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drawings/drawing2.xml" ContentType="application/vnd.openxmlformats-officedocument.drawing+xml"/>
  <Override PartName="/xl/tables/table2.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drawings/drawing3.xml" ContentType="application/vnd.openxmlformats-officedocument.drawing+xml"/>
  <Override PartName="/xl/tables/table3.xml" ContentType="application/vnd.openxmlformats-officedocument.spreadsheetml.tab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pivotTables/pivotTable45.xml" ContentType="application/vnd.openxmlformats-officedocument.spreadsheetml.pivotTable+xml"/>
  <Override PartName="/xl/pivotTables/pivotTable46.xml" ContentType="application/vnd.openxmlformats-officedocument.spreadsheetml.pivotTable+xml"/>
  <Override PartName="/xl/pivotTables/pivotTable47.xml" ContentType="application/vnd.openxmlformats-officedocument.spreadsheetml.pivotTable+xml"/>
  <Override PartName="/xl/pivotTables/pivotTable48.xml" ContentType="application/vnd.openxmlformats-officedocument.spreadsheetml.pivotTable+xml"/>
  <Override PartName="/xl/drawings/drawing4.xml" ContentType="application/vnd.openxmlformats-officedocument.drawing+xml"/>
  <Override PartName="/xl/tables/table4.xml" ContentType="application/vnd.openxmlformats-officedocument.spreadsheetml.tab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7.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8.xml" ContentType="application/vnd.openxmlformats-officedocument.drawing+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9.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04"/>
  <workbookPr codeName="ThisWorkbook"/>
  <mc:AlternateContent xmlns:mc="http://schemas.openxmlformats.org/markup-compatibility/2006">
    <mc:Choice Requires="x15">
      <x15ac:absPath xmlns:x15ac="http://schemas.microsoft.com/office/spreadsheetml/2010/11/ac" url="C:\Users\RFCO_\Downloads\"/>
    </mc:Choice>
  </mc:AlternateContent>
  <xr:revisionPtr revIDLastSave="0" documentId="13_ncr:1_{ADDE8431-49F8-42C5-9491-F2B11F19C7C6}" xr6:coauthVersionLast="47" xr6:coauthVersionMax="47" xr10:uidLastSave="{00000000-0000-0000-0000-000000000000}"/>
  <bookViews>
    <workbookView xWindow="28680" yWindow="-990" windowWidth="29040" windowHeight="15720" tabRatio="788" firstSheet="4" activeTab="4" xr2:uid="{B8475315-D2E4-4441-8BE4-4B1302F3C01B}"/>
  </bookViews>
  <sheets>
    <sheet name="Base Punto SIAC" sheetId="1" state="hidden" r:id="rId1"/>
    <sheet name="Base Tramites BTE" sheetId="2" state="hidden" r:id="rId2"/>
    <sheet name="Base Videollamada" sheetId="3" state="hidden" r:id="rId3"/>
    <sheet name="Base Telefonía" sheetId="5" state="hidden" r:id="rId4"/>
    <sheet name="INICIO" sheetId="14" r:id="rId5"/>
    <sheet name="Punto SIAC" sheetId="7" r:id="rId6"/>
    <sheet name="Tramites BTE" sheetId="8" r:id="rId7"/>
    <sheet name="Videollamada" sheetId="9" r:id="rId8"/>
    <sheet name="Telefónico" sheetId="11" r:id="rId9"/>
  </sheets>
  <calcPr calcId="191028"/>
  <pivotCaches>
    <pivotCache cacheId="643" r:id="rId10"/>
    <pivotCache cacheId="644" r:id="rId11"/>
    <pivotCache cacheId="645" r:id="rId12"/>
    <pivotCache cacheId="646" r:id="rId1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E38" i="1" l="1"/>
  <c r="BE21" i="1"/>
  <c r="AQ76" i="5"/>
  <c r="AP76" i="5"/>
  <c r="AI76" i="5"/>
  <c r="AH76" i="5"/>
  <c r="AR75" i="5"/>
  <c r="AQ75" i="5"/>
  <c r="AP75" i="5"/>
  <c r="AJ75" i="5"/>
  <c r="AI75" i="5"/>
  <c r="AH75" i="5"/>
  <c r="AU39" i="5"/>
  <c r="AG71" i="5"/>
  <c r="AH71" i="5"/>
  <c r="AI71" i="5"/>
  <c r="AJ71" i="5"/>
  <c r="AB75" i="5"/>
  <c r="AA75" i="5"/>
  <c r="Z75" i="5"/>
  <c r="AX53" i="3"/>
  <c r="AX41" i="3"/>
  <c r="AX29" i="3"/>
  <c r="AX17" i="3"/>
  <c r="AX5" i="3"/>
  <c r="U32" i="5"/>
  <c r="U18" i="5"/>
  <c r="U4" i="5"/>
  <c r="AH6" i="3"/>
  <c r="AH5" i="3"/>
  <c r="BH4" i="2"/>
  <c r="BE4" i="2"/>
  <c r="BB4" i="2"/>
  <c r="AY4" i="2"/>
  <c r="AV4" i="2"/>
  <c r="AK5" i="1"/>
  <c r="AK6" i="1"/>
  <c r="AK7" i="1"/>
  <c r="AK4" i="1"/>
  <c r="AU51" i="5" l="1"/>
  <c r="AT51" i="5"/>
  <c r="AS51" i="5"/>
  <c r="AR51" i="5"/>
  <c r="AQ51" i="5"/>
  <c r="AQ71" i="5" s="1"/>
  <c r="AP51" i="5"/>
  <c r="AO51" i="5"/>
  <c r="AO71" i="5" s="1"/>
  <c r="AU50" i="5"/>
  <c r="AT50" i="5"/>
  <c r="AS50" i="5"/>
  <c r="AR50" i="5"/>
  <c r="AQ50" i="5"/>
  <c r="AP50" i="5"/>
  <c r="AO50" i="5"/>
  <c r="AO70" i="5" s="1"/>
  <c r="AO92" i="5" s="1"/>
  <c r="AU49" i="5"/>
  <c r="AT49" i="5"/>
  <c r="AS49" i="5"/>
  <c r="AR49" i="5"/>
  <c r="AQ49" i="5"/>
  <c r="AP49" i="5"/>
  <c r="AP69" i="5" s="1"/>
  <c r="AO49" i="5"/>
  <c r="AO69" i="5" s="1"/>
  <c r="AO91" i="5" s="1"/>
  <c r="AU48" i="5"/>
  <c r="AT48" i="5"/>
  <c r="AS48" i="5"/>
  <c r="AR48" i="5"/>
  <c r="AQ48" i="5"/>
  <c r="AP48" i="5"/>
  <c r="AO48" i="5"/>
  <c r="AO68" i="5" s="1"/>
  <c r="AO90" i="5" s="1"/>
  <c r="AU47" i="5"/>
  <c r="AT47" i="5"/>
  <c r="AS47" i="5"/>
  <c r="AR47" i="5"/>
  <c r="AQ47" i="5"/>
  <c r="AP47" i="5"/>
  <c r="AO47" i="5"/>
  <c r="AO67" i="5" s="1"/>
  <c r="AO89" i="5" s="1"/>
  <c r="AU46" i="5"/>
  <c r="AT46" i="5"/>
  <c r="AS46" i="5"/>
  <c r="AR46" i="5"/>
  <c r="AQ46" i="5"/>
  <c r="AP46" i="5"/>
  <c r="AO46" i="5"/>
  <c r="AO66" i="5" s="1"/>
  <c r="AO88" i="5" s="1"/>
  <c r="AU45" i="5"/>
  <c r="AT45" i="5"/>
  <c r="AS45" i="5"/>
  <c r="AR45" i="5"/>
  <c r="AQ45" i="5"/>
  <c r="AP45" i="5"/>
  <c r="AO45" i="5"/>
  <c r="AO65" i="5" s="1"/>
  <c r="AO87" i="5" s="1"/>
  <c r="AU44" i="5"/>
  <c r="AT44" i="5"/>
  <c r="AS44" i="5"/>
  <c r="AR44" i="5"/>
  <c r="AQ44" i="5"/>
  <c r="AP44" i="5"/>
  <c r="AO44" i="5"/>
  <c r="AO64" i="5" s="1"/>
  <c r="AO86" i="5" s="1"/>
  <c r="AU43" i="5"/>
  <c r="AT43" i="5"/>
  <c r="AS43" i="5"/>
  <c r="AR43" i="5"/>
  <c r="AQ43" i="5"/>
  <c r="AP43" i="5"/>
  <c r="AP63" i="5" s="1"/>
  <c r="AO43" i="5"/>
  <c r="AO63" i="5" s="1"/>
  <c r="AO85" i="5" s="1"/>
  <c r="AU42" i="5"/>
  <c r="AT42" i="5"/>
  <c r="AS42" i="5"/>
  <c r="AR42" i="5"/>
  <c r="AQ42" i="5"/>
  <c r="AP42" i="5"/>
  <c r="AO42" i="5"/>
  <c r="AO62" i="5" s="1"/>
  <c r="AO84" i="5" s="1"/>
  <c r="AU41" i="5"/>
  <c r="AT41" i="5"/>
  <c r="AS41" i="5"/>
  <c r="AR41" i="5"/>
  <c r="AQ41" i="5"/>
  <c r="AP41" i="5"/>
  <c r="AO41" i="5"/>
  <c r="AO61" i="5" s="1"/>
  <c r="AO83" i="5" s="1"/>
  <c r="AU40" i="5"/>
  <c r="AT40" i="5"/>
  <c r="AS40" i="5"/>
  <c r="AR40" i="5"/>
  <c r="AQ40" i="5"/>
  <c r="AP40" i="5"/>
  <c r="AP60" i="5" s="1"/>
  <c r="AO40" i="5"/>
  <c r="AO60" i="5" s="1"/>
  <c r="AO82" i="5" s="1"/>
  <c r="AT39" i="5"/>
  <c r="AS39" i="5"/>
  <c r="AR39" i="5"/>
  <c r="AQ39" i="5"/>
  <c r="AP39" i="5"/>
  <c r="AO39" i="5"/>
  <c r="AO59" i="5" s="1"/>
  <c r="AO81" i="5" s="1"/>
  <c r="AM51" i="5"/>
  <c r="AL51" i="5"/>
  <c r="AK51" i="5"/>
  <c r="AJ51" i="5"/>
  <c r="AI51" i="5"/>
  <c r="AH51" i="5"/>
  <c r="AG51" i="5"/>
  <c r="AM50" i="5"/>
  <c r="AL50" i="5"/>
  <c r="AK50" i="5"/>
  <c r="AJ50" i="5"/>
  <c r="AI50" i="5"/>
  <c r="AH50" i="5"/>
  <c r="AH70" i="5" s="1"/>
  <c r="AG50" i="5"/>
  <c r="AM49" i="5"/>
  <c r="AL49" i="5"/>
  <c r="AK49" i="5"/>
  <c r="AJ49" i="5"/>
  <c r="AI49" i="5"/>
  <c r="AH49" i="5"/>
  <c r="AG49" i="5"/>
  <c r="AG69" i="5" s="1"/>
  <c r="AG91" i="5" s="1"/>
  <c r="AM48" i="5"/>
  <c r="AL48" i="5"/>
  <c r="AK48" i="5"/>
  <c r="AJ48" i="5"/>
  <c r="AI48" i="5"/>
  <c r="AH48" i="5"/>
  <c r="AG48" i="5"/>
  <c r="AM47" i="5"/>
  <c r="AL47" i="5"/>
  <c r="AK47" i="5"/>
  <c r="AJ47" i="5"/>
  <c r="AI47" i="5"/>
  <c r="AH47" i="5"/>
  <c r="AG47" i="5"/>
  <c r="AM46" i="5"/>
  <c r="AL46" i="5"/>
  <c r="AK46" i="5"/>
  <c r="AJ46" i="5"/>
  <c r="AI46" i="5"/>
  <c r="AH46" i="5"/>
  <c r="AG46" i="5"/>
  <c r="AM45" i="5"/>
  <c r="AL45" i="5"/>
  <c r="AK45" i="5"/>
  <c r="AJ45" i="5"/>
  <c r="AI45" i="5"/>
  <c r="AH45" i="5"/>
  <c r="AG45" i="5"/>
  <c r="AG65" i="5" s="1"/>
  <c r="AG87" i="5" s="1"/>
  <c r="AM44" i="5"/>
  <c r="AL44" i="5"/>
  <c r="AK44" i="5"/>
  <c r="AJ44" i="5"/>
  <c r="AI44" i="5"/>
  <c r="AH44" i="5"/>
  <c r="AG44" i="5"/>
  <c r="AG64" i="5" s="1"/>
  <c r="AG86" i="5" s="1"/>
  <c r="AM43" i="5"/>
  <c r="AL43" i="5"/>
  <c r="AK43" i="5"/>
  <c r="AJ43" i="5"/>
  <c r="AI43" i="5"/>
  <c r="AH43" i="5"/>
  <c r="AG43" i="5"/>
  <c r="AG63" i="5" s="1"/>
  <c r="AG85" i="5" s="1"/>
  <c r="AM42" i="5"/>
  <c r="AL42" i="5"/>
  <c r="AK42" i="5"/>
  <c r="AJ42" i="5"/>
  <c r="AI42" i="5"/>
  <c r="AH42" i="5"/>
  <c r="AG42" i="5"/>
  <c r="AG62" i="5" s="1"/>
  <c r="AG84" i="5" s="1"/>
  <c r="AM41" i="5"/>
  <c r="AL41" i="5"/>
  <c r="AK41" i="5"/>
  <c r="AJ41" i="5"/>
  <c r="AI41" i="5"/>
  <c r="AH41" i="5"/>
  <c r="AG41" i="5"/>
  <c r="AG61" i="5" s="1"/>
  <c r="AG83" i="5" s="1"/>
  <c r="AM40" i="5"/>
  <c r="AL40" i="5"/>
  <c r="AK40" i="5"/>
  <c r="AJ40" i="5"/>
  <c r="AI40" i="5"/>
  <c r="AH40" i="5"/>
  <c r="AG40" i="5"/>
  <c r="AG60" i="5" s="1"/>
  <c r="AG82" i="5" s="1"/>
  <c r="AM39" i="5"/>
  <c r="AL39" i="5"/>
  <c r="AK39" i="5"/>
  <c r="AJ39" i="5"/>
  <c r="AH59" i="5" s="1"/>
  <c r="AI39" i="5"/>
  <c r="AH39" i="5"/>
  <c r="AG39" i="5"/>
  <c r="AG59" i="5" s="1"/>
  <c r="AG81" i="5" s="1"/>
  <c r="AE51" i="5"/>
  <c r="AD51" i="5"/>
  <c r="AC51" i="5"/>
  <c r="AB51" i="5"/>
  <c r="AA51" i="5"/>
  <c r="Z51" i="5"/>
  <c r="AE50" i="5"/>
  <c r="AD50" i="5"/>
  <c r="AC50" i="5"/>
  <c r="AB50" i="5"/>
  <c r="AA50" i="5"/>
  <c r="AA70" i="5" s="1"/>
  <c r="Z50" i="5"/>
  <c r="Z70" i="5" s="1"/>
  <c r="AE49" i="5"/>
  <c r="AD49" i="5"/>
  <c r="AC49" i="5"/>
  <c r="AB49" i="5"/>
  <c r="AA49" i="5"/>
  <c r="Z49" i="5"/>
  <c r="AE48" i="5"/>
  <c r="AD48" i="5"/>
  <c r="AC48" i="5"/>
  <c r="AB48" i="5"/>
  <c r="AA48" i="5"/>
  <c r="Z48" i="5"/>
  <c r="AE47" i="5"/>
  <c r="AD47" i="5"/>
  <c r="AC47" i="5"/>
  <c r="AB47" i="5"/>
  <c r="AA47" i="5"/>
  <c r="Z47" i="5"/>
  <c r="AE46" i="5"/>
  <c r="AD46" i="5"/>
  <c r="AC46" i="5"/>
  <c r="AB46" i="5"/>
  <c r="AA46" i="5"/>
  <c r="Z46" i="5"/>
  <c r="Z66" i="5" s="1"/>
  <c r="AE45" i="5"/>
  <c r="AD45" i="5"/>
  <c r="AC45" i="5"/>
  <c r="AB45" i="5"/>
  <c r="AA45" i="5"/>
  <c r="AA65" i="5" s="1"/>
  <c r="Z45" i="5"/>
  <c r="AE44" i="5"/>
  <c r="AD44" i="5"/>
  <c r="AC44" i="5"/>
  <c r="AB44" i="5"/>
  <c r="AA44" i="5"/>
  <c r="Z44" i="5"/>
  <c r="AE43" i="5"/>
  <c r="AD43" i="5"/>
  <c r="AC43" i="5"/>
  <c r="AB43" i="5"/>
  <c r="AA43" i="5"/>
  <c r="AA63" i="5" s="1"/>
  <c r="Z43" i="5"/>
  <c r="AE42" i="5"/>
  <c r="AD42" i="5"/>
  <c r="AC42" i="5"/>
  <c r="AB42" i="5"/>
  <c r="AA42" i="5"/>
  <c r="AA62" i="5" s="1"/>
  <c r="Z42" i="5"/>
  <c r="AE41" i="5"/>
  <c r="AD41" i="5"/>
  <c r="AC41" i="5"/>
  <c r="AB41" i="5"/>
  <c r="AA41" i="5"/>
  <c r="Z41" i="5"/>
  <c r="AE40" i="5"/>
  <c r="AD40" i="5"/>
  <c r="AC40" i="5"/>
  <c r="AB40" i="5"/>
  <c r="AA40" i="5"/>
  <c r="Z40" i="5"/>
  <c r="Z60" i="5" s="1"/>
  <c r="AE39" i="5"/>
  <c r="AD39" i="5"/>
  <c r="AC39" i="5"/>
  <c r="AB39" i="5"/>
  <c r="AA39" i="5"/>
  <c r="Z39" i="5"/>
  <c r="Y40" i="5"/>
  <c r="Y60" i="5" s="1"/>
  <c r="Y82" i="5" s="1"/>
  <c r="Y41" i="5"/>
  <c r="Y61" i="5" s="1"/>
  <c r="Y83" i="5" s="1"/>
  <c r="Y42" i="5"/>
  <c r="Y62" i="5" s="1"/>
  <c r="Y84" i="5" s="1"/>
  <c r="Y43" i="5"/>
  <c r="Y63" i="5" s="1"/>
  <c r="Y85" i="5" s="1"/>
  <c r="Y44" i="5"/>
  <c r="Y64" i="5" s="1"/>
  <c r="Y86" i="5" s="1"/>
  <c r="Y45" i="5"/>
  <c r="Y65" i="5" s="1"/>
  <c r="Y87" i="5" s="1"/>
  <c r="Y46" i="5"/>
  <c r="Y66" i="5" s="1"/>
  <c r="Y88" i="5" s="1"/>
  <c r="Y47" i="5"/>
  <c r="Y67" i="5" s="1"/>
  <c r="Y89" i="5" s="1"/>
  <c r="Y48" i="5"/>
  <c r="Y68" i="5" s="1"/>
  <c r="Y90" i="5" s="1"/>
  <c r="Y49" i="5"/>
  <c r="Y69" i="5" s="1"/>
  <c r="Y91" i="5" s="1"/>
  <c r="Y50" i="5"/>
  <c r="Y70" i="5" s="1"/>
  <c r="Y92" i="5" s="1"/>
  <c r="Y51" i="5"/>
  <c r="Y71" i="5" s="1"/>
  <c r="Y39" i="5"/>
  <c r="Y59" i="5" s="1"/>
  <c r="Y81" i="5" s="1"/>
  <c r="G2" i="5"/>
  <c r="G3" i="5"/>
  <c r="G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AG66" i="5"/>
  <c r="AG88" i="5" s="1"/>
  <c r="AG67" i="5"/>
  <c r="AG89" i="5" s="1"/>
  <c r="AG68" i="5"/>
  <c r="AG90" i="5" s="1"/>
  <c r="AG70" i="5"/>
  <c r="AG92" i="5" s="1"/>
  <c r="AI68" i="5"/>
  <c r="AI67" i="5"/>
  <c r="AH67" i="5"/>
  <c r="AI65" i="5"/>
  <c r="AH65" i="5"/>
  <c r="AI64" i="5"/>
  <c r="AA66" i="5"/>
  <c r="AA69" i="5"/>
  <c r="Z64" i="5"/>
  <c r="Z67" i="5"/>
  <c r="Z71" i="5"/>
  <c r="Z59" i="5"/>
  <c r="AP64" i="5" l="1"/>
  <c r="AP70" i="5"/>
  <c r="AP62" i="5"/>
  <c r="AH68" i="5"/>
  <c r="AJ68" i="5" s="1"/>
  <c r="AH90" i="5" s="1"/>
  <c r="AQ63" i="5"/>
  <c r="AR63" i="5" s="1"/>
  <c r="AP85" i="5" s="1"/>
  <c r="AP71" i="5"/>
  <c r="AR71" i="5" s="1"/>
  <c r="AI66" i="5"/>
  <c r="AQ70" i="5"/>
  <c r="AQ69" i="5"/>
  <c r="AR69" i="5" s="1"/>
  <c r="AP91" i="5" s="1"/>
  <c r="Z62" i="5"/>
  <c r="AB62" i="5" s="1"/>
  <c r="Z84" i="5" s="1"/>
  <c r="AH60" i="5"/>
  <c r="AP65" i="5"/>
  <c r="AP68" i="5"/>
  <c r="AQ67" i="5"/>
  <c r="AQ59" i="5"/>
  <c r="AP59" i="5"/>
  <c r="AR59" i="5" s="1"/>
  <c r="AP81" i="5" s="1"/>
  <c r="AA59" i="5"/>
  <c r="AB59" i="5" s="1"/>
  <c r="Z81" i="5" s="1"/>
  <c r="AH63" i="5"/>
  <c r="AQ64" i="5"/>
  <c r="AR64" i="5" s="1"/>
  <c r="AP86" i="5" s="1"/>
  <c r="AA67" i="5"/>
  <c r="AB67" i="5" s="1"/>
  <c r="Z89" i="5" s="1"/>
  <c r="AA64" i="5"/>
  <c r="AB64" i="5" s="1"/>
  <c r="Z86" i="5" s="1"/>
  <c r="AA61" i="5"/>
  <c r="AQ60" i="5"/>
  <c r="AR60" i="5" s="1"/>
  <c r="AP82" i="5" s="1"/>
  <c r="AQ62" i="5"/>
  <c r="AP67" i="5"/>
  <c r="AA60" i="5"/>
  <c r="AB60" i="5" s="1"/>
  <c r="Z82" i="5" s="1"/>
  <c r="AA68" i="5"/>
  <c r="AI62" i="5"/>
  <c r="AH69" i="5"/>
  <c r="Z63" i="5"/>
  <c r="AB63" i="5" s="1"/>
  <c r="Z85" i="5" s="1"/>
  <c r="Z68" i="5"/>
  <c r="AH62" i="5"/>
  <c r="AI69" i="5"/>
  <c r="AA71" i="5"/>
  <c r="AB71" i="5" s="1"/>
  <c r="AI60" i="5"/>
  <c r="AQ65" i="5"/>
  <c r="Z61" i="5"/>
  <c r="Z69" i="5"/>
  <c r="AB69" i="5" s="1"/>
  <c r="Z91" i="5" s="1"/>
  <c r="AP61" i="5"/>
  <c r="AJ65" i="5"/>
  <c r="AH87" i="5" s="1"/>
  <c r="AQ61" i="5"/>
  <c r="AI63" i="5"/>
  <c r="AQ68" i="5"/>
  <c r="AH61" i="5"/>
  <c r="AI70" i="5"/>
  <c r="AJ70" i="5" s="1"/>
  <c r="AH92" i="5" s="1"/>
  <c r="AP66" i="5"/>
  <c r="AI61" i="5"/>
  <c r="AQ66" i="5"/>
  <c r="Z65" i="5"/>
  <c r="AB65" i="5" s="1"/>
  <c r="Z87" i="5" s="1"/>
  <c r="AI59" i="5"/>
  <c r="AJ59" i="5" s="1"/>
  <c r="AH81" i="5" s="1"/>
  <c r="AH64" i="5"/>
  <c r="AJ64" i="5" s="1"/>
  <c r="AH66" i="5"/>
  <c r="AB70" i="5"/>
  <c r="Z92" i="5" s="1"/>
  <c r="AB66" i="5"/>
  <c r="Z88" i="5" s="1"/>
  <c r="AJ67" i="5"/>
  <c r="AH89" i="5" s="1"/>
  <c r="AQ8" i="3"/>
  <c r="AQ7" i="3"/>
  <c r="AQ6" i="3"/>
  <c r="AQ5" i="3"/>
  <c r="AQ7" i="2"/>
  <c r="AQ6" i="2"/>
  <c r="AP7" i="2"/>
  <c r="AP6" i="2"/>
  <c r="AP5" i="2"/>
  <c r="AQ4" i="2"/>
  <c r="AP4" i="2"/>
  <c r="BE4" i="1"/>
  <c r="AR70" i="5" l="1"/>
  <c r="AP92" i="5" s="1"/>
  <c r="AJ66" i="5"/>
  <c r="AH88" i="5" s="1"/>
  <c r="AR62" i="5"/>
  <c r="AP84" i="5" s="1"/>
  <c r="AR65" i="5"/>
  <c r="AP87" i="5" s="1"/>
  <c r="AB68" i="5"/>
  <c r="Z90" i="5" s="1"/>
  <c r="AJ62" i="5"/>
  <c r="AH84" i="5" s="1"/>
  <c r="AJ60" i="5"/>
  <c r="AH82" i="5" s="1"/>
  <c r="AR67" i="5"/>
  <c r="AP89" i="5" s="1"/>
  <c r="AR68" i="5"/>
  <c r="AP90" i="5" s="1"/>
  <c r="AR61" i="5"/>
  <c r="AP83" i="5" s="1"/>
  <c r="AJ63" i="5"/>
  <c r="AH85" i="5" s="1"/>
  <c r="AB61" i="5"/>
  <c r="AR66" i="5"/>
  <c r="AP88" i="5" s="1"/>
  <c r="AJ61" i="5"/>
  <c r="AJ69" i="5"/>
  <c r="AH91" i="5" s="1"/>
  <c r="AH86" i="5"/>
  <c r="AW8" i="1"/>
  <c r="AX7" i="1"/>
  <c r="AW7" i="1"/>
  <c r="AX6" i="1"/>
  <c r="AW6" i="1"/>
  <c r="AX5" i="1"/>
  <c r="AW5" i="1"/>
  <c r="AX4" i="1"/>
  <c r="AW4" i="1"/>
  <c r="AP8" i="1"/>
  <c r="AP7" i="1"/>
  <c r="AP6" i="1"/>
  <c r="AP5" i="1"/>
  <c r="AO9" i="1"/>
  <c r="AO8" i="1"/>
  <c r="AO7" i="1"/>
  <c r="AO6" i="1"/>
  <c r="AO5" i="1"/>
  <c r="AP4" i="1"/>
  <c r="AP9" i="1" s="1"/>
  <c r="AP10" i="1" s="1"/>
  <c r="AO4" i="1"/>
  <c r="Z83" i="5" l="1"/>
  <c r="AX8" i="1"/>
  <c r="AX9" i="1" s="1"/>
  <c r="AH83" i="5"/>
  <c r="AA76" i="5" l="1"/>
  <c r="Z76" i="5"/>
</calcChain>
</file>

<file path=xl/sharedStrings.xml><?xml version="1.0" encoding="utf-8"?>
<sst xmlns="http://schemas.openxmlformats.org/spreadsheetml/2006/main" count="102962" uniqueCount="16013">
  <si>
    <t>ID de respuesta</t>
  </si>
  <si>
    <t>Fecha de en</t>
  </si>
  <si>
    <t>Última página</t>
  </si>
  <si>
    <t>Lenguaje inicial</t>
  </si>
  <si>
    <t>Semilla</t>
  </si>
  <si>
    <t>Fecha de inicio</t>
  </si>
  <si>
    <t>Fecha de la última acción</t>
  </si>
  <si>
    <t>1. Indique su género.</t>
  </si>
  <si>
    <t>2. Por favor Indique si se reconoce como parte de alguno de los siguientes grupos: [a) negritudes, afrocolombiano(a)]</t>
  </si>
  <si>
    <t>2. Por favor Indique si se reconoce como parte de alguno de los siguientes grupos: [b) indígena]</t>
  </si>
  <si>
    <t>2. Por favor Indique si se reconoce como parte de alguno de los siguientes grupos: [c) Pueblo Rom]</t>
  </si>
  <si>
    <t>2. Por favor Indique si se reconoce como parte de alguno de los siguientes grupos: [d) Raizal o palenquero]</t>
  </si>
  <si>
    <t>2. Por favor Indique si se reconoce como parte de alguno de los siguientes grupos: [e) Campesino(a)]</t>
  </si>
  <si>
    <t>2. Por favor Indique si se reconoce como parte de alguno de los siguientes grupos: [f) ninguno de los anteriores]</t>
  </si>
  <si>
    <t>3. Por favor Indique si presenta [a) discapacidad visual]</t>
  </si>
  <si>
    <t>3. Por favor Indique si presenta [b) discapacidad auditiva]</t>
  </si>
  <si>
    <t>3. Por favor Indique si presenta [c) discapacidad motora]</t>
  </si>
  <si>
    <t>3. Por favor Indique si presenta [d) discapacidad múltiple]</t>
  </si>
  <si>
    <t>3. Por favor Indique si presenta [e) ninguna de las anteriores]</t>
  </si>
  <si>
    <t>4. Punto de atención:</t>
  </si>
  <si>
    <t>5. ¿Qué tan satisfactoria fue su experiencia general con la atención recibida en el punto SIAC?</t>
  </si>
  <si>
    <t>6. ¿Considera que el personal del punto de atención SIAC fue amable y atento?</t>
  </si>
  <si>
    <t>7. ¿La información y orientación proporcionada fue clara y comprensible?</t>
  </si>
  <si>
    <t>8. ¿Existe algún aspecto específico en el que considera que podríamosmejorar la atenciónen el punto SIAC?</t>
  </si>
  <si>
    <t>9. Por favor escriba su nombre</t>
  </si>
  <si>
    <t>10. Por favor escriba su teléfono de contacto</t>
  </si>
  <si>
    <t>11. Por favor seleccione la ventanilla donde fue atendido</t>
  </si>
  <si>
    <t>es</t>
  </si>
  <si>
    <t>2025-10-01 07:27:11</t>
  </si>
  <si>
    <t>2025-10-01 07:31:07</t>
  </si>
  <si>
    <t>b) Femenino</t>
  </si>
  <si>
    <t>No</t>
  </si>
  <si>
    <t>Sí</t>
  </si>
  <si>
    <t>SLIS Bosa</t>
  </si>
  <si>
    <t>b) Satisfactoria</t>
  </si>
  <si>
    <t>b) En su mayoría</t>
  </si>
  <si>
    <t>Lizeth panduro</t>
  </si>
  <si>
    <t>Ventanilla 1</t>
  </si>
  <si>
    <t>2025-10-01 07:28:25</t>
  </si>
  <si>
    <t>2025-10-01 07:32:33</t>
  </si>
  <si>
    <t>a) Sí, siempre</t>
  </si>
  <si>
    <t>a) Sí, totalmente</t>
  </si>
  <si>
    <t>Solamente la organización a la entrada para q la gente no se salte de la colá. De resto toda la gente muy amable, respetuosa</t>
  </si>
  <si>
    <t>Erika Yamileth Angarita Cortés</t>
  </si>
  <si>
    <t>Mes</t>
  </si>
  <si>
    <t>Cantidad</t>
  </si>
  <si>
    <t>Género</t>
  </si>
  <si>
    <t>Respuesta</t>
  </si>
  <si>
    <t>Afrocolombiano(a)</t>
  </si>
  <si>
    <t>Grupo Etnico</t>
  </si>
  <si>
    <t>Discapacidad visual</t>
  </si>
  <si>
    <t>CONDICIÓN</t>
  </si>
  <si>
    <t>Punto de Atención</t>
  </si>
  <si>
    <t>Calificación</t>
  </si>
  <si>
    <t>Atención</t>
  </si>
  <si>
    <t>2025-10-01 07:34:40</t>
  </si>
  <si>
    <t>2025-10-01 07:36:15</t>
  </si>
  <si>
    <t>a) Muy satisfactoria</t>
  </si>
  <si>
    <t>María soledad Messi</t>
  </si>
  <si>
    <t>oct</t>
  </si>
  <si>
    <t>Femenino</t>
  </si>
  <si>
    <t>SLIS Usme_Sumapaz</t>
  </si>
  <si>
    <t>Muy satisfactoria</t>
  </si>
  <si>
    <t>2025-10-01 07:49:13</t>
  </si>
  <si>
    <t>2025-10-01 08:10:49</t>
  </si>
  <si>
    <t>SLIS Ciudad Bolívar</t>
  </si>
  <si>
    <t>no</t>
  </si>
  <si>
    <t>Maria Estrella Tejedor</t>
  </si>
  <si>
    <t>Ventanilla 2</t>
  </si>
  <si>
    <t>nov</t>
  </si>
  <si>
    <t>Masculino</t>
  </si>
  <si>
    <t>SLIS San Cristóbal</t>
  </si>
  <si>
    <t>Satisfactoria</t>
  </si>
  <si>
    <t>2025-10-01 07:53:56</t>
  </si>
  <si>
    <t>2025-10-01 07:56:07</t>
  </si>
  <si>
    <t>Nuni</t>
  </si>
  <si>
    <t>Marleny García vida de García</t>
  </si>
  <si>
    <t>dic</t>
  </si>
  <si>
    <t>Transgénero</t>
  </si>
  <si>
    <t>Total</t>
  </si>
  <si>
    <t>CDC Kennedy Bellavista</t>
  </si>
  <si>
    <t>Neutral</t>
  </si>
  <si>
    <t>2025-10-01 08:02:08</t>
  </si>
  <si>
    <t>2025-10-01 08:06:50</t>
  </si>
  <si>
    <t>Ninguna</t>
  </si>
  <si>
    <t>Deyanira Nez Gutierrez</t>
  </si>
  <si>
    <t>Prefiere no decirlo</t>
  </si>
  <si>
    <t>Muy insatisfactoria</t>
  </si>
  <si>
    <t>2025-10-01 08:11:03</t>
  </si>
  <si>
    <t>2025-10-01 08:13:53</t>
  </si>
  <si>
    <t>Maria Lucila Avila</t>
  </si>
  <si>
    <t>SLIS Engativá</t>
  </si>
  <si>
    <t xml:space="preserve"> Insatisfactoria</t>
  </si>
  <si>
    <t>2025-10-01 08:14:08</t>
  </si>
  <si>
    <t>2025-10-01 08:16:57</t>
  </si>
  <si>
    <t>Angie Paola Puyo</t>
  </si>
  <si>
    <t>SLIS Barrios Unidos</t>
  </si>
  <si>
    <t>2025-10-01 08:15:13</t>
  </si>
  <si>
    <t>2025-10-01 08:16:56</t>
  </si>
  <si>
    <t>SLIS Tunjuelito</t>
  </si>
  <si>
    <t>n/a</t>
  </si>
  <si>
    <t>MARIA ELIDA  CORTES</t>
  </si>
  <si>
    <t>Indígena</t>
  </si>
  <si>
    <t>Discapacidad auditiva</t>
  </si>
  <si>
    <t>SLIS Rafael Uribe Uribe</t>
  </si>
  <si>
    <t>2025-10-01 08:20:41</t>
  </si>
  <si>
    <t>2025-10-01 08:23:56</t>
  </si>
  <si>
    <t>Martha Constanza Ramírez</t>
  </si>
  <si>
    <t>Sede Central</t>
  </si>
  <si>
    <t>2025-10-01 08:35:51</t>
  </si>
  <si>
    <t>2025-10-01 08:37:00</t>
  </si>
  <si>
    <t>a) Masculino</t>
  </si>
  <si>
    <t>Luis Eduardo Perilla</t>
  </si>
  <si>
    <t>Ene</t>
  </si>
  <si>
    <t>2025-10-01 08:39:08</t>
  </si>
  <si>
    <t>2025-10-01 08:40:31</t>
  </si>
  <si>
    <t>María Belquis Saavedra Pineda</t>
  </si>
  <si>
    <t>Feb</t>
  </si>
  <si>
    <t>SLIS Fontibón</t>
  </si>
  <si>
    <t>2025-10-01 08:41:39</t>
  </si>
  <si>
    <t>2025-10-01 08:42:32</t>
  </si>
  <si>
    <t>SLIS Chapinero</t>
  </si>
  <si>
    <t>Olga Díaz</t>
  </si>
  <si>
    <t>Mar</t>
  </si>
  <si>
    <t>Campesino(a)</t>
  </si>
  <si>
    <t>SuperCade Manitas</t>
  </si>
  <si>
    <t>2025-10-01 08:49:35</t>
  </si>
  <si>
    <t>2025-10-01 08:51:16</t>
  </si>
  <si>
    <t>SLIS Suba</t>
  </si>
  <si>
    <t>na</t>
  </si>
  <si>
    <t>orfiria correa triana</t>
  </si>
  <si>
    <t>Abr</t>
  </si>
  <si>
    <t>Discapacidad motora</t>
  </si>
  <si>
    <t>2025-10-01 09:09:37</t>
  </si>
  <si>
    <t>2025-10-01 09:10:27</t>
  </si>
  <si>
    <t>Claudia Camargo</t>
  </si>
  <si>
    <t>May</t>
  </si>
  <si>
    <t>Discapacidad múltiple</t>
  </si>
  <si>
    <t>SuperCade Suba</t>
  </si>
  <si>
    <t>2025-10-01 09:11:47</t>
  </si>
  <si>
    <t>2025-10-01 09:13:25</t>
  </si>
  <si>
    <t>SLIS Puente Aranda_Antonio Nariño</t>
  </si>
  <si>
    <t>todo esta muy bien</t>
  </si>
  <si>
    <t>Dario Gomez</t>
  </si>
  <si>
    <t>Jun</t>
  </si>
  <si>
    <t xml:space="preserve"> Pueblo Rom</t>
  </si>
  <si>
    <t>Raizal o palenquero</t>
  </si>
  <si>
    <t>SLIS Teusaquillo</t>
  </si>
  <si>
    <t>2025-10-01 09:13:22</t>
  </si>
  <si>
    <t>2025-10-01 09:14:54</t>
  </si>
  <si>
    <t>la señorita me atendio bien</t>
  </si>
  <si>
    <t>ANA LUCIA FORERO</t>
  </si>
  <si>
    <t>Jul</t>
  </si>
  <si>
    <t>SuperCade Engativá</t>
  </si>
  <si>
    <t>2025-10-01 09:14:20</t>
  </si>
  <si>
    <t>2025-10-01 09:15:07</t>
  </si>
  <si>
    <t>SLIS Los Mártires</t>
  </si>
  <si>
    <t>ninguna</t>
  </si>
  <si>
    <t>karelis emileth arabiche curiel</t>
  </si>
  <si>
    <t>Ago</t>
  </si>
  <si>
    <t>SLIS Usaquén</t>
  </si>
  <si>
    <t>2025-10-01 09:15:10</t>
  </si>
  <si>
    <t>2025-10-01 09:18:56</t>
  </si>
  <si>
    <t>Sandra Pedraza</t>
  </si>
  <si>
    <t>Sep</t>
  </si>
  <si>
    <t>Amabilidad</t>
  </si>
  <si>
    <t>2025-10-01 09:16:42</t>
  </si>
  <si>
    <t>2025-10-01 09:18:31</t>
  </si>
  <si>
    <t>LUZ DARY  ROLDAN</t>
  </si>
  <si>
    <t>Oct</t>
  </si>
  <si>
    <t>SLIS Santa Fe_Candelaria</t>
  </si>
  <si>
    <t>Sí, siempre</t>
  </si>
  <si>
    <t>2025-10-01 09:30:39</t>
  </si>
  <si>
    <t>2025-10-01 09:31:19</t>
  </si>
  <si>
    <t>NO</t>
  </si>
  <si>
    <t>ANA HILDA CAÑON ARCILA</t>
  </si>
  <si>
    <t>Nov</t>
  </si>
  <si>
    <t>En su mayoría</t>
  </si>
  <si>
    <t>2025-10-01 09:38:39</t>
  </si>
  <si>
    <t>2025-10-01 09:42:07</t>
  </si>
  <si>
    <t>La atención es buena</t>
  </si>
  <si>
    <t>Floralba Calderón Diaz</t>
  </si>
  <si>
    <t>Dic</t>
  </si>
  <si>
    <t>Algunas veces</t>
  </si>
  <si>
    <t>2025-10-01 09:39:50</t>
  </si>
  <si>
    <t>2025-10-01 09:43:54</t>
  </si>
  <si>
    <t>GIOVANNI PIEROTTI SUAREZ</t>
  </si>
  <si>
    <t>301 452 4431</t>
  </si>
  <si>
    <t>No, nunca</t>
  </si>
  <si>
    <t>2025-10-01 09:50:02</t>
  </si>
  <si>
    <t>2025-10-01 09:50:24</t>
  </si>
  <si>
    <t>NIGNUNA</t>
  </si>
  <si>
    <t>EVELIN JUL MORALES DIVANTOQUE</t>
  </si>
  <si>
    <t>SLIS Kennedy Timiza</t>
  </si>
  <si>
    <t>2025-10-01 10:02:04</t>
  </si>
  <si>
    <t>2025-10-01 10:04:13</t>
  </si>
  <si>
    <t>María Estrella Meneses</t>
  </si>
  <si>
    <t>CDC Bosa Porvenir</t>
  </si>
  <si>
    <t>2025-10-01 10:02:09</t>
  </si>
  <si>
    <t>2025-10-01 10:03:04</t>
  </si>
  <si>
    <t>Ninguno</t>
  </si>
  <si>
    <t>LUZ EMILCE HERRERA</t>
  </si>
  <si>
    <t>SuperCade CAD</t>
  </si>
  <si>
    <t>2025-10-01 10:07:45</t>
  </si>
  <si>
    <t>2025-10-01 10:35:53</t>
  </si>
  <si>
    <t>MYRIAM GONZALES</t>
  </si>
  <si>
    <t>CDC Kennedy Britalia</t>
  </si>
  <si>
    <t>2025-10-01 10:25:17</t>
  </si>
  <si>
    <t>2025-10-01 10:26:50</t>
  </si>
  <si>
    <t>José de los Reyes Zipasuca Chitivo</t>
  </si>
  <si>
    <t>2025-10-01 10:44:25</t>
  </si>
  <si>
    <t>2025-10-01 10:45:24</t>
  </si>
  <si>
    <t>JHON JAIRO CAMACHO</t>
  </si>
  <si>
    <t>2025-10-01 10:45:58</t>
  </si>
  <si>
    <t>2025-10-01 10:46:57</t>
  </si>
  <si>
    <t>todo esta bien</t>
  </si>
  <si>
    <t>SERAFINA GONZALEZ</t>
  </si>
  <si>
    <t>Ninguna de las anteriores</t>
  </si>
  <si>
    <t>2025-10-01 10:47:00</t>
  </si>
  <si>
    <t>2025-10-01 10:47:55</t>
  </si>
  <si>
    <t>NINGUNA</t>
  </si>
  <si>
    <t>GUSSEETH PAOLA FIGUEROA RIVERA</t>
  </si>
  <si>
    <t>2025-10-01 10:59:20</t>
  </si>
  <si>
    <t>2025-10-01 11:00:59</t>
  </si>
  <si>
    <t>MIGUEL ENRIQUE  CABRERA</t>
  </si>
  <si>
    <t>2025-10-01 11:01:11</t>
  </si>
  <si>
    <t>2025-10-01 11:02:24</t>
  </si>
  <si>
    <t>No, ninguna</t>
  </si>
  <si>
    <t>RAQUEL SABOGAL</t>
  </si>
  <si>
    <t>2025-10-01 11:05:33</t>
  </si>
  <si>
    <t>2025-10-01 11:06:14</t>
  </si>
  <si>
    <t>DEISY</t>
  </si>
  <si>
    <t>2025-10-01 11:25:28</t>
  </si>
  <si>
    <t>2025-10-01 11:27:01</t>
  </si>
  <si>
    <t>Que se abra sábados y domingos</t>
  </si>
  <si>
    <t>Camilo torres</t>
  </si>
  <si>
    <t>2025-10-01 11:32:08</t>
  </si>
  <si>
    <t>2025-10-01 11:32:45</t>
  </si>
  <si>
    <t>MARIA PARIS</t>
  </si>
  <si>
    <t>Claridad</t>
  </si>
  <si>
    <t>2025-10-01 11:45:33</t>
  </si>
  <si>
    <t>2025-10-01 11:46:19</t>
  </si>
  <si>
    <t>MARTHA</t>
  </si>
  <si>
    <t>Ninguno de los anteriores</t>
  </si>
  <si>
    <t>Sí, totalmente</t>
  </si>
  <si>
    <t>2025-10-01 11:59:10</t>
  </si>
  <si>
    <t>2025-10-01 15:41:58</t>
  </si>
  <si>
    <t>Guillermo Prieto</t>
  </si>
  <si>
    <t>2025-10-01 12:08:12</t>
  </si>
  <si>
    <t>2025-10-01 12:10:16</t>
  </si>
  <si>
    <t>Muy buena la atención</t>
  </si>
  <si>
    <t>Julye Johana</t>
  </si>
  <si>
    <t>2025-10-01 12:40:46</t>
  </si>
  <si>
    <t>2025-10-01 12:41:45</t>
  </si>
  <si>
    <t>Hellen yureydy chamorro González</t>
  </si>
  <si>
    <t>No, en absoluto</t>
  </si>
  <si>
    <t>2025-10-01 12:47:59</t>
  </si>
  <si>
    <t>2025-10-01 12:48:30</t>
  </si>
  <si>
    <t>a</t>
  </si>
  <si>
    <t>AARON JIMENEZ</t>
  </si>
  <si>
    <t>2025-10-01 12:57:05</t>
  </si>
  <si>
    <t>2025-10-01 12:58:32</t>
  </si>
  <si>
    <t>Es muy buena atención</t>
  </si>
  <si>
    <t>Leidy esperanza forero vasquez</t>
  </si>
  <si>
    <t>2025-10-01 14:48:38</t>
  </si>
  <si>
    <t>2025-10-01 14:49:33</t>
  </si>
  <si>
    <t>Nada</t>
  </si>
  <si>
    <t>Patricia suarez</t>
  </si>
  <si>
    <t>2025-10-01 14:49:42</t>
  </si>
  <si>
    <t>2025-10-01 14:50:24</t>
  </si>
  <si>
    <t>José Cardenas</t>
  </si>
  <si>
    <t>2025-10-01 14:50:31</t>
  </si>
  <si>
    <t>2025-10-01 14:51:19</t>
  </si>
  <si>
    <t>MARIA BLASQUEZ</t>
  </si>
  <si>
    <t>2025-10-01 14:52:13</t>
  </si>
  <si>
    <t>2025-10-01 14:54:14</t>
  </si>
  <si>
    <t>.</t>
  </si>
  <si>
    <t>Luis Sanabria</t>
  </si>
  <si>
    <t>2025-10-01 14:54:33</t>
  </si>
  <si>
    <t>2025-10-01 14:55:35</t>
  </si>
  <si>
    <t>EDILBERTO CARDENAS</t>
  </si>
  <si>
    <t>2025-10-01 14:55:36</t>
  </si>
  <si>
    <t>2025-10-01 14:56:23</t>
  </si>
  <si>
    <t>Miguel Cardenas</t>
  </si>
  <si>
    <t>2025-10-01 15:00:24</t>
  </si>
  <si>
    <t>2025-10-01 15:03:46</t>
  </si>
  <si>
    <t>GERARDO GUERRERO</t>
  </si>
  <si>
    <t>2025-10-01 15:06:06</t>
  </si>
  <si>
    <t>2025-10-01 15:08:06</t>
  </si>
  <si>
    <t>Clarita Alvarez Sanchez</t>
  </si>
  <si>
    <t>2025-10-01 15:18:01</t>
  </si>
  <si>
    <t>2025-10-01 15:19:14</t>
  </si>
  <si>
    <t>alejandrina fajardo</t>
  </si>
  <si>
    <t>2025-10-01 15:20:29</t>
  </si>
  <si>
    <t>2025-10-01 15:22:32</t>
  </si>
  <si>
    <t>Humberto Fajardo</t>
  </si>
  <si>
    <t>2025-10-01 15:22:46</t>
  </si>
  <si>
    <t>2025-10-01 15:24:24</t>
  </si>
  <si>
    <t>rosa quiroz</t>
  </si>
  <si>
    <t>2025-10-01 15:24:36</t>
  </si>
  <si>
    <t>2025-10-01 15:33:29</t>
  </si>
  <si>
    <t>ana beatriz vargas</t>
  </si>
  <si>
    <t>2025-10-01 15:34:57</t>
  </si>
  <si>
    <t>2025-10-01 15:36:30</t>
  </si>
  <si>
    <t>Andrea Martinez</t>
  </si>
  <si>
    <t>2025-10-01 15:46:01</t>
  </si>
  <si>
    <t>2025-10-01 15:47:51</t>
  </si>
  <si>
    <t>amanda rondon</t>
  </si>
  <si>
    <t>2025-10-01 15:50:04</t>
  </si>
  <si>
    <t>2025-10-01 15:50:37</t>
  </si>
  <si>
    <t>FLOR SALAZAR</t>
  </si>
  <si>
    <t>2025-10-01 16:08:30</t>
  </si>
  <si>
    <t>2025-10-01 16:09:47</t>
  </si>
  <si>
    <t>Alejandra Torres</t>
  </si>
  <si>
    <t>2025-10-01 16:17:58</t>
  </si>
  <si>
    <t>2025-10-01 16:19:37</t>
  </si>
  <si>
    <t>e) Muy insatisfactoria</t>
  </si>
  <si>
    <t>PAULA LISET PANQUEVA PACHECO</t>
  </si>
  <si>
    <t>2025-10-02 07:34:51</t>
  </si>
  <si>
    <t>2025-10-02 07:35:56</t>
  </si>
  <si>
    <t>MARIA NORA VENEGAS GARCIA</t>
  </si>
  <si>
    <t>2025-10-02 07:44:14</t>
  </si>
  <si>
    <t>2025-10-02 07:45:14</t>
  </si>
  <si>
    <t>LUZ ANGELA GARCIA POVEDA</t>
  </si>
  <si>
    <t>2025-10-02 07:45:48</t>
  </si>
  <si>
    <t>2025-10-02 07:47:00</t>
  </si>
  <si>
    <t>janneth delgado</t>
  </si>
  <si>
    <t>2025-10-02 07:50:05</t>
  </si>
  <si>
    <t>2025-10-02 07:52:57</t>
  </si>
  <si>
    <t>Yezid Armando González</t>
  </si>
  <si>
    <t>2025-10-02 07:55:57</t>
  </si>
  <si>
    <t>2025-10-02 07:57:13</t>
  </si>
  <si>
    <t>LUIS MARTINEZ</t>
  </si>
  <si>
    <t>2025-10-02 07:58:43</t>
  </si>
  <si>
    <t>2025-10-02 08:01:14</t>
  </si>
  <si>
    <t>María lusby rico</t>
  </si>
  <si>
    <t>2025-10-02 07:59:20</t>
  </si>
  <si>
    <t>2025-10-02 08:00:16</t>
  </si>
  <si>
    <t>MARCO ANTONIO VARGAS GONZALEZ</t>
  </si>
  <si>
    <t>2025-10-02 08:03:29</t>
  </si>
  <si>
    <t>2025-10-02 08:04:31</t>
  </si>
  <si>
    <t>AURELIA VICTORIA TULCANAS BOLAÑOS</t>
  </si>
  <si>
    <t>2025-10-02 08:11:12</t>
  </si>
  <si>
    <t>2025-10-02 08:14:13</t>
  </si>
  <si>
    <t>SANDRA SANGUÑA</t>
  </si>
  <si>
    <t>2025-10-02 08:16:46</t>
  </si>
  <si>
    <t>2025-10-02 08:19:44</t>
  </si>
  <si>
    <t>c) Algunas veces</t>
  </si>
  <si>
    <t>Dure más de 15 minutos que el internet no funciona, y luego se cayó el sistema y volvió y luego no volvió y luego se quedó sin internet, muy mal el servicio de internet terrible.</t>
  </si>
  <si>
    <t>Carmen Benites</t>
  </si>
  <si>
    <t>2025-10-02 08:22:40</t>
  </si>
  <si>
    <t>2025-10-02 08:24:41</t>
  </si>
  <si>
    <t>La atención debería ser mas rápida</t>
  </si>
  <si>
    <t>Nelcy Córdoba</t>
  </si>
  <si>
    <t>2025-10-02 08:23:40</t>
  </si>
  <si>
    <t>2025-10-02 08:24:37</t>
  </si>
  <si>
    <t>KELI SULAY PEREZ</t>
  </si>
  <si>
    <t>2025-10-02 08:29:41</t>
  </si>
  <si>
    <t>2025-10-02 08:31:46</t>
  </si>
  <si>
    <t>Todo está bien</t>
  </si>
  <si>
    <t>Adriana Duarte</t>
  </si>
  <si>
    <t>2025-10-02 08:35:03</t>
  </si>
  <si>
    <t>2025-10-02 08:36:13</t>
  </si>
  <si>
    <t>María de los Ángeles Manares</t>
  </si>
  <si>
    <t>2025-10-02 08:36:26</t>
  </si>
  <si>
    <t>2025-10-02 08:38:06</t>
  </si>
  <si>
    <t>Maite Velazco</t>
  </si>
  <si>
    <t>2025-10-02 08:39:01</t>
  </si>
  <si>
    <t>2025-10-02 08:40:31</t>
  </si>
  <si>
    <t>no nda</t>
  </si>
  <si>
    <t>Josefina florez Diaz</t>
  </si>
  <si>
    <t>2025-10-02 08:46:02</t>
  </si>
  <si>
    <t>2025-10-02 08:48:00</t>
  </si>
  <si>
    <t>hasta ahora no</t>
  </si>
  <si>
    <t>Ingrid Torres</t>
  </si>
  <si>
    <t>2025-10-02 08:54:53</t>
  </si>
  <si>
    <t>2025-10-02 08:55:51</t>
  </si>
  <si>
    <t>No ninguna</t>
  </si>
  <si>
    <t>Martha Ines Martinez</t>
  </si>
  <si>
    <t>2025-10-02 08:56:06</t>
  </si>
  <si>
    <t>2025-10-02 08:57:25</t>
  </si>
  <si>
    <t>ninguno</t>
  </si>
  <si>
    <t>Fanny  Noguera</t>
  </si>
  <si>
    <t>2025-10-02 08:56:15</t>
  </si>
  <si>
    <t>2025-10-02 08:57:15</t>
  </si>
  <si>
    <t>TERESA DE JESUS  BARRIOS</t>
  </si>
  <si>
    <t>2025-10-02 08:57:35</t>
  </si>
  <si>
    <t>2025-10-02 08:59:10</t>
  </si>
  <si>
    <t>Chiquinquira rodriguez</t>
  </si>
  <si>
    <t>2025-10-02 09:02:58</t>
  </si>
  <si>
    <t>2025-10-02 09:04:19</t>
  </si>
  <si>
    <t>JOSE DAVID FAJARDO</t>
  </si>
  <si>
    <t>2025-10-02 09:08:46</t>
  </si>
  <si>
    <t>2025-10-02 09:10:33</t>
  </si>
  <si>
    <t>Yanney Roa Medina</t>
  </si>
  <si>
    <t>2025-10-02 09:15:31</t>
  </si>
  <si>
    <t>2025-10-02 09:16:05</t>
  </si>
  <si>
    <t>NARDA</t>
  </si>
  <si>
    <t>2025-10-02 09:26:31</t>
  </si>
  <si>
    <t>2025-10-02 09:30:37</t>
  </si>
  <si>
    <t>Mara Soto</t>
  </si>
  <si>
    <t>2025-10-02 09:29:07</t>
  </si>
  <si>
    <t>2025-10-02 09:30:18</t>
  </si>
  <si>
    <t>QUE TODO EL PERONSAL CON TOLERANCIA</t>
  </si>
  <si>
    <t>LUIS RANGEL</t>
  </si>
  <si>
    <t>2025-10-02 09:51:40</t>
  </si>
  <si>
    <t>2025-10-02 09:52:23</t>
  </si>
  <si>
    <t>En el momento no</t>
  </si>
  <si>
    <t>Olga Orozco</t>
  </si>
  <si>
    <t>2025-10-02 09:53:16</t>
  </si>
  <si>
    <t>2025-10-02 09:54:55</t>
  </si>
  <si>
    <t>Carlos Hincapie</t>
  </si>
  <si>
    <t>2025-10-02 09:57:32</t>
  </si>
  <si>
    <t>2025-10-02 10:19:13</t>
  </si>
  <si>
    <t>YURY LIZETH TEJERO BERMUDEZ</t>
  </si>
  <si>
    <t>2025-10-02 10:07:23</t>
  </si>
  <si>
    <t>2025-10-02 10:08:25</t>
  </si>
  <si>
    <t>Gerardo nomezqui</t>
  </si>
  <si>
    <t>2025-10-02 10:22:58</t>
  </si>
  <si>
    <t>2025-10-02 10:26:59</t>
  </si>
  <si>
    <t>EN DIAS PASADOS ME ACERQUE AL SUPERCADE DE SUBA, ME DIERON TURNO PARA LA ATENCION Y TUVE QUE ESPERAR APROXIMANDEMENTE 2 HORAS PUESTO QUE LA PERSONA EN ATENCION ESTABA EN ATENCION ESTABA EN UNA REUNION Y EN EL PUNTO DONDE ENTREGAN LOS TURNOS NO TUVIERON EN CUENTA ESA NOVEDAD</t>
  </si>
  <si>
    <t>MARIA NUBIA MEDINA ORDOÑEZ</t>
  </si>
  <si>
    <t>2025-10-02 10:29:27</t>
  </si>
  <si>
    <t>2025-10-02 10:32:42</t>
  </si>
  <si>
    <t>Yesenia Nercge</t>
  </si>
  <si>
    <t>2025-10-02 10:30:03</t>
  </si>
  <si>
    <t>2025-10-02 10:30:36</t>
  </si>
  <si>
    <t>Jose Peña</t>
  </si>
  <si>
    <t>2025-10-02 11:03:30</t>
  </si>
  <si>
    <t>2025-10-02 11:04:52</t>
  </si>
  <si>
    <t>Oswaldo roiz</t>
  </si>
  <si>
    <t>2025-10-02 11:31:17</t>
  </si>
  <si>
    <t>2025-10-02 11:34:09</t>
  </si>
  <si>
    <t>2025-10-02 11:32:00</t>
  </si>
  <si>
    <t>2025-10-02 11:33:08</t>
  </si>
  <si>
    <t>norbelys camacaro</t>
  </si>
  <si>
    <t>2025-10-02 11:34:34</t>
  </si>
  <si>
    <t>2025-10-02 11:35:33</t>
  </si>
  <si>
    <t>NAUDIMAR  CAMACARO</t>
  </si>
  <si>
    <t>2025-10-02 12:10:28</t>
  </si>
  <si>
    <t>2025-10-02 12:11:09</t>
  </si>
  <si>
    <t>Daniela remolina</t>
  </si>
  <si>
    <t>2025-10-02 12:20:06</t>
  </si>
  <si>
    <t>2025-10-02 12:29:46</t>
  </si>
  <si>
    <t>Olga guayazan</t>
  </si>
  <si>
    <t>2025-10-02 12:47:47</t>
  </si>
  <si>
    <t>2025-10-02 12:52:13</t>
  </si>
  <si>
    <t>Maria Ramona</t>
  </si>
  <si>
    <t>2025-10-02 13:34:58</t>
  </si>
  <si>
    <t>2025-10-02 13:37:07</t>
  </si>
  <si>
    <t>Aldemar Quintero</t>
  </si>
  <si>
    <t>2025-10-02 14:04:58</t>
  </si>
  <si>
    <t>2025-10-02 14:05:55</t>
  </si>
  <si>
    <t>DIANA MORENO</t>
  </si>
  <si>
    <t>2025-10-02 14:08:44</t>
  </si>
  <si>
    <t>2025-10-02 14:09:40</t>
  </si>
  <si>
    <t>HERNAN QUIÑONES</t>
  </si>
  <si>
    <t>2025-10-02 15:16:04</t>
  </si>
  <si>
    <t>2025-10-02 15:17:21</t>
  </si>
  <si>
    <t>LILIAN PARRA</t>
  </si>
  <si>
    <t>2025-10-02 15:17:28</t>
  </si>
  <si>
    <t>2025-10-02 16:07:39</t>
  </si>
  <si>
    <t>YESICA PAOLA</t>
  </si>
  <si>
    <t>2025-10-02 15:27:13</t>
  </si>
  <si>
    <t>2025-10-02 15:32:35</t>
  </si>
  <si>
    <t>Luz Stella vargas</t>
  </si>
  <si>
    <t>2025-10-02 16:02:12</t>
  </si>
  <si>
    <t>2025-10-02 16:03:12</t>
  </si>
  <si>
    <t>VIRGINIA PINTO</t>
  </si>
  <si>
    <t>2025-10-02 16:02:22</t>
  </si>
  <si>
    <t>2025-10-02 16:03:59</t>
  </si>
  <si>
    <t>Pedro Pablo Vargas Vargas</t>
  </si>
  <si>
    <t>2025-10-02 16:03:19</t>
  </si>
  <si>
    <t>2025-10-02 16:04:02</t>
  </si>
  <si>
    <t>CLAUDIA CAMARGO</t>
  </si>
  <si>
    <t>2025-10-02 16:07:28</t>
  </si>
  <si>
    <t>2025-10-02 16:08:15</t>
  </si>
  <si>
    <t>ROSA HIMELDA GARCIA HEREDIA</t>
  </si>
  <si>
    <t>2025-10-02 16:08:19</t>
  </si>
  <si>
    <t>2025-10-02 16:11:05</t>
  </si>
  <si>
    <t>JACQUELIN DEL CARMEN</t>
  </si>
  <si>
    <t>2025-10-02 16:09:00</t>
  </si>
  <si>
    <t>2025-10-02 16:09:56</t>
  </si>
  <si>
    <t>MARCO TARAZONA</t>
  </si>
  <si>
    <t>2025-10-02 16:11:10</t>
  </si>
  <si>
    <t>2025-10-02 16:12:27</t>
  </si>
  <si>
    <t>JOSUE QUIROZ CRUZ</t>
  </si>
  <si>
    <t>2025-10-02 16:14:33</t>
  </si>
  <si>
    <t>2025-10-02 16:16:28</t>
  </si>
  <si>
    <t>ELSA ESCANDON</t>
  </si>
  <si>
    <t>2025-10-02 16:17:45</t>
  </si>
  <si>
    <t>2025-10-02 16:18:48</t>
  </si>
  <si>
    <t>alba rodriguez</t>
  </si>
  <si>
    <t>2025-10-02 16:17:56</t>
  </si>
  <si>
    <t>2025-10-02 16:35:21</t>
  </si>
  <si>
    <t>MARIA PAULA</t>
  </si>
  <si>
    <t>2025-10-02 16:20:25</t>
  </si>
  <si>
    <t>2025-10-02 16:20:54</t>
  </si>
  <si>
    <t>A</t>
  </si>
  <si>
    <t>CARLOS GRANDA</t>
  </si>
  <si>
    <t>2025-10-02 16:21:09</t>
  </si>
  <si>
    <t>2025-10-02 16:22:34</t>
  </si>
  <si>
    <t>DIANA MRACELA PULIDO GONZALEZ</t>
  </si>
  <si>
    <t>2025-10-03 07:25:25</t>
  </si>
  <si>
    <t>2025-10-03 07:26:29</t>
  </si>
  <si>
    <t>dersi tique</t>
  </si>
  <si>
    <t>2025-10-03 07:27:57</t>
  </si>
  <si>
    <t>2025-10-03 07:29:45</t>
  </si>
  <si>
    <t>nada</t>
  </si>
  <si>
    <t>mariela hurtado</t>
  </si>
  <si>
    <t>2025-10-03 07:54:06</t>
  </si>
  <si>
    <t>2025-10-03 07:55:14</t>
  </si>
  <si>
    <t>BLANCA TRIANA</t>
  </si>
  <si>
    <t>2025-10-03 07:55:00</t>
  </si>
  <si>
    <t>2025-10-03 07:56:48</t>
  </si>
  <si>
    <t>No todo fue muy rápido, y amables en la atención</t>
  </si>
  <si>
    <t>Paola Andrea Rodríguez Ojeda</t>
  </si>
  <si>
    <t>2025-10-03 08:14:13</t>
  </si>
  <si>
    <t>2025-10-03 08:15:27</t>
  </si>
  <si>
    <t>Todo estuvo muy bien y la señora fue muy amable</t>
  </si>
  <si>
    <t>Karen Cárdenas Sicacha</t>
  </si>
  <si>
    <t>2025-10-03 08:21:00</t>
  </si>
  <si>
    <t>2025-10-03 08:26:14</t>
  </si>
  <si>
    <t>Sería más cómodo ,si cambiarán la ventanilla número uno,yaq es bastante incómodo ,porq es muy serrada,y queda retirada ,de la persona que me atiende,y es difícil la comunicacion</t>
  </si>
  <si>
    <t>Luz Angela carrillo martinez</t>
  </si>
  <si>
    <t>2025-10-03 08:37:57</t>
  </si>
  <si>
    <t>2025-10-03 08:43:50</t>
  </si>
  <si>
    <t>Jose Diaz</t>
  </si>
  <si>
    <t>2025-10-03 08:50:16</t>
  </si>
  <si>
    <t>2025-10-03 08:52:21</t>
  </si>
  <si>
    <t>gladys quevedo susunaga</t>
  </si>
  <si>
    <t>2025-10-03 08:50:37</t>
  </si>
  <si>
    <t>2025-10-03 09:41:44</t>
  </si>
  <si>
    <t>v</t>
  </si>
  <si>
    <t>clara romero</t>
  </si>
  <si>
    <t>2025-10-03 08:58:39</t>
  </si>
  <si>
    <t>2025-10-03 09:00:23</t>
  </si>
  <si>
    <t>Esteban Silva Mesa</t>
  </si>
  <si>
    <t>2025-10-03 09:01:53</t>
  </si>
  <si>
    <t>2025-10-03 09:02:13</t>
  </si>
  <si>
    <t>KETTY PAOLA VARELA ROMERO</t>
  </si>
  <si>
    <t>2025-10-03 09:10:55</t>
  </si>
  <si>
    <t>2025-10-03 09:11:59</t>
  </si>
  <si>
    <t>BLANCA AURORA  VANEGAS</t>
  </si>
  <si>
    <t>2025-10-03 09:18:36</t>
  </si>
  <si>
    <t>2025-10-03 09:20:35</t>
  </si>
  <si>
    <t>El manejo de atención en fichas</t>
  </si>
  <si>
    <t>Yuli Fernanda González</t>
  </si>
  <si>
    <t>2025-10-03 09:27:10</t>
  </si>
  <si>
    <t>2025-10-03 09:27:35</t>
  </si>
  <si>
    <t>LUZ DARY CALDERON VALENCIA</t>
  </si>
  <si>
    <t>2025-10-03 09:30:10</t>
  </si>
  <si>
    <t>2025-10-03 09:31:18</t>
  </si>
  <si>
    <t>Ana Riveros</t>
  </si>
  <si>
    <t>2025-10-03 09:33:45</t>
  </si>
  <si>
    <t>2025-10-03 09:35:00</t>
  </si>
  <si>
    <t>Valentina Mejia Palomino</t>
  </si>
  <si>
    <t>2025-10-03 09:36:07</t>
  </si>
  <si>
    <t>2025-10-03 09:37:02</t>
  </si>
  <si>
    <t>Monica Lorena Beltran Merchan</t>
  </si>
  <si>
    <t>2025-10-03 09:40:35</t>
  </si>
  <si>
    <t>2025-10-03 09:42:11</t>
  </si>
  <si>
    <t>Gilberto Muñoz Loaiza</t>
  </si>
  <si>
    <t>2025-10-03 09:44:45</t>
  </si>
  <si>
    <t>2025-10-03 09:45:42</t>
  </si>
  <si>
    <t>Maria Ampara Combita Rodriguez</t>
  </si>
  <si>
    <t>2025-10-03 09:53:19</t>
  </si>
  <si>
    <t>2025-10-03 09:54:31</t>
  </si>
  <si>
    <t>Sandra Patricia Abril Olaya</t>
  </si>
  <si>
    <t>2025-10-03 10:07:22</t>
  </si>
  <si>
    <t>2025-10-03 10:07:55</t>
  </si>
  <si>
    <t>Luz Caicedo</t>
  </si>
  <si>
    <t>2025-10-03 10:10:32</t>
  </si>
  <si>
    <t>2025-10-03 10:11:16</t>
  </si>
  <si>
    <t>Nelissen Zarta Sierra</t>
  </si>
  <si>
    <t>2025-10-03 10:10:53</t>
  </si>
  <si>
    <t>2025-10-03 10:12:27</t>
  </si>
  <si>
    <t>José Henry Gómez Marin</t>
  </si>
  <si>
    <t>2025-10-03 10:17:18</t>
  </si>
  <si>
    <t>2025-10-03 10:18:15</t>
  </si>
  <si>
    <t>Sorayda Nelly ramirez Artehaga</t>
  </si>
  <si>
    <t>2025-10-03 10:32:18</t>
  </si>
  <si>
    <t>2025-10-03 10:33:16</t>
  </si>
  <si>
    <t>ME ATENDIO SUPER BIEN</t>
  </si>
  <si>
    <t>CARMEN GOMEZ</t>
  </si>
  <si>
    <t>2025-10-03 10:33:20</t>
  </si>
  <si>
    <t>2025-10-03 10:34:24</t>
  </si>
  <si>
    <t>NO TODO MUY BIEN</t>
  </si>
  <si>
    <t>MAGDALENA MARTINEZ</t>
  </si>
  <si>
    <t>2025-10-03 10:37:09</t>
  </si>
  <si>
    <t>2025-10-03 10:37:52</t>
  </si>
  <si>
    <t>Mercedes Barrero</t>
  </si>
  <si>
    <t>2025-10-03 10:52:22</t>
  </si>
  <si>
    <t>2025-10-03 10:53:00</t>
  </si>
  <si>
    <t>rafael</t>
  </si>
  <si>
    <t>2025-10-03 10:56:01</t>
  </si>
  <si>
    <t>2025-10-03 10:56:44</t>
  </si>
  <si>
    <t>Maria Deyanira Ordoñez Arguello</t>
  </si>
  <si>
    <t>2025-10-03 11:02:21</t>
  </si>
  <si>
    <t>2025-10-03 11:02:56</t>
  </si>
  <si>
    <t>Dario</t>
  </si>
  <si>
    <t>2025-10-03 11:04:50</t>
  </si>
  <si>
    <t>2025-10-03 11:05:42</t>
  </si>
  <si>
    <t>POR MOMENTO NO</t>
  </si>
  <si>
    <t>MARIA  ISABEL  PARRA</t>
  </si>
  <si>
    <t>3156257299</t>
  </si>
  <si>
    <t>2025-10-03 11:07:24</t>
  </si>
  <si>
    <t>2025-10-03 11:08:18</t>
  </si>
  <si>
    <t>Alejandra marulanda castro</t>
  </si>
  <si>
    <t>2025-10-03 11:23:45</t>
  </si>
  <si>
    <t>2025-10-03 11:24:52</t>
  </si>
  <si>
    <t>Angie Lorena barajas oliveros</t>
  </si>
  <si>
    <t>2025-10-03 11:26:30</t>
  </si>
  <si>
    <t>2025-10-03 11:27:25</t>
  </si>
  <si>
    <t>me atendieron bien</t>
  </si>
  <si>
    <t>FERNANDO MERCHAN</t>
  </si>
  <si>
    <t>2025-10-03 11:32:26</t>
  </si>
  <si>
    <t>2025-10-03 12:43:40</t>
  </si>
  <si>
    <t>miryan garcia</t>
  </si>
  <si>
    <t>2025-10-03 11:37:17</t>
  </si>
  <si>
    <t>2025-10-03 11:40:00</t>
  </si>
  <si>
    <t>c) Neutral</t>
  </si>
  <si>
    <t>Mejor atención</t>
  </si>
  <si>
    <t>Alicia María Daza</t>
  </si>
  <si>
    <t>2025-10-03 11:41:40</t>
  </si>
  <si>
    <t>2025-10-03 11:43:55</t>
  </si>
  <si>
    <t>por el mmento no</t>
  </si>
  <si>
    <t>MADY  ELIZABETH CHAVARRO</t>
  </si>
  <si>
    <t>2025-10-03 11:50:28</t>
  </si>
  <si>
    <t>2025-10-03 11:51:39</t>
  </si>
  <si>
    <t>Diana Caterine Rivera Daza</t>
  </si>
  <si>
    <t>2025-10-03 12:05:59</t>
  </si>
  <si>
    <t>2025-10-03 12:06:56</t>
  </si>
  <si>
    <t>Jose Velez</t>
  </si>
  <si>
    <t>2025-10-03 12:10:27</t>
  </si>
  <si>
    <t>2025-10-03 12:11:51</t>
  </si>
  <si>
    <t>Abigail Walteros Martinez</t>
  </si>
  <si>
    <t>2025-10-03 12:37:56</t>
  </si>
  <si>
    <t>2025-10-03 12:38:51</t>
  </si>
  <si>
    <t>Adriana Patricia Guzmán</t>
  </si>
  <si>
    <t>2025-10-03 12:53:50</t>
  </si>
  <si>
    <t>2025-10-03 12:55:56</t>
  </si>
  <si>
    <t>Un baño para los usuarios</t>
  </si>
  <si>
    <t>Virginia rincón comber</t>
  </si>
  <si>
    <t>2025-10-03 13:27:35</t>
  </si>
  <si>
    <t>2025-10-03 13:29:37</t>
  </si>
  <si>
    <t>Aristóbulo Medina</t>
  </si>
  <si>
    <t>2025-10-03 13:33:26</t>
  </si>
  <si>
    <t>2025-10-03 13:35:29</t>
  </si>
  <si>
    <t>Dulce karina</t>
  </si>
  <si>
    <t>2025-10-03 14:09:03</t>
  </si>
  <si>
    <t>2025-10-03 14:12:23</t>
  </si>
  <si>
    <t>hernando rodriguez</t>
  </si>
  <si>
    <t>2025-10-03 14:12:28</t>
  </si>
  <si>
    <t>2025-10-03 14:13:22</t>
  </si>
  <si>
    <t>Migdelis Maria Valderrama Lozano</t>
  </si>
  <si>
    <t>2025-10-03 14:25:58</t>
  </si>
  <si>
    <t>2025-10-03 14:27:48</t>
  </si>
  <si>
    <t>GONZALO AVELLA</t>
  </si>
  <si>
    <t>2025-10-03 14:27:59</t>
  </si>
  <si>
    <t>2025-10-03 14:29:55</t>
  </si>
  <si>
    <t>MARTHA PUERTO</t>
  </si>
  <si>
    <t>2025-10-03 14:40:57</t>
  </si>
  <si>
    <t>2025-10-03 14:42:09</t>
  </si>
  <si>
    <t>ARGEMIRA  BARRERA</t>
  </si>
  <si>
    <t>2025-10-03 14:47:09</t>
  </si>
  <si>
    <t>MARY LUZ DUCUARA</t>
  </si>
  <si>
    <t>2025-10-03 14:50:44</t>
  </si>
  <si>
    <t>2025-10-03 14:53:41</t>
  </si>
  <si>
    <t>Blanca Briceño</t>
  </si>
  <si>
    <t>2025-10-03 14:55:35</t>
  </si>
  <si>
    <t>2025-10-03 14:58:45</t>
  </si>
  <si>
    <t>Armando Suárez</t>
  </si>
  <si>
    <t>2025-10-03 15:00:51</t>
  </si>
  <si>
    <t>2025-10-03 15:02:43</t>
  </si>
  <si>
    <t>Por el momento muy bien</t>
  </si>
  <si>
    <t>ZHARYD NATALIA LOPEZ ALCAZAR</t>
  </si>
  <si>
    <t>2025-10-03 15:05:41</t>
  </si>
  <si>
    <t>2025-10-03 15:06:35</t>
  </si>
  <si>
    <t>joselin pedaña</t>
  </si>
  <si>
    <t>2025-10-03 15:06:12</t>
  </si>
  <si>
    <t>2025-10-03 15:09:15</t>
  </si>
  <si>
    <t>JAIRO MOYANO PRIETO</t>
  </si>
  <si>
    <t>2025-10-03 15:06:14</t>
  </si>
  <si>
    <t>2025-10-03 15:09:12</t>
  </si>
  <si>
    <t>Florelia Fernández Gelves</t>
  </si>
  <si>
    <t>2025-10-03 15:06:53</t>
  </si>
  <si>
    <t>2025-10-03 15:09:07</t>
  </si>
  <si>
    <t>Clara Cabrera</t>
  </si>
  <si>
    <t>2025-10-03 15:08:49</t>
  </si>
  <si>
    <t>jose hurtado</t>
  </si>
  <si>
    <t>2025-10-03 15:09:18</t>
  </si>
  <si>
    <t>2025-10-03 15:11:08</t>
  </si>
  <si>
    <t>luz marina perez</t>
  </si>
  <si>
    <t>2025-10-03 15:09:58</t>
  </si>
  <si>
    <t>2025-10-03 15:12:42</t>
  </si>
  <si>
    <t>Extender horarios gracias</t>
  </si>
  <si>
    <t>Leidy Johana Riaño romero</t>
  </si>
  <si>
    <t>2025-10-03 15:11:37</t>
  </si>
  <si>
    <t>2025-10-03 15:13:18</t>
  </si>
  <si>
    <t>Alicia Millan</t>
  </si>
  <si>
    <t>2025-10-03 15:30:43</t>
  </si>
  <si>
    <t>2025-10-03 15:31:11</t>
  </si>
  <si>
    <t>DRIANA BETANCUR</t>
  </si>
  <si>
    <t>2025-10-03 15:44:11</t>
  </si>
  <si>
    <t>2025-10-03 15:45:06</t>
  </si>
  <si>
    <t>niguna</t>
  </si>
  <si>
    <t>carla jaramillo</t>
  </si>
  <si>
    <t>2025-10-03 15:45:15</t>
  </si>
  <si>
    <t>2025-10-03 15:45:43</t>
  </si>
  <si>
    <t>jorge mateus</t>
  </si>
  <si>
    <t>2025-10-03 15:49:40</t>
  </si>
  <si>
    <t>2025-10-03 15:50:32</t>
  </si>
  <si>
    <t>Ana Maria Triviño Rocha</t>
  </si>
  <si>
    <t>2025-10-03 16:31:08</t>
  </si>
  <si>
    <t>2025-10-03 16:32:09</t>
  </si>
  <si>
    <t>Kelly Briñez Polania</t>
  </si>
  <si>
    <t>2025-10-03 16:32:21</t>
  </si>
  <si>
    <t>2025-10-03 16:34:12</t>
  </si>
  <si>
    <t>Daniela Rivera</t>
  </si>
  <si>
    <t>2025-10-03 16:34:28</t>
  </si>
  <si>
    <t>2025-10-03 16:38:00</t>
  </si>
  <si>
    <t>Buena atención</t>
  </si>
  <si>
    <t>Carmen Helena</t>
  </si>
  <si>
    <t>2025-10-06 07:47:56</t>
  </si>
  <si>
    <t>2025-10-06 07:49:41</t>
  </si>
  <si>
    <t>ELIAS MOISES TORRES</t>
  </si>
  <si>
    <t>2025-10-06 07:52:38</t>
  </si>
  <si>
    <t>2025-10-06 07:53:38</t>
  </si>
  <si>
    <t>POR EL MOMENTO NO ESTA TOD BIEN</t>
  </si>
  <si>
    <t>ANA LUCIA LEON</t>
  </si>
  <si>
    <t>2025-10-06 08:09:47</t>
  </si>
  <si>
    <t>2025-10-06 08:10:35</t>
  </si>
  <si>
    <t>emilia</t>
  </si>
  <si>
    <t>2025-10-06 08:16:00</t>
  </si>
  <si>
    <t>2025-10-06 08:17:52</t>
  </si>
  <si>
    <t>MARIA TRUJILLO</t>
  </si>
  <si>
    <t>2025-10-06 08:21:01</t>
  </si>
  <si>
    <t>2025-10-06 08:22:56</t>
  </si>
  <si>
    <t>Angie Alejandra Avella Ortiz</t>
  </si>
  <si>
    <t>2025-10-06 08:50:24</t>
  </si>
  <si>
    <t>2025-10-06 08:52:01</t>
  </si>
  <si>
    <t>HELVER  LINARES</t>
  </si>
  <si>
    <t>2025-10-06 08:54:27</t>
  </si>
  <si>
    <t>2025-10-06 08:57:32</t>
  </si>
  <si>
    <t>no para mi no . por que es muy amable</t>
  </si>
  <si>
    <t>Gilberto Rojas</t>
  </si>
  <si>
    <t>2025-10-06 08:59:26</t>
  </si>
  <si>
    <t>2025-10-06 09:01:57</t>
  </si>
  <si>
    <t>Segunda Alicia Rosero Betancourth</t>
  </si>
  <si>
    <t>2025-10-06 09:09:33</t>
  </si>
  <si>
    <t>2025-10-06 09:14:39</t>
  </si>
  <si>
    <t>Claudia Patricia cañon</t>
  </si>
  <si>
    <t>2025-10-06 09:15:26</t>
  </si>
  <si>
    <t>2025-10-06 09:19:19</t>
  </si>
  <si>
    <t>Gloria Inés García</t>
  </si>
  <si>
    <t>2025-10-06 09:21:14</t>
  </si>
  <si>
    <t>2025-10-06 09:22:51</t>
  </si>
  <si>
    <t>Elizabeth Manrique</t>
  </si>
  <si>
    <t>2025-10-06 09:41:38</t>
  </si>
  <si>
    <t>2025-10-06 09:43:48</t>
  </si>
  <si>
    <t>me atendieron bien  muy querida la señorita LUZ</t>
  </si>
  <si>
    <t>ROSALBA  ACOSTA</t>
  </si>
  <si>
    <t>2025-10-06 09:46:40</t>
  </si>
  <si>
    <t>2025-10-06 09:47:01</t>
  </si>
  <si>
    <t>WILLIAM ALEJANDRO LOPEZ</t>
  </si>
  <si>
    <t>2025-10-06 09:51:28</t>
  </si>
  <si>
    <t>2025-10-06 09:52:36</t>
  </si>
  <si>
    <t>juan mendez</t>
  </si>
  <si>
    <t>2025-10-06 09:52:40</t>
  </si>
  <si>
    <t>2025-10-06 09:55:09</t>
  </si>
  <si>
    <t>La atención es excelente</t>
  </si>
  <si>
    <t>Yohana ailen ruiz infante</t>
  </si>
  <si>
    <t>2025-10-06 09:52:46</t>
  </si>
  <si>
    <t>2025-10-06 09:55:15</t>
  </si>
  <si>
    <t>GRISBEL COLINA</t>
  </si>
  <si>
    <t>2025-10-06 10:02:18</t>
  </si>
  <si>
    <t>2025-10-06 10:03:06</t>
  </si>
  <si>
    <t>Sandra Liliana Chaguala</t>
  </si>
  <si>
    <t>2025-10-06 10:05:19</t>
  </si>
  <si>
    <t>2025-10-06 10:06:36</t>
  </si>
  <si>
    <t>Muy bueno todo</t>
  </si>
  <si>
    <t>Gustavo adolfo yaquino cruz</t>
  </si>
  <si>
    <t>314 231 96 51</t>
  </si>
  <si>
    <t>2025-10-06 10:07:58</t>
  </si>
  <si>
    <t>2025-10-06 10:08:32</t>
  </si>
  <si>
    <t>b</t>
  </si>
  <si>
    <t>JUAN RAMIREZ</t>
  </si>
  <si>
    <t>2025-10-06 10:10:09</t>
  </si>
  <si>
    <t>2025-10-06 10:13:11</t>
  </si>
  <si>
    <t>Olga Cecilia Segura Blanco</t>
  </si>
  <si>
    <t>2025-10-06 10:13:19</t>
  </si>
  <si>
    <t>2025-10-06 10:14:43</t>
  </si>
  <si>
    <t>NO NINGUNO</t>
  </si>
  <si>
    <t>GRACIELA CARDOZO</t>
  </si>
  <si>
    <t>2025-10-06 10:16:05</t>
  </si>
  <si>
    <t>2025-10-06 10:19:35</t>
  </si>
  <si>
    <t>Jennifer Gutierrez</t>
  </si>
  <si>
    <t>2025-10-06 10:16:20</t>
  </si>
  <si>
    <t>2025-10-06 10:36:34</t>
  </si>
  <si>
    <t>dora Lovera</t>
  </si>
  <si>
    <t>2025-10-06 10:18:56</t>
  </si>
  <si>
    <t>2025-10-06 10:20:22</t>
  </si>
  <si>
    <t>feliciacion por la buena atencion</t>
  </si>
  <si>
    <t>Maria Josefina Santos</t>
  </si>
  <si>
    <t>2025-10-06 10:21:08</t>
  </si>
  <si>
    <t>2025-10-06 10:21:49</t>
  </si>
  <si>
    <t>Blanca Cardozo</t>
  </si>
  <si>
    <t>2025-10-06 10:21:10</t>
  </si>
  <si>
    <t>2025-10-06 10:22:16</t>
  </si>
  <si>
    <t>deissy murcia</t>
  </si>
  <si>
    <t>2025-10-06 10:21:54</t>
  </si>
  <si>
    <t>2025-10-06 10:28:24</t>
  </si>
  <si>
    <t>Kelly barrios</t>
  </si>
  <si>
    <t>2025-10-06 10:22:10</t>
  </si>
  <si>
    <t>2025-10-06 10:24:17</t>
  </si>
  <si>
    <t>Angie Paola bareño devia</t>
  </si>
  <si>
    <t>2025-10-06 10:23:09</t>
  </si>
  <si>
    <t>2025-10-06 10:24:19</t>
  </si>
  <si>
    <t>Luz Amparo Niustes</t>
  </si>
  <si>
    <t>2025-10-06 10:25:01</t>
  </si>
  <si>
    <t>2025-10-06 10:45:36</t>
  </si>
  <si>
    <t>NO NADA</t>
  </si>
  <si>
    <t>Aldemar Nazaret</t>
  </si>
  <si>
    <t>2025-10-06 10:27:22</t>
  </si>
  <si>
    <t>2025-10-06 10:28:40</t>
  </si>
  <si>
    <t>Rosa puentes</t>
  </si>
  <si>
    <t>2025-10-06 10:30:49</t>
  </si>
  <si>
    <t>2025-10-06 10:31:15</t>
  </si>
  <si>
    <t>LUIS ESTEBAN URREGO</t>
  </si>
  <si>
    <t>2025-10-06 10:32:44</t>
  </si>
  <si>
    <t>2025-10-06 10:36:37</t>
  </si>
  <si>
    <t>Diana casallas</t>
  </si>
  <si>
    <t>2025-10-06 10:34:46</t>
  </si>
  <si>
    <t>2025-10-06 10:36:01</t>
  </si>
  <si>
    <t>NO HAY NADA QUE MEJORAR</t>
  </si>
  <si>
    <t>ROSA DIAZ</t>
  </si>
  <si>
    <t>2025-10-06 10:40:45</t>
  </si>
  <si>
    <t>2025-10-06 10:41:40</t>
  </si>
  <si>
    <t>saul diaz</t>
  </si>
  <si>
    <t>2025-10-06 10:48:19</t>
  </si>
  <si>
    <t>2025-10-06 10:48:55</t>
  </si>
  <si>
    <t>JUAN FERNANDO ROSAS ROSAS</t>
  </si>
  <si>
    <t>2025-10-06 11:02:29</t>
  </si>
  <si>
    <t>2025-10-06 11:03:01</t>
  </si>
  <si>
    <t>Lilibeth</t>
  </si>
  <si>
    <t>2025-10-06 11:22:57</t>
  </si>
  <si>
    <t>2025-10-06 11:23:38</t>
  </si>
  <si>
    <t>Vivian</t>
  </si>
  <si>
    <t>2025-10-06 11:30:42</t>
  </si>
  <si>
    <t>2025-10-06 11:31:56</t>
  </si>
  <si>
    <t>TERESA  MANCILLA</t>
  </si>
  <si>
    <t>2025-10-06 12:42:10</t>
  </si>
  <si>
    <t>2025-10-06 12:43:58</t>
  </si>
  <si>
    <t>Liliana Andrea urbano Gómez</t>
  </si>
  <si>
    <t>2025-10-06 12:45:43</t>
  </si>
  <si>
    <t>2025-10-06 12:46:40</t>
  </si>
  <si>
    <t>CARMEN CASTRO</t>
  </si>
  <si>
    <t>2025-10-06 12:51:43</t>
  </si>
  <si>
    <t>2025-10-06 12:53:43</t>
  </si>
  <si>
    <t>Gloria Pérez Sánchez</t>
  </si>
  <si>
    <t>2025-10-06 13:55:36</t>
  </si>
  <si>
    <t>2025-10-06 13:56:30</t>
  </si>
  <si>
    <t>Jackeline Gonzales Roberto</t>
  </si>
  <si>
    <t>2025-10-06 14:32:22</t>
  </si>
  <si>
    <t>2025-10-06 14:33:16</t>
  </si>
  <si>
    <t>JESICA TOVAR</t>
  </si>
  <si>
    <t>2025-10-06 14:47:02</t>
  </si>
  <si>
    <t>2025-10-06 14:47:55</t>
  </si>
  <si>
    <t>LUZ NANCY NIETO</t>
  </si>
  <si>
    <t>2025-10-06 15:00:16</t>
  </si>
  <si>
    <t>2025-10-06 15:03:50</t>
  </si>
  <si>
    <t>LUIS CARLOS MURILLO</t>
  </si>
  <si>
    <t>2025-10-06 15:00:49</t>
  </si>
  <si>
    <t>2025-10-06 15:01:47</t>
  </si>
  <si>
    <t>Germán Londoño Ángel</t>
  </si>
  <si>
    <t>2025-10-06 15:14:07</t>
  </si>
  <si>
    <t>2025-10-06 15:15:16</t>
  </si>
  <si>
    <t>MARIA HELENA VILLA</t>
  </si>
  <si>
    <t>2025-10-06 15:15:35</t>
  </si>
  <si>
    <t>2025-10-06 15:17:04</t>
  </si>
  <si>
    <t>Genaldo Espinosa Niño</t>
  </si>
  <si>
    <t>2025-10-06 15:15:36</t>
  </si>
  <si>
    <t>2025-10-06 15:17:08</t>
  </si>
  <si>
    <t>Martha Sofia Galvis Gonzales</t>
  </si>
  <si>
    <t>2025-10-06 15:15:58</t>
  </si>
  <si>
    <t>2025-10-06 15:16:41</t>
  </si>
  <si>
    <t>MARA PRICILA ROA VERA</t>
  </si>
  <si>
    <t>2025-10-06 15:16:50</t>
  </si>
  <si>
    <t>2025-10-06 15:17:59</t>
  </si>
  <si>
    <t>BERTHA PINZON OVALLE</t>
  </si>
  <si>
    <t>2025-10-06 15:18:19</t>
  </si>
  <si>
    <t>2025-10-06 15:19:16</t>
  </si>
  <si>
    <t>DIVER CABRERA PEREZ</t>
  </si>
  <si>
    <t>2025-10-06 15:25:56</t>
  </si>
  <si>
    <t>2025-10-06 15:26:59</t>
  </si>
  <si>
    <t>HERMENIA FORERO</t>
  </si>
  <si>
    <t>2025-10-06 15:28:59</t>
  </si>
  <si>
    <t>2025-10-06 15:29:40</t>
  </si>
  <si>
    <t>BUENA ATENCION</t>
  </si>
  <si>
    <t>MARTHA LUCIA BASTO</t>
  </si>
  <si>
    <t>2025-10-06 16:29:07</t>
  </si>
  <si>
    <t>2025-10-06 16:29:59</t>
  </si>
  <si>
    <t>SANDRA SANCHEZ</t>
  </si>
  <si>
    <t>2025-10-06 16:30:07</t>
  </si>
  <si>
    <t>2025-10-06 16:31:01</t>
  </si>
  <si>
    <t>PAOLA TORREALBA</t>
  </si>
  <si>
    <t>2025-10-06 16:35:43</t>
  </si>
  <si>
    <t>2025-10-06 16:36:20</t>
  </si>
  <si>
    <t>Nubia</t>
  </si>
  <si>
    <t>2025-10-07 08:00:28</t>
  </si>
  <si>
    <t>2025-10-07 08:03:13</t>
  </si>
  <si>
    <t>Sandra Janeth Chilito Carranza</t>
  </si>
  <si>
    <t>2025-10-07 08:13:01</t>
  </si>
  <si>
    <t>2025-10-07 08:14:11</t>
  </si>
  <si>
    <t>Angela Cristina Moreno Martínez</t>
  </si>
  <si>
    <t>2025-10-07 08:17:55</t>
  </si>
  <si>
    <t>2025-10-07 08:19:26</t>
  </si>
  <si>
    <t>FLOR MARIA RAMIREZ</t>
  </si>
  <si>
    <t>2025-10-07 08:21:33</t>
  </si>
  <si>
    <t>2025-10-07 08:22:02</t>
  </si>
  <si>
    <t>ESPERANZA BAUTISTA</t>
  </si>
  <si>
    <t>2025-10-07 08:38:44</t>
  </si>
  <si>
    <t>2025-10-07 08:42:09</t>
  </si>
  <si>
    <t>NO HAY NADA QUE MEJORA</t>
  </si>
  <si>
    <t>MARIA CAJAMARCA</t>
  </si>
  <si>
    <t>2025-10-07 08:39:23</t>
  </si>
  <si>
    <t>2025-10-07 08:40:35</t>
  </si>
  <si>
    <t>MARIA ANA RODRIGUEZ</t>
  </si>
  <si>
    <t>2025-10-07 08:42:15</t>
  </si>
  <si>
    <t>2025-10-07 08:43:04</t>
  </si>
  <si>
    <t>NO HAY NADA QUE MEJORAR, TODO SUPER</t>
  </si>
  <si>
    <t>JENNY VERONICA GONZALES</t>
  </si>
  <si>
    <t>2025-10-07 08:43:08</t>
  </si>
  <si>
    <t>2025-10-07 08:44:05</t>
  </si>
  <si>
    <t>PEDRO GONZALES</t>
  </si>
  <si>
    <t>2025-10-07 08:46:13</t>
  </si>
  <si>
    <t>2025-10-07 08:46:55</t>
  </si>
  <si>
    <t>fulvio segura</t>
  </si>
  <si>
    <t>2025-10-07 08:46:40</t>
  </si>
  <si>
    <t>2025-10-07 08:47:38</t>
  </si>
  <si>
    <t>Brigith Villalba</t>
  </si>
  <si>
    <t>2025-10-07 08:52:12</t>
  </si>
  <si>
    <t>2025-10-07 08:53:39</t>
  </si>
  <si>
    <t>GLORIA INES  FANDIÑO</t>
  </si>
  <si>
    <t>2025-10-07 08:53:09</t>
  </si>
  <si>
    <t>2025-10-07 08:54:04</t>
  </si>
  <si>
    <t>Enriqueta</t>
  </si>
  <si>
    <t>2025-10-07 08:54:21</t>
  </si>
  <si>
    <t>2025-10-07 08:56:45</t>
  </si>
  <si>
    <t>Katherine Morales</t>
  </si>
  <si>
    <t>2025-10-07 09:00:43</t>
  </si>
  <si>
    <t>2025-10-07 09:02:12</t>
  </si>
  <si>
    <t>ROSA MARIA ARAQUE RIVERO</t>
  </si>
  <si>
    <t>2025-10-07 09:41:21</t>
  </si>
  <si>
    <t>2025-10-07 09:51:13</t>
  </si>
  <si>
    <t>OLGA PATRICIA CELIS</t>
  </si>
  <si>
    <t>2025-10-07 09:48:52</t>
  </si>
  <si>
    <t>2025-10-07 09:49:59</t>
  </si>
  <si>
    <t>jose pote</t>
  </si>
  <si>
    <t>2025-10-07 09:48:58</t>
  </si>
  <si>
    <t>2025-10-07 09:50:34</t>
  </si>
  <si>
    <t>Rita Rodríguez</t>
  </si>
  <si>
    <t>2025-10-07 09:52:00</t>
  </si>
  <si>
    <t>2025-10-07 09:56:24</t>
  </si>
  <si>
    <t>JOSE ELIGIO RODRIGUEZ</t>
  </si>
  <si>
    <t>2025-10-07 09:52:47</t>
  </si>
  <si>
    <t>2025-10-07 09:53:42</t>
  </si>
  <si>
    <t>KELLY PLATA</t>
  </si>
  <si>
    <t>2025-10-07 09:56:34</t>
  </si>
  <si>
    <t>2025-10-07 10:00:00</t>
  </si>
  <si>
    <t>JOSE JAIME VILLAMARIN</t>
  </si>
  <si>
    <t>2025-10-07 10:00:05</t>
  </si>
  <si>
    <t>2025-10-07 10:02:54</t>
  </si>
  <si>
    <t>DOLLY</t>
  </si>
  <si>
    <t>2025-10-07 10:04:24</t>
  </si>
  <si>
    <t>2025-10-07 10:10:38</t>
  </si>
  <si>
    <t>HECTOR MORALES</t>
  </si>
  <si>
    <t>2025-10-07 10:05:54</t>
  </si>
  <si>
    <t>2025-10-07 10:10:02</t>
  </si>
  <si>
    <t>Por momento muy buena la atención</t>
  </si>
  <si>
    <t>Karen Lorena colo  yate</t>
  </si>
  <si>
    <t>2025-10-07 10:13:26</t>
  </si>
  <si>
    <t>2025-10-07 10:14:11</t>
  </si>
  <si>
    <t>NOHORA CASTIBLANCO</t>
  </si>
  <si>
    <t>2025-10-07 10:15:18</t>
  </si>
  <si>
    <t>2025-10-07 10:16:14</t>
  </si>
  <si>
    <t>Yuri Johana Gonzales Torres</t>
  </si>
  <si>
    <t>2025-10-07 10:26:52</t>
  </si>
  <si>
    <t>2025-10-07 10:28:34</t>
  </si>
  <si>
    <t>MARIA TIQUE</t>
  </si>
  <si>
    <t>2025-10-07 10:34:55</t>
  </si>
  <si>
    <t>2025-10-07 10:35:24</t>
  </si>
  <si>
    <t>Maria</t>
  </si>
  <si>
    <t>2025-10-07 10:39:33</t>
  </si>
  <si>
    <t>2025-10-07 14:36:35</t>
  </si>
  <si>
    <t>María Jesús Aroca Poloche</t>
  </si>
  <si>
    <t>2025-10-07 10:48:56</t>
  </si>
  <si>
    <t>2025-10-07 10:50:18</t>
  </si>
  <si>
    <t>POR EL MOMENTO  NO</t>
  </si>
  <si>
    <t>CARLOS FERNANDO ROMERO</t>
  </si>
  <si>
    <t>3005796154</t>
  </si>
  <si>
    <t>2025-10-07 10:53:35</t>
  </si>
  <si>
    <t>2025-10-07 10:54:22</t>
  </si>
  <si>
    <t>ROSAURA DIAZ</t>
  </si>
  <si>
    <t>2025-10-07 10:54:07</t>
  </si>
  <si>
    <t>2025-10-07 10:55:37</t>
  </si>
  <si>
    <t>Heidy Dayanna Hernandez Lopez</t>
  </si>
  <si>
    <t>2025-10-07 10:54:27</t>
  </si>
  <si>
    <t>2025-10-07 10:57:51</t>
  </si>
  <si>
    <t>NESTOR MARTINEZ</t>
  </si>
  <si>
    <t>2025-10-07 11:20:03</t>
  </si>
  <si>
    <t>2025-10-07 13:30:22</t>
  </si>
  <si>
    <t>jaime bermudez</t>
  </si>
  <si>
    <t>2025-10-07 11:23:05</t>
  </si>
  <si>
    <t>2025-10-07 11:24:38</t>
  </si>
  <si>
    <t>MARIA EUGENIA SOTO</t>
  </si>
  <si>
    <t>2025-10-07 11:53:14</t>
  </si>
  <si>
    <t>2025-10-07 11:57:03</t>
  </si>
  <si>
    <t>Elvia Oquendo</t>
  </si>
  <si>
    <t>2025-10-07 11:57:50</t>
  </si>
  <si>
    <t>2025-10-07 12:06:08</t>
  </si>
  <si>
    <t>Lady Vanessa Alvarez Barbosa</t>
  </si>
  <si>
    <t>2025-10-07 12:05:25</t>
  </si>
  <si>
    <t>2025-10-07 12:05:55</t>
  </si>
  <si>
    <t>Carlos cubillos</t>
  </si>
  <si>
    <t>2025-10-07 12:25:50</t>
  </si>
  <si>
    <t>2025-10-07 12:28:29</t>
  </si>
  <si>
    <t>Yeimi Paola Rodríguez Rodríguez</t>
  </si>
  <si>
    <t>2025-10-07 13:16:27</t>
  </si>
  <si>
    <t>2025-10-07 13:19:33</t>
  </si>
  <si>
    <t>LUIS RICARDO CALA</t>
  </si>
  <si>
    <t>2025-10-07 13:32:41</t>
  </si>
  <si>
    <t>2025-10-07 13:33:29</t>
  </si>
  <si>
    <t>pedro torres</t>
  </si>
  <si>
    <t>2025-10-07 13:33:34</t>
  </si>
  <si>
    <t>2025-10-07 13:35:36</t>
  </si>
  <si>
    <t>libardo lopez</t>
  </si>
  <si>
    <t>2025-10-07 13:35:42</t>
  </si>
  <si>
    <t>2025-10-07 13:36:31</t>
  </si>
  <si>
    <t>jose contreras</t>
  </si>
  <si>
    <t>2025-10-07 13:36:38</t>
  </si>
  <si>
    <t>2025-10-07 13:37:34</t>
  </si>
  <si>
    <t>alberto giraldo</t>
  </si>
  <si>
    <t>2025-10-07 13:40:34</t>
  </si>
  <si>
    <t>2025-10-07 13:42:14</t>
  </si>
  <si>
    <t>MARIA EUGENIA SANCHEZ</t>
  </si>
  <si>
    <t>2025-10-07 14:05:47</t>
  </si>
  <si>
    <t>2025-10-07 14:06:17</t>
  </si>
  <si>
    <t>2025-10-07 14:17:49</t>
  </si>
  <si>
    <t>2025-10-07 14:19:34</t>
  </si>
  <si>
    <t>ROSA GUERRERO</t>
  </si>
  <si>
    <t>2025-10-07 14:30:31</t>
  </si>
  <si>
    <t>2025-10-07 14:31:03</t>
  </si>
  <si>
    <t>Martha</t>
  </si>
  <si>
    <t>2025-10-07 14:34:48</t>
  </si>
  <si>
    <t>2025-10-07 14:35:24</t>
  </si>
  <si>
    <t>GLORIA CUESTAS</t>
  </si>
  <si>
    <t>2025-10-07 14:49:28</t>
  </si>
  <si>
    <t>2025-10-07 14:53:02</t>
  </si>
  <si>
    <t>magalis alvarez</t>
  </si>
  <si>
    <t>2025-10-07 15:03:09</t>
  </si>
  <si>
    <t>2025-10-07 15:04:54</t>
  </si>
  <si>
    <t>LILIANA ROCIO MOTTA CABRERA</t>
  </si>
  <si>
    <t>2025-10-07 15:04:22</t>
  </si>
  <si>
    <t>2025-10-07 15:05:52</t>
  </si>
  <si>
    <t>Pablo Emilio Castaño Escalante</t>
  </si>
  <si>
    <t>2025-10-07 15:12:26</t>
  </si>
  <si>
    <t>2025-10-07 15:13:09</t>
  </si>
  <si>
    <t>w</t>
  </si>
  <si>
    <t>maria larrota</t>
  </si>
  <si>
    <t>2025-10-07 15:17:15</t>
  </si>
  <si>
    <t>2025-10-07 15:18:10</t>
  </si>
  <si>
    <t>Luz Angilly Vargas Lombo</t>
  </si>
  <si>
    <t>2025-10-07 15:25:14</t>
  </si>
  <si>
    <t>2025-10-07 15:26:25</t>
  </si>
  <si>
    <t>MARIA GULLOSO</t>
  </si>
  <si>
    <t>2025-10-07 15:38:02</t>
  </si>
  <si>
    <t>2025-10-07 15:39:23</t>
  </si>
  <si>
    <t>Martha Edith Sosa Reyes</t>
  </si>
  <si>
    <t>2025-10-07 15:39:03</t>
  </si>
  <si>
    <t>2025-10-07 15:40:28</t>
  </si>
  <si>
    <t>MARY RIVERA</t>
  </si>
  <si>
    <t>2025-10-07 15:50:43</t>
  </si>
  <si>
    <t>2025-10-07 15:52:40</t>
  </si>
  <si>
    <t>ALICIA CANO</t>
  </si>
  <si>
    <t>2025-10-07 15:59:23</t>
  </si>
  <si>
    <t>2025-10-07 15:59:55</t>
  </si>
  <si>
    <t>ANGEL VELASCO</t>
  </si>
  <si>
    <t>2025-10-07 16:09:28</t>
  </si>
  <si>
    <t>2025-10-07 16:10:27</t>
  </si>
  <si>
    <t>gloria rojas</t>
  </si>
  <si>
    <t>2025-10-07 16:10:40</t>
  </si>
  <si>
    <t>2025-10-07 16:11:51</t>
  </si>
  <si>
    <t>cecilia espinosa</t>
  </si>
  <si>
    <t>2025-10-07 16:11:27</t>
  </si>
  <si>
    <t>2025-10-07 16:12:49</t>
  </si>
  <si>
    <t>Elicenia Lopez Jaime</t>
  </si>
  <si>
    <t>2025-10-07 16:12:09</t>
  </si>
  <si>
    <t>2025-10-07 16:13:16</t>
  </si>
  <si>
    <t>gustavocardozo</t>
  </si>
  <si>
    <t>2025-10-08 07:45:17</t>
  </si>
  <si>
    <t>2025-10-08 07:47:14</t>
  </si>
  <si>
    <t>Me parece muy buena atención</t>
  </si>
  <si>
    <t>Paula Andrea Galindez Pardo</t>
  </si>
  <si>
    <t>2025-10-08 08:04:09</t>
  </si>
  <si>
    <t>2025-10-08 08:06:00</t>
  </si>
  <si>
    <t>No ninguno</t>
  </si>
  <si>
    <t>Adriana Jaramillo</t>
  </si>
  <si>
    <t>2025-10-08 08:17:18</t>
  </si>
  <si>
    <t>2025-10-08 08:21:17</t>
  </si>
  <si>
    <t>Norelys Fernández trespalacios</t>
  </si>
  <si>
    <t>2025-10-08 08:19:07</t>
  </si>
  <si>
    <t>2025-10-08 08:20:47</t>
  </si>
  <si>
    <t>NOHORA STELLA QUIÑONES</t>
  </si>
  <si>
    <t>2025-10-08 08:28:20</t>
  </si>
  <si>
    <t>2025-10-08 08:30:23</t>
  </si>
  <si>
    <t>Yiced Yuliana bravo Dagua</t>
  </si>
  <si>
    <t>2025-10-08 08:45:01</t>
  </si>
  <si>
    <t>2025-10-08 08:46:43</t>
  </si>
  <si>
    <t>Evangelina masuzzo marquez</t>
  </si>
  <si>
    <t>2025-10-08 08:45:41</t>
  </si>
  <si>
    <t>2025-10-08 08:49:19</t>
  </si>
  <si>
    <t>Crecencia Rodríguez Palacios</t>
  </si>
  <si>
    <t>2025-10-08 09:10:49</t>
  </si>
  <si>
    <t>2025-10-08 09:14:12</t>
  </si>
  <si>
    <t>No ,considero que se encuentra muy bien</t>
  </si>
  <si>
    <t>Doris Coronado monroy</t>
  </si>
  <si>
    <t>2025-10-08 09:29:15</t>
  </si>
  <si>
    <t>2025-10-08 09:30:20</t>
  </si>
  <si>
    <t>por el momento no</t>
  </si>
  <si>
    <t>DIANA CAROLINA ESPINOSA</t>
  </si>
  <si>
    <t>2025-10-08 09:30:56</t>
  </si>
  <si>
    <t>2025-10-08 09:35:29</t>
  </si>
  <si>
    <t>LUIS QUINTERO</t>
  </si>
  <si>
    <t>2025-10-08 09:46:56</t>
  </si>
  <si>
    <t>2025-10-08 09:48:36</t>
  </si>
  <si>
    <t>Mercedes Matiz De Abril</t>
  </si>
  <si>
    <t>2025-10-08 09:49:01</t>
  </si>
  <si>
    <t>2025-10-08 09:52:19</t>
  </si>
  <si>
    <t>PEDRO ALFONSO LOPEZ ANGULO</t>
  </si>
  <si>
    <t>2025-10-08 09:59:49</t>
  </si>
  <si>
    <t>2025-10-08 12:30:45</t>
  </si>
  <si>
    <t>MARIA CONSUELO MONDRAGON</t>
  </si>
  <si>
    <t>2025-10-08 11:00:51</t>
  </si>
  <si>
    <t>2025-10-08 11:01:49</t>
  </si>
  <si>
    <t>Angie Vannesa Ortiz Lemuz</t>
  </si>
  <si>
    <t>2025-10-08 11:06:17</t>
  </si>
  <si>
    <t>2025-10-08 11:08:18</t>
  </si>
  <si>
    <t>POR EL MOMENTO TODO ESTA BIEN  MUY BIEN LA ATENCIÓN</t>
  </si>
  <si>
    <t>FLORALBA  RAMIREZ</t>
  </si>
  <si>
    <t>2025-10-08 11:22:44</t>
  </si>
  <si>
    <t>2025-10-08 11:25:12</t>
  </si>
  <si>
    <t>Ricardo Archila</t>
  </si>
  <si>
    <t>2025-10-08 11:26:35</t>
  </si>
  <si>
    <t>2025-10-08 11:28:47</t>
  </si>
  <si>
    <t>SONIA VIDALES ANAYA</t>
  </si>
  <si>
    <t>2025-10-08 11:31:37</t>
  </si>
  <si>
    <t>2025-10-08 11:35:14</t>
  </si>
  <si>
    <t>GLORIA ESPERANZA RESTREPO</t>
  </si>
  <si>
    <t>2025-10-08 11:42:49</t>
  </si>
  <si>
    <t>2025-10-08 11:44:06</t>
  </si>
  <si>
    <t>BLANCA ANA RONCANCIO</t>
  </si>
  <si>
    <t>2025-10-08 11:44:48</t>
  </si>
  <si>
    <t>2025-10-08 11:46:28</t>
  </si>
  <si>
    <t>edgar angulo</t>
  </si>
  <si>
    <t>2025-10-08 12:03:24</t>
  </si>
  <si>
    <t>2025-10-08 12:04:46</t>
  </si>
  <si>
    <t>Gionardo Daviole Frunci Manzo</t>
  </si>
  <si>
    <t>2025-10-08 12:05:04</t>
  </si>
  <si>
    <t>2025-10-08 12:05:32</t>
  </si>
  <si>
    <t>2025-10-08 12:19:44</t>
  </si>
  <si>
    <t>2025-10-08 12:20:46</t>
  </si>
  <si>
    <t>Camilo Andres Hortua Paez</t>
  </si>
  <si>
    <t>2025-10-08 12:21:42</t>
  </si>
  <si>
    <t>2025-10-08 12:23:54</t>
  </si>
  <si>
    <t>July Lorena Espitia</t>
  </si>
  <si>
    <t>2025-10-08 12:36:04</t>
  </si>
  <si>
    <t>2025-10-08 12:37:18</t>
  </si>
  <si>
    <t>Por el momento no</t>
  </si>
  <si>
    <t>Carmenza Romero</t>
  </si>
  <si>
    <t>2025-10-08 12:51:24</t>
  </si>
  <si>
    <t>2025-10-08 12:54:12</t>
  </si>
  <si>
    <t>Viviana Arias pajoy</t>
  </si>
  <si>
    <t>2025-10-08 13:25:57</t>
  </si>
  <si>
    <t>2025-10-08 13:29:56</t>
  </si>
  <si>
    <t>SENOVIA DEL SOCORRO CARDONA PEDRAZA</t>
  </si>
  <si>
    <t>2025-10-08 13:40:27</t>
  </si>
  <si>
    <t>2025-10-08 13:44:23</t>
  </si>
  <si>
    <t>gregori hernandez</t>
  </si>
  <si>
    <t>2025-10-08 14:16:18</t>
  </si>
  <si>
    <t>2025-10-08 14:20:38</t>
  </si>
  <si>
    <t>NINGUNO</t>
  </si>
  <si>
    <t>OTILIA GOMEZ MURILLO</t>
  </si>
  <si>
    <t>2025-10-08 14:20:43</t>
  </si>
  <si>
    <t>2025-10-08 14:26:45</t>
  </si>
  <si>
    <t>JAIRO ENRIQUE RIAÑO</t>
  </si>
  <si>
    <t>2025-10-08 14:22:12</t>
  </si>
  <si>
    <t>2025-10-08 14:23:50</t>
  </si>
  <si>
    <t>Rosa Amelia Ortiz Ramírez</t>
  </si>
  <si>
    <t>2025-10-08 14:26:49</t>
  </si>
  <si>
    <t>2025-10-08 14:28:18</t>
  </si>
  <si>
    <t>NOHORA MERCEDES MORENO</t>
  </si>
  <si>
    <t>2025-10-08 14:28:40</t>
  </si>
  <si>
    <t>2025-10-08 14:29:26</t>
  </si>
  <si>
    <t>ANA VIRGINIA BERNAL</t>
  </si>
  <si>
    <t>2025-10-08 14:30:37</t>
  </si>
  <si>
    <t>2025-10-08 14:39:12</t>
  </si>
  <si>
    <t>LUIS FRANCISCO PRIETO</t>
  </si>
  <si>
    <t>2025-10-08 14:46:14</t>
  </si>
  <si>
    <t>2025-10-08 14:47:35</t>
  </si>
  <si>
    <t>Ninguno.</t>
  </si>
  <si>
    <t>Angela Rodriguez</t>
  </si>
  <si>
    <t>3222428424</t>
  </si>
  <si>
    <t>2025-10-08 14:47:04</t>
  </si>
  <si>
    <t>2025-10-08 14:47:43</t>
  </si>
  <si>
    <t>lorena ortiz</t>
  </si>
  <si>
    <t>2025-10-08 14:47:51</t>
  </si>
  <si>
    <t>2025-10-08 15:15:21</t>
  </si>
  <si>
    <t>DIANA BETANCOURTH</t>
  </si>
  <si>
    <t>2025-10-08 14:53:03</t>
  </si>
  <si>
    <t>2025-10-08 14:57:36</t>
  </si>
  <si>
    <t>NADA</t>
  </si>
  <si>
    <t>ORIANA BEATRIZ LINAREZ</t>
  </si>
  <si>
    <t>2025-10-08 14:58:19</t>
  </si>
  <si>
    <t>2025-10-08 14:59:44</t>
  </si>
  <si>
    <t>kelly mavarez</t>
  </si>
  <si>
    <t>2025-10-08 15:04:55</t>
  </si>
  <si>
    <t>2025-10-08 15:08:34</t>
  </si>
  <si>
    <t>Yessica Margoria Morales Rodríguez</t>
  </si>
  <si>
    <t>2025-10-08 15:15:56</t>
  </si>
  <si>
    <t>2025-10-08 15:17:36</t>
  </si>
  <si>
    <t>Ana Viviana Salazar Salazar</t>
  </si>
  <si>
    <t>321 3361284</t>
  </si>
  <si>
    <t>2025-10-08 15:25:27</t>
  </si>
  <si>
    <t>2025-10-08 15:26:27</t>
  </si>
  <si>
    <t>JUAN JOSE PEÑA</t>
  </si>
  <si>
    <t>2025-10-08 15:28:29</t>
  </si>
  <si>
    <t>2025-10-08 15:30:36</t>
  </si>
  <si>
    <t>Diana Lucia Gonzales Lopez</t>
  </si>
  <si>
    <t>2025-10-08 15:36:33</t>
  </si>
  <si>
    <t>2025-10-08 15:43:04</t>
  </si>
  <si>
    <t>NIKOLL PELAEZ</t>
  </si>
  <si>
    <t>2025-10-08 15:43:13</t>
  </si>
  <si>
    <t>2025-10-08 15:43:58</t>
  </si>
  <si>
    <t>CAROLAIN AGUIRRE</t>
  </si>
  <si>
    <t>2025-10-08 15:44:13</t>
  </si>
  <si>
    <t>2025-10-08 16:09:36</t>
  </si>
  <si>
    <t>GERMAN CUBIDES</t>
  </si>
  <si>
    <t>2025-10-08 15:46:24</t>
  </si>
  <si>
    <t>2025-10-08 15:47:52</t>
  </si>
  <si>
    <t>Nelly Paez</t>
  </si>
  <si>
    <t>2025-10-08 15:58:03</t>
  </si>
  <si>
    <t>2025-10-08 15:58:27</t>
  </si>
  <si>
    <t>JORGE REAL</t>
  </si>
  <si>
    <t>2025-10-08 16:11:02</t>
  </si>
  <si>
    <t>2025-10-08 16:12:30</t>
  </si>
  <si>
    <t>Marleni Ortiz</t>
  </si>
  <si>
    <t>2025-10-08 16:12:04</t>
  </si>
  <si>
    <t>2025-10-08 16:14:06</t>
  </si>
  <si>
    <t>Mandar depronto al correo o número de teléfono toda la información pertinente al caso.</t>
  </si>
  <si>
    <t>Ailen Lorena Solano</t>
  </si>
  <si>
    <t>2025-10-08 16:12:39</t>
  </si>
  <si>
    <t>2025-10-08 16:13:54</t>
  </si>
  <si>
    <t>Diego García</t>
  </si>
  <si>
    <t>2025-10-08 16:14:00</t>
  </si>
  <si>
    <t>2025-10-08 16:35:31</t>
  </si>
  <si>
    <t>Rubby rebollero</t>
  </si>
  <si>
    <t>2025-10-08 16:16:44</t>
  </si>
  <si>
    <t>2025-10-08 16:17:10</t>
  </si>
  <si>
    <t>JORGE MEDINA</t>
  </si>
  <si>
    <t>2025-10-08 16:17:22</t>
  </si>
  <si>
    <t>2025-10-08 16:19:06</t>
  </si>
  <si>
    <t>Maria Adela Santamaria Perez</t>
  </si>
  <si>
    <t>2025-10-09 07:57:36</t>
  </si>
  <si>
    <t>2025-10-09 07:58:14</t>
  </si>
  <si>
    <t>YOSMELI PEJENDINO</t>
  </si>
  <si>
    <t>2025-10-09 08:06:03</t>
  </si>
  <si>
    <t>2025-10-09 08:07:10</t>
  </si>
  <si>
    <t>LUZ  PACHECO</t>
  </si>
  <si>
    <t>2025-10-09 08:12:21</t>
  </si>
  <si>
    <t>2025-10-09 08:12:57</t>
  </si>
  <si>
    <t>gladys</t>
  </si>
  <si>
    <t>2025-10-09 08:12:35</t>
  </si>
  <si>
    <t>2025-10-09 08:14:19</t>
  </si>
  <si>
    <t>Maria Herrera</t>
  </si>
  <si>
    <t>2025-10-09 08:29:07</t>
  </si>
  <si>
    <t>2025-10-09 08:30:05</t>
  </si>
  <si>
    <t>KARINA ALEXANDRA BAREÑO</t>
  </si>
  <si>
    <t>2025-10-09 08:41:16</t>
  </si>
  <si>
    <t>2025-10-09 08:44:05</t>
  </si>
  <si>
    <t>Anggie dayana romero tellez</t>
  </si>
  <si>
    <t>313 667 5236</t>
  </si>
  <si>
    <t>2025-10-09 08:45:33</t>
  </si>
  <si>
    <t>2025-10-09 08:45:51</t>
  </si>
  <si>
    <t>MARILY GAONA PACHECO</t>
  </si>
  <si>
    <t>2025-10-09 09:01:57</t>
  </si>
  <si>
    <t>2025-10-09 09:03:28</t>
  </si>
  <si>
    <t>Aura salas</t>
  </si>
  <si>
    <t>2025-10-09 09:03:48</t>
  </si>
  <si>
    <t>2025-10-09 09:04:30</t>
  </si>
  <si>
    <t>Luz Penagos</t>
  </si>
  <si>
    <t>2025-10-09 09:04:50</t>
  </si>
  <si>
    <t>2025-10-09 09:07:13</t>
  </si>
  <si>
    <t>Yeimi paola otero ariza</t>
  </si>
  <si>
    <t>2025-10-09 09:05:37</t>
  </si>
  <si>
    <t>2025-10-09 09:08:36</t>
  </si>
  <si>
    <t>Maderlyn castro</t>
  </si>
  <si>
    <t>2025-10-09 09:09:23</t>
  </si>
  <si>
    <t>2025-10-09 09:10:18</t>
  </si>
  <si>
    <t>Carmen heredia</t>
  </si>
  <si>
    <t>2025-10-09 09:10:30</t>
  </si>
  <si>
    <t>2025-10-09 09:12:06</t>
  </si>
  <si>
    <t>Sandra Heredia</t>
  </si>
  <si>
    <t>2025-10-09 09:17:28</t>
  </si>
  <si>
    <t>2025-10-09 09:18:47</t>
  </si>
  <si>
    <t>PABLO  CORREA</t>
  </si>
  <si>
    <t>2025-10-09 09:20:50</t>
  </si>
  <si>
    <t>2025-10-09 09:21:30</t>
  </si>
  <si>
    <t>HERMINDA FORERO</t>
  </si>
  <si>
    <t>2025-10-09 09:24:17</t>
  </si>
  <si>
    <t>2025-10-09 09:26:05</t>
  </si>
  <si>
    <t>Wilton Omar Fuentes Gómez</t>
  </si>
  <si>
    <t>2025-10-09 09:27:09</t>
  </si>
  <si>
    <t>2025-10-09 09:27:29</t>
  </si>
  <si>
    <t>SANDRA JANETH DIAZ PEREZ</t>
  </si>
  <si>
    <t>2025-10-09 09:31:42</t>
  </si>
  <si>
    <t>MARIO RUBIANO</t>
  </si>
  <si>
    <t>2025-10-09 09:32:47</t>
  </si>
  <si>
    <t>2025-10-09 09:35:33</t>
  </si>
  <si>
    <t>SANDRA</t>
  </si>
  <si>
    <t>2025-10-09 09:33:12</t>
  </si>
  <si>
    <t>2025-10-09 09:36:34</t>
  </si>
  <si>
    <t>Muy buena su atención</t>
  </si>
  <si>
    <t>Iramis karelys Acosta flores</t>
  </si>
  <si>
    <t>2025-10-09 09:33:27</t>
  </si>
  <si>
    <t>2025-10-09 09:34:24</t>
  </si>
  <si>
    <t>Blanca Alonso</t>
  </si>
  <si>
    <t>2025-10-09 09:42:52</t>
  </si>
  <si>
    <t>2025-10-09 09:47:39</t>
  </si>
  <si>
    <t>MARIA ANDRADE</t>
  </si>
  <si>
    <t>2025-10-09 09:45:06</t>
  </si>
  <si>
    <t>2025-10-09 09:46:56</t>
  </si>
  <si>
    <t>Iranis Liseth Ríos</t>
  </si>
  <si>
    <t>2025-10-09 09:48:12</t>
  </si>
  <si>
    <t>2025-10-09 09:53:29</t>
  </si>
  <si>
    <t>BLANCA SANCHEZ</t>
  </si>
  <si>
    <t>2025-10-09 09:53:51</t>
  </si>
  <si>
    <t>2025-10-09 09:56:30</t>
  </si>
  <si>
    <t>MARITZA RODRIGUEZ</t>
  </si>
  <si>
    <t>2025-10-09 09:56:58</t>
  </si>
  <si>
    <t>2025-10-09 09:59:22</t>
  </si>
  <si>
    <t>martha rubio</t>
  </si>
  <si>
    <t>2025-10-09 10:00:05</t>
  </si>
  <si>
    <t>2025-10-09 10:02:55</t>
  </si>
  <si>
    <t>2025-10-09 10:05:00</t>
  </si>
  <si>
    <t>2025-10-09 10:06:02</t>
  </si>
  <si>
    <t>ANA SALAZAR</t>
  </si>
  <si>
    <t>2025-10-09 10:14:00</t>
  </si>
  <si>
    <t>2025-10-09 10:14:40</t>
  </si>
  <si>
    <t>MARIA RAMIREZ</t>
  </si>
  <si>
    <t>2025-10-09 10:16:50</t>
  </si>
  <si>
    <t>2025-10-09 10:18:17</t>
  </si>
  <si>
    <t>Samuel Esteban Rodríguez Laverde</t>
  </si>
  <si>
    <t>2025-10-09 10:19:22</t>
  </si>
  <si>
    <t>2025-10-09 10:20:19</t>
  </si>
  <si>
    <t>Uvaldina Bolaños</t>
  </si>
  <si>
    <t>2025-10-09 10:22:33</t>
  </si>
  <si>
    <t>2025-10-09 10:23:59</t>
  </si>
  <si>
    <t>José Guillermo Martinez Ochoa</t>
  </si>
  <si>
    <t>2025-10-09 10:23:34</t>
  </si>
  <si>
    <t>2025-10-09 10:24:17</t>
  </si>
  <si>
    <t>Juliana Rivera</t>
  </si>
  <si>
    <t>2025-10-09 10:24:28</t>
  </si>
  <si>
    <t>2025-10-09 10:26:04</t>
  </si>
  <si>
    <t>Mirian Leiton</t>
  </si>
  <si>
    <t>2025-10-09 10:29:26</t>
  </si>
  <si>
    <t>2025-10-09 10:31:19</t>
  </si>
  <si>
    <t>Me atendieron superbién</t>
  </si>
  <si>
    <t>JIMMY ALBERTO  SARABIA</t>
  </si>
  <si>
    <t>2025-10-09 10:30:44</t>
  </si>
  <si>
    <t>2025-10-09 10:31:53</t>
  </si>
  <si>
    <t>OFELIA MARTINEZ</t>
  </si>
  <si>
    <t>2025-10-09 10:39:29</t>
  </si>
  <si>
    <t>2025-10-09 10:40:25</t>
  </si>
  <si>
    <t>no hay nada que mejorar</t>
  </si>
  <si>
    <t>MARIA CRISTINA GOMEZ</t>
  </si>
  <si>
    <t>2025-10-09 10:43:09</t>
  </si>
  <si>
    <t>2025-10-09 10:44:27</t>
  </si>
  <si>
    <t>SIEMPRE QUE VENGO ME ATIENDE MUY BIEN</t>
  </si>
  <si>
    <t>HELI ROMERO</t>
  </si>
  <si>
    <t>2025-10-09 10:44:38</t>
  </si>
  <si>
    <t>2025-10-09 10:45:23</t>
  </si>
  <si>
    <t>OLIVA PAVA</t>
  </si>
  <si>
    <t>2025-10-09 10:52:06</t>
  </si>
  <si>
    <t>2025-10-09 10:53:35</t>
  </si>
  <si>
    <t>Está bien</t>
  </si>
  <si>
    <t>Juana Camila Rodríguez romero</t>
  </si>
  <si>
    <t>2025-10-09 10:56:36</t>
  </si>
  <si>
    <t>2025-10-09 10:57:41</t>
  </si>
  <si>
    <t>Maria Moreno</t>
  </si>
  <si>
    <t>2025-10-09 11:00:27</t>
  </si>
  <si>
    <t>2025-10-09 11:01:44</t>
  </si>
  <si>
    <t>MARIA ELENA LOPEZ</t>
  </si>
  <si>
    <t>2025-10-09 11:06:22</t>
  </si>
  <si>
    <t>2025-10-09 11:10:44</t>
  </si>
  <si>
    <t>Blanca Sanchez</t>
  </si>
  <si>
    <t>2025-10-09 11:07:33</t>
  </si>
  <si>
    <t>2025-10-09 11:08:49</t>
  </si>
  <si>
    <t>EDELMIRA GARZON</t>
  </si>
  <si>
    <t>2025-10-09 11:20:37</t>
  </si>
  <si>
    <t>2025-10-09 11:22:23</t>
  </si>
  <si>
    <t>ana ardila</t>
  </si>
  <si>
    <t>2025-10-09 11:20:41</t>
  </si>
  <si>
    <t>2025-10-09 11:21:34</t>
  </si>
  <si>
    <t>Ofelia Hernandez</t>
  </si>
  <si>
    <t>2025-10-09 11:25:09</t>
  </si>
  <si>
    <t>2025-10-09 11:26:16</t>
  </si>
  <si>
    <t>Olga</t>
  </si>
  <si>
    <t>2025-10-09 11:33:45</t>
  </si>
  <si>
    <t>2025-10-09 11:34:31</t>
  </si>
  <si>
    <t>Yecica Amaya Alvarez</t>
  </si>
  <si>
    <t>2025-10-09 11:38:35</t>
  </si>
  <si>
    <t>2025-10-09 11:42:26</t>
  </si>
  <si>
    <t>no nana</t>
  </si>
  <si>
    <t>Alberto Martinez</t>
  </si>
  <si>
    <t>3144409936</t>
  </si>
  <si>
    <t>2025-10-09 11:38:53</t>
  </si>
  <si>
    <t>2025-10-09 11:40:32</t>
  </si>
  <si>
    <t>Xiomi Vanesa</t>
  </si>
  <si>
    <t>2025-10-09 11:42:35</t>
  </si>
  <si>
    <t>2025-10-09 11:42:53</t>
  </si>
  <si>
    <t>LUISA FERNANDA RUIZ FAJARDO</t>
  </si>
  <si>
    <t>2025-10-09 11:45:52</t>
  </si>
  <si>
    <t>2025-10-09 11:48:17</t>
  </si>
  <si>
    <t>DORA ELCY ACOSTA</t>
  </si>
  <si>
    <t>2025-10-09 11:45:56</t>
  </si>
  <si>
    <t>2025-10-09 11:46:34</t>
  </si>
  <si>
    <t>Diana Katherine Garzon</t>
  </si>
  <si>
    <t>2025-10-09 11:46:59</t>
  </si>
  <si>
    <t>2025-10-09 11:48:27</t>
  </si>
  <si>
    <t>Maria Deyanira Flórez Ramírez</t>
  </si>
  <si>
    <t>2025-10-09 12:00:16</t>
  </si>
  <si>
    <t>2025-10-09 12:02:23</t>
  </si>
  <si>
    <t>TODO MUY BIEN</t>
  </si>
  <si>
    <t>ROSALBA MEDINA</t>
  </si>
  <si>
    <t>2025-10-09 12:02:41</t>
  </si>
  <si>
    <t>2025-10-09 12:03:20</t>
  </si>
  <si>
    <t>NOHAY NADA QUE CAMBIAR</t>
  </si>
  <si>
    <t>LUIS GARCIA</t>
  </si>
  <si>
    <t>2025-10-09 12:26:44</t>
  </si>
  <si>
    <t>2025-10-09 12:29:40</t>
  </si>
  <si>
    <t>Noo</t>
  </si>
  <si>
    <t>Sandra Patricia López Albarracín</t>
  </si>
  <si>
    <t>2025-10-09 13:15:46</t>
  </si>
  <si>
    <t>2025-10-09 13:16:14</t>
  </si>
  <si>
    <t>MARIA EUGENIA POVEDA</t>
  </si>
  <si>
    <t>2025-10-09 14:24:52</t>
  </si>
  <si>
    <t>2025-10-09 14:25:17</t>
  </si>
  <si>
    <t>Nury</t>
  </si>
  <si>
    <t>2025-10-09 14:33:40</t>
  </si>
  <si>
    <t>2025-10-09 14:34:57</t>
  </si>
  <si>
    <t>Vivian Lozano</t>
  </si>
  <si>
    <t>2025-10-09 14:37:07</t>
  </si>
  <si>
    <t>2025-10-09 14:38:35</t>
  </si>
  <si>
    <t>Wilson Carranza</t>
  </si>
  <si>
    <t>2025-10-09 14:44:00</t>
  </si>
  <si>
    <t>2025-10-09 14:44:26</t>
  </si>
  <si>
    <t>f</t>
  </si>
  <si>
    <t>jose marroquin</t>
  </si>
  <si>
    <t>2025-10-09 14:53:19</t>
  </si>
  <si>
    <t>2025-10-09 14:57:26</t>
  </si>
  <si>
    <t>Fue muy amable gracias</t>
  </si>
  <si>
    <t>Diana rojas</t>
  </si>
  <si>
    <t>2025-10-09 15:03:52</t>
  </si>
  <si>
    <t>2025-10-09 15:20:00</t>
  </si>
  <si>
    <t>Danna Contreras</t>
  </si>
  <si>
    <t>2025-10-09 15:08:13</t>
  </si>
  <si>
    <t>2025-10-09 15:08:41</t>
  </si>
  <si>
    <t>i</t>
  </si>
  <si>
    <t>marcela rincon</t>
  </si>
  <si>
    <t>2025-10-09 15:22:10</t>
  </si>
  <si>
    <t>2025-10-09 15:28:28</t>
  </si>
  <si>
    <t>Rosario</t>
  </si>
  <si>
    <t>2025-10-09 15:23:21</t>
  </si>
  <si>
    <t>2025-10-09 15:24:48</t>
  </si>
  <si>
    <t>jose edilberto moreno</t>
  </si>
  <si>
    <t>2025-10-09 15:24:47</t>
  </si>
  <si>
    <t>2025-10-09 15:25:50</t>
  </si>
  <si>
    <t>Maricarmen</t>
  </si>
  <si>
    <t>2025-10-09 15:25:00</t>
  </si>
  <si>
    <t>2025-10-09 15:26:03</t>
  </si>
  <si>
    <t>jose oliverio hernandez</t>
  </si>
  <si>
    <t>2025-10-09 15:25:40</t>
  </si>
  <si>
    <t>2025-10-09 15:28:52</t>
  </si>
  <si>
    <t>María Victoria Cano Rosas</t>
  </si>
  <si>
    <t>2025-10-09 15:26:16</t>
  </si>
  <si>
    <t>2025-10-09 15:28:08</t>
  </si>
  <si>
    <t>Teodoro Velásquez</t>
  </si>
  <si>
    <t>2025-10-09 15:28:51</t>
  </si>
  <si>
    <t>2025-10-09 15:30:52</t>
  </si>
  <si>
    <t>Luz Dary soto</t>
  </si>
  <si>
    <t>2025-10-09 15:30:50</t>
  </si>
  <si>
    <t>2025-10-09 15:31:36</t>
  </si>
  <si>
    <t>Mayerli Diaz Guerra</t>
  </si>
  <si>
    <t>2025-10-09 15:31:16</t>
  </si>
  <si>
    <t>2025-10-09 15:33:27</t>
  </si>
  <si>
    <t>Angel becerra</t>
  </si>
  <si>
    <t>No tengo teléfono</t>
  </si>
  <si>
    <t>2025-10-09 15:57:54</t>
  </si>
  <si>
    <t>2025-10-09 16:00:28</t>
  </si>
  <si>
    <t>Luz Mary Alfonso franco</t>
  </si>
  <si>
    <t>2025-10-09 16:09:10</t>
  </si>
  <si>
    <t>2025-10-09 16:09:29</t>
  </si>
  <si>
    <t>jorge tobon</t>
  </si>
  <si>
    <t>2025-10-10 07:21:17</t>
  </si>
  <si>
    <t>2025-10-10 07:22:03</t>
  </si>
  <si>
    <t>MARTHA ACEVEDO</t>
  </si>
  <si>
    <t>2025-10-10 07:22:09</t>
  </si>
  <si>
    <t>2025-10-10 07:23:08</t>
  </si>
  <si>
    <t>NO, TODO ESTA BIEN</t>
  </si>
  <si>
    <t>PAOLA CASTILLO</t>
  </si>
  <si>
    <t>2025-10-10 07:29:15</t>
  </si>
  <si>
    <t>2025-10-10 07:30:51</t>
  </si>
  <si>
    <t>Julieth castaño</t>
  </si>
  <si>
    <t>2025-10-10 07:40:41</t>
  </si>
  <si>
    <t>2025-10-10 07:44:40</t>
  </si>
  <si>
    <t>HERIBERTO DIAZ</t>
  </si>
  <si>
    <t>2025-10-10 07:48:20</t>
  </si>
  <si>
    <t>2025-10-10 07:50:15</t>
  </si>
  <si>
    <t>LISANDRA SEJIAS</t>
  </si>
  <si>
    <t>2025-10-10 07:50:21</t>
  </si>
  <si>
    <t>2025-10-10 07:54:38</t>
  </si>
  <si>
    <t>SANDRA MILENA</t>
  </si>
  <si>
    <t>2025-10-10 08:24:09</t>
  </si>
  <si>
    <t>2025-10-10 08:24:59</t>
  </si>
  <si>
    <t>CONSTANZA TOCASUCHE</t>
  </si>
  <si>
    <t>2025-10-10 08:25:44</t>
  </si>
  <si>
    <t>HASTA LA PRESENTE TODO MUY BIEN</t>
  </si>
  <si>
    <t>MARTHA GUZMAN</t>
  </si>
  <si>
    <t>2025-10-10 08:28:55</t>
  </si>
  <si>
    <t>2025-10-10 08:29:19</t>
  </si>
  <si>
    <t>LIBIA ROJAS LOPEZ</t>
  </si>
  <si>
    <t>2025-10-10 08:34:50</t>
  </si>
  <si>
    <t>2025-10-10 08:35:19</t>
  </si>
  <si>
    <t>Flor</t>
  </si>
  <si>
    <t>2025-10-10 08:36:23</t>
  </si>
  <si>
    <t>2025-10-10 08:37:47</t>
  </si>
  <si>
    <t>Gladys Barakaldo Pinto</t>
  </si>
  <si>
    <t>2025-10-10 08:39:11</t>
  </si>
  <si>
    <t>2025-10-10 08:40:36</t>
  </si>
  <si>
    <t>Gustavo Peña</t>
  </si>
  <si>
    <t>2025-10-10 08:43:20</t>
  </si>
  <si>
    <t>2025-10-10 08:45:39</t>
  </si>
  <si>
    <t>Diana marcela cubillos</t>
  </si>
  <si>
    <t>2025-10-10 08:45:48</t>
  </si>
  <si>
    <t>2025-10-10 08:47:03</t>
  </si>
  <si>
    <t>JOSE LUIS MATTA</t>
  </si>
  <si>
    <t>2025-10-10 08:53:17</t>
  </si>
  <si>
    <t>2025-10-10 08:55:10</t>
  </si>
  <si>
    <t>Leidy johanna pulido ortiz</t>
  </si>
  <si>
    <t>2025-10-10 09:09:48</t>
  </si>
  <si>
    <t>2025-10-10 09:11:01</t>
  </si>
  <si>
    <t>NO, ESTA BIEN</t>
  </si>
  <si>
    <t>FREDY BLADIMIR MARTINEZ</t>
  </si>
  <si>
    <t>2025-10-10 09:24:05</t>
  </si>
  <si>
    <t>2025-10-10 09:25:19</t>
  </si>
  <si>
    <t>SOFIA ZANABRIA</t>
  </si>
  <si>
    <t>2025-10-10 09:39:56</t>
  </si>
  <si>
    <t>2025-10-10 09:41:59</t>
  </si>
  <si>
    <t>Todo bien</t>
  </si>
  <si>
    <t>Roland Esneyder Arroyave Mendez</t>
  </si>
  <si>
    <t>310 8668317</t>
  </si>
  <si>
    <t>2025-10-10 09:44:16</t>
  </si>
  <si>
    <t>2025-10-10 09:46:29</t>
  </si>
  <si>
    <t>Enrique Monroy</t>
  </si>
  <si>
    <t>2025-10-10 09:47:15</t>
  </si>
  <si>
    <t>2025-10-10 09:48:17</t>
  </si>
  <si>
    <t>Sofia Violeta Sanabria Posada</t>
  </si>
  <si>
    <t>2025-10-10 09:54:19</t>
  </si>
  <si>
    <t>2025-10-10 09:55:36</t>
  </si>
  <si>
    <t>Angélica Estefanía Cuevas Mendivelso</t>
  </si>
  <si>
    <t>2025-10-10 10:00:42</t>
  </si>
  <si>
    <t>2025-10-10 10:01:28</t>
  </si>
  <si>
    <t>Maria Isabel Becerra</t>
  </si>
  <si>
    <t>2025-10-10 10:11:42</t>
  </si>
  <si>
    <t>2025-10-10 10:13:19</t>
  </si>
  <si>
    <t>Maria Jesus Mora Mora</t>
  </si>
  <si>
    <t>2025-10-10 10:15:43</t>
  </si>
  <si>
    <t>2025-10-10 10:21:19</t>
  </si>
  <si>
    <t>La atención fue muy profesional no para mí está muy bien  muy  agradezco por la atención prestada es más Dios los bendiga a todos</t>
  </si>
  <si>
    <t>Marleny Díaz</t>
  </si>
  <si>
    <t>2025-10-10 10:22:11</t>
  </si>
  <si>
    <t>2025-10-10 10:23:25</t>
  </si>
  <si>
    <t>ME ATENDIERON BIEN</t>
  </si>
  <si>
    <t>WILSON ENRIQUE BAUTISTA</t>
  </si>
  <si>
    <t>2025-10-10 10:38:47</t>
  </si>
  <si>
    <t>2025-10-10 10:42:44</t>
  </si>
  <si>
    <t>El módulo es bastante incómodo, casi no se escucha está muy alto</t>
  </si>
  <si>
    <t>Anair cuevas niño</t>
  </si>
  <si>
    <t>2025-10-10 10:51:12</t>
  </si>
  <si>
    <t>2025-10-10 10:58:47</t>
  </si>
  <si>
    <t>monica rodriguez</t>
  </si>
  <si>
    <t>2025-10-10 11:02:34</t>
  </si>
  <si>
    <t>2025-10-10 11:04:04</t>
  </si>
  <si>
    <t>Cristina Diaz</t>
  </si>
  <si>
    <t>2025-10-10 11:19:33</t>
  </si>
  <si>
    <t>2025-10-10 11:21:06</t>
  </si>
  <si>
    <t>Yaire guerra</t>
  </si>
  <si>
    <t>2025-10-10 11:20:53</t>
  </si>
  <si>
    <t>2025-10-10 11:23:44</t>
  </si>
  <si>
    <t>CARLOS PAEZ CRUZ</t>
  </si>
  <si>
    <t>2025-10-10 11:25:04</t>
  </si>
  <si>
    <t>2025-10-10 11:43:56</t>
  </si>
  <si>
    <t>claudia</t>
  </si>
  <si>
    <t>2025-10-10 11:31:29</t>
  </si>
  <si>
    <t>2025-10-10 11:33:26</t>
  </si>
  <si>
    <t>FLOR ALBA  RODRIGUEZ</t>
  </si>
  <si>
    <t>2025-10-10 11:32:02</t>
  </si>
  <si>
    <t>2025-10-10 11:34:49</t>
  </si>
  <si>
    <t>William pulido</t>
  </si>
  <si>
    <t>2025-10-10 11:47:30</t>
  </si>
  <si>
    <t>2025-10-10 11:48:57</t>
  </si>
  <si>
    <t>Gladys Muñoz</t>
  </si>
  <si>
    <t>2025-10-10 12:02:12</t>
  </si>
  <si>
    <t>2025-10-10 12:04:12</t>
  </si>
  <si>
    <t>Si enviar un mensaje que días no atienden</t>
  </si>
  <si>
    <t>María Paula Cruz Maldonado</t>
  </si>
  <si>
    <t>2025-10-10 12:07:20</t>
  </si>
  <si>
    <t>2025-10-10 12:08:12</t>
  </si>
  <si>
    <t>maira</t>
  </si>
  <si>
    <t>2025-10-10 12:41:51</t>
  </si>
  <si>
    <t>2025-10-10 12:42:40</t>
  </si>
  <si>
    <t>Xiomara Fernanda Rodriguez Olaya</t>
  </si>
  <si>
    <t>2025-10-10 12:58:00</t>
  </si>
  <si>
    <t>2025-10-10 12:59:17</t>
  </si>
  <si>
    <t>N/A</t>
  </si>
  <si>
    <t>Mavis Marcela Escorcia Suarez</t>
  </si>
  <si>
    <t>2025-10-10 13:55:10</t>
  </si>
  <si>
    <t>2025-10-10 13:56:20</t>
  </si>
  <si>
    <t>LUIS CARLOS QUIROGA</t>
  </si>
  <si>
    <t>2025-10-10 15:03:30</t>
  </si>
  <si>
    <t>2025-10-10 15:04:17</t>
  </si>
  <si>
    <t>CLARA GOMEZ</t>
  </si>
  <si>
    <t>2025-10-10 15:04:25</t>
  </si>
  <si>
    <t>2025-10-10 15:05:17</t>
  </si>
  <si>
    <t>YRLIBETH NUÑEZ</t>
  </si>
  <si>
    <t>2025-10-10 15:05:21</t>
  </si>
  <si>
    <t>2025-10-10 15:06:08</t>
  </si>
  <si>
    <t>MARIA OSORIO</t>
  </si>
  <si>
    <t>2025-10-10 15:06:12</t>
  </si>
  <si>
    <t>2025-10-10 15:07:02</t>
  </si>
  <si>
    <t>MARIA LIONOR GARCIA</t>
  </si>
  <si>
    <t>2025-10-10 15:07:07</t>
  </si>
  <si>
    <t>2025-10-10 15:07:56</t>
  </si>
  <si>
    <t>SANDRA RUIZ</t>
  </si>
  <si>
    <t>2025-10-10 15:13:32</t>
  </si>
  <si>
    <t>2025-10-10 15:15:08</t>
  </si>
  <si>
    <t>no, por que todo fue exelente</t>
  </si>
  <si>
    <t>Ana isabel Oñate</t>
  </si>
  <si>
    <t>2025-10-10 15:15:35</t>
  </si>
  <si>
    <t>2025-10-10 15:16:23</t>
  </si>
  <si>
    <t>2025-10-10 15:17:49</t>
  </si>
  <si>
    <t>2025-10-10 15:18:32</t>
  </si>
  <si>
    <t>MONICA SUAREZ</t>
  </si>
  <si>
    <t>2025-10-10 15:19:10</t>
  </si>
  <si>
    <t>2025-10-10 15:19:52</t>
  </si>
  <si>
    <t>DIANA LOZANO</t>
  </si>
  <si>
    <t>2025-10-10 15:20:12</t>
  </si>
  <si>
    <t>2025-10-10 15:20:54</t>
  </si>
  <si>
    <t>YORFADI GONZALEZ</t>
  </si>
  <si>
    <t>2025-10-10 15:21:12</t>
  </si>
  <si>
    <t>2025-10-10 15:22:28</t>
  </si>
  <si>
    <t>YULITZA GARCEZ</t>
  </si>
  <si>
    <t>2025-10-10 15:22:38</t>
  </si>
  <si>
    <t>2025-10-10 15:23:31</t>
  </si>
  <si>
    <t>FEDERICA BETANCOURT</t>
  </si>
  <si>
    <t>2025-10-10 15:23:41</t>
  </si>
  <si>
    <t>2025-10-10 15:24:22</t>
  </si>
  <si>
    <t>MARIBEL HIDALGO</t>
  </si>
  <si>
    <t>2025-10-10 15:24:31</t>
  </si>
  <si>
    <t>2025-10-10 15:25:08</t>
  </si>
  <si>
    <t>GINA CAMARGO</t>
  </si>
  <si>
    <t>2025-10-10 15:25:38</t>
  </si>
  <si>
    <t>2025-10-10 15:26:15</t>
  </si>
  <si>
    <t>GINA OYAGA</t>
  </si>
  <si>
    <t>2025-10-10 15:26:25</t>
  </si>
  <si>
    <t>2025-10-10 15:27:05</t>
  </si>
  <si>
    <t>BIBIANA GOMEZ</t>
  </si>
  <si>
    <t>2025-10-10 15:27:12</t>
  </si>
  <si>
    <t>2025-10-10 15:27:53</t>
  </si>
  <si>
    <t>LAURA RODRIGUEZ</t>
  </si>
  <si>
    <t>2025-10-10 15:27:59</t>
  </si>
  <si>
    <t>2025-10-10 15:28:43</t>
  </si>
  <si>
    <t>OFELIA JAIMES</t>
  </si>
  <si>
    <t>2025-10-10 15:28:48</t>
  </si>
  <si>
    <t>2025-10-10 15:29:37</t>
  </si>
  <si>
    <t>YULIETH CASTILLO</t>
  </si>
  <si>
    <t>2025-10-10 15:30:04</t>
  </si>
  <si>
    <t>2025-10-10 15:30:50</t>
  </si>
  <si>
    <t>REIMARI RIERA</t>
  </si>
  <si>
    <t>2025-10-10 15:31:03</t>
  </si>
  <si>
    <t>2025-10-10 15:31:45</t>
  </si>
  <si>
    <t>DANIEL HERRERA</t>
  </si>
  <si>
    <t>2025-10-10 15:31:53</t>
  </si>
  <si>
    <t>2025-10-10 15:32:29</t>
  </si>
  <si>
    <t>SARA PULGARIN</t>
  </si>
  <si>
    <t>2025-10-10 15:32:22</t>
  </si>
  <si>
    <t>2025-10-10 16:03:30</t>
  </si>
  <si>
    <t>h</t>
  </si>
  <si>
    <t>rosa hincapie</t>
  </si>
  <si>
    <t>2025-10-10 15:32:38</t>
  </si>
  <si>
    <t>2025-10-10 15:33:15</t>
  </si>
  <si>
    <t>KATERIN BONILLA</t>
  </si>
  <si>
    <t>2025-10-10 15:33:24</t>
  </si>
  <si>
    <t>2025-10-10 15:33:59</t>
  </si>
  <si>
    <t>SUSANA FERNANDEZ</t>
  </si>
  <si>
    <t>2025-10-10 15:34:09</t>
  </si>
  <si>
    <t>2025-10-10 15:34:41</t>
  </si>
  <si>
    <t>MARTHA PEÑA</t>
  </si>
  <si>
    <t>2025-10-10 15:37:35</t>
  </si>
  <si>
    <t>2025-10-10 15:39:23</t>
  </si>
  <si>
    <t>Johanna paola pardo Ramirez</t>
  </si>
  <si>
    <t>2025-10-10 15:52:46</t>
  </si>
  <si>
    <t>2025-10-10 15:54:44</t>
  </si>
  <si>
    <t>MYRIAN ESPITIA ULLOA</t>
  </si>
  <si>
    <t>2025-10-10 16:01:58</t>
  </si>
  <si>
    <t>2025-10-10 16:03:02</t>
  </si>
  <si>
    <t>Atender los viernes img gracias</t>
  </si>
  <si>
    <t>Angi Karime Rios Mayoral</t>
  </si>
  <si>
    <t>2025-10-14 07:58:43</t>
  </si>
  <si>
    <t>2025-10-14 07:59:47</t>
  </si>
  <si>
    <t>YUSLEIDI MENDOZA</t>
  </si>
  <si>
    <t>2025-10-14 09:00:32</t>
  </si>
  <si>
    <t>2025-10-14 09:02:15</t>
  </si>
  <si>
    <t>LUZ RODRIGUEZ</t>
  </si>
  <si>
    <t>2025-10-14 09:29:06</t>
  </si>
  <si>
    <t>2025-10-14 09:30:36</t>
  </si>
  <si>
    <t>JOSE REINALDO  SOTO</t>
  </si>
  <si>
    <t>2025-10-14 09:53:03</t>
  </si>
  <si>
    <t>2025-10-14 09:54:33</t>
  </si>
  <si>
    <t>Luz marina manjarres</t>
  </si>
  <si>
    <t>2025-10-14 10:06:36</t>
  </si>
  <si>
    <t>2025-10-14 10:08:47</t>
  </si>
  <si>
    <t>Carmen Cañon</t>
  </si>
  <si>
    <t>2025-10-14 10:13:44</t>
  </si>
  <si>
    <t>2025-10-14 10:14:13</t>
  </si>
  <si>
    <t>Daniel alexander cuervo</t>
  </si>
  <si>
    <t>2025-10-14 10:14:45</t>
  </si>
  <si>
    <t>2025-10-14 10:15:11</t>
  </si>
  <si>
    <t>Sierra Larrota Henry</t>
  </si>
  <si>
    <t>2025-10-14 10:18:15</t>
  </si>
  <si>
    <t>2025-10-14 10:18:54</t>
  </si>
  <si>
    <t>RAFAEL ANGEL PALACIOS</t>
  </si>
  <si>
    <t>2025-10-14 10:18:22</t>
  </si>
  <si>
    <t>Ismael Chavez</t>
  </si>
  <si>
    <t>2025-10-14 10:31:26</t>
  </si>
  <si>
    <t>2025-10-14 10:31:55</t>
  </si>
  <si>
    <t>BLANCA VARGAS</t>
  </si>
  <si>
    <t>2025-10-14 10:32:41</t>
  </si>
  <si>
    <t>2025-10-14 10:34:04</t>
  </si>
  <si>
    <t>MATILDE TAPIAS PINTO</t>
  </si>
  <si>
    <t>2025-10-14 10:38:48</t>
  </si>
  <si>
    <t>2025-10-14 10:39:57</t>
  </si>
  <si>
    <t>Libia Ramirez</t>
  </si>
  <si>
    <t>300 437 9219</t>
  </si>
  <si>
    <t>2025-10-14 10:47:38</t>
  </si>
  <si>
    <t>2025-10-14 10:50:16</t>
  </si>
  <si>
    <t>esta bien</t>
  </si>
  <si>
    <t>KAROLAY ELISAMA  CUBIDES</t>
  </si>
  <si>
    <t>2025-10-14 10:56:49</t>
  </si>
  <si>
    <t>2025-10-14 10:58:17</t>
  </si>
  <si>
    <t>PEDRO</t>
  </si>
  <si>
    <t>2025-10-14 11:11:45</t>
  </si>
  <si>
    <t>2025-10-14 11:13:55</t>
  </si>
  <si>
    <t>Leonor Galindo rincón</t>
  </si>
  <si>
    <t>2025-10-14 11:34:24</t>
  </si>
  <si>
    <t>2025-10-14 11:35:26</t>
  </si>
  <si>
    <t>andrea</t>
  </si>
  <si>
    <t>2025-10-14 11:53:45</t>
  </si>
  <si>
    <t>2025-10-14 11:54:14</t>
  </si>
  <si>
    <t>Jose</t>
  </si>
  <si>
    <t>322 790 6140</t>
  </si>
  <si>
    <t>2025-10-14 12:22:35</t>
  </si>
  <si>
    <t>2025-10-14 12:23:17</t>
  </si>
  <si>
    <t>Gilma Gallon</t>
  </si>
  <si>
    <t>2025-10-14 12:27:58</t>
  </si>
  <si>
    <t>2025-10-14 12:28:43</t>
  </si>
  <si>
    <t>Julio</t>
  </si>
  <si>
    <t>320 484 2607</t>
  </si>
  <si>
    <t>2025-10-14 13:52:47</t>
  </si>
  <si>
    <t>2025-10-14 13:53:17</t>
  </si>
  <si>
    <t>CARLOS LUJAN</t>
  </si>
  <si>
    <t>2025-10-14 13:53:26</t>
  </si>
  <si>
    <t>2025-10-14 13:53:55</t>
  </si>
  <si>
    <t>Q</t>
  </si>
  <si>
    <t>LILIANA GARNICA</t>
  </si>
  <si>
    <t>2025-10-14 14:16:45</t>
  </si>
  <si>
    <t>2025-10-14 14:17:31</t>
  </si>
  <si>
    <t>Diana Carolina Camargo Polo</t>
  </si>
  <si>
    <t>2025-10-14 14:23:53</t>
  </si>
  <si>
    <t>2025-10-14 14:32:36</t>
  </si>
  <si>
    <t>ELIANA MEMBACHE CARPIO</t>
  </si>
  <si>
    <t>2025-10-14 14:36:30</t>
  </si>
  <si>
    <t>2025-10-14 14:37:16</t>
  </si>
  <si>
    <t>iu</t>
  </si>
  <si>
    <t>luisa otalvaro</t>
  </si>
  <si>
    <t>2025-10-14 14:39:52</t>
  </si>
  <si>
    <t>2025-10-14 14:48:41</t>
  </si>
  <si>
    <t>MARIA NANCY GARIBELLO</t>
  </si>
  <si>
    <t>2025-10-14 14:42:59</t>
  </si>
  <si>
    <t>2025-10-14 14:43:21</t>
  </si>
  <si>
    <t>d</t>
  </si>
  <si>
    <t>jorge manosalva</t>
  </si>
  <si>
    <t>2025-10-14 14:52:22</t>
  </si>
  <si>
    <t>2025-10-14 14:54:03</t>
  </si>
  <si>
    <t>JAIRO ENRIQUE PARRA HUERFANO</t>
  </si>
  <si>
    <t>2025-10-14 14:53:44</t>
  </si>
  <si>
    <t>2025-10-14 14:54:29</t>
  </si>
  <si>
    <t>Maria Jara</t>
  </si>
  <si>
    <t>300 420 8929</t>
  </si>
  <si>
    <t>2025-10-14 14:55:02</t>
  </si>
  <si>
    <t>2025-10-14 14:55:33</t>
  </si>
  <si>
    <t>Sara</t>
  </si>
  <si>
    <t>315 927 5048</t>
  </si>
  <si>
    <t>2025-10-14 15:01:15</t>
  </si>
  <si>
    <t>2025-10-14 15:01:59</t>
  </si>
  <si>
    <t>GRACIELA LIZCANO</t>
  </si>
  <si>
    <t>2025-10-14 15:02:54</t>
  </si>
  <si>
    <t>2025-10-14 15:04:58</t>
  </si>
  <si>
    <t>Herly Gomez</t>
  </si>
  <si>
    <t>2025-10-14 15:14:46</t>
  </si>
  <si>
    <t>2025-10-14 15:17:51</t>
  </si>
  <si>
    <t>flor patricia mendez</t>
  </si>
  <si>
    <t>2025-10-14 15:20:22</t>
  </si>
  <si>
    <t>2025-10-14 15:21:16</t>
  </si>
  <si>
    <t>Blanca Cecilia Marin Camberos</t>
  </si>
  <si>
    <t>2025-10-14 15:20:51</t>
  </si>
  <si>
    <t>2025-10-14 15:22:22</t>
  </si>
  <si>
    <t>Alfonso Merchan Ruiz</t>
  </si>
  <si>
    <t>2025-10-14 15:22:56</t>
  </si>
  <si>
    <t>2025-10-14 15:25:40</t>
  </si>
  <si>
    <t>En contestar el teléfono a veces se es difícil venir al punto</t>
  </si>
  <si>
    <t>Edy Mireya Beltrán castro</t>
  </si>
  <si>
    <t>2025-10-14 15:24:37</t>
  </si>
  <si>
    <t>2025-10-14 15:25:42</t>
  </si>
  <si>
    <t>SANDRA MILENA VELOSA LEMUS</t>
  </si>
  <si>
    <t>2025-10-14 15:24:46</t>
  </si>
  <si>
    <t>2025-10-14 15:28:01</t>
  </si>
  <si>
    <t>ANA HERMINDA GONZALEZ</t>
  </si>
  <si>
    <t>2025-10-14 15:26:23</t>
  </si>
  <si>
    <t>2025-10-14 16:11:17</t>
  </si>
  <si>
    <t>Esperanza Diez Cruz</t>
  </si>
  <si>
    <t>2025-10-14 15:29:45</t>
  </si>
  <si>
    <t>2025-10-14 15:31:11</t>
  </si>
  <si>
    <t>Martha Lilia Medina Martínez</t>
  </si>
  <si>
    <t>2025-10-14 15:33:55</t>
  </si>
  <si>
    <t>2025-10-14 15:36:01</t>
  </si>
  <si>
    <t>Valery Dayana higuera Gordillo</t>
  </si>
  <si>
    <t>2025-10-14 15:58:30</t>
  </si>
  <si>
    <t>2025-10-14 15:58:54</t>
  </si>
  <si>
    <t>carlos rios</t>
  </si>
  <si>
    <t>2025-10-14 16:11:26</t>
  </si>
  <si>
    <t>2025-10-14 16:12:13</t>
  </si>
  <si>
    <t>AlbaLucia Buitrago Vega</t>
  </si>
  <si>
    <t>2025-10-14 16:13:30</t>
  </si>
  <si>
    <t>2025-10-14 16:14:37</t>
  </si>
  <si>
    <t>FABIAN IGNACIO SANCHEZ</t>
  </si>
  <si>
    <t>2025-10-14 16:17:09</t>
  </si>
  <si>
    <t>2025-10-14 16:18:20</t>
  </si>
  <si>
    <t>FLOR PRIETO</t>
  </si>
  <si>
    <t>2025-10-14 16:18:26</t>
  </si>
  <si>
    <t>2025-10-14 16:27:13</t>
  </si>
  <si>
    <t>PEDRO JULIO CUERVO</t>
  </si>
  <si>
    <t>2025-10-14 16:23:18</t>
  </si>
  <si>
    <t>2025-10-14 16:24:05</t>
  </si>
  <si>
    <t>Liliana Daza</t>
  </si>
  <si>
    <t>311 252 2960</t>
  </si>
  <si>
    <t>2025-10-15 07:47:03</t>
  </si>
  <si>
    <t>2025-10-15 07:51:01</t>
  </si>
  <si>
    <t>Marly muñoz españa</t>
  </si>
  <si>
    <t>315 45 73 506</t>
  </si>
  <si>
    <t>2025-10-15 07:52:24</t>
  </si>
  <si>
    <t>2025-10-15 07:53:27</t>
  </si>
  <si>
    <t>JOSE CALAZR RUIZ</t>
  </si>
  <si>
    <t>2025-10-15 08:05:24</t>
  </si>
  <si>
    <t>2025-10-15 08:06:28</t>
  </si>
  <si>
    <t>YEISICA JANEY TIQUE HUEPA</t>
  </si>
  <si>
    <t>2025-10-15 08:07:38</t>
  </si>
  <si>
    <t>2025-10-15 08:09:39</t>
  </si>
  <si>
    <t>DIANA CRISTINA ALDANA</t>
  </si>
  <si>
    <t>2025-10-15 08:11:10</t>
  </si>
  <si>
    <t>2025-10-15 08:12:32</t>
  </si>
  <si>
    <t>Trabajar muy bien</t>
  </si>
  <si>
    <t>Patricia González</t>
  </si>
  <si>
    <t>2025-10-15 08:15:26</t>
  </si>
  <si>
    <t>2025-10-15 08:16:12</t>
  </si>
  <si>
    <t>PROSPERO SANDOVAL</t>
  </si>
  <si>
    <t>2025-10-15 08:18:05</t>
  </si>
  <si>
    <t>2025-10-15 08:21:04</t>
  </si>
  <si>
    <t>Martha Elizabeth Monroy Sabogal</t>
  </si>
  <si>
    <t>2025-10-15 08:18:12</t>
  </si>
  <si>
    <t>2025-10-15 08:19:53</t>
  </si>
  <si>
    <t>linda poloche</t>
  </si>
  <si>
    <t>2025-10-15 08:31:13</t>
  </si>
  <si>
    <t>2025-10-15 08:32:02</t>
  </si>
  <si>
    <t>ANA GRISELDA MALDONADO</t>
  </si>
  <si>
    <t>2025-10-15 08:33:32</t>
  </si>
  <si>
    <t>2025-10-15 08:34:40</t>
  </si>
  <si>
    <t>MARISOL WILCHES</t>
  </si>
  <si>
    <t>2025-10-15 08:33:46</t>
  </si>
  <si>
    <t>2025-10-15 08:35:26</t>
  </si>
  <si>
    <t>ADRAINO BARBOSA</t>
  </si>
  <si>
    <t>2025-10-15 08:38:08</t>
  </si>
  <si>
    <t>2025-10-15 09:43:30</t>
  </si>
  <si>
    <t>PEDRO DIAZ</t>
  </si>
  <si>
    <t>2025-10-15 08:39:52</t>
  </si>
  <si>
    <t>2025-10-15 08:40:42</t>
  </si>
  <si>
    <t>2025-10-15 08:40:24</t>
  </si>
  <si>
    <t>2025-10-15 08:41:54</t>
  </si>
  <si>
    <t>MARIA DEL SOCORRO HERNANDEZ SEGURA</t>
  </si>
  <si>
    <t>2025-10-15 08:47:49</t>
  </si>
  <si>
    <t>2025-10-15 08:49:59</t>
  </si>
  <si>
    <t>Albismary Carolina colmenares colmenares</t>
  </si>
  <si>
    <t>2025-10-15 08:51:49</t>
  </si>
  <si>
    <t>2025-10-15 08:53:02</t>
  </si>
  <si>
    <t>Magda Lucia Cabezas Cardenas</t>
  </si>
  <si>
    <t>2025-10-15 09:03:43</t>
  </si>
  <si>
    <t>2025-10-15 09:04:48</t>
  </si>
  <si>
    <t>MIREYA CLAVIJO</t>
  </si>
  <si>
    <t>2025-10-15 09:09:25</t>
  </si>
  <si>
    <t>2025-10-15 09:10:31</t>
  </si>
  <si>
    <t>Nury Chambo</t>
  </si>
  <si>
    <t>312 206 3172</t>
  </si>
  <si>
    <t>2025-10-15 09:12:56</t>
  </si>
  <si>
    <t>2025-10-15 09:13:47</t>
  </si>
  <si>
    <t>ANA ROSA RINCON</t>
  </si>
  <si>
    <t>2025-10-15 09:19:04</t>
  </si>
  <si>
    <t>2025-10-15 09:20:47</t>
  </si>
  <si>
    <t>Yenny Marcela paez</t>
  </si>
  <si>
    <t>2025-10-15 09:23:12</t>
  </si>
  <si>
    <t>2025-10-15 09:24:19</t>
  </si>
  <si>
    <t>EL FUNCIONARIO DAVID ME ATENDIO MUY BIEN, ES LA ATENCIN QUE TODOS SE MERECEN</t>
  </si>
  <si>
    <t>OLGA SOFIA SANCHEZ</t>
  </si>
  <si>
    <t>2025-10-15 09:26:07</t>
  </si>
  <si>
    <t>2025-10-15 09:26:51</t>
  </si>
  <si>
    <t>VERONICA BALSEIRO PRIMERA</t>
  </si>
  <si>
    <t>2025-10-15 09:29:09</t>
  </si>
  <si>
    <t>2025-10-15 09:30:21</t>
  </si>
  <si>
    <t>Claudia caceres</t>
  </si>
  <si>
    <t>2025-10-15 09:30:44</t>
  </si>
  <si>
    <t>2025-10-15 09:31:27</t>
  </si>
  <si>
    <t>Antonio</t>
  </si>
  <si>
    <t>2025-10-15 09:31:10</t>
  </si>
  <si>
    <t>2025-10-15 09:37:39</t>
  </si>
  <si>
    <t>2025-10-15 09:31:30</t>
  </si>
  <si>
    <t>2025-10-15 09:35:24</t>
  </si>
  <si>
    <t>No todo bien</t>
  </si>
  <si>
    <t>María Nelly campos</t>
  </si>
  <si>
    <t>2025-10-15 09:31:32</t>
  </si>
  <si>
    <t>2025-10-15 09:32:07</t>
  </si>
  <si>
    <t>NELY OJEDA SANCHEZ</t>
  </si>
  <si>
    <t>2025-10-15 09:33:00</t>
  </si>
  <si>
    <t>2025-10-15 09:33:22</t>
  </si>
  <si>
    <t>CARLOS ALBERTO HERNANDEZ VIGOYA</t>
  </si>
  <si>
    <t>2025-10-15 09:34:50</t>
  </si>
  <si>
    <t>2025-10-15 09:35:11</t>
  </si>
  <si>
    <t>TEOFILO BARACALDO CASTAÑEDA</t>
  </si>
  <si>
    <t>2025-10-15 09:38:26</t>
  </si>
  <si>
    <t>2025-10-15 09:40:04</t>
  </si>
  <si>
    <t>LUZ CARDOZO</t>
  </si>
  <si>
    <t>2025-10-15 09:40:21</t>
  </si>
  <si>
    <t>2025-10-15 09:41:48</t>
  </si>
  <si>
    <t>Yoesmith Martinez Ochoa</t>
  </si>
  <si>
    <t>2025-10-15 09:41:11</t>
  </si>
  <si>
    <t>2025-10-15 09:41:49</t>
  </si>
  <si>
    <t>ANA LUCIA CUBIDES</t>
  </si>
  <si>
    <t>2025-10-15 09:49:33</t>
  </si>
  <si>
    <t>2025-10-15 09:56:46</t>
  </si>
  <si>
    <t>LUZ DAY CARDENAS</t>
  </si>
  <si>
    <t>2025-10-15 09:54:27</t>
  </si>
  <si>
    <t>2025-10-15 09:54:58</t>
  </si>
  <si>
    <t>Julio Robayo</t>
  </si>
  <si>
    <t>2025-10-15 09:55:02</t>
  </si>
  <si>
    <t>2025-10-15 09:55:30</t>
  </si>
  <si>
    <t>Rosa Lesmes</t>
  </si>
  <si>
    <t>2025-10-15 10:10:45</t>
  </si>
  <si>
    <t>2025-10-15 10:11:16</t>
  </si>
  <si>
    <t>Elizabeth</t>
  </si>
  <si>
    <t>2025-10-15 10:12:36</t>
  </si>
  <si>
    <t>2025-10-15 10:12:55</t>
  </si>
  <si>
    <t>JORGE HERNAN CANCIMANCE VARGAS</t>
  </si>
  <si>
    <t>2025-10-15 10:18:04</t>
  </si>
  <si>
    <t>2025-10-15 10:18:26</t>
  </si>
  <si>
    <t>NIGNUNO</t>
  </si>
  <si>
    <t>MELINA ANDREA CORTES VILLEGAS</t>
  </si>
  <si>
    <t>2025-10-15 10:30:13</t>
  </si>
  <si>
    <t>2025-10-15 10:31:07</t>
  </si>
  <si>
    <t>MARLEN TRIVIÑO</t>
  </si>
  <si>
    <t>2025-10-15 10:32:51</t>
  </si>
  <si>
    <t>2025-10-15 10:33:25</t>
  </si>
  <si>
    <t>maria</t>
  </si>
  <si>
    <t>2025-10-15 10:34:47</t>
  </si>
  <si>
    <t>2025-10-15 10:38:35</t>
  </si>
  <si>
    <t>NIDIA ESTER ALVARADO ARDILA</t>
  </si>
  <si>
    <t>2025-10-15 10:38:59</t>
  </si>
  <si>
    <t>2025-10-15 10:47:06</t>
  </si>
  <si>
    <t>YANETH GUATAQUIRA</t>
  </si>
  <si>
    <t>2025-10-15 10:53:17</t>
  </si>
  <si>
    <t>2025-10-15 10:53:47</t>
  </si>
  <si>
    <t>NIGUNA</t>
  </si>
  <si>
    <t>CARMEN GRACIELA MEDELLIN GONZALEZ</t>
  </si>
  <si>
    <t>2025-10-15 10:54:57</t>
  </si>
  <si>
    <t>2025-10-15 10:55:31</t>
  </si>
  <si>
    <t>Adriana Marquez</t>
  </si>
  <si>
    <t>2025-10-15 11:00:52</t>
  </si>
  <si>
    <t>2025-10-15 11:01:36</t>
  </si>
  <si>
    <t>ROGELIO DIAZ PEÑA</t>
  </si>
  <si>
    <t>2025-10-15 11:02:58</t>
  </si>
  <si>
    <t>2025-10-15 11:03:46</t>
  </si>
  <si>
    <t>VIVIANA PUERO</t>
  </si>
  <si>
    <t>2025-10-15 11:03:42</t>
  </si>
  <si>
    <t>2025-10-15 11:04:47</t>
  </si>
  <si>
    <t>Yeraldin Padilla Vasquez</t>
  </si>
  <si>
    <t>2025-10-15 11:05:28</t>
  </si>
  <si>
    <t>2025-10-15 11:06:13</t>
  </si>
  <si>
    <t>VALENTINA JACOBO</t>
  </si>
  <si>
    <t>2025-10-15 11:06:27</t>
  </si>
  <si>
    <t>2025-10-15 11:07:03</t>
  </si>
  <si>
    <t>2025-10-15 11:07:50</t>
  </si>
  <si>
    <t>2025-10-15 11:09:49</t>
  </si>
  <si>
    <t>Floriselda riobo rubio</t>
  </si>
  <si>
    <t>2025-10-15 11:07:53</t>
  </si>
  <si>
    <t>2025-10-15 11:08:43</t>
  </si>
  <si>
    <t>ELIZABETH SANCHEZ</t>
  </si>
  <si>
    <t>2025-10-15 11:09:12</t>
  </si>
  <si>
    <t>2025-10-15 11:11:58</t>
  </si>
  <si>
    <t>LEONEL ENRIQUE ACERO</t>
  </si>
  <si>
    <t>2025-10-15 11:11:25</t>
  </si>
  <si>
    <t>2025-10-15 11:13:21</t>
  </si>
  <si>
    <t>2025-10-15 11:11:31</t>
  </si>
  <si>
    <t>2025-10-15 11:11:52</t>
  </si>
  <si>
    <t>JENNY ALEXANDRA GIRON CAMELO</t>
  </si>
  <si>
    <t>2025-10-15 11:11:43</t>
  </si>
  <si>
    <t>2025-10-15 11:12:19</t>
  </si>
  <si>
    <t>GLORIA VEGA</t>
  </si>
  <si>
    <t>2025-10-15 11:15:52</t>
  </si>
  <si>
    <t>2025-10-15 11:16:29</t>
  </si>
  <si>
    <t>Giomar Diaz</t>
  </si>
  <si>
    <t>2025-10-15 11:17:04</t>
  </si>
  <si>
    <t>2025-10-15 11:17:56</t>
  </si>
  <si>
    <t>VICTOR ALFONSO GARCES HERNANDEZ</t>
  </si>
  <si>
    <t>2025-10-15 11:18:14</t>
  </si>
  <si>
    <t>2025-10-15 11:18:46</t>
  </si>
  <si>
    <t>MAURICIO ALEJANDRO RODRIGUEZ</t>
  </si>
  <si>
    <t>0 HC</t>
  </si>
  <si>
    <t>2025-10-15 11:18:53</t>
  </si>
  <si>
    <t>2025-10-15 11:19:29</t>
  </si>
  <si>
    <t>OSWALDO MONDRAGON</t>
  </si>
  <si>
    <t>2025-10-15 11:19:51</t>
  </si>
  <si>
    <t>2025-10-15 11:20:10</t>
  </si>
  <si>
    <t>JOSE LUIS BELTRAN</t>
  </si>
  <si>
    <t>2025-10-15 11:20:22</t>
  </si>
  <si>
    <t>2025-10-15 11:20:40</t>
  </si>
  <si>
    <t>JOHN FREDY GARCIA PENAGOS</t>
  </si>
  <si>
    <t>2025-10-15 11:20:56</t>
  </si>
  <si>
    <t>2025-10-15 11:21:18</t>
  </si>
  <si>
    <t>MARIA DE LOS ANGELES BONILLA</t>
  </si>
  <si>
    <t>2025-10-15 11:21:54</t>
  </si>
  <si>
    <t>2025-10-15 11:22:56</t>
  </si>
  <si>
    <t>PLINIO BELLO ARDILA</t>
  </si>
  <si>
    <t>2025-10-15 11:23:27</t>
  </si>
  <si>
    <t>2025-10-15 11:23:44</t>
  </si>
  <si>
    <t>WILLIAM ANDRES ORTIZ</t>
  </si>
  <si>
    <t>2025-10-15 11:26:11</t>
  </si>
  <si>
    <t>2025-10-15 11:26:52</t>
  </si>
  <si>
    <t>LUZ ENEIDA QUIÑONEZ</t>
  </si>
  <si>
    <t>2025-10-15 11:27:15</t>
  </si>
  <si>
    <t>2025-10-15 11:28:26</t>
  </si>
  <si>
    <t>YURANY STEFANIA HUERTAS</t>
  </si>
  <si>
    <t>2025-10-15 11:27:42</t>
  </si>
  <si>
    <t>2025-10-15 11:28:50</t>
  </si>
  <si>
    <t>por el momento super bien</t>
  </si>
  <si>
    <t>yuliana orozco</t>
  </si>
  <si>
    <t>2025-10-15 11:29:42</t>
  </si>
  <si>
    <t>2025-10-15 11:30:59</t>
  </si>
  <si>
    <t>Erika Mireya Castillo Montaño</t>
  </si>
  <si>
    <t>2025-10-15 11:35:41</t>
  </si>
  <si>
    <t>2025-10-15 11:37:55</t>
  </si>
  <si>
    <t>Norida Gisela Trujillo</t>
  </si>
  <si>
    <t>2025-10-15 11:42:17</t>
  </si>
  <si>
    <t>2025-10-15 11:50:40</t>
  </si>
  <si>
    <t>LUIS FELIPE AVILA SANCHEZ</t>
  </si>
  <si>
    <t>2025-10-15 11:56:19</t>
  </si>
  <si>
    <t>2025-10-15 11:56:47</t>
  </si>
  <si>
    <t>JULIO BENAVIDES</t>
  </si>
  <si>
    <t>2025-10-15 12:20:17</t>
  </si>
  <si>
    <t>2025-10-15 12:21:49</t>
  </si>
  <si>
    <t>María Paula Valencia Hernández</t>
  </si>
  <si>
    <t>2025-10-15 12:21:04</t>
  </si>
  <si>
    <t>2025-10-15 12:21:48</t>
  </si>
  <si>
    <t>YASMIRA ANAYA</t>
  </si>
  <si>
    <t>2025-10-15 12:27:19</t>
  </si>
  <si>
    <t>2025-10-15 12:27:40</t>
  </si>
  <si>
    <t>DIANA MARCELA PACANCHIQUE RINCON</t>
  </si>
  <si>
    <t>2025-10-15 12:38:14</t>
  </si>
  <si>
    <t>2025-10-15 12:43:09</t>
  </si>
  <si>
    <t>LUZ MARINA JIMENEZ</t>
  </si>
  <si>
    <t>2025-10-15 12:42:02</t>
  </si>
  <si>
    <t>2025-10-15 12:43:04</t>
  </si>
  <si>
    <t>Tatiana sanchez</t>
  </si>
  <si>
    <t>2025-10-15 12:43:08</t>
  </si>
  <si>
    <t>2025-10-15 12:44:39</t>
  </si>
  <si>
    <t>Jose zuluaga</t>
  </si>
  <si>
    <t>2025-10-15 12:43:51</t>
  </si>
  <si>
    <t>2025-10-15 12:45:32</t>
  </si>
  <si>
    <t>BLANCA VERONICA BELTRAN</t>
  </si>
  <si>
    <t>2025-10-15 12:45:45</t>
  </si>
  <si>
    <t>2025-10-15 12:47:25</t>
  </si>
  <si>
    <t>María José Valdez Hidalgo Pérez</t>
  </si>
  <si>
    <t>2025-10-15 12:45:53</t>
  </si>
  <si>
    <t>2025-10-15 12:49:03</t>
  </si>
  <si>
    <t>María Estella</t>
  </si>
  <si>
    <t>2025-10-15 12:49:57</t>
  </si>
  <si>
    <t>2025-10-15 12:50:22</t>
  </si>
  <si>
    <t>ZULEIMA REAL MARTINEZ</t>
  </si>
  <si>
    <t>2025-10-15 12:58:47</t>
  </si>
  <si>
    <t>2025-10-15 13:00:30</t>
  </si>
  <si>
    <t>Pedro Fernández</t>
  </si>
  <si>
    <t>2025-10-15 13:00:48</t>
  </si>
  <si>
    <t>2025-10-15 15:37:31</t>
  </si>
  <si>
    <t>Paola García</t>
  </si>
  <si>
    <t>2025-10-15 13:06:29</t>
  </si>
  <si>
    <t>2025-10-15 13:40:33</t>
  </si>
  <si>
    <t>JOSE MARTIN SAAVEDRA</t>
  </si>
  <si>
    <t>2025-10-15 13:13:47</t>
  </si>
  <si>
    <t>2025-10-15 13:14:16</t>
  </si>
  <si>
    <t>carlos amaya</t>
  </si>
  <si>
    <t>2025-10-15 13:15:40</t>
  </si>
  <si>
    <t>2025-10-15 13:16:17</t>
  </si>
  <si>
    <t>karla arguello</t>
  </si>
  <si>
    <t>2025-10-15 13:47:36</t>
  </si>
  <si>
    <t>2025-10-15 13:49:17</t>
  </si>
  <si>
    <t>ANA DOLORES MORENO</t>
  </si>
  <si>
    <t>2025-10-15 13:50:05</t>
  </si>
  <si>
    <t>2025-10-15 13:51:01</t>
  </si>
  <si>
    <t>ANGEL ALFREDO SUAREZ</t>
  </si>
  <si>
    <t>2025-10-15 13:51:08</t>
  </si>
  <si>
    <t>2025-10-15 13:52:28</t>
  </si>
  <si>
    <t>KELLY JOHANNA GONZALEZ</t>
  </si>
  <si>
    <t>2025-10-15 13:56:13</t>
  </si>
  <si>
    <t>2025-10-15 14:29:01</t>
  </si>
  <si>
    <t>HEIDY VIVIANA GARCIA</t>
  </si>
  <si>
    <t>2025-10-15 14:14:37</t>
  </si>
  <si>
    <t>2025-10-15 14:24:53</t>
  </si>
  <si>
    <t>Luz reyes</t>
  </si>
  <si>
    <t>2025-10-15 14:16:27</t>
  </si>
  <si>
    <t>2025-10-15 14:17:50</t>
  </si>
  <si>
    <t>MARIA ESTELA OSMA</t>
  </si>
  <si>
    <t>2025-10-15 14:19:58</t>
  </si>
  <si>
    <t>2025-10-15 14:21:06</t>
  </si>
  <si>
    <t>MYRIAM HIGUERA</t>
  </si>
  <si>
    <t>2025-10-15 14:24:55</t>
  </si>
  <si>
    <t>2025-10-15 14:26:18</t>
  </si>
  <si>
    <t>MARIA DOLORES RODRIGUEZ</t>
  </si>
  <si>
    <t>2025-10-15 14:25:04</t>
  </si>
  <si>
    <t>2025-10-15 14:25:43</t>
  </si>
  <si>
    <t>BLANCA CADENA</t>
  </si>
  <si>
    <t>2025-10-15 14:25:50</t>
  </si>
  <si>
    <t>2025-10-15 14:26:57</t>
  </si>
  <si>
    <t>LUZ DOMINGUEZ</t>
  </si>
  <si>
    <t>2025-10-15 14:28:39</t>
  </si>
  <si>
    <t>2025-10-15 14:29:42</t>
  </si>
  <si>
    <t>STEPHANIE MANCERA ANGEL</t>
  </si>
  <si>
    <t>2025-10-15 14:29:12</t>
  </si>
  <si>
    <t>2025-10-15 14:30:49</t>
  </si>
  <si>
    <t>cesar navarrete</t>
  </si>
  <si>
    <t>2025-10-15 14:32:28</t>
  </si>
  <si>
    <t>2025-10-15 14:35:41</t>
  </si>
  <si>
    <t>,</t>
  </si>
  <si>
    <t>Johanna jaramillo</t>
  </si>
  <si>
    <t>2025-10-15 14:37:04</t>
  </si>
  <si>
    <t>2025-10-15 14:45:40</t>
  </si>
  <si>
    <t>ANA BEATRIZ SANDOVAL</t>
  </si>
  <si>
    <t>2025-10-15 14:38:01</t>
  </si>
  <si>
    <t>2025-10-15 14:38:49</t>
  </si>
  <si>
    <t>Carlos de leon guzman</t>
  </si>
  <si>
    <t>2025-10-15 14:38:56</t>
  </si>
  <si>
    <t>2025-10-15 14:40:13</t>
  </si>
  <si>
    <t>Laura cabra</t>
  </si>
  <si>
    <t>2025-10-15 14:40:17</t>
  </si>
  <si>
    <t>2025-10-15 14:41:04</t>
  </si>
  <si>
    <t>MONICA ARANGO</t>
  </si>
  <si>
    <t>2025-10-15 14:43:16</t>
  </si>
  <si>
    <t>2025-10-15 14:45:34</t>
  </si>
  <si>
    <t>LUIS ALBERTO NIVIA</t>
  </si>
  <si>
    <t>2025-10-15 14:48:33</t>
  </si>
  <si>
    <t>2025-10-15 14:48:53</t>
  </si>
  <si>
    <t>ARNULFO CASTRO</t>
  </si>
  <si>
    <t>2025-10-15 15:37:37</t>
  </si>
  <si>
    <t>2025-10-15 15:38:12</t>
  </si>
  <si>
    <t>Maria Osorio</t>
  </si>
  <si>
    <t>2025-10-15 15:38:17</t>
  </si>
  <si>
    <t>2025-10-15 15:39:10</t>
  </si>
  <si>
    <t>Nestor lara</t>
  </si>
  <si>
    <t>2025-10-15 15:43:49</t>
  </si>
  <si>
    <t>2025-10-15 15:45:54</t>
  </si>
  <si>
    <t>BLANCA  CUERVO</t>
  </si>
  <si>
    <t>2025-10-15 15:46:10</t>
  </si>
  <si>
    <t>2025-10-15 15:48:12</t>
  </si>
  <si>
    <t>carlos julio gomez</t>
  </si>
  <si>
    <t>2025-10-15 15:48:16</t>
  </si>
  <si>
    <t>2025-10-15 15:51:13</t>
  </si>
  <si>
    <t>MARIA ANGELINA NOVOA MARTIN</t>
  </si>
  <si>
    <t>2025-10-15 15:48:23</t>
  </si>
  <si>
    <t>2025-10-15 16:01:42</t>
  </si>
  <si>
    <t>keila GAVIRIA</t>
  </si>
  <si>
    <t>2025-10-15 15:50:06</t>
  </si>
  <si>
    <t>2025-10-15 15:51:47</t>
  </si>
  <si>
    <t>Carmen Cecilia Bajar Pérez</t>
  </si>
  <si>
    <t>2025-10-15 16:11:14</t>
  </si>
  <si>
    <t>2025-10-15 16:13:14</t>
  </si>
  <si>
    <t>JESSICA</t>
  </si>
  <si>
    <t>2025-10-16 07:32:34</t>
  </si>
  <si>
    <t>2025-10-16 07:35:28</t>
  </si>
  <si>
    <t>LUZ BEJARANO</t>
  </si>
  <si>
    <t>2025-10-16 07:37:08</t>
  </si>
  <si>
    <t>2025-10-16 07:38:15</t>
  </si>
  <si>
    <t>aida luz polo</t>
  </si>
  <si>
    <t>2025-10-16 07:37:43</t>
  </si>
  <si>
    <t>2025-10-16 07:42:19</t>
  </si>
  <si>
    <t>ROSALBA HERNANDEZ</t>
  </si>
  <si>
    <t>2025-10-16 07:41:12</t>
  </si>
  <si>
    <t>2025-10-16 07:43:20</t>
  </si>
  <si>
    <t>epaminondas chacon</t>
  </si>
  <si>
    <t>2025-10-16 07:42:28</t>
  </si>
  <si>
    <t>2025-10-16 07:45:09</t>
  </si>
  <si>
    <t>Sarai cortes</t>
  </si>
  <si>
    <t>2025-10-16 07:49:49</t>
  </si>
  <si>
    <t>2025-10-16 08:45:58</t>
  </si>
  <si>
    <t>Ana morantes</t>
  </si>
  <si>
    <t>2025-10-16 07:52:50</t>
  </si>
  <si>
    <t>2025-10-16 07:54:24</t>
  </si>
  <si>
    <t>DIANA MARCELA PERDOMO</t>
  </si>
  <si>
    <t>2025-10-16 07:56:16</t>
  </si>
  <si>
    <t>2025-10-16 07:57:55</t>
  </si>
  <si>
    <t>Yessica tatiana perilla</t>
  </si>
  <si>
    <t>2025-10-16 07:57:23</t>
  </si>
  <si>
    <t>2025-10-16 07:59:31</t>
  </si>
  <si>
    <t>MAGDA LILIANA GARCIA</t>
  </si>
  <si>
    <t>2025-10-16 07:58:01</t>
  </si>
  <si>
    <t>2025-10-16 07:59:46</t>
  </si>
  <si>
    <t>Gilma Bibiaba Oliveros</t>
  </si>
  <si>
    <t>2025-10-16 08:03:12</t>
  </si>
  <si>
    <t>2025-10-16 08:04:03</t>
  </si>
  <si>
    <t>Luz mery Ortega Garcia</t>
  </si>
  <si>
    <t>2025-10-16 08:04:28</t>
  </si>
  <si>
    <t>2025-10-16 08:46:42</t>
  </si>
  <si>
    <t>Ariel</t>
  </si>
  <si>
    <t>317 355 8910</t>
  </si>
  <si>
    <t>2025-10-16 08:05:02</t>
  </si>
  <si>
    <t>2025-10-16 08:24:55</t>
  </si>
  <si>
    <t>Yency Tatiana Orzoco</t>
  </si>
  <si>
    <t>2025-10-16 08:05:26</t>
  </si>
  <si>
    <t>2025-10-16 08:06:35</t>
  </si>
  <si>
    <t>SANDRA MILENA JARAMILLO</t>
  </si>
  <si>
    <t>2025-10-16 08:21:28</t>
  </si>
  <si>
    <t>2025-10-16 08:24:11</t>
  </si>
  <si>
    <t>CLAUDIA PATRICIA MACANA MARQUEZ</t>
  </si>
  <si>
    <t>2025-10-16 08:21:33</t>
  </si>
  <si>
    <t>2025-10-16 08:24:03</t>
  </si>
  <si>
    <t>LIZETH ALEXANDRA HERRERA</t>
  </si>
  <si>
    <t>2025-10-16 08:30:13</t>
  </si>
  <si>
    <t>2025-10-16 08:34:08</t>
  </si>
  <si>
    <t>Amparito Rodríguez tovar</t>
  </si>
  <si>
    <t>2025-10-16 08:33:42</t>
  </si>
  <si>
    <t>2025-10-16 08:34:35</t>
  </si>
  <si>
    <t>YIMMY GONZALEZ GOMEZ</t>
  </si>
  <si>
    <t>2025-10-16 08:36:06</t>
  </si>
  <si>
    <t>2025-10-16 08:39:13</t>
  </si>
  <si>
    <t>Aura Lida Escobar aquirre</t>
  </si>
  <si>
    <t>2025-10-16 08:44:21</t>
  </si>
  <si>
    <t>2025-10-16 08:45:40</t>
  </si>
  <si>
    <t>laura sofia castro</t>
  </si>
  <si>
    <t>2025-10-16 08:46:25</t>
  </si>
  <si>
    <t>2025-10-16 08:47:11</t>
  </si>
  <si>
    <t>Luz morantes</t>
  </si>
  <si>
    <t>2025-10-16 08:47:21</t>
  </si>
  <si>
    <t>2025-10-16 08:48:25</t>
  </si>
  <si>
    <t>José cruz</t>
  </si>
  <si>
    <t>2025-10-16 08:52:08</t>
  </si>
  <si>
    <t>2025-10-16 08:53:19</t>
  </si>
  <si>
    <t>BIBANA BARRAGAN ARIAS</t>
  </si>
  <si>
    <t>2025-10-16 09:06:44</t>
  </si>
  <si>
    <t>2025-10-16 09:12:07</t>
  </si>
  <si>
    <t>Maria del Carmen Jaramillo</t>
  </si>
  <si>
    <t>2025-10-16 09:16:08</t>
  </si>
  <si>
    <t>2025-10-16 09:18:08</t>
  </si>
  <si>
    <t>María del Carmen López de Muñoz</t>
  </si>
  <si>
    <t>2025-10-16 09:17:19</t>
  </si>
  <si>
    <t>2025-10-16 09:39:49</t>
  </si>
  <si>
    <t>cecilia bernal</t>
  </si>
  <si>
    <t>2025-10-16 09:26:57</t>
  </si>
  <si>
    <t>2025-10-16 09:28:30</t>
  </si>
  <si>
    <t>Eduardo</t>
  </si>
  <si>
    <t>2025-10-16 09:28:59</t>
  </si>
  <si>
    <t>2025-10-16 09:29:39</t>
  </si>
  <si>
    <t>d) No, nunca</t>
  </si>
  <si>
    <t>d) No, en absoluto</t>
  </si>
  <si>
    <t>JOSE ELMER CAMPOS</t>
  </si>
  <si>
    <t>2025-10-16 09:32:52</t>
  </si>
  <si>
    <t>2025-10-16 09:35:49</t>
  </si>
  <si>
    <t>Luz león</t>
  </si>
  <si>
    <t>2025-10-16 09:34:35</t>
  </si>
  <si>
    <t>2025-10-16 09:35:42</t>
  </si>
  <si>
    <t>YENY MORENO FIGUEROA</t>
  </si>
  <si>
    <t>2025-10-16 09:34:53</t>
  </si>
  <si>
    <t>2025-10-16 09:35:38</t>
  </si>
  <si>
    <t>MARGARITA ORTIZ SEPULVEDA</t>
  </si>
  <si>
    <t>2025-10-16 09:39:56</t>
  </si>
  <si>
    <t>2025-10-16 09:40:34</t>
  </si>
  <si>
    <t>aracely osuna</t>
  </si>
  <si>
    <t>2025-10-16 09:41:41</t>
  </si>
  <si>
    <t>2025-10-16 09:43:06</t>
  </si>
  <si>
    <t>DIOCELINA TRUJILLO</t>
  </si>
  <si>
    <t>2025-10-16 09:44:23</t>
  </si>
  <si>
    <t>2025-10-16 09:45:46</t>
  </si>
  <si>
    <t>fue muy amable</t>
  </si>
  <si>
    <t>LUIS VICENTE MARTIN</t>
  </si>
  <si>
    <t>2025-10-16 09:56:17</t>
  </si>
  <si>
    <t>2025-10-16 09:58:00</t>
  </si>
  <si>
    <t>Ninguna muy buena atención</t>
  </si>
  <si>
    <t>Cáterin Salazar castiblanco</t>
  </si>
  <si>
    <t>2025-10-16 09:59:12</t>
  </si>
  <si>
    <t>2025-10-16 09:59:53</t>
  </si>
  <si>
    <t>ANA MIRIAN SASTRE RODRIGUEZ</t>
  </si>
  <si>
    <t>2025-10-16 10:03:30</t>
  </si>
  <si>
    <t>2025-10-16 10:06:39</t>
  </si>
  <si>
    <t>Rocibell castillo</t>
  </si>
  <si>
    <t>2025-10-16 10:18:28</t>
  </si>
  <si>
    <t>2025-10-16 10:19:04</t>
  </si>
  <si>
    <t>Pedro</t>
  </si>
  <si>
    <t>2025-10-16 10:23:29</t>
  </si>
  <si>
    <t>2025-10-16 10:24:37</t>
  </si>
  <si>
    <t>BRIYIT MARIT AREVALO QUINTERO</t>
  </si>
  <si>
    <t>2025-10-16 10:38:51</t>
  </si>
  <si>
    <t>2025-10-16 10:43:53</t>
  </si>
  <si>
    <t>MARIA JOSE ARROYO</t>
  </si>
  <si>
    <t>2025-10-16 10:47:16</t>
  </si>
  <si>
    <t>2025-10-16 10:47:45</t>
  </si>
  <si>
    <t>Ivan Rojas</t>
  </si>
  <si>
    <t>2025-10-16 10:48:17</t>
  </si>
  <si>
    <t>2025-10-16 10:48:57</t>
  </si>
  <si>
    <t>HELEN YOLAINE PRIETO</t>
  </si>
  <si>
    <t>2025-10-16 10:49:52</t>
  </si>
  <si>
    <t>2025-10-16 11:07:11</t>
  </si>
  <si>
    <t>CAROLINA MUÑOZ REY</t>
  </si>
  <si>
    <t>2025-10-16 11:07:17</t>
  </si>
  <si>
    <t>2025-10-16 11:07:42</t>
  </si>
  <si>
    <t>2025-10-16 11:10:27</t>
  </si>
  <si>
    <t>2025-10-16 11:11:43</t>
  </si>
  <si>
    <t>Julieth Bohórquez</t>
  </si>
  <si>
    <t>2025-10-16 11:21:19</t>
  </si>
  <si>
    <t>2025-10-16 11:22:57</t>
  </si>
  <si>
    <t>CARMEN MARIA OLGA CAMARGO</t>
  </si>
  <si>
    <t>2025-10-16 11:29:47</t>
  </si>
  <si>
    <t>2025-10-16 11:32:16</t>
  </si>
  <si>
    <t>CARLOS GIOVANNI CUBILLOS</t>
  </si>
  <si>
    <t>2025-10-16 11:30:39</t>
  </si>
  <si>
    <t>2025-10-16 11:32:11</t>
  </si>
  <si>
    <t>raquel yate</t>
  </si>
  <si>
    <t>2025-10-16 11:41:10</t>
  </si>
  <si>
    <t>2025-10-16 11:43:05</t>
  </si>
  <si>
    <t>Virgelina Gallo</t>
  </si>
  <si>
    <t>2025-10-16 12:05:10</t>
  </si>
  <si>
    <t>2025-10-16 12:06:45</t>
  </si>
  <si>
    <t>Katerin Margarita Jiménez Sarmiento</t>
  </si>
  <si>
    <t>2025-10-16 12:05:45</t>
  </si>
  <si>
    <t>2025-10-16 12:06:43</t>
  </si>
  <si>
    <t>Saray Alejandra Sánchez Sierra</t>
  </si>
  <si>
    <t>2025-10-16 12:25:24</t>
  </si>
  <si>
    <t>2025-10-16 12:25:59</t>
  </si>
  <si>
    <t>Kelly bata</t>
  </si>
  <si>
    <t>2025-10-16 12:26:04</t>
  </si>
  <si>
    <t>2025-10-16 12:28:33</t>
  </si>
  <si>
    <t>Jorge caballero</t>
  </si>
  <si>
    <t>2025-10-16 12:37:41</t>
  </si>
  <si>
    <t>2025-10-16 12:38:11</t>
  </si>
  <si>
    <t>2025-10-16 12:49:09</t>
  </si>
  <si>
    <t>2025-10-16 12:55:11</t>
  </si>
  <si>
    <t>Lucy orfilia Avendaño Rubiano</t>
  </si>
  <si>
    <t>2025-10-16 12:50:43</t>
  </si>
  <si>
    <t>2025-10-16 12:56:33</t>
  </si>
  <si>
    <t>LEYDI COBI</t>
  </si>
  <si>
    <t>2025-10-16 12:52:28</t>
  </si>
  <si>
    <t>2025-10-16 12:53:23</t>
  </si>
  <si>
    <t>Ana Neira</t>
  </si>
  <si>
    <t>2025-10-16 13:16:00</t>
  </si>
  <si>
    <t>2025-10-16 13:18:16</t>
  </si>
  <si>
    <t>YEZID RUBIO</t>
  </si>
  <si>
    <t>2025-10-16 13:18:50</t>
  </si>
  <si>
    <t>2025-10-16 13:20:20</t>
  </si>
  <si>
    <t>MARCO ANTONIO MORENO SABOGAL</t>
  </si>
  <si>
    <t>2025-10-16 13:48:30</t>
  </si>
  <si>
    <t>2025-10-16 13:51:54</t>
  </si>
  <si>
    <t>BLANCA FABIOLA ROJAS DE OBANDO</t>
  </si>
  <si>
    <t>2025-10-16 14:12:50</t>
  </si>
  <si>
    <t>2025-10-16 14:19:38</t>
  </si>
  <si>
    <t>aleberto alvarez</t>
  </si>
  <si>
    <t>2025-10-16 14:21:48</t>
  </si>
  <si>
    <t>2025-10-16 14:22:17</t>
  </si>
  <si>
    <t>juana forero</t>
  </si>
  <si>
    <t>2025-10-16 14:25:32</t>
  </si>
  <si>
    <t>2025-10-16 14:29:15</t>
  </si>
  <si>
    <t>Rocio Yamile Tunjo Neuta</t>
  </si>
  <si>
    <t>2025-10-16 14:39:02</t>
  </si>
  <si>
    <t>2025-10-16 14:41:53</t>
  </si>
  <si>
    <t>Adriana Marcela gamba Parra</t>
  </si>
  <si>
    <t>2025-10-16 14:42:46</t>
  </si>
  <si>
    <t>2025-10-16 14:43:52</t>
  </si>
  <si>
    <t>No, toda la información muy clara</t>
  </si>
  <si>
    <t>Ali mariana Medina florez</t>
  </si>
  <si>
    <t>2025-10-16 14:47:44</t>
  </si>
  <si>
    <t>2025-10-16 14:49:54</t>
  </si>
  <si>
    <t>luz bernal</t>
  </si>
  <si>
    <t>2025-10-16 14:55:22</t>
  </si>
  <si>
    <t>2025-10-16 14:55:55</t>
  </si>
  <si>
    <t>WENDY CAMELO</t>
  </si>
  <si>
    <t>2025-10-16 15:00:35</t>
  </si>
  <si>
    <t>2025-10-16 15:02:21</t>
  </si>
  <si>
    <t>DIANA BUITRAGO</t>
  </si>
  <si>
    <t>2025-10-16 15:02:34</t>
  </si>
  <si>
    <t>2025-10-16 15:03:43</t>
  </si>
  <si>
    <t>JENIFER BEJARANO</t>
  </si>
  <si>
    <t>2025-10-16 15:03:49</t>
  </si>
  <si>
    <t>2025-10-16 15:05:48</t>
  </si>
  <si>
    <t>CAMILA GUATAQUI</t>
  </si>
  <si>
    <t>2025-10-16 15:06:00</t>
  </si>
  <si>
    <t>2025-10-16 15:07:10</t>
  </si>
  <si>
    <t>DIANA CARDENAS</t>
  </si>
  <si>
    <t>2025-10-16 15:07:25</t>
  </si>
  <si>
    <t>2025-10-16 15:08:25</t>
  </si>
  <si>
    <t>JECICA RODRIGUEZ</t>
  </si>
  <si>
    <t>2025-10-16 15:08:35</t>
  </si>
  <si>
    <t>2025-10-16 15:09:36</t>
  </si>
  <si>
    <t>2025-10-16 15:09:49</t>
  </si>
  <si>
    <t>2025-10-16 15:10:28</t>
  </si>
  <si>
    <t>ANGELA RUIZ</t>
  </si>
  <si>
    <t>2025-10-16 15:10:40</t>
  </si>
  <si>
    <t>2025-10-16 15:11:21</t>
  </si>
  <si>
    <t>YANETH BUITRAGO</t>
  </si>
  <si>
    <t>2025-10-16 15:12:26</t>
  </si>
  <si>
    <t>2025-10-16 15:13:40</t>
  </si>
  <si>
    <t>VALENTINA RODRIGUEZ</t>
  </si>
  <si>
    <t>2025-10-16 15:13:46</t>
  </si>
  <si>
    <t>2025-10-16 15:14:51</t>
  </si>
  <si>
    <t>MILEI LOPERENA</t>
  </si>
  <si>
    <t>2025-10-16 15:15:00</t>
  </si>
  <si>
    <t>2025-10-16 15:16:15</t>
  </si>
  <si>
    <t>SONIA MUÑOZ</t>
  </si>
  <si>
    <t>2025-10-16 15:16:37</t>
  </si>
  <si>
    <t>2025-10-16 15:17:25</t>
  </si>
  <si>
    <t>2025-10-16 15:17:33</t>
  </si>
  <si>
    <t>2025-10-16 15:18:22</t>
  </si>
  <si>
    <t>LORENA GARCIA</t>
  </si>
  <si>
    <t>2025-10-16 15:18:31</t>
  </si>
  <si>
    <t>2025-10-16 15:19:49</t>
  </si>
  <si>
    <t>DIANA AVILA</t>
  </si>
  <si>
    <t>2025-10-16 15:32:53</t>
  </si>
  <si>
    <t>2025-10-16 15:34:52</t>
  </si>
  <si>
    <t>todo me pare muy bien</t>
  </si>
  <si>
    <t>DEYANIRA GOMEZ ROJAS</t>
  </si>
  <si>
    <t>2025-10-16 15:38:06</t>
  </si>
  <si>
    <t>2025-10-16 15:39:13</t>
  </si>
  <si>
    <t>YOVANNY DIAZ LEON</t>
  </si>
  <si>
    <t>2025-10-16 15:40:27</t>
  </si>
  <si>
    <t>2025-10-16 15:41:04</t>
  </si>
  <si>
    <t>Lucy Mendoza</t>
  </si>
  <si>
    <t>2025-10-16 15:41:15</t>
  </si>
  <si>
    <t>2025-10-16 15:41:50</t>
  </si>
  <si>
    <t>Alba Dolly Salinas</t>
  </si>
  <si>
    <t>2025-10-16 15:42:07</t>
  </si>
  <si>
    <t>2025-10-16 15:42:56</t>
  </si>
  <si>
    <t>Raquel Cetina</t>
  </si>
  <si>
    <t>2025-10-16 15:43:24</t>
  </si>
  <si>
    <t>2025-10-16 15:46:16</t>
  </si>
  <si>
    <t>angie lorena moreno</t>
  </si>
  <si>
    <t>2025-10-16 15:46:38</t>
  </si>
  <si>
    <t>2025-10-16 15:47:36</t>
  </si>
  <si>
    <t>victor hernandez</t>
  </si>
  <si>
    <t>2025-10-16 15:47:42</t>
  </si>
  <si>
    <t>2025-10-16 15:48:19</t>
  </si>
  <si>
    <t>luis martinez</t>
  </si>
  <si>
    <t>2025-10-16 15:49:00</t>
  </si>
  <si>
    <t>Natalia MOrelo</t>
  </si>
  <si>
    <t>2025-10-16 15:48:24</t>
  </si>
  <si>
    <t>2025-10-16 15:49:25</t>
  </si>
  <si>
    <t>CLAUDIA ORTIZ</t>
  </si>
  <si>
    <t>2025-10-16 15:48:27</t>
  </si>
  <si>
    <t>2025-10-16 15:48:58</t>
  </si>
  <si>
    <t>luisinho ochoa</t>
  </si>
  <si>
    <t>2025-10-16 15:49:08</t>
  </si>
  <si>
    <t>2025-10-16 15:49:44</t>
  </si>
  <si>
    <t>cristobal barbosa</t>
  </si>
  <si>
    <t>2025-10-16 15:49:32</t>
  </si>
  <si>
    <t>2025-10-16 15:50:10</t>
  </si>
  <si>
    <t>2025-10-16 15:49:49</t>
  </si>
  <si>
    <t>2025-10-16 15:50:32</t>
  </si>
  <si>
    <t>elizabeth hernandez</t>
  </si>
  <si>
    <t>2025-10-16 15:50:36</t>
  </si>
  <si>
    <t>2025-10-16 15:51:23</t>
  </si>
  <si>
    <t>alvaro martinez</t>
  </si>
  <si>
    <t>2025-10-16 15:52:01</t>
  </si>
  <si>
    <t>2025-10-16 15:52:42</t>
  </si>
  <si>
    <t>DEISI CASTIBLANCO</t>
  </si>
  <si>
    <t>2025-10-16 15:52:50</t>
  </si>
  <si>
    <t>Claudia Patricia Wilches</t>
  </si>
  <si>
    <t>2025-10-16 15:53:22</t>
  </si>
  <si>
    <t>YEIMI CAITA MONTERO</t>
  </si>
  <si>
    <t>2025-10-16 15:53:27</t>
  </si>
  <si>
    <t>2025-10-16 15:54:17</t>
  </si>
  <si>
    <t>MELBA ACEVEDO MOYA</t>
  </si>
  <si>
    <t>2025-10-16 15:54:24</t>
  </si>
  <si>
    <t>2025-10-16 15:55:02</t>
  </si>
  <si>
    <t>ELISEO RODRIGUEZ</t>
  </si>
  <si>
    <t>2025-10-16 15:55:11</t>
  </si>
  <si>
    <t>2025-10-16 15:55:48</t>
  </si>
  <si>
    <t>JOSE DE JESUS CAÑON</t>
  </si>
  <si>
    <t>2025-10-16 15:55:55</t>
  </si>
  <si>
    <t>2025-10-16 15:56:43</t>
  </si>
  <si>
    <t>MAYERLIN CORREA CONTRERAS</t>
  </si>
  <si>
    <t>2025-10-16 15:56:31</t>
  </si>
  <si>
    <t>2025-10-16 15:57:13</t>
  </si>
  <si>
    <t>Helda Triviño</t>
  </si>
  <si>
    <t>2025-10-16 15:59:18</t>
  </si>
  <si>
    <t>2025-10-16 15:59:52</t>
  </si>
  <si>
    <t>celedonio</t>
  </si>
  <si>
    <t>2025-10-16 15:59:57</t>
  </si>
  <si>
    <t>2025-10-16 16:00:34</t>
  </si>
  <si>
    <t>luis alfonso</t>
  </si>
  <si>
    <t>2025-10-16 16:00:46</t>
  </si>
  <si>
    <t>2025-10-16 16:01:38</t>
  </si>
  <si>
    <t>julio rodriguez</t>
  </si>
  <si>
    <t>2025-10-16 16:01:43</t>
  </si>
  <si>
    <t>2025-10-16 16:02:24</t>
  </si>
  <si>
    <t>2025-10-16 16:02:28</t>
  </si>
  <si>
    <t>2025-10-16 16:03:07</t>
  </si>
  <si>
    <t>tilcia rodriguez</t>
  </si>
  <si>
    <t>2025-10-16 16:03:11</t>
  </si>
  <si>
    <t>2025-10-16 16:03:48</t>
  </si>
  <si>
    <t>gloria ramirez</t>
  </si>
  <si>
    <t>2025-10-16 16:03:52</t>
  </si>
  <si>
    <t>2025-10-16 16:04:45</t>
  </si>
  <si>
    <t>luz amelia</t>
  </si>
  <si>
    <t>2025-10-16 16:04:49</t>
  </si>
  <si>
    <t>2025-10-16 16:05:22</t>
  </si>
  <si>
    <t>maria marin</t>
  </si>
  <si>
    <t>2025-10-16 16:05:30</t>
  </si>
  <si>
    <t>2025-10-16 16:06:04</t>
  </si>
  <si>
    <t>suyin decarmen</t>
  </si>
  <si>
    <t>2025-10-16 16:06:58</t>
  </si>
  <si>
    <t>2025-10-16 16:07:29</t>
  </si>
  <si>
    <t>manuel castaño</t>
  </si>
  <si>
    <t>2025-10-16 16:07:37</t>
  </si>
  <si>
    <t>2025-10-16 16:08:10</t>
  </si>
  <si>
    <t>harold herrera</t>
  </si>
  <si>
    <t>2025-10-16 16:08:14</t>
  </si>
  <si>
    <t>2025-10-16 16:11:56</t>
  </si>
  <si>
    <t>jorge bello</t>
  </si>
  <si>
    <t>2025-10-16 16:11:13</t>
  </si>
  <si>
    <t>2025-10-16 16:12:03</t>
  </si>
  <si>
    <t>FLOR TASACHUQUE</t>
  </si>
  <si>
    <t>2025-10-16 16:12:19</t>
  </si>
  <si>
    <t>2025-10-16 16:13:06</t>
  </si>
  <si>
    <t>glerimar guevara</t>
  </si>
  <si>
    <t>2025-10-16 16:13:03</t>
  </si>
  <si>
    <t>2025-10-16 16:13:53</t>
  </si>
  <si>
    <t>REINALDO OTALORA</t>
  </si>
  <si>
    <t>2025-10-16 16:13:15</t>
  </si>
  <si>
    <t>2025-10-16 16:13:47</t>
  </si>
  <si>
    <t>claudia fernandez</t>
  </si>
  <si>
    <t>2025-10-16 16:14:01</t>
  </si>
  <si>
    <t>2025-10-16 16:17:12</t>
  </si>
  <si>
    <t>viviana tovaria</t>
  </si>
  <si>
    <t>2025-10-16 16:17:18</t>
  </si>
  <si>
    <t>2025-10-16 16:18:02</t>
  </si>
  <si>
    <t>ana francisca moreno</t>
  </si>
  <si>
    <t>2025-10-16 16:18:06</t>
  </si>
  <si>
    <t>2025-10-16 16:18:54</t>
  </si>
  <si>
    <t>alba gio Camargo</t>
  </si>
  <si>
    <t>2025-10-16 16:19:19</t>
  </si>
  <si>
    <t>2025-10-16 16:19:57</t>
  </si>
  <si>
    <t>maria rut salerno</t>
  </si>
  <si>
    <t>2025-10-16 16:20:06</t>
  </si>
  <si>
    <t>2025-10-16 16:20:43</t>
  </si>
  <si>
    <t>angie yceth susa</t>
  </si>
  <si>
    <t>2025-10-20 07:12:22</t>
  </si>
  <si>
    <t>2025-10-20 07:14:49</t>
  </si>
  <si>
    <t>MARCOS VELA</t>
  </si>
  <si>
    <t>2025-10-20 07:14:56</t>
  </si>
  <si>
    <t>2025-10-20 07:16:07</t>
  </si>
  <si>
    <t>ALFONSO PAEZ</t>
  </si>
  <si>
    <t>2025-10-20 07:17:03</t>
  </si>
  <si>
    <t>2025-10-20 07:17:56</t>
  </si>
  <si>
    <t>IGMA ERAZO ESPAÑA</t>
  </si>
  <si>
    <t>2025-10-20 07:18:02</t>
  </si>
  <si>
    <t>2025-10-20 07:19:41</t>
  </si>
  <si>
    <t>CARLOS PRIETO BELTRAN</t>
  </si>
  <si>
    <t>2025-10-20 07:19:55</t>
  </si>
  <si>
    <t>2025-10-20 07:29:14</t>
  </si>
  <si>
    <t>NOHEMI AMADOS</t>
  </si>
  <si>
    <t>2025-10-20 07:29:26</t>
  </si>
  <si>
    <t>2025-10-20 07:30:16</t>
  </si>
  <si>
    <t>MARIA GARCIA</t>
  </si>
  <si>
    <t>2025-10-20 07:30:26</t>
  </si>
  <si>
    <t>2025-10-20 07:31:40</t>
  </si>
  <si>
    <t>PEDRO VELACIO</t>
  </si>
  <si>
    <t>2025-10-20 07:34:04</t>
  </si>
  <si>
    <t>2025-10-20 07:34:52</t>
  </si>
  <si>
    <t>MUY BIEN ATENDIDA</t>
  </si>
  <si>
    <t>2025-10-20 07:40:35</t>
  </si>
  <si>
    <t>2025-10-20 07:41:51</t>
  </si>
  <si>
    <t>Lux delgado</t>
  </si>
  <si>
    <t>2025-10-20 07:42:08</t>
  </si>
  <si>
    <t>2025-10-20 07:43:29</t>
  </si>
  <si>
    <t>Fabiola delgado</t>
  </si>
  <si>
    <t>2025-10-20 07:44:25</t>
  </si>
  <si>
    <t>2025-10-20 07:45:28</t>
  </si>
  <si>
    <t>Ester gutierrez</t>
  </si>
  <si>
    <t>2025-10-20 07:55:02</t>
  </si>
  <si>
    <t>2025-10-20 07:56:52</t>
  </si>
  <si>
    <t>ANA YURANI RAMIREZ MOLANO</t>
  </si>
  <si>
    <t>2025-10-20 07:59:12</t>
  </si>
  <si>
    <t>2025-10-20 08:00:30</t>
  </si>
  <si>
    <t>ALVARO ENRIQUE RIVERA GUZMAN</t>
  </si>
  <si>
    <t>2025-10-20 08:03:14</t>
  </si>
  <si>
    <t>2025-10-20 08:04:30</t>
  </si>
  <si>
    <t>CONSTANTINO RUEDA RUEDA</t>
  </si>
  <si>
    <t>2025-10-20 08:07:20</t>
  </si>
  <si>
    <t>2025-10-20 08:09:08</t>
  </si>
  <si>
    <t>MARIA TRANSITO PLAZAS</t>
  </si>
  <si>
    <t>2025-10-20 08:10:48</t>
  </si>
  <si>
    <t>2025-10-20 08:11:33</t>
  </si>
  <si>
    <t>JONATHAN GOMEZ</t>
  </si>
  <si>
    <t>2025-10-20 08:10:55</t>
  </si>
  <si>
    <t>2025-10-20 08:26:01</t>
  </si>
  <si>
    <t>VETTY VALDERRAMA</t>
  </si>
  <si>
    <t>2025-10-20 08:11:31</t>
  </si>
  <si>
    <t>2025-10-20 08:13:05</t>
  </si>
  <si>
    <t>Emilia Montoya</t>
  </si>
  <si>
    <t>2025-10-20 08:11:49</t>
  </si>
  <si>
    <t>JORGE ECHAVARRIA</t>
  </si>
  <si>
    <t>2025-10-20 08:12:52</t>
  </si>
  <si>
    <t>2025-10-20 08:15:18</t>
  </si>
  <si>
    <t>LA ATENCION ES BUENA</t>
  </si>
  <si>
    <t>CARMEN ELENA CAMACHO DE VEGA</t>
  </si>
  <si>
    <t>2025-10-20 08:13:23</t>
  </si>
  <si>
    <t>2025-10-20 08:13:55</t>
  </si>
  <si>
    <t>YEFERSON MORALES</t>
  </si>
  <si>
    <t>2025-10-20 08:26:42</t>
  </si>
  <si>
    <t>2025-10-20 08:29:13</t>
  </si>
  <si>
    <t>Hugo Giraldo</t>
  </si>
  <si>
    <t>2025-10-20 08:38:02</t>
  </si>
  <si>
    <t>2025-10-20 08:38:25</t>
  </si>
  <si>
    <t>NIONGUNA</t>
  </si>
  <si>
    <t>GREISIN YANETH BUSTAMANTE GUZMAN</t>
  </si>
  <si>
    <t>2025-10-20 08:42:29</t>
  </si>
  <si>
    <t>2025-10-20 08:43:27</t>
  </si>
  <si>
    <t>Leidy correal</t>
  </si>
  <si>
    <t>2025-10-20 08:44:34</t>
  </si>
  <si>
    <t>2025-10-20 08:44:56</t>
  </si>
  <si>
    <t>ADRIANA CATALINA TAPIAS RODRIGUEZ</t>
  </si>
  <si>
    <t>2025-10-20 08:45:55</t>
  </si>
  <si>
    <t>2025-10-20 08:46:52</t>
  </si>
  <si>
    <t>Jose Mateus</t>
  </si>
  <si>
    <t>2025-10-20 08:52:16</t>
  </si>
  <si>
    <t>2025-10-20 08:52:51</t>
  </si>
  <si>
    <t>CAROLINA MATALLANA</t>
  </si>
  <si>
    <t>2025-10-20 08:55:43</t>
  </si>
  <si>
    <t>2025-10-20 09:05:40</t>
  </si>
  <si>
    <t>CLARA YOLANDA BUSTOS GARCIA</t>
  </si>
  <si>
    <t>2025-10-20 09:00:22</t>
  </si>
  <si>
    <t>2025-10-20 09:01:54</t>
  </si>
  <si>
    <t>CRISTIAN PERLA</t>
  </si>
  <si>
    <t>2025-10-20 09:05:45</t>
  </si>
  <si>
    <t>2025-10-20 09:07:00</t>
  </si>
  <si>
    <t>HONORIO OBREGON</t>
  </si>
  <si>
    <t>2025-10-20 09:06:28</t>
  </si>
  <si>
    <t>2025-10-20 09:07:18</t>
  </si>
  <si>
    <t>edilberto</t>
  </si>
  <si>
    <t>2025-10-20 09:07:05</t>
  </si>
  <si>
    <t>2025-10-20 09:08:37</t>
  </si>
  <si>
    <t>JULIAN DAVID POLOCHE</t>
  </si>
  <si>
    <t>2025-10-20 09:10:12</t>
  </si>
  <si>
    <t>2025-10-20 13:50:16</t>
  </si>
  <si>
    <t>jorge rojas</t>
  </si>
  <si>
    <t>2025-10-20 09:10:16</t>
  </si>
  <si>
    <t>2025-10-20 09:11:00</t>
  </si>
  <si>
    <t>TERESA DE JESUS BOYACA</t>
  </si>
  <si>
    <t>2025-10-20 09:11:05</t>
  </si>
  <si>
    <t>2025-10-20 09:12:39</t>
  </si>
  <si>
    <t>DORA TIQUE YARA</t>
  </si>
  <si>
    <t>2025-10-20 09:17:32</t>
  </si>
  <si>
    <t>2025-10-20 09:18:09</t>
  </si>
  <si>
    <t>OLGA YANETH RINCON</t>
  </si>
  <si>
    <t>2025-10-20 09:18:26</t>
  </si>
  <si>
    <t>2025-10-20 11:20:20</t>
  </si>
  <si>
    <t>DIANA PAOLA JATIVA ABRIL</t>
  </si>
  <si>
    <t>2025-10-20 09:24:34</t>
  </si>
  <si>
    <t>2025-10-20 09:26:16</t>
  </si>
  <si>
    <t>Jazmín Dávila</t>
  </si>
  <si>
    <t>2025-10-20 09:33:55</t>
  </si>
  <si>
    <t>2025-10-20 09:34:21</t>
  </si>
  <si>
    <t>ARMINDA LUCY SUAREZ DE ORTIZ</t>
  </si>
  <si>
    <t>2025-10-20 09:42:07</t>
  </si>
  <si>
    <t>2025-10-20 09:46:09</t>
  </si>
  <si>
    <t>NO, ME GUSTO TODO Y SU EXPLICACION</t>
  </si>
  <si>
    <t>MERY DARSOSO</t>
  </si>
  <si>
    <t>2025-10-20 09:46:17</t>
  </si>
  <si>
    <t>2025-10-20 09:47:18</t>
  </si>
  <si>
    <t>PASTOR DUEÑAS</t>
  </si>
  <si>
    <t>2025-10-20 09:51:53</t>
  </si>
  <si>
    <t>2025-10-20 09:53:43</t>
  </si>
  <si>
    <t>DANIEL PEÑA ORTIZ</t>
  </si>
  <si>
    <t>2025-10-20 09:54:41</t>
  </si>
  <si>
    <t>2025-10-20 09:56:25</t>
  </si>
  <si>
    <t>no nada, muy agradecidos</t>
  </si>
  <si>
    <t>Lucy Estella Romero</t>
  </si>
  <si>
    <t>2025-10-20 09:55:04</t>
  </si>
  <si>
    <t>2025-10-20 09:56:54</t>
  </si>
  <si>
    <t>ADELAIDA MURILLO RODRIGUEZ</t>
  </si>
  <si>
    <t>2025-10-20 09:56:15</t>
  </si>
  <si>
    <t>2025-10-20 09:56:59</t>
  </si>
  <si>
    <t>luisa bohorquez</t>
  </si>
  <si>
    <t>2025-10-20 09:58:16</t>
  </si>
  <si>
    <t>2025-10-20 10:00:15</t>
  </si>
  <si>
    <t>ME PARE BIEN LA ATENCION</t>
  </si>
  <si>
    <t>LUZ MARINA HERRERA RODRIGUEZ</t>
  </si>
  <si>
    <t>2025-10-20 09:58:50</t>
  </si>
  <si>
    <t>2025-10-20 10:00:24</t>
  </si>
  <si>
    <t>MARTHA MOLINA</t>
  </si>
  <si>
    <t>2025-10-20 10:04:24</t>
  </si>
  <si>
    <t>2025-10-20 10:08:06</t>
  </si>
  <si>
    <t>TODOS SON AMABELS, NOS HABLAN Y NOS COLABORAN CON LOS TRAMITES</t>
  </si>
  <si>
    <t>ALFONSO MARIA ARISMENDI SANABRIA</t>
  </si>
  <si>
    <t>2025-10-20 10:17:27</t>
  </si>
  <si>
    <t>2025-10-20 10:21:26</t>
  </si>
  <si>
    <t>ME ATIENDEN MUY BIEN.</t>
  </si>
  <si>
    <t>AURORA CORDOBA CORDOBA</t>
  </si>
  <si>
    <t>2025-10-20 10:23:04</t>
  </si>
  <si>
    <t>2025-10-20 10:23:44</t>
  </si>
  <si>
    <t>DANIEL SUAREZ</t>
  </si>
  <si>
    <t>2025-10-20 10:23:30</t>
  </si>
  <si>
    <t>2025-10-20 10:24:53</t>
  </si>
  <si>
    <t>Orfelina Largo</t>
  </si>
  <si>
    <t>2025-10-20 10:27:39</t>
  </si>
  <si>
    <t>2025-10-20 10:31:10</t>
  </si>
  <si>
    <t>MYRIAM QUINTERO TORRES</t>
  </si>
  <si>
    <t>2025-10-20 10:31:34</t>
  </si>
  <si>
    <t>2025-10-20 10:33:09</t>
  </si>
  <si>
    <t>LUZ MERY GONZALEZ CUERO</t>
  </si>
  <si>
    <t>2025-10-20 10:37:12</t>
  </si>
  <si>
    <t>2025-10-20 10:37:38</t>
  </si>
  <si>
    <t>ERIKA CESPEDES</t>
  </si>
  <si>
    <t>2025-10-20 10:50:35</t>
  </si>
  <si>
    <t>2025-10-20 11:04:22</t>
  </si>
  <si>
    <t>Martha Lucia Murillo Tejada</t>
  </si>
  <si>
    <t>2025-10-20 10:51:18</t>
  </si>
  <si>
    <t>2025-10-20 10:52:45</t>
  </si>
  <si>
    <t>Alvaro lizarazo</t>
  </si>
  <si>
    <t>2025-10-20 10:53:10</t>
  </si>
  <si>
    <t>2025-10-20 10:56:35</t>
  </si>
  <si>
    <t>GLORIA CECILIA SANCHEZ</t>
  </si>
  <si>
    <t>2025-10-20 11:01:31</t>
  </si>
  <si>
    <t>2025-10-20 11:01:51</t>
  </si>
  <si>
    <t>GINETE GERALDINE DIAZ BERNAL</t>
  </si>
  <si>
    <t>2025-10-20 11:13:04</t>
  </si>
  <si>
    <t>2025-10-20 11:14:47</t>
  </si>
  <si>
    <t>Annie Pachon</t>
  </si>
  <si>
    <t>2025-10-20 11:22:22</t>
  </si>
  <si>
    <t>2025-10-20 11:23:14</t>
  </si>
  <si>
    <t>YURI ANDREA PEDRAZA</t>
  </si>
  <si>
    <t>2025-10-20 11:24:37</t>
  </si>
  <si>
    <t>2025-10-20 12:01:53</t>
  </si>
  <si>
    <t>ADRIANA POSTES GUZMAN</t>
  </si>
  <si>
    <t>2025-10-20 11:30:56</t>
  </si>
  <si>
    <t>2025-10-20 11:32:59</t>
  </si>
  <si>
    <t>Ana moreno</t>
  </si>
  <si>
    <t>2025-10-20 11:49:56</t>
  </si>
  <si>
    <t>2025-10-20 11:52:03</t>
  </si>
  <si>
    <t>Maria arenas</t>
  </si>
  <si>
    <t>2025-10-20 12:02:05</t>
  </si>
  <si>
    <t>2025-10-20 12:03:00</t>
  </si>
  <si>
    <t>LUZ STELLA LONDOÑO</t>
  </si>
  <si>
    <t>2025-10-20 12:05:51</t>
  </si>
  <si>
    <t>2025-10-20 12:16:33</t>
  </si>
  <si>
    <t>edison david orozco</t>
  </si>
  <si>
    <t>2025-10-20 12:09:43</t>
  </si>
  <si>
    <t>2025-10-20 12:10:09</t>
  </si>
  <si>
    <t>MARTHA ELENA PAREDES RODRIGUEZ</t>
  </si>
  <si>
    <t>2025-10-20 12:15:31</t>
  </si>
  <si>
    <t>2025-10-20 12:16:53</t>
  </si>
  <si>
    <t>Wendy Katherin parra Osorio</t>
  </si>
  <si>
    <t>2025-10-20 12:26:02</t>
  </si>
  <si>
    <t>2025-10-20 12:31:04</t>
  </si>
  <si>
    <t>Paola Beltrán Peñaloza</t>
  </si>
  <si>
    <t>2025-10-20 12:29:36</t>
  </si>
  <si>
    <t>2025-10-20 12:29:57</t>
  </si>
  <si>
    <t>CARMEN MARTINEZ NIÑO</t>
  </si>
  <si>
    <t>2025-10-20 12:40:12</t>
  </si>
  <si>
    <t>2025-10-20 12:41:31</t>
  </si>
  <si>
    <t>Nonguna</t>
  </si>
  <si>
    <t>Angie Milena Martinez Mendez</t>
  </si>
  <si>
    <t>2025-10-20 12:45:55</t>
  </si>
  <si>
    <t>2025-10-20 12:46:17</t>
  </si>
  <si>
    <t>MIGUEL ORLANDO BOHORQUEZ ROJAS</t>
  </si>
  <si>
    <t>2025-10-20 13:03:18</t>
  </si>
  <si>
    <t>2025-10-20 13:05:17</t>
  </si>
  <si>
    <t>No todo estuvo bien muy amable la chica</t>
  </si>
  <si>
    <t>Leydi Yaneth Castro Ramirez</t>
  </si>
  <si>
    <t>2025-10-20 13:50:27</t>
  </si>
  <si>
    <t>2025-10-20 13:51:01</t>
  </si>
  <si>
    <t>m</t>
  </si>
  <si>
    <t>clara chiquillo</t>
  </si>
  <si>
    <t>2025-10-20 13:59:43</t>
  </si>
  <si>
    <t>2025-10-20 14:00:15</t>
  </si>
  <si>
    <t>fernando beltran</t>
  </si>
  <si>
    <t>2025-10-20 14:41:50</t>
  </si>
  <si>
    <t>2025-10-20 14:42:14</t>
  </si>
  <si>
    <t>WILSON HUMBERTO DIAZ MONROY</t>
  </si>
  <si>
    <t>2025-10-20 14:44:37</t>
  </si>
  <si>
    <t>2025-10-20 14:45:14</t>
  </si>
  <si>
    <t>MARIA DE LOS ANGELES PEDRAZA</t>
  </si>
  <si>
    <t>2025-10-20 14:45:36</t>
  </si>
  <si>
    <t>2025-10-20 14:46:48</t>
  </si>
  <si>
    <t>MIGUEL ALBERTO PEÑARANTA</t>
  </si>
  <si>
    <t>2025-10-20 14:47:04</t>
  </si>
  <si>
    <t>2025-10-20 14:49:13</t>
  </si>
  <si>
    <t>KARLA ALEJANDRA HERNANDEZ</t>
  </si>
  <si>
    <t>2025-10-20 14:49:34</t>
  </si>
  <si>
    <t>2025-10-20 15:21:39</t>
  </si>
  <si>
    <t>GONZALO CERON MARTINEZ</t>
  </si>
  <si>
    <t>2025-10-20 15:00:44</t>
  </si>
  <si>
    <t>2025-10-20 15:01:04</t>
  </si>
  <si>
    <t>arelys peña</t>
  </si>
  <si>
    <t>2025-10-20 15:17:38</t>
  </si>
  <si>
    <t>2025-10-20 15:19:15</t>
  </si>
  <si>
    <t>NINI BEJARANO</t>
  </si>
  <si>
    <t>2025-10-20 15:19:22</t>
  </si>
  <si>
    <t>2025-10-20 15:20:57</t>
  </si>
  <si>
    <t>DIEGO CARRANZA</t>
  </si>
  <si>
    <t>2025-10-20 15:23:26</t>
  </si>
  <si>
    <t>2025-10-20 15:33:24</t>
  </si>
  <si>
    <t>LUZ MARINA FLOREZ</t>
  </si>
  <si>
    <t>2025-10-20 15:33:35</t>
  </si>
  <si>
    <t>2025-10-20 15:40:16</t>
  </si>
  <si>
    <t>MARIA DEL PILAR MORENO</t>
  </si>
  <si>
    <t>2025-10-20 15:54:02</t>
  </si>
  <si>
    <t>2025-10-20 15:54:22</t>
  </si>
  <si>
    <t>GABRIEL RETAVISCA</t>
  </si>
  <si>
    <t>2025-10-20 15:56:52</t>
  </si>
  <si>
    <t>2025-10-20 15:57:54</t>
  </si>
  <si>
    <t>Margiel Gonzalez</t>
  </si>
  <si>
    <t>2025-10-20 15:58:03</t>
  </si>
  <si>
    <t>2025-10-20 15:59:00</t>
  </si>
  <si>
    <t>diana forero</t>
  </si>
  <si>
    <t>2025-10-20 16:08:35</t>
  </si>
  <si>
    <t>2025-10-20 16:10:38</t>
  </si>
  <si>
    <t>José Montoya</t>
  </si>
  <si>
    <t>2025-10-20 16:11:31</t>
  </si>
  <si>
    <t>2025-10-20 16:13:16</t>
  </si>
  <si>
    <t>Liliana García</t>
  </si>
  <si>
    <t>2025-10-20 16:13:32</t>
  </si>
  <si>
    <t>2025-10-20 16:14:43</t>
  </si>
  <si>
    <t>Lisset Diaz</t>
  </si>
  <si>
    <t>2025-10-20 16:20:42</t>
  </si>
  <si>
    <t>2025-10-20 16:24:05</t>
  </si>
  <si>
    <t>Yeison Javier</t>
  </si>
  <si>
    <t>2025-10-21 07:52:42</t>
  </si>
  <si>
    <t>2025-10-21 07:53:19</t>
  </si>
  <si>
    <t>DAVID RAFAEL ISAZA ISAZA</t>
  </si>
  <si>
    <t>2025-10-21 07:54:49</t>
  </si>
  <si>
    <t>2025-10-21 08:07:52</t>
  </si>
  <si>
    <t>VIVIAN ANDREA BONILLA CLAVIJO</t>
  </si>
  <si>
    <t>2025-10-21 08:23:31</t>
  </si>
  <si>
    <t>2025-10-21 08:24:26</t>
  </si>
  <si>
    <t>NNGUNA</t>
  </si>
  <si>
    <t>MARTHA PEREZ</t>
  </si>
  <si>
    <t>2025-10-21 08:33:09</t>
  </si>
  <si>
    <t>2025-10-21 08:33:38</t>
  </si>
  <si>
    <t>MAURICIO HERNANDEZ</t>
  </si>
  <si>
    <t>2025-10-21 08:37:32</t>
  </si>
  <si>
    <t>2025-10-21 08:39:18</t>
  </si>
  <si>
    <t>2025-10-21 08:38:22</t>
  </si>
  <si>
    <t>2025-10-21 08:42:14</t>
  </si>
  <si>
    <t>Miryam Rincón</t>
  </si>
  <si>
    <t>2025-10-21 08:39:10</t>
  </si>
  <si>
    <t>2025-10-21 08:42:13</t>
  </si>
  <si>
    <t>Alba pachón torres</t>
  </si>
  <si>
    <t>2025-10-21 08:45:36</t>
  </si>
  <si>
    <t>2025-10-21 08:46:02</t>
  </si>
  <si>
    <t>LUIS DAVID SONZA RUBIANO</t>
  </si>
  <si>
    <t>2025-10-21 08:52:05</t>
  </si>
  <si>
    <t>2025-10-21 08:53:16</t>
  </si>
  <si>
    <t>Laura tovar Rodriguez</t>
  </si>
  <si>
    <t>2025-10-21 08:57:06</t>
  </si>
  <si>
    <t>2025-10-21 09:00:09</t>
  </si>
  <si>
    <t>Anatolio Castillo</t>
  </si>
  <si>
    <t>2025-10-21 09:01:39</t>
  </si>
  <si>
    <t>2025-10-21 09:03:42</t>
  </si>
  <si>
    <t>Mejorar en el personal</t>
  </si>
  <si>
    <t>Dora Esperanza Ducon</t>
  </si>
  <si>
    <t>2025-10-21 09:02:15</t>
  </si>
  <si>
    <t>2025-10-21 09:02:39</t>
  </si>
  <si>
    <t>ESTEFANIA LOPEZ SUAREZ</t>
  </si>
  <si>
    <t>2025-10-21 09:03:39</t>
  </si>
  <si>
    <t>2025-10-21 09:04:21</t>
  </si>
  <si>
    <t>Edgar</t>
  </si>
  <si>
    <t>2025-10-21 09:08:56</t>
  </si>
  <si>
    <t>2025-10-21 09:09:48</t>
  </si>
  <si>
    <t>Virginia pinto</t>
  </si>
  <si>
    <t>2025-10-21 09:12:00</t>
  </si>
  <si>
    <t>2025-10-21 09:12:24</t>
  </si>
  <si>
    <t>YENY ROCIO AVELLANEDA ALMECIGA</t>
  </si>
  <si>
    <t>2025-10-21 09:18:06</t>
  </si>
  <si>
    <t>2025-10-21 09:19:07</t>
  </si>
  <si>
    <t>Alix Sanchez</t>
  </si>
  <si>
    <t>2025-10-21 09:22:14</t>
  </si>
  <si>
    <t>2025-10-21 09:24:41</t>
  </si>
  <si>
    <t>miriam Laiton</t>
  </si>
  <si>
    <t>2025-10-21 09:24:59</t>
  </si>
  <si>
    <t>2025-10-21 09:27:07</t>
  </si>
  <si>
    <t>Maria Isabel Cepeda</t>
  </si>
  <si>
    <t>2025-10-21 09:28:35</t>
  </si>
  <si>
    <t>2025-10-21 09:30:01</t>
  </si>
  <si>
    <t>no ha empezadp el curso de mostacilla</t>
  </si>
  <si>
    <t>Maria del Carmen Carrilo</t>
  </si>
  <si>
    <t>2025-10-21 09:30:49</t>
  </si>
  <si>
    <t>2025-10-21 09:32:24</t>
  </si>
  <si>
    <t>Sofia Castiblanco</t>
  </si>
  <si>
    <t>2025-10-21 09:36:41</t>
  </si>
  <si>
    <t>2025-10-21 09:37:19</t>
  </si>
  <si>
    <t>Yenny Hernandez</t>
  </si>
  <si>
    <t>2025-10-21 09:37:23</t>
  </si>
  <si>
    <t>2025-10-21 09:38:09</t>
  </si>
  <si>
    <t>Jorfan steven Ardila</t>
  </si>
  <si>
    <t>2025-10-21 09:39:59</t>
  </si>
  <si>
    <t>2025-10-21 09:40:22</t>
  </si>
  <si>
    <t>ALEJANDRA PEREZ OZUNA</t>
  </si>
  <si>
    <t>2025-10-21 09:46:57</t>
  </si>
  <si>
    <t>2025-10-21 09:47:50</t>
  </si>
  <si>
    <t>nada, todo excelente</t>
  </si>
  <si>
    <t>yesenia Urueña Quintero</t>
  </si>
  <si>
    <t>2025-10-21 09:47:30</t>
  </si>
  <si>
    <t>2025-10-21 09:48:33</t>
  </si>
  <si>
    <t>No. muy bien</t>
  </si>
  <si>
    <t>CLAUDIA PATRICIA ALVARADO NIÑO</t>
  </si>
  <si>
    <t>2025-10-21 09:48:22</t>
  </si>
  <si>
    <t>2025-10-21 10:00:26</t>
  </si>
  <si>
    <t>DORA ELI PULIDO PRIETO</t>
  </si>
  <si>
    <t>2025-10-21 09:49:37</t>
  </si>
  <si>
    <t>2025-10-21 09:50:16</t>
  </si>
  <si>
    <t>Ana Milena Leon Arias</t>
  </si>
  <si>
    <t>2025-10-21 09:53:43</t>
  </si>
  <si>
    <t>2025-10-21 09:54:45</t>
  </si>
  <si>
    <t>ROSA BOHORQUEZ</t>
  </si>
  <si>
    <t>2025-10-21 10:01:15</t>
  </si>
  <si>
    <t>2025-10-21 10:04:33</t>
  </si>
  <si>
    <t>JASMIN ACEVEDO</t>
  </si>
  <si>
    <t>2025-10-21 10:07:41</t>
  </si>
  <si>
    <t>2025-10-21 10:10:28</t>
  </si>
  <si>
    <t>Rita Constanza Perdomo Alejo</t>
  </si>
  <si>
    <t>2025-10-21 10:18:17</t>
  </si>
  <si>
    <t>2025-10-21 10:18:39</t>
  </si>
  <si>
    <t>LINEY DE JESUS GELIS ESCOBAR</t>
  </si>
  <si>
    <t>2025-10-21 10:22:18</t>
  </si>
  <si>
    <t>2025-10-21 10:24:23</t>
  </si>
  <si>
    <t>Bettsy Tovar</t>
  </si>
  <si>
    <t>2025-10-21 10:33:20</t>
  </si>
  <si>
    <t>2025-10-21 10:36:16</t>
  </si>
  <si>
    <t>NANCY ROCIO HERNANDEZ</t>
  </si>
  <si>
    <t>2025-10-21 10:39:23</t>
  </si>
  <si>
    <t>2025-10-21 10:40:38</t>
  </si>
  <si>
    <t>Luz Valoyes</t>
  </si>
  <si>
    <t>2025-10-21 10:41:47</t>
  </si>
  <si>
    <t>2025-10-21 10:43:15</t>
  </si>
  <si>
    <t>CARMEN ASTRID TIBAQUIRA</t>
  </si>
  <si>
    <t>2025-10-21 10:51:41</t>
  </si>
  <si>
    <t>2025-10-21 10:53:31</t>
  </si>
  <si>
    <t>no, la niña atiende muy bien</t>
  </si>
  <si>
    <t>Luz Marina Perez</t>
  </si>
  <si>
    <t>2025-10-21 10:53:58</t>
  </si>
  <si>
    <t>2025-10-21 10:57:25</t>
  </si>
  <si>
    <t>MARIA NELLY SILVA</t>
  </si>
  <si>
    <t>2025-10-21 10:59:55</t>
  </si>
  <si>
    <t>2025-10-21 11:01:28</t>
  </si>
  <si>
    <t>SANDRA PATRICIA BORJA DUCUARA</t>
  </si>
  <si>
    <t>2025-10-21 11:00:44</t>
  </si>
  <si>
    <t>2025-10-21 11:02:51</t>
  </si>
  <si>
    <t>Ernesto Gonzales</t>
  </si>
  <si>
    <t>2025-10-21 11:12:51</t>
  </si>
  <si>
    <t>2025-10-21 11:13:44</t>
  </si>
  <si>
    <t>DANIEL CHAVES</t>
  </si>
  <si>
    <t>2025-10-21 11:17:04</t>
  </si>
  <si>
    <t>2025-10-21 11:17:24</t>
  </si>
  <si>
    <t>CRISTIAN CAMILO ERNESTO MERINO FAJARDO</t>
  </si>
  <si>
    <t>2025-10-21 11:28:29</t>
  </si>
  <si>
    <t>2025-10-21 11:29:31</t>
  </si>
  <si>
    <t>ana isaabel castillo</t>
  </si>
  <si>
    <t>2025-10-21 11:31:49</t>
  </si>
  <si>
    <t>2025-10-21 11:32:27</t>
  </si>
  <si>
    <t>Maria Nichols</t>
  </si>
  <si>
    <t>314 343 0603</t>
  </si>
  <si>
    <t>2025-10-21 11:58:09</t>
  </si>
  <si>
    <t>2025-10-21 11:59:12</t>
  </si>
  <si>
    <t>Manuel Díaz</t>
  </si>
  <si>
    <t>2025-10-21 12:51:15</t>
  </si>
  <si>
    <t>2025-10-21 12:54:17</t>
  </si>
  <si>
    <t>Jeiny Milena Yara castillo</t>
  </si>
  <si>
    <t>2025-10-21 13:27:12</t>
  </si>
  <si>
    <t>2025-10-21 13:27:35</t>
  </si>
  <si>
    <t>EFRAIN MORILLO</t>
  </si>
  <si>
    <t>2025-10-21 13:27:47</t>
  </si>
  <si>
    <t>2025-10-21 13:28:21</t>
  </si>
  <si>
    <t>LUIS CELY</t>
  </si>
  <si>
    <t>2025-10-21 13:28:05</t>
  </si>
  <si>
    <t>2025-10-21 13:30:14</t>
  </si>
  <si>
    <t>TITO LEONEL GONZALEZ</t>
  </si>
  <si>
    <t>2025-10-21 13:42:55</t>
  </si>
  <si>
    <t>2025-10-21 13:43:53</t>
  </si>
  <si>
    <t>NINGUNSA</t>
  </si>
  <si>
    <t>MARIA DUQUE</t>
  </si>
  <si>
    <t>2025-10-21 14:09:11</t>
  </si>
  <si>
    <t>2025-10-21 14:10:49</t>
  </si>
  <si>
    <t>MARIA CRISTINA CASTIBLANCO</t>
  </si>
  <si>
    <t>2025-10-21 14:11:31</t>
  </si>
  <si>
    <t>2025-10-21 14:19:04</t>
  </si>
  <si>
    <t>herminda</t>
  </si>
  <si>
    <t>2025-10-21 14:13:46</t>
  </si>
  <si>
    <t>2025-10-21 14:14:27</t>
  </si>
  <si>
    <t>Carlos Javier Morales</t>
  </si>
  <si>
    <t>2025-10-21 14:14:59</t>
  </si>
  <si>
    <t>2025-10-21 14:20:23</t>
  </si>
  <si>
    <t>LEIDY KATHERIN ROZO AGUIRRE</t>
  </si>
  <si>
    <t>2025-10-21 14:23:25</t>
  </si>
  <si>
    <t>2025-10-21 14:24:40</t>
  </si>
  <si>
    <t>gloria  cabrera</t>
  </si>
  <si>
    <t>2025-10-21 14:27:53</t>
  </si>
  <si>
    <t>2025-10-21 14:31:40</t>
  </si>
  <si>
    <t>ninugna</t>
  </si>
  <si>
    <t>Gloria Garzon</t>
  </si>
  <si>
    <t>2025-10-21 14:45:08</t>
  </si>
  <si>
    <t>2025-10-21 14:46:08</t>
  </si>
  <si>
    <t>ARISTIDES</t>
  </si>
  <si>
    <t>2025-10-21 14:56:29</t>
  </si>
  <si>
    <t>2025-10-21 14:58:40</t>
  </si>
  <si>
    <t>MARIA OTILIA ALBAÑIL AVENDAÑO</t>
  </si>
  <si>
    <t>2025-10-21 14:58:05</t>
  </si>
  <si>
    <t>2025-10-21 15:07:58</t>
  </si>
  <si>
    <t>OLGA ESTHER</t>
  </si>
  <si>
    <t>2025-10-21 15:12:02</t>
  </si>
  <si>
    <t>2025-10-21 15:13:09</t>
  </si>
  <si>
    <t>SANDRA TUMIÑA</t>
  </si>
  <si>
    <t>2025-10-21 15:13:54</t>
  </si>
  <si>
    <t>2025-10-21 15:16:33</t>
  </si>
  <si>
    <t>JOSE ALBERTO GOMEZ</t>
  </si>
  <si>
    <t>2025-10-21 15:20:17</t>
  </si>
  <si>
    <t>2025-10-21 15:24:44</t>
  </si>
  <si>
    <t>LIDA CAMACHO CHACON</t>
  </si>
  <si>
    <t>2025-10-21 15:29:03</t>
  </si>
  <si>
    <t>2025-10-21 15:32:15</t>
  </si>
  <si>
    <t>Sandy Gisela Rentería Lozano</t>
  </si>
  <si>
    <t>2025-10-21 15:35:33</t>
  </si>
  <si>
    <t>2025-10-21 15:37:22</t>
  </si>
  <si>
    <t>Johanna Cajares Godoy</t>
  </si>
  <si>
    <t>2025-10-21 15:50:40</t>
  </si>
  <si>
    <t>2025-10-21 15:51:29</t>
  </si>
  <si>
    <t>BETANIA CAMPOS</t>
  </si>
  <si>
    <t>2025-10-21 15:51:36</t>
  </si>
  <si>
    <t>2025-10-21 15:52:30</t>
  </si>
  <si>
    <t>2025-10-21 15:52:36</t>
  </si>
  <si>
    <t>2025-10-21 15:53:22</t>
  </si>
  <si>
    <t>LEIDY CADENA</t>
  </si>
  <si>
    <t>2025-10-21 15:53:27</t>
  </si>
  <si>
    <t>2025-10-21 15:54:16</t>
  </si>
  <si>
    <t>DEISY CADENA</t>
  </si>
  <si>
    <t>2025-10-21 15:54:22</t>
  </si>
  <si>
    <t>2025-10-21 15:55:17</t>
  </si>
  <si>
    <t>2025-10-21 15:55:23</t>
  </si>
  <si>
    <t>2025-10-21 15:56:12</t>
  </si>
  <si>
    <t>KIMBERLY FRANCO</t>
  </si>
  <si>
    <t>2025-10-21 15:56:19</t>
  </si>
  <si>
    <t>2025-10-21 15:57:13</t>
  </si>
  <si>
    <t>MIGUEL PEREZ</t>
  </si>
  <si>
    <t>2025-10-21 15:57:38</t>
  </si>
  <si>
    <t>2025-10-21 15:59:36</t>
  </si>
  <si>
    <t>2025-10-21 16:00:30</t>
  </si>
  <si>
    <t>2025-10-21 16:08:29</t>
  </si>
  <si>
    <t>ALVARO NOVOA</t>
  </si>
  <si>
    <t>2025-10-21 16:02:42</t>
  </si>
  <si>
    <t>2025-10-21 16:05:25</t>
  </si>
  <si>
    <t>Rubiela Londoño</t>
  </si>
  <si>
    <t>2025-10-21 16:04:03</t>
  </si>
  <si>
    <t>2025-10-21 16:04:55</t>
  </si>
  <si>
    <t>ISABEL FONSECA</t>
  </si>
  <si>
    <t>2025-10-21 16:04:51</t>
  </si>
  <si>
    <t>2025-10-21 16:05:41</t>
  </si>
  <si>
    <t>excelente atencion</t>
  </si>
  <si>
    <t>Mauricio Malagon</t>
  </si>
  <si>
    <t>2025-10-21 16:07:45</t>
  </si>
  <si>
    <t>2025-10-21 16:08:26</t>
  </si>
  <si>
    <t>HECTOR PIRAJAN</t>
  </si>
  <si>
    <t>2025-10-21 16:08:27</t>
  </si>
  <si>
    <t>2025-10-21 16:11:07</t>
  </si>
  <si>
    <t>Cecilia Zapata</t>
  </si>
  <si>
    <t>2025-10-21 16:08:37</t>
  </si>
  <si>
    <t>2025-10-21 16:09:17</t>
  </si>
  <si>
    <t>ANDREA SEGURA</t>
  </si>
  <si>
    <t>2025-10-21 16:09:24</t>
  </si>
  <si>
    <t>2025-10-21 16:12:29</t>
  </si>
  <si>
    <t>JOSE TAPASCO</t>
  </si>
  <si>
    <t>2025-10-21 16:11:30</t>
  </si>
  <si>
    <t>2025-10-21 16:12:23</t>
  </si>
  <si>
    <t>María Sanchez</t>
  </si>
  <si>
    <t>2025-10-21 16:12:35</t>
  </si>
  <si>
    <t>2025-10-21 16:13:17</t>
  </si>
  <si>
    <t>Martha Arevalo</t>
  </si>
  <si>
    <t>2025-10-21 16:13:32</t>
  </si>
  <si>
    <t>2025-10-21 16:14:10</t>
  </si>
  <si>
    <t>MARTA BERMUDEZ</t>
  </si>
  <si>
    <t>2025-10-21 16:14:14</t>
  </si>
  <si>
    <t>2025-10-21 16:14:50</t>
  </si>
  <si>
    <t>ANA MARTINEZ</t>
  </si>
  <si>
    <t>2025-10-22 07:50:00</t>
  </si>
  <si>
    <t>2025-10-22 07:50:45</t>
  </si>
  <si>
    <t>JOHANA PATRICIA SOLAQUE</t>
  </si>
  <si>
    <t>2025-10-22 07:51:47</t>
  </si>
  <si>
    <t>2025-10-22 07:55:57</t>
  </si>
  <si>
    <t>Ana Elvira Velásquez Hernández</t>
  </si>
  <si>
    <t>312 633 0164</t>
  </si>
  <si>
    <t>2025-10-22 08:02:05</t>
  </si>
  <si>
    <t>2025-10-22 08:02:35</t>
  </si>
  <si>
    <t>JOSE FIGUEROA</t>
  </si>
  <si>
    <t>2025-10-22 08:03:17</t>
  </si>
  <si>
    <t>2025-10-22 08:03:52</t>
  </si>
  <si>
    <t>no señor</t>
  </si>
  <si>
    <t>Estela Cristina Pedraza</t>
  </si>
  <si>
    <t>2025-10-22 08:06:22</t>
  </si>
  <si>
    <t>2025-10-22 08:08:14</t>
  </si>
  <si>
    <t>Elizabeth Ramos Sierra</t>
  </si>
  <si>
    <t>2025-10-22 08:13:57</t>
  </si>
  <si>
    <t>2025-10-22 08:14:48</t>
  </si>
  <si>
    <t>MARIA GONZALES</t>
  </si>
  <si>
    <t>2025-10-22 08:23:26</t>
  </si>
  <si>
    <t>2025-10-22 08:30:44</t>
  </si>
  <si>
    <t>William Espinosa</t>
  </si>
  <si>
    <t>2025-10-22 08:30:33</t>
  </si>
  <si>
    <t>2025-10-22 08:32:02</t>
  </si>
  <si>
    <t>Yurledis del carmen aleman</t>
  </si>
  <si>
    <t>2025-10-22 08:33:11</t>
  </si>
  <si>
    <t>2025-10-22 08:33:51</t>
  </si>
  <si>
    <t>nicacio</t>
  </si>
  <si>
    <t>2025-10-22 08:35:18</t>
  </si>
  <si>
    <t>2025-10-22 08:36:21</t>
  </si>
  <si>
    <t>Gloria junca</t>
  </si>
  <si>
    <t>2025-10-22 08:36:31</t>
  </si>
  <si>
    <t>2025-10-22 08:37:59</t>
  </si>
  <si>
    <t>María Eugenia cuenca</t>
  </si>
  <si>
    <t>2025-10-22 08:38:04</t>
  </si>
  <si>
    <t>2025-10-22 08:38:59</t>
  </si>
  <si>
    <t>Sigue así</t>
  </si>
  <si>
    <t>Karen Alarcón</t>
  </si>
  <si>
    <t>2025-10-22 08:39:08</t>
  </si>
  <si>
    <t>2025-10-22 08:40:14</t>
  </si>
  <si>
    <t>GLADY CASANOVA</t>
  </si>
  <si>
    <t>2025-10-22 08:39:14</t>
  </si>
  <si>
    <t>2025-10-22 08:40:25</t>
  </si>
  <si>
    <t>Siempre me atienden bien</t>
  </si>
  <si>
    <t>José Álvaro Ramírez</t>
  </si>
  <si>
    <t>2025-10-22 08:40:30</t>
  </si>
  <si>
    <t>2025-10-22 08:41:34</t>
  </si>
  <si>
    <t>Eunice rivera</t>
  </si>
  <si>
    <t>2025-10-22 08:41:51</t>
  </si>
  <si>
    <t>2025-10-22 08:43:34</t>
  </si>
  <si>
    <t>NO, TODO BIEN</t>
  </si>
  <si>
    <t>LUIS JAVIER VARGAS</t>
  </si>
  <si>
    <t>2025-10-22 08:42:24</t>
  </si>
  <si>
    <t>2025-10-22 08:42:59</t>
  </si>
  <si>
    <t>MARIELA BERNAL</t>
  </si>
  <si>
    <t>2025-10-22 08:43:40</t>
  </si>
  <si>
    <t>2025-10-22 08:44:39</t>
  </si>
  <si>
    <t>TODO PERFECTO</t>
  </si>
  <si>
    <t>JOSE ARROYABE</t>
  </si>
  <si>
    <t>2025-10-22 08:46:13</t>
  </si>
  <si>
    <t>2025-10-22 08:46:32</t>
  </si>
  <si>
    <t>MIGUEL RODRIGUEZ</t>
  </si>
  <si>
    <t>2025-10-22 08:50:54</t>
  </si>
  <si>
    <t>2025-10-22 08:51:17</t>
  </si>
  <si>
    <t>ANY SOFIA RAMIREZ SANTANDER</t>
  </si>
  <si>
    <t>2025-10-22 08:52:09</t>
  </si>
  <si>
    <t>2025-10-22 08:52:55</t>
  </si>
  <si>
    <t>MARIA ARGENIS LARGO</t>
  </si>
  <si>
    <t>2025-10-22 08:52:10</t>
  </si>
  <si>
    <t>2025-10-22 08:52:27</t>
  </si>
  <si>
    <t>2025-10-22 08:55:25</t>
  </si>
  <si>
    <t>2025-10-22 08:56:14</t>
  </si>
  <si>
    <t>MARIA LEONOR</t>
  </si>
  <si>
    <t>2025-10-22 09:05:45</t>
  </si>
  <si>
    <t>2025-10-22 09:08:36</t>
  </si>
  <si>
    <t>Graciela Hoyos</t>
  </si>
  <si>
    <t>2025-10-22 09:09:19</t>
  </si>
  <si>
    <t>2025-10-22 09:10:34</t>
  </si>
  <si>
    <t>Myriam Sabogal</t>
  </si>
  <si>
    <t>2025-10-22 09:10:51</t>
  </si>
  <si>
    <t>2025-10-22 09:11:50</t>
  </si>
  <si>
    <t>Derly Herrera</t>
  </si>
  <si>
    <t>2025-10-22 09:11:54</t>
  </si>
  <si>
    <t>2025-10-22 09:12:32</t>
  </si>
  <si>
    <t>Jesus</t>
  </si>
  <si>
    <t>2025-10-22 09:15:42</t>
  </si>
  <si>
    <t>2025-10-22 09:17:15</t>
  </si>
  <si>
    <t>Olga Stella Vargas</t>
  </si>
  <si>
    <t>2025-10-22 09:17:21</t>
  </si>
  <si>
    <t>2025-10-22 09:19:33</t>
  </si>
  <si>
    <t>Nelsy Yolanda González</t>
  </si>
  <si>
    <t>2025-10-22 09:19:40</t>
  </si>
  <si>
    <t>2025-10-22 09:21:32</t>
  </si>
  <si>
    <t>Luz Adriana González Herrera</t>
  </si>
  <si>
    <t>2025-10-22 09:25:55</t>
  </si>
  <si>
    <t>2025-10-22 09:27:33</t>
  </si>
  <si>
    <t>María Pérez</t>
  </si>
  <si>
    <t>2025-10-22 09:26:51</t>
  </si>
  <si>
    <t>2025-10-22 09:27:22</t>
  </si>
  <si>
    <t>ADELA CASTELVILL BARRERA</t>
  </si>
  <si>
    <t>2025-10-22 09:32:32</t>
  </si>
  <si>
    <t>2025-10-22 09:34:05</t>
  </si>
  <si>
    <t>Ninguna por el momento</t>
  </si>
  <si>
    <t>Michelle Vanessa guerrero guio</t>
  </si>
  <si>
    <t>2025-10-22 09:40:00</t>
  </si>
  <si>
    <t>2025-10-22 09:40:23</t>
  </si>
  <si>
    <t>c</t>
  </si>
  <si>
    <t>sandra aguirre</t>
  </si>
  <si>
    <t>2025-10-22 09:45:01</t>
  </si>
  <si>
    <t>2025-10-22 09:47:17</t>
  </si>
  <si>
    <t>Claudia Pinzón Barreto</t>
  </si>
  <si>
    <t>2025-10-22 09:46:50</t>
  </si>
  <si>
    <t>2025-10-22 09:47:41</t>
  </si>
  <si>
    <t>ELIZABETH CARRILO</t>
  </si>
  <si>
    <t>2025-10-22 09:56:25</t>
  </si>
  <si>
    <t>2025-10-22 09:57:54</t>
  </si>
  <si>
    <t>LUIS ALFONZO GUTIERRES</t>
  </si>
  <si>
    <t>2025-10-22 10:01:14</t>
  </si>
  <si>
    <t>2025-10-22 10:02:06</t>
  </si>
  <si>
    <t>MATILDE RAMIREZ</t>
  </si>
  <si>
    <t>2025-10-22 10:10:53</t>
  </si>
  <si>
    <t>2025-10-22 10:11:33</t>
  </si>
  <si>
    <t>2025-10-22 10:11:14</t>
  </si>
  <si>
    <t>2025-10-22 10:11:54</t>
  </si>
  <si>
    <t>carlos lopez</t>
  </si>
  <si>
    <t>2025-10-22 10:14:47</t>
  </si>
  <si>
    <t>2025-10-22 10:15:24</t>
  </si>
  <si>
    <t>CLARA BERBERO</t>
  </si>
  <si>
    <t>2025-10-22 10:18:07</t>
  </si>
  <si>
    <t>2025-10-22 10:18:56</t>
  </si>
  <si>
    <t>LUZ ANGELA VILLAMIL</t>
  </si>
  <si>
    <t>2025-10-22 10:21:40</t>
  </si>
  <si>
    <t>2025-10-22 10:22:10</t>
  </si>
  <si>
    <t>2025-10-22 10:23:30</t>
  </si>
  <si>
    <t>2025-10-22 10:24:22</t>
  </si>
  <si>
    <t>ANDRES ORTIZ</t>
  </si>
  <si>
    <t>2025-10-22 10:31:05</t>
  </si>
  <si>
    <t>2025-10-22 10:32:11</t>
  </si>
  <si>
    <t>maria murcia</t>
  </si>
  <si>
    <t>2025-10-22 10:56:24</t>
  </si>
  <si>
    <t>2025-10-22 10:59:27</t>
  </si>
  <si>
    <t>Mary Ruiz</t>
  </si>
  <si>
    <t>2025-10-22 10:59:55</t>
  </si>
  <si>
    <t>2025-10-22 11:02:47</t>
  </si>
  <si>
    <t>Blanca Valbuena</t>
  </si>
  <si>
    <t>318 6792431</t>
  </si>
  <si>
    <t>2025-10-22 11:05:54</t>
  </si>
  <si>
    <t>2025-10-22 11:09:24</t>
  </si>
  <si>
    <t>Colocar un digiturno porque permitiría más orden y agilidad para la funcionaria del Siac, porque las personas saturan mucho al persona q atienden quieren pasar de una vez .</t>
  </si>
  <si>
    <t>Gloria Vega Hernandez</t>
  </si>
  <si>
    <t>2025-10-22 11:06:15</t>
  </si>
  <si>
    <t>2025-10-22 11:08:21</t>
  </si>
  <si>
    <t>2025-10-22 11:08:34</t>
  </si>
  <si>
    <t>2025-10-22 11:09:12</t>
  </si>
  <si>
    <t>2025-10-22 11:10:16</t>
  </si>
  <si>
    <t>2025-10-22 11:11:10</t>
  </si>
  <si>
    <t>2025-10-22 11:11:22</t>
  </si>
  <si>
    <t>2025-10-22 11:12:06</t>
  </si>
  <si>
    <t>YOLIMAR GONZALEZ</t>
  </si>
  <si>
    <t>2025-10-22 11:12:19</t>
  </si>
  <si>
    <t>2025-10-22 11:13:01</t>
  </si>
  <si>
    <t>YORNIA MARTINEZ</t>
  </si>
  <si>
    <t>2025-10-22 11:13:07</t>
  </si>
  <si>
    <t>2025-10-22 11:15:34</t>
  </si>
  <si>
    <t>2025-10-22 11:16:18</t>
  </si>
  <si>
    <t>2025-10-22 11:16:50</t>
  </si>
  <si>
    <t>Ana Vega</t>
  </si>
  <si>
    <t>2025-10-22 11:16:19</t>
  </si>
  <si>
    <t>2025-10-22 11:17:23</t>
  </si>
  <si>
    <t>2025-10-22 11:17:34</t>
  </si>
  <si>
    <t>2025-10-22 11:18:12</t>
  </si>
  <si>
    <t>ANA SERPA</t>
  </si>
  <si>
    <t>2025-10-22 11:18:22</t>
  </si>
  <si>
    <t>2025-10-22 11:19:04</t>
  </si>
  <si>
    <t>2025-10-22 11:19:13</t>
  </si>
  <si>
    <t>2025-10-22 11:20:03</t>
  </si>
  <si>
    <t>LORENA PARDO</t>
  </si>
  <si>
    <t>2025-10-22 11:20:08</t>
  </si>
  <si>
    <t>2025-10-22 13:44:08</t>
  </si>
  <si>
    <t>MARGARITA MEDINA</t>
  </si>
  <si>
    <t>2025-10-22 11:20:37</t>
  </si>
  <si>
    <t>2025-10-22 11:21:27</t>
  </si>
  <si>
    <t>ANDREA REYES</t>
  </si>
  <si>
    <t>2025-10-22 11:21:36</t>
  </si>
  <si>
    <t>2025-10-22 11:22:11</t>
  </si>
  <si>
    <t>2025-10-22 11:22:12</t>
  </si>
  <si>
    <t>2025-10-22 11:22:54</t>
  </si>
  <si>
    <t>Ariela Gallo</t>
  </si>
  <si>
    <t>2025-10-22 11:35:08</t>
  </si>
  <si>
    <t>2025-10-22 11:35:50</t>
  </si>
  <si>
    <t>BALANCA INES SILVA</t>
  </si>
  <si>
    <t>2025-10-22 11:38:15</t>
  </si>
  <si>
    <t>2025-10-22 11:39:26</t>
  </si>
  <si>
    <t>Yaneris Miranda Vitola</t>
  </si>
  <si>
    <t>2025-10-22 11:39:03</t>
  </si>
  <si>
    <t>VIVIANA SANDOBAL</t>
  </si>
  <si>
    <t>2025-10-22 11:55:31</t>
  </si>
  <si>
    <t>2025-10-22 11:56:57</t>
  </si>
  <si>
    <t>Haider sinisterra</t>
  </si>
  <si>
    <t>2025-10-22 12:01:49</t>
  </si>
  <si>
    <t>2025-10-22 12:03:28</t>
  </si>
  <si>
    <t>Aurora Cifuentes guillen</t>
  </si>
  <si>
    <t>2025-10-22 12:13:28</t>
  </si>
  <si>
    <t>2025-10-22 12:15:24</t>
  </si>
  <si>
    <t>Jéssica</t>
  </si>
  <si>
    <t>2025-10-22 12:45:04</t>
  </si>
  <si>
    <t>2025-10-22 12:46:37</t>
  </si>
  <si>
    <t>Sindy Jhoana Moreno Rivas</t>
  </si>
  <si>
    <t>2025-10-22 12:51:37</t>
  </si>
  <si>
    <t>2025-10-22 12:53:17</t>
  </si>
  <si>
    <t>Poder incluir acá el sisben</t>
  </si>
  <si>
    <t>Dayann Lorena Torres Naranjo</t>
  </si>
  <si>
    <t>2025-10-22 13:08:50</t>
  </si>
  <si>
    <t>2025-10-22 13:10:14</t>
  </si>
  <si>
    <t>no todo esta bien</t>
  </si>
  <si>
    <t>DEICY VANEGAS</t>
  </si>
  <si>
    <t>2025-10-22 13:10:19</t>
  </si>
  <si>
    <t>2025-10-22 13:11:33</t>
  </si>
  <si>
    <t>ASI ESTA BIEN</t>
  </si>
  <si>
    <t>LUZ NERY</t>
  </si>
  <si>
    <t>2025-10-22 13:17:09</t>
  </si>
  <si>
    <t>2025-10-22 13:18:53</t>
  </si>
  <si>
    <t>Karol yulie ardila Aguilar 1012317823</t>
  </si>
  <si>
    <t>3232313278</t>
  </si>
  <si>
    <t>2025-10-22 13:18:27</t>
  </si>
  <si>
    <t>2025-10-22 13:20:33</t>
  </si>
  <si>
    <t>STELLA INES ORTIS  DE RIVEROS</t>
  </si>
  <si>
    <t>2025-10-22 13:24:16</t>
  </si>
  <si>
    <t>2025-10-22 13:25:39</t>
  </si>
  <si>
    <t>TODO ESTA NORMAL, MUY ATENTOS SIEMPRE</t>
  </si>
  <si>
    <t>OLGA MORENO</t>
  </si>
  <si>
    <t>2025-10-22 13:28:08</t>
  </si>
  <si>
    <t>2025-10-22 13:29:17</t>
  </si>
  <si>
    <t>PEDRO ALONSO JIMENEZ</t>
  </si>
  <si>
    <t>2025-10-22 13:31:12</t>
  </si>
  <si>
    <t>2025-10-22 13:31:56</t>
  </si>
  <si>
    <t>ANA GONZALES</t>
  </si>
  <si>
    <t>2025-10-22 13:33:18</t>
  </si>
  <si>
    <t>2025-10-22 13:35:53</t>
  </si>
  <si>
    <t>Melody rivillo</t>
  </si>
  <si>
    <t>2025-10-22 13:41:02</t>
  </si>
  <si>
    <t>2025-10-22 13:42:54</t>
  </si>
  <si>
    <t>LUCILA SALGADO</t>
  </si>
  <si>
    <t>2025-10-22 13:43:43</t>
  </si>
  <si>
    <t>2025-10-22 13:46:28</t>
  </si>
  <si>
    <t>BELEN ARDILA</t>
  </si>
  <si>
    <t>2025-10-22 13:44:16</t>
  </si>
  <si>
    <t>2025-10-22 13:47:14</t>
  </si>
  <si>
    <t>no niguna</t>
  </si>
  <si>
    <t>ISRAEL ALVAREZ</t>
  </si>
  <si>
    <t>2025-10-22 13:52:46</t>
  </si>
  <si>
    <t>2025-10-22 13:59:42</t>
  </si>
  <si>
    <t>Blanca Flor Torres</t>
  </si>
  <si>
    <t>2025-10-22 14:07:16</t>
  </si>
  <si>
    <t>2025-10-22 14:07:59</t>
  </si>
  <si>
    <t>YEILI DIAZ</t>
  </si>
  <si>
    <t>2025-10-22 14:08:49</t>
  </si>
  <si>
    <t>2025-10-22 14:13:08</t>
  </si>
  <si>
    <t>Mas rápida la atención</t>
  </si>
  <si>
    <t>Luz aleida Urrego</t>
  </si>
  <si>
    <t>3228192116</t>
  </si>
  <si>
    <t>2025-10-22 14:28:53</t>
  </si>
  <si>
    <t>2025-10-22 14:29:42</t>
  </si>
  <si>
    <t>NIDYA TORRES DIAZ</t>
  </si>
  <si>
    <t>2025-10-22 14:30:16</t>
  </si>
  <si>
    <t>2025-10-22 14:33:09</t>
  </si>
  <si>
    <t>CLAUDIA YANETH POVEDA</t>
  </si>
  <si>
    <t>2025-10-22 14:47:19</t>
  </si>
  <si>
    <t>2025-10-22 14:48:31</t>
  </si>
  <si>
    <t>Luz Mary Caicedo Montaña</t>
  </si>
  <si>
    <t>2025-10-22 14:54:15</t>
  </si>
  <si>
    <t>2025-10-22 15:00:05</t>
  </si>
  <si>
    <t>jose mauxelino sotero</t>
  </si>
  <si>
    <t>2025-10-22 14:56:33</t>
  </si>
  <si>
    <t>2025-10-22 15:03:32</t>
  </si>
  <si>
    <t>GERARDO ANDRES QUIROGA</t>
  </si>
  <si>
    <t>2025-10-22 14:59:27</t>
  </si>
  <si>
    <t>2025-10-22 15:02:28</t>
  </si>
  <si>
    <t>Yaire</t>
  </si>
  <si>
    <t>2025-10-22 15:00:28</t>
  </si>
  <si>
    <t>2025-10-22 15:08:34</t>
  </si>
  <si>
    <t>DIANA LUCERO CAÑON</t>
  </si>
  <si>
    <t>2025-10-22 15:03:11</t>
  </si>
  <si>
    <t>2025-10-22 15:04:06</t>
  </si>
  <si>
    <t>Yaire Guerra</t>
  </si>
  <si>
    <t>2025-10-22 15:06:19</t>
  </si>
  <si>
    <t>2025-10-22 15:20:41</t>
  </si>
  <si>
    <t>MARIA HELENA SANDOVAL</t>
  </si>
  <si>
    <t>2025-10-22 15:12:37</t>
  </si>
  <si>
    <t>2025-10-22 15:44:55</t>
  </si>
  <si>
    <t>edna</t>
  </si>
  <si>
    <t>2025-10-22 15:33:50</t>
  </si>
  <si>
    <t>2025-10-22 15:55:45</t>
  </si>
  <si>
    <t>HILDA MARIA YALA SORACA</t>
  </si>
  <si>
    <t>2025-10-22 15:54:15</t>
  </si>
  <si>
    <t>2025-10-22 15:55:29</t>
  </si>
  <si>
    <t>olga fierro</t>
  </si>
  <si>
    <t>2025-10-22 15:55:50</t>
  </si>
  <si>
    <t>2025-10-22 15:57:02</t>
  </si>
  <si>
    <t>YEISON ALEXIS FAUNA PEÑA</t>
  </si>
  <si>
    <t>2025-10-22 15:57:34</t>
  </si>
  <si>
    <t>2025-10-22 15:58:10</t>
  </si>
  <si>
    <t>CLAUDIA LORENA SANCHEZ</t>
  </si>
  <si>
    <t>2025-10-22 15:58:15</t>
  </si>
  <si>
    <t>2025-10-22 15:59:22</t>
  </si>
  <si>
    <t>NNGUNO</t>
  </si>
  <si>
    <t>ANGIE TATIANA FORERO</t>
  </si>
  <si>
    <t>2025-10-22 16:00:06</t>
  </si>
  <si>
    <t>2025-10-22 16:01:12</t>
  </si>
  <si>
    <t>JOHANA MARIA CURBELO</t>
  </si>
  <si>
    <t>2025-10-22 16:00:33</t>
  </si>
  <si>
    <t>2025-10-22 16:03:43</t>
  </si>
  <si>
    <t>GLORIA NAVARRETE</t>
  </si>
  <si>
    <t>2025-10-22 16:01:28</t>
  </si>
  <si>
    <t>2025-10-22 16:02:08</t>
  </si>
  <si>
    <t>GLORIA ESPERANZA BARRERA</t>
  </si>
  <si>
    <t>2025-10-22 16:22:19</t>
  </si>
  <si>
    <t>2025-10-22 16:23:00</t>
  </si>
  <si>
    <t>MARIA DEL ESCOBAR TORO</t>
  </si>
  <si>
    <t>2025-10-23 07:17:28</t>
  </si>
  <si>
    <t>2025-10-23 07:21:37</t>
  </si>
  <si>
    <t>Arlen Alarcón</t>
  </si>
  <si>
    <t>2025-10-23 07:30:52</t>
  </si>
  <si>
    <t>2025-10-23 07:33:10</t>
  </si>
  <si>
    <t>Maria Idaly Lara</t>
  </si>
  <si>
    <t>2025-10-23 07:35:23</t>
  </si>
  <si>
    <t>2025-10-23 07:35:43</t>
  </si>
  <si>
    <t>YULEISIS JIMENEZ OZUNA</t>
  </si>
  <si>
    <t>2025-10-23 07:37:35</t>
  </si>
  <si>
    <t>2025-10-23 07:38:42</t>
  </si>
  <si>
    <t>JULIO MARTINEZ</t>
  </si>
  <si>
    <t>2025-10-23 07:46:40</t>
  </si>
  <si>
    <t>2025-10-23 07:46:59</t>
  </si>
  <si>
    <t>EMPERATRIZ ESTHER MONTES GAINSE</t>
  </si>
  <si>
    <t>2025-10-23 07:46:51</t>
  </si>
  <si>
    <t>2025-10-23 07:47:35</t>
  </si>
  <si>
    <t>Maria Luz Yara</t>
  </si>
  <si>
    <t>2025-10-23 07:58:50</t>
  </si>
  <si>
    <t>2025-10-23 08:01:10</t>
  </si>
  <si>
    <t>Todo está perfecto</t>
  </si>
  <si>
    <t>Sonia dilmary López Sánchez</t>
  </si>
  <si>
    <t>2025-10-23 08:00:37</t>
  </si>
  <si>
    <t>2025-10-23 08:01:44</t>
  </si>
  <si>
    <t>PABLO JIMENEZ</t>
  </si>
  <si>
    <t>2025-10-23 08:06:07</t>
  </si>
  <si>
    <t>2025-10-23 08:07:49</t>
  </si>
  <si>
    <t>Sandra Lorena Orozco Sarasti</t>
  </si>
  <si>
    <t>2025-10-23 08:08:12</t>
  </si>
  <si>
    <t>2025-10-23 08:10:25</t>
  </si>
  <si>
    <t>María del Carmen Quintero Manrique</t>
  </si>
  <si>
    <t>2025-10-23 08:09:41</t>
  </si>
  <si>
    <t>2025-10-23 08:10:50</t>
  </si>
  <si>
    <t>YOAVS MEJIA</t>
  </si>
  <si>
    <t>2025-10-23 08:10:56</t>
  </si>
  <si>
    <t>2025-10-23 08:11:41</t>
  </si>
  <si>
    <t>ROSA BELTRAN</t>
  </si>
  <si>
    <t>2025-10-23 08:19:04</t>
  </si>
  <si>
    <t>2025-10-23 08:20:48</t>
  </si>
  <si>
    <t>ANATILDE TRIVIÑO</t>
  </si>
  <si>
    <t>2025-10-23 08:23:41</t>
  </si>
  <si>
    <t>2025-10-23 08:24:29</t>
  </si>
  <si>
    <t>MAURICIO CARDONA</t>
  </si>
  <si>
    <t>2025-10-23 08:25:50</t>
  </si>
  <si>
    <t>2025-10-23 08:26:32</t>
  </si>
  <si>
    <t>judith</t>
  </si>
  <si>
    <t>2025-10-23 08:27:21</t>
  </si>
  <si>
    <t>2025-10-23 08:28:34</t>
  </si>
  <si>
    <t>NO, LA ATENCION CLARA Y PRECISA</t>
  </si>
  <si>
    <t>CARMEN VANEGAS</t>
  </si>
  <si>
    <t>2025-10-23 08:28:08</t>
  </si>
  <si>
    <t>2025-10-23 08:29:02</t>
  </si>
  <si>
    <t>MARIA SEPULVEDA</t>
  </si>
  <si>
    <t>2025-10-23 08:28:36</t>
  </si>
  <si>
    <t>2025-10-23 08:29:08</t>
  </si>
  <si>
    <t>carlos</t>
  </si>
  <si>
    <t>2025-10-23 08:29:49</t>
  </si>
  <si>
    <t>MIGUEL HERRERA</t>
  </si>
  <si>
    <t>2025-10-23 08:31:41</t>
  </si>
  <si>
    <t>2025-10-23 08:36:55</t>
  </si>
  <si>
    <t>JHON DAVID ALBARRACIN</t>
  </si>
  <si>
    <t>NO TENGO</t>
  </si>
  <si>
    <t>2025-10-23 08:32:03</t>
  </si>
  <si>
    <t>2025-10-23 08:32:46</t>
  </si>
  <si>
    <t>adelia</t>
  </si>
  <si>
    <t>2025-10-23 08:32:13</t>
  </si>
  <si>
    <t>2025-10-23 08:34:04</t>
  </si>
  <si>
    <t>ESTA MUY BIEN LA ATENCION, MUCHO MEJOR QUE AÑOS ANTERIORES</t>
  </si>
  <si>
    <t>YEINY AGAMEZ</t>
  </si>
  <si>
    <t>2025-10-23 08:35:47</t>
  </si>
  <si>
    <t>2025-10-23 08:36:33</t>
  </si>
  <si>
    <t>TODO BIEN</t>
  </si>
  <si>
    <t>MARIA ALFARO</t>
  </si>
  <si>
    <t>2025-10-23 08:37:25</t>
  </si>
  <si>
    <t>2025-10-23 08:40:54</t>
  </si>
  <si>
    <t>ALVARO MAURICIO COTRINO</t>
  </si>
  <si>
    <t>2025-10-23 08:39:42</t>
  </si>
  <si>
    <t>2025-10-23 08:43:15</t>
  </si>
  <si>
    <t>MARCELA</t>
  </si>
  <si>
    <t>2025-10-23 08:42:25</t>
  </si>
  <si>
    <t>2025-10-23 08:43:52</t>
  </si>
  <si>
    <t>MARIA ALEYDA OBANDO</t>
  </si>
  <si>
    <t>2025-10-23 08:43:41</t>
  </si>
  <si>
    <t>2025-10-23 08:46:23</t>
  </si>
  <si>
    <t>LUZ MARINA LAGARES</t>
  </si>
  <si>
    <t>2025-10-23 08:46:18</t>
  </si>
  <si>
    <t>2025-10-23 08:47:20</t>
  </si>
  <si>
    <t>PARA MI FUE MUY BIEN</t>
  </si>
  <si>
    <t>ROSALBA MAHECHA</t>
  </si>
  <si>
    <t>2025-10-23 08:46:30</t>
  </si>
  <si>
    <t>2025-10-23 08:49:29</t>
  </si>
  <si>
    <t>Shirley Castiblanco</t>
  </si>
  <si>
    <t>2025-10-23 08:47:25</t>
  </si>
  <si>
    <t>2025-10-23 08:48:19</t>
  </si>
  <si>
    <t>LUZ NAELLY MHECHA</t>
  </si>
  <si>
    <t>2025-10-23 08:48:22</t>
  </si>
  <si>
    <t>2025-10-23 08:49:13</t>
  </si>
  <si>
    <t>adelsi</t>
  </si>
  <si>
    <t>2025-10-23 08:48:23</t>
  </si>
  <si>
    <t>2025-10-23 08:49:16</t>
  </si>
  <si>
    <t>JUAN CARLOS MALDONADO MAHECHA</t>
  </si>
  <si>
    <t>2025-10-23 08:50:13</t>
  </si>
  <si>
    <t>2025-10-23 08:50:51</t>
  </si>
  <si>
    <t>CAROLINA</t>
  </si>
  <si>
    <t>2025-10-23 08:52:18</t>
  </si>
  <si>
    <t>2025-10-23 08:53:08</t>
  </si>
  <si>
    <t>FLOR CAMACHO</t>
  </si>
  <si>
    <t>2025-10-23 08:53:45</t>
  </si>
  <si>
    <t>2025-10-23 08:54:54</t>
  </si>
  <si>
    <t>NOHELIA ALVIS</t>
  </si>
  <si>
    <t>2025-10-23 09:01:56</t>
  </si>
  <si>
    <t>2025-10-23 09:03:14</t>
  </si>
  <si>
    <t>MIRIAM TILLERO</t>
  </si>
  <si>
    <t>2025-10-23 09:08:33</t>
  </si>
  <si>
    <t>2025-10-23 09:09:17</t>
  </si>
  <si>
    <t>2025-10-23 09:09:57</t>
  </si>
  <si>
    <t>2025-10-23 09:11:26</t>
  </si>
  <si>
    <t>ALFREDO RAMIREZ SERRANO</t>
  </si>
  <si>
    <t>NO TIENE</t>
  </si>
  <si>
    <t>2025-10-23 09:23:33</t>
  </si>
  <si>
    <t>2025-10-23 09:24:12</t>
  </si>
  <si>
    <t>NEDYS TAPIERO AGUJA</t>
  </si>
  <si>
    <t>2025-10-23 09:56:29</t>
  </si>
  <si>
    <t>2025-10-23 09:57:11</t>
  </si>
  <si>
    <t>naygli</t>
  </si>
  <si>
    <t>2025-10-23 10:01:17</t>
  </si>
  <si>
    <t>2025-10-23 10:01:49</t>
  </si>
  <si>
    <t>mayerli</t>
  </si>
  <si>
    <t>2025-10-23 10:09:03</t>
  </si>
  <si>
    <t>2025-10-23 10:09:40</t>
  </si>
  <si>
    <t>Maria Moncada De Mercedes</t>
  </si>
  <si>
    <t>314 232 8799</t>
  </si>
  <si>
    <t>2025-10-23 10:11:58</t>
  </si>
  <si>
    <t>2025-10-23 10:21:10</t>
  </si>
  <si>
    <t>REALIZAR MAS PUBLICIDAD PARA QUE LAS FAMILIAS CON PERSONAS CON DISCAPACIDAD TENGAN ALCANCE DE LA INFORMACIO</t>
  </si>
  <si>
    <t>FRANK ALEJANDRO TRUJILLO</t>
  </si>
  <si>
    <t>2025-10-23 10:28:22</t>
  </si>
  <si>
    <t>2025-10-23 10:29:00</t>
  </si>
  <si>
    <t>MARIA LOPEZ</t>
  </si>
  <si>
    <t>2025-10-23 10:35:33</t>
  </si>
  <si>
    <t>2025-10-23 10:37:10</t>
  </si>
  <si>
    <t>Angie Marcela  diaz</t>
  </si>
  <si>
    <t>2025-10-23 10:36:16</t>
  </si>
  <si>
    <t>2025-10-23 10:36:49</t>
  </si>
  <si>
    <t>FLOR GONZALEZ</t>
  </si>
  <si>
    <t>2025-10-23 10:37:22</t>
  </si>
  <si>
    <t>2025-10-23 11:59:44</t>
  </si>
  <si>
    <t>No para nada 
Muy amables ..El caballero</t>
  </si>
  <si>
    <t>Viviana Rodríguez Martinez</t>
  </si>
  <si>
    <t>2025-10-23 12:13:04</t>
  </si>
  <si>
    <t>2025-10-23 12:14:20</t>
  </si>
  <si>
    <t>pue snada</t>
  </si>
  <si>
    <t>Isidro Rodriguez</t>
  </si>
  <si>
    <t>2025-10-23 12:21:10</t>
  </si>
  <si>
    <t>2025-10-23 12:22:16</t>
  </si>
  <si>
    <t>Rosalba</t>
  </si>
  <si>
    <t>2025-10-23 13:10:13</t>
  </si>
  <si>
    <t>2025-10-23 13:10:53</t>
  </si>
  <si>
    <t>Antonio Lopez</t>
  </si>
  <si>
    <t>2025-10-23 13:28:35</t>
  </si>
  <si>
    <t>2025-10-23 13:29:00</t>
  </si>
  <si>
    <t>jorge arias</t>
  </si>
  <si>
    <t>2025-10-23 13:50:07</t>
  </si>
  <si>
    <t>2025-10-23 14:37:48</t>
  </si>
  <si>
    <t>maria chaparro</t>
  </si>
  <si>
    <t>2025-10-23 14:08:45</t>
  </si>
  <si>
    <t>2025-10-23 14:09:16</t>
  </si>
  <si>
    <t>julia perea</t>
  </si>
  <si>
    <t>2025-10-23 14:25:59</t>
  </si>
  <si>
    <t>2025-10-23 14:26:35</t>
  </si>
  <si>
    <t>ana rosa</t>
  </si>
  <si>
    <t>2025-10-23 14:38:20</t>
  </si>
  <si>
    <t>2025-10-23 14:39:42</t>
  </si>
  <si>
    <t>jose velazquez</t>
  </si>
  <si>
    <t>2025-10-23 14:45:36</t>
  </si>
  <si>
    <t>2025-10-23 14:46:31</t>
  </si>
  <si>
    <t>CLEMENTINA CUELLAR</t>
  </si>
  <si>
    <t>2025-10-23 15:29:15</t>
  </si>
  <si>
    <t>2025-10-23 15:29:55</t>
  </si>
  <si>
    <t>MARIA NEYLA VERA</t>
  </si>
  <si>
    <t>2025-10-23 15:30:04</t>
  </si>
  <si>
    <t>2025-10-23 15:30:48</t>
  </si>
  <si>
    <t>ALEXA DAYANA DUQUE</t>
  </si>
  <si>
    <t>2025-10-23 15:30:54</t>
  </si>
  <si>
    <t>2025-10-23 15:31:35</t>
  </si>
  <si>
    <t>LENNYN SUAREZ</t>
  </si>
  <si>
    <t>2025-10-23 15:31:40</t>
  </si>
  <si>
    <t>2025-10-23 15:32:17</t>
  </si>
  <si>
    <t>LAURIS LISBETH JUAREZ</t>
  </si>
  <si>
    <t>2025-10-23 15:43:03</t>
  </si>
  <si>
    <t>2025-10-23 15:44:50</t>
  </si>
  <si>
    <t>2025-10-23 15:46:52</t>
  </si>
  <si>
    <t>2025-10-23 15:48:25</t>
  </si>
  <si>
    <t>2025-10-23 15:48:20</t>
  </si>
  <si>
    <t>2025-10-23 15:50:57</t>
  </si>
  <si>
    <t>Polet Yulieth Vargas caceres</t>
  </si>
  <si>
    <t>2025-10-23 15:48:43</t>
  </si>
  <si>
    <t>2025-10-23 15:50:19</t>
  </si>
  <si>
    <t>2025-10-23 15:49:07</t>
  </si>
  <si>
    <t>2025-10-23 15:51:50</t>
  </si>
  <si>
    <t>Realmente, la atención es amable y cuentan con la ruta de atención buen organizada.</t>
  </si>
  <si>
    <t>Maria susana reyes ruiz</t>
  </si>
  <si>
    <t>2025-10-23 15:53:33</t>
  </si>
  <si>
    <t>2025-10-23 16:03:43</t>
  </si>
  <si>
    <t>2025-10-23 15:55:52</t>
  </si>
  <si>
    <t>2025-10-23 16:19:39</t>
  </si>
  <si>
    <t>Liliana Castro</t>
  </si>
  <si>
    <t>2025-10-23 16:04:41</t>
  </si>
  <si>
    <t>2025-10-23 16:06:23</t>
  </si>
  <si>
    <t>2025-10-23 16:06:57</t>
  </si>
  <si>
    <t>2025-10-23 16:07:50</t>
  </si>
  <si>
    <t>José Israel</t>
  </si>
  <si>
    <t>2025-10-23 16:08:04</t>
  </si>
  <si>
    <t>2025-10-23 16:08:54</t>
  </si>
  <si>
    <t>Aurora Castañeda</t>
  </si>
  <si>
    <t>2025-10-24 07:27:24</t>
  </si>
  <si>
    <t>2025-10-24 07:28:24</t>
  </si>
  <si>
    <t>ANTONIO MORCOTE</t>
  </si>
  <si>
    <t>2025-10-24 07:35:59</t>
  </si>
  <si>
    <t>2025-10-24 09:47:14</t>
  </si>
  <si>
    <t>2025-10-24 09:11:49</t>
  </si>
  <si>
    <t>2025-10-24 09:13:33</t>
  </si>
  <si>
    <t>Yessica García</t>
  </si>
  <si>
    <t>2025-10-24 09:18:36</t>
  </si>
  <si>
    <t>2025-10-24 09:19:22</t>
  </si>
  <si>
    <t>MARIA DEL ROSARIO BARRETO</t>
  </si>
  <si>
    <t>2025-10-24 09:22:40</t>
  </si>
  <si>
    <t>2025-10-24 09:24:29</t>
  </si>
  <si>
    <t>OLGA MUNIVE</t>
  </si>
  <si>
    <t>2025-10-24 09:26:29</t>
  </si>
  <si>
    <t>2025-10-24 09:28:58</t>
  </si>
  <si>
    <t>LIGIA VILLAMARIN</t>
  </si>
  <si>
    <t>2025-10-24 09:50:15</t>
  </si>
  <si>
    <t>2025-10-24 09:50:51</t>
  </si>
  <si>
    <t>2025-10-24 09:53:44</t>
  </si>
  <si>
    <t>2025-10-24 09:54:15</t>
  </si>
  <si>
    <t>Bertha Robles</t>
  </si>
  <si>
    <t>2025-10-24 09:57:07</t>
  </si>
  <si>
    <t>2025-10-24 09:59:15</t>
  </si>
  <si>
    <t>Esperanza Ramirez Ramirez</t>
  </si>
  <si>
    <t>2025-10-24 10:13:39</t>
  </si>
  <si>
    <t>2025-10-24 10:24:57</t>
  </si>
  <si>
    <t>Zoraida Montes</t>
  </si>
  <si>
    <t>2025-10-24 10:21:04</t>
  </si>
  <si>
    <t>2025-10-24 10:22:10</t>
  </si>
  <si>
    <t>Doris Pulido</t>
  </si>
  <si>
    <t>2025-10-24 10:25:51</t>
  </si>
  <si>
    <t>2025-10-24 10:26:51</t>
  </si>
  <si>
    <t>Muy buena atención</t>
  </si>
  <si>
    <t>Maria Jose ñustes Cifuentes</t>
  </si>
  <si>
    <t>2025-10-24 10:29:20</t>
  </si>
  <si>
    <t>2025-10-24 10:30:48</t>
  </si>
  <si>
    <t>Liliana Patricia Mera</t>
  </si>
  <si>
    <t>2025-10-24 10:35:09</t>
  </si>
  <si>
    <t>2025-10-24 10:36:30</t>
  </si>
  <si>
    <t>Alejandra Vargas</t>
  </si>
  <si>
    <t>2025-10-24 10:57:43</t>
  </si>
  <si>
    <t>2025-10-24 11:00:09</t>
  </si>
  <si>
    <t>que no se demorenen pagrnos</t>
  </si>
  <si>
    <t>Jaime Rodriguez</t>
  </si>
  <si>
    <t>2025-10-24 11:17:02</t>
  </si>
  <si>
    <t>2025-10-24 12:02:52</t>
  </si>
  <si>
    <t>MARIA VERONICA VEGA</t>
  </si>
  <si>
    <t>2025-10-24 11:23:00</t>
  </si>
  <si>
    <t>2025-10-24 11:23:37</t>
  </si>
  <si>
    <t>2025-10-24 11:23:40</t>
  </si>
  <si>
    <t>2025-10-24 11:35:16</t>
  </si>
  <si>
    <t>Liliana Mora Chavez</t>
  </si>
  <si>
    <t>2025-10-24 11:26:46</t>
  </si>
  <si>
    <t>2025-10-24 11:27:09</t>
  </si>
  <si>
    <t>Cecilia Zamora</t>
  </si>
  <si>
    <t>2025-10-24 11:38:24</t>
  </si>
  <si>
    <t>2025-10-24 11:40:23</t>
  </si>
  <si>
    <t>María Aura Gamba</t>
  </si>
  <si>
    <t>2025-10-24 11:43:01</t>
  </si>
  <si>
    <t>2025-10-24 11:45:18</t>
  </si>
  <si>
    <t>Blanca cecilia rojas</t>
  </si>
  <si>
    <t>2025-10-24 11:45:54</t>
  </si>
  <si>
    <t>2025-10-24 11:49:03</t>
  </si>
  <si>
    <t>naada</t>
  </si>
  <si>
    <t>alba dolly salinas</t>
  </si>
  <si>
    <t>2025-10-24 11:49:17</t>
  </si>
  <si>
    <t>2025-10-24 11:49:57</t>
  </si>
  <si>
    <t>Jaime boada peñalosa</t>
  </si>
  <si>
    <t>2025-10-24 11:54:03</t>
  </si>
  <si>
    <t>2025-10-24 11:55:17</t>
  </si>
  <si>
    <t>Laura Guerreo Diaz</t>
  </si>
  <si>
    <t>2025-10-24 11:55:30</t>
  </si>
  <si>
    <t>2025-10-24 11:56:27</t>
  </si>
  <si>
    <t>Carmen mariacprtes</t>
  </si>
  <si>
    <t>2025-10-24 11:56:36</t>
  </si>
  <si>
    <t>2025-10-24 11:57:20</t>
  </si>
  <si>
    <t>camen maria cortes</t>
  </si>
  <si>
    <t>2025-10-24 12:03:32</t>
  </si>
  <si>
    <t>2025-10-24 12:04:19</t>
  </si>
  <si>
    <t>Hugo pacativa</t>
  </si>
  <si>
    <t>2025-10-24 12:04:04</t>
  </si>
  <si>
    <t>2025-10-24 12:06:02</t>
  </si>
  <si>
    <t>Lida Uribe</t>
  </si>
  <si>
    <t>2025-10-24 12:05:20</t>
  </si>
  <si>
    <t>2025-10-24 12:06:22</t>
  </si>
  <si>
    <t>Smith Ortiz Garcia</t>
  </si>
  <si>
    <t>2025-10-24 12:06:39</t>
  </si>
  <si>
    <t>2025-10-24 12:07:35</t>
  </si>
  <si>
    <t>Blanca cecilia doncell</t>
  </si>
  <si>
    <t>2025-10-24 12:07:42</t>
  </si>
  <si>
    <t>2025-10-24 14:20:50</t>
  </si>
  <si>
    <t>Francisca Maria Velgara</t>
  </si>
  <si>
    <t>2025-10-24 12:09:43</t>
  </si>
  <si>
    <t>2025-10-24 12:10:50</t>
  </si>
  <si>
    <t>FRAIBER OLARTE GONZALEZ</t>
  </si>
  <si>
    <t>2025-10-24 12:19:18</t>
  </si>
  <si>
    <t>2025-10-24 12:20:24</t>
  </si>
  <si>
    <t>MARIA LUZMILA RUEDA</t>
  </si>
  <si>
    <t>2025-10-24 12:20:44</t>
  </si>
  <si>
    <t>2025-10-24 12:21:31</t>
  </si>
  <si>
    <t>luis alejandro carabuena</t>
  </si>
  <si>
    <t>2025-10-24 12:26:15</t>
  </si>
  <si>
    <t>2025-10-24 12:27:17</t>
  </si>
  <si>
    <t>Jose Perez</t>
  </si>
  <si>
    <t>2025-10-24 12:27:30</t>
  </si>
  <si>
    <t>2025-10-24 12:28:18</t>
  </si>
  <si>
    <t>Maria mercedes</t>
  </si>
  <si>
    <t>2025-10-24 12:28:33</t>
  </si>
  <si>
    <t>2025-10-24 12:29:27</t>
  </si>
  <si>
    <t>Maria Amparo Sierra</t>
  </si>
  <si>
    <t>2025-10-24 12:29:37</t>
  </si>
  <si>
    <t>2025-10-24 12:30:32</t>
  </si>
  <si>
    <t>DIEGO GARCIA</t>
  </si>
  <si>
    <t>2025-10-24 12:30:40</t>
  </si>
  <si>
    <t>2025-10-24 12:31:41</t>
  </si>
  <si>
    <t>Dana Ramirez</t>
  </si>
  <si>
    <t>2025-10-24 12:44:31</t>
  </si>
  <si>
    <t>2025-10-24 12:45:27</t>
  </si>
  <si>
    <t>olga marcela lopez</t>
  </si>
  <si>
    <t>2025-10-24 12:47:11</t>
  </si>
  <si>
    <t>2025-10-24 12:48:25</t>
  </si>
  <si>
    <t>Julio Solorzano</t>
  </si>
  <si>
    <t>2025-10-24 12:48:39</t>
  </si>
  <si>
    <t>2025-10-24 12:49:31</t>
  </si>
  <si>
    <t>Martha  moreno</t>
  </si>
  <si>
    <t>2025-10-24 12:51:02</t>
  </si>
  <si>
    <t>2025-10-24 12:52:10</t>
  </si>
  <si>
    <t>yojanith paola gomez</t>
  </si>
  <si>
    <t>2025-10-24 12:52:23</t>
  </si>
  <si>
    <t>2025-10-24 12:57:33</t>
  </si>
  <si>
    <t>JESUS RODRIGUEZ</t>
  </si>
  <si>
    <t>2025-10-24 12:57:51</t>
  </si>
  <si>
    <t>2025-10-24 12:58:47</t>
  </si>
  <si>
    <t>JESUS PEREZ</t>
  </si>
  <si>
    <t>2025-10-24 13:00:22</t>
  </si>
  <si>
    <t>2025-10-24 13:02:24</t>
  </si>
  <si>
    <t>GLORIA MAYORGA</t>
  </si>
  <si>
    <t>2025-10-24 13:04:02</t>
  </si>
  <si>
    <t>2025-10-24 14:14:29</t>
  </si>
  <si>
    <t>MIREYA BLANCO</t>
  </si>
  <si>
    <t>2025-10-24 13:25:01</t>
  </si>
  <si>
    <t>2025-10-24 13:25:34</t>
  </si>
  <si>
    <t>luna sarmiento</t>
  </si>
  <si>
    <t>2025-10-24 13:32:03</t>
  </si>
  <si>
    <t>2025-10-24 13:33:05</t>
  </si>
  <si>
    <t>Martha costanza Pizon Penagos</t>
  </si>
  <si>
    <t>2025-10-24 13:44:46</t>
  </si>
  <si>
    <t>2025-10-24 13:45:59</t>
  </si>
  <si>
    <t>Yuli Neira</t>
  </si>
  <si>
    <t>2025-10-24 13:49:45</t>
  </si>
  <si>
    <t>2025-10-24 13:50:29</t>
  </si>
  <si>
    <t>2025-10-24 13:54:47</t>
  </si>
  <si>
    <t>2025-10-24 13:55:42</t>
  </si>
  <si>
    <t>Julieth Mnayive Herrera Mendez</t>
  </si>
  <si>
    <t>2025-10-24 14:15:44</t>
  </si>
  <si>
    <t>2025-10-24 14:16:24</t>
  </si>
  <si>
    <t>TEODORO ACOSTA</t>
  </si>
  <si>
    <t>2025-10-24 14:16:55</t>
  </si>
  <si>
    <t>2025-10-24 14:19:24</t>
  </si>
  <si>
    <t>Si</t>
  </si>
  <si>
    <t>Daniel</t>
  </si>
  <si>
    <t>2025-10-24 14:18:10</t>
  </si>
  <si>
    <t>2025-10-24 14:19:26</t>
  </si>
  <si>
    <t>MARTHA AROCA</t>
  </si>
  <si>
    <t>2025-10-24 14:19:46</t>
  </si>
  <si>
    <t>2025-10-24 14:21:10</t>
  </si>
  <si>
    <t>DIANA HERNANDEZ</t>
  </si>
  <si>
    <t>2025-10-24 14:21:00</t>
  </si>
  <si>
    <t>2025-10-24 14:22:45</t>
  </si>
  <si>
    <t>Mayra Alejandra Casas Lopez</t>
  </si>
  <si>
    <t>2025-10-24 14:21:35</t>
  </si>
  <si>
    <t>2025-10-24 14:22:43</t>
  </si>
  <si>
    <t>JOSE DIAZ</t>
  </si>
  <si>
    <t>2025-10-24 14:22:54</t>
  </si>
  <si>
    <t>2025-10-24 14:26:51</t>
  </si>
  <si>
    <t>ana cecilia prieto</t>
  </si>
  <si>
    <t>2025-10-24 14:27:59</t>
  </si>
  <si>
    <t>2025-10-24 14:28:51</t>
  </si>
  <si>
    <t>Maria elvia franco</t>
  </si>
  <si>
    <t>2025-10-24 14:34:48</t>
  </si>
  <si>
    <t>2025-10-24 14:35:42</t>
  </si>
  <si>
    <t>parmenio rubiano</t>
  </si>
  <si>
    <t>2025-10-24 14:35:29</t>
  </si>
  <si>
    <t>2025-10-24 14:36:37</t>
  </si>
  <si>
    <t>JENIFER FRANCO</t>
  </si>
  <si>
    <t>2025-10-24 14:35:54</t>
  </si>
  <si>
    <t>2025-10-24 14:36:31</t>
  </si>
  <si>
    <t>luz marina</t>
  </si>
  <si>
    <t>2025-10-24 14:36:39</t>
  </si>
  <si>
    <t>2025-10-24 14:37:36</t>
  </si>
  <si>
    <t>liliana molina</t>
  </si>
  <si>
    <t>2025-10-24 14:36:54</t>
  </si>
  <si>
    <t>2025-10-24 14:37:45</t>
  </si>
  <si>
    <t>GILBERTO FONTECHA</t>
  </si>
  <si>
    <t>2025-10-24 14:37:56</t>
  </si>
  <si>
    <t>2025-10-24 14:38:45</t>
  </si>
  <si>
    <t>GLORIA DIAGAMA</t>
  </si>
  <si>
    <t>2025-10-24 14:38:51</t>
  </si>
  <si>
    <t>María español</t>
  </si>
  <si>
    <t>2025-10-24 14:38:54</t>
  </si>
  <si>
    <t>2025-10-24 14:39:26</t>
  </si>
  <si>
    <t>CARLOS RIVERA</t>
  </si>
  <si>
    <t>2025-10-24 14:39:24</t>
  </si>
  <si>
    <t>2025-10-24 14:40:10</t>
  </si>
  <si>
    <t>Ana wiches</t>
  </si>
  <si>
    <t>2025-10-24 14:40:20</t>
  </si>
  <si>
    <t>2025-10-24 14:43:55</t>
  </si>
  <si>
    <t>Jesica español</t>
  </si>
  <si>
    <t>2025-10-24 14:40:33</t>
  </si>
  <si>
    <t>2025-10-24 14:41:12</t>
  </si>
  <si>
    <t>LUZ PADILLA</t>
  </si>
  <si>
    <t>2025-10-24 14:41:07</t>
  </si>
  <si>
    <t>2025-10-24 14:42:47</t>
  </si>
  <si>
    <t>yeni gonzalez</t>
  </si>
  <si>
    <t>2025-10-24 14:41:22</t>
  </si>
  <si>
    <t>2025-10-24 14:42:38</t>
  </si>
  <si>
    <t>FRANCISCO LAGOS</t>
  </si>
  <si>
    <t>2025-10-24 14:44:04</t>
  </si>
  <si>
    <t>2025-10-24 14:51:26</t>
  </si>
  <si>
    <t>erika parra</t>
  </si>
  <si>
    <t>2025-10-24 14:44:23</t>
  </si>
  <si>
    <t>2025-10-24 14:46:07</t>
  </si>
  <si>
    <t>Milsen García</t>
  </si>
  <si>
    <t>2025-10-24 14:44:58</t>
  </si>
  <si>
    <t>2025-10-24 14:46:00</t>
  </si>
  <si>
    <t>Melva Estupiñán</t>
  </si>
  <si>
    <t>2025-10-24 14:46:05</t>
  </si>
  <si>
    <t>2025-10-24 14:47:40</t>
  </si>
  <si>
    <t>María Jiménez</t>
  </si>
  <si>
    <t>2025-10-24 14:46:36</t>
  </si>
  <si>
    <t>2025-10-24 14:48:17</t>
  </si>
  <si>
    <t>Edwrson Antonio Sánchez Quintero</t>
  </si>
  <si>
    <t>2025-10-24 14:47:48</t>
  </si>
  <si>
    <t>2025-10-24 14:50:31</t>
  </si>
  <si>
    <t>Claura sora</t>
  </si>
  <si>
    <t>2025-10-24 14:47:52</t>
  </si>
  <si>
    <t>2025-10-24 14:59:18</t>
  </si>
  <si>
    <t>JOSE ANTONIO CHICO</t>
  </si>
  <si>
    <t>2025-10-24 14:48:31</t>
  </si>
  <si>
    <t>2025-10-24 14:49:55</t>
  </si>
  <si>
    <t>Ana Flores</t>
  </si>
  <si>
    <t>2025-10-24 14:50:38</t>
  </si>
  <si>
    <t>2025-10-24 14:51:54</t>
  </si>
  <si>
    <t>Francis Quintero</t>
  </si>
  <si>
    <t>2025-10-24 14:51:35</t>
  </si>
  <si>
    <t>2025-10-24 15:03:48</t>
  </si>
  <si>
    <t>hector torres</t>
  </si>
  <si>
    <t>2025-10-24 14:53:36</t>
  </si>
  <si>
    <t>2025-10-24 14:54:24</t>
  </si>
  <si>
    <t>Blanca reyes</t>
  </si>
  <si>
    <t>2025-10-24 14:54:31</t>
  </si>
  <si>
    <t>2025-10-24 14:55:23</t>
  </si>
  <si>
    <t>Derly garavito</t>
  </si>
  <si>
    <t>2025-10-24 14:55:48</t>
  </si>
  <si>
    <t>2025-10-24 14:56:40</t>
  </si>
  <si>
    <t>Angela Molano</t>
  </si>
  <si>
    <t>2025-10-24 14:56:44</t>
  </si>
  <si>
    <t>2025-10-24 14:57:59</t>
  </si>
  <si>
    <t>Angela galeano</t>
  </si>
  <si>
    <t>2025-10-24 14:57:53</t>
  </si>
  <si>
    <t>2025-10-24 14:58:28</t>
  </si>
  <si>
    <t>ALEIDA ROMERO</t>
  </si>
  <si>
    <t>2025-10-24 14:58:16</t>
  </si>
  <si>
    <t>2025-10-24 15:01:03</t>
  </si>
  <si>
    <t>Diana henao</t>
  </si>
  <si>
    <t>2025-10-24 14:59:33</t>
  </si>
  <si>
    <t>2025-10-24 15:00:20</t>
  </si>
  <si>
    <t>JOSE SANCHEZ</t>
  </si>
  <si>
    <t>2025-10-24 15:10:29</t>
  </si>
  <si>
    <t>2025-10-24 15:15:24</t>
  </si>
  <si>
    <t>FANNY LOZADA RODRIGUEZ</t>
  </si>
  <si>
    <t>2025-10-24 15:19:22</t>
  </si>
  <si>
    <t>2025-10-24 15:20:19</t>
  </si>
  <si>
    <t>KELLY SALAMANCA</t>
  </si>
  <si>
    <t>2025-10-24 15:22:06</t>
  </si>
  <si>
    <t>2025-10-24 15:22:43</t>
  </si>
  <si>
    <t>LUZ MERY</t>
  </si>
  <si>
    <t>2025-10-24 15:23:15</t>
  </si>
  <si>
    <t>2025-10-24 15:24:30</t>
  </si>
  <si>
    <t>maria alcira puerta</t>
  </si>
  <si>
    <t>2025-10-24 15:25:31</t>
  </si>
  <si>
    <t>2025-10-24 15:30:01</t>
  </si>
  <si>
    <t>2025-10-24 15:26:51</t>
  </si>
  <si>
    <t>2025-10-24 15:39:21</t>
  </si>
  <si>
    <t>solfanny martinez</t>
  </si>
  <si>
    <t>2025-10-24 15:31:59</t>
  </si>
  <si>
    <t>2025-10-24 15:34:00</t>
  </si>
  <si>
    <t>Karen Dayana Barrera Giraldo</t>
  </si>
  <si>
    <t>2025-10-24 15:33:50</t>
  </si>
  <si>
    <t>2025-10-24 15:34:44</t>
  </si>
  <si>
    <t>Yenny Barrios</t>
  </si>
  <si>
    <t>2025-10-24 15:40:09</t>
  </si>
  <si>
    <t>2025-10-24 15:43:25</t>
  </si>
  <si>
    <t>natalia bernal</t>
  </si>
  <si>
    <t>2025-10-24 15:40:39</t>
  </si>
  <si>
    <t>2025-10-24 15:45:54</t>
  </si>
  <si>
    <t>NO NADA POR MEJORAR</t>
  </si>
  <si>
    <t>ROMELIA AYALA</t>
  </si>
  <si>
    <t>2025-10-24 15:42:46</t>
  </si>
  <si>
    <t>2025-10-24 15:44:23</t>
  </si>
  <si>
    <t>Yulieth porras</t>
  </si>
  <si>
    <t>2025-10-24 15:45:44</t>
  </si>
  <si>
    <t>2025-10-24 15:53:06</t>
  </si>
  <si>
    <t>delcy oviedo</t>
  </si>
  <si>
    <t>2025-10-24 15:53:10</t>
  </si>
  <si>
    <t>2025-10-24 15:53:50</t>
  </si>
  <si>
    <t>gustavo rojas</t>
  </si>
  <si>
    <t>2025-10-24 15:53:54</t>
  </si>
  <si>
    <t>2025-10-24 15:57:27</t>
  </si>
  <si>
    <t>2025-10-24 15:57:54</t>
  </si>
  <si>
    <t>2025-10-24 15:58:22</t>
  </si>
  <si>
    <t>jaime ortiz</t>
  </si>
  <si>
    <t>2025-10-24 16:03:37</t>
  </si>
  <si>
    <t>2025-10-24 16:04:10</t>
  </si>
  <si>
    <t>Marcela Botia</t>
  </si>
  <si>
    <t>2025-10-24 16:16:52</t>
  </si>
  <si>
    <t>2025-10-24 16:17:34</t>
  </si>
  <si>
    <t>por el momento todo bien</t>
  </si>
  <si>
    <t>ANA LENIS</t>
  </si>
  <si>
    <t>2025-10-24 16:33:19</t>
  </si>
  <si>
    <t>2025-10-24 16:35:37</t>
  </si>
  <si>
    <t>PARA DISCAPACIDAD UNA ATENCION CON  PRELACION</t>
  </si>
  <si>
    <t>CARLOS BELTRAN</t>
  </si>
  <si>
    <t>2025-10-27 07:13:27</t>
  </si>
  <si>
    <t>2025-10-27 07:14:39</t>
  </si>
  <si>
    <t>yorley</t>
  </si>
  <si>
    <t>2025-10-27 07:21:04</t>
  </si>
  <si>
    <t>2025-10-27 07:21:42</t>
  </si>
  <si>
    <t>rosalba</t>
  </si>
  <si>
    <t>2025-10-27 07:23:58</t>
  </si>
  <si>
    <t>2025-10-27 07:24:21</t>
  </si>
  <si>
    <t>JOSE BEJARANO</t>
  </si>
  <si>
    <t>2025-10-27 07:29:56</t>
  </si>
  <si>
    <t>2025-10-27 07:30:48</t>
  </si>
  <si>
    <t>gilma</t>
  </si>
  <si>
    <t>2025-10-27 07:34:40</t>
  </si>
  <si>
    <t>2025-10-27 07:35:20</t>
  </si>
  <si>
    <t>jose</t>
  </si>
  <si>
    <t>2025-10-27 07:35:51</t>
  </si>
  <si>
    <t>2025-10-27 07:39:29</t>
  </si>
  <si>
    <t>martha</t>
  </si>
  <si>
    <t>2025-10-27 07:39:28</t>
  </si>
  <si>
    <t>2025-10-27 07:40:14</t>
  </si>
  <si>
    <t>ALVARO MARTINEZ</t>
  </si>
  <si>
    <t>2025-10-27 07:51:03</t>
  </si>
  <si>
    <t>2025-10-27 07:51:39</t>
  </si>
  <si>
    <t>gladis</t>
  </si>
  <si>
    <t>2025-10-27 07:58:50</t>
  </si>
  <si>
    <t>2025-10-27 07:59:31</t>
  </si>
  <si>
    <t>2025-10-27 07:59:36</t>
  </si>
  <si>
    <t>2025-10-27 08:02:45</t>
  </si>
  <si>
    <t>ERNESTO CARRERO</t>
  </si>
  <si>
    <t>2025-10-27 08:12:45</t>
  </si>
  <si>
    <t>2025-10-27 08:13:16</t>
  </si>
  <si>
    <t>2025-10-27 08:14:55</t>
  </si>
  <si>
    <t>2025-10-27 08:15:48</t>
  </si>
  <si>
    <t>DIANA</t>
  </si>
  <si>
    <t>2025-10-27 08:21:53</t>
  </si>
  <si>
    <t>2025-10-27 08:25:05</t>
  </si>
  <si>
    <t>ALVARO COTRINO</t>
  </si>
  <si>
    <t>2025-10-27 08:23:26</t>
  </si>
  <si>
    <t>2025-10-27 08:26:47</t>
  </si>
  <si>
    <t>Diana Marcela Silva Castro</t>
  </si>
  <si>
    <t>2025-10-27 08:24:12</t>
  </si>
  <si>
    <t>2025-10-27 08:26:42</t>
  </si>
  <si>
    <t>no nada no hay queja de nada, todo bien</t>
  </si>
  <si>
    <t>Guillermo Nuñez</t>
  </si>
  <si>
    <t>2025-10-27 08:31:14</t>
  </si>
  <si>
    <t>2025-10-27 08:32:35</t>
  </si>
  <si>
    <t>DEIFILIA OLIVEROS ROMERO</t>
  </si>
  <si>
    <t>2025-10-27 08:37:54</t>
  </si>
  <si>
    <t>2025-10-27 08:38:49</t>
  </si>
  <si>
    <t>MARIA</t>
  </si>
  <si>
    <t>2025-10-27 08:46:48</t>
  </si>
  <si>
    <t>2025-10-27 08:49:40</t>
  </si>
  <si>
    <t>ELIANA PATRICIA EPIAYU</t>
  </si>
  <si>
    <t>2025-10-27 09:02:10</t>
  </si>
  <si>
    <t>2025-10-27 09:04:32</t>
  </si>
  <si>
    <t>María del pilar Barahona</t>
  </si>
  <si>
    <t>2025-10-27 09:17:12</t>
  </si>
  <si>
    <t>2025-10-27 09:22:01</t>
  </si>
  <si>
    <t>que el puesto de trabajp dea mas pequeño para poder escuchar</t>
  </si>
  <si>
    <t>Nestor Moya</t>
  </si>
  <si>
    <t>2025-10-27 09:23:42</t>
  </si>
  <si>
    <t>2025-10-27 09:25:07</t>
  </si>
  <si>
    <t>estan empezando</t>
  </si>
  <si>
    <t>gilberto chauta</t>
  </si>
  <si>
    <t>2025-10-27 09:24:55</t>
  </si>
  <si>
    <t>2025-10-27 09:25:55</t>
  </si>
  <si>
    <t>Camila Amaya</t>
  </si>
  <si>
    <t>2025-10-27 09:26:04</t>
  </si>
  <si>
    <t>2025-10-27 09:27:44</t>
  </si>
  <si>
    <t>Edilma fajardo</t>
  </si>
  <si>
    <t>2025-10-27 09:27:52</t>
  </si>
  <si>
    <t>2025-10-27 09:28:38</t>
  </si>
  <si>
    <t>Elsy valero</t>
  </si>
  <si>
    <t>2025-10-27 09:28:53</t>
  </si>
  <si>
    <t>2025-10-27 09:57:57</t>
  </si>
  <si>
    <t>Luz areila</t>
  </si>
  <si>
    <t>2025-10-27 09:32:58</t>
  </si>
  <si>
    <t>2025-10-27 09:34:25</t>
  </si>
  <si>
    <t>LUZ MARINA MORENO</t>
  </si>
  <si>
    <t>2025-10-27 09:35:00</t>
  </si>
  <si>
    <t>2025-10-27 09:35:21</t>
  </si>
  <si>
    <t>NINGNA</t>
  </si>
  <si>
    <t>LINA PAOLA BOHORQUEZ DURAN</t>
  </si>
  <si>
    <t>2025-10-27 09:36:19</t>
  </si>
  <si>
    <t>2025-10-27 09:37:18</t>
  </si>
  <si>
    <t>me apareció bien la atención</t>
  </si>
  <si>
    <t>LUIS JORGE ROZO</t>
  </si>
  <si>
    <t>2025-10-27 09:46:36</t>
  </si>
  <si>
    <t>2025-10-27 09:47:25</t>
  </si>
  <si>
    <t>´Ninunga</t>
  </si>
  <si>
    <t>Gonzalo Cordoba</t>
  </si>
  <si>
    <t>2025-10-27 09:47:50</t>
  </si>
  <si>
    <t>2025-10-27 09:49:25</t>
  </si>
  <si>
    <t>que hallan muchos cursos</t>
  </si>
  <si>
    <t>maria elizabeth rodriguez</t>
  </si>
  <si>
    <t>2025-10-27 09:51:58</t>
  </si>
  <si>
    <t>2025-10-27 09:54:08</t>
  </si>
  <si>
    <t>MARIA LUZ CHAPARRO DE VEGA</t>
  </si>
  <si>
    <t>2025-10-27 09:53:46</t>
  </si>
  <si>
    <t>2025-10-27 09:55:28</t>
  </si>
  <si>
    <t>JULIAN ALEJANDRO PESCADOR</t>
  </si>
  <si>
    <t>2025-10-27 09:59:37</t>
  </si>
  <si>
    <t>2025-10-27 10:00:23</t>
  </si>
  <si>
    <t>Carmen Casallas</t>
  </si>
  <si>
    <t>2025-10-27 09:59:39</t>
  </si>
  <si>
    <t>2025-10-27 10:02:10</t>
  </si>
  <si>
    <t>ORLANDO MALDONADO MELO</t>
  </si>
  <si>
    <t>2025-10-27 10:01:47</t>
  </si>
  <si>
    <t>2025-10-27 10:03:28</t>
  </si>
  <si>
    <t>YOLANDA SAVOGAL</t>
  </si>
  <si>
    <t>2025-10-27 10:05:54</t>
  </si>
  <si>
    <t>2025-10-27 10:06:44</t>
  </si>
  <si>
    <t>2025-10-27 10:06:29</t>
  </si>
  <si>
    <t>2025-10-27 10:07:29</t>
  </si>
  <si>
    <t>Camilo cuestas preciado</t>
  </si>
  <si>
    <t>2025-10-27 10:11:10</t>
  </si>
  <si>
    <t>2025-10-27 10:12:36</t>
  </si>
  <si>
    <t>mery asenet arismendi</t>
  </si>
  <si>
    <t>2025-10-27 10:11:25</t>
  </si>
  <si>
    <t>2025-10-27 10:13:00</t>
  </si>
  <si>
    <t>Arleidy Sotelo rivera</t>
  </si>
  <si>
    <t>2025-10-27 10:27:18</t>
  </si>
  <si>
    <t>2025-10-27 10:27:55</t>
  </si>
  <si>
    <t>2025-10-27 10:30:14</t>
  </si>
  <si>
    <t>2025-10-27 10:31:26</t>
  </si>
  <si>
    <t>DEIVY LUIS MONTES</t>
  </si>
  <si>
    <t>2025-10-27 10:53:06</t>
  </si>
  <si>
    <t>2025-10-27 10:57:45</t>
  </si>
  <si>
    <t>Francisco Lalinde Cardona</t>
  </si>
  <si>
    <t>2025-10-27 10:53:07</t>
  </si>
  <si>
    <t>2025-10-27 11:19:50</t>
  </si>
  <si>
    <t>CAROLINA POLANIA</t>
  </si>
  <si>
    <t>2025-10-27 11:02:32</t>
  </si>
  <si>
    <t>2025-10-27 11:04:15</t>
  </si>
  <si>
    <t>NO EN EL PUNTO PERO EN GENERAL SI QUE LO TENGAN A UNO MAS PENDIENTE PORQUE EN LOS TELEFONOS CASI NUNCA CONTESTAN</t>
  </si>
  <si>
    <t>APOLINAR VALENCIA</t>
  </si>
  <si>
    <t>2025-10-27 11:37:36</t>
  </si>
  <si>
    <t>2025-10-27 11:39:19</t>
  </si>
  <si>
    <t>SINDY JOHANA CORDONA</t>
  </si>
  <si>
    <t>2025-10-27 11:52:49</t>
  </si>
  <si>
    <t>2025-10-27 11:53:17</t>
  </si>
  <si>
    <t>Marha</t>
  </si>
  <si>
    <t>2025-10-27 11:54:59</t>
  </si>
  <si>
    <t>2025-10-27 11:56:46</t>
  </si>
  <si>
    <t>Ernesto Patiño</t>
  </si>
  <si>
    <t>2025-10-27 12:34:23</t>
  </si>
  <si>
    <t>2025-10-27 12:38:18</t>
  </si>
  <si>
    <t>HILDA JIMENEZ GUERRO</t>
  </si>
  <si>
    <t>2025-10-27 12:44:22</t>
  </si>
  <si>
    <t>2025-10-27 12:46:57</t>
  </si>
  <si>
    <t>DIEGO GAVIRIA FLOREZ</t>
  </si>
  <si>
    <t>2025-10-27 13:12:31</t>
  </si>
  <si>
    <t>2025-10-27 13:14:08</t>
  </si>
  <si>
    <t>ANDREA MARCELA CUERVO</t>
  </si>
  <si>
    <t>2025-10-27 13:32:42</t>
  </si>
  <si>
    <t>2025-10-27 13:34:46</t>
  </si>
  <si>
    <t>LUCY OSORIO RESTREPO</t>
  </si>
  <si>
    <t>2025-10-27 14:19:52</t>
  </si>
  <si>
    <t>2025-10-27 14:20:26</t>
  </si>
  <si>
    <t>carlos beltran</t>
  </si>
  <si>
    <t>2025-10-27 14:25:01</t>
  </si>
  <si>
    <t>2025-10-27 14:25:58</t>
  </si>
  <si>
    <t>WILMER FABIAN LOPEZ</t>
  </si>
  <si>
    <t>2025-10-27 14:38:18</t>
  </si>
  <si>
    <t>2025-10-27 14:38:52</t>
  </si>
  <si>
    <t>carla garzon</t>
  </si>
  <si>
    <t>2025-10-27 15:01:53</t>
  </si>
  <si>
    <t>2025-10-27 15:02:29</t>
  </si>
  <si>
    <t>JORGE TOVAR</t>
  </si>
  <si>
    <t>2025-10-27 15:03:43</t>
  </si>
  <si>
    <t>2025-10-27 15:05:10</t>
  </si>
  <si>
    <t>ROSA NOVOA</t>
  </si>
  <si>
    <t>2025-10-27 15:05:31</t>
  </si>
  <si>
    <t>2025-10-27 15:06:01</t>
  </si>
  <si>
    <t>jorge buitrago</t>
  </si>
  <si>
    <t>2025-10-27 15:51:04</t>
  </si>
  <si>
    <t>2025-10-27 15:57:24</t>
  </si>
  <si>
    <t>AURA BALLESTEROS</t>
  </si>
  <si>
    <t>2025-10-27 16:02:45</t>
  </si>
  <si>
    <t>2025-10-27 16:10:08</t>
  </si>
  <si>
    <t>ALDEMAR COLORADO LONDOÑO</t>
  </si>
  <si>
    <t>2025-10-27 16:16:39</t>
  </si>
  <si>
    <t>2025-10-27 16:19:25</t>
  </si>
  <si>
    <t>LINA ALDANA</t>
  </si>
  <si>
    <t>2025-10-27 16:22:56</t>
  </si>
  <si>
    <t>2025-10-27 16:27:48</t>
  </si>
  <si>
    <t>NENYI ROA</t>
  </si>
  <si>
    <t>2025-10-27 16:28:18</t>
  </si>
  <si>
    <t>2025-10-27 16:29:08</t>
  </si>
  <si>
    <t>Janeth cepeda</t>
  </si>
  <si>
    <t>2025-10-27 16:28:21</t>
  </si>
  <si>
    <t>2025-10-27 16:29:15</t>
  </si>
  <si>
    <t>EVA CAMILA LKOZANO</t>
  </si>
  <si>
    <t>2025-10-27 16:29:16</t>
  </si>
  <si>
    <t>2025-10-27 16:29:49</t>
  </si>
  <si>
    <t>2025-10-27 16:29:24</t>
  </si>
  <si>
    <t>2025-10-27 16:30:28</t>
  </si>
  <si>
    <t>MARGARITA ORTIZ</t>
  </si>
  <si>
    <t>2025-10-27 16:29:56</t>
  </si>
  <si>
    <t>2025-10-27 16:30:34</t>
  </si>
  <si>
    <t>Bety Mendoza</t>
  </si>
  <si>
    <t>2025-10-27 16:30:37</t>
  </si>
  <si>
    <t>2025-10-27 16:34:31</t>
  </si>
  <si>
    <t>SUSANA QUINTERO</t>
  </si>
  <si>
    <t>2025-10-27 16:30:46</t>
  </si>
  <si>
    <t>2025-10-27 16:31:30</t>
  </si>
  <si>
    <t>Alvaro hurtado</t>
  </si>
  <si>
    <t>2025-10-27 16:31:36</t>
  </si>
  <si>
    <t>2025-10-27 16:33:04</t>
  </si>
  <si>
    <t>Jaime avello</t>
  </si>
  <si>
    <t>2025-10-28 07:21:50</t>
  </si>
  <si>
    <t>2025-10-28 07:22:57</t>
  </si>
  <si>
    <t>alicia aranda</t>
  </si>
  <si>
    <t>2025-10-28 07:24:39</t>
  </si>
  <si>
    <t>2025-10-28 07:25:56</t>
  </si>
  <si>
    <t>miriam bareño osma</t>
  </si>
  <si>
    <t>2025-10-28 07:28:27</t>
  </si>
  <si>
    <t>2025-10-28 07:29:28</t>
  </si>
  <si>
    <t>hector martinez</t>
  </si>
  <si>
    <t>2025-10-28 07:39:35</t>
  </si>
  <si>
    <t>2025-10-28 07:40:46</t>
  </si>
  <si>
    <t>ana maria barragan</t>
  </si>
  <si>
    <t>2025-10-28 07:48:51</t>
  </si>
  <si>
    <t>2025-10-28 07:49:21</t>
  </si>
  <si>
    <t>emilia salamanca</t>
  </si>
  <si>
    <t>2025-10-28 07:49:59</t>
  </si>
  <si>
    <t>2025-10-28 07:51:37</t>
  </si>
  <si>
    <t>yenith castilblanco</t>
  </si>
  <si>
    <t>2025-10-28 07:54:20</t>
  </si>
  <si>
    <t>2025-10-28 07:55:22</t>
  </si>
  <si>
    <t>blanca cecilia angel</t>
  </si>
  <si>
    <t>2025-10-28 08:03:07</t>
  </si>
  <si>
    <t>2025-10-28 08:03:52</t>
  </si>
  <si>
    <t>ana gilma gomez</t>
  </si>
  <si>
    <t>2025-10-28 08:17:03</t>
  </si>
  <si>
    <t>2025-10-28 08:18:08</t>
  </si>
  <si>
    <t>enrique negrete</t>
  </si>
  <si>
    <t>2025-10-28 08:19:34</t>
  </si>
  <si>
    <t>2025-10-28 08:20:45</t>
  </si>
  <si>
    <t>maria ninfa serrato arias</t>
  </si>
  <si>
    <t>2025-10-28 08:30:06</t>
  </si>
  <si>
    <t>2025-10-28 08:33:08</t>
  </si>
  <si>
    <t>2025-10-28 08:34:21</t>
  </si>
  <si>
    <t>2025-10-28 08:36:40</t>
  </si>
  <si>
    <t>Aryelis Belisario</t>
  </si>
  <si>
    <t>2025-10-28 08:43:16</t>
  </si>
  <si>
    <t>2025-10-28 08:45:17</t>
  </si>
  <si>
    <t>Quizás ver las necesidades del usuario sin determinar alguna ayuda anterior</t>
  </si>
  <si>
    <t>Jenny Johanna Lugo ariza</t>
  </si>
  <si>
    <t>2025-10-28 08:56:27</t>
  </si>
  <si>
    <t>2025-10-28 08:57:38</t>
  </si>
  <si>
    <t>carmen rodriguez</t>
  </si>
  <si>
    <t>2025-10-28 09:02:49</t>
  </si>
  <si>
    <t>2025-10-28 09:04:38</t>
  </si>
  <si>
    <t>Jaqueline Camargo</t>
  </si>
  <si>
    <t>2025-10-28 09:18:56</t>
  </si>
  <si>
    <t>2025-10-28 09:20:47</t>
  </si>
  <si>
    <t>JORGE EDUAR ECHAVARRIA</t>
  </si>
  <si>
    <t>2025-10-28 09:24:37</t>
  </si>
  <si>
    <t>2025-10-28 09:37:30</t>
  </si>
  <si>
    <t>consuelo  cachay perez</t>
  </si>
  <si>
    <t>2025-10-28 09:25:41</t>
  </si>
  <si>
    <t>2025-10-28 09:27:12</t>
  </si>
  <si>
    <t>POR EL MOMENTO NO</t>
  </si>
  <si>
    <t>JOSE MANUEL RODRIGUEZ</t>
  </si>
  <si>
    <t>2025-10-28 09:48:02</t>
  </si>
  <si>
    <t>2025-10-28 09:51:35</t>
  </si>
  <si>
    <t>JOHANNYS MARIA TALAVERA</t>
  </si>
  <si>
    <t>2025-10-28 09:48:56</t>
  </si>
  <si>
    <t>2025-10-28 09:50:12</t>
  </si>
  <si>
    <t>nieves garcia</t>
  </si>
  <si>
    <t>2025-10-28 10:13:20</t>
  </si>
  <si>
    <t>2025-10-28 10:14:37</t>
  </si>
  <si>
    <t>ANA LUCIA HUERTAS</t>
  </si>
  <si>
    <t>2025-10-28 10:21:40</t>
  </si>
  <si>
    <t>2025-10-28 10:24:15</t>
  </si>
  <si>
    <t>No todo está bien</t>
  </si>
  <si>
    <t>Maruluz</t>
  </si>
  <si>
    <t>2025-10-28 10:30:17</t>
  </si>
  <si>
    <t>2025-10-28 10:31:55</t>
  </si>
  <si>
    <t>MARIA EUGENIA CAÑON</t>
  </si>
  <si>
    <t>2025-10-28 10:35:14</t>
  </si>
  <si>
    <t>2025-10-28 10:36:48</t>
  </si>
  <si>
    <t>JOSE ELIECER ROJAS</t>
  </si>
  <si>
    <t>2025-10-28 10:35:22</t>
  </si>
  <si>
    <t>2025-10-28 10:37:39</t>
  </si>
  <si>
    <t>JORGE OCTAVIO PARRA VELASCO</t>
  </si>
  <si>
    <t>2025-10-28 10:50:33</t>
  </si>
  <si>
    <t>2025-10-28 10:52:03</t>
  </si>
  <si>
    <t>Juana Angela Abril López</t>
  </si>
  <si>
    <t>2025-10-28 10:56:31</t>
  </si>
  <si>
    <t>2025-10-28 11:06:10</t>
  </si>
  <si>
    <t>ALEXANDRA GOMEZ CASTAÑEDA</t>
  </si>
  <si>
    <t>2025-10-28 10:56:39</t>
  </si>
  <si>
    <t>2025-10-28 10:58:38</t>
  </si>
  <si>
    <t>Todo muy bien</t>
  </si>
  <si>
    <t>Laura Daniela palomo polania</t>
  </si>
  <si>
    <t>2025-10-28 10:57:52</t>
  </si>
  <si>
    <t>2025-10-28 11:18:30</t>
  </si>
  <si>
    <t>no nada</t>
  </si>
  <si>
    <t>Fabiola Arteaga</t>
  </si>
  <si>
    <t>2025-10-28 11:12:26</t>
  </si>
  <si>
    <t>2025-10-28 11:13:55</t>
  </si>
  <si>
    <t>Wilson camilo</t>
  </si>
  <si>
    <t>2025-10-28 11:16:22</t>
  </si>
  <si>
    <t>2025-10-28 11:18:03</t>
  </si>
  <si>
    <t>Atención virtual</t>
  </si>
  <si>
    <t>ANA ISABEL CORTES</t>
  </si>
  <si>
    <t>2025-10-28 11:22:18</t>
  </si>
  <si>
    <t>2025-10-28 11:24:44</t>
  </si>
  <si>
    <t>Leydi beleño</t>
  </si>
  <si>
    <t>2025-10-28 11:39:40</t>
  </si>
  <si>
    <t>2025-10-28 11:41:13</t>
  </si>
  <si>
    <t>ROBETO OCTAVIO RAMIREZ</t>
  </si>
  <si>
    <t>2025-10-28 11:48:58</t>
  </si>
  <si>
    <t>2025-10-28 11:49:44</t>
  </si>
  <si>
    <t>HENRY MOGOLLON</t>
  </si>
  <si>
    <t>2025-10-28 12:23:49</t>
  </si>
  <si>
    <t>2025-10-28 12:26:27</t>
  </si>
  <si>
    <t>Elizabeth Cerquera</t>
  </si>
  <si>
    <t>2025-10-28 12:27:47</t>
  </si>
  <si>
    <t>2025-10-28 12:29:41</t>
  </si>
  <si>
    <t>ALEJANDRINA HERNANDEZ MUÑOZ</t>
  </si>
  <si>
    <t>2025-10-28 12:28:56</t>
  </si>
  <si>
    <t>2025-10-28 12:29:29</t>
  </si>
  <si>
    <t>claudia piracoca</t>
  </si>
  <si>
    <t>2025-10-28 12:48:34</t>
  </si>
  <si>
    <t>2025-10-28 12:49:42</t>
  </si>
  <si>
    <t>JOSE EUSEBIO ROMERO</t>
  </si>
  <si>
    <t>2025-10-28 12:53:17</t>
  </si>
  <si>
    <t>2025-10-28 12:54:20</t>
  </si>
  <si>
    <t>BLANCA CECILIA CACERES</t>
  </si>
  <si>
    <t>2025-10-28 13:11:24</t>
  </si>
  <si>
    <t>2025-10-28 13:12:29</t>
  </si>
  <si>
    <t>EDGAR SEGURA</t>
  </si>
  <si>
    <t>2025-10-28 13:34:47</t>
  </si>
  <si>
    <t>2025-10-28 13:36:20</t>
  </si>
  <si>
    <t>LUIS PACHO</t>
  </si>
  <si>
    <t>2025-10-28 14:38:14</t>
  </si>
  <si>
    <t>2025-10-28 14:40:39</t>
  </si>
  <si>
    <t>Ampliación de los puntos de atención</t>
  </si>
  <si>
    <t>Edna Gallegos</t>
  </si>
  <si>
    <t>2025-10-28 15:24:56</t>
  </si>
  <si>
    <t>2025-10-28 15:25:18</t>
  </si>
  <si>
    <t>Luz Romero</t>
  </si>
  <si>
    <t>2025-10-28 15:35:56</t>
  </si>
  <si>
    <t>2025-10-28 15:37:37</t>
  </si>
  <si>
    <t>Anny Milena rojas Suárez</t>
  </si>
  <si>
    <t>2025-10-28 15:48:55</t>
  </si>
  <si>
    <t>2025-10-28 15:52:39</t>
  </si>
  <si>
    <t>Mejorar el muble de atencion</t>
  </si>
  <si>
    <t>Jennifer pineda</t>
  </si>
  <si>
    <t>2025-10-28 15:49:03</t>
  </si>
  <si>
    <t>2025-10-28 15:53:57</t>
  </si>
  <si>
    <t>Mejorar modulo de atención</t>
  </si>
  <si>
    <t>Yesica Paola Oviedo pineda</t>
  </si>
  <si>
    <t>2025-10-28 16:08:17</t>
  </si>
  <si>
    <t>2025-10-28 16:14:09</t>
  </si>
  <si>
    <t>INFORMACION EN LAS LOCALIDADES</t>
  </si>
  <si>
    <t>ANA MERCEDES VALDERRAMA PEREZ</t>
  </si>
  <si>
    <t>2025-10-29 08:28:19</t>
  </si>
  <si>
    <t>2025-10-29 08:28:58</t>
  </si>
  <si>
    <t>Julian Caceres</t>
  </si>
  <si>
    <t>2025-10-29 08:53:21</t>
  </si>
  <si>
    <t>2025-10-29 08:55:50</t>
  </si>
  <si>
    <t>Ivon Trujillo</t>
  </si>
  <si>
    <t>2025-10-29 09:50:20</t>
  </si>
  <si>
    <t>2025-10-29 09:51:44</t>
  </si>
  <si>
    <t>EDILBERTO LOZADA</t>
  </si>
  <si>
    <t>2025-10-29 10:38:31</t>
  </si>
  <si>
    <t>2025-10-29 10:41:08</t>
  </si>
  <si>
    <t>Normal</t>
  </si>
  <si>
    <t>Luisa Fernanda González García</t>
  </si>
  <si>
    <t>2025-10-29 10:56:42</t>
  </si>
  <si>
    <t>2025-10-29 10:58:26</t>
  </si>
  <si>
    <t>manuel antonio palacios</t>
  </si>
  <si>
    <t>2025-10-29 10:58:14</t>
  </si>
  <si>
    <t>2025-10-29 10:59:41</t>
  </si>
  <si>
    <t>Mónica Rico</t>
  </si>
  <si>
    <t>2025-10-29 11:00:26</t>
  </si>
  <si>
    <t>2025-10-29 11:02:16</t>
  </si>
  <si>
    <t>Jeimy Lorena chinchilla</t>
  </si>
  <si>
    <t>2025-10-29 11:11:06</t>
  </si>
  <si>
    <t>2025-10-29 11:13:18</t>
  </si>
  <si>
    <t>sofia andrade</t>
  </si>
  <si>
    <t>2025-10-29 11:34:10</t>
  </si>
  <si>
    <t>2025-10-29 11:35:17</t>
  </si>
  <si>
    <t>2025-10-29 11:40:07</t>
  </si>
  <si>
    <t>2025-10-29 11:42:00</t>
  </si>
  <si>
    <t>Vivian Julieth forero medina</t>
  </si>
  <si>
    <t>2025-10-29 11:57:16</t>
  </si>
  <si>
    <t>2025-10-29 11:59:42</t>
  </si>
  <si>
    <t>Juleisy Andrea Pabon Vega</t>
  </si>
  <si>
    <t>2025-10-29 12:05:56</t>
  </si>
  <si>
    <t>2025-10-29 12:07:11</t>
  </si>
  <si>
    <t>NO POR AHORA ESTA BUEN</t>
  </si>
  <si>
    <t>LUZ MARY AGUIRRE</t>
  </si>
  <si>
    <t>2025-10-29 12:27:44</t>
  </si>
  <si>
    <t>2025-10-29 12:30:57</t>
  </si>
  <si>
    <t>sienpre que bengo me atiende bien</t>
  </si>
  <si>
    <t>Ana Mercedez lopez</t>
  </si>
  <si>
    <t>2025-10-29 12:38:01</t>
  </si>
  <si>
    <t>2025-10-29 12:40:11</t>
  </si>
  <si>
    <t>YOLANDA VELASQUEZ VARGAS</t>
  </si>
  <si>
    <t>2025-10-29 14:03:45</t>
  </si>
  <si>
    <t>2025-10-29 14:05:34</t>
  </si>
  <si>
    <t>Myriam Rosa Molina Torres</t>
  </si>
  <si>
    <t>2025-10-29 14:09:29</t>
  </si>
  <si>
    <t>2025-10-29 14:09:54</t>
  </si>
  <si>
    <t>carlos camargo</t>
  </si>
  <si>
    <t>2025-10-29 15:31:18</t>
  </si>
  <si>
    <t>2025-10-29 16:28:34</t>
  </si>
  <si>
    <t>ERIKA SIRLEY MONCADA TORRES</t>
  </si>
  <si>
    <t>2025-10-29 15:34:00</t>
  </si>
  <si>
    <t>2025-10-29 15:35:46</t>
  </si>
  <si>
    <t>No exelente atención</t>
  </si>
  <si>
    <t>John Alexis Hernandez Ruiz</t>
  </si>
  <si>
    <t>2025-10-30 07:40:12</t>
  </si>
  <si>
    <t>2025-10-30 07:45:14</t>
  </si>
  <si>
    <t>Maria Camila lugo rico</t>
  </si>
  <si>
    <t>2025-10-30 07:56:59</t>
  </si>
  <si>
    <t>2025-10-30 07:59:21</t>
  </si>
  <si>
    <t>Atender con una sonrisa</t>
  </si>
  <si>
    <t>Emerita</t>
  </si>
  <si>
    <t>2025-10-30 08:07:38</t>
  </si>
  <si>
    <t>2025-10-30 08:11:04</t>
  </si>
  <si>
    <t>María Diamantina Hurtado Mosquera</t>
  </si>
  <si>
    <t>2025-10-30 08:20:42</t>
  </si>
  <si>
    <t>2025-10-30 08:23:12</t>
  </si>
  <si>
    <t>Gloria bolivar</t>
  </si>
  <si>
    <t>2025-10-30 08:47:22</t>
  </si>
  <si>
    <t>2025-10-30 08:49:58</t>
  </si>
  <si>
    <t>d) Insatisfactoria</t>
  </si>
  <si>
    <t>Ayúdalo Ramirez 3125892466</t>
  </si>
  <si>
    <t>2025-10-30 09:38:58</t>
  </si>
  <si>
    <t>2025-10-30 09:40:34</t>
  </si>
  <si>
    <t>nadfa</t>
  </si>
  <si>
    <t>carlos Muñoz</t>
  </si>
  <si>
    <t>2025-10-30 09:42:00</t>
  </si>
  <si>
    <t>2025-10-30 09:43:59</t>
  </si>
  <si>
    <t>que resiba el bonito rapido</t>
  </si>
  <si>
    <t>Alvaro Muñoz</t>
  </si>
  <si>
    <t>2025-10-30 11:30:59</t>
  </si>
  <si>
    <t>2025-10-30 11:32:03</t>
  </si>
  <si>
    <t>esta bien  todo</t>
  </si>
  <si>
    <t>LESBIA  MORALES RIOS</t>
  </si>
  <si>
    <t>2025-10-30 12:44:05</t>
  </si>
  <si>
    <t>2025-10-30 12:45:16</t>
  </si>
  <si>
    <t>ROYSMAR MAESTRE</t>
  </si>
  <si>
    <t>2025-10-30 14:01:08</t>
  </si>
  <si>
    <t>2025-10-30 14:04:29</t>
  </si>
  <si>
    <t>Maria Helena lancheros</t>
  </si>
  <si>
    <t>2025-10-30 15:03:56</t>
  </si>
  <si>
    <t>2025-10-30 15:04:52</t>
  </si>
  <si>
    <t>2025-10-31 08:08:09</t>
  </si>
  <si>
    <t>2025-10-31 08:10:00</t>
  </si>
  <si>
    <t>pues no nad</t>
  </si>
  <si>
    <t>German Ortiz</t>
  </si>
  <si>
    <t>2025-10-31 08:33:03</t>
  </si>
  <si>
    <t>2025-10-31 11:55:32</t>
  </si>
  <si>
    <t>OCTAVIO DE JESUS MONTOYA</t>
  </si>
  <si>
    <t>2025-10-31 08:40:47</t>
  </si>
  <si>
    <t>2025-10-31 08:41:50</t>
  </si>
  <si>
    <t>Ni</t>
  </si>
  <si>
    <t>2025-10-31 10:52:50</t>
  </si>
  <si>
    <t>2025-10-31 10:54:36</t>
  </si>
  <si>
    <t>Ediberto quiroga</t>
  </si>
  <si>
    <t>2025-10-31 11:05:37</t>
  </si>
  <si>
    <t>2025-10-31 11:07:24</t>
  </si>
  <si>
    <t>María Aguilar</t>
  </si>
  <si>
    <t>2025-10-31 11:55:42</t>
  </si>
  <si>
    <t>2025-10-31 11:58:53</t>
  </si>
  <si>
    <t>2025-10-31 12:01:38</t>
  </si>
  <si>
    <t>2025-10-31 12:02:11</t>
  </si>
  <si>
    <t>JHON JAIRO BOLAÑO</t>
  </si>
  <si>
    <t>2025-10-31 12:02:53</t>
  </si>
  <si>
    <t>2025-10-31 12:05:28</t>
  </si>
  <si>
    <t>Yuri Johanna Rodríguez Jiménez</t>
  </si>
  <si>
    <t>2025-10-31 12:10:31</t>
  </si>
  <si>
    <t>2025-10-31 12:11:45</t>
  </si>
  <si>
    <t>NINI YOJANA SOTO QUINCENO</t>
  </si>
  <si>
    <t>2025-10-31 12:39:55</t>
  </si>
  <si>
    <t>2025-10-31 12:41:28</t>
  </si>
  <si>
    <t>ALFONSO MEDINA</t>
  </si>
  <si>
    <t>2025-10-31 12:42:58</t>
  </si>
  <si>
    <t>2025-10-31 12:44:38</t>
  </si>
  <si>
    <t>MARTHA LUCIA RODRIGUEZ</t>
  </si>
  <si>
    <t>2025-11-04 07:12:26</t>
  </si>
  <si>
    <t>2025-11-04 07:13:03</t>
  </si>
  <si>
    <t>marta beltran</t>
  </si>
  <si>
    <t>2025-11-04 07:13:07</t>
  </si>
  <si>
    <t>2025-11-04 07:13:46</t>
  </si>
  <si>
    <t>MARTA GALEANO</t>
  </si>
  <si>
    <t>2025-11-04 07:13:50</t>
  </si>
  <si>
    <t>2025-11-04 07:14:47</t>
  </si>
  <si>
    <t>CLARA TORRES</t>
  </si>
  <si>
    <t>2025-11-04 07:14:52</t>
  </si>
  <si>
    <t>2025-11-04 07:16:00</t>
  </si>
  <si>
    <t>BLANCA TORRES</t>
  </si>
  <si>
    <t>2025-11-04 07:16:05</t>
  </si>
  <si>
    <t>2025-11-04 07:17:01</t>
  </si>
  <si>
    <t>JORGE SIERRA</t>
  </si>
  <si>
    <t>2025-11-04 07:17:07</t>
  </si>
  <si>
    <t>2025-11-04 07:17:37</t>
  </si>
  <si>
    <t>RAFAEL HERNANDEZ</t>
  </si>
  <si>
    <t>2025-11-04 07:51:20</t>
  </si>
  <si>
    <t>2025-11-04 07:52:10</t>
  </si>
  <si>
    <t>eduardo</t>
  </si>
  <si>
    <t>2025-11-04 07:52:09</t>
  </si>
  <si>
    <t>2025-11-04 07:52:52</t>
  </si>
  <si>
    <t>CLAUDIA PATRICIA CASTRO HUERTAS</t>
  </si>
  <si>
    <t>2025-11-04 07:52:31</t>
  </si>
  <si>
    <t>2025-11-04 07:55:21</t>
  </si>
  <si>
    <t>2025-11-04 08:10:58</t>
  </si>
  <si>
    <t>2025-11-04 08:13:58</t>
  </si>
  <si>
    <t>EDELFINA YATE YARA</t>
  </si>
  <si>
    <t>2025-11-04 08:27:25</t>
  </si>
  <si>
    <t>2025-11-04 08:27:44</t>
  </si>
  <si>
    <t>ANTONIO RIVERA JIMENEZ</t>
  </si>
  <si>
    <t>2025-11-04 08:30:45</t>
  </si>
  <si>
    <t>2025-11-04 08:32:11</t>
  </si>
  <si>
    <t>Gloria barreto</t>
  </si>
  <si>
    <t>2025-11-04 08:32:19</t>
  </si>
  <si>
    <t>2025-11-04 08:33:12</t>
  </si>
  <si>
    <t>gilberto</t>
  </si>
  <si>
    <t>2025-11-04 08:40:26</t>
  </si>
  <si>
    <t>2025-11-04 08:41:35</t>
  </si>
  <si>
    <t>juaquin</t>
  </si>
  <si>
    <t>2025-11-04 08:44:17</t>
  </si>
  <si>
    <t>2025-11-04 08:48:46</t>
  </si>
  <si>
    <t>Henry carvajal</t>
  </si>
  <si>
    <t>2025-11-04 08:49:23</t>
  </si>
  <si>
    <t>2025-11-04 08:53:27</t>
  </si>
  <si>
    <t>Blanca luna</t>
  </si>
  <si>
    <t>2025-11-04 08:52:45</t>
  </si>
  <si>
    <t>2025-11-04 08:53:29</t>
  </si>
  <si>
    <t>carlos gomez</t>
  </si>
  <si>
    <t>2025-11-04 08:56:16</t>
  </si>
  <si>
    <t>2025-11-04 09:01:15</t>
  </si>
  <si>
    <t>Angela Aldana</t>
  </si>
  <si>
    <t>2025-11-04 09:13:53</t>
  </si>
  <si>
    <t>2025-11-04 09:14:55</t>
  </si>
  <si>
    <t>ALFONSO BLANCO</t>
  </si>
  <si>
    <t>2025-11-04 09:37:27</t>
  </si>
  <si>
    <t>2025-11-04 09:38:01</t>
  </si>
  <si>
    <t>pablo</t>
  </si>
  <si>
    <t>2025-11-04 09:50:27</t>
  </si>
  <si>
    <t>2025-11-04 09:50:47</t>
  </si>
  <si>
    <t>LUZ MARINA PRIETO UCHUBO</t>
  </si>
  <si>
    <t>2025-11-04 09:58:05</t>
  </si>
  <si>
    <t>2025-11-04 09:58:38</t>
  </si>
  <si>
    <t>MARIA ELENA FONSECA</t>
  </si>
  <si>
    <t>2025-11-04 10:00:07</t>
  </si>
  <si>
    <t>2025-11-04 10:01:09</t>
  </si>
  <si>
    <t>ALBEIRO JACOME CORTES</t>
  </si>
  <si>
    <t>2025-11-04 10:01:08</t>
  </si>
  <si>
    <t>2025-11-04 10:01:44</t>
  </si>
  <si>
    <t>BLANCA INES RIAÑO</t>
  </si>
  <si>
    <t>2025-11-04 10:19:42</t>
  </si>
  <si>
    <t>2025-11-04 10:22:41</t>
  </si>
  <si>
    <t>IRIS GUZMAN</t>
  </si>
  <si>
    <t>2025-11-04 10:25:36</t>
  </si>
  <si>
    <t>2025-11-04 10:27:48</t>
  </si>
  <si>
    <t>No señor</t>
  </si>
  <si>
    <t>Jennifer jazmín castellanos gamboa</t>
  </si>
  <si>
    <t>2025-11-04 10:28:17</t>
  </si>
  <si>
    <t>2025-11-04 10:29:35</t>
  </si>
  <si>
    <t>DEISY KARINA BARBOSA</t>
  </si>
  <si>
    <t>2025-11-04 10:32:38</t>
  </si>
  <si>
    <t>2025-11-04 10:33:38</t>
  </si>
  <si>
    <t>maria santafe</t>
  </si>
  <si>
    <t>2025-11-04 10:40:30</t>
  </si>
  <si>
    <t>2025-11-04 10:41:54</t>
  </si>
  <si>
    <t>Armari Correa</t>
  </si>
  <si>
    <t>2025-11-04 10:41:15</t>
  </si>
  <si>
    <t>2025-11-04 10:42:05</t>
  </si>
  <si>
    <t>CLARA ROMERO</t>
  </si>
  <si>
    <t>2025-11-04 10:54:48</t>
  </si>
  <si>
    <t>2025-11-04 10:55:35</t>
  </si>
  <si>
    <t>VIVI BEJARANO</t>
  </si>
  <si>
    <t>2025-11-04 11:02:19</t>
  </si>
  <si>
    <t>2025-11-04 11:15:10</t>
  </si>
  <si>
    <t>Rafael Bejarano</t>
  </si>
  <si>
    <t>2025-11-04 11:05:05</t>
  </si>
  <si>
    <t>2025-11-04 11:06:23</t>
  </si>
  <si>
    <t>todooesta  bien</t>
  </si>
  <si>
    <t>2025-11-04 11:15:21</t>
  </si>
  <si>
    <t>2025-11-04 11:18:28</t>
  </si>
  <si>
    <t>jairo torres</t>
  </si>
  <si>
    <t>2025-11-04 11:23:31</t>
  </si>
  <si>
    <t>2025-11-04 11:24:08</t>
  </si>
  <si>
    <t>Luis macias</t>
  </si>
  <si>
    <t>2025-11-04 11:26:32</t>
  </si>
  <si>
    <t>2025-11-04 11:27:48</t>
  </si>
  <si>
    <t>maría Antonia suarez</t>
  </si>
  <si>
    <t>2025-11-04 11:27:08</t>
  </si>
  <si>
    <t>2025-11-04 11:27:34</t>
  </si>
  <si>
    <t>JOSE HERNANDO GAMEZ FUENTES</t>
  </si>
  <si>
    <t>2025-11-04 11:28:43</t>
  </si>
  <si>
    <t>2025-11-04 11:29:28</t>
  </si>
  <si>
    <t>GLORIA TOVAR</t>
  </si>
  <si>
    <t>2025-11-04 11:30:28</t>
  </si>
  <si>
    <t>2025-11-04 11:31:02</t>
  </si>
  <si>
    <t>mario rincon</t>
  </si>
  <si>
    <t>2025-11-04 11:32:33</t>
  </si>
  <si>
    <t>2025-11-04 11:33:18</t>
  </si>
  <si>
    <t>victor sanabria</t>
  </si>
  <si>
    <t>2025-11-04 11:35:39</t>
  </si>
  <si>
    <t>2025-11-04 11:36:49</t>
  </si>
  <si>
    <t>Yolanda Rodriguez</t>
  </si>
  <si>
    <t>2025-11-04 11:38:30</t>
  </si>
  <si>
    <t>2025-11-04 11:39:34</t>
  </si>
  <si>
    <t>jorge gaviria grisales</t>
  </si>
  <si>
    <t>2025-11-04 11:39:26</t>
  </si>
  <si>
    <t>2025-11-04 11:41:54</t>
  </si>
  <si>
    <t>Olga Lucia martes parra</t>
  </si>
  <si>
    <t>2025-11-04 11:39:45</t>
  </si>
  <si>
    <t>2025-11-04 11:41:34</t>
  </si>
  <si>
    <t>Ligia Mendez</t>
  </si>
  <si>
    <t>2025-11-04 11:42:19</t>
  </si>
  <si>
    <t>2025-11-04 12:15:01</t>
  </si>
  <si>
    <t>Evelyn Vargas moncaleano</t>
  </si>
  <si>
    <t>2025-11-04 11:49:14</t>
  </si>
  <si>
    <t>2025-11-04 11:50:27</t>
  </si>
  <si>
    <t>GIOVANNY MURCIA</t>
  </si>
  <si>
    <t>2025-11-04 11:50:34</t>
  </si>
  <si>
    <t>2025-11-04 11:51:02</t>
  </si>
  <si>
    <t>LAURA MICHEL BUSTACARA PEÑA</t>
  </si>
  <si>
    <t>2025-11-04 11:51:30</t>
  </si>
  <si>
    <t>2025-11-04 11:51:56</t>
  </si>
  <si>
    <t>OSCAR JAVIER LOPEZ</t>
  </si>
  <si>
    <t>2025-11-04 11:59:34</t>
  </si>
  <si>
    <t>2025-11-04 12:00:18</t>
  </si>
  <si>
    <t>gerardo casas</t>
  </si>
  <si>
    <t>2025-11-04 12:00:44</t>
  </si>
  <si>
    <t>2025-11-04 12:01:35</t>
  </si>
  <si>
    <t>Añlejandra Rodriguez</t>
  </si>
  <si>
    <t>2025-11-04 12:13:56</t>
  </si>
  <si>
    <t>2025-11-04 12:15:37</t>
  </si>
  <si>
    <t>FLOR ANGELA BERMUDEZ PULIDO</t>
  </si>
  <si>
    <t>2025-11-04 12:19:28</t>
  </si>
  <si>
    <t>2025-11-04 12:21:01</t>
  </si>
  <si>
    <t>RAUL SUAREZ</t>
  </si>
  <si>
    <t>2025-11-04 12:37:48</t>
  </si>
  <si>
    <t>2025-11-04 12:38:58</t>
  </si>
  <si>
    <t>NO CREO</t>
  </si>
  <si>
    <t>Brillit Mosquera</t>
  </si>
  <si>
    <t>2025-11-04 12:51:15</t>
  </si>
  <si>
    <t>2025-11-04 12:54:53</t>
  </si>
  <si>
    <t>Mery Sánchez</t>
  </si>
  <si>
    <t>2025-11-04 13:14:08</t>
  </si>
  <si>
    <t>2025-11-04 13:15:22</t>
  </si>
  <si>
    <t>MARLENY PEREZ</t>
  </si>
  <si>
    <t>2025-11-04 13:15:31</t>
  </si>
  <si>
    <t>2025-11-04 13:15:50</t>
  </si>
  <si>
    <t>MARIEANN DE VERTEL ALANDETE</t>
  </si>
  <si>
    <t>2025-11-04 13:18:25</t>
  </si>
  <si>
    <t>2025-11-04 13:19:23</t>
  </si>
  <si>
    <t>JAIME ALBERTO CASTILLO</t>
  </si>
  <si>
    <t>2025-11-04 13:24:51</t>
  </si>
  <si>
    <t>2025-11-04 13:26:38</t>
  </si>
  <si>
    <t>CARLOS MARIO BELTRAN</t>
  </si>
  <si>
    <t>2025-11-04 13:39:27</t>
  </si>
  <si>
    <t>2025-11-04 13:40:06</t>
  </si>
  <si>
    <t>ortencia gomez</t>
  </si>
  <si>
    <t>2025-11-04 14:00:14</t>
  </si>
  <si>
    <t>2025-11-04 14:00:51</t>
  </si>
  <si>
    <t>maria pineda</t>
  </si>
  <si>
    <t>2025-11-04 14:20:13</t>
  </si>
  <si>
    <t>2025-11-04 14:21:28</t>
  </si>
  <si>
    <t>ninguna solo quiero dar las gracias por todo</t>
  </si>
  <si>
    <t>Graciela Pinzon</t>
  </si>
  <si>
    <t>2025-11-04 14:29:08</t>
  </si>
  <si>
    <t>2025-11-04 14:30:36</t>
  </si>
  <si>
    <t>Jessica Báez</t>
  </si>
  <si>
    <t>2025-11-04 14:33:34</t>
  </si>
  <si>
    <t>2025-11-04 14:34:05</t>
  </si>
  <si>
    <t>carlos guzman</t>
  </si>
  <si>
    <t>2025-11-04 14:33:47</t>
  </si>
  <si>
    <t>2025-11-04 14:36:42</t>
  </si>
  <si>
    <t>oleisa sanchez hurtado</t>
  </si>
  <si>
    <t>2025-11-04 14:44:40</t>
  </si>
  <si>
    <t>2025-11-04 14:46:56</t>
  </si>
  <si>
    <t>Jennifer alexandra Guevara arias</t>
  </si>
  <si>
    <t>2025-11-04 14:55:53</t>
  </si>
  <si>
    <t>2025-11-04 14:56:53</t>
  </si>
  <si>
    <t>ELSA INES MUÑOZ GUERRERO</t>
  </si>
  <si>
    <t>2025-11-04 14:56:51</t>
  </si>
  <si>
    <t>2025-11-04 14:57:27</t>
  </si>
  <si>
    <t>ALBA LOMBO</t>
  </si>
  <si>
    <t>2025-11-04 14:56:57</t>
  </si>
  <si>
    <t>2025-11-04 14:58:42</t>
  </si>
  <si>
    <t>ANA MIREYA RODRIGUEZ GAÑAN</t>
  </si>
  <si>
    <t>2025-11-04 14:59:35</t>
  </si>
  <si>
    <t>2025-11-04 15:00:27</t>
  </si>
  <si>
    <t>HERNANDO SORACA RINCON</t>
  </si>
  <si>
    <t>2025-11-04 15:00:32</t>
  </si>
  <si>
    <t>2025-11-04 15:01:22</t>
  </si>
  <si>
    <t>PEDRO JOSE TORRES GUTIERREZ</t>
  </si>
  <si>
    <t>2025-11-04 15:07:43</t>
  </si>
  <si>
    <t>2025-11-04 15:08:36</t>
  </si>
  <si>
    <t>EDUARDO</t>
  </si>
  <si>
    <t>2025-11-04 15:08:04</t>
  </si>
  <si>
    <t>2025-11-04 15:09:05</t>
  </si>
  <si>
    <t>Maria Camila gutierrez Coy</t>
  </si>
  <si>
    <t>2025-11-04 15:16:29</t>
  </si>
  <si>
    <t>2025-11-04 15:17:34</t>
  </si>
  <si>
    <t>Carmen Usdiola</t>
  </si>
  <si>
    <t>2025-11-04 15:20:20</t>
  </si>
  <si>
    <t>2025-11-04 15:25:37</t>
  </si>
  <si>
    <t>CINDY BENITEZ SUAREZ</t>
  </si>
  <si>
    <t>2025-11-04 15:39:06</t>
  </si>
  <si>
    <t>2025-11-04 15:40:36</t>
  </si>
  <si>
    <t>Nelly Patricia peña bojaca</t>
  </si>
  <si>
    <t>2025-11-04 15:50:41</t>
  </si>
  <si>
    <t>2025-11-04 15:52:12</t>
  </si>
  <si>
    <t>DENIS ROCIO GONZALEZ BUITRAGO</t>
  </si>
  <si>
    <t>2025-11-04 15:53:12</t>
  </si>
  <si>
    <t>2025-11-04 16:00:58</t>
  </si>
  <si>
    <t>ERICA QUINTERO</t>
  </si>
  <si>
    <t>2025-11-04 16:13:39</t>
  </si>
  <si>
    <t>2025-11-04 16:14:48</t>
  </si>
  <si>
    <t>Aura María Gómez Jiménez</t>
  </si>
  <si>
    <t>2025-11-04 16:18:53</t>
  </si>
  <si>
    <t>2025-11-04 16:19:53</t>
  </si>
  <si>
    <t>ALICIA SALAMANCA</t>
  </si>
  <si>
    <t>2025-11-04 16:18:55</t>
  </si>
  <si>
    <t>2025-11-04 16:21:50</t>
  </si>
  <si>
    <t>Adriana Marcela bautista pirachican</t>
  </si>
  <si>
    <t>2025-11-05 07:18:12</t>
  </si>
  <si>
    <t>2025-11-05 07:20:30</t>
  </si>
  <si>
    <t>Diana Carolina rivera calderon</t>
  </si>
  <si>
    <t>2025-11-05 07:47:38</t>
  </si>
  <si>
    <t>2025-11-05 07:48:44</t>
  </si>
  <si>
    <t>Laura</t>
  </si>
  <si>
    <t>2025-11-05 07:56:24</t>
  </si>
  <si>
    <t>2025-11-05 07:58:35</t>
  </si>
  <si>
    <t>Yaneidis Hernández Rojas</t>
  </si>
  <si>
    <t>2025-11-05 08:17:15</t>
  </si>
  <si>
    <t>2025-11-05 08:19:52</t>
  </si>
  <si>
    <t>ALVARO CRUZ</t>
  </si>
  <si>
    <t>2025-11-05 08:44:39</t>
  </si>
  <si>
    <t>2025-11-05 08:45:51</t>
  </si>
  <si>
    <t>María Erika Rodríguez Acosta</t>
  </si>
  <si>
    <t>2025-11-05 08:45:26</t>
  </si>
  <si>
    <t>2025-11-05 08:45:53</t>
  </si>
  <si>
    <t>Enriqueta Cardenas</t>
  </si>
  <si>
    <t>2025-11-05 08:49:23</t>
  </si>
  <si>
    <t>2025-11-05 08:50:16</t>
  </si>
  <si>
    <t>NANCY RAMIREZ</t>
  </si>
  <si>
    <t>2025-11-05 08:53:36</t>
  </si>
  <si>
    <t>2025-11-05 08:55:21</t>
  </si>
  <si>
    <t>Rosa Adriana sandoval</t>
  </si>
  <si>
    <t>2025-11-05 08:54:17</t>
  </si>
  <si>
    <t>2025-11-05 08:54:38</t>
  </si>
  <si>
    <t>jorge torres</t>
  </si>
  <si>
    <t>2025-11-05 08:56:41</t>
  </si>
  <si>
    <t>Carlos rocha</t>
  </si>
  <si>
    <t>2025-11-05 08:57:24</t>
  </si>
  <si>
    <t>2025-11-05 08:58:39</t>
  </si>
  <si>
    <t>Na</t>
  </si>
  <si>
    <t>Yuri johanna</t>
  </si>
  <si>
    <t>2025-11-05 09:05:46</t>
  </si>
  <si>
    <t>2025-11-05 09:06:55</t>
  </si>
  <si>
    <t>YANET SEPULVEDA</t>
  </si>
  <si>
    <t>2025-11-05 09:06:38</t>
  </si>
  <si>
    <t>2025-11-05 09:07:35</t>
  </si>
  <si>
    <t>JAIME BLANCO</t>
  </si>
  <si>
    <t>2025-11-05 09:08:56</t>
  </si>
  <si>
    <t>2025-11-05 09:10:53</t>
  </si>
  <si>
    <t>JORGE ISAAC DUARTE</t>
  </si>
  <si>
    <t>2025-11-05 09:16:47</t>
  </si>
  <si>
    <t>2025-11-05 09:20:18</t>
  </si>
  <si>
    <t>Ruido mucho</t>
  </si>
  <si>
    <t>Nubia yanneth Algarra Diaz</t>
  </si>
  <si>
    <t>2025-11-05 09:16:55</t>
  </si>
  <si>
    <t>2025-11-05 09:18:38</t>
  </si>
  <si>
    <t>SANDRA MARTINEZ</t>
  </si>
  <si>
    <t>2025-11-05 09:20:20</t>
  </si>
  <si>
    <t>2025-11-05 09:21:55</t>
  </si>
  <si>
    <t>NESTOR EDUARDO  CORTES</t>
  </si>
  <si>
    <t>2025-11-05 09:22:21</t>
  </si>
  <si>
    <t>2025-11-05 09:28:46</t>
  </si>
  <si>
    <t>Miguel Sierra</t>
  </si>
  <si>
    <t>2025-11-05 09:28:59</t>
  </si>
  <si>
    <t>2025-11-05 09:30:24</t>
  </si>
  <si>
    <t>VIDAL CASALLAS</t>
  </si>
  <si>
    <t>2025-11-05 09:31:43</t>
  </si>
  <si>
    <t>2025-11-05 09:33:14</t>
  </si>
  <si>
    <t>PABLO EMILIO CORREA</t>
  </si>
  <si>
    <t>2025-11-05 09:34:59</t>
  </si>
  <si>
    <t>2025-11-05 09:39:25</t>
  </si>
  <si>
    <t>Por el momento</t>
  </si>
  <si>
    <t>PATRICIO PARRADO</t>
  </si>
  <si>
    <t>2025-11-05 09:50:29</t>
  </si>
  <si>
    <t>2025-11-05 09:52:22</t>
  </si>
  <si>
    <t>REINA YAMILE PANQUEVA</t>
  </si>
  <si>
    <t>2025-11-05 09:51:55</t>
  </si>
  <si>
    <t>2025-11-05 09:52:59</t>
  </si>
  <si>
    <t>LA ATENCION ES BIEN.</t>
  </si>
  <si>
    <t>AURORA BUITRAGO MORA</t>
  </si>
  <si>
    <t>2025-11-05 09:52:30</t>
  </si>
  <si>
    <t>2025-11-05 09:53:55</t>
  </si>
  <si>
    <t>adriana patricia castellanos</t>
  </si>
  <si>
    <t>2025-11-05 09:56:39</t>
  </si>
  <si>
    <t>2025-11-05 09:58:17</t>
  </si>
  <si>
    <t>NO YO ESTOY SATISFECHA</t>
  </si>
  <si>
    <t>MARIA LUZ ESTELLA CHAPARRO</t>
  </si>
  <si>
    <t>2025-11-05 09:57:16</t>
  </si>
  <si>
    <t>2025-11-05 10:00:29</t>
  </si>
  <si>
    <t>LUIS CARLOS RODRIGUEZ</t>
  </si>
  <si>
    <t>2025-11-05 10:00:41</t>
  </si>
  <si>
    <t>2025-11-05 10:02:06</t>
  </si>
  <si>
    <t>Lina María Quiñónez Gonzalez</t>
  </si>
  <si>
    <t>2025-11-05 10:02:21</t>
  </si>
  <si>
    <t>2025-11-05 10:03:13</t>
  </si>
  <si>
    <t>BIBIAN CAROLINA RODRIGUEZ</t>
  </si>
  <si>
    <t>2025-11-05 10:04:35</t>
  </si>
  <si>
    <t>2025-11-05 10:05:58</t>
  </si>
  <si>
    <t>ISAIAS PARRA</t>
  </si>
  <si>
    <t>2025-11-05 10:11:10</t>
  </si>
  <si>
    <t>2025-11-05 10:12:42</t>
  </si>
  <si>
    <t>CUSTODIO CAMACHO LOAIZA</t>
  </si>
  <si>
    <t>2025-11-05 10:14:41</t>
  </si>
  <si>
    <t>2025-11-05 10:16:35</t>
  </si>
  <si>
    <t>LA ATENCION ES BUENA.</t>
  </si>
  <si>
    <t>GABRIELINA TORRES ARIAS</t>
  </si>
  <si>
    <t>2025-11-05 10:24:38</t>
  </si>
  <si>
    <t>2025-11-05 10:26:48</t>
  </si>
  <si>
    <t>EUMELIX HIDALGO</t>
  </si>
  <si>
    <t>2025-11-05 10:25:37</t>
  </si>
  <si>
    <t>2025-11-05 10:27:34</t>
  </si>
  <si>
    <t>EDGAR ARNOBIS AYA</t>
  </si>
  <si>
    <t>2025-11-05 10:31:09</t>
  </si>
  <si>
    <t>2025-11-05 10:33:06</t>
  </si>
  <si>
    <t>ROSALBA PERDOMO VAQUIRO</t>
  </si>
  <si>
    <t>2025-11-05 10:41:07</t>
  </si>
  <si>
    <t>2025-11-05 10:43:53</t>
  </si>
  <si>
    <t>que nos paguen a tiempo</t>
  </si>
  <si>
    <t>Carlos rocxha</t>
  </si>
  <si>
    <t>2025-11-05 10:42:10</t>
  </si>
  <si>
    <t>2025-11-05 10:43:57</t>
  </si>
  <si>
    <t>me atendió bien luz</t>
  </si>
  <si>
    <t>ELVIA PALLARES</t>
  </si>
  <si>
    <t>2025-11-05 10:43:32</t>
  </si>
  <si>
    <t>2025-11-05 10:46:38</t>
  </si>
  <si>
    <t>Jennifer carolina Valbuena leal</t>
  </si>
  <si>
    <t>2025-11-05 10:48:27</t>
  </si>
  <si>
    <t>2025-11-05 10:49:49</t>
  </si>
  <si>
    <t>BLANCA FLOR MAHECHA MIRANDA</t>
  </si>
  <si>
    <t>2025-11-05 10:52:09</t>
  </si>
  <si>
    <t>2025-11-05 10:53:38</t>
  </si>
  <si>
    <t>INGRITH TATIANA RODRIGUEZ PALACION</t>
  </si>
  <si>
    <t>2025-11-05 11:04:05</t>
  </si>
  <si>
    <t>2025-11-05 11:05:42</t>
  </si>
  <si>
    <t>RICARDO BARBETTY</t>
  </si>
  <si>
    <t>2025-11-05 11:18:07</t>
  </si>
  <si>
    <t>2025-11-05 11:21:11</t>
  </si>
  <si>
    <t>Buen servicio</t>
  </si>
  <si>
    <t>Yazmin Rodriguez</t>
  </si>
  <si>
    <t>2025-11-05 11:28:09</t>
  </si>
  <si>
    <t>2025-11-05 11:28:27</t>
  </si>
  <si>
    <t>ANA PRAXEDIZ GONZALEZ LONDOÑO</t>
  </si>
  <si>
    <t>2025-11-05 11:32:03</t>
  </si>
  <si>
    <t>2025-11-05 11:33:50</t>
  </si>
  <si>
    <t>Karen Reina</t>
  </si>
  <si>
    <t>2025-11-05 11:33:54</t>
  </si>
  <si>
    <t>2025-11-05 11:36:06</t>
  </si>
  <si>
    <t>AGRADECIDA POR LA ATENCION</t>
  </si>
  <si>
    <t>TERESA HERRERA MORENO</t>
  </si>
  <si>
    <t>2025-11-05 12:07:30</t>
  </si>
  <si>
    <t>2025-11-05 12:12:26</t>
  </si>
  <si>
    <t>No ya que es buena la atencion</t>
  </si>
  <si>
    <t>Flor lirian  Rivera Talero</t>
  </si>
  <si>
    <t>2025-11-05 12:19:55</t>
  </si>
  <si>
    <t>2025-11-05 12:20:28</t>
  </si>
  <si>
    <t>2025-11-05 12:45:50</t>
  </si>
  <si>
    <t>2025-11-05 12:47:31</t>
  </si>
  <si>
    <t>la niña es muy amable simpre</t>
  </si>
  <si>
    <t>Gloria Lopez</t>
  </si>
  <si>
    <t>2025-11-05 12:54:38</t>
  </si>
  <si>
    <t>2025-11-05 12:56:40</t>
  </si>
  <si>
    <t>FERNANDO CORONADO NARVAEZ</t>
  </si>
  <si>
    <t>2025-11-05 13:00:08</t>
  </si>
  <si>
    <t>2025-11-05 13:01:50</t>
  </si>
  <si>
    <t>Angela Tatiana Ahumada Garzón</t>
  </si>
  <si>
    <t>2025-11-05 13:07:30</t>
  </si>
  <si>
    <t>2025-11-05 13:08:06</t>
  </si>
  <si>
    <t>carla pedreros</t>
  </si>
  <si>
    <t>2025-11-05 13:32:28</t>
  </si>
  <si>
    <t>2025-11-05 13:34:42</t>
  </si>
  <si>
    <t>MARIA DE LOS ANGELES JIMENEZ GOMEZ</t>
  </si>
  <si>
    <t>2025-11-05 13:33:13</t>
  </si>
  <si>
    <t>2025-11-05 13:33:38</t>
  </si>
  <si>
    <t>0 HABITANTE DE CALLE</t>
  </si>
  <si>
    <t>2025-11-05 13:35:50</t>
  </si>
  <si>
    <t>2025-11-05 13:36:45</t>
  </si>
  <si>
    <t>JOHN JAIRO ARIAS</t>
  </si>
  <si>
    <t>2025-11-05 13:37:04</t>
  </si>
  <si>
    <t>2025-11-05 13:37:52</t>
  </si>
  <si>
    <t>ANGIE LIZETH PEDRAZA</t>
  </si>
  <si>
    <t>2025-11-05 13:41:03</t>
  </si>
  <si>
    <t>2025-11-05 13:41:26</t>
  </si>
  <si>
    <t>CARLOS EDUARDO CARREÑO</t>
  </si>
  <si>
    <t>2025-11-05 13:41:52</t>
  </si>
  <si>
    <t>2025-11-05 13:42:27</t>
  </si>
  <si>
    <t>OSCAR GIOVANNI CETINA</t>
  </si>
  <si>
    <t>2025-11-05 13:43:01</t>
  </si>
  <si>
    <t>2025-11-05 13:44:09</t>
  </si>
  <si>
    <t>CAMILA GUEVARA</t>
  </si>
  <si>
    <t>2025-11-05 14:13:04</t>
  </si>
  <si>
    <t>2025-11-05 14:13:32</t>
  </si>
  <si>
    <t>M</t>
  </si>
  <si>
    <t>MARIO RINCON</t>
  </si>
  <si>
    <t>2025-11-05 14:27:15</t>
  </si>
  <si>
    <t>2025-11-05 14:27:47</t>
  </si>
  <si>
    <t>CAROL NATALIA SOTO DELGADO</t>
  </si>
  <si>
    <t>2025-11-05 14:47:32</t>
  </si>
  <si>
    <t>2025-11-05 14:50:07</t>
  </si>
  <si>
    <t>ME PARECE BUENA LA ATENCION, LO ESCUCHAN AUNO, TRABAJAN BIEN.</t>
  </si>
  <si>
    <t>OLGA CECILIA SAAVEDRA AGUILERA</t>
  </si>
  <si>
    <t>2025-11-05 14:57:38</t>
  </si>
  <si>
    <t>2025-11-05 14:59:16</t>
  </si>
  <si>
    <t>reyny montez</t>
  </si>
  <si>
    <t>2025-11-05 15:35:05</t>
  </si>
  <si>
    <t>2025-11-05 15:35:48</t>
  </si>
  <si>
    <t>hernando carmona</t>
  </si>
  <si>
    <t>2025-11-05 15:36:01</t>
  </si>
  <si>
    <t>2025-11-05 15:40:02</t>
  </si>
  <si>
    <t>flor pineda</t>
  </si>
  <si>
    <t>2025-11-05 15:40:26</t>
  </si>
  <si>
    <t>2025-11-05 15:41:44</t>
  </si>
  <si>
    <t>Maria Mena</t>
  </si>
  <si>
    <t>2025-11-05 15:41:00</t>
  </si>
  <si>
    <t>2025-11-05 15:41:50</t>
  </si>
  <si>
    <t>LILIA  BARBOSA</t>
  </si>
  <si>
    <t>2025-11-05 15:42:08</t>
  </si>
  <si>
    <t>ANGELA YOJANA ORJUELA</t>
  </si>
  <si>
    <t>2025-11-05 15:43:31</t>
  </si>
  <si>
    <t>2025-11-05 15:44:18</t>
  </si>
  <si>
    <t>ARACELI REYES</t>
  </si>
  <si>
    <t>2025-11-05 15:44:23</t>
  </si>
  <si>
    <t>2025-11-05 15:45:06</t>
  </si>
  <si>
    <t>ALBINO TELLEZ</t>
  </si>
  <si>
    <t>2025-11-05 15:45:12</t>
  </si>
  <si>
    <t>2025-11-05 15:49:33</t>
  </si>
  <si>
    <t>RUBEN OSPINA</t>
  </si>
  <si>
    <t>2025-11-05 15:47:44</t>
  </si>
  <si>
    <t>2025-11-05 15:49:29</t>
  </si>
  <si>
    <t>No me ha parecido bien la atencion</t>
  </si>
  <si>
    <t>FERNEY ALDANA</t>
  </si>
  <si>
    <t>2025-11-05 15:49:42</t>
  </si>
  <si>
    <t>2025-11-05 15:50:35</t>
  </si>
  <si>
    <t>NUBIA CONSUELA BEERRRA</t>
  </si>
  <si>
    <t>2025-11-05 15:50:42</t>
  </si>
  <si>
    <t>2025-11-05 15:51:45</t>
  </si>
  <si>
    <t>JOHANA CAROLINA SANDOBAL</t>
  </si>
  <si>
    <t>2025-11-05 15:52:11</t>
  </si>
  <si>
    <t>2025-11-05 15:53:08</t>
  </si>
  <si>
    <t>ZORAIDA HERRERA</t>
  </si>
  <si>
    <t>2025-11-05 15:54:08</t>
  </si>
  <si>
    <t>2025-11-05 15:56:31</t>
  </si>
  <si>
    <t>Carmen Lina Aguilar Rueda</t>
  </si>
  <si>
    <t>2025-11-05 16:00:52</t>
  </si>
  <si>
    <t>2025-11-05 16:01:11</t>
  </si>
  <si>
    <t>CREYS JYNETH VARGAS VARGAS</t>
  </si>
  <si>
    <t>2025-11-05 17:03:14</t>
  </si>
  <si>
    <t>2025-11-05 17:04:22</t>
  </si>
  <si>
    <t>Juan sanabria</t>
  </si>
  <si>
    <t>2025-11-06 07:30:08</t>
  </si>
  <si>
    <t>2025-11-06 07:31:37</t>
  </si>
  <si>
    <t>NO, ESTÁ BIEN</t>
  </si>
  <si>
    <t>DIONICIO CRUZ MOLINA</t>
  </si>
  <si>
    <t>2025-11-06 07:31:30</t>
  </si>
  <si>
    <t>2025-11-06 07:32:56</t>
  </si>
  <si>
    <t>Lina Quiñonez González</t>
  </si>
  <si>
    <t>2025-11-06 07:59:08</t>
  </si>
  <si>
    <t>2025-11-06 08:01:32</t>
  </si>
  <si>
    <t>Nancy rojas</t>
  </si>
  <si>
    <t>2025-11-06 08:26:48</t>
  </si>
  <si>
    <t>2025-11-06 08:32:23</t>
  </si>
  <si>
    <t>jorge carrascal</t>
  </si>
  <si>
    <t>2025-11-06 08:34:28</t>
  </si>
  <si>
    <t>2025-11-06 08:34:48</t>
  </si>
  <si>
    <t>JORGE ALIRIO HERNANDEZ</t>
  </si>
  <si>
    <t>2025-11-06 08:36:48</t>
  </si>
  <si>
    <t>2025-11-06 08:39:29</t>
  </si>
  <si>
    <t>Dubis mileth zarate pinto</t>
  </si>
  <si>
    <t>2025-11-06 08:46:56</t>
  </si>
  <si>
    <t>2025-11-06 08:48:28</t>
  </si>
  <si>
    <t>Jessica Juliet Falla Daza</t>
  </si>
  <si>
    <t>2025-11-06 08:47:48</t>
  </si>
  <si>
    <t>2025-11-06 08:48:50</t>
  </si>
  <si>
    <t>Karen jinneth falla Daza</t>
  </si>
  <si>
    <t>2025-11-06 08:52:13</t>
  </si>
  <si>
    <t>2025-11-06 08:53:07</t>
  </si>
  <si>
    <t>MARIA ELOISA CRUZ</t>
  </si>
  <si>
    <t>2025-11-06 08:52:56</t>
  </si>
  <si>
    <t>2025-11-06 08:55:17</t>
  </si>
  <si>
    <t>TODO ESTA BIEN</t>
  </si>
  <si>
    <t>LUZ ELENA GALEANO ARANGO</t>
  </si>
  <si>
    <t>2025-11-06 08:55:55</t>
  </si>
  <si>
    <t>2025-11-06 09:34:54</t>
  </si>
  <si>
    <t>2025-11-06 08:56:40</t>
  </si>
  <si>
    <t>2025-11-06 08:57:13</t>
  </si>
  <si>
    <t>leidy</t>
  </si>
  <si>
    <t>2025-11-06 09:11:23</t>
  </si>
  <si>
    <t>2025-11-06 09:17:46</t>
  </si>
  <si>
    <t>JAIME GOMEZ</t>
  </si>
  <si>
    <t>2025-11-06 09:15:08</t>
  </si>
  <si>
    <t>2025-11-06 09:18:59</t>
  </si>
  <si>
    <t>No por el momento</t>
  </si>
  <si>
    <t>Nurys Rojas</t>
  </si>
  <si>
    <t>2025-11-06 09:18:06</t>
  </si>
  <si>
    <t>2025-11-06 09:21:12</t>
  </si>
  <si>
    <t>CELMIRA CARRION</t>
  </si>
  <si>
    <t>2025-11-06 09:27:55</t>
  </si>
  <si>
    <t>2025-11-06 09:28:41</t>
  </si>
  <si>
    <t>Ninguan</t>
  </si>
  <si>
    <t>Lilia Rodriguez</t>
  </si>
  <si>
    <t>2025-11-06 09:29:06</t>
  </si>
  <si>
    <t>2025-11-06 09:33:09</t>
  </si>
  <si>
    <t>Fernando Murillo Velasco</t>
  </si>
  <si>
    <t>2025-11-06 09:30:24</t>
  </si>
  <si>
    <t>2025-11-06 09:32:58</t>
  </si>
  <si>
    <t>Jorge Leonardo Calderón</t>
  </si>
  <si>
    <t>2025-11-06 09:31:14</t>
  </si>
  <si>
    <t>2025-11-06 09:32:35</t>
  </si>
  <si>
    <t>Martha Rodriguez</t>
  </si>
  <si>
    <t>2025-11-06 09:37:39</t>
  </si>
  <si>
    <t>2025-11-06 09:38:37</t>
  </si>
  <si>
    <t>Wendy Patricia González Ramírez</t>
  </si>
  <si>
    <t>2025-11-06 09:39:56</t>
  </si>
  <si>
    <t>2025-11-06 09:41:05</t>
  </si>
  <si>
    <t>me parece bien</t>
  </si>
  <si>
    <t>ANA LIDIA  RAMIREZ</t>
  </si>
  <si>
    <t>2025-11-06 09:58:04</t>
  </si>
  <si>
    <t>2025-11-06 09:59:18</t>
  </si>
  <si>
    <t>Ruth Nicol Reyes Roa</t>
  </si>
  <si>
    <t>2025-11-06 09:59:30</t>
  </si>
  <si>
    <t>2025-11-06 10:00:41</t>
  </si>
  <si>
    <t>SORELI RUIZ</t>
  </si>
  <si>
    <t>2025-11-06 09:59:57</t>
  </si>
  <si>
    <t>2025-11-06 10:01:52</t>
  </si>
  <si>
    <t>Todo está perfecto.</t>
  </si>
  <si>
    <t>Briyeth lisbeth reyes roa</t>
  </si>
  <si>
    <t>2025-11-06 10:11:24</t>
  </si>
  <si>
    <t>2025-11-06 10:13:22</t>
  </si>
  <si>
    <t>Claudia Mayerly Celis anacona</t>
  </si>
  <si>
    <t>2025-11-06 10:13:39</t>
  </si>
  <si>
    <t>2025-11-06 10:15:50</t>
  </si>
  <si>
    <t>Edilma ortiz</t>
  </si>
  <si>
    <t>2025-11-06 10:43:40</t>
  </si>
  <si>
    <t>2025-11-06 10:44:45</t>
  </si>
  <si>
    <t>Jenny fernanda velasquez torres</t>
  </si>
  <si>
    <t>2025-11-06 11:12:58</t>
  </si>
  <si>
    <t>2025-11-06 11:14:27</t>
  </si>
  <si>
    <t>BORIS VARGAS ZAPATA</t>
  </si>
  <si>
    <t>2025-11-06 11:17:37</t>
  </si>
  <si>
    <t>2025-11-06 11:23:43</t>
  </si>
  <si>
    <t>Luz Mary Torres Garcia 3157909359</t>
  </si>
  <si>
    <t>2025-11-06 11:22:00</t>
  </si>
  <si>
    <t>2025-11-06 11:22:37</t>
  </si>
  <si>
    <t>as</t>
  </si>
  <si>
    <t>jose flores</t>
  </si>
  <si>
    <t>2025-11-06 11:26:55</t>
  </si>
  <si>
    <t>2025-11-06 11:28:06</t>
  </si>
  <si>
    <t>Ana gissell camargo franco</t>
  </si>
  <si>
    <t>320 2192142</t>
  </si>
  <si>
    <t>2025-11-06 11:43:12</t>
  </si>
  <si>
    <t>2025-11-06 11:44:08</t>
  </si>
  <si>
    <t>vicente manrique</t>
  </si>
  <si>
    <t>2025-11-06 11:45:51</t>
  </si>
  <si>
    <t>2025-11-06 11:46:22</t>
  </si>
  <si>
    <t>Pedro Amaya</t>
  </si>
  <si>
    <t>2025-11-06 12:08:45</t>
  </si>
  <si>
    <t>2025-11-06 12:12:37</t>
  </si>
  <si>
    <t>Jesus Valero</t>
  </si>
  <si>
    <t>2025-11-06 12:08:54</t>
  </si>
  <si>
    <t>2025-11-06 12:09:31</t>
  </si>
  <si>
    <t>ricardo</t>
  </si>
  <si>
    <t>2025-11-06 12:18:01</t>
  </si>
  <si>
    <t>2025-11-06 12:20:31</t>
  </si>
  <si>
    <t>Mucho ruido que casi no permite escuchar la información, colocar micrófono para que ambas partes escuchen bien</t>
  </si>
  <si>
    <t>Estela Serrano Figueroa</t>
  </si>
  <si>
    <t>2025-11-06 12:24:55</t>
  </si>
  <si>
    <t>2025-11-06 12:28:52</t>
  </si>
  <si>
    <t>Jairo Gonzalez</t>
  </si>
  <si>
    <t>2025-11-06 12:27:03</t>
  </si>
  <si>
    <t>2025-11-06 12:35:18</t>
  </si>
  <si>
    <t>Aily Liliana mena blandón</t>
  </si>
  <si>
    <t>2025-11-06 12:33:13</t>
  </si>
  <si>
    <t>2025-11-06 12:33:53</t>
  </si>
  <si>
    <t>Carmen niño</t>
  </si>
  <si>
    <t>2025-11-06 12:35:26</t>
  </si>
  <si>
    <t>2025-11-06 12:54:50</t>
  </si>
  <si>
    <t>Es muy buena</t>
  </si>
  <si>
    <t>Jane Cecilia Arango ramirez</t>
  </si>
  <si>
    <t>2025-11-06 12:54:59</t>
  </si>
  <si>
    <t>2025-11-06 12:58:00</t>
  </si>
  <si>
    <t>No, están atendiendo bien</t>
  </si>
  <si>
    <t>María senayda Riveros Ortiz</t>
  </si>
  <si>
    <t>2025-11-06 13:18:42</t>
  </si>
  <si>
    <t>2025-11-06 13:19:16</t>
  </si>
  <si>
    <t>s</t>
  </si>
  <si>
    <t>2025-11-06 13:19:41</t>
  </si>
  <si>
    <t>2025-11-06 13:21:41</t>
  </si>
  <si>
    <t>Deisy Johana Parra Valero</t>
  </si>
  <si>
    <t>2025-11-06 13:22:46</t>
  </si>
  <si>
    <t>2025-11-06 13:24:18</t>
  </si>
  <si>
    <t>No la atencion es muy buena</t>
  </si>
  <si>
    <t>Yeny caterine Parra valero</t>
  </si>
  <si>
    <t>2025-11-06 13:56:56</t>
  </si>
  <si>
    <t>2025-11-06 13:58:00</t>
  </si>
  <si>
    <t>LUIS ANGEL SALCEDO</t>
  </si>
  <si>
    <t>2025-11-06 14:53:04</t>
  </si>
  <si>
    <t>2025-11-06 14:53:50</t>
  </si>
  <si>
    <t>angela lopez</t>
  </si>
  <si>
    <t>2025-11-06 15:33:12</t>
  </si>
  <si>
    <t>2025-11-06 15:34:03</t>
  </si>
  <si>
    <t>MAGALY BRICEÑO</t>
  </si>
  <si>
    <t>2025-11-06 15:39:14</t>
  </si>
  <si>
    <t>2025-11-06 15:40:46</t>
  </si>
  <si>
    <t>maria de los angeles</t>
  </si>
  <si>
    <t>2025-11-06 16:00:56</t>
  </si>
  <si>
    <t>2025-11-06 16:02:25</t>
  </si>
  <si>
    <t>No lo se</t>
  </si>
  <si>
    <t>Alberto Rafael antoima</t>
  </si>
  <si>
    <t>2025-11-06 16:06:19</t>
  </si>
  <si>
    <t>2025-11-06 16:07:00</t>
  </si>
  <si>
    <t>graciela rodriguez</t>
  </si>
  <si>
    <t>2025-11-06 16:20:21</t>
  </si>
  <si>
    <t>2025-11-06 16:32:44</t>
  </si>
  <si>
    <t>ABBY GARCIA</t>
  </si>
  <si>
    <t>2025-11-06 16:22:12</t>
  </si>
  <si>
    <t>2025-11-06 16:24:47</t>
  </si>
  <si>
    <t>Edna Meliza Bonilla Mendoza</t>
  </si>
  <si>
    <t>2025-11-06 16:38:30</t>
  </si>
  <si>
    <t>2025-11-06 16:39:50</t>
  </si>
  <si>
    <t>LUZ MYRIAN MONDRAGON</t>
  </si>
  <si>
    <t>2025-11-06 16:39:05</t>
  </si>
  <si>
    <t>2025-11-06 16:43:15</t>
  </si>
  <si>
    <t>Diana Margot Ruiz carreño</t>
  </si>
  <si>
    <t>2025-11-06 16:46:14</t>
  </si>
  <si>
    <t>2025-11-06 16:47:24</t>
  </si>
  <si>
    <t>JUAN GOMEZ</t>
  </si>
  <si>
    <t>2025-11-06 16:47:28</t>
  </si>
  <si>
    <t>2025-11-06 16:48:16</t>
  </si>
  <si>
    <t>Maria Gomez</t>
  </si>
  <si>
    <t>2025-11-06 16:47:39</t>
  </si>
  <si>
    <t>2025-11-06 16:48:24</t>
  </si>
  <si>
    <t>saul albornoz</t>
  </si>
  <si>
    <t>2025-11-06 16:48:22</t>
  </si>
  <si>
    <t>2025-11-06 16:49:03</t>
  </si>
  <si>
    <t>carmen lugo</t>
  </si>
  <si>
    <t>2025-11-06 16:49:10</t>
  </si>
  <si>
    <t>2025-11-06 16:49:55</t>
  </si>
  <si>
    <t>esperanza lugo</t>
  </si>
  <si>
    <t>2025-11-06 16:50:09</t>
  </si>
  <si>
    <t>2025-11-06 16:50:50</t>
  </si>
  <si>
    <t>heidy de angel</t>
  </si>
  <si>
    <t>2025-11-06 16:50:54</t>
  </si>
  <si>
    <t>2025-11-06 16:51:35</t>
  </si>
  <si>
    <t>Fabio Pedraza</t>
  </si>
  <si>
    <t>2025-11-06 16:51:44</t>
  </si>
  <si>
    <t>2025-11-06 16:52:29</t>
  </si>
  <si>
    <t>Gloaria Elsa Forero</t>
  </si>
  <si>
    <t>2025-11-06 16:52:44</t>
  </si>
  <si>
    <t>2025-11-06 16:53:16</t>
  </si>
  <si>
    <t>VICTOR BLANCO</t>
  </si>
  <si>
    <t>2025-11-06 16:53:21</t>
  </si>
  <si>
    <t>2025-11-06 16:53:51</t>
  </si>
  <si>
    <t>RAFAEL BLANCO</t>
  </si>
  <si>
    <t>2025-11-06 16:53:58</t>
  </si>
  <si>
    <t>2025-11-06 16:54:41</t>
  </si>
  <si>
    <t>ALVARO CONTRERAS</t>
  </si>
  <si>
    <t>2025-11-07 07:49:25</t>
  </si>
  <si>
    <t>2025-11-07 07:50:18</t>
  </si>
  <si>
    <t>Maria orjuela</t>
  </si>
  <si>
    <t>2025-11-07 08:20:03</t>
  </si>
  <si>
    <t>2025-11-07 08:20:44</t>
  </si>
  <si>
    <t>Adriana Pasaje</t>
  </si>
  <si>
    <t>2025-11-07 08:21:54</t>
  </si>
  <si>
    <t>2025-11-07 08:22:33</t>
  </si>
  <si>
    <t>Guillermina Olarte</t>
  </si>
  <si>
    <t>2025-11-07 08:23:43</t>
  </si>
  <si>
    <t>2025-11-07 08:24:13</t>
  </si>
  <si>
    <t>maria Esperanza Lozano</t>
  </si>
  <si>
    <t>2025-11-07 08:24:33</t>
  </si>
  <si>
    <t>2025-11-07 08:28:59</t>
  </si>
  <si>
    <t>Mayerling Katiuska Briceño Ortiz</t>
  </si>
  <si>
    <t>2025-11-07 08:33:42</t>
  </si>
  <si>
    <t>2025-11-07 08:34:16</t>
  </si>
  <si>
    <t>Martha Lucy Quirama</t>
  </si>
  <si>
    <t>2025-11-07 08:36:12</t>
  </si>
  <si>
    <t>2025-11-07 08:37:06</t>
  </si>
  <si>
    <t>Margarita Torres</t>
  </si>
  <si>
    <t>2025-11-07 08:40:00</t>
  </si>
  <si>
    <t>2025-11-07 08:41:52</t>
  </si>
  <si>
    <t>CARMEN ROSA GUTIERREZ MORALES</t>
  </si>
  <si>
    <t>2025-11-07 08:46:53</t>
  </si>
  <si>
    <t>2025-11-07 08:48:36</t>
  </si>
  <si>
    <t>diana tejada</t>
  </si>
  <si>
    <t>2025-11-07 09:08:47</t>
  </si>
  <si>
    <t>2025-11-07 09:09:24</t>
  </si>
  <si>
    <t>Leidy Soto</t>
  </si>
  <si>
    <t>2025-11-07 09:09:27</t>
  </si>
  <si>
    <t>2025-11-07 09:12:45</t>
  </si>
  <si>
    <t>Mi sugerencia es para la persona que atiende el sol hace que les esta afectando la visión deberían poner un vinilo a la ventana para que no les moleste la vision</t>
  </si>
  <si>
    <t>Ivón Melissa cano</t>
  </si>
  <si>
    <t>2025-11-07 09:09:56</t>
  </si>
  <si>
    <t>2025-11-07 09:11:18</t>
  </si>
  <si>
    <t>Lukas Monroy Brito</t>
  </si>
  <si>
    <t>2025-11-07 09:11:57</t>
  </si>
  <si>
    <t>2025-11-07 09:15:31</t>
  </si>
  <si>
    <t>Que para el funcionario como para el usuario la ventana es muy incomoda y toca gritar para que se escuche</t>
  </si>
  <si>
    <t>Sandra Reyes mora</t>
  </si>
  <si>
    <t>2025-11-07 09:28:00</t>
  </si>
  <si>
    <t>2025-11-07 09:28:56</t>
  </si>
  <si>
    <t>Dora Ines Aguilar</t>
  </si>
  <si>
    <t>2025-11-07 09:35:24</t>
  </si>
  <si>
    <t>2025-11-07 09:37:19</t>
  </si>
  <si>
    <t>no por que me parece superv bien la atencion</t>
  </si>
  <si>
    <t>Astrid Fajardo</t>
  </si>
  <si>
    <t>2025-11-07 09:55:27</t>
  </si>
  <si>
    <t>2025-11-07 09:57:14</t>
  </si>
  <si>
    <t>Flor torres</t>
  </si>
  <si>
    <t>2025-11-07 09:58:08</t>
  </si>
  <si>
    <t>2025-11-07 09:58:50</t>
  </si>
  <si>
    <t>Esmeralda torres</t>
  </si>
  <si>
    <t>2025-11-07 10:03:03</t>
  </si>
  <si>
    <t>2025-11-07 10:03:37</t>
  </si>
  <si>
    <t>Marco Burbano</t>
  </si>
  <si>
    <t>2025-11-07 10:09:30</t>
  </si>
  <si>
    <t>2025-11-07 10:10:10</t>
  </si>
  <si>
    <t>2025-11-07 10:15:30</t>
  </si>
  <si>
    <t>2025-11-07 10:16:45</t>
  </si>
  <si>
    <t>2025-11-07 10:20:11</t>
  </si>
  <si>
    <t>2025-11-07 11:21:08</t>
  </si>
  <si>
    <t>Jorge Pinto</t>
  </si>
  <si>
    <t>2025-11-07 10:30:32</t>
  </si>
  <si>
    <t>2025-11-07 11:33:08</t>
  </si>
  <si>
    <t>ANA ROSA ARGUELLO DE CAVIEDES</t>
  </si>
  <si>
    <t>2025-11-07 10:47:51</t>
  </si>
  <si>
    <t>2025-11-07 10:48:16</t>
  </si>
  <si>
    <t>2025-11-07 10:48:28</t>
  </si>
  <si>
    <t>2025-11-07 10:48:49</t>
  </si>
  <si>
    <t>JHONN FREDY ESPINOSA</t>
  </si>
  <si>
    <t>2025-11-07 10:49:00</t>
  </si>
  <si>
    <t>2025-11-07 10:49:29</t>
  </si>
  <si>
    <t>c) Transgénero</t>
  </si>
  <si>
    <t>ALEJANDRA MARTINEZ</t>
  </si>
  <si>
    <t>2025-11-07 10:49:43</t>
  </si>
  <si>
    <t>2025-11-07 10:50:06</t>
  </si>
  <si>
    <t>HERNAN SARMIENTO</t>
  </si>
  <si>
    <t>2025-11-07 10:50:18</t>
  </si>
  <si>
    <t>2025-11-07 10:50:39</t>
  </si>
  <si>
    <t>WILMER MAURICIO NIETO</t>
  </si>
  <si>
    <t>2025-11-07 10:58:19</t>
  </si>
  <si>
    <t>2025-11-07 10:59:21</t>
  </si>
  <si>
    <t>MARIA LEONR SALDAÑA CARVAJAL</t>
  </si>
  <si>
    <t>2025-11-07 11:05:53</t>
  </si>
  <si>
    <t>2025-11-07 11:06:44</t>
  </si>
  <si>
    <t>ANIBAL ARANGO</t>
  </si>
  <si>
    <t>2025-11-07 11:06:50</t>
  </si>
  <si>
    <t>2025-11-07 11:17:20</t>
  </si>
  <si>
    <t>Bellanira aldana</t>
  </si>
  <si>
    <t>2025-11-07 11:33:15</t>
  </si>
  <si>
    <t>2025-11-07 11:35:31</t>
  </si>
  <si>
    <t>JUAN FELIPE POVEDA</t>
  </si>
  <si>
    <t>2025-11-07 11:35:37</t>
  </si>
  <si>
    <t>2025-11-07 11:37:22</t>
  </si>
  <si>
    <t>LAURA FORERO RUIZ</t>
  </si>
  <si>
    <t>2025-11-07 11:37:28</t>
  </si>
  <si>
    <t>2025-11-07 11:43:10</t>
  </si>
  <si>
    <t>LUCILA QUEVEDO SUAREZ</t>
  </si>
  <si>
    <t>2025-11-07 11:40:42</t>
  </si>
  <si>
    <t>2025-11-07 15:10:12</t>
  </si>
  <si>
    <t>Martha diaz</t>
  </si>
  <si>
    <t>2025-11-07 11:43:16</t>
  </si>
  <si>
    <t>2025-11-07 11:48:57</t>
  </si>
  <si>
    <t>matilde herrera de ospina</t>
  </si>
  <si>
    <t>2025-11-07 11:49:17</t>
  </si>
  <si>
    <t>2025-11-07 11:50:09</t>
  </si>
  <si>
    <t>leidy tatiana rojas</t>
  </si>
  <si>
    <t>2025-11-07 12:14:31</t>
  </si>
  <si>
    <t>2025-11-07 12:14:50</t>
  </si>
  <si>
    <t>BERTHA LEMUS</t>
  </si>
  <si>
    <t>2025-11-07 12:22:58</t>
  </si>
  <si>
    <t>2025-11-07 12:31:54</t>
  </si>
  <si>
    <t>MANUEL GUILLERMO MACIAS</t>
  </si>
  <si>
    <t>2025-11-07 12:32:00</t>
  </si>
  <si>
    <t>2025-11-07 12:34:12</t>
  </si>
  <si>
    <t>MARCELA ANGEL</t>
  </si>
  <si>
    <t>2025-11-07 12:34:17</t>
  </si>
  <si>
    <t>2025-11-07 12:58:32</t>
  </si>
  <si>
    <t>maria belen cardona</t>
  </si>
  <si>
    <t>2025-11-07 13:02:13</t>
  </si>
  <si>
    <t>2025-11-07 13:03:14</t>
  </si>
  <si>
    <t>GLORIA INES VIVAS</t>
  </si>
  <si>
    <t>2025-11-07 13:03:51</t>
  </si>
  <si>
    <t>2025-11-07 15:16:29</t>
  </si>
  <si>
    <t>miriam cleotilde ortega</t>
  </si>
  <si>
    <t>2025-11-07 13:19:54</t>
  </si>
  <si>
    <t>2025-11-07 13:20:19</t>
  </si>
  <si>
    <t>2025-11-07 13:20:31</t>
  </si>
  <si>
    <t>2025-11-07 13:21:12</t>
  </si>
  <si>
    <t>rosa perez</t>
  </si>
  <si>
    <t>2025-11-07 13:25:35</t>
  </si>
  <si>
    <t>2025-11-07 13:26:37</t>
  </si>
  <si>
    <t>aurora rodriguez</t>
  </si>
  <si>
    <t>2025-11-07 13:27:27</t>
  </si>
  <si>
    <t>2025-11-07 13:28:11</t>
  </si>
  <si>
    <t>LUCILA QUIJANO</t>
  </si>
  <si>
    <t>2025-11-07 14:03:23</t>
  </si>
  <si>
    <t>2025-11-07 14:05:29</t>
  </si>
  <si>
    <t>YURI BEJARANO</t>
  </si>
  <si>
    <t>2025-11-07 14:30:46</t>
  </si>
  <si>
    <t>2025-11-07 14:31:07</t>
  </si>
  <si>
    <t>PIEDAD RAMIREZ</t>
  </si>
  <si>
    <t>2025-11-07 14:39:12</t>
  </si>
  <si>
    <t>2025-11-07 14:40:12</t>
  </si>
  <si>
    <t>maria borja ospina</t>
  </si>
  <si>
    <t>2025-11-07 15:09:29</t>
  </si>
  <si>
    <t>2025-11-07 15:09:56</t>
  </si>
  <si>
    <t>Olga Panqueva</t>
  </si>
  <si>
    <t>2025-11-07 15:20:17</t>
  </si>
  <si>
    <t>2025-11-07 15:23:47</t>
  </si>
  <si>
    <t>Maria Liliana veloza Guateque</t>
  </si>
  <si>
    <t>2025-11-07 15:32:36</t>
  </si>
  <si>
    <t>2025-11-07 15:33:16</t>
  </si>
  <si>
    <t>laura garzon</t>
  </si>
  <si>
    <t>2025-11-07 15:33:21</t>
  </si>
  <si>
    <t>2025-11-07 16:03:26</t>
  </si>
  <si>
    <t>luis enrique navas</t>
  </si>
  <si>
    <t>2025-11-07 15:44:10</t>
  </si>
  <si>
    <t>2025-11-07 15:45:00</t>
  </si>
  <si>
    <t>luis alfredo</t>
  </si>
  <si>
    <t>2025-11-07 16:02:47</t>
  </si>
  <si>
    <t>2025-11-07 16:03:56</t>
  </si>
  <si>
    <t>maria ines</t>
  </si>
  <si>
    <t>2025-11-07 16:21:08</t>
  </si>
  <si>
    <t>2025-11-07 16:22:45</t>
  </si>
  <si>
    <t>Wendy coronado</t>
  </si>
  <si>
    <t>2025-11-10 07:54:08</t>
  </si>
  <si>
    <t>2025-11-10 07:54:55</t>
  </si>
  <si>
    <t>alfoonso blanco</t>
  </si>
  <si>
    <t>2025-11-10 08:20:16</t>
  </si>
  <si>
    <t>2025-11-10 08:21:17</t>
  </si>
  <si>
    <t>diana carolina castro acosta</t>
  </si>
  <si>
    <t>2025-11-10 08:20:50</t>
  </si>
  <si>
    <t>2025-11-10 08:21:35</t>
  </si>
  <si>
    <t>ROSALBA BETANCOURT</t>
  </si>
  <si>
    <t>2025-11-10 08:24:34</t>
  </si>
  <si>
    <t>2025-11-10 08:25:42</t>
  </si>
  <si>
    <t>MARIA FERNANDA OSPINA</t>
  </si>
  <si>
    <t>2025-11-10 08:26:27</t>
  </si>
  <si>
    <t>2025-11-10 08:27:16</t>
  </si>
  <si>
    <t>2025-11-10 08:29:35</t>
  </si>
  <si>
    <t>2025-11-10 08:31:15</t>
  </si>
  <si>
    <t>PAULA CUELLAR</t>
  </si>
  <si>
    <t>2025-11-10 08:32:05</t>
  </si>
  <si>
    <t>2025-11-10 08:32:54</t>
  </si>
  <si>
    <t>MARIA ORJUELA</t>
  </si>
  <si>
    <t>2025-11-10 08:35:00</t>
  </si>
  <si>
    <t>2025-11-10 08:36:15</t>
  </si>
  <si>
    <t>NANCY CUESTA</t>
  </si>
  <si>
    <t>2025-11-10 08:36:45</t>
  </si>
  <si>
    <t>2025-11-10 08:37:25</t>
  </si>
  <si>
    <t>2025-11-10 08:37:38</t>
  </si>
  <si>
    <t>2025-11-10 08:38:39</t>
  </si>
  <si>
    <t>2025-11-10 08:41:11</t>
  </si>
  <si>
    <t>2025-11-10 08:42:24</t>
  </si>
  <si>
    <t>2025-11-10 08:47:19</t>
  </si>
  <si>
    <t>2025-11-10 08:48:02</t>
  </si>
  <si>
    <t>Jose Paris</t>
  </si>
  <si>
    <t>2025-11-10 08:58:04</t>
  </si>
  <si>
    <t>2025-11-10 08:58:36</t>
  </si>
  <si>
    <t>Rosalba Guerrero</t>
  </si>
  <si>
    <t>2025-11-10 09:04:12</t>
  </si>
  <si>
    <t>2025-11-10 09:05:13</t>
  </si>
  <si>
    <t>EMMA SANDOVAL</t>
  </si>
  <si>
    <t>2025-11-10 09:08:20</t>
  </si>
  <si>
    <t>2025-11-10 09:11:26</t>
  </si>
  <si>
    <t>No está bien</t>
  </si>
  <si>
    <t>Lina  María botache palma</t>
  </si>
  <si>
    <t>2025-11-10 09:11:37</t>
  </si>
  <si>
    <t>2025-11-10 09:11:57</t>
  </si>
  <si>
    <t>ANA MARIA MENDEZ PINEDA</t>
  </si>
  <si>
    <t>2025-11-10 09:26:00</t>
  </si>
  <si>
    <t>2025-11-10 09:27:41</t>
  </si>
  <si>
    <t>Elizabeth González</t>
  </si>
  <si>
    <t>2025-11-10 09:34:51</t>
  </si>
  <si>
    <t>2025-11-10 09:35:52</t>
  </si>
  <si>
    <t>JENNY BOCANEGRA</t>
  </si>
  <si>
    <t>2025-11-10 09:41:45</t>
  </si>
  <si>
    <t>2025-11-10 09:43:15</t>
  </si>
  <si>
    <t>CRECENCIA RODRIGUEZ PALACIOS</t>
  </si>
  <si>
    <t>2025-11-10 09:51:22</t>
  </si>
  <si>
    <t>2025-11-10 09:51:46</t>
  </si>
  <si>
    <t>2025-11-10 09:56:48</t>
  </si>
  <si>
    <t>2025-11-10 09:59:12</t>
  </si>
  <si>
    <t>HELMUT BOHN</t>
  </si>
  <si>
    <t>2025-11-10 09:58:52</t>
  </si>
  <si>
    <t>2025-11-10 10:01:39</t>
  </si>
  <si>
    <t>Gladisgonzalez</t>
  </si>
  <si>
    <t>2025-11-10 10:01:11</t>
  </si>
  <si>
    <t>2025-11-10 10:02:48</t>
  </si>
  <si>
    <t>poner letreros informativos</t>
  </si>
  <si>
    <t>claudia calderon</t>
  </si>
  <si>
    <t>2025-11-10 10:13:50</t>
  </si>
  <si>
    <t>2025-11-10 10:14:20</t>
  </si>
  <si>
    <t>HELLEN DIAZ</t>
  </si>
  <si>
    <t>2025-11-10 10:15:41</t>
  </si>
  <si>
    <t>2025-11-10 10:16:57</t>
  </si>
  <si>
    <t>MARTHA CECILIA CHA´PARRO CASTIBLANCO</t>
  </si>
  <si>
    <t>2025-11-10 10:20:50</t>
  </si>
  <si>
    <t>2025-11-10 10:22:27</t>
  </si>
  <si>
    <t>ALBERTO DELGADO TRIVIÑO</t>
  </si>
  <si>
    <t>2025-11-10 10:23:35</t>
  </si>
  <si>
    <t>2025-11-10 10:25:46</t>
  </si>
  <si>
    <t>María Carolina caro bayona</t>
  </si>
  <si>
    <t>2025-11-10 10:25:05</t>
  </si>
  <si>
    <t>2025-11-10 10:25:49</t>
  </si>
  <si>
    <t>VILMA PATRICIA GALINDO GONZALEZ</t>
  </si>
  <si>
    <t>2025-11-10 10:27:49</t>
  </si>
  <si>
    <t>2025-11-10 11:54:35</t>
  </si>
  <si>
    <t>2025-11-10 10:34:50</t>
  </si>
  <si>
    <t>2025-11-10 10:39:03</t>
  </si>
  <si>
    <t>Belinda Blanco</t>
  </si>
  <si>
    <t>2025-11-10 10:53:31</t>
  </si>
  <si>
    <t>2025-11-10 10:54:59</t>
  </si>
  <si>
    <t>TERESA CERINZA</t>
  </si>
  <si>
    <t>2025-11-10 10:55:22</t>
  </si>
  <si>
    <t>2025-11-10 11:34:18</t>
  </si>
  <si>
    <t>ANA FABIOLA</t>
  </si>
  <si>
    <t>2025-11-10 11:07:09</t>
  </si>
  <si>
    <t>2025-11-10 11:07:27</t>
  </si>
  <si>
    <t>OSCAR ALEXIS MENDOZA SOTO</t>
  </si>
  <si>
    <t>2025-11-10 11:14:01</t>
  </si>
  <si>
    <t>2025-11-10 11:14:39</t>
  </si>
  <si>
    <t>diana</t>
  </si>
  <si>
    <t>2025-11-10 11:17:51</t>
  </si>
  <si>
    <t>2025-11-10 11:18:55</t>
  </si>
  <si>
    <t>Danna</t>
  </si>
  <si>
    <t>2025-11-10 11:18:46</t>
  </si>
  <si>
    <t>2025-11-10 11:19:55</t>
  </si>
  <si>
    <t>NAPOLEON SUAREZ MALABER</t>
  </si>
  <si>
    <t>2025-11-10 11:19:15</t>
  </si>
  <si>
    <t>2025-11-10 11:21:30</t>
  </si>
  <si>
    <t>Maria Bolaños</t>
  </si>
  <si>
    <t>2025-11-10 11:30:04</t>
  </si>
  <si>
    <t>2025-11-10 11:30:30</t>
  </si>
  <si>
    <t>ANTONIO BOLIVAR</t>
  </si>
  <si>
    <t>2025-11-10 11:30:33</t>
  </si>
  <si>
    <t>2025-11-10 11:31:05</t>
  </si>
  <si>
    <t>Sara Troncoso</t>
  </si>
  <si>
    <t>2025-11-10 11:31:16</t>
  </si>
  <si>
    <t>2025-11-10 11:32:15</t>
  </si>
  <si>
    <t>BELARMINA BOHORQUEZ</t>
  </si>
  <si>
    <t>2025-11-10 11:33:03</t>
  </si>
  <si>
    <t>2025-11-10 11:33:26</t>
  </si>
  <si>
    <t>NINHUNA</t>
  </si>
  <si>
    <t>BLANCA PERALTA</t>
  </si>
  <si>
    <t>2025-11-10 11:40:17</t>
  </si>
  <si>
    <t>2025-11-10 11:41:23</t>
  </si>
  <si>
    <t>ANA BARBARA GUTIERREZ</t>
  </si>
  <si>
    <t>2025-11-10 11:40:54</t>
  </si>
  <si>
    <t>2025-11-10 11:41:41</t>
  </si>
  <si>
    <t>chavela medina</t>
  </si>
  <si>
    <t>2025-11-10 11:41:29</t>
  </si>
  <si>
    <t>2025-11-10 11:43:59</t>
  </si>
  <si>
    <t>No ninguno fue muy buena</t>
  </si>
  <si>
    <t>Yaquelin Manrique</t>
  </si>
  <si>
    <t>2025-11-10 11:41:35</t>
  </si>
  <si>
    <t>2025-11-10 11:44:46</t>
  </si>
  <si>
    <t>No ninguna fue todo vien</t>
  </si>
  <si>
    <t>Erika Yepes</t>
  </si>
  <si>
    <t>2025-11-10 11:42:29</t>
  </si>
  <si>
    <t>2025-11-10 11:45:18</t>
  </si>
  <si>
    <t>RICARDO JIMENEZ BELTRAN</t>
  </si>
  <si>
    <t>2025-11-10 11:42:42</t>
  </si>
  <si>
    <t>2025-11-10 11:43:29</t>
  </si>
  <si>
    <t>leonel</t>
  </si>
  <si>
    <t>2025-11-10 11:45:34</t>
  </si>
  <si>
    <t>2025-11-10 11:46:18</t>
  </si>
  <si>
    <t>Maria Pinto</t>
  </si>
  <si>
    <t>2025-11-10 11:58:24</t>
  </si>
  <si>
    <t>2025-11-10 12:00:51</t>
  </si>
  <si>
    <t>Sandra Carolina Benavides</t>
  </si>
  <si>
    <t>2025-11-10 11:59:04</t>
  </si>
  <si>
    <t>2025-11-10 12:00:00</t>
  </si>
  <si>
    <t>EDGAR VELANDIA VELANDIA</t>
  </si>
  <si>
    <t>2025-11-10 12:02:42</t>
  </si>
  <si>
    <t>2025-11-10 12:04:51</t>
  </si>
  <si>
    <t>ARTURO CABALLERO</t>
  </si>
  <si>
    <t>2025-11-10 12:15:31</t>
  </si>
  <si>
    <t>2025-11-10 12:17:34</t>
  </si>
  <si>
    <t>Milena Benavides</t>
  </si>
  <si>
    <t>2025-11-10 12:24:03</t>
  </si>
  <si>
    <t>2025-11-10 12:24:23</t>
  </si>
  <si>
    <t>MARIA ANGELICA TAPIERO ROMERO</t>
  </si>
  <si>
    <t>2025-11-10 13:29:07</t>
  </si>
  <si>
    <t>2025-11-10 13:29:41</t>
  </si>
  <si>
    <t>OLGA PRADA</t>
  </si>
  <si>
    <t>2025-11-10 14:15:51</t>
  </si>
  <si>
    <t>2025-11-10 14:17:11</t>
  </si>
  <si>
    <t>maria rivero</t>
  </si>
  <si>
    <t>2025-11-10 14:17:54</t>
  </si>
  <si>
    <t>2025-11-10 14:19:19</t>
  </si>
  <si>
    <t>Luis vera</t>
  </si>
  <si>
    <t>2025-11-10 14:19:29</t>
  </si>
  <si>
    <t>2025-11-10 14:21:02</t>
  </si>
  <si>
    <t>GLORIA MORENO</t>
  </si>
  <si>
    <t>2025-11-10 14:51:37</t>
  </si>
  <si>
    <t>2025-11-10 14:52:20</t>
  </si>
  <si>
    <t>2025-11-10 15:02:50</t>
  </si>
  <si>
    <t>2025-11-10 15:14:37</t>
  </si>
  <si>
    <t>BLANCA FLOR SUAREZ</t>
  </si>
  <si>
    <t>2025-11-10 15:12:07</t>
  </si>
  <si>
    <t>2025-11-10 15:14:03</t>
  </si>
  <si>
    <t>Brijhyt Marcela Pinilla Caro</t>
  </si>
  <si>
    <t>2025-11-10 15:13:35</t>
  </si>
  <si>
    <t>2025-11-10 15:14:01</t>
  </si>
  <si>
    <t>sandra mena</t>
  </si>
  <si>
    <t>2025-11-10 15:14:44</t>
  </si>
  <si>
    <t>2025-11-10 15:18:01</t>
  </si>
  <si>
    <t>RICARDO ARAGON</t>
  </si>
  <si>
    <t>2025-11-10 15:16:57</t>
  </si>
  <si>
    <t>2025-11-10 15:18:43</t>
  </si>
  <si>
    <t>Maria Alejandra Martínez Rodríguez</t>
  </si>
  <si>
    <t>2025-11-10 15:19:22</t>
  </si>
  <si>
    <t>2025-11-10 15:22:51</t>
  </si>
  <si>
    <t>LUCY BERNAL MENDOZA</t>
  </si>
  <si>
    <t>2025-11-10 15:24:25</t>
  </si>
  <si>
    <t>2025-11-10 15:25:26</t>
  </si>
  <si>
    <t>Claudia Rodríguez</t>
  </si>
  <si>
    <t>2025-11-10 15:35:25</t>
  </si>
  <si>
    <t>2025-11-10 15:36:27</t>
  </si>
  <si>
    <t>LAURA CAMILA  GARAVITO</t>
  </si>
  <si>
    <t>2025-11-10 15:42:49</t>
  </si>
  <si>
    <t>2025-11-10 15:44:16</t>
  </si>
  <si>
    <t>carmen rosa esteban</t>
  </si>
  <si>
    <t>2025-11-10 15:53:48</t>
  </si>
  <si>
    <t>2025-11-10 15:55:53</t>
  </si>
  <si>
    <t>Angie Vanessa Gómez</t>
  </si>
  <si>
    <t>2025-11-10 16:01:57</t>
  </si>
  <si>
    <t>2025-11-10 16:11:01</t>
  </si>
  <si>
    <t>Monica Anzola</t>
  </si>
  <si>
    <t>2025-11-10 16:03:26</t>
  </si>
  <si>
    <t>2025-11-10 16:03:55</t>
  </si>
  <si>
    <t>EMILCE PEÑA VILLA</t>
  </si>
  <si>
    <t>2025-11-10 16:05:13</t>
  </si>
  <si>
    <t>2025-11-10 16:07:13</t>
  </si>
  <si>
    <t>PEDRO CHISABA</t>
  </si>
  <si>
    <t>2025-11-11 07:45:13</t>
  </si>
  <si>
    <t>2025-11-11 07:47:05</t>
  </si>
  <si>
    <t>erika brito</t>
  </si>
  <si>
    <t>2025-11-11 07:56:27</t>
  </si>
  <si>
    <t>2025-11-11 07:59:01</t>
  </si>
  <si>
    <t>Andrea Melina chaparro Cáceres</t>
  </si>
  <si>
    <t>2025-11-11 07:57:11</t>
  </si>
  <si>
    <t>2025-11-11 07:57:49</t>
  </si>
  <si>
    <t>Lucy Maria Novoa</t>
  </si>
  <si>
    <t>2025-11-11 07:57:59</t>
  </si>
  <si>
    <t>2025-11-11 07:58:30</t>
  </si>
  <si>
    <t>jesus rodriguez</t>
  </si>
  <si>
    <t>2025-11-11 07:58:52</t>
  </si>
  <si>
    <t>2025-11-11 07:59:23</t>
  </si>
  <si>
    <t>Liedy Johanna Pulido</t>
  </si>
  <si>
    <t>2025-11-11 07:59:35</t>
  </si>
  <si>
    <t>2025-11-11 08:01:33</t>
  </si>
  <si>
    <t>Paola Katherine Macana Arenas</t>
  </si>
  <si>
    <t>2025-11-11 08:10:37</t>
  </si>
  <si>
    <t>2025-11-11 08:11:09</t>
  </si>
  <si>
    <t>Ana Julia Roldan Franco</t>
  </si>
  <si>
    <t>2025-11-11 08:12:10</t>
  </si>
  <si>
    <t>2025-11-11 08:12:44</t>
  </si>
  <si>
    <t>Gloria Nancy Martinez</t>
  </si>
  <si>
    <t>2025-11-11 08:13:06</t>
  </si>
  <si>
    <t>2025-11-11 09:18:55</t>
  </si>
  <si>
    <t>mercedes Paez</t>
  </si>
  <si>
    <t>2025-11-11 08:13:43</t>
  </si>
  <si>
    <t>2025-11-11 08:14:47</t>
  </si>
  <si>
    <t>Yohana pilar cusba</t>
  </si>
  <si>
    <t>2025-11-11 08:19:23</t>
  </si>
  <si>
    <t>2025-11-11 08:22:00</t>
  </si>
  <si>
    <t>Janeth Zambrano</t>
  </si>
  <si>
    <t>2025-11-11 08:24:37</t>
  </si>
  <si>
    <t>2025-11-11 09:55:20</t>
  </si>
  <si>
    <t>LUZ MARINA BARRIOS DE CEBALLOS</t>
  </si>
  <si>
    <t>2025-11-11 08:30:36</t>
  </si>
  <si>
    <t>2025-11-11 08:31:27</t>
  </si>
  <si>
    <t>JOSE UBALDINO PULIDO</t>
  </si>
  <si>
    <t>2025-11-11 08:55:03</t>
  </si>
  <si>
    <t>2025-11-11 08:55:54</t>
  </si>
  <si>
    <t>ISIDRO RONCANCIO</t>
  </si>
  <si>
    <t>2025-11-11 08:58:46</t>
  </si>
  <si>
    <t>2025-11-11 08:59:17</t>
  </si>
  <si>
    <t>carmen rosa alfonso</t>
  </si>
  <si>
    <t>2025-11-11 09:01:33</t>
  </si>
  <si>
    <t>2025-11-11 12:11:32</t>
  </si>
  <si>
    <t>GIDIAM IDE</t>
  </si>
  <si>
    <t>2025-11-11 09:02:23</t>
  </si>
  <si>
    <t>2025-11-11 09:02:48</t>
  </si>
  <si>
    <t>LUIS AGUSTO MORA</t>
  </si>
  <si>
    <t>HABITANTE DE CALLE</t>
  </si>
  <si>
    <t>2025-11-11 09:04:18</t>
  </si>
  <si>
    <t>2025-11-11 09:05:05</t>
  </si>
  <si>
    <t>DORYS CAMARGO</t>
  </si>
  <si>
    <t>2025-11-11 09:06:20</t>
  </si>
  <si>
    <t>2025-11-11 09:08:09</t>
  </si>
  <si>
    <t>Mucho ruido. Incomoda la comunicación porque no se escucha bien</t>
  </si>
  <si>
    <t>Katerinn Paola Capdevilla Moreno</t>
  </si>
  <si>
    <t>2025-11-11 09:07:17</t>
  </si>
  <si>
    <t>2025-11-11 09:08:32</t>
  </si>
  <si>
    <t>isaura laiton</t>
  </si>
  <si>
    <t>2025-11-11 09:09:52</t>
  </si>
  <si>
    <t>2025-11-11 09:10:25</t>
  </si>
  <si>
    <t>zenon</t>
  </si>
  <si>
    <t>2025-11-11 09:15:37</t>
  </si>
  <si>
    <t>2025-11-11 09:16:41</t>
  </si>
  <si>
    <t>No, al momento ninguna</t>
  </si>
  <si>
    <t>Paola Andrea Perez Prieto</t>
  </si>
  <si>
    <t>2025-11-11 09:20:44</t>
  </si>
  <si>
    <t>2025-11-11 09:23:54</t>
  </si>
  <si>
    <t>María Lucinda Prieto Beltran</t>
  </si>
  <si>
    <t>2025-11-11 09:27:16</t>
  </si>
  <si>
    <t>2025-11-11 09:28:13</t>
  </si>
  <si>
    <t>FLOR MARIELA RUBIO</t>
  </si>
  <si>
    <t>2025-11-11 09:30:11</t>
  </si>
  <si>
    <t>2025-11-11 09:30:39</t>
  </si>
  <si>
    <t>JEISSON APOLINAR</t>
  </si>
  <si>
    <t>0 habitante de calle</t>
  </si>
  <si>
    <t>2025-11-11 09:30:47</t>
  </si>
  <si>
    <t>2025-11-11 09:33:48</t>
  </si>
  <si>
    <t>Yislaine noely rincon</t>
  </si>
  <si>
    <t>2025-11-11 09:32:34</t>
  </si>
  <si>
    <t>2025-11-11 09:33:36</t>
  </si>
  <si>
    <t>Nelsy Jimenez</t>
  </si>
  <si>
    <t>2025-11-11 09:42:01</t>
  </si>
  <si>
    <t>2025-11-11 09:43:38</t>
  </si>
  <si>
    <t>Yulieth firavitoba bello</t>
  </si>
  <si>
    <t>2025-11-11 09:43:00</t>
  </si>
  <si>
    <t>2025-11-11 09:52:21</t>
  </si>
  <si>
    <t>Amanda Monroy</t>
  </si>
  <si>
    <t>2025-11-11 09:52:32</t>
  </si>
  <si>
    <t>2025-11-11 09:53:29</t>
  </si>
  <si>
    <t>marthagonzalez</t>
  </si>
  <si>
    <t>2025-11-11 09:55:25</t>
  </si>
  <si>
    <t>2025-11-11 10:41:04</t>
  </si>
  <si>
    <t>rafael aponte</t>
  </si>
  <si>
    <t>2025-11-11 10:23:03</t>
  </si>
  <si>
    <t>2025-11-11 10:23:26</t>
  </si>
  <si>
    <t>vanessa mendez</t>
  </si>
  <si>
    <t>2025-11-11 10:41:08</t>
  </si>
  <si>
    <t>2025-11-11 10:47:54</t>
  </si>
  <si>
    <t>carlos anibal garcia</t>
  </si>
  <si>
    <t>2025-11-11 10:45:09</t>
  </si>
  <si>
    <t>2025-11-11 10:45:40</t>
  </si>
  <si>
    <t>MARIA LUISA PRECIADO PEREZ</t>
  </si>
  <si>
    <t>2025-11-11 10:48:00</t>
  </si>
  <si>
    <t>2025-11-11 11:30:42</t>
  </si>
  <si>
    <t>concepcion lopez dominguez</t>
  </si>
  <si>
    <t>2025-11-11 10:51:01</t>
  </si>
  <si>
    <t>2025-11-11 10:53:11</t>
  </si>
  <si>
    <t>Estoy totalmente satisfecha</t>
  </si>
  <si>
    <t>Vanessa Carolina campos rojas</t>
  </si>
  <si>
    <t>2025-11-11 10:52:55</t>
  </si>
  <si>
    <t>2025-11-11 10:53:38</t>
  </si>
  <si>
    <t>CARMEN ROSA QUINTERO</t>
  </si>
  <si>
    <t>2025-11-11 10:58:32</t>
  </si>
  <si>
    <t>2025-11-11 10:59:05</t>
  </si>
  <si>
    <t>Leonor Gonzales</t>
  </si>
  <si>
    <t>2025-11-11 11:02:53</t>
  </si>
  <si>
    <t>2025-11-11 11:04:20</t>
  </si>
  <si>
    <t>NORMA CORDOBA</t>
  </si>
  <si>
    <t>2025-11-11 11:03:00</t>
  </si>
  <si>
    <t>2025-11-11 11:03:38</t>
  </si>
  <si>
    <t>Maria Sodia Niño</t>
  </si>
  <si>
    <t>2025-11-11 11:09:24</t>
  </si>
  <si>
    <t>2025-11-11 11:10:02</t>
  </si>
  <si>
    <t>MARCO ANTONIO RUIZ RUIZ</t>
  </si>
  <si>
    <t>2025-11-11 11:23:08</t>
  </si>
  <si>
    <t>2025-11-11 11:25:16</t>
  </si>
  <si>
    <t>que nos paguen complido</t>
  </si>
  <si>
    <t>Ana ellisa Murilo</t>
  </si>
  <si>
    <t>2025-11-11 11:26:35</t>
  </si>
  <si>
    <t>2025-11-11 11:27:25</t>
  </si>
  <si>
    <t>BIBIANA MORENO</t>
  </si>
  <si>
    <t>2025-11-11 11:30:46</t>
  </si>
  <si>
    <t>2025-11-11 11:34:40</t>
  </si>
  <si>
    <t>francisco alejandro sancristan</t>
  </si>
  <si>
    <t>2025-11-11 11:34:54</t>
  </si>
  <si>
    <t>2025-11-11 11:36:19</t>
  </si>
  <si>
    <t>MONICA SUREZ</t>
  </si>
  <si>
    <t>2025-11-11 11:40:35</t>
  </si>
  <si>
    <t>2025-11-11 11:41:23</t>
  </si>
  <si>
    <t>CLARA RUIZ</t>
  </si>
  <si>
    <t>2025-11-11 11:43:00</t>
  </si>
  <si>
    <t>2025-11-11 11:43:49</t>
  </si>
  <si>
    <t>2025-11-11 12:03:04</t>
  </si>
  <si>
    <t>2025-11-11 12:03:30</t>
  </si>
  <si>
    <t>n</t>
  </si>
  <si>
    <t>jotge martin</t>
  </si>
  <si>
    <t>2025-11-11 12:11:40</t>
  </si>
  <si>
    <t>2025-11-11 12:13:40</t>
  </si>
  <si>
    <t>HELEN ROMERO</t>
  </si>
  <si>
    <t>2025-11-11 12:17:40</t>
  </si>
  <si>
    <t>2025-11-11 12:18:45</t>
  </si>
  <si>
    <t>el nuevo lugar es mejor</t>
  </si>
  <si>
    <t>luz vargas</t>
  </si>
  <si>
    <t>2025-11-11 12:23:23</t>
  </si>
  <si>
    <t>2025-11-11 12:24:38</t>
  </si>
  <si>
    <t>MARIA ISABEL</t>
  </si>
  <si>
    <t>2025-11-11 13:14:15</t>
  </si>
  <si>
    <t>2025-11-11 13:15:51</t>
  </si>
  <si>
    <t>DORA ALBA BELTRAN TORRES</t>
  </si>
  <si>
    <t>2025-11-11 13:52:56</t>
  </si>
  <si>
    <t>2025-11-11 13:54:41</t>
  </si>
  <si>
    <t>ESMERALDA GAVIRIA</t>
  </si>
  <si>
    <t>2025-11-11 14:29:19</t>
  </si>
  <si>
    <t>2025-11-11 14:29:45</t>
  </si>
  <si>
    <t>CARMEN ROSA VARGAS DE DIAZ</t>
  </si>
  <si>
    <t>2025-11-11 14:33:20</t>
  </si>
  <si>
    <t>2025-11-11 14:33:45</t>
  </si>
  <si>
    <t>Ligia tovar</t>
  </si>
  <si>
    <t>2025-11-11 14:50:36</t>
  </si>
  <si>
    <t>2025-11-11 14:52:16</t>
  </si>
  <si>
    <t>Anacleto Gonzales</t>
  </si>
  <si>
    <t>2025-11-11 15:19:53</t>
  </si>
  <si>
    <t>2025-11-11 15:20:24</t>
  </si>
  <si>
    <t>2025-11-11 15:23:17</t>
  </si>
  <si>
    <t>2025-11-11 15:25:36</t>
  </si>
  <si>
    <t>Lucelly Hincapié Sánchez</t>
  </si>
  <si>
    <t>2025-11-11 15:32:03</t>
  </si>
  <si>
    <t>2025-11-11 15:34:31</t>
  </si>
  <si>
    <t>Bleydi de Jesús Ortiz Espitia</t>
  </si>
  <si>
    <t>2025-11-11 15:33:00</t>
  </si>
  <si>
    <t>2025-11-11 15:34:29</t>
  </si>
  <si>
    <t>LEIDY KARINA RODRIGUEZ BENITEZ</t>
  </si>
  <si>
    <t>2025-11-11 15:38:47</t>
  </si>
  <si>
    <t>2025-11-11 15:39:37</t>
  </si>
  <si>
    <t>2025-11-11 15:47:04</t>
  </si>
  <si>
    <t>2025-11-11 15:48:26</t>
  </si>
  <si>
    <t>Angy Marisol angel Rodríguez</t>
  </si>
  <si>
    <t>2025-11-11 15:54:27</t>
  </si>
  <si>
    <t>2025-11-11 15:55:23</t>
  </si>
  <si>
    <t>María Tovar</t>
  </si>
  <si>
    <t>2025-11-11 16:17:28</t>
  </si>
  <si>
    <t>2025-11-11 16:18:34</t>
  </si>
  <si>
    <t>yenny</t>
  </si>
  <si>
    <t>2025-11-12 08:05:03</t>
  </si>
  <si>
    <t>2025-11-12 08:06:41</t>
  </si>
  <si>
    <t>Julia Jineth pinto Hernández</t>
  </si>
  <si>
    <t>2025-11-12 08:12:30</t>
  </si>
  <si>
    <t>2025-11-12 08:15:58</t>
  </si>
  <si>
    <t>Sandra Liliana Serrano</t>
  </si>
  <si>
    <t>2025-11-12 08:21:00</t>
  </si>
  <si>
    <t>2025-11-12 08:22:38</t>
  </si>
  <si>
    <t>Ivonne Sepúlveda</t>
  </si>
  <si>
    <t>2025-11-12 08:38:52</t>
  </si>
  <si>
    <t>2025-11-12 08:40:13</t>
  </si>
  <si>
    <t>karla alvarez</t>
  </si>
  <si>
    <t>2025-11-12 08:54:33</t>
  </si>
  <si>
    <t>2025-11-12 08:55:12</t>
  </si>
  <si>
    <t>JORGE ENRIQUE</t>
  </si>
  <si>
    <t>2025-11-12 08:59:20</t>
  </si>
  <si>
    <t>2025-11-12 09:00:29</t>
  </si>
  <si>
    <t>ELIZABETH ANDRADE</t>
  </si>
  <si>
    <t>2025-11-12 09:01:33</t>
  </si>
  <si>
    <t>2025-11-12 09:04:38</t>
  </si>
  <si>
    <t>LUIS GUERRERO</t>
  </si>
  <si>
    <t>2025-11-12 09:03:48</t>
  </si>
  <si>
    <t>2025-11-12 09:05:53</t>
  </si>
  <si>
    <t>Vanessa Orozco Estrada</t>
  </si>
  <si>
    <t>2025-11-12 09:08:22</t>
  </si>
  <si>
    <t>2025-11-12 09:10:55</t>
  </si>
  <si>
    <t>2025-11-12 09:10:54</t>
  </si>
  <si>
    <t>2025-11-12 09:11:48</t>
  </si>
  <si>
    <t>MIRYAM CHISICA</t>
  </si>
  <si>
    <t>2025-11-12 09:14:29</t>
  </si>
  <si>
    <t>2025-11-12 09:15:00</t>
  </si>
  <si>
    <t>ROSA MARIA GOMEZ</t>
  </si>
  <si>
    <t>2025-11-12 09:25:10</t>
  </si>
  <si>
    <t>2025-11-12 09:26:42</t>
  </si>
  <si>
    <t>Angela Jiseth Rojas Alfonso</t>
  </si>
  <si>
    <t>2025-11-12 09:32:28</t>
  </si>
  <si>
    <t>2025-11-12 09:33:11</t>
  </si>
  <si>
    <t>LUZ ROCHA GOMEZ</t>
  </si>
  <si>
    <t>2025-11-12 09:36:28</t>
  </si>
  <si>
    <t>2025-11-12 09:38:37</t>
  </si>
  <si>
    <t>Cielo Tatiana Quevedo Barrios</t>
  </si>
  <si>
    <t>2025-11-12 09:46:58</t>
  </si>
  <si>
    <t>2025-11-12 09:47:51</t>
  </si>
  <si>
    <t>ROSA ALBA PADILLA</t>
  </si>
  <si>
    <t>2025-11-12 10:01:34</t>
  </si>
  <si>
    <t>2025-11-12 10:03:10</t>
  </si>
  <si>
    <t>no por el momento no</t>
  </si>
  <si>
    <t>PROSPERO ESPINOSA</t>
  </si>
  <si>
    <t>2025-11-12 10:06:20</t>
  </si>
  <si>
    <t>2025-11-12 10:08:06</t>
  </si>
  <si>
    <t>Cindy Triana</t>
  </si>
  <si>
    <t>2025-11-12 10:25:49</t>
  </si>
  <si>
    <t>2025-11-12 10:28:42</t>
  </si>
  <si>
    <t>MIRYAM</t>
  </si>
  <si>
    <t>2025-11-12 10:37:27</t>
  </si>
  <si>
    <t>2025-11-12 10:40:26</t>
  </si>
  <si>
    <t>KEYDI JOHANA RICO RICO</t>
  </si>
  <si>
    <t>2025-11-12 10:40:14</t>
  </si>
  <si>
    <t>2025-11-12 10:42:03</t>
  </si>
  <si>
    <t>mejorar sistema</t>
  </si>
  <si>
    <t>diana alexandra ayovi</t>
  </si>
  <si>
    <t>2025-11-12 10:57:43</t>
  </si>
  <si>
    <t>2025-11-12 10:59:49</t>
  </si>
  <si>
    <t>Deisy Joaquín hoyos</t>
  </si>
  <si>
    <t>2025-11-12 11:09:46</t>
  </si>
  <si>
    <t>2025-11-12 11:10:59</t>
  </si>
  <si>
    <t>CARLOS ANDRES GUTIERREZ GOMEZ</t>
  </si>
  <si>
    <t>2025-11-12 11:18:43</t>
  </si>
  <si>
    <t>2025-11-12 11:19:27</t>
  </si>
  <si>
    <t>2025-11-12 11:54:13</t>
  </si>
  <si>
    <t>2025-11-12 11:54:38</t>
  </si>
  <si>
    <t>2025-11-12 11:54:53</t>
  </si>
  <si>
    <t>2025-11-12 11:55:27</t>
  </si>
  <si>
    <t>MAURICIO RODRIGUEZ</t>
  </si>
  <si>
    <t>2025-11-12 11:55:45</t>
  </si>
  <si>
    <t>2025-11-12 11:56:09</t>
  </si>
  <si>
    <t>JORGE FERNANDO NIÑO</t>
  </si>
  <si>
    <t>2025-11-12 12:00:49</t>
  </si>
  <si>
    <t>2025-11-12 12:01:44</t>
  </si>
  <si>
    <t>ANDREA RODRIGUEZ</t>
  </si>
  <si>
    <t>2025-11-12 12:03:53</t>
  </si>
  <si>
    <t>2025-11-12 12:04:57</t>
  </si>
  <si>
    <t>JESUS SANCHEZ</t>
  </si>
  <si>
    <t>2025-11-12 12:24:03</t>
  </si>
  <si>
    <t>2025-11-12 12:29:15</t>
  </si>
  <si>
    <t>WILLIAM MEJIA HERNANDEZ</t>
  </si>
  <si>
    <t>2025-11-12 12:38:17</t>
  </si>
  <si>
    <t>2025-11-12 12:39:01</t>
  </si>
  <si>
    <t>Luz Padilla</t>
  </si>
  <si>
    <t>2025-11-12 12:39:07</t>
  </si>
  <si>
    <t>2025-11-12 12:39:46</t>
  </si>
  <si>
    <t>Samira Cabrera</t>
  </si>
  <si>
    <t>2025-11-12 12:39:51</t>
  </si>
  <si>
    <t>2025-11-12 12:40:36</t>
  </si>
  <si>
    <t>Francisco Lagos</t>
  </si>
  <si>
    <t>2025-11-12 12:40:42</t>
  </si>
  <si>
    <t>2025-11-12 12:41:30</t>
  </si>
  <si>
    <t>Ramiro Sarmiento</t>
  </si>
  <si>
    <t>2025-11-12 12:41:17</t>
  </si>
  <si>
    <t>2025-11-12 12:44:03</t>
  </si>
  <si>
    <t>Celia Matilde</t>
  </si>
  <si>
    <t>2025-11-12 12:41:37</t>
  </si>
  <si>
    <t>2025-11-12 12:42:20</t>
  </si>
  <si>
    <t>Jose chico</t>
  </si>
  <si>
    <t>2025-11-12 12:42:33</t>
  </si>
  <si>
    <t>2025-11-12 12:43:12</t>
  </si>
  <si>
    <t>Maria soila</t>
  </si>
  <si>
    <t>2025-11-12 12:43:21</t>
  </si>
  <si>
    <t>2025-11-12 12:44:00</t>
  </si>
  <si>
    <t>Maria bernal</t>
  </si>
  <si>
    <t>2025-11-12 12:51:52</t>
  </si>
  <si>
    <t>2025-11-12 12:53:54</t>
  </si>
  <si>
    <t>N/a</t>
  </si>
  <si>
    <t>Alexa safary mariaca daza</t>
  </si>
  <si>
    <t>2025-11-12 13:59:01</t>
  </si>
  <si>
    <t>2025-11-12 14:01:31</t>
  </si>
  <si>
    <t>SARA VELEZ</t>
  </si>
  <si>
    <t>2025-11-12 14:27:05</t>
  </si>
  <si>
    <t>2025-11-12 14:29:08</t>
  </si>
  <si>
    <t>Es muy buena la atención no tengo ningún queja</t>
  </si>
  <si>
    <t>Yohana Valentina Meza delgado</t>
  </si>
  <si>
    <t>2025-11-12 14:35:07</t>
  </si>
  <si>
    <t>2025-11-12 14:35:36</t>
  </si>
  <si>
    <t>Jose Vanegas</t>
  </si>
  <si>
    <t>2025-11-12 14:38:38</t>
  </si>
  <si>
    <t>2025-11-12 14:42:57</t>
  </si>
  <si>
    <t>MARIA ELIZA LOPEZ TOQUICA</t>
  </si>
  <si>
    <t>2025-11-12 14:41:36</t>
  </si>
  <si>
    <t>2025-11-12 14:47:24</t>
  </si>
  <si>
    <t>Leidy Rivillas</t>
  </si>
  <si>
    <t>2025-11-12 14:47:48</t>
  </si>
  <si>
    <t>2025-11-12 14:54:34</t>
  </si>
  <si>
    <t>Yuriza GONZALEZ</t>
  </si>
  <si>
    <t>2025-11-12 14:54:29</t>
  </si>
  <si>
    <t>2025-11-12 14:56:32</t>
  </si>
  <si>
    <t>LUIS ALEJANDRO RODRIGUEZ</t>
  </si>
  <si>
    <t>2025-11-12 14:57:52</t>
  </si>
  <si>
    <t>2025-11-12 14:58:53</t>
  </si>
  <si>
    <t>MARIA LILIA VALENCIA</t>
  </si>
  <si>
    <t>2025-11-12 14:58:29</t>
  </si>
  <si>
    <t>2025-11-12 15:08:18</t>
  </si>
  <si>
    <t>JOSIMAR CAROLINA SALAZAR</t>
  </si>
  <si>
    <t>2025-11-12 15:10:56</t>
  </si>
  <si>
    <t>2025-11-12 15:11:47</t>
  </si>
  <si>
    <t>araminta sarmiento</t>
  </si>
  <si>
    <t>2025-11-12 15:12:28</t>
  </si>
  <si>
    <t>2025-11-12 15:12:51</t>
  </si>
  <si>
    <t>N</t>
  </si>
  <si>
    <t>BLANCA GRIMALDO</t>
  </si>
  <si>
    <t>2025-11-12 15:16:16</t>
  </si>
  <si>
    <t>2025-11-12 15:18:39</t>
  </si>
  <si>
    <t>Jessica Natalia depablo zuluaga</t>
  </si>
  <si>
    <t>2025-11-12 15:17:54</t>
  </si>
  <si>
    <t>2025-11-12 15:18:15</t>
  </si>
  <si>
    <t>DORIS GONZALEZ</t>
  </si>
  <si>
    <t>2025-11-12 15:28:36</t>
  </si>
  <si>
    <t>2025-11-12 15:29:29</t>
  </si>
  <si>
    <t>Mariela Guerrero</t>
  </si>
  <si>
    <t>2025-11-12 15:29:42</t>
  </si>
  <si>
    <t>2025-11-12 15:31:37</t>
  </si>
  <si>
    <t>Está todo bien</t>
  </si>
  <si>
    <t>Mary luz Godoy Yara</t>
  </si>
  <si>
    <t>2025-11-12 15:33:11</t>
  </si>
  <si>
    <t>2025-11-12 15:33:49</t>
  </si>
  <si>
    <t>ELBA MORALES</t>
  </si>
  <si>
    <t>2025-11-12 15:39:06</t>
  </si>
  <si>
    <t>2025-11-12 15:40:12</t>
  </si>
  <si>
    <t>LEDDIALID OLE SEPULVEDA</t>
  </si>
  <si>
    <t>2025-11-13 07:37:19</t>
  </si>
  <si>
    <t>2025-11-13 07:37:46</t>
  </si>
  <si>
    <t>EDILIANY GOMEZ</t>
  </si>
  <si>
    <t>2025-11-13 07:53:23</t>
  </si>
  <si>
    <t>2025-11-13 07:54:47</t>
  </si>
  <si>
    <t>LEIDY MARITZA VELASQUEZ</t>
  </si>
  <si>
    <t>2025-11-13 08:42:58</t>
  </si>
  <si>
    <t>2025-11-13 10:09:22</t>
  </si>
  <si>
    <t>JULIETH PAOLA TERNERA SOCARRAS</t>
  </si>
  <si>
    <t>2025-11-13 08:43:18</t>
  </si>
  <si>
    <t>2025-11-13 08:45:28</t>
  </si>
  <si>
    <t>LUZ DARY  FLOR</t>
  </si>
  <si>
    <t>2025-11-13 08:50:18</t>
  </si>
  <si>
    <t>2025-11-13 12:03:18</t>
  </si>
  <si>
    <t>leidy mora</t>
  </si>
  <si>
    <t>2025-11-13 08:50:50</t>
  </si>
  <si>
    <t>2025-11-13 08:51:57</t>
  </si>
  <si>
    <t>2025-11-13 08:52:37</t>
  </si>
  <si>
    <t>2025-11-13 08:54:15</t>
  </si>
  <si>
    <t>CAROLINA VEGA</t>
  </si>
  <si>
    <t>2025-11-13 08:53:30</t>
  </si>
  <si>
    <t>2025-11-13 08:55:03</t>
  </si>
  <si>
    <t>MARIA ISABEL LEON</t>
  </si>
  <si>
    <t>2025-11-13 09:02:29</t>
  </si>
  <si>
    <t>2025-11-13 09:04:44</t>
  </si>
  <si>
    <t>Katherine Dayanna Carranza</t>
  </si>
  <si>
    <t>2025-11-13 09:04:58</t>
  </si>
  <si>
    <t>2025-11-13 09:05:37</t>
  </si>
  <si>
    <t>Jorge Zamudio</t>
  </si>
  <si>
    <t>2025-11-13 09:05:24</t>
  </si>
  <si>
    <t>2025-11-13 09:05:51</t>
  </si>
  <si>
    <t>Jose Morales</t>
  </si>
  <si>
    <t>2025-11-13 09:06:58</t>
  </si>
  <si>
    <t>2025-11-13 09:08:59</t>
  </si>
  <si>
    <t>Yesica Quiñones Umaña</t>
  </si>
  <si>
    <t>2025-11-13 09:18:00</t>
  </si>
  <si>
    <t>2025-11-13 09:20:55</t>
  </si>
  <si>
    <t>Ana Pricsila Castro</t>
  </si>
  <si>
    <t>2025-11-13 09:21:01</t>
  </si>
  <si>
    <t>2025-11-13 09:23:44</t>
  </si>
  <si>
    <t>Yuli rocha</t>
  </si>
  <si>
    <t>2025-11-13 09:37:24</t>
  </si>
  <si>
    <t>2025-11-13 09:38:45</t>
  </si>
  <si>
    <t>Yudy olivo palacios</t>
  </si>
  <si>
    <t>2025-11-13 09:38:57</t>
  </si>
  <si>
    <t>2025-11-13 09:43:04</t>
  </si>
  <si>
    <t>2025-11-13 09:40:28</t>
  </si>
  <si>
    <t>2025-11-13 09:42:51</t>
  </si>
  <si>
    <t>Zoraida Beatriz Rivero de Rincon</t>
  </si>
  <si>
    <t>2025-11-13 09:55:53</t>
  </si>
  <si>
    <t>2025-11-13 09:57:20</t>
  </si>
  <si>
    <t>fidelina</t>
  </si>
  <si>
    <t>2025-11-13 09:59:02</t>
  </si>
  <si>
    <t>2025-11-13 09:59:34</t>
  </si>
  <si>
    <t>CARMEN SANCHEZ</t>
  </si>
  <si>
    <t>2025-11-13 09:59:25</t>
  </si>
  <si>
    <t>2025-11-13 10:01:06</t>
  </si>
  <si>
    <t>ROSALBA AYALA GAMEZ</t>
  </si>
  <si>
    <t>2025-11-13 10:00:57</t>
  </si>
  <si>
    <t>2025-11-13 10:01:40</t>
  </si>
  <si>
    <t>LUIS ZARATE</t>
  </si>
  <si>
    <t>2025-11-13 10:01:47</t>
  </si>
  <si>
    <t>2025-11-13 10:02:40</t>
  </si>
  <si>
    <t>YOLANDA ROBERTO</t>
  </si>
  <si>
    <t>2025-11-13 10:07:20</t>
  </si>
  <si>
    <t>2025-11-13 10:07:46</t>
  </si>
  <si>
    <t>Nuris Nova</t>
  </si>
  <si>
    <t>2025-11-13 10:09:28</t>
  </si>
  <si>
    <t>2025-11-13 10:13:32</t>
  </si>
  <si>
    <t>francisco echeverry</t>
  </si>
  <si>
    <t>2025-11-13 10:13:36</t>
  </si>
  <si>
    <t>2025-11-13 11:47:16</t>
  </si>
  <si>
    <t>martha consuelo cuellar</t>
  </si>
  <si>
    <t>2025-11-13 10:24:21</t>
  </si>
  <si>
    <t>2025-11-13 10:25:18</t>
  </si>
  <si>
    <t>Magdaleña Peña</t>
  </si>
  <si>
    <t>2025-11-13 10:25:09</t>
  </si>
  <si>
    <t>2025-11-13 10:26:12</t>
  </si>
  <si>
    <t>ROSA SOCORRO CARO</t>
  </si>
  <si>
    <t>2025-11-13 10:44:16</t>
  </si>
  <si>
    <t>2025-11-13 10:46:31</t>
  </si>
  <si>
    <t>MARIA MARGARITA TARAPUES</t>
  </si>
  <si>
    <t>2025-11-13 10:52:42</t>
  </si>
  <si>
    <t>2025-11-13 10:54:24</t>
  </si>
  <si>
    <t>Carmen Puerto</t>
  </si>
  <si>
    <t>2025-11-13 10:55:32</t>
  </si>
  <si>
    <t>2025-11-13 10:55:56</t>
  </si>
  <si>
    <t>Gladys Rodriguez</t>
  </si>
  <si>
    <t>2025-11-13 11:02:48</t>
  </si>
  <si>
    <t>2025-11-13 11:05:05</t>
  </si>
  <si>
    <t>LUIS CARLOS MURILLO AGREDO</t>
  </si>
  <si>
    <t>2025-11-13 11:12:11</t>
  </si>
  <si>
    <t>2025-11-13 11:14:16</t>
  </si>
  <si>
    <t>RUBIELA CASTAÑEDA TRUJILLO</t>
  </si>
  <si>
    <t>2025-11-13 11:14:42</t>
  </si>
  <si>
    <t>2025-11-13 11:15:04</t>
  </si>
  <si>
    <t>CAREN YISELA MAHECHA LOPEZ</t>
  </si>
  <si>
    <t>2025-11-13 11:23:22</t>
  </si>
  <si>
    <t>2025-11-13 11:25:58</t>
  </si>
  <si>
    <t>ADOLFO MARIA RODRIGUEZ</t>
  </si>
  <si>
    <t>2025-11-13 11:24:36</t>
  </si>
  <si>
    <t>2025-11-13 11:25:08</t>
  </si>
  <si>
    <t>luis cortes</t>
  </si>
  <si>
    <t>2025-11-13 11:35:47</t>
  </si>
  <si>
    <t>2025-11-13 11:38:43</t>
  </si>
  <si>
    <t>Margot puerta alcazar</t>
  </si>
  <si>
    <t>2025-11-13 11:38:00</t>
  </si>
  <si>
    <t>2025-11-13 11:38:38</t>
  </si>
  <si>
    <t>jorge parra</t>
  </si>
  <si>
    <t>2025-11-13 11:41:39</t>
  </si>
  <si>
    <t>2025-11-13 11:42:28</t>
  </si>
  <si>
    <t>luz</t>
  </si>
  <si>
    <t>2025-11-13 11:42:16</t>
  </si>
  <si>
    <t>2025-11-14 08:44:27</t>
  </si>
  <si>
    <t>NOMARIA</t>
  </si>
  <si>
    <t>MARIA MAZO</t>
  </si>
  <si>
    <t>2025-11-13 11:44:56</t>
  </si>
  <si>
    <t>2025-11-13 11:48:12</t>
  </si>
  <si>
    <t>EVANGELISTA JULIO</t>
  </si>
  <si>
    <t>2025-11-13 11:47:23</t>
  </si>
  <si>
    <t>2025-11-13 11:58:10</t>
  </si>
  <si>
    <t>MERARY MARTINEZ ARIAS</t>
  </si>
  <si>
    <t>2025-11-13 11:58:30</t>
  </si>
  <si>
    <t>2025-11-13 12:45:35</t>
  </si>
  <si>
    <t>CLAUDIA LILIANA CASTAÑO VALENCIA</t>
  </si>
  <si>
    <t>2025-11-13 12:10:40</t>
  </si>
  <si>
    <t>2025-11-13 12:12:30</t>
  </si>
  <si>
    <t>es que no me an pagado el bono</t>
  </si>
  <si>
    <t>Raul orjuela</t>
  </si>
  <si>
    <t>2025-11-13 12:12:04</t>
  </si>
  <si>
    <t>2025-11-13 12:13:45</t>
  </si>
  <si>
    <t>Herminda Montero</t>
  </si>
  <si>
    <t>2025-11-13 12:14:01</t>
  </si>
  <si>
    <t>2025-11-13 12:15:11</t>
  </si>
  <si>
    <t>Mariela Triana MUñoz</t>
  </si>
  <si>
    <t>2025-11-13 12:20:10</t>
  </si>
  <si>
    <t>2025-11-13 12:20:56</t>
  </si>
  <si>
    <t>Griselda Herrara</t>
  </si>
  <si>
    <t>2025-11-13 12:45:41</t>
  </si>
  <si>
    <t>2025-11-13 13:39:45</t>
  </si>
  <si>
    <t>luis maria lopez</t>
  </si>
  <si>
    <t>2025-11-13 12:47:01</t>
  </si>
  <si>
    <t>2025-11-13 12:49:54</t>
  </si>
  <si>
    <t>Hilda Rosa Mendoza</t>
  </si>
  <si>
    <t>2025-11-13 12:49:42</t>
  </si>
  <si>
    <t>2025-11-13 12:53:08</t>
  </si>
  <si>
    <t>Más turnos por las mañanas</t>
  </si>
  <si>
    <t>Nubia Patricia Sánchez Arguello</t>
  </si>
  <si>
    <t>2025-11-13 13:00:09</t>
  </si>
  <si>
    <t>2025-11-13 13:00:31</t>
  </si>
  <si>
    <t>MILENA TORCOROMA SANGUINO GARCIA</t>
  </si>
  <si>
    <t>2025-11-13 13:26:47</t>
  </si>
  <si>
    <t>2025-11-13 13:32:38</t>
  </si>
  <si>
    <t>MARIA PEDRAZA</t>
  </si>
  <si>
    <t>2025-11-13 13:34:58</t>
  </si>
  <si>
    <t>2025-11-13 13:35:33</t>
  </si>
  <si>
    <t>ELSA ESPITIA</t>
  </si>
  <si>
    <t>2025-11-13 13:47:28</t>
  </si>
  <si>
    <t>2025-11-13 13:48:21</t>
  </si>
  <si>
    <t>por el  momento no</t>
  </si>
  <si>
    <t>JOSE GILBERTO QUINTERO</t>
  </si>
  <si>
    <t>2025-11-13 14:06:22</t>
  </si>
  <si>
    <t>2025-11-13 14:07:32</t>
  </si>
  <si>
    <t>ELIZABETH CONDIA</t>
  </si>
  <si>
    <t>2025-11-13 14:07:36</t>
  </si>
  <si>
    <t>2025-11-13 14:09:12</t>
  </si>
  <si>
    <t>CLARA FIGUEROA</t>
  </si>
  <si>
    <t>2025-11-13 14:09:18</t>
  </si>
  <si>
    <t>2025-11-13 14:10:13</t>
  </si>
  <si>
    <t>OLGA AGUDELO</t>
  </si>
  <si>
    <t>2025-11-13 14:10:24</t>
  </si>
  <si>
    <t>2025-11-13 14:11:12</t>
  </si>
  <si>
    <t>MONICA MARULANDA</t>
  </si>
  <si>
    <t>2025-11-13 14:11:35</t>
  </si>
  <si>
    <t>2025-11-13 14:12:12</t>
  </si>
  <si>
    <t>ADRIANA GARCIA</t>
  </si>
  <si>
    <t>2025-11-13 14:12:20</t>
  </si>
  <si>
    <t>2025-11-13 14:12:50</t>
  </si>
  <si>
    <t>GENESIS GALVIS</t>
  </si>
  <si>
    <t>2025-11-13 14:12:55</t>
  </si>
  <si>
    <t>2025-11-13 14:13:37</t>
  </si>
  <si>
    <t>eduardo mendez</t>
  </si>
  <si>
    <t>2025-11-13 14:13:47</t>
  </si>
  <si>
    <t>2025-11-13 14:14:26</t>
  </si>
  <si>
    <t>Anibal Turmeque</t>
  </si>
  <si>
    <t>2025-11-13 14:14:37</t>
  </si>
  <si>
    <t>2025-11-13 14:15:14</t>
  </si>
  <si>
    <t>FRANCISCO AGUILERA</t>
  </si>
  <si>
    <t>2025-11-13 14:23:58</t>
  </si>
  <si>
    <t>2025-11-13 14:27:07</t>
  </si>
  <si>
    <t>Eydy Aroca</t>
  </si>
  <si>
    <t>2025-11-13 14:29:55</t>
  </si>
  <si>
    <t>2025-11-13 14:31:32</t>
  </si>
  <si>
    <t>María Fernanda leiton cortes</t>
  </si>
  <si>
    <t>2025-11-13 14:36:59</t>
  </si>
  <si>
    <t>2025-11-13 14:38:31</t>
  </si>
  <si>
    <t>Alicia Yasmin</t>
  </si>
  <si>
    <t>2025-11-13 14:38:32</t>
  </si>
  <si>
    <t>2025-11-13 14:39:03</t>
  </si>
  <si>
    <t>ERICK SANABRIA</t>
  </si>
  <si>
    <t>2025-11-13 14:39:11</t>
  </si>
  <si>
    <t>2025-11-13 14:39:55</t>
  </si>
  <si>
    <t>LUIS ALBERTO HERNANDEZ</t>
  </si>
  <si>
    <t>2025-11-13 14:48:47</t>
  </si>
  <si>
    <t>2025-11-13 14:49:13</t>
  </si>
  <si>
    <t>ANA ROSINA CORDOBA SANCHEZ</t>
  </si>
  <si>
    <t>2025-11-13 14:54:48</t>
  </si>
  <si>
    <t>2025-11-13 14:56:32</t>
  </si>
  <si>
    <t>Graciela María Montiel urango</t>
  </si>
  <si>
    <t>2025-11-13 14:55:22</t>
  </si>
  <si>
    <t>2025-11-13 14:55:53</t>
  </si>
  <si>
    <t>FLOR MARIA HERNANDEZ</t>
  </si>
  <si>
    <t>2025-11-13 14:55:31</t>
  </si>
  <si>
    <t>2025-11-13 14:56:06</t>
  </si>
  <si>
    <t>katerine moreno</t>
  </si>
  <si>
    <t>2025-11-13 14:56:10</t>
  </si>
  <si>
    <t>2025-11-13 14:56:47</t>
  </si>
  <si>
    <t>marco antonio</t>
  </si>
  <si>
    <t>2025-11-13 14:56:52</t>
  </si>
  <si>
    <t>2025-11-13 14:57:22</t>
  </si>
  <si>
    <t>fredy romero</t>
  </si>
  <si>
    <t>2025-11-13 14:57:28</t>
  </si>
  <si>
    <t>2025-11-13 14:58:04</t>
  </si>
  <si>
    <t>alvaro gutierrez</t>
  </si>
  <si>
    <t>2025-11-13 14:58:10</t>
  </si>
  <si>
    <t>2025-11-13 14:58:47</t>
  </si>
  <si>
    <t>benjamin tiboche</t>
  </si>
  <si>
    <t>2025-11-13 15:00:31</t>
  </si>
  <si>
    <t>2025-11-13 15:01:03</t>
  </si>
  <si>
    <t>pedro antonio</t>
  </si>
  <si>
    <t>2025-11-13 15:01:07</t>
  </si>
  <si>
    <t>2025-11-13 15:01:52</t>
  </si>
  <si>
    <t>martha sierra</t>
  </si>
  <si>
    <t>2025-11-13 15:01:59</t>
  </si>
  <si>
    <t>2025-11-13 15:10:09</t>
  </si>
  <si>
    <t>gerardo figueroa</t>
  </si>
  <si>
    <t>2025-11-13 15:13:07</t>
  </si>
  <si>
    <t>2025-11-13 15:13:35</t>
  </si>
  <si>
    <t>luis tellez</t>
  </si>
  <si>
    <t>2025-11-13 15:13:44</t>
  </si>
  <si>
    <t>2025-11-13 15:14:29</t>
  </si>
  <si>
    <t>luis alfons sanchez</t>
  </si>
  <si>
    <t>2025-11-13 15:14:44</t>
  </si>
  <si>
    <t>2025-11-13 15:15:28</t>
  </si>
  <si>
    <t>maria elena vargas</t>
  </si>
  <si>
    <t>2025-11-13 15:15:32</t>
  </si>
  <si>
    <t>2025-11-13 15:16:34</t>
  </si>
  <si>
    <t>maria ines alvarez</t>
  </si>
  <si>
    <t>2025-11-13 15:16:43</t>
  </si>
  <si>
    <t>2025-11-13 15:17:10</t>
  </si>
  <si>
    <t>guillermo garavito</t>
  </si>
  <si>
    <t>2025-11-13 15:17:15</t>
  </si>
  <si>
    <t>2025-11-13 15:29:33</t>
  </si>
  <si>
    <t>daniel avila ruiz</t>
  </si>
  <si>
    <t>2025-11-13 15:29:05</t>
  </si>
  <si>
    <t>2025-11-13 15:29:49</t>
  </si>
  <si>
    <t>NERIS MARIA SEQUEDA</t>
  </si>
  <si>
    <t>2025-11-13 15:29:53</t>
  </si>
  <si>
    <t>2025-11-13 15:30:34</t>
  </si>
  <si>
    <t>yoselin del valle</t>
  </si>
  <si>
    <t>2025-11-13 15:30:58</t>
  </si>
  <si>
    <t>2025-11-13 15:31:43</t>
  </si>
  <si>
    <t>rosa maria sanchez</t>
  </si>
  <si>
    <t>2025-11-13 15:31:49</t>
  </si>
  <si>
    <t>2025-11-13 15:32:26</t>
  </si>
  <si>
    <t>reinaldo florez</t>
  </si>
  <si>
    <t>2025-11-13 15:40:22</t>
  </si>
  <si>
    <t>2025-11-13 15:41:04</t>
  </si>
  <si>
    <t>clara leon</t>
  </si>
  <si>
    <t>2025-11-13 15:42:55</t>
  </si>
  <si>
    <t>2025-11-13 15:43:27</t>
  </si>
  <si>
    <t>carmen zuluaga</t>
  </si>
  <si>
    <t>2025-11-13 15:44:38</t>
  </si>
  <si>
    <t>2025-11-13 15:46:00</t>
  </si>
  <si>
    <t>Alba Nubia Angulo Palacios</t>
  </si>
  <si>
    <t>2025-11-13 15:48:19</t>
  </si>
  <si>
    <t>2025-11-13 15:48:42</t>
  </si>
  <si>
    <t>Cludia Rey</t>
  </si>
  <si>
    <t>2025-11-13 15:58:43</t>
  </si>
  <si>
    <t>2025-11-13 15:59:51</t>
  </si>
  <si>
    <t>Gloria prada briñez</t>
  </si>
  <si>
    <t>2025-11-13 16:01:25</t>
  </si>
  <si>
    <t>2025-11-13 16:01:42</t>
  </si>
  <si>
    <t>JEISSON NICOLAS VELANDIA TORRES</t>
  </si>
  <si>
    <t>2025-11-14 07:49:17</t>
  </si>
  <si>
    <t>2025-11-14 07:50:54</t>
  </si>
  <si>
    <t>La hora, ya que Dicen que empieza a atender a las 7 cuando en realidad es a las 8</t>
  </si>
  <si>
    <t>Carmen Morales</t>
  </si>
  <si>
    <t>2025-11-14 08:12:28</t>
  </si>
  <si>
    <t>2025-11-14 08:13:15</t>
  </si>
  <si>
    <t>2025-11-14 08:16:31</t>
  </si>
  <si>
    <t>2025-11-14 08:16:53</t>
  </si>
  <si>
    <t>MAIRETH RIVERA</t>
  </si>
  <si>
    <t>2025-11-14 08:17:46</t>
  </si>
  <si>
    <t>2025-11-14 08:18:27</t>
  </si>
  <si>
    <t>MARIA DAZA</t>
  </si>
  <si>
    <t>2025-11-14 08:19:32</t>
  </si>
  <si>
    <t>2025-11-14 08:20:07</t>
  </si>
  <si>
    <t>2025-11-14 08:22:12</t>
  </si>
  <si>
    <t>2025-11-14 08:22:50</t>
  </si>
  <si>
    <t>MARIA RODRIGUEZ</t>
  </si>
  <si>
    <t>2025-11-14 08:22:56</t>
  </si>
  <si>
    <t>2025-11-14 08:25:03</t>
  </si>
  <si>
    <t>Naila Gutiérrez sierra</t>
  </si>
  <si>
    <t>2025-11-14 08:23:52</t>
  </si>
  <si>
    <t>2025-11-14 08:25:54</t>
  </si>
  <si>
    <t>Ser más agil</t>
  </si>
  <si>
    <t>Durley chavez</t>
  </si>
  <si>
    <t>2025-11-14 08:26:37</t>
  </si>
  <si>
    <t>2025-11-14 08:29:54</t>
  </si>
  <si>
    <t>Liliana</t>
  </si>
  <si>
    <t>2025-11-14 08:28:49</t>
  </si>
  <si>
    <t>2025-11-14 08:29:39</t>
  </si>
  <si>
    <t>ANA MONTAÑA</t>
  </si>
  <si>
    <t>2025-11-14 08:29:55</t>
  </si>
  <si>
    <t>2025-11-14 08:31:33</t>
  </si>
  <si>
    <t>ANGEL FIOL</t>
  </si>
  <si>
    <t>2025-11-14 08:38:16</t>
  </si>
  <si>
    <t>2025-11-14 08:39:11</t>
  </si>
  <si>
    <t>2025-11-14 08:39:23</t>
  </si>
  <si>
    <t>2025-11-14 08:40:14</t>
  </si>
  <si>
    <t>2025-11-14 08:40:25</t>
  </si>
  <si>
    <t>2025-11-14 08:41:57</t>
  </si>
  <si>
    <t>ANDREA ROMAN</t>
  </si>
  <si>
    <t>2025-11-14 08:42:07</t>
  </si>
  <si>
    <t>2025-11-14 08:42:52</t>
  </si>
  <si>
    <t>2025-11-14 08:43:16</t>
  </si>
  <si>
    <t>2025-11-14 08:43:56</t>
  </si>
  <si>
    <t>NATALI SANCHEZ</t>
  </si>
  <si>
    <t>2025-11-14 08:44:33</t>
  </si>
  <si>
    <t>2025-11-14 08:45:30</t>
  </si>
  <si>
    <t>DEYANIRA GUTIERREZ</t>
  </si>
  <si>
    <t>2025-11-14 08:49:25</t>
  </si>
  <si>
    <t>2025-11-14 08:50:23</t>
  </si>
  <si>
    <t>BLANCA LISED ROJAS</t>
  </si>
  <si>
    <t>2025-11-14 08:53:07</t>
  </si>
  <si>
    <t>2025-11-14 08:58:17</t>
  </si>
  <si>
    <t>ZENAIDA CIFUENTES</t>
  </si>
  <si>
    <t>2025-11-14 09:12:32</t>
  </si>
  <si>
    <t>2025-11-14 09:13:26</t>
  </si>
  <si>
    <t>JAIME ERINSON RODRIGUEZ</t>
  </si>
  <si>
    <t>2025-11-14 09:13:36</t>
  </si>
  <si>
    <t>2025-11-14 09:14:01</t>
  </si>
  <si>
    <t>ROSABELL CAQUIMBO MURCIA</t>
  </si>
  <si>
    <t>2025-11-14 09:14:40</t>
  </si>
  <si>
    <t>2025-11-14 09:17:17</t>
  </si>
  <si>
    <t>Alberto Rozo</t>
  </si>
  <si>
    <t>2025-11-14 09:19:08</t>
  </si>
  <si>
    <t>2025-11-14 09:19:56</t>
  </si>
  <si>
    <t>MARIBEL HIGALGO</t>
  </si>
  <si>
    <t>2025-11-14 09:34:40</t>
  </si>
  <si>
    <t>2025-11-14 09:36:34</t>
  </si>
  <si>
    <t>Maria De los Angeles Cañas Medina</t>
  </si>
  <si>
    <t>2025-11-14 09:56:15</t>
  </si>
  <si>
    <t>2025-11-14 09:58:09</t>
  </si>
  <si>
    <t>Así está bien</t>
  </si>
  <si>
    <t>Clara Yasmin duarte</t>
  </si>
  <si>
    <t>2025-11-14 10:24:18</t>
  </si>
  <si>
    <t>2025-11-14 10:24:42</t>
  </si>
  <si>
    <t>HERNAN ALEJANDRO SARMIENTO</t>
  </si>
  <si>
    <t>2025-11-14 10:25:08</t>
  </si>
  <si>
    <t>2025-11-14 10:35:28</t>
  </si>
  <si>
    <t>EDWIN ENRIQUE TORRES</t>
  </si>
  <si>
    <t>2025-11-14 10:44:05</t>
  </si>
  <si>
    <t>2025-11-14 10:45:21</t>
  </si>
  <si>
    <t>Isabella daraviña prieto</t>
  </si>
  <si>
    <t>2025-11-14 10:47:04</t>
  </si>
  <si>
    <t>2025-11-14 10:48:02</t>
  </si>
  <si>
    <t>pr el ometo no</t>
  </si>
  <si>
    <t>YANIRA SUAREZ</t>
  </si>
  <si>
    <t>2025-11-14 10:52:19</t>
  </si>
  <si>
    <t>2025-11-14 10:57:50</t>
  </si>
  <si>
    <t>Ligia Isabel Gomez</t>
  </si>
  <si>
    <t>2025-11-14 11:36:18</t>
  </si>
  <si>
    <t>2025-11-14 11:37:04</t>
  </si>
  <si>
    <t>YOLANDA GONZALEZ DUCUARA</t>
  </si>
  <si>
    <t>2025-11-14 11:38:58</t>
  </si>
  <si>
    <t>2025-11-14 11:39:19</t>
  </si>
  <si>
    <t>jorge hurtado</t>
  </si>
  <si>
    <t>2025-11-14 11:54:38</t>
  </si>
  <si>
    <t>2025-11-14 11:55:17</t>
  </si>
  <si>
    <t>LUIS ENRIQUE ANASTAS</t>
  </si>
  <si>
    <t>2025-11-14 11:56:27</t>
  </si>
  <si>
    <t>2025-11-14 11:58:34</t>
  </si>
  <si>
    <t>Ninguna, que sigan así</t>
  </si>
  <si>
    <t>Sandra Pava</t>
  </si>
  <si>
    <t>2025-11-14 12:01:13</t>
  </si>
  <si>
    <t>2025-11-14 12:02:17</t>
  </si>
  <si>
    <t>Yury Lizeth Figueroa Artunduaga</t>
  </si>
  <si>
    <t>2025-11-14 12:07:59</t>
  </si>
  <si>
    <t>2025-11-14 12:10:01</t>
  </si>
  <si>
    <t>Cirley Giraldo</t>
  </si>
  <si>
    <t>2025-11-14 12:14:18</t>
  </si>
  <si>
    <t>2025-11-14 12:15:11</t>
  </si>
  <si>
    <t>Xiomara Sánchez Moreno</t>
  </si>
  <si>
    <t>2025-11-14 12:20:54</t>
  </si>
  <si>
    <t>2025-11-14 12:21:30</t>
  </si>
  <si>
    <t>DIANA ROJAS</t>
  </si>
  <si>
    <t>2025-11-14 12:21:01</t>
  </si>
  <si>
    <t>2025-11-14 12:22:13</t>
  </si>
  <si>
    <t>CARLOS EDUARDO FAJARDO</t>
  </si>
  <si>
    <t>2025-11-14 12:28:15</t>
  </si>
  <si>
    <t>2025-11-14 12:28:35</t>
  </si>
  <si>
    <t>CAROLINA RIVAS JIMENEZ</t>
  </si>
  <si>
    <t>2025-11-14 12:31:54</t>
  </si>
  <si>
    <t>2025-11-14 12:44:03</t>
  </si>
  <si>
    <t>ERIKA DANIELA PUENTES DIAZ</t>
  </si>
  <si>
    <t>2025-11-14 12:32:18</t>
  </si>
  <si>
    <t>2025-11-14 12:33:18</t>
  </si>
  <si>
    <t>Yolanda Jimenez Barreto</t>
  </si>
  <si>
    <t>2025-11-14 13:46:29</t>
  </si>
  <si>
    <t>2025-11-14 13:47:42</t>
  </si>
  <si>
    <t>cilia pardo</t>
  </si>
  <si>
    <t>2025-11-14 14:26:10</t>
  </si>
  <si>
    <t>2025-11-14 14:28:28</t>
  </si>
  <si>
    <t>No ninguno.</t>
  </si>
  <si>
    <t>María Elvia García de Camargo</t>
  </si>
  <si>
    <t>2025-11-14 14:46:48</t>
  </si>
  <si>
    <t>2025-11-14 14:47:30</t>
  </si>
  <si>
    <t>Deiber Gomez</t>
  </si>
  <si>
    <t>2025-11-14 14:56:45</t>
  </si>
  <si>
    <t>2025-11-14 14:57:26</t>
  </si>
  <si>
    <t>2025-11-14 15:03:37</t>
  </si>
  <si>
    <t>2025-11-14 15:06:24</t>
  </si>
  <si>
    <t>PABLO EMILIO CASTAÑO ESCALANTE</t>
  </si>
  <si>
    <t>2025-11-14 15:15:04</t>
  </si>
  <si>
    <t>2025-11-14 15:16:46</t>
  </si>
  <si>
    <t>JOSE PRECIADO</t>
  </si>
  <si>
    <t>2025-11-14 15:16:48</t>
  </si>
  <si>
    <t>2025-11-14 15:18:33</t>
  </si>
  <si>
    <t>2025-11-14 15:19:45</t>
  </si>
  <si>
    <t>2025-11-14 15:20:50</t>
  </si>
  <si>
    <t>elizabeth lasprilla</t>
  </si>
  <si>
    <t>2025-11-14 15:20:34</t>
  </si>
  <si>
    <t>2025-11-14 15:22:38</t>
  </si>
  <si>
    <t>MARIA LEONOR SALDAÑA</t>
  </si>
  <si>
    <t>2025-11-14 15:47:42</t>
  </si>
  <si>
    <t>2025-11-14 15:50:26</t>
  </si>
  <si>
    <t>Sandra Liliana culma Rodríguez</t>
  </si>
  <si>
    <t>2025-11-14 16:16:41</t>
  </si>
  <si>
    <t>2025-11-14 16:18:22</t>
  </si>
  <si>
    <t>pues no nada</t>
  </si>
  <si>
    <t>Jaime cifuentes</t>
  </si>
  <si>
    <t>2025-11-14 16:19:59</t>
  </si>
  <si>
    <t>2025-11-14 16:21:50</t>
  </si>
  <si>
    <t>Angie Daniela Carranza Novoa</t>
  </si>
  <si>
    <t>2025-11-18 07:27:15</t>
  </si>
  <si>
    <t>2025-11-18 07:28:00</t>
  </si>
  <si>
    <t>CARMEN VILLAMIZAE</t>
  </si>
  <si>
    <t>2025-11-18 07:30:24</t>
  </si>
  <si>
    <t>2025-11-18 07:31:10</t>
  </si>
  <si>
    <t>EDITH GONZALEZ HERNANDEZ</t>
  </si>
  <si>
    <t>2025-11-18 07:50:23</t>
  </si>
  <si>
    <t>2025-11-18 07:51:01</t>
  </si>
  <si>
    <t>MARIA FERNANDA RODRIGUEZ CAMARGO</t>
  </si>
  <si>
    <t>2025-11-18 08:27:26</t>
  </si>
  <si>
    <t>2025-11-18 08:28:23</t>
  </si>
  <si>
    <t>LUIS ALIRIO GUANTIVA</t>
  </si>
  <si>
    <t>2025-11-18 08:28:12</t>
  </si>
  <si>
    <t>2025-11-18 08:29:11</t>
  </si>
  <si>
    <t>CARLOS ALBERTO MOTIVAR</t>
  </si>
  <si>
    <t>2025-11-18 08:31:48</t>
  </si>
  <si>
    <t>2025-11-18 08:32:42</t>
  </si>
  <si>
    <t>CARMEN AYALA</t>
  </si>
  <si>
    <t>2025-11-18 08:39:58</t>
  </si>
  <si>
    <t>2025-11-18 08:41:30</t>
  </si>
  <si>
    <t>PEÑA VALCARCEL CLAUDIA</t>
  </si>
  <si>
    <t>2025-11-18 08:43:20</t>
  </si>
  <si>
    <t>2025-11-18 08:45:09</t>
  </si>
  <si>
    <t>Eduardo Garcia Morales</t>
  </si>
  <si>
    <t>2025-11-18 08:50:04</t>
  </si>
  <si>
    <t>2025-11-18 08:50:58</t>
  </si>
  <si>
    <t>Jesus pineda</t>
  </si>
  <si>
    <t>2025-11-18 08:58:41</t>
  </si>
  <si>
    <t>2025-11-18 08:59:26</t>
  </si>
  <si>
    <t>NYDIA SOCORRO GOMEZ</t>
  </si>
  <si>
    <t>2025-11-18 08:59:33</t>
  </si>
  <si>
    <t>2025-11-18 09:00:21</t>
  </si>
  <si>
    <t>NUBIA CECILIA POVEDA</t>
  </si>
  <si>
    <t>2025-11-18 09:01:35</t>
  </si>
  <si>
    <t>2025-11-18 09:02:22</t>
  </si>
  <si>
    <t>OSCAR JAVIER OLAYA</t>
  </si>
  <si>
    <t>2025-11-18 09:02:29</t>
  </si>
  <si>
    <t>2025-11-18 09:03:12</t>
  </si>
  <si>
    <t>YURI MARCELA VIVAS</t>
  </si>
  <si>
    <t>2025-11-18 09:03:20</t>
  </si>
  <si>
    <t>2025-11-18 09:04:04</t>
  </si>
  <si>
    <t>JESSICA PAOLA MARTINEZ</t>
  </si>
  <si>
    <t>2025-11-18 09:04:16</t>
  </si>
  <si>
    <t>2025-11-18 09:04:53</t>
  </si>
  <si>
    <t>2025-11-18 09:04:59</t>
  </si>
  <si>
    <t>2025-11-18 09:06:50</t>
  </si>
  <si>
    <t>JULIETH ANTIVAR</t>
  </si>
  <si>
    <t>2025-11-18 09:07:04</t>
  </si>
  <si>
    <t>2025-11-18 09:07:43</t>
  </si>
  <si>
    <t>ALEXANDRA MORALES</t>
  </si>
  <si>
    <t>2025-11-18 09:07:50</t>
  </si>
  <si>
    <t>2025-11-18 09:08:44</t>
  </si>
  <si>
    <t>JORGE SALINAS PERALTA</t>
  </si>
  <si>
    <t>2025-11-18 09:15:47</t>
  </si>
  <si>
    <t>2025-11-18 09:17:20</t>
  </si>
  <si>
    <t>CLARA INES VALERO</t>
  </si>
  <si>
    <t>2025-11-18 09:23:10</t>
  </si>
  <si>
    <t>2025-11-18 09:24:58</t>
  </si>
  <si>
    <t>Olga Lucía Anariles</t>
  </si>
  <si>
    <t>2025-11-18 09:39:15</t>
  </si>
  <si>
    <t>2025-11-18 09:39:49</t>
  </si>
  <si>
    <t>MARCO TULIO GAMA BARAJAS</t>
  </si>
  <si>
    <t>2025-11-18 09:47:22</t>
  </si>
  <si>
    <t>2025-11-18 09:48:28</t>
  </si>
  <si>
    <t>LUIS ALIRIO  ALVAREZ</t>
  </si>
  <si>
    <t>2025-11-18 09:49:58</t>
  </si>
  <si>
    <t>2025-11-18 09:56:08</t>
  </si>
  <si>
    <t>CARLOS LOPEZ</t>
  </si>
  <si>
    <t>2025-11-18 09:57:39</t>
  </si>
  <si>
    <t>2025-11-18 09:58:26</t>
  </si>
  <si>
    <t>EDUANA LAVAREZ</t>
  </si>
  <si>
    <t>2025-11-18 10:08:59</t>
  </si>
  <si>
    <t>2025-11-18 10:12:39</t>
  </si>
  <si>
    <t>Mejorar el sistema que es muy demorado</t>
  </si>
  <si>
    <t>María Ofelia ataque higinio</t>
  </si>
  <si>
    <t>2025-11-18 10:11:50</t>
  </si>
  <si>
    <t>2025-11-18 10:12:33</t>
  </si>
  <si>
    <t>ALIRIO GONZALEZ</t>
  </si>
  <si>
    <t>2025-11-18 10:13:07</t>
  </si>
  <si>
    <t>2025-11-18 10:15:18</t>
  </si>
  <si>
    <t>Mejorar el internet para el sistema</t>
  </si>
  <si>
    <t>Jaime diaz Díaz</t>
  </si>
  <si>
    <t>2025-11-18 10:20:42</t>
  </si>
  <si>
    <t>2025-11-18 10:23:08</t>
  </si>
  <si>
    <t>María medina</t>
  </si>
  <si>
    <t>2025-11-18 10:35:54</t>
  </si>
  <si>
    <t>2025-11-18 10:36:19</t>
  </si>
  <si>
    <t>CIRO HERNANDEZ ALGECIRA</t>
  </si>
  <si>
    <t>2025-11-18 10:36:40</t>
  </si>
  <si>
    <t>2025-11-18 10:38:58</t>
  </si>
  <si>
    <t>Mejorar el sistema</t>
  </si>
  <si>
    <t>Merly lascano</t>
  </si>
  <si>
    <t>2025-11-18 10:38:25</t>
  </si>
  <si>
    <t>2025-11-18 10:40:04</t>
  </si>
  <si>
    <t>jaime cardenas</t>
  </si>
  <si>
    <t>2025-11-18 10:44:18</t>
  </si>
  <si>
    <t>2025-11-18 10:46:01</t>
  </si>
  <si>
    <t>nada, siempre me atiende bien</t>
  </si>
  <si>
    <t>Yuly Alejandra marquez</t>
  </si>
  <si>
    <t>2025-11-18 10:46:51</t>
  </si>
  <si>
    <t>2025-11-18 10:47:22</t>
  </si>
  <si>
    <t>flor peralta</t>
  </si>
  <si>
    <t>2025-11-18 11:02:49</t>
  </si>
  <si>
    <t>2025-11-18 11:04:30</t>
  </si>
  <si>
    <t>MARIANA COROMOTO NADALES</t>
  </si>
  <si>
    <t>2025-11-18 11:08:06</t>
  </si>
  <si>
    <t>2025-11-18 11:20:07</t>
  </si>
  <si>
    <t>STELLA ESPARZA</t>
  </si>
  <si>
    <t>2025-11-18 11:21:59</t>
  </si>
  <si>
    <t>2025-11-18 11:22:43</t>
  </si>
  <si>
    <t>PAOLA SANCHEZ PINZON</t>
  </si>
  <si>
    <t>2025-11-18 11:23:20</t>
  </si>
  <si>
    <t>2025-11-18 11:24:02</t>
  </si>
  <si>
    <t>ERVCILA ARENAS</t>
  </si>
  <si>
    <t>2025-11-18 12:04:01</t>
  </si>
  <si>
    <t>2025-11-18 12:12:53</t>
  </si>
  <si>
    <t>WILSON CORREA SOTO</t>
  </si>
  <si>
    <t>2025-11-18 12:07:51</t>
  </si>
  <si>
    <t>2025-11-18 12:10:25</t>
  </si>
  <si>
    <t>diana olaya jimenez</t>
  </si>
  <si>
    <t>2025-11-18 12:10:43</t>
  </si>
  <si>
    <t>2025-11-18 12:12:48</t>
  </si>
  <si>
    <t>Alfredo Velazquez</t>
  </si>
  <si>
    <t>2025-11-18 12:21:11</t>
  </si>
  <si>
    <t>2025-11-18 12:22:44</t>
  </si>
  <si>
    <t>Brigith Camila Wilches fonque</t>
  </si>
  <si>
    <t>2025-11-18 12:32:38</t>
  </si>
  <si>
    <t>2025-11-18 12:33:47</t>
  </si>
  <si>
    <t>Nelson Ramiro Jaimes</t>
  </si>
  <si>
    <t>2025-11-18 12:57:26</t>
  </si>
  <si>
    <t>2025-11-18 12:58:27</t>
  </si>
  <si>
    <t>Luz MArina Gamez Granados</t>
  </si>
  <si>
    <t>2025-11-18 13:27:55</t>
  </si>
  <si>
    <t>2025-11-18 13:28:28</t>
  </si>
  <si>
    <t>alba rico</t>
  </si>
  <si>
    <t>2025-11-18 13:50:23</t>
  </si>
  <si>
    <t>2025-11-18 14:06:53</t>
  </si>
  <si>
    <t>2025-11-18 14:32:20</t>
  </si>
  <si>
    <t>2025-11-18 14:34:44</t>
  </si>
  <si>
    <t>Leudis esther Borja Montero</t>
  </si>
  <si>
    <t>2025-11-18 14:43:52</t>
  </si>
  <si>
    <t>2025-11-18 14:46:14</t>
  </si>
  <si>
    <t>NO,todo muy bien</t>
  </si>
  <si>
    <t>Danelis Patricia Marín molina</t>
  </si>
  <si>
    <t>2025-11-18 14:59:42</t>
  </si>
  <si>
    <t>2025-11-18 15:00:47</t>
  </si>
  <si>
    <t>Laura Alejandra Acevedo Varon</t>
  </si>
  <si>
    <t>2025-11-18 15:13:59</t>
  </si>
  <si>
    <t>2025-11-18 15:15:15</t>
  </si>
  <si>
    <t>Leidy Lorena Lopez Chaparro</t>
  </si>
  <si>
    <t>2025-11-18 15:15:07</t>
  </si>
  <si>
    <t>2025-11-18 15:16:54</t>
  </si>
  <si>
    <t>LUZ YNAETH LEON</t>
  </si>
  <si>
    <t>2025-11-18 15:15:08</t>
  </si>
  <si>
    <t>2025-11-18 15:33:26</t>
  </si>
  <si>
    <t>Viviana Carvajal</t>
  </si>
  <si>
    <t>2025-11-18 15:22:32</t>
  </si>
  <si>
    <t>2025-11-18 15:25:01</t>
  </si>
  <si>
    <t>Elsa Saldaña</t>
  </si>
  <si>
    <t>2025-11-18 15:23:53</t>
  </si>
  <si>
    <t>2025-11-18 15:27:32</t>
  </si>
  <si>
    <t>Laura Liliana</t>
  </si>
  <si>
    <t>2025-11-18 15:27:34</t>
  </si>
  <si>
    <t>2025-11-18 15:30:07</t>
  </si>
  <si>
    <t>Luz Angela casas</t>
  </si>
  <si>
    <t>2025-11-18 15:31:57</t>
  </si>
  <si>
    <t>2025-11-18 15:35:29</t>
  </si>
  <si>
    <t>Ernesto Garzón</t>
  </si>
  <si>
    <t>2025-11-18 15:39:05</t>
  </si>
  <si>
    <t>2025-11-18 15:43:44</t>
  </si>
  <si>
    <t>Habilitar un punto del SIAC más cerca,por ejemplo en el  col de timiza</t>
  </si>
  <si>
    <t>Astrid Marcela Gutiérrez</t>
  </si>
  <si>
    <t>2025-11-18 15:45:05</t>
  </si>
  <si>
    <t>2025-11-18 15:47:06</t>
  </si>
  <si>
    <t>GLORIA OSIO</t>
  </si>
  <si>
    <t>2025-11-18 15:55:39</t>
  </si>
  <si>
    <t>2025-11-18 15:58:01</t>
  </si>
  <si>
    <t>NO APLICA</t>
  </si>
  <si>
    <t>LUIS ALBERTO DIAZ</t>
  </si>
  <si>
    <t>2025-11-18 16:01:11</t>
  </si>
  <si>
    <t>2025-11-18 16:01:58</t>
  </si>
  <si>
    <t>tito</t>
  </si>
  <si>
    <t>2025-11-18 16:07:11</t>
  </si>
  <si>
    <t>2025-11-18 16:07:45</t>
  </si>
  <si>
    <t>JOSE RUPERTO MUNAR</t>
  </si>
  <si>
    <t>2025-11-18 16:20:12</t>
  </si>
  <si>
    <t>2025-11-18 16:23:46</t>
  </si>
  <si>
    <t>FERNANDO TRIANA</t>
  </si>
  <si>
    <t>2025-11-18 16:23:05</t>
  </si>
  <si>
    <t>2025-11-18 16:25:27</t>
  </si>
  <si>
    <t>Hasta el momento está bien la respuesta a la información</t>
  </si>
  <si>
    <t>CARLOS ALFONSO RODRÍGUEZ GARZÓN</t>
  </si>
  <si>
    <t>2025-11-19 07:15:57</t>
  </si>
  <si>
    <t>2025-11-19 07:16:54</t>
  </si>
  <si>
    <t>ANA LINARES GONZALES</t>
  </si>
  <si>
    <t>2025-11-19 07:23:38</t>
  </si>
  <si>
    <t>2025-11-19 07:26:01</t>
  </si>
  <si>
    <t>Ana castro Gutierrez</t>
  </si>
  <si>
    <t>2025-11-19 07:38:40</t>
  </si>
  <si>
    <t>2025-11-19 07:39:41</t>
  </si>
  <si>
    <t>No Ninguna</t>
  </si>
  <si>
    <t>Edilia vargas</t>
  </si>
  <si>
    <t>2025-11-19 07:40:23</t>
  </si>
  <si>
    <t>2025-11-19 07:48:23</t>
  </si>
  <si>
    <t>graciela duarte</t>
  </si>
  <si>
    <t>2025-11-19 07:51:37</t>
  </si>
  <si>
    <t>2025-11-19 07:52:15</t>
  </si>
  <si>
    <t>MARIA SANCHEZ</t>
  </si>
  <si>
    <t>2025-11-19 07:53:21</t>
  </si>
  <si>
    <t>2025-11-19 07:55:34</t>
  </si>
  <si>
    <t>MARISOL PINZON</t>
  </si>
  <si>
    <t>2025-11-19 08:17:17</t>
  </si>
  <si>
    <t>2025-11-19 08:18:47</t>
  </si>
  <si>
    <t>CARLOS GARCIA</t>
  </si>
  <si>
    <t>2025-11-19 08:22:15</t>
  </si>
  <si>
    <t>2025-11-19 08:24:14</t>
  </si>
  <si>
    <t>jeksica jasmin matheus fonseca</t>
  </si>
  <si>
    <t>2025-11-19 08:42:54</t>
  </si>
  <si>
    <t>2025-11-19 08:43:36</t>
  </si>
  <si>
    <t>clara rojas</t>
  </si>
  <si>
    <t>2025-11-19 08:44:40</t>
  </si>
  <si>
    <t>2025-11-19 08:45:56</t>
  </si>
  <si>
    <t>EVA MENDOZA</t>
  </si>
  <si>
    <t>2025-11-19 09:09:47</t>
  </si>
  <si>
    <t>2025-11-19 09:10:18</t>
  </si>
  <si>
    <t>2025-11-19 09:13:42</t>
  </si>
  <si>
    <t>2025-11-19 09:14:05</t>
  </si>
  <si>
    <t>DIANA MILENA CORREA CUBILLOS</t>
  </si>
  <si>
    <t>2025-11-19 09:14:11</t>
  </si>
  <si>
    <t>2025-11-19 09:15:31</t>
  </si>
  <si>
    <t>lucia abril narvaez</t>
  </si>
  <si>
    <t>2025-11-19 09:17:26</t>
  </si>
  <si>
    <t>2025-11-19 09:18:59</t>
  </si>
  <si>
    <t>luz angela santana</t>
  </si>
  <si>
    <t>2025-11-19 09:21:31</t>
  </si>
  <si>
    <t>2025-11-19 09:22:36</t>
  </si>
  <si>
    <t>Gloria  Patrica  Arca</t>
  </si>
  <si>
    <t>3215088389</t>
  </si>
  <si>
    <t>2025-11-19 09:24:34</t>
  </si>
  <si>
    <t>2025-11-19 09:25:56</t>
  </si>
  <si>
    <t>luz deni guzman</t>
  </si>
  <si>
    <t>2025-11-19 09:39:23</t>
  </si>
  <si>
    <t>2025-11-19 09:40:15</t>
  </si>
  <si>
    <t>EDGAR GONZALEZ</t>
  </si>
  <si>
    <t>2025-11-19 09:42:41</t>
  </si>
  <si>
    <t>2025-11-19 09:43:20</t>
  </si>
  <si>
    <t>FERNANDO APUERTO</t>
  </si>
  <si>
    <t>2025-11-19 09:46:22</t>
  </si>
  <si>
    <t>2025-11-19 09:49:21</t>
  </si>
  <si>
    <t>Sería necesario un micrófono por qué hay mucho ruido y casi no se escucha la información</t>
  </si>
  <si>
    <t>Claudia Patricia Cárdenas penagos</t>
  </si>
  <si>
    <t>2025-11-19 09:48:06</t>
  </si>
  <si>
    <t>2025-11-19 09:49:34</t>
  </si>
  <si>
    <t>ANGIE CASTIBLANCO GONZALEZ</t>
  </si>
  <si>
    <t>2025-11-19 09:55:39</t>
  </si>
  <si>
    <t>2025-11-19 09:56:14</t>
  </si>
  <si>
    <t>ismelda prieto</t>
  </si>
  <si>
    <t>2025-11-19 09:56:45</t>
  </si>
  <si>
    <t>2025-11-19 09:58:18</t>
  </si>
  <si>
    <t>pagina o mas folletos informativos de los servicios</t>
  </si>
  <si>
    <t>maria angelica gomez</t>
  </si>
  <si>
    <t>2025-11-19 10:06:18</t>
  </si>
  <si>
    <t>2025-11-19 10:08:45</t>
  </si>
  <si>
    <t>Yudi Ester Gómez corpas</t>
  </si>
  <si>
    <t>2025-11-19 10:09:30</t>
  </si>
  <si>
    <t>2025-11-19 10:10:38</t>
  </si>
  <si>
    <t>ana judy parra briceño</t>
  </si>
  <si>
    <t>2025-11-19 10:13:25</t>
  </si>
  <si>
    <t>2025-11-19 10:15:03</t>
  </si>
  <si>
    <t>yaneth tovar bernal</t>
  </si>
  <si>
    <t>2025-11-19 10:13:33</t>
  </si>
  <si>
    <t>2025-11-19 10:17:44</t>
  </si>
  <si>
    <t>MATHA CACELIA</t>
  </si>
  <si>
    <t>2025-11-19 10:20:37</t>
  </si>
  <si>
    <t>2025-11-19 10:24:51</t>
  </si>
  <si>
    <t>no la niña es muy amable y atiende muy bien</t>
  </si>
  <si>
    <t>Nemopuceno mejia</t>
  </si>
  <si>
    <t>2025-11-19 10:26:56</t>
  </si>
  <si>
    <t>2025-11-19 10:27:24</t>
  </si>
  <si>
    <t>Maria Fernandez</t>
  </si>
  <si>
    <t>2025-11-19 10:27:30</t>
  </si>
  <si>
    <t>2025-11-19 10:27:54</t>
  </si>
  <si>
    <t>2025-11-19 10:28:23</t>
  </si>
  <si>
    <t>2025-11-19 10:29:05</t>
  </si>
  <si>
    <t>Jose Tellez</t>
  </si>
  <si>
    <t>2025-11-19 10:38:18</t>
  </si>
  <si>
    <t>2025-11-19 10:39:51</t>
  </si>
  <si>
    <t>Joe Ramiro sarmiento González</t>
  </si>
  <si>
    <t>2025-11-19 10:41:18</t>
  </si>
  <si>
    <t>2025-11-19 10:42:28</t>
  </si>
  <si>
    <t>LILIANA OACAMPO</t>
  </si>
  <si>
    <t>2025-11-19 10:41:50</t>
  </si>
  <si>
    <t>2025-11-19 10:55:30</t>
  </si>
  <si>
    <t>MARTHA AMPARO OCHOA</t>
  </si>
  <si>
    <t>2025-11-19 10:42:16</t>
  </si>
  <si>
    <t>2025-11-19 10:44:55</t>
  </si>
  <si>
    <t>NINUGNA</t>
  </si>
  <si>
    <t>ANA MORALES</t>
  </si>
  <si>
    <t>2025-11-19 11:24:25</t>
  </si>
  <si>
    <t>2025-11-19 11:25:38</t>
  </si>
  <si>
    <t>Jeimy Xiomara Salazar Morales</t>
  </si>
  <si>
    <t>2025-11-19 11:27:58</t>
  </si>
  <si>
    <t>2025-11-19 11:32:02</t>
  </si>
  <si>
    <t>Bien</t>
  </si>
  <si>
    <t>Saudithlugo</t>
  </si>
  <si>
    <t>2025-11-19 11:28:34</t>
  </si>
  <si>
    <t>2025-11-19 11:29:00</t>
  </si>
  <si>
    <t>SIAC</t>
  </si>
  <si>
    <t>YENIFER PAOLA RODRIGUEZ ALFONSO</t>
  </si>
  <si>
    <t>2025-11-19 11:30:52</t>
  </si>
  <si>
    <t>2025-11-19 11:31:33</t>
  </si>
  <si>
    <t>Yolanda Perdomo</t>
  </si>
  <si>
    <t>2025-11-19 11:35:16</t>
  </si>
  <si>
    <t>2025-11-19 11:36:46</t>
  </si>
  <si>
    <t>Iovanni Fernández Jiménez</t>
  </si>
  <si>
    <t>2025-11-19 11:50:06</t>
  </si>
  <si>
    <t>2025-11-19 11:53:24</t>
  </si>
  <si>
    <t>Excelente la atención, empleados que hacen su trabajo excelente y honradamente</t>
  </si>
  <si>
    <t>Gabriel Ríos</t>
  </si>
  <si>
    <t>2025-11-19 12:00:41</t>
  </si>
  <si>
    <t>2025-11-19 12:02:12</t>
  </si>
  <si>
    <t>Luz Herlinda Garzón Urrego</t>
  </si>
  <si>
    <t>2025-11-19 12:15:36</t>
  </si>
  <si>
    <t>2025-11-19 12:16:46</t>
  </si>
  <si>
    <t>SANDRA MILENA GOMEZ</t>
  </si>
  <si>
    <t>2025-11-19 12:25:46</t>
  </si>
  <si>
    <t>2025-11-19 12:29:08</t>
  </si>
  <si>
    <t>BENJAMIN CASTAÑEDA VASQUEZ</t>
  </si>
  <si>
    <t>2025-11-19 12:41:50</t>
  </si>
  <si>
    <t>2025-11-19 12:44:12</t>
  </si>
  <si>
    <t>LUIS EDUARDO REDRIGUEZ</t>
  </si>
  <si>
    <t>2025-11-19 12:57:00</t>
  </si>
  <si>
    <t>2025-11-19 12:58:39</t>
  </si>
  <si>
    <t>YENI MILENA CEPEDA RUIZ</t>
  </si>
  <si>
    <t>2025-11-19 13:41:53</t>
  </si>
  <si>
    <t>2025-11-19 13:42:29</t>
  </si>
  <si>
    <t>elvira mahecha</t>
  </si>
  <si>
    <t>2025-11-19 13:43:08</t>
  </si>
  <si>
    <t>2025-11-19 13:43:53</t>
  </si>
  <si>
    <t>JESSICA PIÑERAS</t>
  </si>
  <si>
    <t>2025-11-19 13:45:19</t>
  </si>
  <si>
    <t>2025-11-19 13:46:59</t>
  </si>
  <si>
    <t>Maria Jesusa Garzon</t>
  </si>
  <si>
    <t>2025-11-19 13:55:51</t>
  </si>
  <si>
    <t>2025-11-19 13:56:57</t>
  </si>
  <si>
    <t>ADA ZUÑIGA</t>
  </si>
  <si>
    <t>2025-11-19 13:59:40</t>
  </si>
  <si>
    <t>2025-11-19 14:00:04</t>
  </si>
  <si>
    <t>LUZ STELLA DIAZ</t>
  </si>
  <si>
    <t>2025-11-19 14:00:31</t>
  </si>
  <si>
    <t>2025-11-19 14:00:52</t>
  </si>
  <si>
    <t>2025-11-19 14:14:27</t>
  </si>
  <si>
    <t>2025-11-19 14:15:27</t>
  </si>
  <si>
    <t>ME ATENDIERON SUPE RBIÉN</t>
  </si>
  <si>
    <t>MARIA SUSANA MARTINEZ</t>
  </si>
  <si>
    <t>2025-11-19 14:24:40</t>
  </si>
  <si>
    <t>2025-11-19 14:25:53</t>
  </si>
  <si>
    <t>2025-11-19 14:27:26</t>
  </si>
  <si>
    <t>2025-11-19 14:29:14</t>
  </si>
  <si>
    <t>Claudia patricia pico</t>
  </si>
  <si>
    <t>2025-11-19 14:30:12</t>
  </si>
  <si>
    <t>2025-11-19 14:31:07</t>
  </si>
  <si>
    <t>YERCENIA PAOLA RIVERA</t>
  </si>
  <si>
    <t>2025-11-19 14:35:33</t>
  </si>
  <si>
    <t>2025-11-19 14:36:34</t>
  </si>
  <si>
    <t>juan bocanegra</t>
  </si>
  <si>
    <t>2025-11-19 14:36:55</t>
  </si>
  <si>
    <t>2025-11-19 14:43:39</t>
  </si>
  <si>
    <t>Dennis Gonzalez</t>
  </si>
  <si>
    <t>2025-11-19 14:39:35</t>
  </si>
  <si>
    <t>2025-11-19 14:41:21</t>
  </si>
  <si>
    <t>MARIA DEL CARMEN TALERO</t>
  </si>
  <si>
    <t>2025-11-19 14:49:39</t>
  </si>
  <si>
    <t>2025-11-19 14:50:22</t>
  </si>
  <si>
    <t>ALBA NELLY</t>
  </si>
  <si>
    <t>2025-11-19 14:51:16</t>
  </si>
  <si>
    <t>2025-11-19 14:52:05</t>
  </si>
  <si>
    <t>MOIRA MORENO</t>
  </si>
  <si>
    <t>2025-11-19 14:51:40</t>
  </si>
  <si>
    <t>2025-11-19 14:54:46</t>
  </si>
  <si>
    <t>Franco Triana</t>
  </si>
  <si>
    <t>2025-11-19 14:53:57</t>
  </si>
  <si>
    <t>2025-11-19 14:54:35</t>
  </si>
  <si>
    <t>jose verano</t>
  </si>
  <si>
    <t>2025-11-19 14:56:28</t>
  </si>
  <si>
    <t>2025-11-19 14:57:16</t>
  </si>
  <si>
    <t>Mery Ducuara</t>
  </si>
  <si>
    <t>2025-11-19 14:57:27</t>
  </si>
  <si>
    <t>2025-11-19 14:58:32</t>
  </si>
  <si>
    <t>CARMEN BARON</t>
  </si>
  <si>
    <t>2025-11-19 15:20:58</t>
  </si>
  <si>
    <t>2025-11-19 15:22:35</t>
  </si>
  <si>
    <t>TEREZA TOVAR</t>
  </si>
  <si>
    <t>2025-11-19 15:52:38</t>
  </si>
  <si>
    <t>2025-11-19 16:28:56</t>
  </si>
  <si>
    <t>ALVARO RIVERA MARIN</t>
  </si>
  <si>
    <t>2025-11-19 15:56:15</t>
  </si>
  <si>
    <t>2025-11-19 15:58:16</t>
  </si>
  <si>
    <t>sandra milena zarate</t>
  </si>
  <si>
    <t>2025-11-19 15:58:23</t>
  </si>
  <si>
    <t>2025-11-19 16:00:36</t>
  </si>
  <si>
    <t>maria isabell guerrero</t>
  </si>
  <si>
    <t>2025-11-19 16:00:41</t>
  </si>
  <si>
    <t>2025-11-19 16:06:50</t>
  </si>
  <si>
    <t>lilia cardozo araguen</t>
  </si>
  <si>
    <t>2025-11-19 16:06:55</t>
  </si>
  <si>
    <t>2025-11-19 16:08:30</t>
  </si>
  <si>
    <t>luis gabriel lovera</t>
  </si>
  <si>
    <t>2025-11-19 16:18:15</t>
  </si>
  <si>
    <t>2025-11-19 16:19:39</t>
  </si>
  <si>
    <t>Ingrid patiño</t>
  </si>
  <si>
    <t>2025-11-20 07:58:30</t>
  </si>
  <si>
    <t>2025-11-20 08:00:34</t>
  </si>
  <si>
    <t>DIANA MILENA PERDOMO</t>
  </si>
  <si>
    <t>2025-11-20 08:00:21</t>
  </si>
  <si>
    <t>2025-11-20 08:01:47</t>
  </si>
  <si>
    <t>Kellis Zuñiga</t>
  </si>
  <si>
    <t>2025-11-20 08:01:58</t>
  </si>
  <si>
    <t>2025-11-20 08:05:12</t>
  </si>
  <si>
    <t>ANA LUCIA GONZALEZ</t>
  </si>
  <si>
    <t>2025-11-20 08:05:17</t>
  </si>
  <si>
    <t>2025-11-20 08:07:55</t>
  </si>
  <si>
    <t>BERNARDO MORENO</t>
  </si>
  <si>
    <t>2025-11-20 08:09:16</t>
  </si>
  <si>
    <t>2025-11-20 08:13:22</t>
  </si>
  <si>
    <t>BEATRIZ SAENZ</t>
  </si>
  <si>
    <t>2025-11-20 08:10:55</t>
  </si>
  <si>
    <t>2025-11-20 08:13:06</t>
  </si>
  <si>
    <t>No gracias</t>
  </si>
  <si>
    <t>Cindy Carolina Mariño Malagón</t>
  </si>
  <si>
    <t>2025-11-20 08:16:09</t>
  </si>
  <si>
    <t>2025-11-20 08:17:12</t>
  </si>
  <si>
    <t>Yarlisa Berel Ruiz</t>
  </si>
  <si>
    <t>2025-11-20 08:19:55</t>
  </si>
  <si>
    <t>2025-11-20 08:20:49</t>
  </si>
  <si>
    <t>ROSALINA SUAREZ</t>
  </si>
  <si>
    <t>2025-11-20 08:38:10</t>
  </si>
  <si>
    <t>2025-11-20 08:38:49</t>
  </si>
  <si>
    <t>nancy rojas</t>
  </si>
  <si>
    <t>2025-11-20 08:44:37</t>
  </si>
  <si>
    <t>2025-11-20 08:47:23</t>
  </si>
  <si>
    <t>MARIA ARCILIA GIRALDO</t>
  </si>
  <si>
    <t>2025-11-20 08:44:45</t>
  </si>
  <si>
    <t>2025-11-20 08:46:04</t>
  </si>
  <si>
    <t>Johanna Paola Murcia Arias</t>
  </si>
  <si>
    <t>2025-11-20 08:45:36</t>
  </si>
  <si>
    <t>2025-11-20 08:46:59</t>
  </si>
  <si>
    <t>Norbi Patricia sansoy Gomez</t>
  </si>
  <si>
    <t>2025-11-20 08:48:17</t>
  </si>
  <si>
    <t>2025-11-20 08:48:47</t>
  </si>
  <si>
    <t>EDUARDO BALLESTEROS</t>
  </si>
  <si>
    <t>2025-11-20 09:04:52</t>
  </si>
  <si>
    <t>2025-11-20 10:03:48</t>
  </si>
  <si>
    <t>por mejorar no</t>
  </si>
  <si>
    <t>Alirio Mojica</t>
  </si>
  <si>
    <t>2025-11-20 09:42:57</t>
  </si>
  <si>
    <t>2025-11-20 09:44:08</t>
  </si>
  <si>
    <t>GLORIA CECILIA ORTIZ</t>
  </si>
  <si>
    <t>2025-11-20 09:44:28</t>
  </si>
  <si>
    <t>2025-11-20 09:45:26</t>
  </si>
  <si>
    <t>MIGUEL ANGEL CONTRERAS</t>
  </si>
  <si>
    <t>2025-11-20 09:50:36</t>
  </si>
  <si>
    <t>2025-11-20 09:51:06</t>
  </si>
  <si>
    <t>JUDITH LORENA AGUILAR RAMIREZ</t>
  </si>
  <si>
    <t>2025-11-20 09:56:28</t>
  </si>
  <si>
    <t>2025-11-20 09:57:25</t>
  </si>
  <si>
    <t>ME PARECE BUENA LA ATENCION</t>
  </si>
  <si>
    <t>NUBIA STELLA BAQUERO</t>
  </si>
  <si>
    <t>2025-11-20 10:02:49</t>
  </si>
  <si>
    <t>2025-11-20 10:05:45</t>
  </si>
  <si>
    <t>Lina María Andrade Suarez</t>
  </si>
  <si>
    <t>2025-11-20 10:12:56</t>
  </si>
  <si>
    <t>2025-11-20 10:13:50</t>
  </si>
  <si>
    <t>YULEIDIS ALFARO</t>
  </si>
  <si>
    <t>2025-11-20 10:15:12</t>
  </si>
  <si>
    <t>2025-11-20 10:16:42</t>
  </si>
  <si>
    <t>JAIRO VARGAS</t>
  </si>
  <si>
    <t>2025-11-20 10:19:12</t>
  </si>
  <si>
    <t>2025-11-20 10:19:33</t>
  </si>
  <si>
    <t>JERONIMO BENEDICTO BELTRAN</t>
  </si>
  <si>
    <t>2025-11-20 10:32:07</t>
  </si>
  <si>
    <t>2025-11-20 10:33:39</t>
  </si>
  <si>
    <t>María Isabel Rodríguez</t>
  </si>
  <si>
    <t>2025-11-20 10:33:30</t>
  </si>
  <si>
    <t>2025-11-20 10:34:56</t>
  </si>
  <si>
    <t>JESUS ALFREDO PAREDESCASTRO</t>
  </si>
  <si>
    <t>2025-11-20 10:36:44</t>
  </si>
  <si>
    <t>2025-11-20 11:08:14</t>
  </si>
  <si>
    <t>German Tobias Prieto Diaz</t>
  </si>
  <si>
    <t>2025-11-20 11:01:32</t>
  </si>
  <si>
    <t>2025-11-20 11:22:59</t>
  </si>
  <si>
    <t>CARMENZA NOVOA</t>
  </si>
  <si>
    <t>2025-11-20 11:07:02</t>
  </si>
  <si>
    <t>2025-11-20 11:07:38</t>
  </si>
  <si>
    <t>carlos holguin</t>
  </si>
  <si>
    <t>2025-11-20 11:09:28</t>
  </si>
  <si>
    <t>2025-11-20 11:09:46</t>
  </si>
  <si>
    <t>Jaime Cabrales Rios</t>
  </si>
  <si>
    <t>2025-11-20 11:11:20</t>
  </si>
  <si>
    <t>2025-11-20 11:11:58</t>
  </si>
  <si>
    <t>Oscar</t>
  </si>
  <si>
    <t>2025-11-20 11:19:25</t>
  </si>
  <si>
    <t>2025-11-20 11:27:17</t>
  </si>
  <si>
    <t>Maria Hortenisa Tonguino</t>
  </si>
  <si>
    <t>2025-11-20 11:27:44</t>
  </si>
  <si>
    <t>2025-11-20 11:29:23</t>
  </si>
  <si>
    <t>Elena Rodriguez</t>
  </si>
  <si>
    <t>2025-11-20 11:29:44</t>
  </si>
  <si>
    <t>2025-11-20 11:30:45</t>
  </si>
  <si>
    <t>JOSE PINTO</t>
  </si>
  <si>
    <t>2025-11-20 11:29:45</t>
  </si>
  <si>
    <t>2025-11-20 11:30:26</t>
  </si>
  <si>
    <t>Gabriel Arce Lopez</t>
  </si>
  <si>
    <t>2025-11-20 11:30:50</t>
  </si>
  <si>
    <t>2025-11-20 11:38:22</t>
  </si>
  <si>
    <t>pue no</t>
  </si>
  <si>
    <t>Alvaro cardenas</t>
  </si>
  <si>
    <t>2025-11-20 11:35:11</t>
  </si>
  <si>
    <t>2025-11-20 11:35:58</t>
  </si>
  <si>
    <t>VICTOR RAUL PARRA</t>
  </si>
  <si>
    <t>2025-11-20 11:42:18</t>
  </si>
  <si>
    <t>2025-11-20 11:44:18</t>
  </si>
  <si>
    <t>JULIETH VILORIA</t>
  </si>
  <si>
    <t>2025-11-20 11:43:22</t>
  </si>
  <si>
    <t>2025-11-20 11:43:52</t>
  </si>
  <si>
    <t>victor manuel gonzalez</t>
  </si>
  <si>
    <t>2025-11-20 11:45:56</t>
  </si>
  <si>
    <t>2025-11-20 11:47:32</t>
  </si>
  <si>
    <t>EBERTO PINEDA GALLEGO</t>
  </si>
  <si>
    <t>2025-11-20 11:48:37</t>
  </si>
  <si>
    <t>2025-11-20 11:50:17</t>
  </si>
  <si>
    <t>DOLORES GUTIERREZ RAMOS</t>
  </si>
  <si>
    <t>2025-11-20 11:48:50</t>
  </si>
  <si>
    <t>2025-11-20 11:51:33</t>
  </si>
  <si>
    <t>oswaldo paez</t>
  </si>
  <si>
    <t>2025-11-20 12:22:54</t>
  </si>
  <si>
    <t>2025-11-20 12:27:12</t>
  </si>
  <si>
    <t>BLANCA LILI LOPEZ AREVALO</t>
  </si>
  <si>
    <t>2025-11-20 12:31:10</t>
  </si>
  <si>
    <t>2025-11-20 12:34:39</t>
  </si>
  <si>
    <t>Olga Rijas</t>
  </si>
  <si>
    <t>2025-11-20 12:35:23</t>
  </si>
  <si>
    <t>2025-11-20 12:38:02</t>
  </si>
  <si>
    <t>Luz Marina Martinez Rojas</t>
  </si>
  <si>
    <t>2025-11-20 12:40:29</t>
  </si>
  <si>
    <t>2025-11-20 12:41:43</t>
  </si>
  <si>
    <t>GLORIA FRANCISCA ARENAS</t>
  </si>
  <si>
    <t>2025-11-20 12:42:04</t>
  </si>
  <si>
    <t>2025-11-20 12:44:31</t>
  </si>
  <si>
    <t>ODILIA HERRERA CANTOR</t>
  </si>
  <si>
    <t>2025-11-20 12:52:05</t>
  </si>
  <si>
    <t>2025-11-20 12:53:11</t>
  </si>
  <si>
    <t>Blanca stella</t>
  </si>
  <si>
    <t>2025-11-20 12:53:29</t>
  </si>
  <si>
    <t>2025-11-20 12:54:25</t>
  </si>
  <si>
    <t>Olga Zambrano</t>
  </si>
  <si>
    <t>2025-11-20 12:54:40</t>
  </si>
  <si>
    <t>2025-11-20 12:56:42</t>
  </si>
  <si>
    <t>Enrique Romero</t>
  </si>
  <si>
    <t>2025-11-20 12:56:46</t>
  </si>
  <si>
    <t>2025-11-20 12:57:27</t>
  </si>
  <si>
    <t>Martha cuellar</t>
  </si>
  <si>
    <t>2025-11-20 12:57:40</t>
  </si>
  <si>
    <t>2025-11-20 12:58:34</t>
  </si>
  <si>
    <t>d) Prefiere no decirlo</t>
  </si>
  <si>
    <t>Nubia mora</t>
  </si>
  <si>
    <t>2025-11-20 12:59:04</t>
  </si>
  <si>
    <t>2025-11-20 13:00:28</t>
  </si>
  <si>
    <t>Carmen Carranza</t>
  </si>
  <si>
    <t>2025-11-20 13:00:53</t>
  </si>
  <si>
    <t>2025-11-20 13:02:05</t>
  </si>
  <si>
    <t>María paez</t>
  </si>
  <si>
    <t>2025-11-20 13:01:28</t>
  </si>
  <si>
    <t>2025-11-20 13:01:49</t>
  </si>
  <si>
    <t>Maria Cristina Escobar</t>
  </si>
  <si>
    <t>2025-11-20 13:02:11</t>
  </si>
  <si>
    <t>2025-11-20 13:03:13</t>
  </si>
  <si>
    <t>Rosa arias</t>
  </si>
  <si>
    <t>2025-11-20 13:02:28</t>
  </si>
  <si>
    <t>2025-11-20 13:02:53</t>
  </si>
  <si>
    <t>Daniel Leiva</t>
  </si>
  <si>
    <t>2025-11-20 13:03:27</t>
  </si>
  <si>
    <t>2025-11-20 13:05:20</t>
  </si>
  <si>
    <t>Claudia sosa</t>
  </si>
  <si>
    <t>2025-11-20 13:06:33</t>
  </si>
  <si>
    <t>2025-11-20 13:07:33</t>
  </si>
  <si>
    <t>Carmen caballero</t>
  </si>
  <si>
    <t>2025-11-20 13:07:58</t>
  </si>
  <si>
    <t>2025-11-20 13:09:45</t>
  </si>
  <si>
    <t>Estela rondón</t>
  </si>
  <si>
    <t>2025-11-20 13:09:52</t>
  </si>
  <si>
    <t>2025-11-20 13:10:50</t>
  </si>
  <si>
    <t>Fernanda sora</t>
  </si>
  <si>
    <t>2025-11-20 13:35:52</t>
  </si>
  <si>
    <t>2025-11-20 13:36:32</t>
  </si>
  <si>
    <t>carlos alvarado</t>
  </si>
  <si>
    <t>2025-11-20 13:49:56</t>
  </si>
  <si>
    <t>2025-11-20 13:54:10</t>
  </si>
  <si>
    <t>GABRIEL RINCON</t>
  </si>
  <si>
    <t>2025-11-20 14:05:25</t>
  </si>
  <si>
    <t>2025-11-20 14:05:51</t>
  </si>
  <si>
    <t>adella</t>
  </si>
  <si>
    <t>2025-11-20 14:10:22</t>
  </si>
  <si>
    <t>2025-11-20 14:11:58</t>
  </si>
  <si>
    <t>BLANCA GIL</t>
  </si>
  <si>
    <t>2025-11-20 14:17:07</t>
  </si>
  <si>
    <t>2025-11-20 14:18:37</t>
  </si>
  <si>
    <t>mery</t>
  </si>
  <si>
    <t>2025-11-20 14:47:46</t>
  </si>
  <si>
    <t>2025-11-20 14:49:18</t>
  </si>
  <si>
    <t>Jessica Katherine Camargo Alvarez</t>
  </si>
  <si>
    <t>2025-11-20 14:55:01</t>
  </si>
  <si>
    <t>2025-11-20 14:58:12</t>
  </si>
  <si>
    <t>Información más clara</t>
  </si>
  <si>
    <t>Marleny Rincón Zambrano</t>
  </si>
  <si>
    <t>2025-11-20 15:08:24</t>
  </si>
  <si>
    <t>2025-11-20 15:10:50</t>
  </si>
  <si>
    <t>quisiera que me pudieran ayudar en mi situación difícil que estoy pasando actualmente</t>
  </si>
  <si>
    <t>clara romelia pineda</t>
  </si>
  <si>
    <t>2025-11-20 15:20:16</t>
  </si>
  <si>
    <t>2025-11-20 15:22:21</t>
  </si>
  <si>
    <t>MARIA DIAZ</t>
  </si>
  <si>
    <t>2025-11-20 15:20:30</t>
  </si>
  <si>
    <t>2025-11-20 15:21:25</t>
  </si>
  <si>
    <t>2025-11-20 15:22:47</t>
  </si>
  <si>
    <t>2025-11-20 15:23:59</t>
  </si>
  <si>
    <t>REIBIS MARTINEZ</t>
  </si>
  <si>
    <t>2025-11-20 15:24:28</t>
  </si>
  <si>
    <t>2025-11-20 15:29:53</t>
  </si>
  <si>
    <t>2025-11-20 15:27:19</t>
  </si>
  <si>
    <t>2025-11-20 15:27:55</t>
  </si>
  <si>
    <t>Rosalba pedreros</t>
  </si>
  <si>
    <t>2025-11-20 15:29:57</t>
  </si>
  <si>
    <t>2025-11-20 15:30:38</t>
  </si>
  <si>
    <t>Sixta Tulia Castro</t>
  </si>
  <si>
    <t>2025-11-20 15:30:03</t>
  </si>
  <si>
    <t>2025-11-20 15:30:48</t>
  </si>
  <si>
    <t>YORMARI PARRA</t>
  </si>
  <si>
    <t>2025-11-20 15:30:57</t>
  </si>
  <si>
    <t>2025-11-20 15:31:40</t>
  </si>
  <si>
    <t>NICOL RIVERO</t>
  </si>
  <si>
    <t>2025-11-20 15:31:55</t>
  </si>
  <si>
    <t>2025-11-20 15:33:16</t>
  </si>
  <si>
    <t>2025-11-20 15:34:24</t>
  </si>
  <si>
    <t>2025-11-20 15:36:30</t>
  </si>
  <si>
    <t>2025-11-20 15:39:47</t>
  </si>
  <si>
    <t>2025-11-20 15:40:40</t>
  </si>
  <si>
    <t>DANIELA BONILLA</t>
  </si>
  <si>
    <t>2025-11-20 15:40:52</t>
  </si>
  <si>
    <t>2025-11-20 15:41:34</t>
  </si>
  <si>
    <t>2025-11-20 15:41:50</t>
  </si>
  <si>
    <t>2025-11-20 15:43:28</t>
  </si>
  <si>
    <t>ANA GONZALEZ</t>
  </si>
  <si>
    <t>2025-11-20 15:43:34</t>
  </si>
  <si>
    <t>2025-11-20 15:44:30</t>
  </si>
  <si>
    <t>2025-11-20 15:45:40</t>
  </si>
  <si>
    <t>2025-11-20 15:46:20</t>
  </si>
  <si>
    <t>ANGIE ALVAREZ</t>
  </si>
  <si>
    <t>2025-11-20 15:46:26</t>
  </si>
  <si>
    <t>2025-11-20 15:47:25</t>
  </si>
  <si>
    <t>KIMBERLY NAZARET</t>
  </si>
  <si>
    <t>2025-11-20 15:52:19</t>
  </si>
  <si>
    <t>2025-11-20 15:53:06</t>
  </si>
  <si>
    <t>todo excelente</t>
  </si>
  <si>
    <t>Zayda Rocio Sanchez</t>
  </si>
  <si>
    <t>2025-11-20 16:06:56</t>
  </si>
  <si>
    <t>2025-11-20 16:08:08</t>
  </si>
  <si>
    <t>EDITH VALDERRAMA</t>
  </si>
  <si>
    <t>2025-11-20 16:08:52</t>
  </si>
  <si>
    <t>2025-11-20 16:09:42</t>
  </si>
  <si>
    <t>ALBA MEDINA</t>
  </si>
  <si>
    <t>2025-11-20 16:09:59</t>
  </si>
  <si>
    <t>2025-11-20 16:10:37</t>
  </si>
  <si>
    <t>SAUL ORTIZ</t>
  </si>
  <si>
    <t>2025-11-20 16:10:47</t>
  </si>
  <si>
    <t>2025-11-20 16:11:47</t>
  </si>
  <si>
    <t>JANET CONTRERAS</t>
  </si>
  <si>
    <t>2025-11-20 16:11:43</t>
  </si>
  <si>
    <t>2025-11-20 16:12:21</t>
  </si>
  <si>
    <t>no todo muy bien</t>
  </si>
  <si>
    <t>Martha Alvarez</t>
  </si>
  <si>
    <t>2025-11-20 16:11:58</t>
  </si>
  <si>
    <t>2025-11-20 16:12:58</t>
  </si>
  <si>
    <t>CAMILA MARTINEZ</t>
  </si>
  <si>
    <t>2025-11-20 16:12:28</t>
  </si>
  <si>
    <t>2025-11-20 16:22:46</t>
  </si>
  <si>
    <t>Orlando Arevalo</t>
  </si>
  <si>
    <t>2025-11-20 16:14:10</t>
  </si>
  <si>
    <t>2025-11-20 16:15:43</t>
  </si>
  <si>
    <t>MARTHA RODRIGUEZ</t>
  </si>
  <si>
    <t>2025-11-20 16:22:52</t>
  </si>
  <si>
    <t>2025-11-20 16:23:24</t>
  </si>
  <si>
    <t>Maria Martinez</t>
  </si>
  <si>
    <t>2025-11-20 16:23:33</t>
  </si>
  <si>
    <t>2025-11-20 16:24:14</t>
  </si>
  <si>
    <t>Guillermo Acevedo</t>
  </si>
  <si>
    <t>2025-11-20 16:32:37</t>
  </si>
  <si>
    <t>2025-11-20 16:34:22</t>
  </si>
  <si>
    <t>Maria Judith Claron Torres</t>
  </si>
  <si>
    <t>2025-11-21 07:37:15</t>
  </si>
  <si>
    <t>2025-11-21 07:38:46</t>
  </si>
  <si>
    <t>FLOR ARDILA</t>
  </si>
  <si>
    <t>2025-11-21 07:39:13</t>
  </si>
  <si>
    <t>2025-11-21 07:40:01</t>
  </si>
  <si>
    <t>JOSE TORRES</t>
  </si>
  <si>
    <t>2025-11-21 07:40:18</t>
  </si>
  <si>
    <t>2025-11-21 07:41:32</t>
  </si>
  <si>
    <t>ILMA NIEVES</t>
  </si>
  <si>
    <t>2025-11-21 08:14:50</t>
  </si>
  <si>
    <t>2025-11-21 08:17:16</t>
  </si>
  <si>
    <t>BERNARDA SILVA</t>
  </si>
  <si>
    <t>2025-11-21 08:25:14</t>
  </si>
  <si>
    <t>2025-11-21 08:25:42</t>
  </si>
  <si>
    <t>rosalvina canas</t>
  </si>
  <si>
    <t>2025-11-21 08:28:40</t>
  </si>
  <si>
    <t>2025-11-21 08:29:40</t>
  </si>
  <si>
    <t>zoranyi marcela mendoza</t>
  </si>
  <si>
    <t>2025-11-21 08:33:09</t>
  </si>
  <si>
    <t>2025-11-21 08:34:23</t>
  </si>
  <si>
    <t>cindy bernal</t>
  </si>
  <si>
    <t>2025-11-21 08:37:45</t>
  </si>
  <si>
    <t>2025-11-21 08:38:31</t>
  </si>
  <si>
    <t>2025-11-21 08:39:43</t>
  </si>
  <si>
    <t>2025-11-21 08:40:43</t>
  </si>
  <si>
    <t>maria ligia arias</t>
  </si>
  <si>
    <t>2025-11-21 08:40:51</t>
  </si>
  <si>
    <t>2025-11-21 08:42:16</t>
  </si>
  <si>
    <t>2025-11-21 08:42:30</t>
  </si>
  <si>
    <t>2025-11-21 08:43:11</t>
  </si>
  <si>
    <t>2025-11-21 08:44:35</t>
  </si>
  <si>
    <t>2025-11-21 08:44:59</t>
  </si>
  <si>
    <t>CARLOS EDUARDO SUAREZ</t>
  </si>
  <si>
    <t>2025-11-21 08:45:06</t>
  </si>
  <si>
    <t>2025-11-21 08:45:40</t>
  </si>
  <si>
    <t>hilda jimenez</t>
  </si>
  <si>
    <t>2025-11-21 08:54:08</t>
  </si>
  <si>
    <t>2025-11-21 08:55:20</t>
  </si>
  <si>
    <t>glendys figueroa</t>
  </si>
  <si>
    <t>2025-11-21 09:14:02</t>
  </si>
  <si>
    <t>2025-11-21 09:15:32</t>
  </si>
  <si>
    <t>Yuly villamil</t>
  </si>
  <si>
    <t>2025-11-21 09:24:20</t>
  </si>
  <si>
    <t>2025-11-21 09:24:54</t>
  </si>
  <si>
    <t>yenny martinez</t>
  </si>
  <si>
    <t>2025-11-21 09:38:18</t>
  </si>
  <si>
    <t>2025-11-21 09:45:22</t>
  </si>
  <si>
    <t>la atencion es exelente</t>
  </si>
  <si>
    <t>Olga Ricarurte</t>
  </si>
  <si>
    <t>2025-11-21 09:45:40</t>
  </si>
  <si>
    <t>2025-11-21 09:46:41</t>
  </si>
  <si>
    <t>Anyi Marlene Castiblanco</t>
  </si>
  <si>
    <t>2025-11-21 09:53:47</t>
  </si>
  <si>
    <t>2025-11-21 09:54:37</t>
  </si>
  <si>
    <t>JOSE ALBENI RIVERA</t>
  </si>
  <si>
    <t>2025-11-21 10:26:15</t>
  </si>
  <si>
    <t>2025-11-21 10:26:59</t>
  </si>
  <si>
    <t>niguno</t>
  </si>
  <si>
    <t>pedro barragan</t>
  </si>
  <si>
    <t>2025-11-21 10:28:23</t>
  </si>
  <si>
    <t>2025-11-21 10:28:58</t>
  </si>
  <si>
    <t>Carmen Calvijo</t>
  </si>
  <si>
    <t>2025-11-21 10:31:15</t>
  </si>
  <si>
    <t>2025-11-21 10:33:37</t>
  </si>
  <si>
    <t>blanca malaver</t>
  </si>
  <si>
    <t>2025-11-21 10:37:53</t>
  </si>
  <si>
    <t>2025-11-21 10:39:55</t>
  </si>
  <si>
    <t>blanca nelly maldonado ramirez</t>
  </si>
  <si>
    <t>2025-11-21 10:43:04</t>
  </si>
  <si>
    <t>2025-11-21 10:43:35</t>
  </si>
  <si>
    <t>2025-11-21 10:47:50</t>
  </si>
  <si>
    <t>2025-11-21 10:51:12</t>
  </si>
  <si>
    <t>Gabriel Molina</t>
  </si>
  <si>
    <t>No tengo</t>
  </si>
  <si>
    <t>2025-11-21 10:48:06</t>
  </si>
  <si>
    <t>2025-11-21 10:48:42</t>
  </si>
  <si>
    <t>obidio</t>
  </si>
  <si>
    <t>2025-11-21 10:53:29</t>
  </si>
  <si>
    <t>2025-11-21 10:54:14</t>
  </si>
  <si>
    <t>vivana</t>
  </si>
  <si>
    <t>2025-11-21 11:20:20</t>
  </si>
  <si>
    <t>2025-11-21 11:22:18</t>
  </si>
  <si>
    <t>Olga Lucía Medina</t>
  </si>
  <si>
    <t>2025-11-21 11:28:25</t>
  </si>
  <si>
    <t>2025-11-21 11:57:55</t>
  </si>
  <si>
    <t>Jorge Enrique Duran</t>
  </si>
  <si>
    <t>2025-11-21 11:29:27</t>
  </si>
  <si>
    <t>2025-11-21 11:30:45</t>
  </si>
  <si>
    <t>buena orientacion para llegar al punto</t>
  </si>
  <si>
    <t>ines manrique</t>
  </si>
  <si>
    <t>2025-11-21 11:36:50</t>
  </si>
  <si>
    <t>2025-11-21 11:38:15</t>
  </si>
  <si>
    <t>leonor camargo</t>
  </si>
  <si>
    <t>2025-11-21 11:49:40</t>
  </si>
  <si>
    <t>2025-11-21 11:50:05</t>
  </si>
  <si>
    <t>cleotilde escorcia</t>
  </si>
  <si>
    <t>2025-11-21 11:53:36</t>
  </si>
  <si>
    <t>2025-11-21 11:54:52</t>
  </si>
  <si>
    <t>Kateryn Diaz</t>
  </si>
  <si>
    <t>2025-11-21 11:55:36</t>
  </si>
  <si>
    <t>2025-11-21 11:56:26</t>
  </si>
  <si>
    <t>robert estrada</t>
  </si>
  <si>
    <t>2025-11-21 11:56:59</t>
  </si>
  <si>
    <t>2025-11-21 12:03:10</t>
  </si>
  <si>
    <t>MYRIAN MARIA ORTIZ GALLON</t>
  </si>
  <si>
    <t>2025-11-21 12:00:07</t>
  </si>
  <si>
    <t>2025-11-21 12:01:24</t>
  </si>
  <si>
    <t>johanna Baquero</t>
  </si>
  <si>
    <t>2025-11-21 12:03:16</t>
  </si>
  <si>
    <t>2025-11-21 12:46:43</t>
  </si>
  <si>
    <t>RAMON ALONSO ESPINOSA</t>
  </si>
  <si>
    <t>2025-11-21 12:06:58</t>
  </si>
  <si>
    <t>2025-11-21 12:07:50</t>
  </si>
  <si>
    <t>jeidy tatiana lopez</t>
  </si>
  <si>
    <t>2025-11-21 12:17:22</t>
  </si>
  <si>
    <t>2025-11-21 12:19:04</t>
  </si>
  <si>
    <t>Miriam infante</t>
  </si>
  <si>
    <t>2025-11-21 12:19:10</t>
  </si>
  <si>
    <t>2025-11-21 12:33:19</t>
  </si>
  <si>
    <t>Diana Ospitia</t>
  </si>
  <si>
    <t>2025-11-21 12:46:59</t>
  </si>
  <si>
    <t>2025-11-21 12:53:03</t>
  </si>
  <si>
    <t>INMACULADA ARGOTE URBANO</t>
  </si>
  <si>
    <t>2025-11-21 13:18:32</t>
  </si>
  <si>
    <t>2025-11-21 13:18:55</t>
  </si>
  <si>
    <t>clara garcia</t>
  </si>
  <si>
    <t>2025-11-21 13:27:19</t>
  </si>
  <si>
    <t>2025-11-21 13:29:24</t>
  </si>
  <si>
    <t>CARLOS HUMBERTO SERRANO RODRIGUEZ</t>
  </si>
  <si>
    <t>2025-11-21 13:33:36</t>
  </si>
  <si>
    <t>2025-11-21 13:35:49</t>
  </si>
  <si>
    <t>JAIRO CASTAÑEDA</t>
  </si>
  <si>
    <t>2025-11-21 13:38:44</t>
  </si>
  <si>
    <t>2025-11-21 13:41:28</t>
  </si>
  <si>
    <t>HUGO GARCIA GARCIA</t>
  </si>
  <si>
    <t>2025-11-21 13:46:31</t>
  </si>
  <si>
    <t>2025-11-21 13:49:29</t>
  </si>
  <si>
    <t>CANDIDAD ESLAVA DE CONTRERAS</t>
  </si>
  <si>
    <t>2025-11-21 13:50:35</t>
  </si>
  <si>
    <t>2025-11-21 13:53:36</t>
  </si>
  <si>
    <t>FREDY ORLANDO GARZON MALPICA</t>
  </si>
  <si>
    <t>2025-11-21 14:10:55</t>
  </si>
  <si>
    <t>2025-11-21 14:11:56</t>
  </si>
  <si>
    <t>Alirio perdomo</t>
  </si>
  <si>
    <t>2025-11-21 14:20:44</t>
  </si>
  <si>
    <t>2025-11-21 14:21:50</t>
  </si>
  <si>
    <t>Paula Andrea Cuervo Najar</t>
  </si>
  <si>
    <t>2025-11-21 14:22:41</t>
  </si>
  <si>
    <t>2025-11-21 14:25:41</t>
  </si>
  <si>
    <t>no pus nada la verdad</t>
  </si>
  <si>
    <t>Crlos ssalgado</t>
  </si>
  <si>
    <t>2025-11-21 14:26:03</t>
  </si>
  <si>
    <t>2025-11-21 14:27:01</t>
  </si>
  <si>
    <t>HERMES VALERO</t>
  </si>
  <si>
    <t>2025-11-21 14:39:20</t>
  </si>
  <si>
    <t>2025-11-21 14:39:50</t>
  </si>
  <si>
    <t>flor jimenez</t>
  </si>
  <si>
    <t>2025-11-21 14:39:58</t>
  </si>
  <si>
    <t>2025-11-21 14:40:26</t>
  </si>
  <si>
    <t>2025-11-21 15:43:31</t>
  </si>
  <si>
    <t>2025-11-21 15:45:30</t>
  </si>
  <si>
    <t>JOSE FRANCISCO GOMEZ RODRIGUEZ</t>
  </si>
  <si>
    <t>2025-11-21 16:00:24</t>
  </si>
  <si>
    <t>2025-11-21 16:02:07</t>
  </si>
  <si>
    <t>Maria Angel chaparro</t>
  </si>
  <si>
    <t>2025-11-21 16:02:13</t>
  </si>
  <si>
    <t>2025-11-21 16:03:23</t>
  </si>
  <si>
    <t>Luis hermando becerra</t>
  </si>
  <si>
    <t>2025-11-21 16:02:33</t>
  </si>
  <si>
    <t>2025-11-21 16:06:15</t>
  </si>
  <si>
    <t>blanca ortiz</t>
  </si>
  <si>
    <t>2025-11-21 16:02:48</t>
  </si>
  <si>
    <t>2025-11-21 16:03:34</t>
  </si>
  <si>
    <t>Luis kelvis leon</t>
  </si>
  <si>
    <t>2025-11-21 16:03:40</t>
  </si>
  <si>
    <t>2025-11-21 16:04:44</t>
  </si>
  <si>
    <t>para nada</t>
  </si>
  <si>
    <t>KAREN RODRIGUEZ</t>
  </si>
  <si>
    <t>2025-11-21 16:04:52</t>
  </si>
  <si>
    <t>2025-11-21 16:05:42</t>
  </si>
  <si>
    <t>XIOMARA GARZON</t>
  </si>
  <si>
    <t>2025-11-21 16:05:55</t>
  </si>
  <si>
    <t>2025-11-21 16:06:40</t>
  </si>
  <si>
    <t>VALENTINA MORENO PALACIOS</t>
  </si>
  <si>
    <t>2025-11-21 16:07:35</t>
  </si>
  <si>
    <t>2025-11-21 16:10:20</t>
  </si>
  <si>
    <t>JAIME RAMIREZ PEREZ</t>
  </si>
  <si>
    <t>2025-11-21 16:19:44</t>
  </si>
  <si>
    <t>2025-11-21 16:20:40</t>
  </si>
  <si>
    <t>HERMINDA GARZON</t>
  </si>
  <si>
    <t>2025-11-24 07:09:33</t>
  </si>
  <si>
    <t>2025-11-24 07:10:35</t>
  </si>
  <si>
    <t>MARIA BLANCA OAEZ</t>
  </si>
  <si>
    <t>2025-11-24 07:10:39</t>
  </si>
  <si>
    <t>2025-11-24 07:12:10</t>
  </si>
  <si>
    <t>LUISANA FARIA</t>
  </si>
  <si>
    <t>2025-11-24 07:12:43</t>
  </si>
  <si>
    <t>2025-11-24 07:13:41</t>
  </si>
  <si>
    <t>SANDRA RODRIGUEZ</t>
  </si>
  <si>
    <t>2025-11-24 07:14:07</t>
  </si>
  <si>
    <t>2025-11-24 07:15:31</t>
  </si>
  <si>
    <t>VIVIANA NIÑO FANDIÑP</t>
  </si>
  <si>
    <t>2025-11-24 07:16:04</t>
  </si>
  <si>
    <t>2025-11-24 07:17:04</t>
  </si>
  <si>
    <t>JHANETH SIPAGUAPA</t>
  </si>
  <si>
    <t>2025-11-24 07:23:10</t>
  </si>
  <si>
    <t>2025-11-24 07:25:21</t>
  </si>
  <si>
    <t>ALICIA CASTAÑEDA</t>
  </si>
  <si>
    <t>2025-11-24 07:30:31</t>
  </si>
  <si>
    <t>2025-11-24 07:31:30</t>
  </si>
  <si>
    <t>LIGia zosa lopez</t>
  </si>
  <si>
    <t>2025-11-24 07:36:39</t>
  </si>
  <si>
    <t>2025-11-24 07:37:27</t>
  </si>
  <si>
    <t>JULY PAOLA SANCHEZ PINZON</t>
  </si>
  <si>
    <t>2025-11-24 07:37:31</t>
  </si>
  <si>
    <t>2025-11-24 07:38:06</t>
  </si>
  <si>
    <t>BEATRIZ SANCHEZ</t>
  </si>
  <si>
    <t>2025-11-24 07:44:08</t>
  </si>
  <si>
    <t>2025-11-24 07:44:57</t>
  </si>
  <si>
    <t>por el momento  no</t>
  </si>
  <si>
    <t>ELCY ORJUELA</t>
  </si>
  <si>
    <t>2025-11-24 07:49:01</t>
  </si>
  <si>
    <t>2025-11-24 07:54:36</t>
  </si>
  <si>
    <t>JHON RIVEROS</t>
  </si>
  <si>
    <t>2025-11-24 07:54:17</t>
  </si>
  <si>
    <t>2025-11-24 08:51:35</t>
  </si>
  <si>
    <t>Heidi mosquera</t>
  </si>
  <si>
    <t>2025-11-24 07:55:53</t>
  </si>
  <si>
    <t>2025-11-24 07:57:13</t>
  </si>
  <si>
    <t>LUZ MARINA POVEDA</t>
  </si>
  <si>
    <t>2025-11-24 07:58:06</t>
  </si>
  <si>
    <t>2025-11-24 08:44:01</t>
  </si>
  <si>
    <t>SANDRA PATRICIA ESCOBAR MANRIQUE</t>
  </si>
  <si>
    <t>2025-11-24 07:58:55</t>
  </si>
  <si>
    <t>2025-11-24 07:59:31</t>
  </si>
  <si>
    <t>MARIA MONTEALEGRE</t>
  </si>
  <si>
    <t>2025-11-24 08:01:19</t>
  </si>
  <si>
    <t>2025-11-24 08:07:33</t>
  </si>
  <si>
    <t>2025-11-24 08:02:41</t>
  </si>
  <si>
    <t>2025-11-24 08:08:30</t>
  </si>
  <si>
    <t>RAUL VASQUEZ</t>
  </si>
  <si>
    <t>2025-11-24 08:11:36</t>
  </si>
  <si>
    <t>2025-11-24 08:12:22</t>
  </si>
  <si>
    <t>cristina cecilia bernal</t>
  </si>
  <si>
    <t>2025-11-24 08:12:31</t>
  </si>
  <si>
    <t>2025-11-24 08:13:06</t>
  </si>
  <si>
    <t>ana beatriz benavidez</t>
  </si>
  <si>
    <t>2025-11-24 08:13:11</t>
  </si>
  <si>
    <t>2025-11-24 08:14:06</t>
  </si>
  <si>
    <t>maribel rodriguez</t>
  </si>
  <si>
    <t>2025-11-24 08:13:43</t>
  </si>
  <si>
    <t>2025-11-24 08:15:25</t>
  </si>
  <si>
    <t>Maria Luisa Aguilar Fandiño</t>
  </si>
  <si>
    <t>2025-11-24 08:14:26</t>
  </si>
  <si>
    <t>2025-11-24 08:14:58</t>
  </si>
  <si>
    <t>2025-11-24 08:15:05</t>
  </si>
  <si>
    <t>2025-11-24 08:15:41</t>
  </si>
  <si>
    <t>guillermo avendaño</t>
  </si>
  <si>
    <t>2025-11-24 08:15:48</t>
  </si>
  <si>
    <t>2025-11-24 08:16:21</t>
  </si>
  <si>
    <t>cesar orlando</t>
  </si>
  <si>
    <t>2025-11-24 08:16:26</t>
  </si>
  <si>
    <t>2025-11-24 08:16:55</t>
  </si>
  <si>
    <t>maria rosario</t>
  </si>
  <si>
    <t>2025-11-24 08:17:00</t>
  </si>
  <si>
    <t>2025-11-24 08:17:29</t>
  </si>
  <si>
    <t>roberto lache</t>
  </si>
  <si>
    <t>2025-11-24 08:17:35</t>
  </si>
  <si>
    <t>2025-11-24 08:18:03</t>
  </si>
  <si>
    <t>ruth rodriguez</t>
  </si>
  <si>
    <t>2025-11-24 08:18:14</t>
  </si>
  <si>
    <t>2025-11-24 08:18:49</t>
  </si>
  <si>
    <t>isis rodriguez</t>
  </si>
  <si>
    <t>2025-11-24 08:18:22</t>
  </si>
  <si>
    <t>2025-11-24 08:19:14</t>
  </si>
  <si>
    <t>BLANCA MORENO</t>
  </si>
  <si>
    <t>2025-11-24 08:18:55</t>
  </si>
  <si>
    <t>2025-11-24 08:19:47</t>
  </si>
  <si>
    <t>mario hurtado</t>
  </si>
  <si>
    <t>2025-11-24 08:20:09</t>
  </si>
  <si>
    <t>2025-11-24 08:21:03</t>
  </si>
  <si>
    <t>2025-11-24 08:29:35</t>
  </si>
  <si>
    <t>2025-11-24 08:30:26</t>
  </si>
  <si>
    <t>ARGENI RUBIANO</t>
  </si>
  <si>
    <t>2025-11-24 08:39:42</t>
  </si>
  <si>
    <t>2025-11-24 08:47:15</t>
  </si>
  <si>
    <t>no por que siempre me han atendido muy bien</t>
  </si>
  <si>
    <t>Isabel Muñoz</t>
  </si>
  <si>
    <t>2025-11-24 08:42:54</t>
  </si>
  <si>
    <t>2025-11-24 08:45:16</t>
  </si>
  <si>
    <t>MARIA ELISA ACOSTA</t>
  </si>
  <si>
    <t>2025-11-24 08:44:07</t>
  </si>
  <si>
    <t>2025-11-24 08:45:09</t>
  </si>
  <si>
    <t>CANDELARIA JIMENEZ ANTEQUERA</t>
  </si>
  <si>
    <t>2025-11-24 08:45:15</t>
  </si>
  <si>
    <t>2025-11-24 08:46:30</t>
  </si>
  <si>
    <t>jose antonio cepeda lemus</t>
  </si>
  <si>
    <t>2025-11-24 08:46:15</t>
  </si>
  <si>
    <t>2025-11-24 08:46:35</t>
  </si>
  <si>
    <t>LUZMILA LEON GOMEZ</t>
  </si>
  <si>
    <t>2025-11-24 08:51:06</t>
  </si>
  <si>
    <t>2025-11-24 08:51:43</t>
  </si>
  <si>
    <t>VANESSA MORANTES</t>
  </si>
  <si>
    <t>2025-11-24 08:51:42</t>
  </si>
  <si>
    <t>2025-11-24 08:52:24</t>
  </si>
  <si>
    <t>Israel paredes</t>
  </si>
  <si>
    <t>2025-11-24 08:52:35</t>
  </si>
  <si>
    <t>2025-11-24 08:53:22</t>
  </si>
  <si>
    <t>Misael Salazar</t>
  </si>
  <si>
    <t>2025-11-24 08:54:02</t>
  </si>
  <si>
    <t>2025-11-24 09:46:50</t>
  </si>
  <si>
    <t>Diana Torres</t>
  </si>
  <si>
    <t>2025-11-24 09:01:41</t>
  </si>
  <si>
    <t>2025-11-24 09:04:29</t>
  </si>
  <si>
    <t>por el momento no veo novedad</t>
  </si>
  <si>
    <t>Jose Vicente pinzon</t>
  </si>
  <si>
    <t>2025-11-24 09:23:32</t>
  </si>
  <si>
    <t>2025-11-24 09:25:04</t>
  </si>
  <si>
    <t>Pedro Jose Rendon Garcia</t>
  </si>
  <si>
    <t>2025-11-24 09:27:55</t>
  </si>
  <si>
    <t>2025-11-24 09:29:29</t>
  </si>
  <si>
    <t>JOSE DE JESUS GOMEZ CHAPARRO</t>
  </si>
  <si>
    <t>2025-11-24 09:29:54</t>
  </si>
  <si>
    <t>2025-11-24 09:31:18</t>
  </si>
  <si>
    <t>MARIA GLADYS BARACALDO</t>
  </si>
  <si>
    <t>2025-11-24 09:30:43</t>
  </si>
  <si>
    <t>2025-11-24 09:31:43</t>
  </si>
  <si>
    <t>Mayerli Bohada Sandoval</t>
  </si>
  <si>
    <t>2025-11-24 09:32:31</t>
  </si>
  <si>
    <t>2025-11-24 09:39:07</t>
  </si>
  <si>
    <t>Yaneth Aurora Perez Bernal</t>
  </si>
  <si>
    <t>2025-11-24 09:32:42</t>
  </si>
  <si>
    <t>2025-11-24 09:33:50</t>
  </si>
  <si>
    <t>ROSA INES RAMIREZ DE HERNANDEZ</t>
  </si>
  <si>
    <t>2025-11-24 09:49:27</t>
  </si>
  <si>
    <t>2025-11-24 09:50:23</t>
  </si>
  <si>
    <t>DORIS POLANIA JACOBO</t>
  </si>
  <si>
    <t>2025-11-24 09:50:36</t>
  </si>
  <si>
    <t>2025-11-24 09:51:19</t>
  </si>
  <si>
    <t>DORIS POLANIA</t>
  </si>
  <si>
    <t>2025-11-24 09:53:48</t>
  </si>
  <si>
    <t>2025-11-24 09:55:46</t>
  </si>
  <si>
    <t>YEISON LOAZO ARIZA</t>
  </si>
  <si>
    <t>2025-11-24 09:59:46</t>
  </si>
  <si>
    <t>2025-11-24 10:02:39</t>
  </si>
  <si>
    <t>Dalia  galindo</t>
  </si>
  <si>
    <t>2025-11-24 10:00:09</t>
  </si>
  <si>
    <t>2025-11-24 10:01:31</t>
  </si>
  <si>
    <t>SALAZAR MIRANDA ANA MAYERLI</t>
  </si>
  <si>
    <t>2025-11-24 10:00:44</t>
  </si>
  <si>
    <t>2025-11-24 10:01:34</t>
  </si>
  <si>
    <t>MAGDALENA VANEGAS</t>
  </si>
  <si>
    <t>2025-11-24 10:06:10</t>
  </si>
  <si>
    <t>2025-11-24 10:07:17</t>
  </si>
  <si>
    <t>Maria Jeraldin Baron Aranza</t>
  </si>
  <si>
    <t>2025-11-24 10:11:11</t>
  </si>
  <si>
    <t>2025-11-24 10:12:12</t>
  </si>
  <si>
    <t>MAYURY CACERES</t>
  </si>
  <si>
    <t>2025-11-24 10:13:43</t>
  </si>
  <si>
    <t>2025-11-24 10:14:39</t>
  </si>
  <si>
    <t>Luis Eduardo Castañeda Naranjo</t>
  </si>
  <si>
    <t>2025-11-24 10:28:50</t>
  </si>
  <si>
    <t>2025-11-24 10:29:13</t>
  </si>
  <si>
    <t>carlos ortiz</t>
  </si>
  <si>
    <t>2025-11-24 10:30:15</t>
  </si>
  <si>
    <t>2025-11-24 10:30:39</t>
  </si>
  <si>
    <t>LEVIS MARILIN RANGEL SANJUAN</t>
  </si>
  <si>
    <t>2025-11-24 10:30:45</t>
  </si>
  <si>
    <t>2025-11-24 10:32:54</t>
  </si>
  <si>
    <t>Si un poco más de información dónde podemos ser más claros para nuestra dudas</t>
  </si>
  <si>
    <t>Cindy Lorena Molina guzman</t>
  </si>
  <si>
    <t>2025-11-24 10:38:51</t>
  </si>
  <si>
    <t>2025-11-24 10:39:15</t>
  </si>
  <si>
    <t>ROSA EMILIA</t>
  </si>
  <si>
    <t>2025-11-24 10:44:16</t>
  </si>
  <si>
    <t>2025-11-24 10:44:37</t>
  </si>
  <si>
    <t>Karol</t>
  </si>
  <si>
    <t>2025-11-24 10:45:06</t>
  </si>
  <si>
    <t>2025-11-24 10:53:01</t>
  </si>
  <si>
    <t>Wilson muñoz</t>
  </si>
  <si>
    <t>2025-11-24 10:48:18</t>
  </si>
  <si>
    <t>2025-11-24 10:49:13</t>
  </si>
  <si>
    <t>LEIDY TATIANA BOCANUMEN MONCADA</t>
  </si>
  <si>
    <t>2025-11-24 10:48:49</t>
  </si>
  <si>
    <t>2025-11-24 10:49:35</t>
  </si>
  <si>
    <t>MARIA GONZALEZ</t>
  </si>
  <si>
    <t>2025-11-24 10:48:53</t>
  </si>
  <si>
    <t>2025-11-24 10:49:52</t>
  </si>
  <si>
    <t>Maria Mercedes Lozano Acosta</t>
  </si>
  <si>
    <t>2025-11-24 10:50:01</t>
  </si>
  <si>
    <t>2025-11-24 10:50:57</t>
  </si>
  <si>
    <t>Maria Magdalena Lozano</t>
  </si>
  <si>
    <t>2025-11-24 10:52:11</t>
  </si>
  <si>
    <t>2025-11-24 10:52:46</t>
  </si>
  <si>
    <t>GUSTAVO ROMERO RODRIGUEZ</t>
  </si>
  <si>
    <t>2025-11-24 10:52:14</t>
  </si>
  <si>
    <t>2025-11-24 10:52:50</t>
  </si>
  <si>
    <t>MAXIMINA CALDERON PACHECO</t>
  </si>
  <si>
    <t>2025-11-24 10:52:51</t>
  </si>
  <si>
    <t>2025-11-24 10:53:27</t>
  </si>
  <si>
    <t>MARIELA JOSEFINA JAIMES GARCIA</t>
  </si>
  <si>
    <t>2025-11-24 10:54:11</t>
  </si>
  <si>
    <t>2025-11-24 10:54:36</t>
  </si>
  <si>
    <t>gloria cerquera</t>
  </si>
  <si>
    <t>2025-11-24 10:54:43</t>
  </si>
  <si>
    <t>2025-11-24 10:55:20</t>
  </si>
  <si>
    <t>ana rodriguez</t>
  </si>
  <si>
    <t>2025-11-24 10:54:57</t>
  </si>
  <si>
    <t>2025-11-24 10:55:49</t>
  </si>
  <si>
    <t>NATIVIDAD CHIQUIZA</t>
  </si>
  <si>
    <t>2025-11-24 10:57:25</t>
  </si>
  <si>
    <t>2025-11-24 10:58:17</t>
  </si>
  <si>
    <t>2025-11-24 11:00:02</t>
  </si>
  <si>
    <t>2025-11-24 11:00:42</t>
  </si>
  <si>
    <t>PATRICIA GARCIA SANCHEZ</t>
  </si>
  <si>
    <t>2025-11-24 11:11:16</t>
  </si>
  <si>
    <t>2025-11-24 11:11:41</t>
  </si>
  <si>
    <t>AMADA VERGARA</t>
  </si>
  <si>
    <t>2025-11-24 11:15:01</t>
  </si>
  <si>
    <t>2025-11-24 11:15:20</t>
  </si>
  <si>
    <t>SUGEIDY ESTELA OSPINO CHACON</t>
  </si>
  <si>
    <t>2025-11-24 11:20:51</t>
  </si>
  <si>
    <t>2025-11-24 11:21:27</t>
  </si>
  <si>
    <t>Elisa rojas</t>
  </si>
  <si>
    <t>2025-11-24 11:21:32</t>
  </si>
  <si>
    <t>2025-11-24 11:22:12</t>
  </si>
  <si>
    <t>Adriana Díaz</t>
  </si>
  <si>
    <t>2025-11-24 11:24:53</t>
  </si>
  <si>
    <t>2025-11-24 11:25:53</t>
  </si>
  <si>
    <t>SOCORRO DEL CARMEN PORTILLA</t>
  </si>
  <si>
    <t>2025-11-24 11:28:45</t>
  </si>
  <si>
    <t>2025-11-24 11:29:42</t>
  </si>
  <si>
    <t>DAVID SALAS</t>
  </si>
  <si>
    <t>2025-11-24 11:32:14</t>
  </si>
  <si>
    <t>2025-11-24 11:33:26</t>
  </si>
  <si>
    <t>CARLETIS CHAVEZ</t>
  </si>
  <si>
    <t>2025-11-24 11:32:24</t>
  </si>
  <si>
    <t>2025-11-24 11:44:34</t>
  </si>
  <si>
    <t>BEATRIZ ELENA SANCHEZ BOHORQUEZ</t>
  </si>
  <si>
    <t>2025-11-24 11:33:33</t>
  </si>
  <si>
    <t>2025-11-24 11:34:17</t>
  </si>
  <si>
    <t>YULIBETH OSPINO</t>
  </si>
  <si>
    <t>2025-11-24 11:34:24</t>
  </si>
  <si>
    <t>2025-11-24 11:35:37</t>
  </si>
  <si>
    <t>MARLY VERGARA</t>
  </si>
  <si>
    <t>2025-11-24 11:35:49</t>
  </si>
  <si>
    <t>2025-11-24 11:36:42</t>
  </si>
  <si>
    <t>MARGARITA SANCHEZ</t>
  </si>
  <si>
    <t>2025-11-24 11:36:49</t>
  </si>
  <si>
    <t>2025-11-24 11:37:28</t>
  </si>
  <si>
    <t>DANIELA DUSSAN</t>
  </si>
  <si>
    <t>2025-11-24 11:37:41</t>
  </si>
  <si>
    <t>2025-11-24 11:38:29</t>
  </si>
  <si>
    <t>CLARA LUIS</t>
  </si>
  <si>
    <t>2025-11-24 11:38:38</t>
  </si>
  <si>
    <t>2025-11-24 11:39:28</t>
  </si>
  <si>
    <t>TATIANA GONZALEZ</t>
  </si>
  <si>
    <t>2025-11-24 11:39:23</t>
  </si>
  <si>
    <t>2025-11-24 11:40:16</t>
  </si>
  <si>
    <t>RENATO CLARET PETIT MONTIEL</t>
  </si>
  <si>
    <t>2025-11-24 11:39:46</t>
  </si>
  <si>
    <t>2025-11-24 11:40:21</t>
  </si>
  <si>
    <t>2025-11-24 11:42:34</t>
  </si>
  <si>
    <t>2025-11-24 11:43:13</t>
  </si>
  <si>
    <t>BIBIANA LESMES</t>
  </si>
  <si>
    <t>2025-11-24 11:43:21</t>
  </si>
  <si>
    <t>2025-11-24 11:46:30</t>
  </si>
  <si>
    <t>GREY ACUÑA</t>
  </si>
  <si>
    <t>2025-11-24 11:43:23</t>
  </si>
  <si>
    <t>2025-11-24 11:44:59</t>
  </si>
  <si>
    <t>LUCILA JIMENEZ DE GARCIA</t>
  </si>
  <si>
    <t>2025-11-24 11:46:38</t>
  </si>
  <si>
    <t>2025-11-24 11:47:18</t>
  </si>
  <si>
    <t>YORFADY GONZALEZ</t>
  </si>
  <si>
    <t>2025-11-24 11:47:30</t>
  </si>
  <si>
    <t>2025-11-24 11:48:19</t>
  </si>
  <si>
    <t>CARMEN CASTILLO</t>
  </si>
  <si>
    <t>2025-11-24 11:48:26</t>
  </si>
  <si>
    <t>2025-11-24 11:49:23</t>
  </si>
  <si>
    <t>MARIA LUZ RODRIGUEZ</t>
  </si>
  <si>
    <t>2025-11-24 11:52:19</t>
  </si>
  <si>
    <t>2025-11-24 11:55:55</t>
  </si>
  <si>
    <t>2025-11-24 11:56:02</t>
  </si>
  <si>
    <t>2025-11-24 11:56:41</t>
  </si>
  <si>
    <t>2025-11-24 11:56:57</t>
  </si>
  <si>
    <t>2025-11-24 11:57:52</t>
  </si>
  <si>
    <t>2025-11-24 11:58:11</t>
  </si>
  <si>
    <t>2025-11-24 11:59:00</t>
  </si>
  <si>
    <t>2025-11-24 11:58:45</t>
  </si>
  <si>
    <t>2025-11-24 11:59:50</t>
  </si>
  <si>
    <t>MARIA ELVIA DUQUE</t>
  </si>
  <si>
    <t>2025-11-24 11:59:35</t>
  </si>
  <si>
    <t>2025-11-24 12:01:24</t>
  </si>
  <si>
    <t>2025-11-24 12:01:33</t>
  </si>
  <si>
    <t>2025-11-24 12:02:07</t>
  </si>
  <si>
    <t>YOMARA ELENA MARTINEZ NOVA</t>
  </si>
  <si>
    <t>2025-11-24 12:01:34</t>
  </si>
  <si>
    <t>2025-11-24 12:02:14</t>
  </si>
  <si>
    <t>2025-11-24 12:02:23</t>
  </si>
  <si>
    <t>2025-11-24 12:03:05</t>
  </si>
  <si>
    <t>JANET GUATAQUIRA</t>
  </si>
  <si>
    <t>2025-11-24 12:03:11</t>
  </si>
  <si>
    <t>2025-11-24 12:03:49</t>
  </si>
  <si>
    <t>2025-11-24 12:05:17</t>
  </si>
  <si>
    <t>2025-11-24 12:05:36</t>
  </si>
  <si>
    <t>WILLIAM FERNANDO ROLDAN GARCIA</t>
  </si>
  <si>
    <t>2025-11-24 12:07:13</t>
  </si>
  <si>
    <t>2025-11-24 12:07:59</t>
  </si>
  <si>
    <t>MARIBEL ARIAS</t>
  </si>
  <si>
    <t>2025-11-24 12:10:12</t>
  </si>
  <si>
    <t>2025-11-24 12:10:43</t>
  </si>
  <si>
    <t>CLAUDIA PATRICIA ROMERO GARZON</t>
  </si>
  <si>
    <t>2025-11-24 12:12:43</t>
  </si>
  <si>
    <t>2025-11-24 12:14:10</t>
  </si>
  <si>
    <t>Maria bermudez</t>
  </si>
  <si>
    <t>2025-11-24 12:14:22</t>
  </si>
  <si>
    <t>2025-11-24 12:16:10</t>
  </si>
  <si>
    <t>ANA GARZON</t>
  </si>
  <si>
    <t>2025-11-24 12:16:17</t>
  </si>
  <si>
    <t>2025-11-24 15:59:53</t>
  </si>
  <si>
    <t>BLANCA PENAGOS</t>
  </si>
  <si>
    <t>2025-11-24 12:16:34</t>
  </si>
  <si>
    <t>2025-11-24 12:17:05</t>
  </si>
  <si>
    <t>JOSE RICARDO CAÑAS</t>
  </si>
  <si>
    <t>2025-11-24 12:17:11</t>
  </si>
  <si>
    <t>2025-11-24 12:18:01</t>
  </si>
  <si>
    <t>TOMAS LOPEZ</t>
  </si>
  <si>
    <t>2025-11-24 12:18:05</t>
  </si>
  <si>
    <t>2025-11-24 12:19:05</t>
  </si>
  <si>
    <t>VICTOR JULIO JOYA ABRIL</t>
  </si>
  <si>
    <t>2025-11-24 12:19:43</t>
  </si>
  <si>
    <t>2025-11-24 12:20:18</t>
  </si>
  <si>
    <t>MARIA DEL CARMEN VIASUS DE LEANDRO</t>
  </si>
  <si>
    <t>2025-11-24 12:20:20</t>
  </si>
  <si>
    <t>2025-11-24 12:22:01</t>
  </si>
  <si>
    <t>ABIGAIL WALTEROS MARTINEZ</t>
  </si>
  <si>
    <t>2025-11-24 12:21:33</t>
  </si>
  <si>
    <t>2025-11-24 12:26:39</t>
  </si>
  <si>
    <t>MILCIADES CAMACHO ALFONSO</t>
  </si>
  <si>
    <t>2025-11-24 12:26:44</t>
  </si>
  <si>
    <t>2025-11-24 12:32:30</t>
  </si>
  <si>
    <t>MARIA INES HUERTAS BUENO</t>
  </si>
  <si>
    <t>2025-11-24 12:32:36</t>
  </si>
  <si>
    <t>2025-11-24 12:35:06</t>
  </si>
  <si>
    <t>YURI ANDREA PARRA</t>
  </si>
  <si>
    <t>2025-11-24 12:37:41</t>
  </si>
  <si>
    <t>2025-11-24 12:40:28</t>
  </si>
  <si>
    <t>GLORIA INES GARATEJO</t>
  </si>
  <si>
    <t>2025-11-24 12:40:34</t>
  </si>
  <si>
    <t>2025-11-24 12:47:27</t>
  </si>
  <si>
    <t>ESTRELLA MARIA MARIN PARRA</t>
  </si>
  <si>
    <t>2025-11-24 12:47:33</t>
  </si>
  <si>
    <t>2025-11-24 12:51:42</t>
  </si>
  <si>
    <t>DAISY GARCIA GALINDO</t>
  </si>
  <si>
    <t>2025-11-24 12:51:52</t>
  </si>
  <si>
    <t>2025-11-24 12:53:48</t>
  </si>
  <si>
    <t>YOLEIDA PEREZ VASQUEZ</t>
  </si>
  <si>
    <t>2025-11-24 12:54:08</t>
  </si>
  <si>
    <t>2025-11-24 13:07:34</t>
  </si>
  <si>
    <t>MARTHA LIGIA BLANCO GONZALEZ</t>
  </si>
  <si>
    <t>2025-11-24 12:54:26</t>
  </si>
  <si>
    <t>2025-11-24 12:54:43</t>
  </si>
  <si>
    <t>ANDREA GUEVARA LOPEZ</t>
  </si>
  <si>
    <t>2025-11-24 12:59:53</t>
  </si>
  <si>
    <t>2025-11-24 13:00:21</t>
  </si>
  <si>
    <t>SANDRA PATRICIA RODRIGUEZ CALDUCHO</t>
  </si>
  <si>
    <t>2025-11-24 13:06:53</t>
  </si>
  <si>
    <t>2025-11-24 13:09:39</t>
  </si>
  <si>
    <t>VICTOR JULIO CAÑON</t>
  </si>
  <si>
    <t>2025-11-24 13:09:08</t>
  </si>
  <si>
    <t>2025-11-24 13:10:32</t>
  </si>
  <si>
    <t>CARMEN MACIAS</t>
  </si>
  <si>
    <t>2025-11-24 13:11:37</t>
  </si>
  <si>
    <t>2025-11-24 13:15:13</t>
  </si>
  <si>
    <t>ignacio mendoza</t>
  </si>
  <si>
    <t>2025-11-24 13:12:06</t>
  </si>
  <si>
    <t>2025-11-24 13:30:57</t>
  </si>
  <si>
    <t>ANA ANGELES CARREÑO</t>
  </si>
  <si>
    <t>2025-11-24 13:15:19</t>
  </si>
  <si>
    <t>2025-11-24 14:46:46</t>
  </si>
  <si>
    <t>DIANA MARCELA ORJUELA CUELLAR</t>
  </si>
  <si>
    <t>2025-11-24 13:51:16</t>
  </si>
  <si>
    <t>2025-11-24 13:52:05</t>
  </si>
  <si>
    <t>RAFAEL ANTONIO SUAREZ</t>
  </si>
  <si>
    <t>2025-11-24 13:58:36</t>
  </si>
  <si>
    <t>2025-11-24 13:59:27</t>
  </si>
  <si>
    <t>Maria Elsa Patiño</t>
  </si>
  <si>
    <t>2025-11-24 14:02:23</t>
  </si>
  <si>
    <t>2025-11-24 14:03:04</t>
  </si>
  <si>
    <t>MARLENI MARTINEZ</t>
  </si>
  <si>
    <t>2025-11-24 14:07:12</t>
  </si>
  <si>
    <t>2025-11-24 14:08:27</t>
  </si>
  <si>
    <t>Nubia Esperanza Paez casallas</t>
  </si>
  <si>
    <t>2025-11-24 14:29:56</t>
  </si>
  <si>
    <t>2025-11-24 14:30:22</t>
  </si>
  <si>
    <t>Mauricio Sastre</t>
  </si>
  <si>
    <t>2025-11-24 14:31:18</t>
  </si>
  <si>
    <t>2025-11-24 14:32:04</t>
  </si>
  <si>
    <t>ALBA MARINA</t>
  </si>
  <si>
    <t>2025-11-24 14:36:05</t>
  </si>
  <si>
    <t>2025-11-24 14:36:44</t>
  </si>
  <si>
    <t>Gloria Esperanza Cuestas</t>
  </si>
  <si>
    <t>2025-11-24 14:37:33</t>
  </si>
  <si>
    <t>2025-11-24 14:38:12</t>
  </si>
  <si>
    <t>B</t>
  </si>
  <si>
    <t>ROBERTO RINCON</t>
  </si>
  <si>
    <t>2025-11-24 14:44:51</t>
  </si>
  <si>
    <t>2025-11-24 14:45:28</t>
  </si>
  <si>
    <t>LILIBETH CASTELLANOS</t>
  </si>
  <si>
    <t>2025-11-24 14:45:58</t>
  </si>
  <si>
    <t>2025-11-24 14:47:08</t>
  </si>
  <si>
    <t>Yuri Natalia Salcedo</t>
  </si>
  <si>
    <t>2025-11-24 14:47:14</t>
  </si>
  <si>
    <t>2025-11-24 14:47:43</t>
  </si>
  <si>
    <t>Flor Alba Merchan</t>
  </si>
  <si>
    <t>2025-11-24 14:47:59</t>
  </si>
  <si>
    <t>2025-11-24 14:49:55</t>
  </si>
  <si>
    <t>Andrea Neuta</t>
  </si>
  <si>
    <t>2025-11-24 14:50:04</t>
  </si>
  <si>
    <t>2025-11-24 14:50:57</t>
  </si>
  <si>
    <t>Jose Olver Cardona</t>
  </si>
  <si>
    <t>2025-11-24 14:51:34</t>
  </si>
  <si>
    <t>2025-11-24 14:52:59</t>
  </si>
  <si>
    <t>LUIS FERNANDO JACOME</t>
  </si>
  <si>
    <t>2025-11-24 14:51:45</t>
  </si>
  <si>
    <t>2025-11-24 14:52:22</t>
  </si>
  <si>
    <t>Alirio Gutierrez</t>
  </si>
  <si>
    <t>2025-11-24 14:52:30</t>
  </si>
  <si>
    <t>2025-11-24 14:53:37</t>
  </si>
  <si>
    <t>nada por el momento</t>
  </si>
  <si>
    <t>bertha Urbano</t>
  </si>
  <si>
    <t>2025-11-24 14:53:31</t>
  </si>
  <si>
    <t>2025-11-24 14:54:42</t>
  </si>
  <si>
    <t>ANA FAEL PINZON DE ROJAS</t>
  </si>
  <si>
    <t>2025-11-24 14:53:33</t>
  </si>
  <si>
    <t>2025-11-24 14:54:19</t>
  </si>
  <si>
    <t>luz marina guardiola</t>
  </si>
  <si>
    <t>2025-11-24 14:54:27</t>
  </si>
  <si>
    <t>2025-11-24 14:55:28</t>
  </si>
  <si>
    <t>Maria Silva</t>
  </si>
  <si>
    <t>2025-11-24 14:54:48</t>
  </si>
  <si>
    <t>2025-11-24 14:57:30</t>
  </si>
  <si>
    <t>RICAURTE MORALES RODRIGUEZ</t>
  </si>
  <si>
    <t>2025-11-24 14:54:53</t>
  </si>
  <si>
    <t>2025-11-24 14:57:46</t>
  </si>
  <si>
    <t>clemencia Rivas</t>
  </si>
  <si>
    <t>2025-11-24 14:55:46</t>
  </si>
  <si>
    <t>2025-11-24 14:58:49</t>
  </si>
  <si>
    <t>Hector Mila</t>
  </si>
  <si>
    <t>2025-11-24 14:56:21</t>
  </si>
  <si>
    <t>2025-11-24 14:57:27</t>
  </si>
  <si>
    <t>DIANA PATRICIA RODRIGUEZ</t>
  </si>
  <si>
    <t>2025-11-24 14:59:11</t>
  </si>
  <si>
    <t>2025-11-24 15:01:44</t>
  </si>
  <si>
    <t>Lady Johana fonteña</t>
  </si>
  <si>
    <t>2025-11-24 15:02:06</t>
  </si>
  <si>
    <t>2025-11-24 15:03:04</t>
  </si>
  <si>
    <t>Gloria Ines Salazar</t>
  </si>
  <si>
    <t>2025-11-24 15:02:15</t>
  </si>
  <si>
    <t>2025-11-24 15:03:23</t>
  </si>
  <si>
    <t>Blanca Parra</t>
  </si>
  <si>
    <t>2025-11-24 15:06:47</t>
  </si>
  <si>
    <t>2025-11-24 15:07:27</t>
  </si>
  <si>
    <t>Elvia Henriquez</t>
  </si>
  <si>
    <t>2025-11-24 15:09:30</t>
  </si>
  <si>
    <t>2025-11-24 15:10:02</t>
  </si>
  <si>
    <t>Carmen Rocio Sanchez</t>
  </si>
  <si>
    <t>2025-11-24 15:11:52</t>
  </si>
  <si>
    <t>2025-11-24 15:12:42</t>
  </si>
  <si>
    <t>nada por el moemnto todo exelente</t>
  </si>
  <si>
    <t>Luzgarda Vela</t>
  </si>
  <si>
    <t>2025-11-24 15:14:35</t>
  </si>
  <si>
    <t>2025-11-24 15:15:05</t>
  </si>
  <si>
    <t>Yazmin Paola rodriguez</t>
  </si>
  <si>
    <t>2025-11-24 15:15:32</t>
  </si>
  <si>
    <t>JOSLENY BRIÑEZ</t>
  </si>
  <si>
    <t>2025-11-24 15:16:54</t>
  </si>
  <si>
    <t>2025-11-24 15:17:38</t>
  </si>
  <si>
    <t>Martha Patricia Bocanegra</t>
  </si>
  <si>
    <t>2025-11-24 15:17:11</t>
  </si>
  <si>
    <t>2025-11-24 15:18:35</t>
  </si>
  <si>
    <t>BAYARDO HERNADEZ</t>
  </si>
  <si>
    <t>2025-11-24 15:17:52</t>
  </si>
  <si>
    <t>2025-11-24 15:18:33</t>
  </si>
  <si>
    <t>teresa de jesus Sanchez</t>
  </si>
  <si>
    <t>2025-11-24 15:21:22</t>
  </si>
  <si>
    <t>2025-11-24 15:23:00</t>
  </si>
  <si>
    <t>Veronica</t>
  </si>
  <si>
    <t>2025-11-24 15:23:36</t>
  </si>
  <si>
    <t>2025-11-24 15:23:56</t>
  </si>
  <si>
    <t>MARIA CLAUDIA MORENO CORTES</t>
  </si>
  <si>
    <t>2025-11-24 15:26:44</t>
  </si>
  <si>
    <t>2025-11-24 15:27:22</t>
  </si>
  <si>
    <t>Claudia Bocanegra</t>
  </si>
  <si>
    <t>2025-11-24 15:28:16</t>
  </si>
  <si>
    <t>2025-11-24 15:28:45</t>
  </si>
  <si>
    <t>Danna Parra</t>
  </si>
  <si>
    <t>2025-11-24 15:35:06</t>
  </si>
  <si>
    <t>2025-11-24 15:35:51</t>
  </si>
  <si>
    <t>Angie Vanesa Pinzon Garces</t>
  </si>
  <si>
    <t>2025-11-24 15:39:27</t>
  </si>
  <si>
    <t>2025-11-24 15:40:31</t>
  </si>
  <si>
    <t>Jonnys Moreno Quiroz</t>
  </si>
  <si>
    <t>2025-11-24 15:42:24</t>
  </si>
  <si>
    <t>2025-11-24 15:43:16</t>
  </si>
  <si>
    <t>Luz Angela Garzon</t>
  </si>
  <si>
    <t>2025-11-24 15:43:22</t>
  </si>
  <si>
    <t>2025-11-24 15:44:09</t>
  </si>
  <si>
    <t>Eliana Gomez</t>
  </si>
  <si>
    <t>2025-11-24 15:45:33</t>
  </si>
  <si>
    <t>2025-11-24 15:47:17</t>
  </si>
  <si>
    <t>Maria Amparo Neuta</t>
  </si>
  <si>
    <t>2025-11-24 15:48:10</t>
  </si>
  <si>
    <t>2025-11-24 15:49:46</t>
  </si>
  <si>
    <t>Yury Andrea Moreno</t>
  </si>
  <si>
    <t>2025-11-24 15:50:01</t>
  </si>
  <si>
    <t>2025-11-24 15:54:50</t>
  </si>
  <si>
    <t>Yolima Vargas</t>
  </si>
  <si>
    <t>2025-11-24 15:56:01</t>
  </si>
  <si>
    <t>2025-11-24 15:56:59</t>
  </si>
  <si>
    <t>todo esta muy nbien</t>
  </si>
  <si>
    <t>JOhana Pulido</t>
  </si>
  <si>
    <t>2025-11-24 15:57:33</t>
  </si>
  <si>
    <t>2025-11-24 16:01:23</t>
  </si>
  <si>
    <t>Elver mendieta</t>
  </si>
  <si>
    <t>2025-11-24 16:01:57</t>
  </si>
  <si>
    <t>2025-11-24 16:02:53</t>
  </si>
  <si>
    <t>miriam Panqueva</t>
  </si>
  <si>
    <t>2025-11-24 16:03:04</t>
  </si>
  <si>
    <t>2025-11-24 16:03:46</t>
  </si>
  <si>
    <t>yazmin herrera</t>
  </si>
  <si>
    <t>2025-11-24 16:03:55</t>
  </si>
  <si>
    <t>2025-11-24 16:04:38</t>
  </si>
  <si>
    <t>FLORALBA ACEY LOPEZ</t>
  </si>
  <si>
    <t>2025-11-24 16:04:24</t>
  </si>
  <si>
    <t>2025-11-24 16:06:30</t>
  </si>
  <si>
    <t>ingrid Amortegui</t>
  </si>
  <si>
    <t>2025-11-24 16:04:53</t>
  </si>
  <si>
    <t>2025-11-24 16:06:24</t>
  </si>
  <si>
    <t>LINA YIRLEY VALBUENA</t>
  </si>
  <si>
    <t>2025-11-24 16:06:02</t>
  </si>
  <si>
    <t>2025-11-24 16:17:18</t>
  </si>
  <si>
    <t>armando elias garzon jimenez</t>
  </si>
  <si>
    <t>2025-11-24 16:06:29</t>
  </si>
  <si>
    <t>2025-11-24 16:07:14</t>
  </si>
  <si>
    <t>MONICA ESTER ANGARITA</t>
  </si>
  <si>
    <t>2025-11-24 16:06:38</t>
  </si>
  <si>
    <t>2025-11-24 16:07:36</t>
  </si>
  <si>
    <t>BLANCA ORJUELA</t>
  </si>
  <si>
    <t>2025-11-24 16:07:20</t>
  </si>
  <si>
    <t>2025-11-24 16:08:02</t>
  </si>
  <si>
    <t>GLORIA CAMARGO ARIAS</t>
  </si>
  <si>
    <t>2025-11-24 16:07:50</t>
  </si>
  <si>
    <t>2025-11-24 16:08:54</t>
  </si>
  <si>
    <t>CRISTIAN GUSMAN</t>
  </si>
  <si>
    <t>2025-11-24 16:08:39</t>
  </si>
  <si>
    <t>2025-11-24 16:11:09</t>
  </si>
  <si>
    <t>Blanca Alcira Martinez</t>
  </si>
  <si>
    <t>2025-11-24 16:12:14</t>
  </si>
  <si>
    <t>2025-11-24 16:13:30</t>
  </si>
  <si>
    <t>Diana Martinez</t>
  </si>
  <si>
    <t>2025-11-24 16:13:44</t>
  </si>
  <si>
    <t>2025-11-24 16:15:58</t>
  </si>
  <si>
    <t>Excelente atención</t>
  </si>
  <si>
    <t>Diana Catalina farfan</t>
  </si>
  <si>
    <t>2025-11-24 16:17:23</t>
  </si>
  <si>
    <t>2025-11-24 16:21:58</t>
  </si>
  <si>
    <t>teres de jesus cuevas cuevas</t>
  </si>
  <si>
    <t>2025-11-24 16:22:13</t>
  </si>
  <si>
    <t>2025-11-24 16:22:56</t>
  </si>
  <si>
    <t>RUBIELA BERMUDEZ RUIZ</t>
  </si>
  <si>
    <t>2025-11-24 16:22:15</t>
  </si>
  <si>
    <t>2025-11-24 16:22:47</t>
  </si>
  <si>
    <t>hilda maria de muñoz</t>
  </si>
  <si>
    <t>2025-11-24 16:22:54</t>
  </si>
  <si>
    <t>2025-11-24 16:29:06</t>
  </si>
  <si>
    <t>MYRIAM STELLA VELOSA GALVIS</t>
  </si>
  <si>
    <t>2025-11-24 16:28:36</t>
  </si>
  <si>
    <t>2025-11-24 16:29:38</t>
  </si>
  <si>
    <t>carmen Garcia</t>
  </si>
  <si>
    <t>2025-11-24 16:29:12</t>
  </si>
  <si>
    <t>2025-11-24 16:31:00</t>
  </si>
  <si>
    <t>ana delfina molina</t>
  </si>
  <si>
    <t>2025-11-24 16:30:09</t>
  </si>
  <si>
    <t>2025-11-24 16:31:17</t>
  </si>
  <si>
    <t>Diana Paola Avila Tique</t>
  </si>
  <si>
    <t>2025-11-24 16:32:20</t>
  </si>
  <si>
    <t>2025-11-25 07:32:16</t>
  </si>
  <si>
    <t>LUZ MARLENE CARDENAS MALAGON</t>
  </si>
  <si>
    <t>2025-11-24 16:32:34</t>
  </si>
  <si>
    <t>2025-11-24 16:33:44</t>
  </si>
  <si>
    <t>Johana Apolinar</t>
  </si>
  <si>
    <t>2025-11-24 16:33:51</t>
  </si>
  <si>
    <t>2025-11-24 16:34:32</t>
  </si>
  <si>
    <t>Maria marley González</t>
  </si>
  <si>
    <t>2025-11-24 16:34:38</t>
  </si>
  <si>
    <t>2025-11-24 16:35:12</t>
  </si>
  <si>
    <t>Mo</t>
  </si>
  <si>
    <t>Ana García</t>
  </si>
  <si>
    <t>2025-11-24 16:35:17</t>
  </si>
  <si>
    <t>2025-11-24 16:35:56</t>
  </si>
  <si>
    <t>Betilde Salazar</t>
  </si>
  <si>
    <t>2025-11-24 16:36:02</t>
  </si>
  <si>
    <t>2025-11-24 16:36:48</t>
  </si>
  <si>
    <t>Jose Eduardo olarte</t>
  </si>
  <si>
    <t>2025-11-24 16:36:41</t>
  </si>
  <si>
    <t>2025-11-24 16:37:03</t>
  </si>
  <si>
    <t>YUSKELY YILESKA PEREZ PATERNINA</t>
  </si>
  <si>
    <t>2025-11-24 16:36:47</t>
  </si>
  <si>
    <t>2025-11-24 16:37:46</t>
  </si>
  <si>
    <t>Luz Mery Lozano laguna</t>
  </si>
  <si>
    <t>2025-11-24 16:36:55</t>
  </si>
  <si>
    <t>2025-11-24 16:37:33</t>
  </si>
  <si>
    <t>Ana Salazar</t>
  </si>
  <si>
    <t>2025-11-24 16:37:38</t>
  </si>
  <si>
    <t>2025-11-24 16:38:18</t>
  </si>
  <si>
    <t>Fanny González</t>
  </si>
  <si>
    <t>2025-11-24 16:41:50</t>
  </si>
  <si>
    <t>2025-11-24 16:43:28</t>
  </si>
  <si>
    <t>Blanca Dilia Marin Vargas</t>
  </si>
  <si>
    <t>2025-11-24 16:48:26</t>
  </si>
  <si>
    <t>2025-11-24 16:49:01</t>
  </si>
  <si>
    <t>Jorge Eliecer Vargas Suarez</t>
  </si>
  <si>
    <t>2025-11-24 16:55:40</t>
  </si>
  <si>
    <t>2025-11-24 16:56:12</t>
  </si>
  <si>
    <t>fani</t>
  </si>
  <si>
    <t>2025-11-24 16:57:37</t>
  </si>
  <si>
    <t>2025-11-24 16:58:11</t>
  </si>
  <si>
    <t>2025-11-25 07:22:01</t>
  </si>
  <si>
    <t>2025-11-25 07:22:23</t>
  </si>
  <si>
    <t>SANDRA PATRICIA JAIME</t>
  </si>
  <si>
    <t>2025-11-25 07:26:38</t>
  </si>
  <si>
    <t>2025-11-25 07:27:04</t>
  </si>
  <si>
    <t>EUCLIDES ROBLES SUAREZ</t>
  </si>
  <si>
    <t>2025-11-25 07:28:46</t>
  </si>
  <si>
    <t>2025-11-25 07:29:20</t>
  </si>
  <si>
    <t>OMAR ANTONIO GIRALDO</t>
  </si>
  <si>
    <t>2025-11-25 07:29:52</t>
  </si>
  <si>
    <t>2025-11-25 07:30:10</t>
  </si>
  <si>
    <t>FRANCY NUBIA RAMIREZ UYABAN</t>
  </si>
  <si>
    <t>2025-11-25 07:38:17</t>
  </si>
  <si>
    <t>2025-11-25 07:39:03</t>
  </si>
  <si>
    <t>GUILLERMO PEÑA</t>
  </si>
  <si>
    <t>2025-11-25 07:43:09</t>
  </si>
  <si>
    <t>2025-11-25 07:44:15</t>
  </si>
  <si>
    <t>YENY CUEVAS LEON</t>
  </si>
  <si>
    <t>2025-11-25 07:43:13</t>
  </si>
  <si>
    <t>2025-11-25 07:43:45</t>
  </si>
  <si>
    <t>ana dolores</t>
  </si>
  <si>
    <t>2025-11-25 07:48:56</t>
  </si>
  <si>
    <t>2025-11-25 07:49:15</t>
  </si>
  <si>
    <t>MARIA ISABEL BONILLA BETANCUR</t>
  </si>
  <si>
    <t>2025-11-25 07:51:54</t>
  </si>
  <si>
    <t>2025-11-25 07:52:48</t>
  </si>
  <si>
    <t>eyder jesus</t>
  </si>
  <si>
    <t>2025-11-25 07:57:33</t>
  </si>
  <si>
    <t>2025-11-25 07:59:32</t>
  </si>
  <si>
    <t>ABELARDO SUAREZ</t>
  </si>
  <si>
    <t>2025-11-25 08:01:52</t>
  </si>
  <si>
    <t>2025-11-25 08:02:55</t>
  </si>
  <si>
    <t>william romero</t>
  </si>
  <si>
    <t>2025-11-25 08:11:30</t>
  </si>
  <si>
    <t>2025-11-25 08:13:44</t>
  </si>
  <si>
    <t>Yanet Lopez</t>
  </si>
  <si>
    <t>2025-11-25 08:19:58</t>
  </si>
  <si>
    <t>2025-11-25 08:21:08</t>
  </si>
  <si>
    <t>yulieth alvarez lopez</t>
  </si>
  <si>
    <t>2025-11-25 08:21:50</t>
  </si>
  <si>
    <t>2025-11-25 08:28:47</t>
  </si>
  <si>
    <t>jose nicodemus</t>
  </si>
  <si>
    <t>2025-11-25 08:31:22</t>
  </si>
  <si>
    <t>2025-11-25 08:32:45</t>
  </si>
  <si>
    <t>ingrid montes</t>
  </si>
  <si>
    <t>2025-11-25 08:33:17</t>
  </si>
  <si>
    <t>2025-11-25 08:38:37</t>
  </si>
  <si>
    <t>JESSICA AGUIAR AVILES</t>
  </si>
  <si>
    <t>2025-11-25 08:33:27</t>
  </si>
  <si>
    <t>2025-11-25 08:35:01</t>
  </si>
  <si>
    <t>betty varon</t>
  </si>
  <si>
    <t>2025-11-25 08:33:36</t>
  </si>
  <si>
    <t>2025-11-25 08:43:19</t>
  </si>
  <si>
    <t>melba pardo</t>
  </si>
  <si>
    <t>2025-11-25 08:35:14</t>
  </si>
  <si>
    <t>2025-11-25 08:35:56</t>
  </si>
  <si>
    <t>Jairo Rodríguez</t>
  </si>
  <si>
    <t>2025-11-25 08:35:29</t>
  </si>
  <si>
    <t>2025-11-25 08:37:36</t>
  </si>
  <si>
    <t>Reyna Magaly Guerrero</t>
  </si>
  <si>
    <t>2025-11-25 08:35:43</t>
  </si>
  <si>
    <t>2025-11-25 08:47:25</t>
  </si>
  <si>
    <t>froilan</t>
  </si>
  <si>
    <t>2025-11-25 08:40:58</t>
  </si>
  <si>
    <t>2025-11-25 08:42:24</t>
  </si>
  <si>
    <t>mariela vargas</t>
  </si>
  <si>
    <t>2025-11-25 08:42:39</t>
  </si>
  <si>
    <t>2025-11-25 08:56:37</t>
  </si>
  <si>
    <t>LUZ MARINA</t>
  </si>
  <si>
    <t>2025-11-25 08:44:13</t>
  </si>
  <si>
    <t>2025-11-25 08:44:57</t>
  </si>
  <si>
    <t>MARIA COROMOTO TOTESSAUTT</t>
  </si>
  <si>
    <t>2025-11-25 08:46:58</t>
  </si>
  <si>
    <t>2025-11-25 08:48:38</t>
  </si>
  <si>
    <t>adelaida aguacia</t>
  </si>
  <si>
    <t>2025-11-25 08:47:26</t>
  </si>
  <si>
    <t>2025-11-25 08:48:02</t>
  </si>
  <si>
    <t>LUZ MARY AVILES</t>
  </si>
  <si>
    <t>2025-11-25 08:47:36</t>
  </si>
  <si>
    <t>2025-11-25 08:48:56</t>
  </si>
  <si>
    <t>jose dumar caviedes</t>
  </si>
  <si>
    <t>2025-11-25 08:52:54</t>
  </si>
  <si>
    <t>2025-11-25 08:55:27</t>
  </si>
  <si>
    <t>para mi  esta todo bien</t>
  </si>
  <si>
    <t>Jesus Navarro</t>
  </si>
  <si>
    <t>2025-11-25 08:56:46</t>
  </si>
  <si>
    <t>2025-11-25 08:57:09</t>
  </si>
  <si>
    <t>Jairo Escobar</t>
  </si>
  <si>
    <t>2025-11-25 08:57:43</t>
  </si>
  <si>
    <t>2025-11-25 08:58:30</t>
  </si>
  <si>
    <t>YULI CONSTANZA GOMEZ</t>
  </si>
  <si>
    <t>2025-11-25 08:58:51</t>
  </si>
  <si>
    <t>2025-11-25 08:59:45</t>
  </si>
  <si>
    <t>JOSE BELTRAN</t>
  </si>
  <si>
    <t>2025-11-25 08:59:36</t>
  </si>
  <si>
    <t>2025-11-25 09:00:59</t>
  </si>
  <si>
    <t>YESSICA LORENA DURAN</t>
  </si>
  <si>
    <t>2025-11-25 09:01:48</t>
  </si>
  <si>
    <t>2025-11-25 09:02:33</t>
  </si>
  <si>
    <t>gustavo</t>
  </si>
  <si>
    <t>2025-11-25 09:03:31</t>
  </si>
  <si>
    <t>2025-11-25 09:05:46</t>
  </si>
  <si>
    <t>Jesus navarro</t>
  </si>
  <si>
    <t>2025-11-25 09:07:40</t>
  </si>
  <si>
    <t>2025-11-25 09:20:50</t>
  </si>
  <si>
    <t>ILMA CECILIA</t>
  </si>
  <si>
    <t>2025-11-25 09:12:11</t>
  </si>
  <si>
    <t>2025-11-25 09:15:25</t>
  </si>
  <si>
    <t>siemprev atienden muy bien</t>
  </si>
  <si>
    <t>Yanet Eslava</t>
  </si>
  <si>
    <t>2025-11-25 09:15:48</t>
  </si>
  <si>
    <t>2025-11-25 09:16:48</t>
  </si>
  <si>
    <t>maria teresa</t>
  </si>
  <si>
    <t>2025-11-25 09:22:11</t>
  </si>
  <si>
    <t>2025-11-25 09:25:20</t>
  </si>
  <si>
    <t>sala de esper a mas grande</t>
  </si>
  <si>
    <t>Gloria elvira lopez</t>
  </si>
  <si>
    <t>2025-11-25 09:26:51</t>
  </si>
  <si>
    <t>2025-11-25 09:27:48</t>
  </si>
  <si>
    <t>REYNERY VANEGAS MURULLO</t>
  </si>
  <si>
    <t>2025-11-25 09:43:24</t>
  </si>
  <si>
    <t>2025-11-25 09:44:08</t>
  </si>
  <si>
    <t>FLORDELY CASTILLO</t>
  </si>
  <si>
    <t>2025-11-25 09:45:27</t>
  </si>
  <si>
    <t>2025-11-25 09:47:11</t>
  </si>
  <si>
    <t>RUBIELA RAMIREZ</t>
  </si>
  <si>
    <t>2025-11-25 09:46:32</t>
  </si>
  <si>
    <t>2025-11-25 09:47:15</t>
  </si>
  <si>
    <t>marilse sepulveda</t>
  </si>
  <si>
    <t>2025-11-25 09:48:25</t>
  </si>
  <si>
    <t>2025-11-25 09:49:51</t>
  </si>
  <si>
    <t>MARIA AMALIA ARGOTTY VARGAS</t>
  </si>
  <si>
    <t>2025-11-25 09:50:21</t>
  </si>
  <si>
    <t>2025-11-25 09:59:00</t>
  </si>
  <si>
    <t>LUZ BERLIN FIGUEROA</t>
  </si>
  <si>
    <t>2025-11-25 09:51:14</t>
  </si>
  <si>
    <t>2025-11-25 09:52:21</t>
  </si>
  <si>
    <t>manuel diez</t>
  </si>
  <si>
    <t>2025-11-25 09:52:29</t>
  </si>
  <si>
    <t>2025-11-25 09:53:52</t>
  </si>
  <si>
    <t>SANDRA PANTOJA ALVEAR</t>
  </si>
  <si>
    <t>2025-11-25 10:00:23</t>
  </si>
  <si>
    <t>2025-11-25 10:01:22</t>
  </si>
  <si>
    <t>MARIA TERESA NUÑEZ</t>
  </si>
  <si>
    <t>2025-11-25 10:10:31</t>
  </si>
  <si>
    <t>2025-11-25 10:12:37</t>
  </si>
  <si>
    <t>carlos cardenas</t>
  </si>
  <si>
    <t>2025-11-25 10:25:46</t>
  </si>
  <si>
    <t>2025-11-25 10:26:50</t>
  </si>
  <si>
    <t>Jose Edgar Ramos cortes</t>
  </si>
  <si>
    <t>2025-11-25 10:26:52</t>
  </si>
  <si>
    <t>2025-11-25 10:27:48</t>
  </si>
  <si>
    <t>fransico</t>
  </si>
  <si>
    <t>2025-11-25 10:28:51</t>
  </si>
  <si>
    <t>2025-11-25 10:33:00</t>
  </si>
  <si>
    <t>Julio Alberto Cardozo</t>
  </si>
  <si>
    <t>2025-11-25 10:41:39</t>
  </si>
  <si>
    <t>2025-11-25 10:45:32</t>
  </si>
  <si>
    <t>Rosalba talero</t>
  </si>
  <si>
    <t>2025-11-25 10:45:46</t>
  </si>
  <si>
    <t>2025-11-25 10:46:39</t>
  </si>
  <si>
    <t>aleida arteaga</t>
  </si>
  <si>
    <t>2025-11-25 10:48:14</t>
  </si>
  <si>
    <t>2025-11-25 10:49:07</t>
  </si>
  <si>
    <t>ADRIANA CUARTAS</t>
  </si>
  <si>
    <t>2025-11-25 10:49:46</t>
  </si>
  <si>
    <t>2025-11-25 10:51:04</t>
  </si>
  <si>
    <t>ZOILA VELEZ</t>
  </si>
  <si>
    <t>2025-11-25 10:53:20</t>
  </si>
  <si>
    <t>2025-11-25 10:54:02</t>
  </si>
  <si>
    <t>FLOR MARIA USECHE</t>
  </si>
  <si>
    <t>2025-11-25 10:54:48</t>
  </si>
  <si>
    <t>2025-11-25 10:55:43</t>
  </si>
  <si>
    <t>Janneth Rivera</t>
  </si>
  <si>
    <t>2025-11-25 10:56:13</t>
  </si>
  <si>
    <t>2025-11-25 10:58:32</t>
  </si>
  <si>
    <t>me a parecido nbuena no tengo queja</t>
  </si>
  <si>
    <t>Louerdes Morales</t>
  </si>
  <si>
    <t>2025-11-25 10:57:16</t>
  </si>
  <si>
    <t>2025-11-25 10:58:02</t>
  </si>
  <si>
    <t>paola</t>
  </si>
  <si>
    <t>2025-11-25 10:58:39</t>
  </si>
  <si>
    <t>2025-11-25 10:59:25</t>
  </si>
  <si>
    <t>maria ojeda</t>
  </si>
  <si>
    <t>2025-11-25 11:01:00</t>
  </si>
  <si>
    <t>2025-11-25 11:02:39</t>
  </si>
  <si>
    <t>LOURDES MARIA MARTINEZ</t>
  </si>
  <si>
    <t>2025-11-25 11:02:46</t>
  </si>
  <si>
    <t>2025-11-25 11:03:54</t>
  </si>
  <si>
    <t>DIANA MARCELA GALEANO</t>
  </si>
  <si>
    <t>2025-11-25 11:07:47</t>
  </si>
  <si>
    <t>2025-11-25 11:09:08</t>
  </si>
  <si>
    <t>Kimberly yised larrota</t>
  </si>
  <si>
    <t>2025-11-25 11:07:54</t>
  </si>
  <si>
    <t>2025-11-25 11:08:44</t>
  </si>
  <si>
    <t>YAMILE AANDREINA BUITRAGO</t>
  </si>
  <si>
    <t>2025-11-25 11:11:07</t>
  </si>
  <si>
    <t>2025-11-25 11:11:32</t>
  </si>
  <si>
    <t>nohemi perez</t>
  </si>
  <si>
    <t>2025-11-25 11:16:07</t>
  </si>
  <si>
    <t>2025-11-25 11:17:58</t>
  </si>
  <si>
    <t>no por que la atencion me parecse muy buena</t>
  </si>
  <si>
    <t>Luis Garcia</t>
  </si>
  <si>
    <t>2025-11-25 11:17:54</t>
  </si>
  <si>
    <t>2025-11-25 11:19:17</t>
  </si>
  <si>
    <t>MARIA CONCEPCION ROBERTO</t>
  </si>
  <si>
    <t>2025-11-25 11:18:59</t>
  </si>
  <si>
    <t>2025-11-25 11:19:48</t>
  </si>
  <si>
    <t>WILLIAM GARAY</t>
  </si>
  <si>
    <t>2025-11-25 11:21:58</t>
  </si>
  <si>
    <t>2025-11-25 11:22:24</t>
  </si>
  <si>
    <t>Roberto Gamajoa</t>
  </si>
  <si>
    <t>2025-11-25 11:25:20</t>
  </si>
  <si>
    <t>2025-11-25 11:31:34</t>
  </si>
  <si>
    <t>MARIO JARAMILLO</t>
  </si>
  <si>
    <t>2025-11-25 11:31:26</t>
  </si>
  <si>
    <t>2025-11-25 11:32:07</t>
  </si>
  <si>
    <t>Aidé montenegro</t>
  </si>
  <si>
    <t>2025-11-25 11:31:40</t>
  </si>
  <si>
    <t>2025-11-25 11:32:29</t>
  </si>
  <si>
    <t>2025-11-25 11:32:15</t>
  </si>
  <si>
    <t>2025-11-25 11:36:15</t>
  </si>
  <si>
    <t>José Rivero</t>
  </si>
  <si>
    <t>2025-11-25 11:53:38</t>
  </si>
  <si>
    <t>2025-11-25 11:57:47</t>
  </si>
  <si>
    <t>Tener más talento humano para agilizar la atencion</t>
  </si>
  <si>
    <t>Rocina moreno</t>
  </si>
  <si>
    <t>2025-11-25 11:56:31</t>
  </si>
  <si>
    <t>2025-11-25 11:57:06</t>
  </si>
  <si>
    <t>luis eduardo martinez</t>
  </si>
  <si>
    <t>2025-11-25 12:10:15</t>
  </si>
  <si>
    <t>2025-11-25 12:11:41</t>
  </si>
  <si>
    <t>NO SE DEMORE TANTO LAS RESPUESTAS DE PETICION</t>
  </si>
  <si>
    <t>JEISSON GUAYACUNDO</t>
  </si>
  <si>
    <t>2025-11-25 12:16:42</t>
  </si>
  <si>
    <t>2025-11-25 12:17:42</t>
  </si>
  <si>
    <t>Jaimara Jose Castro Barboza</t>
  </si>
  <si>
    <t>2025-11-25 12:25:48</t>
  </si>
  <si>
    <t>2025-11-25 12:27:53</t>
  </si>
  <si>
    <t>COMUNICACION ADECUADA A TRAVES DEL TELEFONO YA QUE ES MUY DEMORADO</t>
  </si>
  <si>
    <t>LUZ MARINA CAMELO</t>
  </si>
  <si>
    <t>2025-11-25 12:30:19</t>
  </si>
  <si>
    <t>2025-11-25 12:36:14</t>
  </si>
  <si>
    <t>Clara jimenez</t>
  </si>
  <si>
    <t>2025-11-25 13:42:07</t>
  </si>
  <si>
    <t>2025-11-25 13:42:54</t>
  </si>
  <si>
    <t>brayan</t>
  </si>
  <si>
    <t>2025-11-25 14:03:30</t>
  </si>
  <si>
    <t>2025-11-25 14:04:44</t>
  </si>
  <si>
    <t>neila gonzalez</t>
  </si>
  <si>
    <t>2025-11-25 14:14:50</t>
  </si>
  <si>
    <t>2025-11-25 14:15:34</t>
  </si>
  <si>
    <t>CARMELINA SANCHEZ</t>
  </si>
  <si>
    <t>2025-11-25 14:24:23</t>
  </si>
  <si>
    <t>2025-11-25 14:26:43</t>
  </si>
  <si>
    <t>Luis aponte</t>
  </si>
  <si>
    <t>2025-11-25 14:29:52</t>
  </si>
  <si>
    <t>2025-11-25 14:31:30</t>
  </si>
  <si>
    <t>Demaciado ruido</t>
  </si>
  <si>
    <t>Geraldin Saldaña parra</t>
  </si>
  <si>
    <t>2025-11-25 14:41:06</t>
  </si>
  <si>
    <t>2025-11-25 14:43:16</t>
  </si>
  <si>
    <t>no para nada, la atencion es buena</t>
  </si>
  <si>
    <t>Nubia pineda</t>
  </si>
  <si>
    <t>2025-11-25 14:44:43</t>
  </si>
  <si>
    <t>2025-11-25 14:46:10</t>
  </si>
  <si>
    <t>MARIA BELEN GONZALEZ</t>
  </si>
  <si>
    <t>2025-11-25 14:49:56</t>
  </si>
  <si>
    <t>2025-11-25 14:52:26</t>
  </si>
  <si>
    <t>me ha ido muy bien cuando voy</t>
  </si>
  <si>
    <t>Blanca Paez</t>
  </si>
  <si>
    <t>2025-11-25 14:50:58</t>
  </si>
  <si>
    <t>2025-11-25 14:51:33</t>
  </si>
  <si>
    <t>julio</t>
  </si>
  <si>
    <t>2025-11-25 14:51:44</t>
  </si>
  <si>
    <t>2025-11-25 14:52:17</t>
  </si>
  <si>
    <t>aura</t>
  </si>
  <si>
    <t>2025-11-25 14:57:57</t>
  </si>
  <si>
    <t>2025-11-25 14:58:39</t>
  </si>
  <si>
    <t>luis alberto</t>
  </si>
  <si>
    <t>2025-11-25 15:00:51</t>
  </si>
  <si>
    <t>2025-11-25 15:02:23</t>
  </si>
  <si>
    <t>2025-11-25 15:14:06</t>
  </si>
  <si>
    <t>2025-11-25 15:15:18</t>
  </si>
  <si>
    <t>CARMEN TERES PINTO</t>
  </si>
  <si>
    <t>2025-11-25 15:21:44</t>
  </si>
  <si>
    <t>2025-11-25 15:22:36</t>
  </si>
  <si>
    <t>ines</t>
  </si>
  <si>
    <t>2025-11-25 15:25:45</t>
  </si>
  <si>
    <t>2025-11-25 15:26:23</t>
  </si>
  <si>
    <t>adriana</t>
  </si>
  <si>
    <t>2025-11-25 15:45:23</t>
  </si>
  <si>
    <t>2025-11-25 16:05:14</t>
  </si>
  <si>
    <t>maria victoria</t>
  </si>
  <si>
    <t>2025-11-25 16:18:56</t>
  </si>
  <si>
    <t>2025-11-25 16:19:32</t>
  </si>
  <si>
    <t>maria cristina cardenas</t>
  </si>
  <si>
    <t>2025-11-25 16:19:43</t>
  </si>
  <si>
    <t>2025-11-25 16:20:53</t>
  </si>
  <si>
    <t>edith ramirez</t>
  </si>
  <si>
    <t>2025-11-25 16:32:51</t>
  </si>
  <si>
    <t>2025-11-25 16:34:04</t>
  </si>
  <si>
    <t>2025-11-25 16:34:11</t>
  </si>
  <si>
    <t>2025-11-25 16:34:55</t>
  </si>
  <si>
    <t>JORGE ROJAS</t>
  </si>
  <si>
    <t>2025-11-25 16:35:06</t>
  </si>
  <si>
    <t>2025-11-25 16:36:06</t>
  </si>
  <si>
    <t>VALENTINA MORENO</t>
  </si>
  <si>
    <t>2025-11-25 16:36:23</t>
  </si>
  <si>
    <t>2025-11-25 16:37:15</t>
  </si>
  <si>
    <t>Mariela Cardenas</t>
  </si>
  <si>
    <t>2025-11-26 07:55:57</t>
  </si>
  <si>
    <t>2025-11-26 07:56:58</t>
  </si>
  <si>
    <t>Judith Jimenez</t>
  </si>
  <si>
    <t>2025-11-26 07:58:17</t>
  </si>
  <si>
    <t>2025-11-26 07:59:42</t>
  </si>
  <si>
    <t>LUZ ANGELA RUEDA</t>
  </si>
  <si>
    <t>2025-11-26 08:00:18</t>
  </si>
  <si>
    <t>2025-11-26 08:01:37</t>
  </si>
  <si>
    <t>ANA ADELIA SAMACA</t>
  </si>
  <si>
    <t>2025-11-26 08:01:57</t>
  </si>
  <si>
    <t>2025-11-26 08:03:21</t>
  </si>
  <si>
    <t>JENNY CARDINA BOLAÑOS</t>
  </si>
  <si>
    <t>2025-11-26 08:02:02</t>
  </si>
  <si>
    <t>2025-11-26 08:03:09</t>
  </si>
  <si>
    <t>maria aurora</t>
  </si>
  <si>
    <t>2025-11-26 08:24:35</t>
  </si>
  <si>
    <t>2025-11-26 08:25:38</t>
  </si>
  <si>
    <t>Maria Del Carmen Cantillo</t>
  </si>
  <si>
    <t>2025-11-26 08:44:01</t>
  </si>
  <si>
    <t>2025-11-26 08:47:37</t>
  </si>
  <si>
    <t>NO, DE LA ATENCION PERO QUE EL SISTEMA INVESTIGUE LA GENTE CON PROPIEDADES QUE RECIBE LOS BENEFICIOS DE INTEGRACION SOCIAL PORQUE LE QUITAN LA OPORTUNIDAD A OTRA PERSONA QUE LO NECESITAN</t>
  </si>
  <si>
    <t>ALEXANDRA SANMIGUEL</t>
  </si>
  <si>
    <t>2025-11-26 09:14:39</t>
  </si>
  <si>
    <t>2025-11-26 09:16:04</t>
  </si>
  <si>
    <t>alicia guzman</t>
  </si>
  <si>
    <t>2025-11-26 09:37:23</t>
  </si>
  <si>
    <t>2025-11-26 09:38:33</t>
  </si>
  <si>
    <t>VICTOR ESPINOSA</t>
  </si>
  <si>
    <t>2025-11-26 09:42:13</t>
  </si>
  <si>
    <t>2025-11-26 09:43:10</t>
  </si>
  <si>
    <t>MAGDALENA JUNCO</t>
  </si>
  <si>
    <t>2025-11-26 10:15:08</t>
  </si>
  <si>
    <t>2025-11-26 10:16:21</t>
  </si>
  <si>
    <t>MARIA DEL CARMEN DIMATE</t>
  </si>
  <si>
    <t>2025-11-26 10:20:20</t>
  </si>
  <si>
    <t>2025-11-26 10:21:08</t>
  </si>
  <si>
    <t>Ana Vera</t>
  </si>
  <si>
    <t>2025-11-26 10:20:32</t>
  </si>
  <si>
    <t>2025-11-26 10:21:43</t>
  </si>
  <si>
    <t>MILLER SERRANO</t>
  </si>
  <si>
    <t>2025-11-26 10:31:41</t>
  </si>
  <si>
    <t>2025-11-26 10:33:35</t>
  </si>
  <si>
    <t>FRANCISCO OLMEDO DIAZ</t>
  </si>
  <si>
    <t>2025-11-26 10:35:58</t>
  </si>
  <si>
    <t>2025-11-26 10:38:20</t>
  </si>
  <si>
    <t>wuendyorduz@gmail.com</t>
  </si>
  <si>
    <t>2025-11-26 10:36:16</t>
  </si>
  <si>
    <t>2025-11-26 10:37:08</t>
  </si>
  <si>
    <t>JOSELIN ALFONSO BOHORQUEZ</t>
  </si>
  <si>
    <t>2025-11-26 10:38:00</t>
  </si>
  <si>
    <t>2025-11-26 10:38:37</t>
  </si>
  <si>
    <t>MARIA SOFIA LOPEZ</t>
  </si>
  <si>
    <t>2025-11-26 11:00:16</t>
  </si>
  <si>
    <t>2025-11-26 11:01:54</t>
  </si>
  <si>
    <t>CARMEN ROSA ORTIZ</t>
  </si>
  <si>
    <t>2025-11-26 11:17:51</t>
  </si>
  <si>
    <t>2025-11-26 11:19:48</t>
  </si>
  <si>
    <t>marelbi merchan</t>
  </si>
  <si>
    <t>2025-11-26 11:38:11</t>
  </si>
  <si>
    <t>2025-11-26 11:38:51</t>
  </si>
  <si>
    <t>Gloria López</t>
  </si>
  <si>
    <t>2025-11-26 11:38:56</t>
  </si>
  <si>
    <t>2025-11-26 11:40:12</t>
  </si>
  <si>
    <t>Yeraldin Nuñez Parra</t>
  </si>
  <si>
    <t>2025-11-26 11:39:48</t>
  </si>
  <si>
    <t>2025-11-26 11:48:37</t>
  </si>
  <si>
    <t>María aurora</t>
  </si>
  <si>
    <t>2025-11-26 11:51:21</t>
  </si>
  <si>
    <t>2025-11-26 11:52:50</t>
  </si>
  <si>
    <t>Luz Stella segura vera</t>
  </si>
  <si>
    <t>2025-11-26 11:55:02</t>
  </si>
  <si>
    <t>2025-11-26 12:00:01</t>
  </si>
  <si>
    <t>CARMEN JULIA VELEZ</t>
  </si>
  <si>
    <t>2025-11-26 11:55:50</t>
  </si>
  <si>
    <t>2025-11-26 11:58:51</t>
  </si>
  <si>
    <t>Jhon Acosta</t>
  </si>
  <si>
    <t>2025-11-26 12:00:15</t>
  </si>
  <si>
    <t>2025-11-26 12:19:24</t>
  </si>
  <si>
    <t>Pastora Quintero</t>
  </si>
  <si>
    <t>2025-11-26 12:22:40</t>
  </si>
  <si>
    <t>2025-11-26 12:41:08</t>
  </si>
  <si>
    <t>Andrea Escobar</t>
  </si>
  <si>
    <t>2025-11-26 12:25:32</t>
  </si>
  <si>
    <t>2025-11-26 12:26:21</t>
  </si>
  <si>
    <t>Pablo rojas</t>
  </si>
  <si>
    <t>2025-11-26 12:26:32</t>
  </si>
  <si>
    <t>2025-11-26 12:27:15</t>
  </si>
  <si>
    <t>Yaneth taborda</t>
  </si>
  <si>
    <t>2025-11-26 12:29:11</t>
  </si>
  <si>
    <t>Zoraida leaon</t>
  </si>
  <si>
    <t>2025-11-26 12:27:24</t>
  </si>
  <si>
    <t>2025-11-26 12:28:07</t>
  </si>
  <si>
    <t>Ana porras</t>
  </si>
  <si>
    <t>2025-11-26 12:28:18</t>
  </si>
  <si>
    <t>2025-11-26 12:29:20</t>
  </si>
  <si>
    <t>Cecilia Sánchez</t>
  </si>
  <si>
    <t>2025-11-26 12:29:26</t>
  </si>
  <si>
    <t>2025-11-26 12:30:11</t>
  </si>
  <si>
    <t>Daba García</t>
  </si>
  <si>
    <t>2025-11-26 12:30:18</t>
  </si>
  <si>
    <t>2025-11-26 12:30:56</t>
  </si>
  <si>
    <t>Juan niño</t>
  </si>
  <si>
    <t>2025-11-26 12:31:05</t>
  </si>
  <si>
    <t>2025-11-26 12:31:56</t>
  </si>
  <si>
    <t>Servilio corredor</t>
  </si>
  <si>
    <t>2025-11-26 12:32:21</t>
  </si>
  <si>
    <t>2025-11-26 12:33:48</t>
  </si>
  <si>
    <t>Shirley Vanessa ibarguen</t>
  </si>
  <si>
    <t>2025-11-26 12:33:01</t>
  </si>
  <si>
    <t>2025-11-26 12:52:58</t>
  </si>
  <si>
    <t>HERMES DANIEL</t>
  </si>
  <si>
    <t>2025-11-26 12:34:43</t>
  </si>
  <si>
    <t>2025-11-26 12:36:56</t>
  </si>
  <si>
    <t>Deisy peña</t>
  </si>
  <si>
    <t>2025-11-26 12:42:00</t>
  </si>
  <si>
    <t>2025-11-26 12:43:56</t>
  </si>
  <si>
    <t>Sincy Galoza</t>
  </si>
  <si>
    <t>2025-11-26 12:46:32</t>
  </si>
  <si>
    <t>2025-11-26 12:47:12</t>
  </si>
  <si>
    <t>Laura Gutierrez</t>
  </si>
  <si>
    <t>2025-11-26 12:48:04</t>
  </si>
  <si>
    <t>2025-11-26 12:53:14</t>
  </si>
  <si>
    <t>Margarita Henao</t>
  </si>
  <si>
    <t>2025-11-26 12:55:04</t>
  </si>
  <si>
    <t>2025-11-26 12:57:27</t>
  </si>
  <si>
    <t>Grace Meza</t>
  </si>
  <si>
    <t>2025-11-26 12:55:15</t>
  </si>
  <si>
    <t>2025-11-26 12:55:51</t>
  </si>
  <si>
    <t>Laura díaz</t>
  </si>
  <si>
    <t>2025-11-26 12:56:15</t>
  </si>
  <si>
    <t>2025-11-26 12:58:52</t>
  </si>
  <si>
    <t>Dimy potes</t>
  </si>
  <si>
    <t>2025-11-26 12:59:10</t>
  </si>
  <si>
    <t>2025-11-26 13:01:53</t>
  </si>
  <si>
    <t>Abraham galingo</t>
  </si>
  <si>
    <t>2025-11-26 13:00:31</t>
  </si>
  <si>
    <t>2025-11-26 13:02:30</t>
  </si>
  <si>
    <t>Hernando Martinez</t>
  </si>
  <si>
    <t>2025-11-26 13:01:58</t>
  </si>
  <si>
    <t>2025-11-26 13:07:33</t>
  </si>
  <si>
    <t>José laguna</t>
  </si>
  <si>
    <t>2025-11-26 13:06:06</t>
  </si>
  <si>
    <t>2025-11-26 13:08:12</t>
  </si>
  <si>
    <t>Leidy Johana Montaño</t>
  </si>
  <si>
    <t>2025-11-26 13:07:41</t>
  </si>
  <si>
    <t>2025-11-26 13:09:22</t>
  </si>
  <si>
    <t>Irene lesmes</t>
  </si>
  <si>
    <t>2025-11-26 13:09:32</t>
  </si>
  <si>
    <t>2025-11-26 13:14:07</t>
  </si>
  <si>
    <t>María Beltrán</t>
  </si>
  <si>
    <t>2025-11-26 13:11:01</t>
  </si>
  <si>
    <t>2025-11-26 13:12:08</t>
  </si>
  <si>
    <t>Julio Miranda</t>
  </si>
  <si>
    <t>2025-11-26 13:14:41</t>
  </si>
  <si>
    <t>2025-11-26 13:19:00</t>
  </si>
  <si>
    <t>RUTH VIVIANA CARO MARTINEZ</t>
  </si>
  <si>
    <t>2025-11-26 13:56:43</t>
  </si>
  <si>
    <t>2025-11-26 13:58:13</t>
  </si>
  <si>
    <t>ZULAY DUQUE DUQUE</t>
  </si>
  <si>
    <t>2025-11-26 14:28:51</t>
  </si>
  <si>
    <t>2025-11-26 14:33:20</t>
  </si>
  <si>
    <t>Falta un poquito más de orden para atender la gente se demoran mucho</t>
  </si>
  <si>
    <t>Magnolia</t>
  </si>
  <si>
    <t>2025-11-26 14:33:41</t>
  </si>
  <si>
    <t>2025-11-26 14:36:08</t>
  </si>
  <si>
    <t>Elizabeth García roa</t>
  </si>
  <si>
    <t>2025-11-26 15:05:11</t>
  </si>
  <si>
    <t>2025-11-26 15:05:47</t>
  </si>
  <si>
    <t>Angela avila</t>
  </si>
  <si>
    <t>2025-11-26 15:06:40</t>
  </si>
  <si>
    <t>2025-11-26 15:08:03</t>
  </si>
  <si>
    <t>Ninguna excelente atención</t>
  </si>
  <si>
    <t>Erika Cenaida Duarte Caro</t>
  </si>
  <si>
    <t>2025-11-26 15:07:01</t>
  </si>
  <si>
    <t>2025-11-26 15:08:21</t>
  </si>
  <si>
    <t>Kevin Molina</t>
  </si>
  <si>
    <t>2025-11-26 15:09:48</t>
  </si>
  <si>
    <t>2025-11-26 15:10:45</t>
  </si>
  <si>
    <t>María hermencia Gómez</t>
  </si>
  <si>
    <t>2025-11-26 15:11:59</t>
  </si>
  <si>
    <t>2025-11-26 15:14:32</t>
  </si>
  <si>
    <t>2025-11-26 15:14:37</t>
  </si>
  <si>
    <t>2025-11-26 15:17:22</t>
  </si>
  <si>
    <t>El horario entre almuerzos debería tener un relevo para que el servicio sea frecuente y no dejar esperando personas que son vulnerables 3 edad y discapacidad</t>
  </si>
  <si>
    <t>Cristian perez</t>
  </si>
  <si>
    <t>2025-11-26 15:14:38</t>
  </si>
  <si>
    <t>2025-11-27 15:18:55</t>
  </si>
  <si>
    <t>Nohora castro</t>
  </si>
  <si>
    <t>2025-11-26 15:27:57</t>
  </si>
  <si>
    <t>2025-11-26 15:36:00</t>
  </si>
  <si>
    <t>MYRIAM DEL CARMEN</t>
  </si>
  <si>
    <t>2025-11-26 15:42:17</t>
  </si>
  <si>
    <t>2025-11-26 15:44:13</t>
  </si>
  <si>
    <t>Omar Jose</t>
  </si>
  <si>
    <t>2025-11-26 15:43:56</t>
  </si>
  <si>
    <t>2025-11-26 15:44:54</t>
  </si>
  <si>
    <t>Carlos rivera</t>
  </si>
  <si>
    <t>2025-11-26 15:44:58</t>
  </si>
  <si>
    <t>2025-11-26 15:45:35</t>
  </si>
  <si>
    <t>Gloria pineda</t>
  </si>
  <si>
    <t>2025-11-26 15:45:42</t>
  </si>
  <si>
    <t>2025-11-26 15:46:26</t>
  </si>
  <si>
    <t>Gilberto fontecha</t>
  </si>
  <si>
    <t>2025-11-26 15:46:32</t>
  </si>
  <si>
    <t>2025-11-26 15:47:10</t>
  </si>
  <si>
    <t>Jennifer</t>
  </si>
  <si>
    <t>2025-11-26 15:47:16</t>
  </si>
  <si>
    <t>2025-11-26 15:47:56</t>
  </si>
  <si>
    <t>Jose Díaz</t>
  </si>
  <si>
    <t>2025-11-26 15:48:07</t>
  </si>
  <si>
    <t>2025-11-26 15:48:46</t>
  </si>
  <si>
    <t>Díana Hernández</t>
  </si>
  <si>
    <t>2025-11-26 15:48:53</t>
  </si>
  <si>
    <t>2025-11-26 15:49:33</t>
  </si>
  <si>
    <t>Martha acosta</t>
  </si>
  <si>
    <t>2025-11-26 15:49:38</t>
  </si>
  <si>
    <t>2025-11-26 15:50:17</t>
  </si>
  <si>
    <t>Tesoro acosta</t>
  </si>
  <si>
    <t>2025-11-26 15:52:07</t>
  </si>
  <si>
    <t>2025-11-26 15:53:34</t>
  </si>
  <si>
    <t>Diego Victoria</t>
  </si>
  <si>
    <t>2025-11-26 15:53:41</t>
  </si>
  <si>
    <t>2025-11-26 15:54:29</t>
  </si>
  <si>
    <t>Rubby rebolleno</t>
  </si>
  <si>
    <t>2025-11-26 15:54:35</t>
  </si>
  <si>
    <t>2025-11-26 15:55:14</t>
  </si>
  <si>
    <t>Ana neira</t>
  </si>
  <si>
    <t>2025-11-26 15:55:21</t>
  </si>
  <si>
    <t>2025-11-26 15:56:11</t>
  </si>
  <si>
    <t>Díana neira</t>
  </si>
  <si>
    <t>2025-11-26 15:56:19</t>
  </si>
  <si>
    <t>2025-11-26 15:57:07</t>
  </si>
  <si>
    <t>Rafael Rodríguez</t>
  </si>
  <si>
    <t>2025-11-26 15:57:23</t>
  </si>
  <si>
    <t>2025-11-26 15:58:12</t>
  </si>
  <si>
    <t>Eulides vanegas</t>
  </si>
  <si>
    <t>2025-11-26 15:58:26</t>
  </si>
  <si>
    <t>2025-11-26 15:59:11</t>
  </si>
  <si>
    <t>Juan Maldonado</t>
  </si>
  <si>
    <t>2025-11-26 16:01:51</t>
  </si>
  <si>
    <t>2025-11-26 16:06:18</t>
  </si>
  <si>
    <t>Luz Molina</t>
  </si>
  <si>
    <t>2025-11-26 16:02:45</t>
  </si>
  <si>
    <t>2025-11-26 16:03:41</t>
  </si>
  <si>
    <t>Gilberto arisd</t>
  </si>
  <si>
    <t>2025-11-26 16:03:47</t>
  </si>
  <si>
    <t>2025-11-26 16:04:30</t>
  </si>
  <si>
    <t>Luz jimenez</t>
  </si>
  <si>
    <t>2025-11-26 16:04:39</t>
  </si>
  <si>
    <t>2025-11-26 16:05:17</t>
  </si>
  <si>
    <t>Uberney amaya</t>
  </si>
  <si>
    <t>2025-11-26 16:05:26</t>
  </si>
  <si>
    <t>2025-11-26 16:06:44</t>
  </si>
  <si>
    <t>Luis Cruz</t>
  </si>
  <si>
    <t>2025-11-26 16:06:48</t>
  </si>
  <si>
    <t>2025-11-26 16:07:34</t>
  </si>
  <si>
    <t>Hugo. Rocha</t>
  </si>
  <si>
    <t>2025-11-26 16:07:47</t>
  </si>
  <si>
    <t>2025-11-26 16:08:30</t>
  </si>
  <si>
    <t>Pablo Fernández</t>
  </si>
  <si>
    <t>2025-11-26 16:11:59</t>
  </si>
  <si>
    <t>2025-11-26 16:13:12</t>
  </si>
  <si>
    <t>Marcela Bermudez</t>
  </si>
  <si>
    <t>2025-11-26 16:14:22</t>
  </si>
  <si>
    <t>2025-11-26 16:15:46</t>
  </si>
  <si>
    <t>Sandry Lorena vergel</t>
  </si>
  <si>
    <t>2025-11-26 16:17:50</t>
  </si>
  <si>
    <t>2025-11-26 16:18:45</t>
  </si>
  <si>
    <t>Wendy tatiana Rodriguez chaparro</t>
  </si>
  <si>
    <t>3242897546</t>
  </si>
  <si>
    <t>2025-11-26 16:18:12</t>
  </si>
  <si>
    <t>2025-11-26 16:37:01</t>
  </si>
  <si>
    <t>Elena Ávila</t>
  </si>
  <si>
    <t>2025-11-26 16:19:37</t>
  </si>
  <si>
    <t>2025-11-26 16:21:11</t>
  </si>
  <si>
    <t>NADIA BOHORQUEZ</t>
  </si>
  <si>
    <t>2025-11-26 16:37:25</t>
  </si>
  <si>
    <t>2025-11-26 16:38:21</t>
  </si>
  <si>
    <t>Viviana Ricaurte</t>
  </si>
  <si>
    <t>2025-11-26 16:38:39</t>
  </si>
  <si>
    <t>2025-11-26 16:39:51</t>
  </si>
  <si>
    <t>Paola Espinoza</t>
  </si>
  <si>
    <t>2025-11-26 16:42:49</t>
  </si>
  <si>
    <t>2025-11-26 16:44:08</t>
  </si>
  <si>
    <t>Pedro González</t>
  </si>
  <si>
    <t>2025-11-26 16:47:33</t>
  </si>
  <si>
    <t>2025-11-26 16:49:20</t>
  </si>
  <si>
    <t>Donangy Mendoza</t>
  </si>
  <si>
    <t>2025-11-26 16:53:53</t>
  </si>
  <si>
    <t>2025-11-26 16:54:53</t>
  </si>
  <si>
    <t>Ingrid Martinez</t>
  </si>
  <si>
    <t>2025-11-26 16:55:49</t>
  </si>
  <si>
    <t>2025-11-26 16:56:47</t>
  </si>
  <si>
    <t>César Paez</t>
  </si>
  <si>
    <t>2025-11-26 16:59:04</t>
  </si>
  <si>
    <t>2025-11-26 16:59:58</t>
  </si>
  <si>
    <t>Rosana Gutierrez</t>
  </si>
  <si>
    <t>2025-11-27 07:56:05</t>
  </si>
  <si>
    <t>2025-11-27 07:57:11</t>
  </si>
  <si>
    <t>María Fernanda Guiza delegado</t>
  </si>
  <si>
    <t>2025-11-27 07:58:07</t>
  </si>
  <si>
    <t>2025-11-27 08:14:06</t>
  </si>
  <si>
    <t>luis armando</t>
  </si>
  <si>
    <t>2025-11-27 08:01:44</t>
  </si>
  <si>
    <t>2025-11-27 08:02:37</t>
  </si>
  <si>
    <t>María Elena delgado correales</t>
  </si>
  <si>
    <t>2025-11-27 08:17:15</t>
  </si>
  <si>
    <t>2025-11-27 08:17:58</t>
  </si>
  <si>
    <t>gabriel poveda</t>
  </si>
  <si>
    <t>2025-11-27 08:18:03</t>
  </si>
  <si>
    <t>2025-11-27 08:19:04</t>
  </si>
  <si>
    <t>jaime lopez</t>
  </si>
  <si>
    <t>2025-11-27 08:19:09</t>
  </si>
  <si>
    <t>2025-11-27 08:20:54</t>
  </si>
  <si>
    <t>liliana gallego</t>
  </si>
  <si>
    <t>2025-11-27 08:20:59</t>
  </si>
  <si>
    <t>2025-11-27 08:21:31</t>
  </si>
  <si>
    <t>maria cristina</t>
  </si>
  <si>
    <t>2025-11-27 08:23:35</t>
  </si>
  <si>
    <t>2025-11-27 08:24:22</t>
  </si>
  <si>
    <t>luz alfonso</t>
  </si>
  <si>
    <t>2025-11-27 09:01:57</t>
  </si>
  <si>
    <t>2025-11-27 09:03:23</t>
  </si>
  <si>
    <t>tood esta bien</t>
  </si>
  <si>
    <t>MARGIORI CAMARGO</t>
  </si>
  <si>
    <t>2025-11-27 09:35:10</t>
  </si>
  <si>
    <t>2025-11-27 09:40:07</t>
  </si>
  <si>
    <t>Si mejorar  el  área de trabajo  por q es duro trabajar así donde no podamos escuchar bien y mucho sol</t>
  </si>
  <si>
    <t>Duglimar acazme</t>
  </si>
  <si>
    <t>2025-11-27 09:38:05</t>
  </si>
  <si>
    <t>2025-11-27 09:39:30</t>
  </si>
  <si>
    <t>Biany Alexis Muñoz</t>
  </si>
  <si>
    <t>2025-11-27 09:48:45</t>
  </si>
  <si>
    <t>2025-11-27 10:04:54</t>
  </si>
  <si>
    <t>Maria Ruth Triana</t>
  </si>
  <si>
    <t>2025-11-27 09:54:08</t>
  </si>
  <si>
    <t>2025-11-27 09:56:32</t>
  </si>
  <si>
    <t>Tatiana Caterine Paez tequia</t>
  </si>
  <si>
    <t>2025-11-27 09:55:16</t>
  </si>
  <si>
    <t>2025-11-27 09:56:21</t>
  </si>
  <si>
    <t>Marlibia Camacho</t>
  </si>
  <si>
    <t>2025-11-27 10:04:07</t>
  </si>
  <si>
    <t>2025-11-27 10:11:36</t>
  </si>
  <si>
    <t>Edwin Huertas</t>
  </si>
  <si>
    <t>2025-11-27 10:10:03</t>
  </si>
  <si>
    <t>2025-11-27 10:13:01</t>
  </si>
  <si>
    <t>no por el momento</t>
  </si>
  <si>
    <t>Alejandro Algarra</t>
  </si>
  <si>
    <t>2025-11-27 10:10:20</t>
  </si>
  <si>
    <t>2025-11-27 10:11:30</t>
  </si>
  <si>
    <t>Elmer Rodriguez Romero</t>
  </si>
  <si>
    <t>2025-11-27 10:24:56</t>
  </si>
  <si>
    <t>2025-11-27 10:25:23</t>
  </si>
  <si>
    <t>gloria peralta</t>
  </si>
  <si>
    <t>2025-11-27 10:30:46</t>
  </si>
  <si>
    <t>2025-11-27 10:31:40</t>
  </si>
  <si>
    <t>Juliana Marcela Quintero Hernandez</t>
  </si>
  <si>
    <t>2025-11-27 10:41:23</t>
  </si>
  <si>
    <t>2025-11-27 10:42:05</t>
  </si>
  <si>
    <t>Gloria Patricia Torrijos Villanueva</t>
  </si>
  <si>
    <t>2025-11-27 10:45:18</t>
  </si>
  <si>
    <t>2025-11-27 10:46:21</t>
  </si>
  <si>
    <t>Ana Rosalba chitiva Rodriguez</t>
  </si>
  <si>
    <t>2025-11-27 10:56:12</t>
  </si>
  <si>
    <t>2025-11-27 10:57:10</t>
  </si>
  <si>
    <t>JULIO LOAIZA</t>
  </si>
  <si>
    <t>2025-11-27 11:28:40</t>
  </si>
  <si>
    <t>2025-11-27 11:30:15</t>
  </si>
  <si>
    <t>Mallerlin Cortes Artega</t>
  </si>
  <si>
    <t>2025-11-27 12:17:19</t>
  </si>
  <si>
    <t>2025-11-27 12:31:40</t>
  </si>
  <si>
    <t>ABEL MARTINEZ</t>
  </si>
  <si>
    <t>2025-11-27 13:20:49</t>
  </si>
  <si>
    <t>2025-11-27 13:21:45</t>
  </si>
  <si>
    <t>Kimberly Nayit Zuluaga Rivera</t>
  </si>
  <si>
    <t>2025-11-27 14:53:31</t>
  </si>
  <si>
    <t>2025-11-27 15:01:28</t>
  </si>
  <si>
    <t>Yusdine Duarte Pardo</t>
  </si>
  <si>
    <t>2025-11-27 15:08:13</t>
  </si>
  <si>
    <t>2025-11-27 15:09:59</t>
  </si>
  <si>
    <t>Elisabeth</t>
  </si>
  <si>
    <t>2025-11-27 15:18:01</t>
  </si>
  <si>
    <t>2025-11-27 15:20:01</t>
  </si>
  <si>
    <t>María Eugenia Mosquera Velasco</t>
  </si>
  <si>
    <t>2025-11-27 15:19:18</t>
  </si>
  <si>
    <t>2025-11-27 15:19:57</t>
  </si>
  <si>
    <t>Lucero Pinilla</t>
  </si>
  <si>
    <t>2025-11-27 15:20:09</t>
  </si>
  <si>
    <t>2025-11-27 15:21:37</t>
  </si>
  <si>
    <t>Ruth Mendez</t>
  </si>
  <si>
    <t>2025-11-27 15:24:08</t>
  </si>
  <si>
    <t>2025-11-27 15:24:57</t>
  </si>
  <si>
    <t>Claudia Barragan Barragan</t>
  </si>
  <si>
    <t>2025-11-27 16:13:42</t>
  </si>
  <si>
    <t>2025-11-27 16:17:00</t>
  </si>
  <si>
    <t>Rosa elena cañamar caiza</t>
  </si>
  <si>
    <t>2025-11-27 16:14:54</t>
  </si>
  <si>
    <t>2025-11-27 16:16:43</t>
  </si>
  <si>
    <t>Darwin Morales</t>
  </si>
  <si>
    <t>2025-11-27 16:15:10</t>
  </si>
  <si>
    <t>2025-11-27 16:16:30</t>
  </si>
  <si>
    <t>Rafael salazar</t>
  </si>
  <si>
    <t>2025-11-27 16:16:48</t>
  </si>
  <si>
    <t>2025-11-27 16:18:28</t>
  </si>
  <si>
    <t>Ana rocio castañeda morales</t>
  </si>
  <si>
    <t>2025-11-27 16:24:52</t>
  </si>
  <si>
    <t>2025-11-27 16:28:56</t>
  </si>
  <si>
    <t>katherin mican</t>
  </si>
  <si>
    <t>2025-11-27 16:29:00</t>
  </si>
  <si>
    <t>2025-11-27 16:30:06</t>
  </si>
  <si>
    <t>doris huerfano</t>
  </si>
  <si>
    <t>2025-11-28 09:16:09</t>
  </si>
  <si>
    <t>2025-11-28 09:17:52</t>
  </si>
  <si>
    <t>maria martinez</t>
  </si>
  <si>
    <t>2025-11-28 09:18:25</t>
  </si>
  <si>
    <t>2025-11-28 09:19:15</t>
  </si>
  <si>
    <t>Pedro Lopez</t>
  </si>
  <si>
    <t>2025-11-28 10:36:30</t>
  </si>
  <si>
    <t>2025-11-28 10:39:22</t>
  </si>
  <si>
    <t>Si, la comunicación</t>
  </si>
  <si>
    <t>GERARDO ANDRES GONZALO</t>
  </si>
  <si>
    <t>NO CUENTO CON TELEFONO</t>
  </si>
  <si>
    <t>2025-12-01 07:33:08</t>
  </si>
  <si>
    <t>2025-12-01 07:33:54</t>
  </si>
  <si>
    <t>NOHORA CECILIA HERNANDEZ</t>
  </si>
  <si>
    <t>2025-12-01 07:40:58</t>
  </si>
  <si>
    <t>2025-12-01 09:37:35</t>
  </si>
  <si>
    <t>LUIS RAMIREZ</t>
  </si>
  <si>
    <t>2025-12-01 07:56:02</t>
  </si>
  <si>
    <t>2025-12-01 07:57:03</t>
  </si>
  <si>
    <t>MARIA INES MARIA INES</t>
  </si>
  <si>
    <t>2025-12-01 08:08:38</t>
  </si>
  <si>
    <t>2025-12-01 08:09:40</t>
  </si>
  <si>
    <t>MARIA DE JESUSN AMADO GARCIA</t>
  </si>
  <si>
    <t>2025-12-01 08:09:50</t>
  </si>
  <si>
    <t>2025-12-01 08:10:54</t>
  </si>
  <si>
    <t>MARTHA LILIA CARRASCO AVILA</t>
  </si>
  <si>
    <t>2025-12-01 08:18:06</t>
  </si>
  <si>
    <t>2025-12-01 08:42:31</t>
  </si>
  <si>
    <t>Nelson Mesa</t>
  </si>
  <si>
    <t>2025-12-01 08:38:55</t>
  </si>
  <si>
    <t>2025-12-01 08:39:52</t>
  </si>
  <si>
    <t>Flor Yakelin Soler</t>
  </si>
  <si>
    <t>2025-12-01 08:42:38</t>
  </si>
  <si>
    <t>2025-12-01 08:43:06</t>
  </si>
  <si>
    <t>Jose Bejarano</t>
  </si>
  <si>
    <t>2025-12-01 08:43:19</t>
  </si>
  <si>
    <t>2025-12-01 08:43:41</t>
  </si>
  <si>
    <t>Yefferson Morales</t>
  </si>
  <si>
    <t>2025-12-01 08:45:47</t>
  </si>
  <si>
    <t>2025-12-01 09:20:03</t>
  </si>
  <si>
    <t>Gloria ines Salazar</t>
  </si>
  <si>
    <t>2025-12-01 08:53:28</t>
  </si>
  <si>
    <t>2025-12-01 08:53:57</t>
  </si>
  <si>
    <t>OFELIA DE JESUS ARENAS VARGAS</t>
  </si>
  <si>
    <t>2025-12-01 08:56:32</t>
  </si>
  <si>
    <t>2025-12-01 08:57:24</t>
  </si>
  <si>
    <t>LEONOR CRUZ</t>
  </si>
  <si>
    <t>2025-12-01 09:20:25</t>
  </si>
  <si>
    <t>2025-12-01 09:21:39</t>
  </si>
  <si>
    <t>ana lucia ramirez</t>
  </si>
  <si>
    <t>2025-12-01 09:21:23</t>
  </si>
  <si>
    <t>2025-12-01 09:25:15</t>
  </si>
  <si>
    <t>2025-12-01 09:21:45</t>
  </si>
  <si>
    <t>2025-12-01 09:24:23</t>
  </si>
  <si>
    <t>OSCALIA fORERO</t>
  </si>
  <si>
    <t>2025-12-01 09:40:26</t>
  </si>
  <si>
    <t>2025-12-01 09:41:03</t>
  </si>
  <si>
    <t>Luisa Fernanda Lopez</t>
  </si>
  <si>
    <t>2025-12-01 10:21:52</t>
  </si>
  <si>
    <t>2025-12-01 10:22:31</t>
  </si>
  <si>
    <t>Gloria Cuestas</t>
  </si>
  <si>
    <t>2025-12-01 10:45:07</t>
  </si>
  <si>
    <t>2025-12-01 10:48:42</t>
  </si>
  <si>
    <t>anais rojas</t>
  </si>
  <si>
    <t>2025-12-01 10:50:04</t>
  </si>
  <si>
    <t>2025-12-01 10:53:45</t>
  </si>
  <si>
    <t>LUZ MARINA MARTINEZ</t>
  </si>
  <si>
    <t>2025-12-01 11:03:07</t>
  </si>
  <si>
    <t>2025-12-01 11:03:41</t>
  </si>
  <si>
    <t>Alix Pineda</t>
  </si>
  <si>
    <t>2025-12-01 11:14:42</t>
  </si>
  <si>
    <t>2025-12-01 11:15:31</t>
  </si>
  <si>
    <t>pAOLA cANTILLO</t>
  </si>
  <si>
    <t>2025-12-01 11:17:00</t>
  </si>
  <si>
    <t>2025-12-01 11:21:09</t>
  </si>
  <si>
    <t>LUZ AYALA</t>
  </si>
  <si>
    <t>2025-12-01 11:29:18</t>
  </si>
  <si>
    <t>2025-12-01 11:30:24</t>
  </si>
  <si>
    <t>FREDESMINDA RAMIREZ CORTES</t>
  </si>
  <si>
    <t>2025-12-01 11:49:08</t>
  </si>
  <si>
    <t>2025-12-01 12:03:56</t>
  </si>
  <si>
    <t>YANETH CORTES</t>
  </si>
  <si>
    <t>2025-12-01 11:57:21</t>
  </si>
  <si>
    <t>2025-12-01 11:58:14</t>
  </si>
  <si>
    <t>Humberto Realpe</t>
  </si>
  <si>
    <t>2025-12-01 12:00:50</t>
  </si>
  <si>
    <t>2025-12-01 12:01:20</t>
  </si>
  <si>
    <t>Rosa Cifuentes</t>
  </si>
  <si>
    <t>2025-12-01 12:04:20</t>
  </si>
  <si>
    <t>2025-12-01 12:07:12</t>
  </si>
  <si>
    <t>Victor vicente osorio</t>
  </si>
  <si>
    <t>2025-12-01 12:08:08</t>
  </si>
  <si>
    <t>2025-12-01 12:08:35</t>
  </si>
  <si>
    <t>DAYANA VALENCIA</t>
  </si>
  <si>
    <t>2025-12-01 12:23:21</t>
  </si>
  <si>
    <t>2025-12-01 12:23:54</t>
  </si>
  <si>
    <t>YOLIMA JIMENEZ BENITO</t>
  </si>
  <si>
    <t>2025-12-01 12:24:03</t>
  </si>
  <si>
    <t>2025-12-01 12:25:02</t>
  </si>
  <si>
    <t>PAOLA SOLEDAD MOSQUERA RODRIGUEZ</t>
  </si>
  <si>
    <t>2025-12-01 12:25:21</t>
  </si>
  <si>
    <t>2025-12-01 12:25:42</t>
  </si>
  <si>
    <t>ANDRES TORO CACERES</t>
  </si>
  <si>
    <t>2025-12-01 12:26:02</t>
  </si>
  <si>
    <t>2025-12-01 12:33:37</t>
  </si>
  <si>
    <t>ANGIE VIVIANA GUTIERREZ RINCON</t>
  </si>
  <si>
    <t>2025-12-01 12:44:24</t>
  </si>
  <si>
    <t>2025-12-01 12:47:58</t>
  </si>
  <si>
    <t>Yenci Johanna Sánchez Castellanos</t>
  </si>
  <si>
    <t>2025-12-01 12:57:33</t>
  </si>
  <si>
    <t>2025-12-01 12:59:04</t>
  </si>
  <si>
    <t>NINGUNNO</t>
  </si>
  <si>
    <t>KATERIN PAYARES ACUÑA</t>
  </si>
  <si>
    <t>2025-12-01 13:01:09</t>
  </si>
  <si>
    <t>2025-12-01 13:01:28</t>
  </si>
  <si>
    <t>MARTHA CUERVO DIAZ</t>
  </si>
  <si>
    <t>2025-12-01 13:01:27</t>
  </si>
  <si>
    <t>2025-12-01 13:03:25</t>
  </si>
  <si>
    <t>Daniela Forero Rubio</t>
  </si>
  <si>
    <t>2025-12-01 13:24:23</t>
  </si>
  <si>
    <t>2025-12-01 13:24:54</t>
  </si>
  <si>
    <t>alba ramirez</t>
  </si>
  <si>
    <t>2025-12-01 13:28:46</t>
  </si>
  <si>
    <t>2025-12-01 13:29:35</t>
  </si>
  <si>
    <t>ALBA GONZALEZ</t>
  </si>
  <si>
    <t>2025-12-01 14:01:53</t>
  </si>
  <si>
    <t>2025-12-01 14:02:34</t>
  </si>
  <si>
    <t>ABELINA RANGEL</t>
  </si>
  <si>
    <t>2025-12-01 14:03:40</t>
  </si>
  <si>
    <t>2025-12-01 14:05:32</t>
  </si>
  <si>
    <t>MARTIN BAUTISTA</t>
  </si>
  <si>
    <t>2025-12-01 14:50:28</t>
  </si>
  <si>
    <t>2025-12-01 14:50:56</t>
  </si>
  <si>
    <t>ANGELA CAMARGO</t>
  </si>
  <si>
    <t>2025-12-01 14:53:40</t>
  </si>
  <si>
    <t>2025-12-01 14:56:10</t>
  </si>
  <si>
    <t>ANATILDE RODRIGUEZ</t>
  </si>
  <si>
    <t>2025-12-01 14:54:20</t>
  </si>
  <si>
    <t>2025-12-01 14:56:41</t>
  </si>
  <si>
    <t>Fanny Plazas Merchan</t>
  </si>
  <si>
    <t>2025-12-01 15:19:40</t>
  </si>
  <si>
    <t>2025-12-01 15:20:13</t>
  </si>
  <si>
    <t>Doris Omaira Martinez</t>
  </si>
  <si>
    <t>2025-12-01 15:21:58</t>
  </si>
  <si>
    <t>2025-12-01 15:22:30</t>
  </si>
  <si>
    <t>Leonor Solano</t>
  </si>
  <si>
    <t>2025-12-01 15:39:03</t>
  </si>
  <si>
    <t>2025-12-01 15:41:31</t>
  </si>
  <si>
    <t>CARLA YURLEY ULLOA</t>
  </si>
  <si>
    <t>2025-12-01 15:57:59</t>
  </si>
  <si>
    <t>2025-12-01 15:58:28</t>
  </si>
  <si>
    <t>2025-12-01 15:58:35</t>
  </si>
  <si>
    <t>2025-12-01 15:59:11</t>
  </si>
  <si>
    <t>LUZ DARY RODRIGUEZ</t>
  </si>
  <si>
    <t>2025-12-01 15:59:16</t>
  </si>
  <si>
    <t>2025-12-01 16:00:00</t>
  </si>
  <si>
    <t>marta barrera</t>
  </si>
  <si>
    <t>2025-12-01 16:00:07</t>
  </si>
  <si>
    <t>2025-12-01 16:00:49</t>
  </si>
  <si>
    <t>Clara Garzon</t>
  </si>
  <si>
    <t>2025-12-01 16:00:53</t>
  </si>
  <si>
    <t>2025-12-01 16:01:26</t>
  </si>
  <si>
    <t>Rosaura Garzon</t>
  </si>
  <si>
    <t>2025-12-01 16:01:31</t>
  </si>
  <si>
    <t>2025-12-01 16:02:05</t>
  </si>
  <si>
    <t>Victor Pachon</t>
  </si>
  <si>
    <t>2025-12-01 16:02:14</t>
  </si>
  <si>
    <t>2025-12-01 16:02:48</t>
  </si>
  <si>
    <t>OLGA LUCIA ROJAS</t>
  </si>
  <si>
    <t>2025-12-01 16:02:52</t>
  </si>
  <si>
    <t>2025-12-01 16:03:30</t>
  </si>
  <si>
    <t>OLGA DAVILA</t>
  </si>
  <si>
    <t>2025-12-01 16:03:35</t>
  </si>
  <si>
    <t>2025-12-01 16:04:07</t>
  </si>
  <si>
    <t>LUZ MIRIAM TOVAR</t>
  </si>
  <si>
    <t>2025-12-01 16:04:11</t>
  </si>
  <si>
    <t>2025-12-01 16:04:46</t>
  </si>
  <si>
    <t>Roberto Nieves</t>
  </si>
  <si>
    <t>2025-12-01 16:04:53</t>
  </si>
  <si>
    <t>2025-12-01 16:06:02</t>
  </si>
  <si>
    <t>NOHEMI AMADO  DELGADO</t>
  </si>
  <si>
    <t>2025-12-01 16:05:15</t>
  </si>
  <si>
    <t>2025-12-01 16:05:49</t>
  </si>
  <si>
    <t>Edilio Garces</t>
  </si>
  <si>
    <t>2025-12-01 16:05:54</t>
  </si>
  <si>
    <t>2025-12-01 16:10:29</t>
  </si>
  <si>
    <t>kelin tatiana aley valencia</t>
  </si>
  <si>
    <t>2025-12-01 16:12:40</t>
  </si>
  <si>
    <t>2025-12-01 16:14:00</t>
  </si>
  <si>
    <t>ROSALBA CASTEBLANCO</t>
  </si>
  <si>
    <t>2025-12-01 16:14:05</t>
  </si>
  <si>
    <t>2025-12-01 16:15:24</t>
  </si>
  <si>
    <t>FLOR CASTEBLANCO</t>
  </si>
  <si>
    <t>2025-12-01 16:15:38</t>
  </si>
  <si>
    <t>2025-12-01 16:16:22</t>
  </si>
  <si>
    <t>2025-12-02 07:20:02</t>
  </si>
  <si>
    <t>2025-12-02 07:20:52</t>
  </si>
  <si>
    <t>GABRIEL VELAZQUE</t>
  </si>
  <si>
    <t>2025-12-02 07:57:45</t>
  </si>
  <si>
    <t>2025-12-02 07:59:09</t>
  </si>
  <si>
    <t>NUBIA MUÑOZ</t>
  </si>
  <si>
    <t>2025-12-02 08:09:40</t>
  </si>
  <si>
    <t>2025-12-02 08:10:03</t>
  </si>
  <si>
    <t>OSMIN HIPOLITO BAREÑO MARTINEZ</t>
  </si>
  <si>
    <t>2025-12-02 08:19:46</t>
  </si>
  <si>
    <t>2025-12-02 08:20:05</t>
  </si>
  <si>
    <t>PEDRO PABLO GUERRERO POVEDA</t>
  </si>
  <si>
    <t>2025-12-02 08:31:39</t>
  </si>
  <si>
    <t>2025-12-02 08:33:18</t>
  </si>
  <si>
    <t>Kenia margarita echavez Zambrano</t>
  </si>
  <si>
    <t>2025-12-02 08:33:29</t>
  </si>
  <si>
    <t>2025-12-02 08:35:35</t>
  </si>
  <si>
    <t>SANDRA LOPEZ</t>
  </si>
  <si>
    <t>2025-12-02 08:33:58</t>
  </si>
  <si>
    <t>2025-12-02 08:34:22</t>
  </si>
  <si>
    <t>ROSALBINA CALDERON PACHECO</t>
  </si>
  <si>
    <t>2025-12-02 08:37:30</t>
  </si>
  <si>
    <t>2025-12-02 08:40:53</t>
  </si>
  <si>
    <t>GLORIA PRIETO</t>
  </si>
  <si>
    <t>2025-12-02 08:41:01</t>
  </si>
  <si>
    <t>2025-12-02 08:43:34</t>
  </si>
  <si>
    <t>SILVESTRE BUITRAGO</t>
  </si>
  <si>
    <t>2025-12-02 08:47:23</t>
  </si>
  <si>
    <t>2025-12-02 08:48:36</t>
  </si>
  <si>
    <t>Morery salinas</t>
  </si>
  <si>
    <t>2025-12-02 08:51:04</t>
  </si>
  <si>
    <t>2025-12-02 08:51:52</t>
  </si>
  <si>
    <t>2025-12-02 08:53:05</t>
  </si>
  <si>
    <t>2025-12-02 08:57:09</t>
  </si>
  <si>
    <t>Adrian Gomez</t>
  </si>
  <si>
    <t>2025-12-02 08:58:03</t>
  </si>
  <si>
    <t>2025-12-02 08:58:23</t>
  </si>
  <si>
    <t>Jairo Cortes</t>
  </si>
  <si>
    <t>2025-12-02 09:01:16</t>
  </si>
  <si>
    <t>2025-12-02 09:02:10</t>
  </si>
  <si>
    <t>KAREN YULIANA USAQUEN</t>
  </si>
  <si>
    <t>2025-12-02 09:03:30</t>
  </si>
  <si>
    <t>2025-12-02 09:04:59</t>
  </si>
  <si>
    <t>Karen Lizeth García saenz</t>
  </si>
  <si>
    <t>2025-12-02 09:11:35</t>
  </si>
  <si>
    <t>2025-12-02 09:14:46</t>
  </si>
  <si>
    <t>Mucho ruido toca gritar</t>
  </si>
  <si>
    <t>Blanca Yolanda velandia</t>
  </si>
  <si>
    <t>2025-12-02 09:20:31</t>
  </si>
  <si>
    <t>2025-12-02 09:21:29</t>
  </si>
  <si>
    <t>FLORINDA CHALA MORENO</t>
  </si>
  <si>
    <t>2025-12-02 09:25:13</t>
  </si>
  <si>
    <t>2025-12-02 09:25:40</t>
  </si>
  <si>
    <t>2025-12-02 09:29:24</t>
  </si>
  <si>
    <t>2025-12-02 09:30:26</t>
  </si>
  <si>
    <t>Nevis Gonzalez Lopez</t>
  </si>
  <si>
    <t>2025-12-02 09:35:26</t>
  </si>
  <si>
    <t>2025-12-02 09:37:17</t>
  </si>
  <si>
    <t>FREDERMAN ESCOBAR RAMIREZ</t>
  </si>
  <si>
    <t>2025-12-02 09:40:12</t>
  </si>
  <si>
    <t>2025-12-02 09:42:20</t>
  </si>
  <si>
    <t>Ayde Barahona</t>
  </si>
  <si>
    <t>2025-12-02 09:40:49</t>
  </si>
  <si>
    <t>2025-12-02 09:41:23</t>
  </si>
  <si>
    <t>ruby romero</t>
  </si>
  <si>
    <t>2025-12-02 09:43:36</t>
  </si>
  <si>
    <t>2025-12-02 09:44:01</t>
  </si>
  <si>
    <t>q</t>
  </si>
  <si>
    <t>peregrino castro</t>
  </si>
  <si>
    <t>2025-12-02 09:46:15</t>
  </si>
  <si>
    <t>2025-12-02 09:47:46</t>
  </si>
  <si>
    <t>Diana Carolina moreno Martinez</t>
  </si>
  <si>
    <t>2025-12-02 09:53:48</t>
  </si>
  <si>
    <t>2025-12-02 09:56:08</t>
  </si>
  <si>
    <t>Francy Elena Martínez</t>
  </si>
  <si>
    <t>2025-12-02 10:02:11</t>
  </si>
  <si>
    <t>2025-12-02 10:04:02</t>
  </si>
  <si>
    <t>2025-12-02 10:28:36</t>
  </si>
  <si>
    <t>2025-12-02 10:30:49</t>
  </si>
  <si>
    <t>Betsy Castañeda Ramirez</t>
  </si>
  <si>
    <t>2025-12-02 10:31:43</t>
  </si>
  <si>
    <t>2025-12-02 10:32:26</t>
  </si>
  <si>
    <t>jorge porras</t>
  </si>
  <si>
    <t>2025-12-02 10:31:57</t>
  </si>
  <si>
    <t>2025-12-02 10:33:26</t>
  </si>
  <si>
    <t>YENNY ESPERANZA</t>
  </si>
  <si>
    <t>2025-12-02 10:38:26</t>
  </si>
  <si>
    <t>2025-12-02 10:38:47</t>
  </si>
  <si>
    <t>Doris</t>
  </si>
  <si>
    <t>2025-12-02 10:59:00</t>
  </si>
  <si>
    <t>2025-12-02 10:59:59</t>
  </si>
  <si>
    <t>Stella torres</t>
  </si>
  <si>
    <t>2025-12-02 11:00:11</t>
  </si>
  <si>
    <t>2025-12-02 11:34:37</t>
  </si>
  <si>
    <t>Clara Ruiz</t>
  </si>
  <si>
    <t>2025-12-02 11:17:11</t>
  </si>
  <si>
    <t>2025-12-02 11:17:34</t>
  </si>
  <si>
    <t>JORGE SAAVEDRA</t>
  </si>
  <si>
    <t>2025-12-02 11:23:57</t>
  </si>
  <si>
    <t>2025-12-02 11:25:22</t>
  </si>
  <si>
    <t>Belkis rocio diaz</t>
  </si>
  <si>
    <t>2025-12-02 11:31:51</t>
  </si>
  <si>
    <t>2025-12-02 11:32:17</t>
  </si>
  <si>
    <t>OSWLADO CASTRILLON</t>
  </si>
  <si>
    <t>2025-12-02 11:34:14</t>
  </si>
  <si>
    <t>2025-12-02 11:34:38</t>
  </si>
  <si>
    <t>clara rengifo</t>
  </si>
  <si>
    <t>2025-12-02 12:10:31</t>
  </si>
  <si>
    <t>2025-12-02 12:13:56</t>
  </si>
  <si>
    <t>ninguna por que la atencion es muy buena</t>
  </si>
  <si>
    <t>Mario Rivera</t>
  </si>
  <si>
    <t>2025-12-02 12:18:51</t>
  </si>
  <si>
    <t>2025-12-02 12:19:49</t>
  </si>
  <si>
    <t>Lady Pineda</t>
  </si>
  <si>
    <t>2025-12-02 12:44:53</t>
  </si>
  <si>
    <t>2025-12-02 12:49:09</t>
  </si>
  <si>
    <t>me atendieron bien apesar de ser demorado</t>
  </si>
  <si>
    <t>Luz oidor</t>
  </si>
  <si>
    <t>2025-12-02 13:26:33</t>
  </si>
  <si>
    <t>2025-12-02 13:27:21</t>
  </si>
  <si>
    <t>NINGIUNA</t>
  </si>
  <si>
    <t>ANA ISABEL</t>
  </si>
  <si>
    <t>2025-12-02 13:32:30</t>
  </si>
  <si>
    <t>2025-12-02 14:09:04</t>
  </si>
  <si>
    <t>NANCY ORTIZ</t>
  </si>
  <si>
    <t>2025-12-02 13:50:39</t>
  </si>
  <si>
    <t>2025-12-02 13:51:07</t>
  </si>
  <si>
    <t>DIANA RANGEL</t>
  </si>
  <si>
    <t>3043960266</t>
  </si>
  <si>
    <t>2025-12-02 14:17:19</t>
  </si>
  <si>
    <t>2025-12-02 15:18:40</t>
  </si>
  <si>
    <t>por el momento  momento no</t>
  </si>
  <si>
    <t>AMIRA IMBACHI</t>
  </si>
  <si>
    <t>2025-12-02 14:45:22</t>
  </si>
  <si>
    <t>2025-12-02 14:48:05</t>
  </si>
  <si>
    <t>Jose Yeris Trujillo Godoy</t>
  </si>
  <si>
    <t>2025-12-02 14:46:20</t>
  </si>
  <si>
    <t>2025-12-02 14:47:08</t>
  </si>
  <si>
    <t>luis rodriguez</t>
  </si>
  <si>
    <t>2025-12-02 14:49:27</t>
  </si>
  <si>
    <t>2025-12-02 14:50:06</t>
  </si>
  <si>
    <t>guillermo</t>
  </si>
  <si>
    <t>2025-12-02 14:51:45</t>
  </si>
  <si>
    <t>2025-12-02 14:52:22</t>
  </si>
  <si>
    <t>teresa cordoba</t>
  </si>
  <si>
    <t>2025-12-02 14:52:41</t>
  </si>
  <si>
    <t>2025-12-02 14:53:40</t>
  </si>
  <si>
    <t>maria gonzalez</t>
  </si>
  <si>
    <t>2025-12-02 15:01:39</t>
  </si>
  <si>
    <t>2025-12-02 15:03:23</t>
  </si>
  <si>
    <t>Ella Doria Sánchez</t>
  </si>
  <si>
    <t>2025-12-02 15:09:35</t>
  </si>
  <si>
    <t>2025-12-02 15:10:34</t>
  </si>
  <si>
    <t>Laura correa peña</t>
  </si>
  <si>
    <t>2025-12-02 15:12:55</t>
  </si>
  <si>
    <t>2025-12-02 15:13:34</t>
  </si>
  <si>
    <t>MILEY DE LA CRUZ</t>
  </si>
  <si>
    <t>2025-12-02 15:13:40</t>
  </si>
  <si>
    <t>2025-12-02 15:14:22</t>
  </si>
  <si>
    <t>2025-12-02 15:14:28</t>
  </si>
  <si>
    <t>2025-12-02 15:15:06</t>
  </si>
  <si>
    <t>2025-12-02 15:15:11</t>
  </si>
  <si>
    <t>2025-12-02 15:15:46</t>
  </si>
  <si>
    <t>DIANA VEGA</t>
  </si>
  <si>
    <t>2025-12-02 15:15:51</t>
  </si>
  <si>
    <t>2025-12-02 15:16:31</t>
  </si>
  <si>
    <t>2025-12-02 15:16:45</t>
  </si>
  <si>
    <t>2025-12-02 15:17:26</t>
  </si>
  <si>
    <t>PAULA MATERON</t>
  </si>
  <si>
    <t>2025-12-02 15:17:31</t>
  </si>
  <si>
    <t>2025-12-02 15:18:10</t>
  </si>
  <si>
    <t>2025-12-02 15:18:15</t>
  </si>
  <si>
    <t>2025-12-02 15:18:53</t>
  </si>
  <si>
    <t>NICOL TORRES</t>
  </si>
  <si>
    <t>2025-12-02 15:18:58</t>
  </si>
  <si>
    <t>2025-12-02 15:19:39</t>
  </si>
  <si>
    <t>2025-12-02 15:19:49</t>
  </si>
  <si>
    <t>2025-12-02 15:20:26</t>
  </si>
  <si>
    <t>OFELIA GARCIA</t>
  </si>
  <si>
    <t>2025-12-02 15:21:06</t>
  </si>
  <si>
    <t>2025-12-02 15:21:47</t>
  </si>
  <si>
    <t>2025-12-02 15:21:21</t>
  </si>
  <si>
    <t>2025-12-02 15:22:01</t>
  </si>
  <si>
    <t>ingrith</t>
  </si>
  <si>
    <t>2025-12-02 15:21:25</t>
  </si>
  <si>
    <t>2025-12-02 15:23:49</t>
  </si>
  <si>
    <t>Claudia yisel triana tellez</t>
  </si>
  <si>
    <t>3214887323</t>
  </si>
  <si>
    <t>2025-12-02 15:21:57</t>
  </si>
  <si>
    <t>2025-12-02 15:22:40</t>
  </si>
  <si>
    <t>2025-12-02 15:22:45</t>
  </si>
  <si>
    <t>2025-12-02 15:23:34</t>
  </si>
  <si>
    <t>2025-12-02 15:23:42</t>
  </si>
  <si>
    <t>2025-12-02 15:24:24</t>
  </si>
  <si>
    <t>2025-12-02 15:24:32</t>
  </si>
  <si>
    <t>2025-12-02 15:25:13</t>
  </si>
  <si>
    <t>CAROLINA BUITRAGO</t>
  </si>
  <si>
    <t>2025-12-02 15:25:30</t>
  </si>
  <si>
    <t>2025-12-02 15:26:04</t>
  </si>
  <si>
    <t>2025-12-02 15:26:12</t>
  </si>
  <si>
    <t>2025-12-02 15:26:52</t>
  </si>
  <si>
    <t>JESICA VELEZ</t>
  </si>
  <si>
    <t>2025-12-02 15:27:24</t>
  </si>
  <si>
    <t>2025-12-02 15:30:33</t>
  </si>
  <si>
    <t>EFRAIN FLORIDO</t>
  </si>
  <si>
    <t>2025-12-02 15:27:41</t>
  </si>
  <si>
    <t>2025-12-02 15:28:28</t>
  </si>
  <si>
    <t>marley</t>
  </si>
  <si>
    <t>2025-12-02 15:28:05</t>
  </si>
  <si>
    <t>2025-12-02 15:29:42</t>
  </si>
  <si>
    <t>Cindy nayit Valbuena caicedo</t>
  </si>
  <si>
    <t>2025-12-02 15:36:36</t>
  </si>
  <si>
    <t>2025-12-02 15:37:50</t>
  </si>
  <si>
    <t>maria rosa</t>
  </si>
  <si>
    <t>2025-12-02 15:38:26</t>
  </si>
  <si>
    <t>2025-12-02 15:41:22</t>
  </si>
  <si>
    <t>Gonzalo Sánchez Garatejo</t>
  </si>
  <si>
    <t>2025-12-02 15:45:38</t>
  </si>
  <si>
    <t>2025-12-02 16:08:52</t>
  </si>
  <si>
    <t>juvelal Amezquita</t>
  </si>
  <si>
    <t>2025-12-02 16:05:53</t>
  </si>
  <si>
    <t>2025-12-02 16:06:18</t>
  </si>
  <si>
    <t>Nelly Jimenez</t>
  </si>
  <si>
    <t>2025-12-03 07:46:59</t>
  </si>
  <si>
    <t>2025-12-03 09:04:45</t>
  </si>
  <si>
    <t>Martha Contreras</t>
  </si>
  <si>
    <t>2025-12-03 08:44:09</t>
  </si>
  <si>
    <t>2025-12-03 08:44:30</t>
  </si>
  <si>
    <t>Eduis Lopez</t>
  </si>
  <si>
    <t>2025-12-03 09:09:58</t>
  </si>
  <si>
    <t>2025-12-03 09:11:00</t>
  </si>
  <si>
    <t>Maribel mendez</t>
  </si>
  <si>
    <t>2025-12-03 10:04:46</t>
  </si>
  <si>
    <t>2025-12-03 10:06:12</t>
  </si>
  <si>
    <t>MIGUEL PEÑA</t>
  </si>
  <si>
    <t>2025-12-03 10:20:07</t>
  </si>
  <si>
    <t>2025-12-03 10:20:48</t>
  </si>
  <si>
    <t>2025-12-03 10:23:32</t>
  </si>
  <si>
    <t>2025-12-03 10:24:17</t>
  </si>
  <si>
    <t>lady constanza</t>
  </si>
  <si>
    <t>2025-12-03 10:24:45</t>
  </si>
  <si>
    <t>2025-12-03 10:25:04</t>
  </si>
  <si>
    <t>BELCI ALTUVE</t>
  </si>
  <si>
    <t>2025-12-03 10:58:51</t>
  </si>
  <si>
    <t>2025-12-03 11:00:16</t>
  </si>
  <si>
    <t>Jose Custodia</t>
  </si>
  <si>
    <t>2025-12-03 11:00:28</t>
  </si>
  <si>
    <t>2025-12-03 11:03:19</t>
  </si>
  <si>
    <t>Juan Fernando Duarte</t>
  </si>
  <si>
    <t>2025-12-03 11:03:32</t>
  </si>
  <si>
    <t>2025-12-03 12:09:08</t>
  </si>
  <si>
    <t>elvira moreno</t>
  </si>
  <si>
    <t>2025-12-03 11:10:14</t>
  </si>
  <si>
    <t>2025-12-03 11:10:47</t>
  </si>
  <si>
    <t>2025-12-03 11:25:37</t>
  </si>
  <si>
    <t>2025-12-03 11:27:38</t>
  </si>
  <si>
    <t>Mauricio Sanchez Espitia</t>
  </si>
  <si>
    <t>No tiene Telefono</t>
  </si>
  <si>
    <t>2025-12-03 11:55:05</t>
  </si>
  <si>
    <t>2025-12-03 11:56:01</t>
  </si>
  <si>
    <t>carmen rocio larrota</t>
  </si>
  <si>
    <t>2025-12-03 11:56:52</t>
  </si>
  <si>
    <t>2025-12-03 11:58:19</t>
  </si>
  <si>
    <t>JESUS RICARDO GOMEZ</t>
  </si>
  <si>
    <t>2025-12-03 12:09:25</t>
  </si>
  <si>
    <t>2025-12-03 12:12:18</t>
  </si>
  <si>
    <t>Carmen Victoria Yarcate</t>
  </si>
  <si>
    <t>2025-12-03 12:30:22</t>
  </si>
  <si>
    <t>2025-12-03 12:31:36</t>
  </si>
  <si>
    <t>Gloria Nancy Sanchez Bolaños</t>
  </si>
  <si>
    <t>2025-12-03 12:32:51</t>
  </si>
  <si>
    <t>2025-12-03 12:33:38</t>
  </si>
  <si>
    <t>Lizeth Dayan Díaz Hernández</t>
  </si>
  <si>
    <t>2025-12-03 12:44:07</t>
  </si>
  <si>
    <t>2025-12-03 12:45:41</t>
  </si>
  <si>
    <t>Luceni Oviedo Torres</t>
  </si>
  <si>
    <t>2025-12-03 12:51:10</t>
  </si>
  <si>
    <t>2025-12-03 12:53:01</t>
  </si>
  <si>
    <t>Ligia Aleida Rubio Martinez</t>
  </si>
  <si>
    <t>2025-12-03 12:59:56</t>
  </si>
  <si>
    <t>2025-12-03 13:01:42</t>
  </si>
  <si>
    <t>Isabel Yara Tique</t>
  </si>
  <si>
    <t>2025-12-03 13:02:14</t>
  </si>
  <si>
    <t>2025-12-03 13:05:10</t>
  </si>
  <si>
    <t>Ligia Isabel HGomez</t>
  </si>
  <si>
    <t>2025-12-03 13:05:30</t>
  </si>
  <si>
    <t>2025-12-03 13:07:23</t>
  </si>
  <si>
    <t>Angelica Yobana Bocanegra Vallejo</t>
  </si>
  <si>
    <t>2025-12-03 13:54:05</t>
  </si>
  <si>
    <t>2025-12-03 13:56:45</t>
  </si>
  <si>
    <t>Luz Helena Niño Rodriguez</t>
  </si>
  <si>
    <t>2025-12-03 14:02:00</t>
  </si>
  <si>
    <t>2025-12-03 14:02:59</t>
  </si>
  <si>
    <t>Myriam  gonzalez</t>
  </si>
  <si>
    <t>2025-12-03 14:05:37</t>
  </si>
  <si>
    <t>2025-12-03 14:09:08</t>
  </si>
  <si>
    <t>Letty Diaz</t>
  </si>
  <si>
    <t>2025-12-03 14:43:13</t>
  </si>
  <si>
    <t>2025-12-03 14:46:18</t>
  </si>
  <si>
    <t>Nancy rivas</t>
  </si>
  <si>
    <t>2025-12-03 14:51:27</t>
  </si>
  <si>
    <t>2025-12-03 14:55:00</t>
  </si>
  <si>
    <t>Maria Yolanda Vargas Jimenez</t>
  </si>
  <si>
    <t>2025-12-03 14:52:52</t>
  </si>
  <si>
    <t>2025-12-03 14:53:47</t>
  </si>
  <si>
    <t>MARISOL SEGURA</t>
  </si>
  <si>
    <t>2025-12-03 15:06:58</t>
  </si>
  <si>
    <t>2025-12-03 15:09:28</t>
  </si>
  <si>
    <t>Mucho ruido</t>
  </si>
  <si>
    <t>Fabiola Nazareno</t>
  </si>
  <si>
    <t>2025-12-03 15:14:30</t>
  </si>
  <si>
    <t>2025-12-03 15:17:05</t>
  </si>
  <si>
    <t>Keila yerleny Saavedra Salazar</t>
  </si>
  <si>
    <t>2025-12-03 15:24:03</t>
  </si>
  <si>
    <t>2025-12-03 15:25:46</t>
  </si>
  <si>
    <t>Luis Eduardo Acero</t>
  </si>
  <si>
    <t>2025-12-03 15:27:28</t>
  </si>
  <si>
    <t>2025-12-03 15:28:32</t>
  </si>
  <si>
    <t>CARLEDIS CHAVEZ</t>
  </si>
  <si>
    <t>2025-12-03 15:28:38</t>
  </si>
  <si>
    <t>2025-12-03 15:29:25</t>
  </si>
  <si>
    <t>GINA CHAVEZ</t>
  </si>
  <si>
    <t>2025-12-03 15:29:35</t>
  </si>
  <si>
    <t>2025-12-03 15:30:17</t>
  </si>
  <si>
    <t>2025-12-03 15:40:37</t>
  </si>
  <si>
    <t>2025-12-03 15:41:15</t>
  </si>
  <si>
    <t>2025-12-03 15:41:21</t>
  </si>
  <si>
    <t>2025-12-03 15:41:58</t>
  </si>
  <si>
    <t>2025-12-03 15:47:38</t>
  </si>
  <si>
    <t>2025-12-03 15:48:36</t>
  </si>
  <si>
    <t>Oliverio HERNANDEZ</t>
  </si>
  <si>
    <t>2025-12-03 15:48:51</t>
  </si>
  <si>
    <t>2025-12-03 15:49:32</t>
  </si>
  <si>
    <t>humberto garcia</t>
  </si>
  <si>
    <t>2025-12-03 16:00:35</t>
  </si>
  <si>
    <t>2025-12-03 16:02:33</t>
  </si>
  <si>
    <t>Saider Buitrago Aragon</t>
  </si>
  <si>
    <t>2025-12-03 16:03:08</t>
  </si>
  <si>
    <t>2025-12-03 16:06:12</t>
  </si>
  <si>
    <t>Ana isabel uyaban</t>
  </si>
  <si>
    <t>2025-12-03 16:13:36</t>
  </si>
  <si>
    <t>2025-12-03 16:15:55</t>
  </si>
  <si>
    <t>Hernando Zapata Grajales</t>
  </si>
  <si>
    <t>2025-12-03 16:20:02</t>
  </si>
  <si>
    <t>2025-12-03 16:21:44</t>
  </si>
  <si>
    <t>CARLOS AGREDO</t>
  </si>
  <si>
    <t>2025-12-04 07:34:10</t>
  </si>
  <si>
    <t>2025-12-04 07:35:01</t>
  </si>
  <si>
    <t>Maria del piar quevedo</t>
  </si>
  <si>
    <t>2025-12-04 07:50:56</t>
  </si>
  <si>
    <t>2025-12-04 07:52:27</t>
  </si>
  <si>
    <t>Claudia Trinida Gonzalez</t>
  </si>
  <si>
    <t>2025-12-04 07:53:01</t>
  </si>
  <si>
    <t>2025-12-04 07:53:37</t>
  </si>
  <si>
    <t>Marly Perez Caicedo</t>
  </si>
  <si>
    <t>2025-12-04 07:53:43</t>
  </si>
  <si>
    <t>2025-12-04 07:54:35</t>
  </si>
  <si>
    <t>nancy esperanza herrera</t>
  </si>
  <si>
    <t>2025-12-04 08:03:31</t>
  </si>
  <si>
    <t>2025-12-04 08:07:40</t>
  </si>
  <si>
    <t>LUIS ERNESTO MONTERO LAGUNA</t>
  </si>
  <si>
    <t>2025-12-04 08:35:19</t>
  </si>
  <si>
    <t>2025-12-04 08:35:44</t>
  </si>
  <si>
    <t>ELSA RIVERA</t>
  </si>
  <si>
    <t>2025-12-04 08:58:11</t>
  </si>
  <si>
    <t>2025-12-04 08:58:33</t>
  </si>
  <si>
    <t>SANDRA MILENA CASTIBLANCO MESA</t>
  </si>
  <si>
    <t>2025-12-04 09:25:03</t>
  </si>
  <si>
    <t>2025-12-04 09:26:56</t>
  </si>
  <si>
    <t>Norvey Caicedo</t>
  </si>
  <si>
    <t>2025-12-04 09:35:19</t>
  </si>
  <si>
    <t>2025-12-04 09:36:15</t>
  </si>
  <si>
    <t>por el momento todo esta bien</t>
  </si>
  <si>
    <t>ana delina esteban</t>
  </si>
  <si>
    <t>2025-12-04 10:00:17</t>
  </si>
  <si>
    <t>2025-12-04 10:01:50</t>
  </si>
  <si>
    <t>Andrea ordoñez gonzalez</t>
  </si>
  <si>
    <t>2025-12-04 10:23:36</t>
  </si>
  <si>
    <t>2025-12-04 10:27:11</t>
  </si>
  <si>
    <t>Angelica cuervo cuenca</t>
  </si>
  <si>
    <t>2025-12-04 10:26:38</t>
  </si>
  <si>
    <t>2025-12-04 10:28:05</t>
  </si>
  <si>
    <t>Elisbeth estrada españa</t>
  </si>
  <si>
    <t>2025-12-04 10:28:30</t>
  </si>
  <si>
    <t>2025-12-04 10:30:00</t>
  </si>
  <si>
    <t>AURA LUZ DEL CARMEN SIERRA ANGARITA</t>
  </si>
  <si>
    <t>2025-12-04 10:52:58</t>
  </si>
  <si>
    <t>2025-12-04 10:57:22</t>
  </si>
  <si>
    <t>Yanira isabel moreno bolaños</t>
  </si>
  <si>
    <t>2025-12-04 10:59:09</t>
  </si>
  <si>
    <t>2025-12-04 11:01:16</t>
  </si>
  <si>
    <t>Que mejoren el sistema para que los operarios puedan tener mejores vínculos al sistema</t>
  </si>
  <si>
    <t>Angie Liceth barreto Escobar</t>
  </si>
  <si>
    <t>313 342 87 07</t>
  </si>
  <si>
    <t>2025-12-04 11:27:53</t>
  </si>
  <si>
    <t>2025-12-04 11:30:15</t>
  </si>
  <si>
    <t>Elianne Estafania</t>
  </si>
  <si>
    <t>2025-12-04 11:37:53</t>
  </si>
  <si>
    <t>2025-12-04 11:38:43</t>
  </si>
  <si>
    <t>David Vasquez</t>
  </si>
  <si>
    <t>2025-12-04 11:38:59</t>
  </si>
  <si>
    <t>2025-12-04 11:49:44</t>
  </si>
  <si>
    <t>Karen torres</t>
  </si>
  <si>
    <t>2025-12-04 11:50:40</t>
  </si>
  <si>
    <t>2025-12-04 11:51:46</t>
  </si>
  <si>
    <t>Tatiana torres</t>
  </si>
  <si>
    <t>2025-12-04 11:52:20</t>
  </si>
  <si>
    <t>2025-12-04 11:53:10</t>
  </si>
  <si>
    <t>Sonia castañeda</t>
  </si>
  <si>
    <t>2025-12-04 11:54:00</t>
  </si>
  <si>
    <t>2025-12-04 11:54:50</t>
  </si>
  <si>
    <t>Nerid enrique medina</t>
  </si>
  <si>
    <t>2025-12-04 11:55:33</t>
  </si>
  <si>
    <t>2025-12-04 11:56:13</t>
  </si>
  <si>
    <t>gloria cabrera</t>
  </si>
  <si>
    <t>2025-12-04 11:58:03</t>
  </si>
  <si>
    <t>2025-12-04 11:59:19</t>
  </si>
  <si>
    <t>MAGDA GLADYS SANTANA GIL</t>
  </si>
  <si>
    <t>2025-12-04 12:14:10</t>
  </si>
  <si>
    <t>2025-12-04 12:16:59</t>
  </si>
  <si>
    <t>En realidad fue mi primera vez pero la atención fue muy amable, conciza y clara</t>
  </si>
  <si>
    <t>Luz Angela López Pasagge</t>
  </si>
  <si>
    <t>2025-12-04 12:29:29</t>
  </si>
  <si>
    <t>2025-12-04 12:30:47</t>
  </si>
  <si>
    <t>Super bien</t>
  </si>
  <si>
    <t>Jessica Paola García Vasquez</t>
  </si>
  <si>
    <t>2025-12-04 14:40:01</t>
  </si>
  <si>
    <t>2025-12-04 14:41:38</t>
  </si>
  <si>
    <t>CARLOS ARTURO HERNANDEZ TINJACA</t>
  </si>
  <si>
    <t>2025-12-04 14:41:49</t>
  </si>
  <si>
    <t>2025-12-04 14:44:01</t>
  </si>
  <si>
    <t>PEDRO ASCENCION SEVILLANO ANGULO</t>
  </si>
  <si>
    <t>2025-12-04 14:45:11</t>
  </si>
  <si>
    <t>2025-12-04 14:47:48</t>
  </si>
  <si>
    <t>Inocencio Paez guerrero</t>
  </si>
  <si>
    <t>2025-12-04 14:46:38</t>
  </si>
  <si>
    <t>2025-12-04 14:48:12</t>
  </si>
  <si>
    <t>LEILA JANETH LILCHIN MORENO</t>
  </si>
  <si>
    <t>2025-12-04 14:51:07</t>
  </si>
  <si>
    <t>2025-12-04 14:51:40</t>
  </si>
  <si>
    <t>ana cecilia gomez ospina</t>
  </si>
  <si>
    <t>2025-12-04 14:57:02</t>
  </si>
  <si>
    <t>2025-12-04 14:57:35</t>
  </si>
  <si>
    <t>miguel angel bustos sanchez</t>
  </si>
  <si>
    <t>2025-12-04 14:58:56</t>
  </si>
  <si>
    <t>2025-12-04 15:49:38</t>
  </si>
  <si>
    <t>amalfi leonor marin pertuz</t>
  </si>
  <si>
    <t>2025-12-04 14:59:18</t>
  </si>
  <si>
    <t>2025-12-04 15:01:18</t>
  </si>
  <si>
    <t>Diana tovar</t>
  </si>
  <si>
    <t>2025-12-04 15:09:23</t>
  </si>
  <si>
    <t>2025-12-04 15:10:36</t>
  </si>
  <si>
    <t>JUAN MARTIN URREGO</t>
  </si>
  <si>
    <t>2025-12-04 15:29:22</t>
  </si>
  <si>
    <t>2025-12-04 15:30:43</t>
  </si>
  <si>
    <t>Dexcy Katiusca Paredes</t>
  </si>
  <si>
    <t>2025-12-04 15:30:51</t>
  </si>
  <si>
    <t>2025-12-04 15:31:50</t>
  </si>
  <si>
    <t>Anyela Maria Bautista</t>
  </si>
  <si>
    <t>2025-12-04 15:33:49</t>
  </si>
  <si>
    <t>2025-12-04 15:34:38</t>
  </si>
  <si>
    <t>BLANCA AURORA ACOSTA</t>
  </si>
  <si>
    <t>2025-12-04 15:43:43</t>
  </si>
  <si>
    <t>2025-12-04 15:44:34</t>
  </si>
  <si>
    <t>2025-12-04 15:45:40</t>
  </si>
  <si>
    <t>2025-12-04 15:46:26</t>
  </si>
  <si>
    <t>ELVIRA CUESTA GARZON</t>
  </si>
  <si>
    <t>2025-12-04 15:45:57</t>
  </si>
  <si>
    <t>2025-12-04 15:46:35</t>
  </si>
  <si>
    <t>liz castillo</t>
  </si>
  <si>
    <t>2025-12-04 15:46:33</t>
  </si>
  <si>
    <t>2025-12-04 15:47:42</t>
  </si>
  <si>
    <t>2025-12-04 15:46:53</t>
  </si>
  <si>
    <t>2025-12-04 15:47:26</t>
  </si>
  <si>
    <t>martha florez</t>
  </si>
  <si>
    <t>2025-12-04 15:47:35</t>
  </si>
  <si>
    <t>2025-12-04 15:49:49</t>
  </si>
  <si>
    <t>luz dary garzon</t>
  </si>
  <si>
    <t>2025-12-04 15:47:47</t>
  </si>
  <si>
    <t>2025-12-04 15:48:38</t>
  </si>
  <si>
    <t>JESUS FERLEIS BOLIVAR</t>
  </si>
  <si>
    <t>2025-12-04 15:48:48</t>
  </si>
  <si>
    <t>2025-12-04 15:49:21</t>
  </si>
  <si>
    <t>ARCELIA HUEPA</t>
  </si>
  <si>
    <t>2025-12-04 15:49:28</t>
  </si>
  <si>
    <t>2025-12-04 15:51:20</t>
  </si>
  <si>
    <t>FRANCELY VARGAS</t>
  </si>
  <si>
    <t>2025-12-04 15:49:36</t>
  </si>
  <si>
    <t>2025-12-04 15:50:57</t>
  </si>
  <si>
    <t>margarita oviedo</t>
  </si>
  <si>
    <t>2025-12-04 15:49:53</t>
  </si>
  <si>
    <t>2025-12-04 15:50:41</t>
  </si>
  <si>
    <t>martha ruiz</t>
  </si>
  <si>
    <t>2025-12-04 15:50:54</t>
  </si>
  <si>
    <t>2025-12-04 15:51:59</t>
  </si>
  <si>
    <t>2025-12-04 15:51:30</t>
  </si>
  <si>
    <t>2025-12-04 15:52:08</t>
  </si>
  <si>
    <t>VIVIANA SANCHEZ</t>
  </si>
  <si>
    <t>2025-12-04 15:52:16</t>
  </si>
  <si>
    <t>2025-12-04 15:52:43</t>
  </si>
  <si>
    <t>lucio malaber</t>
  </si>
  <si>
    <t>2025-12-04 15:52:57</t>
  </si>
  <si>
    <t>2025-12-04 15:53:37</t>
  </si>
  <si>
    <t>isaias malagon</t>
  </si>
  <si>
    <t>2025-12-04 15:53:53</t>
  </si>
  <si>
    <t>2025-12-04 15:54:29</t>
  </si>
  <si>
    <t>jaime jimenez</t>
  </si>
  <si>
    <t>2025-12-04 15:55:22</t>
  </si>
  <si>
    <t>2025-12-04 15:55:56</t>
  </si>
  <si>
    <t>merida briseño</t>
  </si>
  <si>
    <t>2025-12-04 15:56:00</t>
  </si>
  <si>
    <t>2025-12-04 15:56:35</t>
  </si>
  <si>
    <t>nubia ramirez</t>
  </si>
  <si>
    <t>2025-12-04 15:56:13</t>
  </si>
  <si>
    <t>2025-12-04 15:57:19</t>
  </si>
  <si>
    <t>David E Peña</t>
  </si>
  <si>
    <t>2025-12-04 16:06:52</t>
  </si>
  <si>
    <t>2025-12-04 16:09:06</t>
  </si>
  <si>
    <t>IVONNE HERNANDEZ</t>
  </si>
  <si>
    <t>2025-12-04 16:14:50</t>
  </si>
  <si>
    <t>2025-12-04 16:31:39</t>
  </si>
  <si>
    <t>patricia nupan</t>
  </si>
  <si>
    <t>2025-12-04 16:15:19</t>
  </si>
  <si>
    <t>2025-12-04 16:38:14</t>
  </si>
  <si>
    <t>ALICIA CARTAGENA RODRIGUEZ</t>
  </si>
  <si>
    <t>2025-12-04 16:31:46</t>
  </si>
  <si>
    <t>2025-12-04 16:36:04</t>
  </si>
  <si>
    <t>rodrigo moyano</t>
  </si>
  <si>
    <t>2025-12-05 13:37:58</t>
  </si>
  <si>
    <t>2025-12-05 13:40:08</t>
  </si>
  <si>
    <t>Wilinton Gomez</t>
  </si>
  <si>
    <t>2025-12-09 09:47:53</t>
  </si>
  <si>
    <t>2025-12-09 09:49:16</t>
  </si>
  <si>
    <t>maria guarin</t>
  </si>
  <si>
    <t>2025-12-09 09:56:22</t>
  </si>
  <si>
    <t>2025-12-09 09:57:02</t>
  </si>
  <si>
    <t>LUZ ELENA TOSCANO CASTILLO</t>
  </si>
  <si>
    <t>2025-12-09 11:57:40</t>
  </si>
  <si>
    <t>2025-12-09 12:01:42</t>
  </si>
  <si>
    <t>No dan información exacta de las atenciones</t>
  </si>
  <si>
    <t>Diana Yaneth moreno</t>
  </si>
  <si>
    <t>2025-12-10 07:44:20</t>
  </si>
  <si>
    <t>2025-12-10 07:45:19</t>
  </si>
  <si>
    <t>VICTOR JAVIER  MALAGON</t>
  </si>
  <si>
    <t>2025-12-10 08:17:55</t>
  </si>
  <si>
    <t>2025-12-10 08:18:18</t>
  </si>
  <si>
    <t>DOMINGA ISABEL DEL TORO CUADRADO</t>
  </si>
  <si>
    <t>2025-12-10 08:28:45</t>
  </si>
  <si>
    <t>2025-12-10 08:47:50</t>
  </si>
  <si>
    <t>Flor Diaz</t>
  </si>
  <si>
    <t>2025-12-10 08:38:36</t>
  </si>
  <si>
    <t>2025-12-10 08:39:01</t>
  </si>
  <si>
    <t>MARTHA CECILIA CARDOZO PINCHAO</t>
  </si>
  <si>
    <t>2025-12-10 08:40:31</t>
  </si>
  <si>
    <t>2025-12-10 08:42:18</t>
  </si>
  <si>
    <t>María del Carmen buitrago</t>
  </si>
  <si>
    <t>2025-12-10 08:43:28</t>
  </si>
  <si>
    <t>2025-12-10 08:43:52</t>
  </si>
  <si>
    <t>YORDELIS VELAIDES</t>
  </si>
  <si>
    <t>2025-12-10 08:46:58</t>
  </si>
  <si>
    <t>2025-12-10 08:48:28</t>
  </si>
  <si>
    <t>Caren Marcela gi lopez</t>
  </si>
  <si>
    <t>2025-12-10 08:51:31</t>
  </si>
  <si>
    <t>2025-12-10 08:52:41</t>
  </si>
  <si>
    <t>Juleidy Montoya pelaez</t>
  </si>
  <si>
    <t>2025-12-10 08:59:02</t>
  </si>
  <si>
    <t>2025-12-10 09:00:35</t>
  </si>
  <si>
    <t>Ana Josefina Molina Camargo</t>
  </si>
  <si>
    <t>2025-12-10 09:02:23</t>
  </si>
  <si>
    <t>2025-12-10 09:05:00</t>
  </si>
  <si>
    <t>Miguel Angel Salazar Rubio</t>
  </si>
  <si>
    <t>2025-12-10 09:02:58</t>
  </si>
  <si>
    <t>2025-12-10 09:04:45</t>
  </si>
  <si>
    <t>GLORIA INES ROMERO</t>
  </si>
  <si>
    <t>2025-12-10 09:05:13</t>
  </si>
  <si>
    <t>2025-12-10 09:06:14</t>
  </si>
  <si>
    <t>Miguel Angel Salazae Rubio</t>
  </si>
  <si>
    <t>2025-12-10 09:10:44</t>
  </si>
  <si>
    <t>2025-12-10 09:13:38</t>
  </si>
  <si>
    <t>Luz Marina Castro Contreras</t>
  </si>
  <si>
    <t>2025-12-10 09:14:44</t>
  </si>
  <si>
    <t>2025-12-10 09:16:14</t>
  </si>
  <si>
    <t>Olga Maria Marroquin Tovar</t>
  </si>
  <si>
    <t>2025-12-10 09:17:29</t>
  </si>
  <si>
    <t>2025-12-10 09:18:08</t>
  </si>
  <si>
    <t>2025-12-10 09:18:07</t>
  </si>
  <si>
    <t>2025-12-10 09:21:15</t>
  </si>
  <si>
    <t>Luz Marina Leon Torres</t>
  </si>
  <si>
    <t>2025-12-10 09:21:33</t>
  </si>
  <si>
    <t>2025-12-10 09:22:29</t>
  </si>
  <si>
    <t>2025-12-10 09:32:52</t>
  </si>
  <si>
    <t>2025-12-10 09:34:59</t>
  </si>
  <si>
    <t>CRUZ MARIA GUZMAN</t>
  </si>
  <si>
    <t>2025-12-10 09:46:36</t>
  </si>
  <si>
    <t>2025-12-10 09:48:22</t>
  </si>
  <si>
    <t>Está bien el servicio</t>
  </si>
  <si>
    <t>Paola Molina</t>
  </si>
  <si>
    <t>2025-12-10 09:49:41</t>
  </si>
  <si>
    <t>2025-12-10 09:51:33</t>
  </si>
  <si>
    <t>Maria Cecilia Ramirez Gonzalez</t>
  </si>
  <si>
    <t>2025-12-10 09:54:49</t>
  </si>
  <si>
    <t>2025-12-10 09:57:21</t>
  </si>
  <si>
    <t>EUGENIA LARA</t>
  </si>
  <si>
    <t>2025-12-10 09:59:03</t>
  </si>
  <si>
    <t>2025-12-10 10:00:16</t>
  </si>
  <si>
    <t>Maria Olga Beltran Vega</t>
  </si>
  <si>
    <t>2025-12-10 10:01:33</t>
  </si>
  <si>
    <t>2025-12-10 10:02:22</t>
  </si>
  <si>
    <t>Fernando Caicedo</t>
  </si>
  <si>
    <t>2025-12-10 10:02:30</t>
  </si>
  <si>
    <t>2025-12-10 10:04:01</t>
  </si>
  <si>
    <t>Jose Cadavid</t>
  </si>
  <si>
    <t>2025-12-10 10:04:13</t>
  </si>
  <si>
    <t>2025-12-10 10:07:58</t>
  </si>
  <si>
    <t>Raul Galvis</t>
  </si>
  <si>
    <t>2025-12-10 10:08:52</t>
  </si>
  <si>
    <t>2025-12-10 10:11:29</t>
  </si>
  <si>
    <t>Cleofelina Niño Siarez</t>
  </si>
  <si>
    <t>2025-12-10 10:14:20</t>
  </si>
  <si>
    <t>2025-12-10 10:14:46</t>
  </si>
  <si>
    <t>MARIA CRISTINA ORTIZ BARRIOS</t>
  </si>
  <si>
    <t>2025-12-10 10:15:55</t>
  </si>
  <si>
    <t>2025-12-10 10:16:50</t>
  </si>
  <si>
    <t>DINA LICETH MADRIGAL</t>
  </si>
  <si>
    <t>2025-12-10 10:22:41</t>
  </si>
  <si>
    <t>2025-12-10 10:23:02</t>
  </si>
  <si>
    <t>ANA ISABEL VEGA SARMIENTO</t>
  </si>
  <si>
    <t>2025-12-10 10:30:12</t>
  </si>
  <si>
    <t>2025-12-10 10:31:26</t>
  </si>
  <si>
    <t>INES  CARDONA</t>
  </si>
  <si>
    <t>2025-12-10 10:41:11</t>
  </si>
  <si>
    <t>2025-12-10 10:41:56</t>
  </si>
  <si>
    <t>2025-12-10 10:46:24</t>
  </si>
  <si>
    <t>2025-12-10 10:47:41</t>
  </si>
  <si>
    <t>Rosibe Tabera</t>
  </si>
  <si>
    <t>2025-12-10 10:48:15</t>
  </si>
  <si>
    <t>2025-12-10 10:48:52</t>
  </si>
  <si>
    <t>maria magola</t>
  </si>
  <si>
    <t>2025-12-10 10:52:07</t>
  </si>
  <si>
    <t>2025-12-10 10:52:51</t>
  </si>
  <si>
    <t>elisa aurora</t>
  </si>
  <si>
    <t>2025-12-10 11:10:57</t>
  </si>
  <si>
    <t>2025-12-10 11:11:33</t>
  </si>
  <si>
    <t>2025-12-10 11:16:33</t>
  </si>
  <si>
    <t>2025-12-10 11:19:19</t>
  </si>
  <si>
    <t>Miriam Alvarado</t>
  </si>
  <si>
    <t>2025-12-10 11:17:47</t>
  </si>
  <si>
    <t>2025-12-10 11:18:08</t>
  </si>
  <si>
    <t>DAVID ANTONIO POLO FLOREZ</t>
  </si>
  <si>
    <t>2025-12-10 11:51:44</t>
  </si>
  <si>
    <t>2025-12-10 11:54:28</t>
  </si>
  <si>
    <t>ALIRIO MORENO CARDENAS</t>
  </si>
  <si>
    <t>2025-12-10 11:52:11</t>
  </si>
  <si>
    <t>2025-12-10 11:53:54</t>
  </si>
  <si>
    <t>Astrid Janeth roa galindo</t>
  </si>
  <si>
    <t>2025-12-10 11:53:03</t>
  </si>
  <si>
    <t>2025-12-10 11:57:43</t>
  </si>
  <si>
    <t>Esperanza cruz</t>
  </si>
  <si>
    <t>2025-12-10 11:55:40</t>
  </si>
  <si>
    <t>2025-12-10 11:57:08</t>
  </si>
  <si>
    <t>Dora Rodriguez</t>
  </si>
  <si>
    <t>2025-12-10 13:22:32</t>
  </si>
  <si>
    <t>2025-12-10 13:22:50</t>
  </si>
  <si>
    <t>SONIA MAYERLY USECHE CONGO</t>
  </si>
  <si>
    <t>2025-12-10 13:49:01</t>
  </si>
  <si>
    <t>2025-12-10 13:51:18</t>
  </si>
  <si>
    <t>Mas ventanillas de Atención</t>
  </si>
  <si>
    <t>Julian Martin Gutierrez</t>
  </si>
  <si>
    <t>2025-12-10 14:16:18</t>
  </si>
  <si>
    <t>2025-12-10 14:21:39</t>
  </si>
  <si>
    <t>todo bien</t>
  </si>
  <si>
    <t>HELGA ROJAS</t>
  </si>
  <si>
    <t>2025-12-10 14:26:42</t>
  </si>
  <si>
    <t>2025-12-10 14:28:50</t>
  </si>
  <si>
    <t>Que los pagos de IMG se realizen mas cumplidos</t>
  </si>
  <si>
    <t>MARIA BUITRAGO</t>
  </si>
  <si>
    <t>2025-12-10 14:33:47</t>
  </si>
  <si>
    <t>2025-12-10 14:35:02</t>
  </si>
  <si>
    <t>Uldarico Grajales</t>
  </si>
  <si>
    <t>2025-12-10 14:42:45</t>
  </si>
  <si>
    <t>2025-12-10 15:11:50</t>
  </si>
  <si>
    <t>Marlen Montañez Poveda</t>
  </si>
  <si>
    <t>2025-12-10 14:53:20</t>
  </si>
  <si>
    <t>2025-12-10 14:55:07</t>
  </si>
  <si>
    <t>siempre atiende muy bien</t>
  </si>
  <si>
    <t>Pedro aldana</t>
  </si>
  <si>
    <t>2025-12-10 15:00:36</t>
  </si>
  <si>
    <t>2025-12-10 15:12:59</t>
  </si>
  <si>
    <t>Aurora Rodríguez</t>
  </si>
  <si>
    <t>2025-12-10 15:05:46</t>
  </si>
  <si>
    <t>2025-12-10 15:07:52</t>
  </si>
  <si>
    <t>KELLI DAHANA GONZALEZ</t>
  </si>
  <si>
    <t>2025-12-10 15:06:29</t>
  </si>
  <si>
    <t>2025-12-10 15:09:29</t>
  </si>
  <si>
    <t>Orianny gonzalez</t>
  </si>
  <si>
    <t>2025-12-10 15:09:59</t>
  </si>
  <si>
    <t>2025-12-10 15:11:26</t>
  </si>
  <si>
    <t>Clara Inés ardila</t>
  </si>
  <si>
    <t>2025-12-10 15:13:19</t>
  </si>
  <si>
    <t>2025-12-10 15:24:21</t>
  </si>
  <si>
    <t>Sonia piedreros</t>
  </si>
  <si>
    <t>2025-12-10 15:18:02</t>
  </si>
  <si>
    <t>2025-12-10 15:20:54</t>
  </si>
  <si>
    <t>Diana Escobar</t>
  </si>
  <si>
    <t>2025-12-10 15:24:13</t>
  </si>
  <si>
    <t>2025-12-10 15:27:04</t>
  </si>
  <si>
    <t>Rosa Isabel González</t>
  </si>
  <si>
    <t>2025-12-10 15:36:32</t>
  </si>
  <si>
    <t>2025-12-10 15:37:33</t>
  </si>
  <si>
    <t>Sandra Torres</t>
  </si>
  <si>
    <t>2025-12-10 15:39:43</t>
  </si>
  <si>
    <t>2025-12-10 15:41:17</t>
  </si>
  <si>
    <t>Deyvi padilla</t>
  </si>
  <si>
    <t>2025-12-10 15:57:04</t>
  </si>
  <si>
    <t>2025-12-10 15:59:16</t>
  </si>
  <si>
    <t>FERNEY MENSA CHAUX</t>
  </si>
  <si>
    <t>2025-12-10 16:23:26</t>
  </si>
  <si>
    <t>2025-12-10 16:25:00</t>
  </si>
  <si>
    <t>LUIS ANGEL BOLAÑOS</t>
  </si>
  <si>
    <t>2025-12-11 07:20:56</t>
  </si>
  <si>
    <t>2025-12-11 07:21:19</t>
  </si>
  <si>
    <t>CARLOS POLO</t>
  </si>
  <si>
    <t>2025-12-11 07:46:16</t>
  </si>
  <si>
    <t>2025-12-11 07:47:18</t>
  </si>
  <si>
    <t>ROSA ELENA  TORRES</t>
  </si>
  <si>
    <t>2025-12-11 07:56:07</t>
  </si>
  <si>
    <t>2025-12-11 08:16:04</t>
  </si>
  <si>
    <t>dolly pinzon</t>
  </si>
  <si>
    <t>2025-12-11 08:16:09</t>
  </si>
  <si>
    <t>2025-12-11 08:17:19</t>
  </si>
  <si>
    <t>edith sanchez</t>
  </si>
  <si>
    <t>2025-12-11 08:18:14</t>
  </si>
  <si>
    <t>2025-12-11 08:18:56</t>
  </si>
  <si>
    <t>viviana gamba velasco</t>
  </si>
  <si>
    <t>2025-12-11 08:21:10</t>
  </si>
  <si>
    <t>2025-12-11 08:22:08</t>
  </si>
  <si>
    <t>laura natalia paez herrera</t>
  </si>
  <si>
    <t>2025-12-11 08:22:13</t>
  </si>
  <si>
    <t>2025-12-11 08:34:54</t>
  </si>
  <si>
    <t>magnolia cifuentes otalora</t>
  </si>
  <si>
    <t>2025-12-11 08:28:03</t>
  </si>
  <si>
    <t>2025-12-11 08:29:58</t>
  </si>
  <si>
    <t>MARIA HILDA</t>
  </si>
  <si>
    <t>2025-12-11 08:29:59</t>
  </si>
  <si>
    <t>2025-12-11 08:32:07</t>
  </si>
  <si>
    <t>ELSA CASTAÑEDA</t>
  </si>
  <si>
    <t>2025-12-11 08:30:26</t>
  </si>
  <si>
    <t>2025-12-11 08:32:59</t>
  </si>
  <si>
    <t>MARIA ODILIA</t>
  </si>
  <si>
    <t>2025-12-11 08:32:54</t>
  </si>
  <si>
    <t>2025-12-11 08:36:00</t>
  </si>
  <si>
    <t>Lennin Martinez</t>
  </si>
  <si>
    <t>2025-12-11 08:33:46</t>
  </si>
  <si>
    <t>2025-12-11 08:36:36</t>
  </si>
  <si>
    <t>Yuri alexandra martinez acosta</t>
  </si>
  <si>
    <t>2025-12-11 08:35:07</t>
  </si>
  <si>
    <t>2025-12-11 08:44:45</t>
  </si>
  <si>
    <t>carlo aruto rodriguez perilla</t>
  </si>
  <si>
    <t>2025-12-11 08:44:50</t>
  </si>
  <si>
    <t>2025-12-11 08:46:47</t>
  </si>
  <si>
    <t>michel valentina estrada piernagorda</t>
  </si>
  <si>
    <t>2025-12-11 08:46:59</t>
  </si>
  <si>
    <t>2025-12-11 08:52:32</t>
  </si>
  <si>
    <t>maria del rosario bermudez rodriguez</t>
  </si>
  <si>
    <t>2025-12-11 08:47:24</t>
  </si>
  <si>
    <t>2025-12-11 08:49:55</t>
  </si>
  <si>
    <t>Neifi Constanza Soto</t>
  </si>
  <si>
    <t>2025-12-11 08:52:14</t>
  </si>
  <si>
    <t>2025-12-11 08:55:06</t>
  </si>
  <si>
    <t>Deben mejorar el sistema constantemente hay problema con el internet, para así agilizar y una mejor atencion</t>
  </si>
  <si>
    <t>Blanca Cecilia doncel</t>
  </si>
  <si>
    <t>2025-12-11 08:52:43</t>
  </si>
  <si>
    <t>2025-12-11 08:56:27</t>
  </si>
  <si>
    <t>maria mileyda tique</t>
  </si>
  <si>
    <t>2025-12-11 09:00:35</t>
  </si>
  <si>
    <t>2025-12-11 09:01:34</t>
  </si>
  <si>
    <t>gloria amparo vargas sanchez</t>
  </si>
  <si>
    <t>2025-12-11 09:01:52</t>
  </si>
  <si>
    <t>2025-12-11 09:13:43</t>
  </si>
  <si>
    <t>daniela estefania agudelo lopez</t>
  </si>
  <si>
    <t>2025-12-11 09:06:19</t>
  </si>
  <si>
    <t>2025-12-11 09:07:24</t>
  </si>
  <si>
    <t>MAIRA  PEDROZO</t>
  </si>
  <si>
    <t>2025-12-11 09:13:49</t>
  </si>
  <si>
    <t>2025-12-11 11:25:02</t>
  </si>
  <si>
    <t>maria del carmen castañeda gonzalez</t>
  </si>
  <si>
    <t>2025-12-11 09:15:36</t>
  </si>
  <si>
    <t>2025-12-11 09:18:58</t>
  </si>
  <si>
    <t>CARLOS EDUARDO PRIETO</t>
  </si>
  <si>
    <t>2025-12-11 09:19:20</t>
  </si>
  <si>
    <t>2025-12-11 09:21:28</t>
  </si>
  <si>
    <t>MARIA LUZ DIAZ DE MARTINEZ</t>
  </si>
  <si>
    <t>2025-12-11 09:21:33</t>
  </si>
  <si>
    <t>2025-12-11 09:26:14</t>
  </si>
  <si>
    <t>CONSUELO RODRIGUEZ</t>
  </si>
  <si>
    <t>2025-12-11 09:33:08</t>
  </si>
  <si>
    <t>2025-12-11 09:35:51</t>
  </si>
  <si>
    <t>ALBA MARIA RAMIREZ LISCANO</t>
  </si>
  <si>
    <t>2025-12-11 09:38:46</t>
  </si>
  <si>
    <t>2025-12-11 09:40:15</t>
  </si>
  <si>
    <t>ANA FLORINDA SUAREZ</t>
  </si>
  <si>
    <t>2025-12-11 09:46:43</t>
  </si>
  <si>
    <t>2025-12-11 09:47:07</t>
  </si>
  <si>
    <t>2025-12-11 09:48:19</t>
  </si>
  <si>
    <t>2025-12-11 09:49:01</t>
  </si>
  <si>
    <t>JOSE ANTONIO  SANCHEZ</t>
  </si>
  <si>
    <t>2025-12-11 09:58:42</t>
  </si>
  <si>
    <t>2025-12-11 10:02:25</t>
  </si>
  <si>
    <t>MARIA HERNANDEZ</t>
  </si>
  <si>
    <t>2025-12-11 11:25:03</t>
  </si>
  <si>
    <t>2025-12-11 11:30:02</t>
  </si>
  <si>
    <t>Yoleida Mercedes Araujo Gutierrez</t>
  </si>
  <si>
    <t>2025-12-11 11:25:17</t>
  </si>
  <si>
    <t>2025-12-11 11:44:30</t>
  </si>
  <si>
    <t>nathalia andrea achury ramos</t>
  </si>
  <si>
    <t>2025-12-11 11:40:20</t>
  </si>
  <si>
    <t>2025-12-11 11:42:38</t>
  </si>
  <si>
    <t>Ana Isabel Romero Romero</t>
  </si>
  <si>
    <t>2025-12-11 11:42:10</t>
  </si>
  <si>
    <t>2025-12-11 11:44:09</t>
  </si>
  <si>
    <t>ANA INES ORTIZ</t>
  </si>
  <si>
    <t>2025-12-11 11:44:35</t>
  </si>
  <si>
    <t>2025-12-11 11:53:38</t>
  </si>
  <si>
    <t>elvia maria aguilar</t>
  </si>
  <si>
    <t>2025-12-11 11:48:28</t>
  </si>
  <si>
    <t>Blanca Gomez</t>
  </si>
  <si>
    <t>2025-12-11 11:53:46</t>
  </si>
  <si>
    <t>2025-12-11 11:56:43</t>
  </si>
  <si>
    <t>que sigan atendiendo tan bien como lo estan haciendo</t>
  </si>
  <si>
    <t>Policarpa Polo</t>
  </si>
  <si>
    <t>2025-12-11 11:57:12</t>
  </si>
  <si>
    <t>2025-12-11 11:59:07</t>
  </si>
  <si>
    <t>Esta bien por Ahora</t>
  </si>
  <si>
    <t>Jaime Dario Lopez Pinzon</t>
  </si>
  <si>
    <t>2025-12-11 11:58:26</t>
  </si>
  <si>
    <t>2025-12-11 11:58:59</t>
  </si>
  <si>
    <t>Rubiela Lopez</t>
  </si>
  <si>
    <t>2025-12-11 12:19:40</t>
  </si>
  <si>
    <t>2025-12-11 12:23:21</t>
  </si>
  <si>
    <t>Mejorar la informacion</t>
  </si>
  <si>
    <t>Marisol sanchez pamqueba</t>
  </si>
  <si>
    <t>marisolsanchezpamqueba@gmail.com</t>
  </si>
  <si>
    <t>2025-12-11 12:30:46</t>
  </si>
  <si>
    <t>2025-12-11 12:31:21</t>
  </si>
  <si>
    <t>Ruby salazar Enriquez</t>
  </si>
  <si>
    <t>2025-12-11 12:46:51</t>
  </si>
  <si>
    <t>2025-12-11 12:48:49</t>
  </si>
  <si>
    <t>No asi esta bien</t>
  </si>
  <si>
    <t>Aleida Parrado</t>
  </si>
  <si>
    <t>2025-12-11 13:57:07</t>
  </si>
  <si>
    <t>2025-12-11 13:58:53</t>
  </si>
  <si>
    <t>SARA ROSA HERRERA VELEZ</t>
  </si>
  <si>
    <t>2025-12-11 14:48:18</t>
  </si>
  <si>
    <t>2025-12-11 14:51:32</t>
  </si>
  <si>
    <t>Maria Eugenia Cubillos Salcedo</t>
  </si>
  <si>
    <t>2025-12-11 15:02:24</t>
  </si>
  <si>
    <t>2025-12-11 15:03:33</t>
  </si>
  <si>
    <t>MARIA OLIMPIA GUTIERREZ</t>
  </si>
  <si>
    <t>2025-12-11 15:06:00</t>
  </si>
  <si>
    <t>2025-12-11 15:07:24</t>
  </si>
  <si>
    <t>Yosimar Jiménez Rondon</t>
  </si>
  <si>
    <t>2025-12-11 15:10:13</t>
  </si>
  <si>
    <t>2025-12-11 15:10:50</t>
  </si>
  <si>
    <t>Jorge infante</t>
  </si>
  <si>
    <t>2025-12-11 15:11:44</t>
  </si>
  <si>
    <t>2025-12-11 15:12:23</t>
  </si>
  <si>
    <t>Vilma Castro</t>
  </si>
  <si>
    <t>2025-12-11 15:12:42</t>
  </si>
  <si>
    <t>2025-12-11 15:13:43</t>
  </si>
  <si>
    <t>Bertha Guanda</t>
  </si>
  <si>
    <t>2025-12-11 15:14:19</t>
  </si>
  <si>
    <t>Andrea arias</t>
  </si>
  <si>
    <t>2025-12-11 15:13:55</t>
  </si>
  <si>
    <t>2025-12-11 15:15:15</t>
  </si>
  <si>
    <t>ramiro rozo</t>
  </si>
  <si>
    <t>2025-12-11 15:14:09</t>
  </si>
  <si>
    <t>2025-12-11 15:16:54</t>
  </si>
  <si>
    <t>Maria del carmen ramirez</t>
  </si>
  <si>
    <t>2025-12-11 15:14:18</t>
  </si>
  <si>
    <t>2025-12-11 15:15:54</t>
  </si>
  <si>
    <t>Leydy Monica Diaz Parra</t>
  </si>
  <si>
    <t>2025-12-11 15:14:45</t>
  </si>
  <si>
    <t>2025-12-11 15:16:24</t>
  </si>
  <si>
    <t>Carmen Castillo</t>
  </si>
  <si>
    <t>2025-12-11 15:15:31</t>
  </si>
  <si>
    <t>2025-12-11 15:16:33</t>
  </si>
  <si>
    <t>PETRA DIAZ</t>
  </si>
  <si>
    <t>2025-12-11 15:16:38</t>
  </si>
  <si>
    <t>2025-12-11 15:17:13</t>
  </si>
  <si>
    <t>Jeny Obando</t>
  </si>
  <si>
    <t>2025-12-11 15:18:06</t>
  </si>
  <si>
    <t>2025-12-11 15:18:54</t>
  </si>
  <si>
    <t>javier enrique sierra</t>
  </si>
  <si>
    <t>2025-12-11 15:21:35</t>
  </si>
  <si>
    <t>2025-12-11 15:23:03</t>
  </si>
  <si>
    <t>Delcy espitia</t>
  </si>
  <si>
    <t>2025-12-11 15:21:51</t>
  </si>
  <si>
    <t>2025-12-11 15:23:11</t>
  </si>
  <si>
    <t>mery cano</t>
  </si>
  <si>
    <t>2025-12-11 15:23:35</t>
  </si>
  <si>
    <t>2025-12-11 15:24:21</t>
  </si>
  <si>
    <t>por ahora no</t>
  </si>
  <si>
    <t>Cristian Quintero</t>
  </si>
  <si>
    <t>2025-12-11 15:26:15</t>
  </si>
  <si>
    <t>2025-12-11 15:27:13</t>
  </si>
  <si>
    <t>nidia bustos</t>
  </si>
  <si>
    <t>2025-12-11 15:28:02</t>
  </si>
  <si>
    <t>2025-12-11 15:34:17</t>
  </si>
  <si>
    <t>NO SEÑOR</t>
  </si>
  <si>
    <t>LEONIDAS CABEZAS CHAPARRO</t>
  </si>
  <si>
    <t>2025-12-11 15:28:05</t>
  </si>
  <si>
    <t>2025-12-11 15:28:42</t>
  </si>
  <si>
    <t>Luz maria alfonso</t>
  </si>
  <si>
    <t>2025-12-11 15:42:30</t>
  </si>
  <si>
    <t>2025-12-11 15:43:56</t>
  </si>
  <si>
    <t>Heidy Paola Garay Muñoz</t>
  </si>
  <si>
    <t>2025-12-11 15:43:32</t>
  </si>
  <si>
    <t>2025-12-11 15:47:03</t>
  </si>
  <si>
    <t>ELVIRA RODRIGUEZ</t>
  </si>
  <si>
    <t>2025-12-11 15:47:17</t>
  </si>
  <si>
    <t>2025-12-11 15:48:32</t>
  </si>
  <si>
    <t>LUZ MARINA TORRES</t>
  </si>
  <si>
    <t>2025-12-11 15:52:09</t>
  </si>
  <si>
    <t>2025-12-11 15:53:08</t>
  </si>
  <si>
    <t>GLORIA CASTRO</t>
  </si>
  <si>
    <t>2025-12-11 15:54:02</t>
  </si>
  <si>
    <t>2025-12-11 15:55:11</t>
  </si>
  <si>
    <t>GRACIELA VELASQUEZ</t>
  </si>
  <si>
    <t>2025-12-11 15:55:31</t>
  </si>
  <si>
    <t>2025-12-11 15:56:23</t>
  </si>
  <si>
    <t>LAURA NIÑO</t>
  </si>
  <si>
    <t>2025-12-11 15:58:08</t>
  </si>
  <si>
    <t>2025-12-11 15:59:03</t>
  </si>
  <si>
    <t>ELSY GAMBA</t>
  </si>
  <si>
    <t>2025-12-11 16:18:41</t>
  </si>
  <si>
    <t>2025-12-11 16:19:57</t>
  </si>
  <si>
    <t>CIRA NAVARRO</t>
  </si>
  <si>
    <t>2025-12-11 16:20:34</t>
  </si>
  <si>
    <t>2025-12-11 16:21:36</t>
  </si>
  <si>
    <t>WALDINA GARCIA</t>
  </si>
  <si>
    <t>2025-12-11 16:21:52</t>
  </si>
  <si>
    <t>2025-12-11 16:24:03</t>
  </si>
  <si>
    <t>AMANDA CALDERON</t>
  </si>
  <si>
    <t>2025-12-11 16:36:00</t>
  </si>
  <si>
    <t>2025-12-11 16:36:42</t>
  </si>
  <si>
    <t>ROSALBA DIAZ</t>
  </si>
  <si>
    <t>2025-12-11 16:36:51</t>
  </si>
  <si>
    <t>2025-12-11 16:37:25</t>
  </si>
  <si>
    <t>AURA RAMIREZ</t>
  </si>
  <si>
    <t>2025-12-11 16:38:16</t>
  </si>
  <si>
    <t>2025-12-11 16:39:03</t>
  </si>
  <si>
    <t>MIRIAM ESPINEL</t>
  </si>
  <si>
    <t>2025-12-11 16:39:35</t>
  </si>
  <si>
    <t>2025-12-11 16:40:19</t>
  </si>
  <si>
    <t>2025-12-12 07:27:38</t>
  </si>
  <si>
    <t>2025-12-12 07:28:18</t>
  </si>
  <si>
    <t>Martha Arias</t>
  </si>
  <si>
    <t>2025-12-12 07:28:39</t>
  </si>
  <si>
    <t>2025-12-12 07:29:21</t>
  </si>
  <si>
    <t>Nohemí Arias</t>
  </si>
  <si>
    <t>2025-12-12 07:29:26</t>
  </si>
  <si>
    <t>2025-12-12 07:31:12</t>
  </si>
  <si>
    <t>Luz Lizarazo</t>
  </si>
  <si>
    <t>2025-12-12 07:31:19</t>
  </si>
  <si>
    <t>2025-12-12 07:33:41</t>
  </si>
  <si>
    <t>María ponguta</t>
  </si>
  <si>
    <t>2025-12-12 07:34:13</t>
  </si>
  <si>
    <t>2025-12-12 07:35:15</t>
  </si>
  <si>
    <t>2025-12-12 07:35:32</t>
  </si>
  <si>
    <t>2025-12-12 07:36:13</t>
  </si>
  <si>
    <t>Nubia reina</t>
  </si>
  <si>
    <t>2025-12-12 07:36:19</t>
  </si>
  <si>
    <t>2025-12-12 07:37:20</t>
  </si>
  <si>
    <t>Nelly londoño</t>
  </si>
  <si>
    <t>2025-12-12 07:39:33</t>
  </si>
  <si>
    <t>2025-12-12 07:40:18</t>
  </si>
  <si>
    <t>Gina Vargas</t>
  </si>
  <si>
    <t>2025-12-12 07:45:53</t>
  </si>
  <si>
    <t>2025-12-12 07:46:49</t>
  </si>
  <si>
    <t>Mery cuides</t>
  </si>
  <si>
    <t>2025-12-12 07:47:06</t>
  </si>
  <si>
    <t>2025-12-12 07:49:22</t>
  </si>
  <si>
    <t>Mario herrera</t>
  </si>
  <si>
    <t>2025-12-12 07:48:27</t>
  </si>
  <si>
    <t>2025-12-12 07:50:24</t>
  </si>
  <si>
    <t>RAQUEL NOVOA</t>
  </si>
  <si>
    <t>3222670844</t>
  </si>
  <si>
    <t>2025-12-12 07:50:26</t>
  </si>
  <si>
    <t>2025-12-12 07:52:32</t>
  </si>
  <si>
    <t>Gloria Echeverría</t>
  </si>
  <si>
    <t>2025-12-12 07:52:45</t>
  </si>
  <si>
    <t>2025-12-12 07:54:08</t>
  </si>
  <si>
    <t>Rafael caro</t>
  </si>
  <si>
    <t>2025-12-12 07:54:16</t>
  </si>
  <si>
    <t>2025-12-12 08:49:36</t>
  </si>
  <si>
    <t>Juan Rodríguez</t>
  </si>
  <si>
    <t>2025-12-12 08:25:13</t>
  </si>
  <si>
    <t>2025-12-12 08:25:55</t>
  </si>
  <si>
    <t>marina jhon sarmiento</t>
  </si>
  <si>
    <t>2025-12-12 08:26:57</t>
  </si>
  <si>
    <t>2025-12-12 08:31:24</t>
  </si>
  <si>
    <t>elvia rosa marroquin alvarez</t>
  </si>
  <si>
    <t>2025-12-12 08:31:16</t>
  </si>
  <si>
    <t>2025-12-12 08:34:05</t>
  </si>
  <si>
    <t>Huber Bautista</t>
  </si>
  <si>
    <t>2025-12-12 08:31:31</t>
  </si>
  <si>
    <t>2025-12-12 09:18:28</t>
  </si>
  <si>
    <t>luz marina parra buitrago</t>
  </si>
  <si>
    <t>2025-12-12 08:34:11</t>
  </si>
  <si>
    <t>2025-12-12 08:35:21</t>
  </si>
  <si>
    <t>Ernesto Martinez</t>
  </si>
  <si>
    <t>2025-12-12 08:35:30</t>
  </si>
  <si>
    <t>2025-12-12 08:44:53</t>
  </si>
  <si>
    <t>Maria Gledia</t>
  </si>
  <si>
    <t>2025-12-12 08:42:31</t>
  </si>
  <si>
    <t>2025-12-12 08:43:15</t>
  </si>
  <si>
    <t>Bertha Virgen</t>
  </si>
  <si>
    <t>2025-12-12 08:43:22</t>
  </si>
  <si>
    <t>2025-12-12 08:43:54</t>
  </si>
  <si>
    <t>Ruth Pabon</t>
  </si>
  <si>
    <t>2025-12-12 08:48:05</t>
  </si>
  <si>
    <t>2025-12-12 08:48:44</t>
  </si>
  <si>
    <t>Gustavo Ramirez Lopez</t>
  </si>
  <si>
    <t>2025-12-12 08:48:50</t>
  </si>
  <si>
    <t>2025-12-12 08:49:39</t>
  </si>
  <si>
    <t>MARTIN VELAZQUEZ</t>
  </si>
  <si>
    <t>2025-12-12 08:50:32</t>
  </si>
  <si>
    <t>2025-12-12 08:51:20</t>
  </si>
  <si>
    <t>Pablo Enrique Santa Maria</t>
  </si>
  <si>
    <t>2025-12-12 08:50:44</t>
  </si>
  <si>
    <t>2025-12-12 15:21:01</t>
  </si>
  <si>
    <t>Yenina cabrera</t>
  </si>
  <si>
    <t>2025-12-12 08:51:44</t>
  </si>
  <si>
    <t>2025-12-12 08:52:15</t>
  </si>
  <si>
    <t>Carmen Navarrete</t>
  </si>
  <si>
    <t>2025-12-12 08:53:40</t>
  </si>
  <si>
    <t>2025-12-12 08:54:20</t>
  </si>
  <si>
    <t>Maria Elvia Hernandez</t>
  </si>
  <si>
    <t>2025-12-12 08:54:43</t>
  </si>
  <si>
    <t>2025-12-12 08:55:29</t>
  </si>
  <si>
    <t>Maria Lizarda Ariza</t>
  </si>
  <si>
    <t>2025-12-12 08:55:34</t>
  </si>
  <si>
    <t>2025-12-12 08:56:13</t>
  </si>
  <si>
    <t>clara ines forigua</t>
  </si>
  <si>
    <t>2025-12-12 08:56:17</t>
  </si>
  <si>
    <t>2025-12-12 09:02:51</t>
  </si>
  <si>
    <t>LEONOR GONZALEZ MENDEZ</t>
  </si>
  <si>
    <t>2025-12-12 09:00:33</t>
  </si>
  <si>
    <t>2025-12-12 09:08:37</t>
  </si>
  <si>
    <t>Carlos castillo</t>
  </si>
  <si>
    <t>2025-12-12 09:03:05</t>
  </si>
  <si>
    <t>2025-12-12 09:03:47</t>
  </si>
  <si>
    <t>GLADYS VELAZQUEZ</t>
  </si>
  <si>
    <t>2025-12-12 09:04:05</t>
  </si>
  <si>
    <t>2025-12-12 09:04:54</t>
  </si>
  <si>
    <t>alfredo benavidez</t>
  </si>
  <si>
    <t>2025-12-12 09:05:03</t>
  </si>
  <si>
    <t>2025-12-12 09:05:59</t>
  </si>
  <si>
    <t>Jaime Otalora Muñoz</t>
  </si>
  <si>
    <t>2025-12-12 09:18:32</t>
  </si>
  <si>
    <t>2025-12-12 09:29:40</t>
  </si>
  <si>
    <t>luz mary espitia</t>
  </si>
  <si>
    <t>2025-12-12 09:29:51</t>
  </si>
  <si>
    <t>2025-12-12 09:44:47</t>
  </si>
  <si>
    <t>margarita gonzalez limas</t>
  </si>
  <si>
    <t>2025-12-12 09:58:32</t>
  </si>
  <si>
    <t>2025-12-12 09:59:02</t>
  </si>
  <si>
    <t>januario romero gaitan</t>
  </si>
  <si>
    <t>2025-12-12 10:02:39</t>
  </si>
  <si>
    <t>2025-12-12 10:03:39</t>
  </si>
  <si>
    <t>maria lievano de angarita</t>
  </si>
  <si>
    <t>2025-12-12 10:03:53</t>
  </si>
  <si>
    <t>2025-12-12 10:05:53</t>
  </si>
  <si>
    <t>maria teresa paez</t>
  </si>
  <si>
    <t>2025-12-12 10:06:00</t>
  </si>
  <si>
    <t>2025-12-12 10:07:42</t>
  </si>
  <si>
    <t>Teresita de Jesús Rodríguez Vera</t>
  </si>
  <si>
    <t>2025-12-12 10:07:36</t>
  </si>
  <si>
    <t>2025-12-12 10:08:56</t>
  </si>
  <si>
    <t>marclarys aguilar mosquera</t>
  </si>
  <si>
    <t>2025-12-12 10:10:44</t>
  </si>
  <si>
    <t>2025-12-12 10:11:41</t>
  </si>
  <si>
    <t>vania hasbleidy moreno</t>
  </si>
  <si>
    <t>2025-12-12 10:12:33</t>
  </si>
  <si>
    <t>2025-12-12 10:13:19</t>
  </si>
  <si>
    <t>israel ernesto moreno</t>
  </si>
  <si>
    <t>2025-12-12 10:17:23</t>
  </si>
  <si>
    <t>2025-12-12 10:18:28</t>
  </si>
  <si>
    <t>CARLOS ARTURO MUÑOZ</t>
  </si>
  <si>
    <t>2025-12-12 10:32:39</t>
  </si>
  <si>
    <t>2025-12-12 10:34:07</t>
  </si>
  <si>
    <t>Hilda Lucia Garcia Marin</t>
  </si>
  <si>
    <t>2025-12-12 10:37:51</t>
  </si>
  <si>
    <t>2025-12-12 10:39:13</t>
  </si>
  <si>
    <t>Angela Rocio Galindo Obando.</t>
  </si>
  <si>
    <t>2025-12-12 10:51:05</t>
  </si>
  <si>
    <t>2025-12-12 10:52:24</t>
  </si>
  <si>
    <t>Aurimar Francisca Urbaneja bernais</t>
  </si>
  <si>
    <t>2025-12-12 10:55:51</t>
  </si>
  <si>
    <t>2025-12-12 10:56:55</t>
  </si>
  <si>
    <t>Derlis Johana martinez Galindo</t>
  </si>
  <si>
    <t>2025-12-12 11:04:37</t>
  </si>
  <si>
    <t>2025-12-12 11:06:11</t>
  </si>
  <si>
    <t>Si claro</t>
  </si>
  <si>
    <t>Dalliz Maryory Mahecha Ramirez</t>
  </si>
  <si>
    <t>2025-12-12 11:11:15</t>
  </si>
  <si>
    <t>2025-12-12 11:13:50</t>
  </si>
  <si>
    <t>Nataly Paola Rivas Rivas</t>
  </si>
  <si>
    <t>2025-12-12 11:13:10</t>
  </si>
  <si>
    <t>2025-12-12 11:14:47</t>
  </si>
  <si>
    <t>ORLANDO CARREÑO</t>
  </si>
  <si>
    <t>2025-12-12 11:28:20</t>
  </si>
  <si>
    <t>2025-12-12 11:28:59</t>
  </si>
  <si>
    <t>jairo ivan sierra paez</t>
  </si>
  <si>
    <t>2025-12-12 11:30:45</t>
  </si>
  <si>
    <t>2025-12-12 11:31:13</t>
  </si>
  <si>
    <t>LUZ DARY GARCIA</t>
  </si>
  <si>
    <t>2025-12-12 11:31:21</t>
  </si>
  <si>
    <t>2025-12-12 11:31:56</t>
  </si>
  <si>
    <t>SIN COMENTARIOS</t>
  </si>
  <si>
    <t>LUIS CARLOS MELO</t>
  </si>
  <si>
    <t>2025-12-12 11:32:04</t>
  </si>
  <si>
    <t>2025-12-12 11:33:03</t>
  </si>
  <si>
    <t>CARMEN JULIA PEREZ</t>
  </si>
  <si>
    <t>2025-12-12 11:33:09</t>
  </si>
  <si>
    <t>2025-12-12 11:33:59</t>
  </si>
  <si>
    <t>mauricio sierra</t>
  </si>
  <si>
    <t>2025-12-12 11:37:41</t>
  </si>
  <si>
    <t>2025-12-12 11:38:15</t>
  </si>
  <si>
    <t>blanca cecilia triana</t>
  </si>
  <si>
    <t>2025-12-12 11:39:31</t>
  </si>
  <si>
    <t>2025-12-12 11:41:04</t>
  </si>
  <si>
    <t>Xiomara soto</t>
  </si>
  <si>
    <t>2025-12-12 11:39:41</t>
  </si>
  <si>
    <t>2025-12-12 11:40:16</t>
  </si>
  <si>
    <t>LIDUVINA CONTRERAS</t>
  </si>
  <si>
    <t>2025-12-12 11:40:25</t>
  </si>
  <si>
    <t>2025-12-12 11:40:59</t>
  </si>
  <si>
    <t>CARMEN CONTRERAS</t>
  </si>
  <si>
    <t>2025-12-12 11:41:11</t>
  </si>
  <si>
    <t>2025-12-12 11:41:40</t>
  </si>
  <si>
    <t>JOSE MORA</t>
  </si>
  <si>
    <t>2025-12-12 11:41:50</t>
  </si>
  <si>
    <t>2025-12-12 11:42:22</t>
  </si>
  <si>
    <t>JOSE UMBERTO CHAPARRO</t>
  </si>
  <si>
    <t>2025-12-12 11:42:34</t>
  </si>
  <si>
    <t>2025-12-12 11:51:17</t>
  </si>
  <si>
    <t>YULY SANCHEZ</t>
  </si>
  <si>
    <t>2025-12-12 11:56:18</t>
  </si>
  <si>
    <t>2025-12-12 11:59:55</t>
  </si>
  <si>
    <t>Jose Jaime Buitrago</t>
  </si>
  <si>
    <t>3166143608</t>
  </si>
  <si>
    <t>2025-12-12 11:57:29</t>
  </si>
  <si>
    <t>2025-12-12 11:59:34</t>
  </si>
  <si>
    <t>GEFFLEY RUSSELL RODRIGUEZ</t>
  </si>
  <si>
    <t>2025-12-12 12:03:05</t>
  </si>
  <si>
    <t>2025-12-12 12:03:42</t>
  </si>
  <si>
    <t>JHON EDUARD ARANGO OSORIO</t>
  </si>
  <si>
    <t>0 No tiene - HC</t>
  </si>
  <si>
    <t>2025-12-12 12:07:37</t>
  </si>
  <si>
    <t>2025-12-12 12:09:14</t>
  </si>
  <si>
    <t>Nataly Tapias</t>
  </si>
  <si>
    <t>2025-12-12 12:55:17</t>
  </si>
  <si>
    <t>2025-12-12 12:58:56</t>
  </si>
  <si>
    <t>ELIANA CONTRERAS</t>
  </si>
  <si>
    <t>2025-12-12 13:03:40</t>
  </si>
  <si>
    <t>2025-12-12 13:08:21</t>
  </si>
  <si>
    <t>BLANCA AGUDELO</t>
  </si>
  <si>
    <t>3228157053</t>
  </si>
  <si>
    <t>2025-12-12 13:10:50</t>
  </si>
  <si>
    <t>2025-12-12 13:11:40</t>
  </si>
  <si>
    <t>DORIS GUAYABA</t>
  </si>
  <si>
    <t>2025-12-12 14:42:44</t>
  </si>
  <si>
    <t>2025-12-12 14:43:17</t>
  </si>
  <si>
    <t>Lifare Antonio Lopez</t>
  </si>
  <si>
    <t>2025-12-12 14:44:23</t>
  </si>
  <si>
    <t>2025-12-12 14:45:24</t>
  </si>
  <si>
    <t>MARIA INES TORRES</t>
  </si>
  <si>
    <t>2025-12-12 15:02:31</t>
  </si>
  <si>
    <t>2025-12-12 15:03:33</t>
  </si>
  <si>
    <t>Carlos Boada</t>
  </si>
  <si>
    <t>2025-12-12 15:03:44</t>
  </si>
  <si>
    <t>2025-12-12 15:04:44</t>
  </si>
  <si>
    <t>Gloria Rojas</t>
  </si>
  <si>
    <t>2025-12-12 15:07:47</t>
  </si>
  <si>
    <t>2025-12-12 15:09:27</t>
  </si>
  <si>
    <t>GUILLERMO VILLEGAS</t>
  </si>
  <si>
    <t>2025-12-12 15:12:52</t>
  </si>
  <si>
    <t>2025-12-12 15:15:29</t>
  </si>
  <si>
    <t>Las herramientas de trabajo del personal como el sistema</t>
  </si>
  <si>
    <t>Yulitza Arboleda Quiñones</t>
  </si>
  <si>
    <t>2025-12-12 15:18:15</t>
  </si>
  <si>
    <t>2025-12-12 15:19:49</t>
  </si>
  <si>
    <t>Milegnys carolayn santafe romero</t>
  </si>
  <si>
    <t>2025-12-12 15:20:11</t>
  </si>
  <si>
    <t>2025-12-12 15:21:13</t>
  </si>
  <si>
    <t>Nelly Duque</t>
  </si>
  <si>
    <t>2025-12-12 15:22:02</t>
  </si>
  <si>
    <t>2025-12-12 15:24:38</t>
  </si>
  <si>
    <t>hilda espitia</t>
  </si>
  <si>
    <t>2025-12-12 15:24:22</t>
  </si>
  <si>
    <t>2025-12-12 15:25:01</t>
  </si>
  <si>
    <t>Carla Ramirez</t>
  </si>
  <si>
    <t>2025-12-12 15:25:19</t>
  </si>
  <si>
    <t>2025-12-12 15:26:00</t>
  </si>
  <si>
    <t>Claudia sora</t>
  </si>
  <si>
    <t>2025-12-12 15:26:18</t>
  </si>
  <si>
    <t>2025-12-12 15:29:29</t>
  </si>
  <si>
    <t>Maria Sarmiento</t>
  </si>
  <si>
    <t>2025-12-12 15:29:37</t>
  </si>
  <si>
    <t>2025-12-12 15:40:29</t>
  </si>
  <si>
    <t>2025-12-12 15:31:55</t>
  </si>
  <si>
    <t>2025-12-12 15:34:20</t>
  </si>
  <si>
    <t>Manuel López</t>
  </si>
  <si>
    <t>2025-12-12 15:35:57</t>
  </si>
  <si>
    <t>2025-12-12 15:36:50</t>
  </si>
  <si>
    <t>Marcel a castillo</t>
  </si>
  <si>
    <t>2025-12-12 15:40:39</t>
  </si>
  <si>
    <t>2025-12-12 15:41:39</t>
  </si>
  <si>
    <t>Marta tinjaca</t>
  </si>
  <si>
    <t>2025-12-12 15:40:46</t>
  </si>
  <si>
    <t>2025-12-12 15:43:16</t>
  </si>
  <si>
    <t>Esperanza Bermúdez</t>
  </si>
  <si>
    <t>2025-12-12 15:43:39</t>
  </si>
  <si>
    <t>2025-12-12 15:44:24</t>
  </si>
  <si>
    <t>Edilma carreño</t>
  </si>
  <si>
    <t>2025-12-12 15:44:31</t>
  </si>
  <si>
    <t>2025-12-12 15:46:30</t>
  </si>
  <si>
    <t>Bunia bustos</t>
  </si>
  <si>
    <t>2025-12-12 15:46:40</t>
  </si>
  <si>
    <t>2025-12-12 15:47:34</t>
  </si>
  <si>
    <t>Ofelia barrantes</t>
  </si>
  <si>
    <t>2025-12-12 15:47:48</t>
  </si>
  <si>
    <t>2025-12-12 15:49:47</t>
  </si>
  <si>
    <t>Doris segura</t>
  </si>
  <si>
    <t>2025-12-12 15:49:56</t>
  </si>
  <si>
    <t>2025-12-12 15:51:48</t>
  </si>
  <si>
    <t>Lina santamaria</t>
  </si>
  <si>
    <t>2025-12-12 16:46:31</t>
  </si>
  <si>
    <t>2025-12-12 16:47:55</t>
  </si>
  <si>
    <t>Miguel angel peña lopez</t>
  </si>
  <si>
    <t>No tiene</t>
  </si>
  <si>
    <t>2025-12-15 07:27:51</t>
  </si>
  <si>
    <t>2025-12-15 07:28:45</t>
  </si>
  <si>
    <t>Linda Martinez Diaz</t>
  </si>
  <si>
    <t>2025-12-15 07:29:48</t>
  </si>
  <si>
    <t>2025-12-15 07:30:29</t>
  </si>
  <si>
    <t>INES MARIA ZAPATA JIMENEZ</t>
  </si>
  <si>
    <t>2025-12-15 07:38:11</t>
  </si>
  <si>
    <t>2025-12-15 07:38:56</t>
  </si>
  <si>
    <t>SONIA ROCIO PIRAJAN</t>
  </si>
  <si>
    <t>2025-12-15 07:40:31</t>
  </si>
  <si>
    <t>2025-12-15 07:41:27</t>
  </si>
  <si>
    <t>ESTELLA BERRIO</t>
  </si>
  <si>
    <t>2025-12-15 07:53:12</t>
  </si>
  <si>
    <t>2025-12-15 07:55:33</t>
  </si>
  <si>
    <t>Ana Aurora Novoa Hernandez</t>
  </si>
  <si>
    <t>2025-12-15 07:56:30</t>
  </si>
  <si>
    <t>2025-12-15 07:56:57</t>
  </si>
  <si>
    <t>2025-12-15 08:15:27</t>
  </si>
  <si>
    <t>2025-12-15 09:45:14</t>
  </si>
  <si>
    <t>LADY JOHANNA RIOS</t>
  </si>
  <si>
    <t>2025-12-15 08:24:00</t>
  </si>
  <si>
    <t>2025-12-15 08:25:51</t>
  </si>
  <si>
    <t>no por que el tiempo que llevo viniendo me han atentido muy bieb</t>
  </si>
  <si>
    <t>Hector Hernado Robayo</t>
  </si>
  <si>
    <t>2025-12-15 08:26:38</t>
  </si>
  <si>
    <t>2025-12-15 08:28:48</t>
  </si>
  <si>
    <t>Eduardo foglia</t>
  </si>
  <si>
    <t>2025-12-15 08:27:17</t>
  </si>
  <si>
    <t>2025-12-15 08:29:11</t>
  </si>
  <si>
    <t>EN EL MOMENTO NO</t>
  </si>
  <si>
    <t>Jorge Enrique Cárdenas</t>
  </si>
  <si>
    <t>2025-12-15 08:29:16</t>
  </si>
  <si>
    <t>2025-12-15 08:29:47</t>
  </si>
  <si>
    <t>ADRIANA FLOREZ</t>
  </si>
  <si>
    <t>2025-12-15 08:33:17</t>
  </si>
  <si>
    <t>2025-12-15 08:35:09</t>
  </si>
  <si>
    <t>Mery  Mojica</t>
  </si>
  <si>
    <t>2025-12-15 08:33:39</t>
  </si>
  <si>
    <t>2025-12-15 08:35:10</t>
  </si>
  <si>
    <t>Monica segura escobar</t>
  </si>
  <si>
    <t>2025-12-15 08:42:30</t>
  </si>
  <si>
    <t>2025-12-15 08:43:02</t>
  </si>
  <si>
    <t>LISBETH GAMARRA ROMAN</t>
  </si>
  <si>
    <t>2025-12-15 08:52:51</t>
  </si>
  <si>
    <t>2025-12-15 08:53:36</t>
  </si>
  <si>
    <t>MAURICIO ALEJANDRO RODIRGEZ HERRERA</t>
  </si>
  <si>
    <t>NO TIENE-HC</t>
  </si>
  <si>
    <t>2025-12-15 08:53:48</t>
  </si>
  <si>
    <t>2025-12-15 08:54:24</t>
  </si>
  <si>
    <t>CRISTHIAN CAMILO DELGADO GALINDO</t>
  </si>
  <si>
    <t>2025-12-15 08:54:43</t>
  </si>
  <si>
    <t>2025-12-15 08:55:21</t>
  </si>
  <si>
    <t>YEFERSON YESIC MORALES NEGRO</t>
  </si>
  <si>
    <t>NO TIENE - HC</t>
  </si>
  <si>
    <t>2025-12-15 08:55:35</t>
  </si>
  <si>
    <t>2025-12-15 08:56:05</t>
  </si>
  <si>
    <t>ALVARO ENRIQUE MARTINEZ APARICIO</t>
  </si>
  <si>
    <t>2025-12-15 08:58:32</t>
  </si>
  <si>
    <t>2025-12-15 09:00:17</t>
  </si>
  <si>
    <t>AURA NIETO</t>
  </si>
  <si>
    <t>2025-12-15 08:58:36</t>
  </si>
  <si>
    <t>2025-12-15 09:03:19</t>
  </si>
  <si>
    <t>MARTHA REY</t>
  </si>
  <si>
    <t>2025-12-15 09:04:50</t>
  </si>
  <si>
    <t>2025-12-15 09:08:05</t>
  </si>
  <si>
    <t>Luz nelly suarez ramos</t>
  </si>
  <si>
    <t>2025-12-15 09:22:47</t>
  </si>
  <si>
    <t>2025-12-15 09:24:09</t>
  </si>
  <si>
    <t>CARLOS ALBERTO RODRIGUEZ</t>
  </si>
  <si>
    <t>2025-12-15 09:31:58</t>
  </si>
  <si>
    <t>2025-12-15 10:04:55</t>
  </si>
  <si>
    <t>Maria castañeda</t>
  </si>
  <si>
    <t>2025-12-15 09:46:50</t>
  </si>
  <si>
    <t>2025-12-15 09:48:52</t>
  </si>
  <si>
    <t>Gloria Ines Hernandez Caicedo</t>
  </si>
  <si>
    <t>2025-12-15 09:50:45</t>
  </si>
  <si>
    <t>2025-12-15 09:53:13</t>
  </si>
  <si>
    <t>MARIA CAROLINA ZERPA ERAZO</t>
  </si>
  <si>
    <t>2025-12-15 09:52:34</t>
  </si>
  <si>
    <t>2025-12-15 09:53:37</t>
  </si>
  <si>
    <t>Deyanira Villanueva</t>
  </si>
  <si>
    <t>2025-12-15 09:54:25</t>
  </si>
  <si>
    <t>2025-12-15 09:55:23</t>
  </si>
  <si>
    <t>Daniela Ortega</t>
  </si>
  <si>
    <t>2025-12-15 09:55:41</t>
  </si>
  <si>
    <t>2025-12-15 09:57:32</t>
  </si>
  <si>
    <t>BIBIAN MABEL RAMIREZ</t>
  </si>
  <si>
    <t>2025-12-15 09:56:32</t>
  </si>
  <si>
    <t>2025-12-15 09:57:49</t>
  </si>
  <si>
    <t>Lucia Yoni Rios</t>
  </si>
  <si>
    <t>2025-12-15 09:59:20</t>
  </si>
  <si>
    <t>2025-12-15 11:02:44</t>
  </si>
  <si>
    <t>Karen Islendy Daza Carrillo</t>
  </si>
  <si>
    <t>2025-12-15 10:01:21</t>
  </si>
  <si>
    <t>2025-12-15 10:03:52</t>
  </si>
  <si>
    <t>MARIA MARGARITA CUFIÑO SALDAÑA</t>
  </si>
  <si>
    <t>2025-12-15 10:05:13</t>
  </si>
  <si>
    <t>2025-12-15 10:10:44</t>
  </si>
  <si>
    <t>HERMELINDA CUTIVA</t>
  </si>
  <si>
    <t>2025-12-15 10:06:40</t>
  </si>
  <si>
    <t>2025-12-15 10:07:37</t>
  </si>
  <si>
    <t>BLANCA FARFAN</t>
  </si>
  <si>
    <t>2025-12-15 10:08:51</t>
  </si>
  <si>
    <t>2025-12-15 10:11:08</t>
  </si>
  <si>
    <t>Eduvigis Romero De Rodriguez</t>
  </si>
  <si>
    <t>2025-12-15 10:11:07</t>
  </si>
  <si>
    <t>2025-12-15 10:11:43</t>
  </si>
  <si>
    <t>maria lourdes orjuela</t>
  </si>
  <si>
    <t>2025-12-15 10:16:20</t>
  </si>
  <si>
    <t>2025-12-15 10:35:13</t>
  </si>
  <si>
    <t>adriana gutierrez</t>
  </si>
  <si>
    <t>2025-12-15 10:17:47</t>
  </si>
  <si>
    <t>2025-12-15 10:19:43</t>
  </si>
  <si>
    <t>2025-12-15 10:26:01</t>
  </si>
  <si>
    <t>2025-12-15 10:26:55</t>
  </si>
  <si>
    <t>ALIRIA PAEZ</t>
  </si>
  <si>
    <t>2025-12-15 10:27:06</t>
  </si>
  <si>
    <t>2025-12-15 10:27:53</t>
  </si>
  <si>
    <t>Noemy Castro</t>
  </si>
  <si>
    <t>2025-12-15 10:33:10</t>
  </si>
  <si>
    <t>2025-12-15 10:35:14</t>
  </si>
  <si>
    <t>Martha Eugenia Medina Espinosa</t>
  </si>
  <si>
    <t>2025-12-15 10:33:58</t>
  </si>
  <si>
    <t>2025-12-15 10:34:34</t>
  </si>
  <si>
    <t>MAYLEN GUARAMAIMA</t>
  </si>
  <si>
    <t>2025-12-15 10:35:41</t>
  </si>
  <si>
    <t>2025-12-15 10:36:55</t>
  </si>
  <si>
    <t>2025-12-15 10:36:47</t>
  </si>
  <si>
    <t>2025-12-15 10:39:30</t>
  </si>
  <si>
    <t>LUZ HELENA CAMACHO</t>
  </si>
  <si>
    <t>2025-12-15 10:40:53</t>
  </si>
  <si>
    <t>2025-12-15 10:41:34</t>
  </si>
  <si>
    <t>GINA PAOLA CABALLERO</t>
  </si>
  <si>
    <t>2025-12-15 10:43:22</t>
  </si>
  <si>
    <t>2025-12-15 10:44:04</t>
  </si>
  <si>
    <t>mario arias</t>
  </si>
  <si>
    <t>2025-12-15 10:47:56</t>
  </si>
  <si>
    <t>2025-12-15 10:49:57</t>
  </si>
  <si>
    <t>EDGAR VELASCO GOMEZ</t>
  </si>
  <si>
    <t>2025-12-15 10:49:25</t>
  </si>
  <si>
    <t>2025-12-15 11:11:54</t>
  </si>
  <si>
    <t>ninguna siempre me atienden muy bien</t>
  </si>
  <si>
    <t>2025-12-15 10:50:56</t>
  </si>
  <si>
    <t>2025-12-15 10:55:12</t>
  </si>
  <si>
    <t>HERMES SANCHEZ</t>
  </si>
  <si>
    <t>2025-12-15 10:59:22</t>
  </si>
  <si>
    <t>2025-12-15 11:00:06</t>
  </si>
  <si>
    <t>MARIA RIVERA NOVA</t>
  </si>
  <si>
    <t>2025-12-15 11:00:08</t>
  </si>
  <si>
    <t>2025-12-15 11:00:46</t>
  </si>
  <si>
    <t>Diana Gonzalez</t>
  </si>
  <si>
    <t>2025-12-15 11:01:43</t>
  </si>
  <si>
    <t>2025-12-15 11:02:21</t>
  </si>
  <si>
    <t>CARLOS RODRIGUEZ</t>
  </si>
  <si>
    <t>2025-12-15 11:01:52</t>
  </si>
  <si>
    <t>2025-12-15 11:02:24</t>
  </si>
  <si>
    <t>adolfo jose solano</t>
  </si>
  <si>
    <t>2025-12-15 11:05:21</t>
  </si>
  <si>
    <t>2025-12-15 11:06:40</t>
  </si>
  <si>
    <t>RAQUEL ORTIZ</t>
  </si>
  <si>
    <t>2025-12-15 11:05:23</t>
  </si>
  <si>
    <t>2025-12-15 11:06:11</t>
  </si>
  <si>
    <t>DIANA LUCIA BELTRAN</t>
  </si>
  <si>
    <t>2025-12-15 11:06:21</t>
  </si>
  <si>
    <t>2025-12-15 11:17:04</t>
  </si>
  <si>
    <t>jessica diaz</t>
  </si>
  <si>
    <t>2025-12-15 11:07:37</t>
  </si>
  <si>
    <t>2025-12-15 11:08:41</t>
  </si>
  <si>
    <t>Lady  Rios</t>
  </si>
  <si>
    <t>2025-12-15 11:09:33</t>
  </si>
  <si>
    <t>2025-12-15 11:10:22</t>
  </si>
  <si>
    <t>YULEISIS GALINDEZ</t>
  </si>
  <si>
    <t>2025-12-15 11:10:19</t>
  </si>
  <si>
    <t>2025-12-15 11:12:18</t>
  </si>
  <si>
    <t>Hermelinda Murillo</t>
  </si>
  <si>
    <t>2025-12-15 11:18:43</t>
  </si>
  <si>
    <t>2025-12-15 11:19:16</t>
  </si>
  <si>
    <t>yerlis estrada</t>
  </si>
  <si>
    <t>2025-12-15 11:31:10</t>
  </si>
  <si>
    <t>2025-12-15 11:31:59</t>
  </si>
  <si>
    <t>DIEGOBER RENDON</t>
  </si>
  <si>
    <t>2025-12-15 11:34:21</t>
  </si>
  <si>
    <t>2025-12-15 11:34:59</t>
  </si>
  <si>
    <t>MARTHA RAMIREZ</t>
  </si>
  <si>
    <t>2025-12-15 11:36:00</t>
  </si>
  <si>
    <t>2025-12-15 11:36:48</t>
  </si>
  <si>
    <t>MONICA MARTINEZ ACERO</t>
  </si>
  <si>
    <t>2025-12-15 11:37:38</t>
  </si>
  <si>
    <t>2025-12-15 11:39:23</t>
  </si>
  <si>
    <t>Muy bien</t>
  </si>
  <si>
    <t>Delsi Asigbo</t>
  </si>
  <si>
    <t>2025-12-15 11:39:15</t>
  </si>
  <si>
    <t>2025-12-15 11:39:56</t>
  </si>
  <si>
    <t>MARIELA CACERES</t>
  </si>
  <si>
    <t>2025-12-15 11:47:34</t>
  </si>
  <si>
    <t>2025-12-15 11:48:13</t>
  </si>
  <si>
    <t>NINUGNO</t>
  </si>
  <si>
    <t>YISEL CARDENAS</t>
  </si>
  <si>
    <t>2025-12-15 11:50:21</t>
  </si>
  <si>
    <t>2025-12-15 11:51:15</t>
  </si>
  <si>
    <t>NELLY BARRERO</t>
  </si>
  <si>
    <t>2025-12-15 11:52:32</t>
  </si>
  <si>
    <t>2025-12-15 11:53:13</t>
  </si>
  <si>
    <t>ANA RIVAS</t>
  </si>
  <si>
    <t>2025-12-15 11:56:56</t>
  </si>
  <si>
    <t>2025-12-15 11:57:28</t>
  </si>
  <si>
    <t>waldina alape</t>
  </si>
  <si>
    <t>2025-12-15 12:01:46</t>
  </si>
  <si>
    <t>2025-12-15 12:03:11</t>
  </si>
  <si>
    <t>Guillermo Tamayo</t>
  </si>
  <si>
    <t>2025-12-15 12:12:31</t>
  </si>
  <si>
    <t>2025-12-15 12:16:47</t>
  </si>
  <si>
    <t>Blanca Urtado vega</t>
  </si>
  <si>
    <t>2025-12-15 12:13:10</t>
  </si>
  <si>
    <t>2025-12-15 12:13:53</t>
  </si>
  <si>
    <t>BLANCA STELLA BARRIGA</t>
  </si>
  <si>
    <t>2025-12-15 12:19:55</t>
  </si>
  <si>
    <t>2025-12-15 12:20:35</t>
  </si>
  <si>
    <t>MARIA CEILA MORALES</t>
  </si>
  <si>
    <t>2025-12-15 12:24:23</t>
  </si>
  <si>
    <t>2025-12-15 12:26:24</t>
  </si>
  <si>
    <t>Blanca Lidia Quevedo Moreno</t>
  </si>
  <si>
    <t>2025-12-15 12:28:06</t>
  </si>
  <si>
    <t>2025-12-15 12:28:51</t>
  </si>
  <si>
    <t>Fermina Sanchez</t>
  </si>
  <si>
    <t>2025-12-15 12:29:30</t>
  </si>
  <si>
    <t>2025-12-15 12:30:12</t>
  </si>
  <si>
    <t>MARIA TRANSITO RIAÑO REAÑO</t>
  </si>
  <si>
    <t>2025-12-15 12:45:41</t>
  </si>
  <si>
    <t>2025-12-15 12:47:00</t>
  </si>
  <si>
    <t>Yennifer Fernández vargas</t>
  </si>
  <si>
    <t>2025-12-15 12:51:19</t>
  </si>
  <si>
    <t>2025-12-15 12:52:20</t>
  </si>
  <si>
    <t>EDITH CAROLINA CORTES</t>
  </si>
  <si>
    <t>2025-12-15 13:05:18</t>
  </si>
  <si>
    <t>2025-12-15 13:06:05</t>
  </si>
  <si>
    <t>MARIA BUSTAMANTE</t>
  </si>
  <si>
    <t>2025-12-15 13:29:52</t>
  </si>
  <si>
    <t>2025-12-15 13:31:14</t>
  </si>
  <si>
    <t>Luz Bocanunem</t>
  </si>
  <si>
    <t>2025-12-15 14:16:20</t>
  </si>
  <si>
    <t>2025-12-15 14:18:32</t>
  </si>
  <si>
    <t>LUIS ERNESTO CACERES</t>
  </si>
  <si>
    <t>2025-12-15 14:20:56</t>
  </si>
  <si>
    <t>2025-12-15 14:21:39</t>
  </si>
  <si>
    <t>AIRLEN JOHANA DUQUE</t>
  </si>
  <si>
    <t>2025-12-15 14:26:04</t>
  </si>
  <si>
    <t>2025-12-15 14:27:20</t>
  </si>
  <si>
    <t>GLORIA IRMA VALDERRAMA DUQUE</t>
  </si>
  <si>
    <t>2025-12-15 14:27:46</t>
  </si>
  <si>
    <t>2025-12-15 14:29:28</t>
  </si>
  <si>
    <t>María Virginia Trujillo Piedrahíta</t>
  </si>
  <si>
    <t>2025-12-15 14:36:02</t>
  </si>
  <si>
    <t>2025-12-15 14:36:36</t>
  </si>
  <si>
    <t>BEATRIZ MENDOZA</t>
  </si>
  <si>
    <t>2025-12-15 14:42:10</t>
  </si>
  <si>
    <t>2025-12-15 14:43:08</t>
  </si>
  <si>
    <t>CRUZ ELENA PATERNINA</t>
  </si>
  <si>
    <t>2025-12-15 14:45:11</t>
  </si>
  <si>
    <t>2025-12-15 14:53:02</t>
  </si>
  <si>
    <t>MARISOL MENDEZ</t>
  </si>
  <si>
    <t>2025-12-15 14:48:02</t>
  </si>
  <si>
    <t>2025-12-15 14:50:24</t>
  </si>
  <si>
    <t>GABRIEL GARZON LOPEZ</t>
  </si>
  <si>
    <t>2025-12-15 14:55:33</t>
  </si>
  <si>
    <t>2025-12-15 14:56:57</t>
  </si>
  <si>
    <t>ADELA QUITIAN</t>
  </si>
  <si>
    <t>2025-12-15 14:58:34</t>
  </si>
  <si>
    <t>2025-12-15 14:59:26</t>
  </si>
  <si>
    <t>ROSA ISABEL TELLEZ</t>
  </si>
  <si>
    <t>2025-12-15 15:01:14</t>
  </si>
  <si>
    <t>2025-12-15 15:02:11</t>
  </si>
  <si>
    <t>MARIA BEDOYA</t>
  </si>
  <si>
    <t>2025-12-15 15:09:24</t>
  </si>
  <si>
    <t>2025-12-15 15:11:55</t>
  </si>
  <si>
    <t>ESTHER ROCIO PICO</t>
  </si>
  <si>
    <t>2025-12-15 15:12:45</t>
  </si>
  <si>
    <t>2025-12-15 15:18:29</t>
  </si>
  <si>
    <t>MARLENY MORENO</t>
  </si>
  <si>
    <t>2025-12-15 15:13:37</t>
  </si>
  <si>
    <t>2025-12-15 15:13:57</t>
  </si>
  <si>
    <t>ALEXANDRA MEDINA SANCHEZ</t>
  </si>
  <si>
    <t>2025-12-15 15:17:23</t>
  </si>
  <si>
    <t>2025-12-15 15:17:41</t>
  </si>
  <si>
    <t>BLANCA MARINA RODRIGUEZ BERMUDEZ</t>
  </si>
  <si>
    <t>2025-12-15 15:24:23</t>
  </si>
  <si>
    <t>2025-12-15 15:25:02</t>
  </si>
  <si>
    <t>MAIRA NIETO</t>
  </si>
  <si>
    <t>2025-12-15 15:25:56</t>
  </si>
  <si>
    <t>2025-12-15 15:26:35</t>
  </si>
  <si>
    <t>beatriz montaño</t>
  </si>
  <si>
    <t>2025-12-15 15:26:08</t>
  </si>
  <si>
    <t>2025-12-15 15:26:38</t>
  </si>
  <si>
    <t>GLADYS MARINA MONROY</t>
  </si>
  <si>
    <t>2025-12-15 15:30:38</t>
  </si>
  <si>
    <t>2025-12-15 16:06:17</t>
  </si>
  <si>
    <t>jorgue ramirez</t>
  </si>
  <si>
    <t>2025-12-15 15:42:59</t>
  </si>
  <si>
    <t>2025-12-15 15:43:27</t>
  </si>
  <si>
    <t>LUIS ORTEGA</t>
  </si>
  <si>
    <t>2025-12-15 15:47:05</t>
  </si>
  <si>
    <t>2025-12-15 15:49:42</t>
  </si>
  <si>
    <t>MARTHA LUZ TOLOZA VARGAS</t>
  </si>
  <si>
    <t>2025-12-15 15:49:05</t>
  </si>
  <si>
    <t>2025-12-15 15:49:22</t>
  </si>
  <si>
    <t>MARIA PAULA RACHEN LARROTTA</t>
  </si>
  <si>
    <t>2025-12-15 15:50:51</t>
  </si>
  <si>
    <t>2025-12-15 15:52:43</t>
  </si>
  <si>
    <t>JOSE HUMBERTO VILLADA RESTREPO</t>
  </si>
  <si>
    <t>2025-12-15 15:58:10</t>
  </si>
  <si>
    <t>2025-12-15 16:01:02</t>
  </si>
  <si>
    <t>Maria Silvia Hernandez Garcia</t>
  </si>
  <si>
    <t>2025-12-15 15:58:14</t>
  </si>
  <si>
    <t>2025-12-15 15:58:35</t>
  </si>
  <si>
    <t>JUAN CAMILO PIÑA SANCHEZ</t>
  </si>
  <si>
    <t>2025-12-15 16:06:22</t>
  </si>
  <si>
    <t>2025-12-15 16:08:17</t>
  </si>
  <si>
    <t>maria antonio molina espitia</t>
  </si>
  <si>
    <t>2025-12-15 16:10:32</t>
  </si>
  <si>
    <t>2025-12-15 16:13:08</t>
  </si>
  <si>
    <t>OLVIA ROSA CHURIO DIAZ</t>
  </si>
  <si>
    <t>2025-12-15 16:19:58</t>
  </si>
  <si>
    <t>2025-12-15 16:25:58</t>
  </si>
  <si>
    <t>edelmira quintero lopez</t>
  </si>
  <si>
    <t>2025-12-15 16:26:10</t>
  </si>
  <si>
    <t>2025-12-15 16:30:37</t>
  </si>
  <si>
    <t>ELVIA PACHON FRANCO</t>
  </si>
  <si>
    <t>2025-12-16 07:45:51</t>
  </si>
  <si>
    <t>2025-12-16 07:52:08</t>
  </si>
  <si>
    <t>clara luz rodriguez</t>
  </si>
  <si>
    <t>2025-12-16 07:53:58</t>
  </si>
  <si>
    <t>2025-12-16 08:12:46</t>
  </si>
  <si>
    <t>juan carlos laguna</t>
  </si>
  <si>
    <t>2025-12-16 08:03:56</t>
  </si>
  <si>
    <t>2025-12-16 08:05:24</t>
  </si>
  <si>
    <t>Nancy Jacqueline Mireles Fernández</t>
  </si>
  <si>
    <t>2025-12-16 08:07:23</t>
  </si>
  <si>
    <t>2025-12-16 08:08:20</t>
  </si>
  <si>
    <t>ignacia</t>
  </si>
  <si>
    <t>2025-12-16 08:10:10</t>
  </si>
  <si>
    <t>2025-12-16 08:10:30</t>
  </si>
  <si>
    <t>JOSE ANIBAL GANAN</t>
  </si>
  <si>
    <t>2025-12-16 08:13:16</t>
  </si>
  <si>
    <t>2025-12-16 09:02:20</t>
  </si>
  <si>
    <t>harold ortiz tenorio</t>
  </si>
  <si>
    <t>2025-12-16 08:27:28</t>
  </si>
  <si>
    <t>2025-12-16 08:28:11</t>
  </si>
  <si>
    <t>MARIA CUSTODIA SILVA</t>
  </si>
  <si>
    <t>2025-12-16 08:32:41</t>
  </si>
  <si>
    <t>2025-12-16 09:16:40</t>
  </si>
  <si>
    <t>2025-12-16 08:36:10</t>
  </si>
  <si>
    <t>2025-12-16 08:59:25</t>
  </si>
  <si>
    <t>MONICA CHIQUINQUIRA ARISMENDI VASQUEZ</t>
  </si>
  <si>
    <t>2025-12-16 08:44:08</t>
  </si>
  <si>
    <t>2025-12-16 08:45:40</t>
  </si>
  <si>
    <t>MYRIAM SANCHEZ PINZON</t>
  </si>
  <si>
    <t>2025-12-16 09:02:42</t>
  </si>
  <si>
    <t>2025-12-16 09:03:39</t>
  </si>
  <si>
    <t>CLAUDIA VALENCIA</t>
  </si>
  <si>
    <t>2025-12-16 09:05:04</t>
  </si>
  <si>
    <t>2025-12-16 09:13:34</t>
  </si>
  <si>
    <t>Luz Vargas</t>
  </si>
  <si>
    <t>2025-12-16 09:08:53</t>
  </si>
  <si>
    <t>2025-12-16 09:10:26</t>
  </si>
  <si>
    <t>EMILIO VALDERRAMA</t>
  </si>
  <si>
    <t>2025-12-16 09:13:46</t>
  </si>
  <si>
    <t>2025-12-16 09:14:33</t>
  </si>
  <si>
    <t>2025-12-16 09:14:45</t>
  </si>
  <si>
    <t>2025-12-16 09:15:19</t>
  </si>
  <si>
    <t>Myriam Hurtado</t>
  </si>
  <si>
    <t>2025-12-16 09:16:46</t>
  </si>
  <si>
    <t>2025-12-16 09:17:29</t>
  </si>
  <si>
    <t>CARLOS ANDRE CUTIVA</t>
  </si>
  <si>
    <t>2025-12-16 09:25:37</t>
  </si>
  <si>
    <t>2025-12-16 09:31:09</t>
  </si>
  <si>
    <t>sandra yulieth romero beltran</t>
  </si>
  <si>
    <t>2025-12-16 09:31:03</t>
  </si>
  <si>
    <t>2025-12-16 09:33:54</t>
  </si>
  <si>
    <t>ROSA ELENA VILLAGRAN</t>
  </si>
  <si>
    <t>2025-12-16 09:43:06</t>
  </si>
  <si>
    <t>2025-12-16 14:21:43</t>
  </si>
  <si>
    <t>HILDA MORALES NEISA</t>
  </si>
  <si>
    <t>2025-12-16 09:49:40</t>
  </si>
  <si>
    <t>2025-12-16 09:50:22</t>
  </si>
  <si>
    <t>JOSE MOYONO</t>
  </si>
  <si>
    <t>2025-12-16 09:54:46</t>
  </si>
  <si>
    <t>2025-12-16 09:56:01</t>
  </si>
  <si>
    <t>Maria Francisca Torres Salcedo</t>
  </si>
  <si>
    <t>2025-12-16 09:59:05</t>
  </si>
  <si>
    <t>2025-12-16 10:00:40</t>
  </si>
  <si>
    <t>Edgar Lara</t>
  </si>
  <si>
    <t>2025-12-16 10:06:08</t>
  </si>
  <si>
    <t>2025-12-16 10:07:30</t>
  </si>
  <si>
    <t>Oscar Morales</t>
  </si>
  <si>
    <t>2025-12-16 10:28:38</t>
  </si>
  <si>
    <t>2025-12-16 10:30:46</t>
  </si>
  <si>
    <t>Lady mendoza</t>
  </si>
  <si>
    <t>2025-12-16 10:46:44</t>
  </si>
  <si>
    <t>2025-12-16 10:47:17</t>
  </si>
  <si>
    <t>OLENA DEL CARMEN LOZANO JIMENEZ</t>
  </si>
  <si>
    <t>2025-12-16 11:05:10</t>
  </si>
  <si>
    <t>2025-12-16 11:06:54</t>
  </si>
  <si>
    <t>Excelente</t>
  </si>
  <si>
    <t>Yesica yusseiry Andrade piñeros</t>
  </si>
  <si>
    <t>2025-12-16 11:14:12</t>
  </si>
  <si>
    <t>2025-12-16 11:17:01</t>
  </si>
  <si>
    <t>Jhony perez</t>
  </si>
  <si>
    <t>2025-12-16 11:44:22</t>
  </si>
  <si>
    <t>2025-12-16 11:45:20</t>
  </si>
  <si>
    <t>Ni guno</t>
  </si>
  <si>
    <t>Laura Moreno</t>
  </si>
  <si>
    <t>2025-12-16 12:00:32</t>
  </si>
  <si>
    <t>2025-12-16 12:03:25</t>
  </si>
  <si>
    <t>Mejorar el sistema para agilizar  la atención.</t>
  </si>
  <si>
    <t>Angela Viviana Rodríguez Garzón</t>
  </si>
  <si>
    <t>2025-12-16 12:11:03</t>
  </si>
  <si>
    <t>2025-12-16 12:13:15</t>
  </si>
  <si>
    <t>Ines Chacoa de Nemgarabe</t>
  </si>
  <si>
    <t>2025-12-16 12:25:05</t>
  </si>
  <si>
    <t>2025-12-16 12:25:39</t>
  </si>
  <si>
    <t>Leidy Valencia</t>
  </si>
  <si>
    <t>2025-12-16 12:43:16</t>
  </si>
  <si>
    <t>2025-12-16 12:43:40</t>
  </si>
  <si>
    <t>MARILUZ BARAJAS GOMEZ</t>
  </si>
  <si>
    <t>2025-12-16 13:21:25</t>
  </si>
  <si>
    <t>2025-12-16 13:22:53</t>
  </si>
  <si>
    <t>Nelsy Ortiz</t>
  </si>
  <si>
    <t>2025-12-16 13:34:55</t>
  </si>
  <si>
    <t>2025-12-16 13:36:27</t>
  </si>
  <si>
    <t>CLARA JEANETH CONTRERAS</t>
  </si>
  <si>
    <t>2025-12-16 14:23:20</t>
  </si>
  <si>
    <t>2025-12-16 14:24:15</t>
  </si>
  <si>
    <t>CLAUDIA TORRES</t>
  </si>
  <si>
    <t>2025-12-16 14:23:27</t>
  </si>
  <si>
    <t>2025-12-16 14:25:30</t>
  </si>
  <si>
    <t>Leydi Diana Prada Ramírez</t>
  </si>
  <si>
    <t>3108730482</t>
  </si>
  <si>
    <t>2025-12-16 14:42:55</t>
  </si>
  <si>
    <t>2025-12-16 14:46:04</t>
  </si>
  <si>
    <t>Clara altamar mejia</t>
  </si>
  <si>
    <t>3194035517</t>
  </si>
  <si>
    <t>2025-12-16 14:43:42</t>
  </si>
  <si>
    <t>2025-12-16 14:44:57</t>
  </si>
  <si>
    <t>JESSICA PAOLA LOPEZ BUSTOS</t>
  </si>
  <si>
    <t>2025-12-16 14:53:10</t>
  </si>
  <si>
    <t>2025-12-16 14:54:52</t>
  </si>
  <si>
    <t>LUIS ALBERTO PARRA</t>
  </si>
  <si>
    <t>2025-12-16 14:55:14</t>
  </si>
  <si>
    <t>2025-12-16 14:56:41</t>
  </si>
  <si>
    <t>CELINA BLANCO</t>
  </si>
  <si>
    <t>2025-12-16 14:59:21</t>
  </si>
  <si>
    <t>2025-12-16 15:02:00</t>
  </si>
  <si>
    <t>ANA SILVIA</t>
  </si>
  <si>
    <t>2025-12-16 15:17:51</t>
  </si>
  <si>
    <t>2025-12-16 15:22:36</t>
  </si>
  <si>
    <t>Jairo Tovar</t>
  </si>
  <si>
    <t>2025-12-16 15:19:59</t>
  </si>
  <si>
    <t>2025-12-16 15:20:33</t>
  </si>
  <si>
    <t>carmen molina</t>
  </si>
  <si>
    <t>2025-12-16 15:21:38</t>
  </si>
  <si>
    <t>2025-12-16 15:22:24</t>
  </si>
  <si>
    <t>gustavo rios</t>
  </si>
  <si>
    <t>2025-12-16 15:34:06</t>
  </si>
  <si>
    <t>2025-12-16 15:36:14</t>
  </si>
  <si>
    <t>IVAN DARIO ORTEGON GUTIERREZ</t>
  </si>
  <si>
    <t>2025-12-16 15:40:56</t>
  </si>
  <si>
    <t>2025-12-16 15:42:24</t>
  </si>
  <si>
    <t>Esteban Sosa</t>
  </si>
  <si>
    <t>2025-12-16 15:58:58</t>
  </si>
  <si>
    <t>2025-12-16 16:10:51</t>
  </si>
  <si>
    <t>maria piedad sierra moreno</t>
  </si>
  <si>
    <t>2025-12-16 16:16:38</t>
  </si>
  <si>
    <t>2025-12-17 08:08:47</t>
  </si>
  <si>
    <t>MARLEN BARRERA BOLIVAR</t>
  </si>
  <si>
    <t>2025-12-17 07:54:23</t>
  </si>
  <si>
    <t>2025-12-17 07:56:42</t>
  </si>
  <si>
    <t>Lisbeth Corredor Sanchez</t>
  </si>
  <si>
    <t>2025-12-17 08:09:16</t>
  </si>
  <si>
    <t>2025-12-17 08:09:58</t>
  </si>
  <si>
    <t>SILVIO CESPEDES</t>
  </si>
  <si>
    <t>2025-12-17 08:10:08</t>
  </si>
  <si>
    <t>2025-12-17 08:12:35</t>
  </si>
  <si>
    <t>BEATRIZ MAYORQUIN</t>
  </si>
  <si>
    <t>2025-12-17 08:11:47</t>
  </si>
  <si>
    <t>2025-12-17 08:13:52</t>
  </si>
  <si>
    <t>Leidy muñoz</t>
  </si>
  <si>
    <t>2025-12-17 08:12:39</t>
  </si>
  <si>
    <t>2025-12-17 08:13:49</t>
  </si>
  <si>
    <t>CLEMENTINA BARBOSA</t>
  </si>
  <si>
    <t>2025-12-17 08:13:54</t>
  </si>
  <si>
    <t>2025-12-17 08:25:43</t>
  </si>
  <si>
    <t>alvaro enrique alvarado</t>
  </si>
  <si>
    <t>2025-12-17 08:14:04</t>
  </si>
  <si>
    <t>2025-12-17 08:15:08</t>
  </si>
  <si>
    <t>Jennifer guerra</t>
  </si>
  <si>
    <t>2025-12-17 08:15:19</t>
  </si>
  <si>
    <t>2025-12-17 08:15:50</t>
  </si>
  <si>
    <t>Yuri delgado</t>
  </si>
  <si>
    <t>2025-12-17 08:16:23</t>
  </si>
  <si>
    <t>2025-12-17 08:17:05</t>
  </si>
  <si>
    <t>Alicia duarte</t>
  </si>
  <si>
    <t>2025-12-17 08:16:38</t>
  </si>
  <si>
    <t>2025-12-17 08:17:17</t>
  </si>
  <si>
    <t>NANCY BENEDICTA ZERPA RODRIGUEZ</t>
  </si>
  <si>
    <t>2025-12-17 08:17:15</t>
  </si>
  <si>
    <t>2025-12-17 08:17:54</t>
  </si>
  <si>
    <t>Anyis guerra</t>
  </si>
  <si>
    <t>2025-12-17 08:18:04</t>
  </si>
  <si>
    <t>2025-12-17 08:18:40</t>
  </si>
  <si>
    <t>Nestor sanchez</t>
  </si>
  <si>
    <t>2025-12-17 08:18:53</t>
  </si>
  <si>
    <t>2025-12-17 08:19:27</t>
  </si>
  <si>
    <t>Nayibe Benitez</t>
  </si>
  <si>
    <t>2025-12-17 08:19:38</t>
  </si>
  <si>
    <t>2025-12-17 08:20:14</t>
  </si>
  <si>
    <t>Karelys Yohana castro</t>
  </si>
  <si>
    <t>2025-12-17 08:22:42</t>
  </si>
  <si>
    <t>2025-12-17 08:23:02</t>
  </si>
  <si>
    <t>NINGUNBA</t>
  </si>
  <si>
    <t>YENNIFER CAMILA SANCHEZ SANTANA</t>
  </si>
  <si>
    <t>2025-12-17 08:27:34</t>
  </si>
  <si>
    <t>2025-12-17 09:03:30</t>
  </si>
  <si>
    <t>ABELARDO DE JESUS MORENO</t>
  </si>
  <si>
    <t>2025-12-17 08:32:50</t>
  </si>
  <si>
    <t>2025-12-17 08:34:50</t>
  </si>
  <si>
    <t>Mónica alejandra Ocampo Quintero</t>
  </si>
  <si>
    <t>2025-12-17 08:34:05</t>
  </si>
  <si>
    <t>2025-12-17 08:36:04</t>
  </si>
  <si>
    <t>que le den mas beneficios a las personas con discapacidad</t>
  </si>
  <si>
    <t>Elizabeth Guerrero</t>
  </si>
  <si>
    <t>2025-12-17 08:41:24</t>
  </si>
  <si>
    <t>2025-12-17 08:43:15</t>
  </si>
  <si>
    <t>Maria Sara Velasquez Colorado</t>
  </si>
  <si>
    <t>2025-12-17 08:48:32</t>
  </si>
  <si>
    <t>2025-12-17 08:49:54</t>
  </si>
  <si>
    <t>CENEN VILLANUEVA</t>
  </si>
  <si>
    <t>2025-12-17 08:56:48</t>
  </si>
  <si>
    <t>2025-12-17 08:57:13</t>
  </si>
  <si>
    <t>DEMETRIO GORDO SOSA</t>
  </si>
  <si>
    <t>2025-12-17 09:03:35</t>
  </si>
  <si>
    <t>2025-12-17 09:04:24</t>
  </si>
  <si>
    <t>MARIA EDILMA PEREZ</t>
  </si>
  <si>
    <t>2025-12-17 09:04:49</t>
  </si>
  <si>
    <t>2025-12-17 09:05:51</t>
  </si>
  <si>
    <t>ANDERSON SANCHEZ</t>
  </si>
  <si>
    <t>2025-12-17 09:16:24</t>
  </si>
  <si>
    <t>2025-12-17 09:17:00</t>
  </si>
  <si>
    <t>0 NO TIENE</t>
  </si>
  <si>
    <t>2025-12-17 09:27:43</t>
  </si>
  <si>
    <t>2025-12-17 09:29:20</t>
  </si>
  <si>
    <t>Yanet del Valle Perez Gonzalez</t>
  </si>
  <si>
    <t>2025-12-17 09:35:01</t>
  </si>
  <si>
    <t>2025-12-17 09:35:26</t>
  </si>
  <si>
    <t>MARIA CONSUELO GARCIA</t>
  </si>
  <si>
    <t>2025-12-17 09:35:47</t>
  </si>
  <si>
    <t>2025-12-17 09:37:29</t>
  </si>
  <si>
    <t>GLORIA INES BUITRAGO LESMES</t>
  </si>
  <si>
    <t>2025-12-17 09:55:32</t>
  </si>
  <si>
    <t>2025-12-17 09:56:09</t>
  </si>
  <si>
    <t>Flor Cifuentes</t>
  </si>
  <si>
    <t>2025-12-17 09:55:55</t>
  </si>
  <si>
    <t>2025-12-17 09:59:07</t>
  </si>
  <si>
    <t>Ricarte Bautista</t>
  </si>
  <si>
    <t>2025-12-17 09:58:07</t>
  </si>
  <si>
    <t>2025-12-17 10:13:47</t>
  </si>
  <si>
    <t>Julian Camilo</t>
  </si>
  <si>
    <t>2025-12-17 10:02:32</t>
  </si>
  <si>
    <t>2025-12-17 10:04:15</t>
  </si>
  <si>
    <t>Maria Puedad Montaño Caicedo</t>
  </si>
  <si>
    <t>2025-12-17 10:03:02</t>
  </si>
  <si>
    <t>2025-12-17 10:04:10</t>
  </si>
  <si>
    <t>Deisy Alejandra Villanueva</t>
  </si>
  <si>
    <t>2025-12-17 10:04:39</t>
  </si>
  <si>
    <t>2025-12-17 10:05:46</t>
  </si>
  <si>
    <t>Maria Piedad Montaño Caicedo</t>
  </si>
  <si>
    <t>2025-12-17 10:44:59</t>
  </si>
  <si>
    <t>2025-12-17 10:47:36</t>
  </si>
  <si>
    <t>AQUILINO PATARROYO</t>
  </si>
  <si>
    <t>2025-12-17 10:50:40</t>
  </si>
  <si>
    <t>2025-12-17 10:51:04</t>
  </si>
  <si>
    <t>Maria Zapata</t>
  </si>
  <si>
    <t>2025-12-17 11:06:00</t>
  </si>
  <si>
    <t>2025-12-17 11:07:42</t>
  </si>
  <si>
    <t>HERNESTINA MAHECHA</t>
  </si>
  <si>
    <t>2025-12-17 11:21:51</t>
  </si>
  <si>
    <t>2025-12-17 11:22:12</t>
  </si>
  <si>
    <t>RUBY ESTELA PRADO MONTOYA</t>
  </si>
  <si>
    <t>2025-12-17 11:24:15</t>
  </si>
  <si>
    <t>2025-12-17 11:25:01</t>
  </si>
  <si>
    <t>noo</t>
  </si>
  <si>
    <t>MARIA DEL CARMEN VARGAS</t>
  </si>
  <si>
    <t>3124455163</t>
  </si>
  <si>
    <t>2025-12-17 11:28:49</t>
  </si>
  <si>
    <t>2025-12-17 11:29:12</t>
  </si>
  <si>
    <t>MARIA DEL CARMEN CORTES GUASALUZAN</t>
  </si>
  <si>
    <t>2025-12-17 11:31:30</t>
  </si>
  <si>
    <t>2025-12-17 11:31:47</t>
  </si>
  <si>
    <t>LUZ MARINA GUTIERREZ NIÑO</t>
  </si>
  <si>
    <t>2025-12-17 11:39:15</t>
  </si>
  <si>
    <t>2025-12-17 11:39:36</t>
  </si>
  <si>
    <t>BEATRIZ JIMENEZ ACUNA</t>
  </si>
  <si>
    <t>2025-12-17 11:49:34</t>
  </si>
  <si>
    <t>2025-12-17 11:49:54</t>
  </si>
  <si>
    <t>DENIS SOFIA GARCIA LEDESMA</t>
  </si>
  <si>
    <t>2025-12-17 12:23:29</t>
  </si>
  <si>
    <t>2025-12-17 12:26:14</t>
  </si>
  <si>
    <t>Monica catherin amaya</t>
  </si>
  <si>
    <t>2025-12-17 14:14:41</t>
  </si>
  <si>
    <t>2025-12-17 14:15:49</t>
  </si>
  <si>
    <t>2025-12-17 14:46:24</t>
  </si>
  <si>
    <t>2025-12-17 14:48:14</t>
  </si>
  <si>
    <t>no ninguna</t>
  </si>
  <si>
    <t>2025-12-17 14:48:25</t>
  </si>
  <si>
    <t>2025-12-17 14:48:56</t>
  </si>
  <si>
    <t>2025-12-17 15:13:39</t>
  </si>
  <si>
    <t>2025-12-17 15:16:00</t>
  </si>
  <si>
    <t>no, por que la atencion es muy buena y siempre atiende muy bien</t>
  </si>
  <si>
    <t>Mario tito Riveras</t>
  </si>
  <si>
    <t>2025-12-17 15:30:37</t>
  </si>
  <si>
    <t>2025-12-17 15:32:17</t>
  </si>
  <si>
    <t>Teodomira Esperanza Ramirez Navarro</t>
  </si>
  <si>
    <t>2025-12-17 15:35:15</t>
  </si>
  <si>
    <t>2025-12-17 15:36:39</t>
  </si>
  <si>
    <t>Himelda Pico Peñaloza</t>
  </si>
  <si>
    <t>2025-12-17 16:09:40</t>
  </si>
  <si>
    <t>2025-12-17 16:10:44</t>
  </si>
  <si>
    <t>sonia velandia</t>
  </si>
  <si>
    <t>2025-12-17 16:10:58</t>
  </si>
  <si>
    <t>2025-12-17 16:11:55</t>
  </si>
  <si>
    <t>wendy amaya</t>
  </si>
  <si>
    <t>2025-12-17 16:17:59</t>
  </si>
  <si>
    <t>2025-12-17 16:19:49</t>
  </si>
  <si>
    <t>Romaldo sanchez</t>
  </si>
  <si>
    <t>2025-12-17 16:23:51</t>
  </si>
  <si>
    <t>2025-12-17 16:24:39</t>
  </si>
  <si>
    <t>CARLOS JULIO</t>
  </si>
  <si>
    <t>4097440</t>
  </si>
  <si>
    <t>2025-12-18 07:26:43</t>
  </si>
  <si>
    <t>2025-12-18 09:37:15</t>
  </si>
  <si>
    <t>MUY CLARA LA INFORMACION</t>
  </si>
  <si>
    <t>VICTOR JAVIER GUATAQUI RODRIGUEZ</t>
  </si>
  <si>
    <t>2025-12-18 08:02:56</t>
  </si>
  <si>
    <t>2025-12-18 08:06:12</t>
  </si>
  <si>
    <t>Isabel Martinez de Walteros</t>
  </si>
  <si>
    <t>2025-12-18 08:19:22</t>
  </si>
  <si>
    <t>2025-12-18 08:21:12</t>
  </si>
  <si>
    <t>MARIA AIDE BERNAL</t>
  </si>
  <si>
    <t>2025-12-18 08:41:18</t>
  </si>
  <si>
    <t>2025-12-18 08:43:54</t>
  </si>
  <si>
    <t>Amparo Mesa</t>
  </si>
  <si>
    <t>2025-12-18 08:42:55</t>
  </si>
  <si>
    <t>2025-12-18 08:44:06</t>
  </si>
  <si>
    <t>Olga Maria Riaño Rodriguez</t>
  </si>
  <si>
    <t>2025-12-18 08:46:32</t>
  </si>
  <si>
    <t>2025-12-18 08:48:04</t>
  </si>
  <si>
    <t>Ana Francisca Ramos Franco</t>
  </si>
  <si>
    <t>2025-12-18 09:11:18</t>
  </si>
  <si>
    <t>2025-12-18 09:12:33</t>
  </si>
  <si>
    <t>Por ahora no</t>
  </si>
  <si>
    <t>Victoriano Yate</t>
  </si>
  <si>
    <t>2025-12-18 09:12:19</t>
  </si>
  <si>
    <t>2025-12-18 09:13:50</t>
  </si>
  <si>
    <t>Maria Isabel Rozo Zamudio</t>
  </si>
  <si>
    <t>2025-12-18 09:12:38</t>
  </si>
  <si>
    <t>2025-12-18 09:13:24</t>
  </si>
  <si>
    <t>Luz Celly Piedrahita</t>
  </si>
  <si>
    <t>2025-12-18 09:13:44</t>
  </si>
  <si>
    <t>2025-12-18 09:14:28</t>
  </si>
  <si>
    <t>Luisa Montoya</t>
  </si>
  <si>
    <t>2025-12-18 09:18:04</t>
  </si>
  <si>
    <t>2025-12-18 09:19:55</t>
  </si>
  <si>
    <t>Silvestre Ramirez Quiroga</t>
  </si>
  <si>
    <t>2025-12-18 09:37:44</t>
  </si>
  <si>
    <t>2025-12-18 09:39:06</t>
  </si>
  <si>
    <t>Gloria Ines Perez Quinchia</t>
  </si>
  <si>
    <t>2025-12-18 09:41:17</t>
  </si>
  <si>
    <t>2025-12-18 09:42:55</t>
  </si>
  <si>
    <t>Lady Skey Marin Nuñez</t>
  </si>
  <si>
    <t>2025-12-18 09:48:45</t>
  </si>
  <si>
    <t>2025-12-18 09:51:09</t>
  </si>
  <si>
    <t>para mi no. por que la atencion es muy buena y estoy muy agradecido</t>
  </si>
  <si>
    <t>Luis casallas</t>
  </si>
  <si>
    <t>2025-12-18 09:51:21</t>
  </si>
  <si>
    <t>2025-12-18 09:53:15</t>
  </si>
  <si>
    <t>2025-12-18 09:53:26</t>
  </si>
  <si>
    <t>2025-12-18 09:54:22</t>
  </si>
  <si>
    <t>OLIVA RODRIGUEZ</t>
  </si>
  <si>
    <t>2025-12-18 09:54:35</t>
  </si>
  <si>
    <t>2025-12-18 09:55:20</t>
  </si>
  <si>
    <t>2025-12-18 09:55:36</t>
  </si>
  <si>
    <t>2025-12-18 09:56:19</t>
  </si>
  <si>
    <t>LUZ MILA GAVIRIA</t>
  </si>
  <si>
    <t>2025-12-18 09:56:32</t>
  </si>
  <si>
    <t>2025-12-18 09:57:15</t>
  </si>
  <si>
    <t>ALVARO LOPEZ</t>
  </si>
  <si>
    <t>2025-12-18 09:57:30</t>
  </si>
  <si>
    <t>2025-12-18 09:58:29</t>
  </si>
  <si>
    <t>MANUEL MARTINEZ</t>
  </si>
  <si>
    <t>2025-12-18 09:58:34</t>
  </si>
  <si>
    <t>2025-12-18 09:59:16</t>
  </si>
  <si>
    <t>GINNA PAOLA PERILLA TRIANA</t>
  </si>
  <si>
    <t>2025-12-18 09:58:43</t>
  </si>
  <si>
    <t>2025-12-18 09:59:30</t>
  </si>
  <si>
    <t>LUZ MARINA MENDOZA</t>
  </si>
  <si>
    <t>2025-12-18 09:59:45</t>
  </si>
  <si>
    <t>2025-12-18 10:01:21</t>
  </si>
  <si>
    <t>CLARIXA LOPEZ</t>
  </si>
  <si>
    <t>2025-12-18 10:00:58</t>
  </si>
  <si>
    <t>2025-12-18 10:02:26</t>
  </si>
  <si>
    <t>ENRIQUE MONROY</t>
  </si>
  <si>
    <t>2025-12-18 10:06:54</t>
  </si>
  <si>
    <t>2025-12-18 10:07:27</t>
  </si>
  <si>
    <t>alfonso maria gomez</t>
  </si>
  <si>
    <t>2025-12-18 10:18:11</t>
  </si>
  <si>
    <t>2025-12-18 10:20:09</t>
  </si>
  <si>
    <t>hernangel martinez</t>
  </si>
  <si>
    <t>2025-12-18 10:19:52</t>
  </si>
  <si>
    <t>2025-12-18 10:21:31</t>
  </si>
  <si>
    <t>BLANCA LILIA CARREÑO</t>
  </si>
  <si>
    <t>2025-12-18 10:20:48</t>
  </si>
  <si>
    <t>2025-12-18 10:21:19</t>
  </si>
  <si>
    <t>CLARA INES GALLEGO RODRIGUEZ</t>
  </si>
  <si>
    <t>2025-12-18 10:21:48</t>
  </si>
  <si>
    <t>2025-12-18 10:22:37</t>
  </si>
  <si>
    <t>JESUS MARIA VERGARA</t>
  </si>
  <si>
    <t>2025-12-18 10:28:01</t>
  </si>
  <si>
    <t>2025-12-18 10:30:19</t>
  </si>
  <si>
    <t>Hasta el presente me parece bien</t>
  </si>
  <si>
    <t>Rosalba Rojas</t>
  </si>
  <si>
    <t>2025-12-18 10:38:21</t>
  </si>
  <si>
    <t>2025-12-18 10:40:03</t>
  </si>
  <si>
    <t>Dalis Maria Murillo Veleño</t>
  </si>
  <si>
    <t>2025-12-18 10:40:10</t>
  </si>
  <si>
    <t>2025-12-18 10:42:26</t>
  </si>
  <si>
    <t>Damalis Valdivieso</t>
  </si>
  <si>
    <t>2025-12-18 10:46:09</t>
  </si>
  <si>
    <t>2025-12-18 10:47:09</t>
  </si>
  <si>
    <t>JULIO CESAR MURCIA</t>
  </si>
  <si>
    <t>2025-12-18 10:48:24</t>
  </si>
  <si>
    <t>2025-12-18 10:49:01</t>
  </si>
  <si>
    <t>LUZ MILA SANCHEZ</t>
  </si>
  <si>
    <t>2025-12-18 10:49:05</t>
  </si>
  <si>
    <t>2025-12-18 11:54:47</t>
  </si>
  <si>
    <t>JOHANNA POVEDA</t>
  </si>
  <si>
    <t>2025-12-18 10:55:09</t>
  </si>
  <si>
    <t>2025-12-18 10:56:40</t>
  </si>
  <si>
    <t>2025-12-18 10:58:59</t>
  </si>
  <si>
    <t>2025-12-18 10:59:46</t>
  </si>
  <si>
    <t>MARIA ANTONIA BARRERA PIRAJON</t>
  </si>
  <si>
    <t>2025-12-18 11:11:15</t>
  </si>
  <si>
    <t>2025-12-18 11:12:55</t>
  </si>
  <si>
    <t>RITA INES CEPEDA</t>
  </si>
  <si>
    <t>2025-12-18 11:13:45</t>
  </si>
  <si>
    <t>2025-12-18 11:14:17</t>
  </si>
  <si>
    <t>RUBIELA CARDENAS DIAZ</t>
  </si>
  <si>
    <t>2025-12-18 11:21:16</t>
  </si>
  <si>
    <t>2025-12-18 11:22:44</t>
  </si>
  <si>
    <t>Myriam Hernandez Vargas</t>
  </si>
  <si>
    <t>2025-12-18 11:28:59</t>
  </si>
  <si>
    <t>2025-12-18 11:30:05</t>
  </si>
  <si>
    <t>LUZ MERY GONZALEZ CUERVO</t>
  </si>
  <si>
    <t>2025-12-18 11:39:35</t>
  </si>
  <si>
    <t>2025-12-18 11:40:35</t>
  </si>
  <si>
    <t>Rosa tulia</t>
  </si>
  <si>
    <t>2025-12-18 11:42:25</t>
  </si>
  <si>
    <t>2025-12-18 11:43:49</t>
  </si>
  <si>
    <t>Maria Ahumada</t>
  </si>
  <si>
    <t>2025-12-18 11:51:26</t>
  </si>
  <si>
    <t>2025-12-18 11:52:40</t>
  </si>
  <si>
    <t>MARIA ISABEL BECERRA CAMARGO</t>
  </si>
  <si>
    <t>2025-12-18 11:56:16</t>
  </si>
  <si>
    <t>2025-12-18 11:57:16</t>
  </si>
  <si>
    <t>CARLOS HUGO ROCHA GARCIA</t>
  </si>
  <si>
    <t>2025-12-18 12:02:40</t>
  </si>
  <si>
    <t>2025-12-18 12:07:45</t>
  </si>
  <si>
    <t>YENNY HOYOS</t>
  </si>
  <si>
    <t>2025-12-18 12:08:47</t>
  </si>
  <si>
    <t>2025-12-18 12:10:11</t>
  </si>
  <si>
    <t>MARTHA NIÑO</t>
  </si>
  <si>
    <t>2025-12-18 12:20:04</t>
  </si>
  <si>
    <t>2025-12-18 12:27:52</t>
  </si>
  <si>
    <t>Gloria Rondón</t>
  </si>
  <si>
    <t>2025-12-18 12:28:01</t>
  </si>
  <si>
    <t>2025-12-18 12:28:55</t>
  </si>
  <si>
    <t>Edelmira duarte</t>
  </si>
  <si>
    <t>2025-12-18 12:47:28</t>
  </si>
  <si>
    <t>2025-12-18 12:49:37</t>
  </si>
  <si>
    <t>QUE SE BRINDEN MAS HERRAMIENTAS A LOS REFERENTES DE INFORMACION PARA EL ACCESO A INFORMACION Y PUEDAN DAR SOLUCIONES MÁS RAPIDAS</t>
  </si>
  <si>
    <t>BEATRIZ BERNAL ROJAS</t>
  </si>
  <si>
    <t>2025-12-18 13:03:11</t>
  </si>
  <si>
    <t>2025-12-18 13:06:13</t>
  </si>
  <si>
    <t>Greisy orozco caseres</t>
  </si>
  <si>
    <t>2025-12-18 13:06:20</t>
  </si>
  <si>
    <t>2025-12-18 13:09:11</t>
  </si>
  <si>
    <t>Yenni Monterrosa castro</t>
  </si>
  <si>
    <t>2025-12-18 13:45:34</t>
  </si>
  <si>
    <t>2025-12-18 13:46:47</t>
  </si>
  <si>
    <t>Por el momento esta bien</t>
  </si>
  <si>
    <t>Carlos Rodríguez</t>
  </si>
  <si>
    <t>2025-12-18 13:57:30</t>
  </si>
  <si>
    <t>2025-12-18 14:00:54</t>
  </si>
  <si>
    <t>OLIVA PRIETO</t>
  </si>
  <si>
    <t>2025-12-18 14:28:59</t>
  </si>
  <si>
    <t>2025-12-18 14:31:28</t>
  </si>
  <si>
    <t>Hilda rapos Barbosa</t>
  </si>
  <si>
    <t>2025-12-18 14:29:47</t>
  </si>
  <si>
    <t>2025-12-18 14:30:36</t>
  </si>
  <si>
    <t>LUIS TOVAR</t>
  </si>
  <si>
    <t>2025-12-18 14:30:51</t>
  </si>
  <si>
    <t>2025-12-18 14:31:22</t>
  </si>
  <si>
    <t>ROSA GIRALDO</t>
  </si>
  <si>
    <t>2025-12-18 14:31:38</t>
  </si>
  <si>
    <t>2025-12-18 14:32:35</t>
  </si>
  <si>
    <t>Carmen julia</t>
  </si>
  <si>
    <t>2025-12-18 14:37:49</t>
  </si>
  <si>
    <t>2025-12-18 14:45:56</t>
  </si>
  <si>
    <t>ANGELY VANESSA MENDOZA MEZA</t>
  </si>
  <si>
    <t>2025-12-18 14:48:43</t>
  </si>
  <si>
    <t>2025-12-19 12:29:02</t>
  </si>
  <si>
    <t>Mayra Contreras</t>
  </si>
  <si>
    <t>2025-12-18 15:14:10</t>
  </si>
  <si>
    <t>2025-12-18 15:16:19</t>
  </si>
  <si>
    <t>cristina riaño</t>
  </si>
  <si>
    <t>2025-12-18 16:12:44</t>
  </si>
  <si>
    <t>2025-12-18 16:16:25</t>
  </si>
  <si>
    <t>MARLY GAITAN</t>
  </si>
  <si>
    <t>2025-12-18 16:20:31</t>
  </si>
  <si>
    <t>2025-12-18 16:21:14</t>
  </si>
  <si>
    <t>Merida Peña</t>
  </si>
  <si>
    <t>2025-12-18 16:21:29</t>
  </si>
  <si>
    <t>2025-12-18 16:22:15</t>
  </si>
  <si>
    <t>alicia tamayo</t>
  </si>
  <si>
    <t>2025-12-18 16:23:03</t>
  </si>
  <si>
    <t>2025-12-18 16:25:12</t>
  </si>
  <si>
    <t>Estefany Ahortua</t>
  </si>
  <si>
    <t>2025-12-19 07:33:18</t>
  </si>
  <si>
    <t>2025-12-19 07:34:22</t>
  </si>
  <si>
    <t>Maria esperanza</t>
  </si>
  <si>
    <t>2025-12-19 07:39:19</t>
  </si>
  <si>
    <t>2025-12-19 07:40:54</t>
  </si>
  <si>
    <t>Gladis Vargas ruiz</t>
  </si>
  <si>
    <t>2025-12-19 07:50:41</t>
  </si>
  <si>
    <t>2025-12-19 07:51:46</t>
  </si>
  <si>
    <t>DILIA MENDEZ</t>
  </si>
  <si>
    <t>2025-12-19 07:53:50</t>
  </si>
  <si>
    <t>2025-12-19 07:54:20</t>
  </si>
  <si>
    <t>MARIA DILIA SUAZA</t>
  </si>
  <si>
    <t>2025-12-19 08:03:23</t>
  </si>
  <si>
    <t>2025-12-19 08:04:12</t>
  </si>
  <si>
    <t>BLANCA CRISTINA RAMOS</t>
  </si>
  <si>
    <t>2025-12-19 08:05:46</t>
  </si>
  <si>
    <t>2025-12-19 08:08:18</t>
  </si>
  <si>
    <t>RUTH MERY BOBADILLA RIVAS</t>
  </si>
  <si>
    <t>2025-12-19 08:07:39</t>
  </si>
  <si>
    <t>2025-12-19 08:09:04</t>
  </si>
  <si>
    <t>LUZ SANCHEZ</t>
  </si>
  <si>
    <t>2025-12-19 08:09:14</t>
  </si>
  <si>
    <t>2025-12-19 08:10:28</t>
  </si>
  <si>
    <t>FREDY CONDE</t>
  </si>
  <si>
    <t>2025-12-19 08:10:38</t>
  </si>
  <si>
    <t>2025-12-19 11:08:55</t>
  </si>
  <si>
    <t>BLANCA TEJEDOR</t>
  </si>
  <si>
    <t>2025-12-19 08:21:28</t>
  </si>
  <si>
    <t>2025-12-19 08:22:32</t>
  </si>
  <si>
    <t>DORYS GALINDO</t>
  </si>
  <si>
    <t>2025-12-19 08:23:44</t>
  </si>
  <si>
    <t>2025-12-19 08:24:09</t>
  </si>
  <si>
    <t>juan carlos poveda</t>
  </si>
  <si>
    <t>2025-12-19 08:27:14</t>
  </si>
  <si>
    <t>2025-12-19 08:29:03</t>
  </si>
  <si>
    <t>José Samuel González forero</t>
  </si>
  <si>
    <t>2025-12-19 08:29:02</t>
  </si>
  <si>
    <t>2025-12-19 08:29:41</t>
  </si>
  <si>
    <t>Jose rincon</t>
  </si>
  <si>
    <t>2025-12-19 08:39:21</t>
  </si>
  <si>
    <t>2025-12-19 08:40:29</t>
  </si>
  <si>
    <t>JESUS MARIA QUEVEDO NIÑO</t>
  </si>
  <si>
    <t>2025-12-19 08:39:49</t>
  </si>
  <si>
    <t>2025-12-19 08:40:25</t>
  </si>
  <si>
    <t>maria sanchez</t>
  </si>
  <si>
    <t>2025-12-19 08:50:52</t>
  </si>
  <si>
    <t>2025-12-19 08:53:06</t>
  </si>
  <si>
    <t>MARIA DEL CARMEN NOGUERA</t>
  </si>
  <si>
    <t>2025-12-19 08:51:59</t>
  </si>
  <si>
    <t>2025-12-19 08:55:38</t>
  </si>
  <si>
    <t>Regular o puede mejorar</t>
  </si>
  <si>
    <t>Baudilio Moreno</t>
  </si>
  <si>
    <t>2025-12-19 08:56:08</t>
  </si>
  <si>
    <t>luis bonilla</t>
  </si>
  <si>
    <t>2025-12-19 08:55:55</t>
  </si>
  <si>
    <t>2025-12-19 08:59:38</t>
  </si>
  <si>
    <t>Omar Echeverría</t>
  </si>
  <si>
    <t>2025-12-19 08:58:09</t>
  </si>
  <si>
    <t>2025-12-19 08:58:46</t>
  </si>
  <si>
    <t>olga lucia ruiz</t>
  </si>
  <si>
    <t>2025-12-19 09:02:46</t>
  </si>
  <si>
    <t>2025-12-19 09:03:21</t>
  </si>
  <si>
    <t>hector barreto</t>
  </si>
  <si>
    <t>2025-12-19 09:07:12</t>
  </si>
  <si>
    <t>2025-12-19 09:07:56</t>
  </si>
  <si>
    <t>Ligia</t>
  </si>
  <si>
    <t>2025-12-19 09:07:22</t>
  </si>
  <si>
    <t>2025-12-19 09:07:49</t>
  </si>
  <si>
    <t>alvaro bravo</t>
  </si>
  <si>
    <t>2025-12-19 09:20:51</t>
  </si>
  <si>
    <t>2025-12-19 09:23:19</t>
  </si>
  <si>
    <t>Isabel Herrera</t>
  </si>
  <si>
    <t>2025-12-19 09:26:38</t>
  </si>
  <si>
    <t>2025-12-19 09:28:43</t>
  </si>
  <si>
    <t>Diva serrato</t>
  </si>
  <si>
    <t>2025-12-19 09:29:48</t>
  </si>
  <si>
    <t>2025-12-19 09:31:18</t>
  </si>
  <si>
    <t>GILBERTO FORERO SUAREZ</t>
  </si>
  <si>
    <t>2025-12-19 09:48:32</t>
  </si>
  <si>
    <t>2025-12-19 09:49:03</t>
  </si>
  <si>
    <t>ROSANA BABATIVA</t>
  </si>
  <si>
    <t>2025-12-19 09:53:09</t>
  </si>
  <si>
    <t>2025-12-19 09:53:40</t>
  </si>
  <si>
    <t>Ingrid Yuley hinestroza</t>
  </si>
  <si>
    <t>2025-12-19 09:53:20</t>
  </si>
  <si>
    <t>2025-12-19 09:54:55</t>
  </si>
  <si>
    <t>Viviana Molina ocampo</t>
  </si>
  <si>
    <t>2025-12-19 10:03:27</t>
  </si>
  <si>
    <t>2025-12-19 10:03:59</t>
  </si>
  <si>
    <t>maria gonzalez bautista</t>
  </si>
  <si>
    <t>2025-12-19 10:04:53</t>
  </si>
  <si>
    <t>2025-12-19 10:06:40</t>
  </si>
  <si>
    <t>MARLENE CRUZ TAUTIVA</t>
  </si>
  <si>
    <t>2025-12-19 10:06:38</t>
  </si>
  <si>
    <t>2025-12-19 10:07:16</t>
  </si>
  <si>
    <t>breiner jadith varela</t>
  </si>
  <si>
    <t>2025-12-19 10:09:22</t>
  </si>
  <si>
    <t>2025-12-19 10:10:00</t>
  </si>
  <si>
    <t>blanca guevara</t>
  </si>
  <si>
    <t>2025-12-19 10:12:26</t>
  </si>
  <si>
    <t>2025-12-19 10:15:38</t>
  </si>
  <si>
    <t>Ana de Dios Rodríguez</t>
  </si>
  <si>
    <t>2025-12-19 10:13:56</t>
  </si>
  <si>
    <t>2025-12-19 10:14:26</t>
  </si>
  <si>
    <t>juan santamaria hernandez</t>
  </si>
  <si>
    <t>2025-12-19 10:17:10</t>
  </si>
  <si>
    <t>2025-12-19 10:19:04</t>
  </si>
  <si>
    <t>Jesica Avila</t>
  </si>
  <si>
    <t>2025-12-19 10:23:21</t>
  </si>
  <si>
    <t>2025-12-19 10:31:40</t>
  </si>
  <si>
    <t>Jesus Pereira</t>
  </si>
  <si>
    <t>2025-12-19 10:32:51</t>
  </si>
  <si>
    <t>2025-12-19 10:34:12</t>
  </si>
  <si>
    <t>POR AHORA NO</t>
  </si>
  <si>
    <t>ALICIA RODRIGUEZ MORENO</t>
  </si>
  <si>
    <t>2025-12-19 10:34:10</t>
  </si>
  <si>
    <t>2025-12-19 10:36:16</t>
  </si>
  <si>
    <t>Luz Marta Porra Rodríguez</t>
  </si>
  <si>
    <t>2025-12-19 10:34:46</t>
  </si>
  <si>
    <t>2025-12-19 10:35:30</t>
  </si>
  <si>
    <t>JULIAN ALEJANDRO PESCADOR ZAPATA</t>
  </si>
  <si>
    <t>2025-12-19 10:39:21</t>
  </si>
  <si>
    <t>2025-12-19 10:40:28</t>
  </si>
  <si>
    <t>JORGE LUIS MARTINEZ</t>
  </si>
  <si>
    <t>2025-12-19 10:39:59</t>
  </si>
  <si>
    <t>2025-12-19 10:42:47</t>
  </si>
  <si>
    <t>luz mila gaviria</t>
  </si>
  <si>
    <t>2025-12-19 10:41:00</t>
  </si>
  <si>
    <t>2025-12-19 10:41:40</t>
  </si>
  <si>
    <t>HEEGEL ORLANDO GONZALEZ ARROYAVE</t>
  </si>
  <si>
    <t>2025-12-19 10:41:16</t>
  </si>
  <si>
    <t>2025-12-19 10:42:40</t>
  </si>
  <si>
    <t>TENER MAS GUIA EN EL LUGAR DEL SUPER CADE</t>
  </si>
  <si>
    <t>CRISTIAN QUIMBAYO</t>
  </si>
  <si>
    <t>2025-12-19 10:42:30</t>
  </si>
  <si>
    <t>2025-12-19 10:43:03</t>
  </si>
  <si>
    <t>Jorge Eliecer tellez</t>
  </si>
  <si>
    <t>2025-12-19 10:43:00</t>
  </si>
  <si>
    <t>2025-12-19 10:43:48</t>
  </si>
  <si>
    <t>eusebia alcantara</t>
  </si>
  <si>
    <t>2025-12-19 10:44:00</t>
  </si>
  <si>
    <t>2025-12-19 10:45:25</t>
  </si>
  <si>
    <t>jairo alberto amaya</t>
  </si>
  <si>
    <t>2025-12-19 10:48:25</t>
  </si>
  <si>
    <t>2025-12-19 10:49:01</t>
  </si>
  <si>
    <t>Carlos Abel Leon</t>
  </si>
  <si>
    <t>2025-12-19 10:49:20</t>
  </si>
  <si>
    <t>2025-12-19 10:52:26</t>
  </si>
  <si>
    <t>ningun aspecto</t>
  </si>
  <si>
    <t>Fabio Corrales</t>
  </si>
  <si>
    <t>2025-12-19 10:49:31</t>
  </si>
  <si>
    <t>2025-12-19 10:50:19</t>
  </si>
  <si>
    <t>Blanca Nubia murcia</t>
  </si>
  <si>
    <t>2025-12-19 10:51:54</t>
  </si>
  <si>
    <t>2025-12-19 10:53:03</t>
  </si>
  <si>
    <t>Flor María Pulido</t>
  </si>
  <si>
    <t>2025-12-19 10:56:42</t>
  </si>
  <si>
    <t>2025-12-19 10:57:01</t>
  </si>
  <si>
    <t>CRISTIAN CAMILO BERNAL PEREIRA</t>
  </si>
  <si>
    <t>2025-12-19 10:58:06</t>
  </si>
  <si>
    <t>2025-12-19 10:58:44</t>
  </si>
  <si>
    <t>Jorgilio de Jesús moscoso</t>
  </si>
  <si>
    <t>2025-12-19 10:59:58</t>
  </si>
  <si>
    <t>2025-12-19 11:02:15</t>
  </si>
  <si>
    <t>Clara Deisy calderon Ayala</t>
  </si>
  <si>
    <t>2025-12-19 11:02:42</t>
  </si>
  <si>
    <t>2025-12-19 11:03:19</t>
  </si>
  <si>
    <t>Nada por ahora</t>
  </si>
  <si>
    <t>Alfonso Ávila</t>
  </si>
  <si>
    <t>2025-12-19 11:03:30</t>
  </si>
  <si>
    <t>2025-12-19 11:04:05</t>
  </si>
  <si>
    <t>María Odilia guzman</t>
  </si>
  <si>
    <t>2025-12-19 11:05:14</t>
  </si>
  <si>
    <t>2025-12-19 11:05:47</t>
  </si>
  <si>
    <t>María Elvira flores</t>
  </si>
  <si>
    <t>2025-12-19 11:13:48</t>
  </si>
  <si>
    <t>2025-12-19 11:17:27</t>
  </si>
  <si>
    <t>Gloria Zapata</t>
  </si>
  <si>
    <t>3022527993</t>
  </si>
  <si>
    <t>2025-12-19 11:14:21</t>
  </si>
  <si>
    <t>2025-12-19 11:16:01</t>
  </si>
  <si>
    <t>JEIMY ANDREINA RAMIREZ TAFUR</t>
  </si>
  <si>
    <t>2025-12-19 11:14:27</t>
  </si>
  <si>
    <t>2025-12-19 11:15:05</t>
  </si>
  <si>
    <t>francisco javier monsalve</t>
  </si>
  <si>
    <t>2025-12-19 11:17:51</t>
  </si>
  <si>
    <t>2025-12-19 11:18:37</t>
  </si>
  <si>
    <t>MARINELBA MOLINA PINZON</t>
  </si>
  <si>
    <t>2025-12-19 11:21:44</t>
  </si>
  <si>
    <t>2025-12-19 11:30:35</t>
  </si>
  <si>
    <t>Jhon Alexander Salazar Zambrano</t>
  </si>
  <si>
    <t>2025-12-19 11:31:51</t>
  </si>
  <si>
    <t>2025-12-19 11:33:44</t>
  </si>
  <si>
    <t>Ana Rosa Sarmiento</t>
  </si>
  <si>
    <t>2025-12-19 11:35:54</t>
  </si>
  <si>
    <t>2025-12-19 12:01:50</t>
  </si>
  <si>
    <t>ANALIDA ACUÑA</t>
  </si>
  <si>
    <t>2025-12-19 11:39:04</t>
  </si>
  <si>
    <t>2025-12-19 11:41:32</t>
  </si>
  <si>
    <t>YANETH AREVALO</t>
  </si>
  <si>
    <t>2025-12-19 11:44:15</t>
  </si>
  <si>
    <t>2025-12-19 11:44:50</t>
  </si>
  <si>
    <t>maria aurora velandia</t>
  </si>
  <si>
    <t>2025-12-19 11:52:00</t>
  </si>
  <si>
    <t>2025-12-19 11:53:43</t>
  </si>
  <si>
    <t>Maria Hilda Guerrero</t>
  </si>
  <si>
    <t>2025-12-19 12:01:57</t>
  </si>
  <si>
    <t>2025-12-19 12:04:57</t>
  </si>
  <si>
    <t>Bernardo Ballen</t>
  </si>
  <si>
    <t>2025-12-19 12:02:02</t>
  </si>
  <si>
    <t>2025-12-19 12:02:51</t>
  </si>
  <si>
    <t>GLORIA VASQUEZ</t>
  </si>
  <si>
    <t>2025-12-19 12:03:05</t>
  </si>
  <si>
    <t>2025-12-19 12:03:51</t>
  </si>
  <si>
    <t>CARMEN PEDRAZA</t>
  </si>
  <si>
    <t>2025-12-19 12:04:05</t>
  </si>
  <si>
    <t>2025-12-19 12:05:06</t>
  </si>
  <si>
    <t>URIEL EDURADO GAMBA</t>
  </si>
  <si>
    <t>2025-12-19 12:07:30</t>
  </si>
  <si>
    <t>2025-12-19 12:08:38</t>
  </si>
  <si>
    <t>Estas bien</t>
  </si>
  <si>
    <t>Paulina Ardila</t>
  </si>
  <si>
    <t>2025-12-19 12:07:44</t>
  </si>
  <si>
    <t>2025-12-19 12:08:06</t>
  </si>
  <si>
    <t>LUIS EVELIO BARCO BERNAL</t>
  </si>
  <si>
    <t>2025-12-19 12:09:24</t>
  </si>
  <si>
    <t>2025-12-19 12:09:45</t>
  </si>
  <si>
    <t>Maryuri Josefa Quiñones Orobio</t>
  </si>
  <si>
    <t>2025-12-19 12:09:47</t>
  </si>
  <si>
    <t>2025-12-19 12:20:06</t>
  </si>
  <si>
    <t>LILIA ORJUELA</t>
  </si>
  <si>
    <t>2025-12-19 12:09:49</t>
  </si>
  <si>
    <t>2025-12-19 12:11:39</t>
  </si>
  <si>
    <t>Juan Carlos porras</t>
  </si>
  <si>
    <t>2025-12-19 12:09:53</t>
  </si>
  <si>
    <t>2025-12-19 12:10:47</t>
  </si>
  <si>
    <t>Maria Enelda Palechor</t>
  </si>
  <si>
    <t>2025-12-19 12:10:55</t>
  </si>
  <si>
    <t>2025-12-19 12:13:43</t>
  </si>
  <si>
    <t>Dioselina Lizarazo Sandoval</t>
  </si>
  <si>
    <t>2025-12-19 12:11:24</t>
  </si>
  <si>
    <t>2025-12-19 12:11:41</t>
  </si>
  <si>
    <t>MUY AMABLE</t>
  </si>
  <si>
    <t>MARIO RAFAEL DONOSO MORENO</t>
  </si>
  <si>
    <t>2025-12-19 12:14:11</t>
  </si>
  <si>
    <t>2025-12-19 12:14:39</t>
  </si>
  <si>
    <t>Carlos Hernando Sanchez Macias</t>
  </si>
  <si>
    <t>2025-12-19 12:15:06</t>
  </si>
  <si>
    <t>2025-12-19 12:16:52</t>
  </si>
  <si>
    <t>Miryam González González</t>
  </si>
  <si>
    <t>2025-12-19 12:16:14</t>
  </si>
  <si>
    <t>2025-12-19 12:16:37</t>
  </si>
  <si>
    <t>Patricia Castellanos Vargas</t>
  </si>
  <si>
    <t>2025-12-19 12:17:19</t>
  </si>
  <si>
    <t>2025-12-19 12:17:39</t>
  </si>
  <si>
    <t>Yuliana Estephany Coronado Martinez</t>
  </si>
  <si>
    <t>2025-12-19 12:20:10</t>
  </si>
  <si>
    <t>2025-12-19 12:20:41</t>
  </si>
  <si>
    <t>MARIA GLADYS HERRENO ARGUELLO</t>
  </si>
  <si>
    <t>2025-12-19 12:20:23</t>
  </si>
  <si>
    <t>2025-12-19 12:31:33</t>
  </si>
  <si>
    <t>ERIKA SILVA</t>
  </si>
  <si>
    <t>2025-12-19 12:22:52</t>
  </si>
  <si>
    <t>2025-12-19 12:24:33</t>
  </si>
  <si>
    <t>Jesus Flores</t>
  </si>
  <si>
    <t>2025-12-19 12:22:57</t>
  </si>
  <si>
    <t>2025-12-19 12:23:29</t>
  </si>
  <si>
    <t>JACKELINE GONZALES ROBERTO</t>
  </si>
  <si>
    <t>2025-12-19 12:25:14</t>
  </si>
  <si>
    <t>2025-12-19 12:26:38</t>
  </si>
  <si>
    <t>Sara Montenegro</t>
  </si>
  <si>
    <t>2025-12-19 12:30:42</t>
  </si>
  <si>
    <t>2025-12-19 12:32:21</t>
  </si>
  <si>
    <t>Eliana Delgado</t>
  </si>
  <si>
    <t>2025-12-19 12:31:44</t>
  </si>
  <si>
    <t>2025-12-19 12:32:24</t>
  </si>
  <si>
    <t>MARIA LILIA RONDEROS</t>
  </si>
  <si>
    <t>2025-12-19 12:32:34</t>
  </si>
  <si>
    <t>2025-12-19 12:33:20</t>
  </si>
  <si>
    <t>MARTHA ALVAREZ</t>
  </si>
  <si>
    <t>2025-12-19 12:33:30</t>
  </si>
  <si>
    <t>2025-12-19 12:34:18</t>
  </si>
  <si>
    <t>2025-12-19 12:35:45</t>
  </si>
  <si>
    <t>CARLOS HUMBERTO SERRANO</t>
  </si>
  <si>
    <t>2025-12-19 12:34:28</t>
  </si>
  <si>
    <t>2025-12-19 12:35:11</t>
  </si>
  <si>
    <t>MARTHA OLARTE</t>
  </si>
  <si>
    <t>2025-12-19 12:35:22</t>
  </si>
  <si>
    <t>2025-12-19 12:37:59</t>
  </si>
  <si>
    <t>ROSARIO MURCIA</t>
  </si>
  <si>
    <t>2025-12-19 12:36:04</t>
  </si>
  <si>
    <t>2025-12-19 12:36:30</t>
  </si>
  <si>
    <t>Ruth Marina Perez De Rivera</t>
  </si>
  <si>
    <t>2025-12-19 12:36:27</t>
  </si>
  <si>
    <t>2025-12-19 12:38:36</t>
  </si>
  <si>
    <t>Jenny Milena Castillo</t>
  </si>
  <si>
    <t>2025-12-19 12:36:35</t>
  </si>
  <si>
    <t>2025-12-19 12:37:49</t>
  </si>
  <si>
    <t>CRECENCIA RODRIGUEZ</t>
  </si>
  <si>
    <t>2025-12-19 12:36:37</t>
  </si>
  <si>
    <t>2025-12-19 12:37:28</t>
  </si>
  <si>
    <t>Victor Guataqui Rodriguez</t>
  </si>
  <si>
    <t>2025-12-19 12:38:31</t>
  </si>
  <si>
    <t>2025-12-19 12:39:37</t>
  </si>
  <si>
    <t>ANA MARIA GONZALEZ</t>
  </si>
  <si>
    <t>2025-12-19 12:41:02</t>
  </si>
  <si>
    <t>2025-12-19 12:44:03</t>
  </si>
  <si>
    <t>Investigar más a cada uno de los referentes</t>
  </si>
  <si>
    <t>José Daniel Rodríguez</t>
  </si>
  <si>
    <t>2025-12-19 12:44:39</t>
  </si>
  <si>
    <t>2025-12-19 12:45:30</t>
  </si>
  <si>
    <t>RAFAEL IGLESIAS</t>
  </si>
  <si>
    <t>2025-12-19 12:47:26</t>
  </si>
  <si>
    <t>2025-12-19 12:48:04</t>
  </si>
  <si>
    <t>angely mendoza</t>
  </si>
  <si>
    <t>2025-12-19 12:50:26</t>
  </si>
  <si>
    <t>2025-12-19 12:53:07</t>
  </si>
  <si>
    <t>Tener una mejor actitud</t>
  </si>
  <si>
    <t>Alejandra Orjuela</t>
  </si>
  <si>
    <t>2025-12-19 12:54:24</t>
  </si>
  <si>
    <t>2025-12-19 12:56:49</t>
  </si>
  <si>
    <t>Nelly Villadiego Campos</t>
  </si>
  <si>
    <t>2025-12-19 12:56:36</t>
  </si>
  <si>
    <t>2025-12-19 12:59:41</t>
  </si>
  <si>
    <t>ALBA DUQUE</t>
  </si>
  <si>
    <t>2025-12-19 12:58:54</t>
  </si>
  <si>
    <t>2025-12-19 12:59:42</t>
  </si>
  <si>
    <t>IGESIA MARTINEZ</t>
  </si>
  <si>
    <t>2025-12-19 12:59:50</t>
  </si>
  <si>
    <t>2025-12-19 13:02:13</t>
  </si>
  <si>
    <t>2025-12-19 12:59:56</t>
  </si>
  <si>
    <t>2025-12-19 13:00:32</t>
  </si>
  <si>
    <t>CECILIA RICO</t>
  </si>
  <si>
    <t>2025-12-19 13:00:52</t>
  </si>
  <si>
    <t>2025-12-19 13:02:28</t>
  </si>
  <si>
    <t>BLANCA BARRAGAN</t>
  </si>
  <si>
    <t>2025-12-19 13:02:58</t>
  </si>
  <si>
    <t>2025-12-19 13:04:39</t>
  </si>
  <si>
    <t>JAIME SANCHEZ</t>
  </si>
  <si>
    <t>2025-12-19 13:03:56</t>
  </si>
  <si>
    <t>2025-12-19 13:07:03</t>
  </si>
  <si>
    <t>Habrian cosas que se podrían mejorar</t>
  </si>
  <si>
    <t>Luz Forero</t>
  </si>
  <si>
    <t>2025-12-19 13:08:26</t>
  </si>
  <si>
    <t>2025-12-19 13:09:10</t>
  </si>
  <si>
    <t>Nohora Molina</t>
  </si>
  <si>
    <t>2025-12-19 13:10:58</t>
  </si>
  <si>
    <t>2025-12-19 13:12:30</t>
  </si>
  <si>
    <t>pues no tengo ninguna sugerencia</t>
  </si>
  <si>
    <t>Raimundo Guerrero</t>
  </si>
  <si>
    <t>2025-12-19 13:25:10</t>
  </si>
  <si>
    <t>2025-12-19 13:25:41</t>
  </si>
  <si>
    <t>Maria Del Rosario Barol Silva</t>
  </si>
  <si>
    <t>2025-12-19 13:27:17</t>
  </si>
  <si>
    <t>2025-12-19 13:27:57</t>
  </si>
  <si>
    <t>JANET CABALLERO</t>
  </si>
  <si>
    <t>2025-12-19 13:31:38</t>
  </si>
  <si>
    <t>2025-12-19 13:31:58</t>
  </si>
  <si>
    <t>Maira Alejandra Especaño Castro</t>
  </si>
  <si>
    <t>2025-12-19 13:31:40</t>
  </si>
  <si>
    <t>2025-12-19 13:33:29</t>
  </si>
  <si>
    <t>Hasbleidy Carrillo</t>
  </si>
  <si>
    <t>2025-12-19 13:38:22</t>
  </si>
  <si>
    <t>2025-12-19 13:40:01</t>
  </si>
  <si>
    <t>Marcia Medina</t>
  </si>
  <si>
    <t>2025-12-19 13:43:27</t>
  </si>
  <si>
    <t>2025-12-19 13:44:40</t>
  </si>
  <si>
    <t>Cristian Ramos</t>
  </si>
  <si>
    <t>2025-12-19 13:49:21</t>
  </si>
  <si>
    <t>2025-12-19 13:50:10</t>
  </si>
  <si>
    <t>carmwn moreno</t>
  </si>
  <si>
    <t>2025-12-19 14:04:02</t>
  </si>
  <si>
    <t>2025-12-19 14:05:55</t>
  </si>
  <si>
    <t>ILDA MARIA ORTIZ DE BUITRAGO</t>
  </si>
  <si>
    <t>2025-12-19 14:07:33</t>
  </si>
  <si>
    <t>2025-12-19 14:08:35</t>
  </si>
  <si>
    <t>RAFAEL  ORTIZ CARRERO</t>
  </si>
  <si>
    <t>2025-12-19 14:09:20</t>
  </si>
  <si>
    <t>2025-12-19 14:10:42</t>
  </si>
  <si>
    <t>MIREYA MONTALVO RUEDA</t>
  </si>
  <si>
    <t>2025-12-19 14:10:28</t>
  </si>
  <si>
    <t>2025-12-19 14:12:01</t>
  </si>
  <si>
    <t>Sandra Milena Villaizon Rodriguez</t>
  </si>
  <si>
    <t>2025-12-19 14:13:49</t>
  </si>
  <si>
    <t>2025-12-19 14:15:15</t>
  </si>
  <si>
    <t>ISABEL CLAVIJO</t>
  </si>
  <si>
    <t>2025-12-19 14:14:02</t>
  </si>
  <si>
    <t>2025-12-19 14:15:30</t>
  </si>
  <si>
    <t>nos ateienden muy bien</t>
  </si>
  <si>
    <t>Cralos luque</t>
  </si>
  <si>
    <t>2025-12-19 14:15:46</t>
  </si>
  <si>
    <t>2025-12-19 14:16:45</t>
  </si>
  <si>
    <t>MARIA DELFINA LANDEROS</t>
  </si>
  <si>
    <t>2025-12-19 14:19:02</t>
  </si>
  <si>
    <t>2025-12-19 14:21:23</t>
  </si>
  <si>
    <t>GLORIA ISABEL MONROY GONZALEZ</t>
  </si>
  <si>
    <t>2025-12-19 14:21:12</t>
  </si>
  <si>
    <t>2025-12-19 14:22:26</t>
  </si>
  <si>
    <t>Deisy rincón</t>
  </si>
  <si>
    <t>2025-12-19 14:22:47</t>
  </si>
  <si>
    <t>2025-12-19 14:24:09</t>
  </si>
  <si>
    <t>Nathaly Paz</t>
  </si>
  <si>
    <t>2025-12-19 14:22:51</t>
  </si>
  <si>
    <t>2025-12-19 14:24:08</t>
  </si>
  <si>
    <t>CLARA BEATRIZ CARO ORGANISTA</t>
  </si>
  <si>
    <t>2025-12-19 14:30:02</t>
  </si>
  <si>
    <t>2025-12-19 14:33:35</t>
  </si>
  <si>
    <t>Nidia Ojeda</t>
  </si>
  <si>
    <t>2025-12-19 14:30:25</t>
  </si>
  <si>
    <t>2025-12-19 14:32:00</t>
  </si>
  <si>
    <t>CARLOS ALBERTO GUTIERREZ</t>
  </si>
  <si>
    <t>2025-12-19 14:31:31</t>
  </si>
  <si>
    <t>2025-12-19 14:31:55</t>
  </si>
  <si>
    <t>jorge peña</t>
  </si>
  <si>
    <t>2025-12-19 14:33:20</t>
  </si>
  <si>
    <t>2025-12-19 14:34:45</t>
  </si>
  <si>
    <t>CARLOS JULIO TOBAR AUSIQUE</t>
  </si>
  <si>
    <t>2025-12-19 14:35:30</t>
  </si>
  <si>
    <t>2025-12-19 14:37:32</t>
  </si>
  <si>
    <t>HENRY GUTIERREZ LOPEZ</t>
  </si>
  <si>
    <t>2025-12-19 14:36:00</t>
  </si>
  <si>
    <t>2025-12-19 14:38:43</t>
  </si>
  <si>
    <t>MARISOL REYES</t>
  </si>
  <si>
    <t>2025-12-19 14:39:02</t>
  </si>
  <si>
    <t>2025-12-19 14:40:51</t>
  </si>
  <si>
    <t>Hasta el momento bien</t>
  </si>
  <si>
    <t>Carolina Bermudez</t>
  </si>
  <si>
    <t>2025-12-19 14:40:40</t>
  </si>
  <si>
    <t>2025-12-19 14:42:46</t>
  </si>
  <si>
    <t>ME PARECE BIEN LA ATENCION.</t>
  </si>
  <si>
    <t>MARIA HELENA RODRIGUEZ RODRIGUEZ</t>
  </si>
  <si>
    <t>2025-12-19 14:40:46</t>
  </si>
  <si>
    <t>2025-12-19 14:42:55</t>
  </si>
  <si>
    <t>ROSA RAIGOS</t>
  </si>
  <si>
    <t>2025-12-19 14:44:03</t>
  </si>
  <si>
    <t>2025-12-19 14:44:46</t>
  </si>
  <si>
    <t>Patricia Tarriba Robles</t>
  </si>
  <si>
    <t>2025-12-19 14:45:52</t>
  </si>
  <si>
    <t>2025-12-19 14:47:27</t>
  </si>
  <si>
    <t>Gerardo Algarra Aguilar</t>
  </si>
  <si>
    <t>2025-12-19 14:46:15</t>
  </si>
  <si>
    <t>2025-12-19 14:48:30</t>
  </si>
  <si>
    <t>que cuenten con mas personal para la atención.</t>
  </si>
  <si>
    <t>JOSE LUIS ROMERO MONTERO</t>
  </si>
  <si>
    <t>2025-12-19 14:47:59</t>
  </si>
  <si>
    <t>2025-12-19 14:49:29</t>
  </si>
  <si>
    <t>MARTHA PAEZ</t>
  </si>
  <si>
    <t>2025-12-19 14:50:54</t>
  </si>
  <si>
    <t>2025-12-19 14:51:53</t>
  </si>
  <si>
    <t>gloria rodriguez</t>
  </si>
  <si>
    <t>2025-12-19 14:51:03</t>
  </si>
  <si>
    <t>2025-12-19 14:58:59</t>
  </si>
  <si>
    <t>Anayibe Rodriguez</t>
  </si>
  <si>
    <t>2025-12-19 14:54:01</t>
  </si>
  <si>
    <t>2025-12-19 14:56:02</t>
  </si>
  <si>
    <t>Maryluz Rodríguez</t>
  </si>
  <si>
    <t>2025-12-19 14:57:11</t>
  </si>
  <si>
    <t>2025-12-19 14:57:32</t>
  </si>
  <si>
    <t>MYRIAM ADRIANA CASTRO MERA</t>
  </si>
  <si>
    <t>2025-12-19 14:57:22</t>
  </si>
  <si>
    <t>2025-12-19 14:59:52</t>
  </si>
  <si>
    <t>JORGE PEÑA</t>
  </si>
  <si>
    <t>2025-12-19 14:58:42</t>
  </si>
  <si>
    <t>2025-12-19 14:59:28</t>
  </si>
  <si>
    <t>LUIS ALBERTO MONGUI HERNANDEZ</t>
  </si>
  <si>
    <t>2025-12-19 15:03:04</t>
  </si>
  <si>
    <t>2025-12-19 15:04:30</t>
  </si>
  <si>
    <t>Lina González</t>
  </si>
  <si>
    <t>2025-12-19 15:03:38</t>
  </si>
  <si>
    <t>2025-12-19 15:04:49</t>
  </si>
  <si>
    <t>MARIA EMMA MATIZ MATIZ</t>
  </si>
  <si>
    <t>2025-12-19 15:05:50</t>
  </si>
  <si>
    <t>2025-12-19 15:08:40</t>
  </si>
  <si>
    <t>Daniel Garrido</t>
  </si>
  <si>
    <t>2025-12-19 15:12:11</t>
  </si>
  <si>
    <t>2025-12-19 15:13:45</t>
  </si>
  <si>
    <t>Maria Cristina Leal Arango</t>
  </si>
  <si>
    <t>2025-12-19 15:15:22</t>
  </si>
  <si>
    <t>2025-12-19 15:17:15</t>
  </si>
  <si>
    <t>JOSELIN MEDINA</t>
  </si>
  <si>
    <t>2025-12-19 15:16:26</t>
  </si>
  <si>
    <t>2025-12-19 15:18:31</t>
  </si>
  <si>
    <t>2025-12-19 15:19:34</t>
  </si>
  <si>
    <t>2025-12-19 15:21:26</t>
  </si>
  <si>
    <t>Sofia Herrera</t>
  </si>
  <si>
    <t>2025-12-19 15:20:10</t>
  </si>
  <si>
    <t>2025-12-19 15:21:16</t>
  </si>
  <si>
    <t>ERIKA DE LA CRUZ</t>
  </si>
  <si>
    <t>2025-12-19 15:21:30</t>
  </si>
  <si>
    <t>2025-12-19 15:24:15</t>
  </si>
  <si>
    <t>Rosa maria campo</t>
  </si>
  <si>
    <t>2025-12-19 15:21:53</t>
  </si>
  <si>
    <t>2025-12-19 15:23:25</t>
  </si>
  <si>
    <t>TODO ESTA BIEN EN LA ATENCION</t>
  </si>
  <si>
    <t>MARTHA OFELIA ROJAS</t>
  </si>
  <si>
    <t>2025-12-19 15:24:24</t>
  </si>
  <si>
    <t>2025-12-19 15:26:21</t>
  </si>
  <si>
    <t>Carmen Polo</t>
  </si>
  <si>
    <t>2025-12-19 15:25:54</t>
  </si>
  <si>
    <t>2025-12-19 15:27:19</t>
  </si>
  <si>
    <t>MANUELA GRANJA</t>
  </si>
  <si>
    <t>2025-12-19 15:27:25</t>
  </si>
  <si>
    <t>2025-12-19 15:29:04</t>
  </si>
  <si>
    <t>Maria Barrero</t>
  </si>
  <si>
    <t>2025-12-19 15:35:39</t>
  </si>
  <si>
    <t>2025-12-19 15:36:42</t>
  </si>
  <si>
    <t>NELSON CALLE CARDONA</t>
  </si>
  <si>
    <t>2025-12-19 15:45:47</t>
  </si>
  <si>
    <t>2025-12-19 15:46:49</t>
  </si>
  <si>
    <t>Daisy Urdaneta</t>
  </si>
  <si>
    <t>2025-12-19 15:47:06</t>
  </si>
  <si>
    <t>2025-12-19 15:47:34</t>
  </si>
  <si>
    <t>Jessica Paola Saiz Rubiano</t>
  </si>
  <si>
    <t>2025-12-19 15:47:45</t>
  </si>
  <si>
    <t>2025-12-19 15:49:18</t>
  </si>
  <si>
    <t>cada que voy atiende bien</t>
  </si>
  <si>
    <t>Isabel Baez</t>
  </si>
  <si>
    <t>2025-12-19 15:49:26</t>
  </si>
  <si>
    <t>2025-12-19 15:52:25</t>
  </si>
  <si>
    <t>no hay nada</t>
  </si>
  <si>
    <t>Lucia Florez</t>
  </si>
  <si>
    <t>2025-12-19 16:00:02</t>
  </si>
  <si>
    <t>2025-12-19 16:01:54</t>
  </si>
  <si>
    <t>la niña es formal</t>
  </si>
  <si>
    <t>2025-12-19 16:03:57</t>
  </si>
  <si>
    <t>2025-12-19 16:06:42</t>
  </si>
  <si>
    <t>Luis Carlos Hernández Ochoa</t>
  </si>
  <si>
    <t>2025-12-19 16:08:06</t>
  </si>
  <si>
    <t>2025-12-19 16:09:24</t>
  </si>
  <si>
    <t>estoy agradecida</t>
  </si>
  <si>
    <t>Lucy Romero</t>
  </si>
  <si>
    <t>2025-12-19 16:10:08</t>
  </si>
  <si>
    <t>2025-12-19 16:11:02</t>
  </si>
  <si>
    <t>Maria Teresa Rodriguez</t>
  </si>
  <si>
    <t>2025-12-19 16:15:59</t>
  </si>
  <si>
    <t>2025-12-19 16:18:51</t>
  </si>
  <si>
    <t>no sugerencia</t>
  </si>
  <si>
    <t>Rosa Carmen Melo</t>
  </si>
  <si>
    <t>2025-12-19 16:16:03</t>
  </si>
  <si>
    <t>2025-12-19 16:16:20</t>
  </si>
  <si>
    <t>Albert Yulian David</t>
  </si>
  <si>
    <t>2025-12-19 16:21:14</t>
  </si>
  <si>
    <t>2025-12-19 16:22:31</t>
  </si>
  <si>
    <t>Luis Sotaquira Yara</t>
  </si>
  <si>
    <t>2025-12-19 16:31:19</t>
  </si>
  <si>
    <t>2025-12-19 16:32:21</t>
  </si>
  <si>
    <t>atienden muy bien</t>
  </si>
  <si>
    <t>Norberto Rocha</t>
  </si>
  <si>
    <t>2025-12-22 07:25:12</t>
  </si>
  <si>
    <t>2025-12-22 07:26:45</t>
  </si>
  <si>
    <t>MARGARITA JACANAMEJOY</t>
  </si>
  <si>
    <t>2025-12-22 07:26:50</t>
  </si>
  <si>
    <t>2025-12-22 07:28:00</t>
  </si>
  <si>
    <t>HARBINSON OLAYA</t>
  </si>
  <si>
    <t>2025-12-22 07:34:37</t>
  </si>
  <si>
    <t>2025-12-22 07:36:07</t>
  </si>
  <si>
    <t>Alicia Yasmin Moreno Lopez</t>
  </si>
  <si>
    <t>2025-12-22 07:39:06</t>
  </si>
  <si>
    <t>2025-12-22 07:41:04</t>
  </si>
  <si>
    <t>Yanira Isabel Moreno Bolaños</t>
  </si>
  <si>
    <t>2025-12-22 08:14:24</t>
  </si>
  <si>
    <t>2025-12-22 08:15:14</t>
  </si>
  <si>
    <t>Luz maria parra sancgez</t>
  </si>
  <si>
    <t>2025-12-22 08:15:35</t>
  </si>
  <si>
    <t>2025-12-22 08:16:19</t>
  </si>
  <si>
    <t>lucrecia poveda rodriguez</t>
  </si>
  <si>
    <t>2025-12-22 08:23:31</t>
  </si>
  <si>
    <t>2025-12-22 08:24:08</t>
  </si>
  <si>
    <t>Pablo Emilio palacios</t>
  </si>
  <si>
    <t>2025-12-22 08:29:22</t>
  </si>
  <si>
    <t>2025-12-22 08:30:15</t>
  </si>
  <si>
    <t>Yuli Marcela Rodriguez</t>
  </si>
  <si>
    <t>2025-12-22 08:30:22</t>
  </si>
  <si>
    <t>2025-12-22 08:31:05</t>
  </si>
  <si>
    <t>Paulina guerrero</t>
  </si>
  <si>
    <t>2025-12-22 08:37:04</t>
  </si>
  <si>
    <t>2025-12-22 08:37:50</t>
  </si>
  <si>
    <t>Carlos julio mendez</t>
  </si>
  <si>
    <t>2025-12-22 08:38:06</t>
  </si>
  <si>
    <t>2025-12-22 08:39:01</t>
  </si>
  <si>
    <t>Nada todo muy bien</t>
  </si>
  <si>
    <t>Yolanda Ibarra carrillo</t>
  </si>
  <si>
    <t>2025-12-22 08:40:34</t>
  </si>
  <si>
    <t>2025-12-22 08:42:36</t>
  </si>
  <si>
    <t>NELSON RODRIGUEZ</t>
  </si>
  <si>
    <t>2025-12-22 08:46:10</t>
  </si>
  <si>
    <t>2025-12-22 08:46:45</t>
  </si>
  <si>
    <t>Fabio martinez</t>
  </si>
  <si>
    <t>2025-12-22 08:52:43</t>
  </si>
  <si>
    <t>2025-12-22 08:53:12</t>
  </si>
  <si>
    <t>JOSE AMILCAR AGREDA PINTA</t>
  </si>
  <si>
    <t>2025-12-22 08:54:28</t>
  </si>
  <si>
    <t>2025-12-22 08:54:53</t>
  </si>
  <si>
    <t>Marbella Rivero</t>
  </si>
  <si>
    <t>2025-12-22 09:01:45</t>
  </si>
  <si>
    <t>2025-12-22 09:03:24</t>
  </si>
  <si>
    <t>Freddy Ladino</t>
  </si>
  <si>
    <t>2025-12-22 09:03:08</t>
  </si>
  <si>
    <t>2025-12-22 09:03:43</t>
  </si>
  <si>
    <t>liney</t>
  </si>
  <si>
    <t>2025-12-22 09:04:32</t>
  </si>
  <si>
    <t>2025-12-22 09:05:13</t>
  </si>
  <si>
    <t>armando</t>
  </si>
  <si>
    <t>2025-12-22 09:31:31</t>
  </si>
  <si>
    <t>2025-12-22 09:32:21</t>
  </si>
  <si>
    <t>flor ines</t>
  </si>
  <si>
    <t>2025-12-22 09:49:37</t>
  </si>
  <si>
    <t>2025-12-22 09:50:44</t>
  </si>
  <si>
    <t>Jose Ortiz</t>
  </si>
  <si>
    <t>2025-12-22 09:50:45</t>
  </si>
  <si>
    <t>2025-12-22 09:51:49</t>
  </si>
  <si>
    <t>NUBIA NAVAL</t>
  </si>
  <si>
    <t>2025-12-22 09:51:10</t>
  </si>
  <si>
    <t>2025-12-22 09:52:08</t>
  </si>
  <si>
    <t>JOSE RAMOS</t>
  </si>
  <si>
    <t>2025-12-22 09:52:32</t>
  </si>
  <si>
    <t>2025-12-22 09:53:23</t>
  </si>
  <si>
    <t>Adriana Sierra</t>
  </si>
  <si>
    <t>2025-12-22 09:53:30</t>
  </si>
  <si>
    <t>2025-12-22 09:54:04</t>
  </si>
  <si>
    <t>Julio Bedoya</t>
  </si>
  <si>
    <t>2025-12-22 09:54:08</t>
  </si>
  <si>
    <t>2025-12-22 09:54:38</t>
  </si>
  <si>
    <t>Luis Caceres</t>
  </si>
  <si>
    <t>2025-12-22 09:58:52</t>
  </si>
  <si>
    <t>2025-12-22 09:59:48</t>
  </si>
  <si>
    <t>Jose Riscaeno</t>
  </si>
  <si>
    <t>2025-12-22 10:08:28</t>
  </si>
  <si>
    <t>2025-12-22 10:09:13</t>
  </si>
  <si>
    <t>Noralba Restrepo</t>
  </si>
  <si>
    <t>2025-12-22 10:10:56</t>
  </si>
  <si>
    <t>2025-12-22 10:12:03</t>
  </si>
  <si>
    <t>Rosa Santa Nayaza</t>
  </si>
  <si>
    <t>2025-12-22 10:20:46</t>
  </si>
  <si>
    <t>2025-12-22 10:22:25</t>
  </si>
  <si>
    <t>2025-12-22 10:23:18</t>
  </si>
  <si>
    <t>Henrry Ureña</t>
  </si>
  <si>
    <t>2025-12-22 10:23:01</t>
  </si>
  <si>
    <t>2025-12-22 10:25:45</t>
  </si>
  <si>
    <t>JORGE ENRIQUE TOCACHON</t>
  </si>
  <si>
    <t>2025-12-22 10:28:08</t>
  </si>
  <si>
    <t>2025-12-22 10:28:46</t>
  </si>
  <si>
    <t>PABLO</t>
  </si>
  <si>
    <t>2025-12-22 10:56:14</t>
  </si>
  <si>
    <t>2025-12-22 10:57:05</t>
  </si>
  <si>
    <t>ILDA ESTER MORENO</t>
  </si>
  <si>
    <t>2025-12-22 10:58:41</t>
  </si>
  <si>
    <t>2025-12-22 11:01:23</t>
  </si>
  <si>
    <t>Guillermo Pinzon</t>
  </si>
  <si>
    <t>2025-12-22 11:01:27</t>
  </si>
  <si>
    <t>2025-12-22 12:02:30</t>
  </si>
  <si>
    <t>Margarita Zapata</t>
  </si>
  <si>
    <t>2025-12-22 11:08:53</t>
  </si>
  <si>
    <t>2025-12-22 11:49:52</t>
  </si>
  <si>
    <t>2025-12-22 11:11:30</t>
  </si>
  <si>
    <t>2025-12-22 11:11:52</t>
  </si>
  <si>
    <t>YUDY ALEXANDRA PALECHOR SUAREZ</t>
  </si>
  <si>
    <t>2025-12-22 11:15:42</t>
  </si>
  <si>
    <t>2025-12-22 11:21:53</t>
  </si>
  <si>
    <t>ARNOVIA HENAO</t>
  </si>
  <si>
    <t>2025-12-22 11:16:30</t>
  </si>
  <si>
    <t>2025-12-22 11:16:57</t>
  </si>
  <si>
    <t>NOHORA CLEMENC MORA HERNANDEZ</t>
  </si>
  <si>
    <t>2025-12-22 11:23:35</t>
  </si>
  <si>
    <t>2025-12-22 11:25:04</t>
  </si>
  <si>
    <t>OFELIA MARIN</t>
  </si>
  <si>
    <t>2025-12-22 11:43:20</t>
  </si>
  <si>
    <t>2025-12-22 11:44:07</t>
  </si>
  <si>
    <t>JULIO CABAL PARRA</t>
  </si>
  <si>
    <t>2025-12-22 12:04:40</t>
  </si>
  <si>
    <t>2025-12-22 12:05:25</t>
  </si>
  <si>
    <t>HUMBERTO REALPE</t>
  </si>
  <si>
    <t>2025-12-22 12:05:37</t>
  </si>
  <si>
    <t>2025-12-22 12:06:08</t>
  </si>
  <si>
    <t>HEEGEL ORLANDO</t>
  </si>
  <si>
    <t>2025-12-22 12:10:24</t>
  </si>
  <si>
    <t>2025-12-22 12:11:13</t>
  </si>
  <si>
    <t>CARMENZA</t>
  </si>
  <si>
    <t>2025-12-22 13:40:56</t>
  </si>
  <si>
    <t>2025-12-22 13:42:33</t>
  </si>
  <si>
    <t>ALVARO SANCHEZ LOAIZA</t>
  </si>
  <si>
    <t>2025-12-22 13:49:08</t>
  </si>
  <si>
    <t>2025-12-22 13:49:27</t>
  </si>
  <si>
    <t>claudia piedras</t>
  </si>
  <si>
    <t>2025-12-22 13:52:12</t>
  </si>
  <si>
    <t>2025-12-22 13:52:38</t>
  </si>
  <si>
    <t>2025-12-22 14:11:16</t>
  </si>
  <si>
    <t>2025-12-22 14:11:49</t>
  </si>
  <si>
    <t>William Sánchez</t>
  </si>
  <si>
    <t>2025-12-22 14:11:55</t>
  </si>
  <si>
    <t>2025-12-22 14:12:36</t>
  </si>
  <si>
    <t>Angie Paola Chaparro</t>
  </si>
  <si>
    <t>2025-12-22 14:13:03</t>
  </si>
  <si>
    <t>2025-12-22 14:21:55</t>
  </si>
  <si>
    <t>Caicedonia angulo</t>
  </si>
  <si>
    <t>2025-12-22 14:22:10</t>
  </si>
  <si>
    <t>2025-12-22 14:23:27</t>
  </si>
  <si>
    <t>Luz Miriam romero</t>
  </si>
  <si>
    <t>2025-12-22 14:25:30</t>
  </si>
  <si>
    <t>2025-12-22 14:26:16</t>
  </si>
  <si>
    <t>Pompilio Alvarado</t>
  </si>
  <si>
    <t>2025-12-22 14:26:28</t>
  </si>
  <si>
    <t>2025-12-22 14:26:58</t>
  </si>
  <si>
    <t>María diva nuñez</t>
  </si>
  <si>
    <t>2025-12-22 14:40:03</t>
  </si>
  <si>
    <t>2025-12-22 14:41:04</t>
  </si>
  <si>
    <t>Carol Natalia santos</t>
  </si>
  <si>
    <t>2025-12-22 14:41:10</t>
  </si>
  <si>
    <t>2025-12-22 14:43:38</t>
  </si>
  <si>
    <t>Gustavo calderon</t>
  </si>
  <si>
    <t>2025-12-22 14:43:44</t>
  </si>
  <si>
    <t>2025-12-22 14:44:29</t>
  </si>
  <si>
    <t>Reylly jimenez</t>
  </si>
  <si>
    <t>2025-12-22 14:44:37</t>
  </si>
  <si>
    <t>2025-12-22 14:45:18</t>
  </si>
  <si>
    <t>Edinson chala</t>
  </si>
  <si>
    <t>2025-12-22 14:46:20</t>
  </si>
  <si>
    <t>2025-12-22 14:49:06</t>
  </si>
  <si>
    <t>2025-12-22 14:49:12</t>
  </si>
  <si>
    <t>2025-12-22 14:49:51</t>
  </si>
  <si>
    <t>Jennifer lancheros</t>
  </si>
  <si>
    <t>2025-12-22 14:49:56</t>
  </si>
  <si>
    <t>2025-12-22 14:50:41</t>
  </si>
  <si>
    <t>Paola doblado</t>
  </si>
  <si>
    <t>2025-12-22 14:52:19</t>
  </si>
  <si>
    <t>2025-12-22 14:53:15</t>
  </si>
  <si>
    <t>2025-12-22 14:52:50</t>
  </si>
  <si>
    <t>2025-12-22 14:53:33</t>
  </si>
  <si>
    <t>YULI</t>
  </si>
  <si>
    <t>2025-12-22 14:53:19</t>
  </si>
  <si>
    <t>2025-12-22 14:54:00</t>
  </si>
  <si>
    <t>Maria González</t>
  </si>
  <si>
    <t>2025-12-22 14:54:08</t>
  </si>
  <si>
    <t>2025-12-22 14:54:46</t>
  </si>
  <si>
    <t>2025-12-22 14:54:55</t>
  </si>
  <si>
    <t>2025-12-22 14:55:42</t>
  </si>
  <si>
    <t>Jose obite</t>
  </si>
  <si>
    <t>2025-12-22 14:55:50</t>
  </si>
  <si>
    <t>2025-12-22 14:56:38</t>
  </si>
  <si>
    <t>Heidy Mosquera</t>
  </si>
  <si>
    <t>2025-12-22 14:56:49</t>
  </si>
  <si>
    <t>2025-12-22 14:57:33</t>
  </si>
  <si>
    <t>2025-12-22 14:57:39</t>
  </si>
  <si>
    <t>2025-12-22 14:58:21</t>
  </si>
  <si>
    <t>Misael salazar</t>
  </si>
  <si>
    <t>2025-12-22 14:58:30</t>
  </si>
  <si>
    <t>2025-12-22 14:59:10</t>
  </si>
  <si>
    <t>2025-12-22 14:59:24</t>
  </si>
  <si>
    <t>2025-12-22 15:00:50</t>
  </si>
  <si>
    <t>julian ramirez</t>
  </si>
  <si>
    <t>2025-12-22 14:59:56</t>
  </si>
  <si>
    <t>2025-12-22 15:00:40</t>
  </si>
  <si>
    <t>Francisca avellaneda</t>
  </si>
  <si>
    <t>2025-12-22 15:00:43</t>
  </si>
  <si>
    <t>2025-12-22 15:02:39</t>
  </si>
  <si>
    <t>Isabel de Jesus Cubillos Diaz</t>
  </si>
  <si>
    <t>2025-12-22 15:00:45</t>
  </si>
  <si>
    <t>2025-12-22 15:01:38</t>
  </si>
  <si>
    <t>Jairo aguilar</t>
  </si>
  <si>
    <t>2025-12-22 15:01:55</t>
  </si>
  <si>
    <t>2025-12-22 15:02:42</t>
  </si>
  <si>
    <t>Mauricio Avellaneda</t>
  </si>
  <si>
    <t>2025-12-22 15:02:44</t>
  </si>
  <si>
    <t>2025-12-22 15:04:10</t>
  </si>
  <si>
    <t>Yesenia Gonzalez</t>
  </si>
  <si>
    <t>2025-12-22 15:02:47</t>
  </si>
  <si>
    <t>2025-12-22 15:03:33</t>
  </si>
  <si>
    <t>Erika roso</t>
  </si>
  <si>
    <t>2025-12-22 15:04:32</t>
  </si>
  <si>
    <t>2025-12-22 15:05:21</t>
  </si>
  <si>
    <t>Tatiana suacha</t>
  </si>
  <si>
    <t>2025-12-22 15:04:56</t>
  </si>
  <si>
    <t>2025-12-22 15:05:36</t>
  </si>
  <si>
    <t>Calos espejo</t>
  </si>
  <si>
    <t>2025-12-22 15:05:29</t>
  </si>
  <si>
    <t>2025-12-22 15:06:03</t>
  </si>
  <si>
    <t>Martha pineda</t>
  </si>
  <si>
    <t>2025-12-22 15:06:08</t>
  </si>
  <si>
    <t>2025-12-22 15:06:54</t>
  </si>
  <si>
    <t>Deusy rubiio</t>
  </si>
  <si>
    <t>2025-12-22 15:06:30</t>
  </si>
  <si>
    <t>2025-12-22 15:11:26</t>
  </si>
  <si>
    <t>maria velasquez</t>
  </si>
  <si>
    <t>2025-12-22 15:09:04</t>
  </si>
  <si>
    <t>2025-12-22 15:10:12</t>
  </si>
  <si>
    <t>Jorge Calderon</t>
  </si>
  <si>
    <t>2025-12-22 15:09:58</t>
  </si>
  <si>
    <t>2025-12-22 15:12:12</t>
  </si>
  <si>
    <t>GLORIA ESTELA CASTAÑEDA</t>
  </si>
  <si>
    <t>2025-12-22 16:00:16</t>
  </si>
  <si>
    <t>2025-12-22 16:01:15</t>
  </si>
  <si>
    <t>Ivan Manrique</t>
  </si>
  <si>
    <t>2025-12-22 17:04:58</t>
  </si>
  <si>
    <t>2025-12-22 17:05:34</t>
  </si>
  <si>
    <t>2025-12-23 08:05:24</t>
  </si>
  <si>
    <t>2025-12-23 08:05:49</t>
  </si>
  <si>
    <t>JOSE DEL CARMEN MARTINEZ CHIVATA</t>
  </si>
  <si>
    <t>2025-12-23 08:15:52</t>
  </si>
  <si>
    <t>2025-12-23 08:23:01</t>
  </si>
  <si>
    <t>ZENAIDA QUIROGA</t>
  </si>
  <si>
    <t>2025-12-23 08:23:06</t>
  </si>
  <si>
    <t>2025-12-23 08:25:00</t>
  </si>
  <si>
    <t>SEGUNDO NIÑO</t>
  </si>
  <si>
    <t>2025-12-23 08:25:06</t>
  </si>
  <si>
    <t>2025-12-23 08:27:22</t>
  </si>
  <si>
    <t>GILMA HERNANDEZ</t>
  </si>
  <si>
    <t>2025-12-23 08:27:31</t>
  </si>
  <si>
    <t>2025-12-23 08:33:59</t>
  </si>
  <si>
    <t>MARIA OLIVIA MORENO</t>
  </si>
  <si>
    <t>2025-12-23 08:34:16</t>
  </si>
  <si>
    <t>2025-12-23 08:40:09</t>
  </si>
  <si>
    <t>NUBIA ALVARADO</t>
  </si>
  <si>
    <t>2025-12-23 08:42:44</t>
  </si>
  <si>
    <t>2025-12-23 08:43:26</t>
  </si>
  <si>
    <t>Ledis Madera</t>
  </si>
  <si>
    <t>2025-12-23 08:43:31</t>
  </si>
  <si>
    <t>2025-12-23 08:46:53</t>
  </si>
  <si>
    <t>Maria Lili Hernández</t>
  </si>
  <si>
    <t>2025-12-23 08:44:06</t>
  </si>
  <si>
    <t>2025-12-23 08:44:41</t>
  </si>
  <si>
    <t>nubia</t>
  </si>
  <si>
    <t>2025-12-23 09:10:21</t>
  </si>
  <si>
    <t>2025-12-23 09:11:36</t>
  </si>
  <si>
    <t>Nebis sereviche</t>
  </si>
  <si>
    <t>2025-12-23 09:11:58</t>
  </si>
  <si>
    <t>2025-12-23 09:13:01</t>
  </si>
  <si>
    <t>Epifanio Barreto</t>
  </si>
  <si>
    <t>2025-12-23 09:15:28</t>
  </si>
  <si>
    <t>2025-12-23 09:16:31</t>
  </si>
  <si>
    <t>2025-12-23 09:23:25</t>
  </si>
  <si>
    <t>2025-12-23 09:28:03</t>
  </si>
  <si>
    <t>Kelly Johana galvis</t>
  </si>
  <si>
    <t>2025-12-23 09:51:50</t>
  </si>
  <si>
    <t>2025-12-23 09:54:55</t>
  </si>
  <si>
    <t>Fabio Gutierrez</t>
  </si>
  <si>
    <t>2025-12-23 09:54:59</t>
  </si>
  <si>
    <t>2025-12-23 12:24:38</t>
  </si>
  <si>
    <t>Doris Leon</t>
  </si>
  <si>
    <t>2025-12-23 09:58:09</t>
  </si>
  <si>
    <t>2025-12-23 09:59:56</t>
  </si>
  <si>
    <t>YAKELINE HURTADO TORRES</t>
  </si>
  <si>
    <t>2025-12-23 10:32:11</t>
  </si>
  <si>
    <t>2025-12-23 10:33:33</t>
  </si>
  <si>
    <t>todo está bien la atención</t>
  </si>
  <si>
    <t>FLOR MARGARITA GARZON</t>
  </si>
  <si>
    <t>2025-12-23 12:06:59</t>
  </si>
  <si>
    <t>2025-12-23 12:07:45</t>
  </si>
  <si>
    <t>pedro</t>
  </si>
  <si>
    <t>2025-12-23 12:24:51</t>
  </si>
  <si>
    <t>2025-12-23 12:25:49</t>
  </si>
  <si>
    <t>Ana Rita</t>
  </si>
  <si>
    <t>2025-12-23 12:26:02</t>
  </si>
  <si>
    <t>2025-12-23 12:26:27</t>
  </si>
  <si>
    <t>Luna Yisela</t>
  </si>
  <si>
    <t>2025-12-23 12:26:41</t>
  </si>
  <si>
    <t>2025-12-23 12:27:08</t>
  </si>
  <si>
    <t>Jose Nuñez</t>
  </si>
  <si>
    <t>2025-12-23 12:27:13</t>
  </si>
  <si>
    <t>2025-12-23 12:27:45</t>
  </si>
  <si>
    <t>Martha Palacios</t>
  </si>
  <si>
    <t>2025-12-23 12:27:57</t>
  </si>
  <si>
    <t>2025-12-23 12:28:18</t>
  </si>
  <si>
    <t>Claudia Ceballos</t>
  </si>
  <si>
    <t>2025-12-23 12:28:29</t>
  </si>
  <si>
    <t>2025-12-23 12:30:06</t>
  </si>
  <si>
    <t>Carlos Henao</t>
  </si>
  <si>
    <t>2025-12-23 12:59:10</t>
  </si>
  <si>
    <t>2025-12-23 13:00:26</t>
  </si>
  <si>
    <t>2025-12-23 13:03:35</t>
  </si>
  <si>
    <t>2025-12-23 13:04:15</t>
  </si>
  <si>
    <t>2025-12-23 13:08:14</t>
  </si>
  <si>
    <t>2025-12-23 13:08:46</t>
  </si>
  <si>
    <t>paula</t>
  </si>
  <si>
    <t>2025-12-23 13:18:35</t>
  </si>
  <si>
    <t>2025-12-23 13:19:11</t>
  </si>
  <si>
    <t>ANA BELEN SAMACA</t>
  </si>
  <si>
    <t>2025-12-23 14:23:52</t>
  </si>
  <si>
    <t>2025-12-23 14:29:55</t>
  </si>
  <si>
    <t>Doris Rojas Gil</t>
  </si>
  <si>
    <t>2025-12-23 14:30:56</t>
  </si>
  <si>
    <t>2025-12-23 14:31:56</t>
  </si>
  <si>
    <t>2025-12-23 14:33:15</t>
  </si>
  <si>
    <t>2025-12-23 14:34:55</t>
  </si>
  <si>
    <t>Sandra patricia Orozco</t>
  </si>
  <si>
    <t>2025-12-23 14:35:45</t>
  </si>
  <si>
    <t>2025-12-23 14:37:19</t>
  </si>
  <si>
    <t>Jose Gustavo Esquerra</t>
  </si>
  <si>
    <t>2025-12-23 14:37:31</t>
  </si>
  <si>
    <t>2025-12-23 14:38:49</t>
  </si>
  <si>
    <t>Jose Gustavo Esguerra</t>
  </si>
  <si>
    <t>2025-12-23 14:42:43</t>
  </si>
  <si>
    <t>2025-12-23 14:44:32</t>
  </si>
  <si>
    <t>Edith Gallego Santofinio</t>
  </si>
  <si>
    <t>2025-12-23 14:58:59</t>
  </si>
  <si>
    <t>2025-12-23 14:59:50</t>
  </si>
  <si>
    <t>lus marina</t>
  </si>
  <si>
    <t>2025-12-23 15:03:47</t>
  </si>
  <si>
    <t>2025-12-23 15:05:32</t>
  </si>
  <si>
    <t>Luz Marina Bello Chacon</t>
  </si>
  <si>
    <t>2025-12-23 15:12:45</t>
  </si>
  <si>
    <t>2025-12-23 15:14:05</t>
  </si>
  <si>
    <t>Yureinys Marcela mantilla Berrío</t>
  </si>
  <si>
    <t>2025-12-23 15:20:35</t>
  </si>
  <si>
    <t>2025-12-23 15:21:24</t>
  </si>
  <si>
    <t>genoveva</t>
  </si>
  <si>
    <t>2025-12-23 15:28:28</t>
  </si>
  <si>
    <t>2025-12-23 15:29:02</t>
  </si>
  <si>
    <t>alexandra</t>
  </si>
  <si>
    <t>2025-12-23 15:30:47</t>
  </si>
  <si>
    <t>2025-12-23 15:31:39</t>
  </si>
  <si>
    <t>betsy ramirez</t>
  </si>
  <si>
    <t>2025-12-23 15:33:22</t>
  </si>
  <si>
    <t>2025-12-23 15:34:38</t>
  </si>
  <si>
    <t>Haida</t>
  </si>
  <si>
    <t>2025-12-23 15:35:28</t>
  </si>
  <si>
    <t>2025-12-23 15:38:50</t>
  </si>
  <si>
    <t>No, ninguno.</t>
  </si>
  <si>
    <t>Myriam Liliam</t>
  </si>
  <si>
    <t>2025-12-23 15:37:31</t>
  </si>
  <si>
    <t>2025-12-23 15:38:37</t>
  </si>
  <si>
    <t>Maria Aurora Gomez Vaquero</t>
  </si>
  <si>
    <t>2025-12-23 15:38:40</t>
  </si>
  <si>
    <t>2025-12-23 15:39:37</t>
  </si>
  <si>
    <t>2025-12-23 15:38:49</t>
  </si>
  <si>
    <t>2025-12-23 15:39:49</t>
  </si>
  <si>
    <t>Herber Romero Barrera</t>
  </si>
  <si>
    <t>2025-12-23 15:40:43</t>
  </si>
  <si>
    <t>2025-12-23 15:41:23</t>
  </si>
  <si>
    <t>Caren Yamile Vargas Puentes</t>
  </si>
  <si>
    <t>2025-12-23 15:41:54</t>
  </si>
  <si>
    <t>2025-12-23 15:42:15</t>
  </si>
  <si>
    <t>Maria Cecilia Vera</t>
  </si>
  <si>
    <t>2025-12-23 15:42:38</t>
  </si>
  <si>
    <t>2025-12-23 15:44:20</t>
  </si>
  <si>
    <t>carmen</t>
  </si>
  <si>
    <t>2025-12-23 15:46:44</t>
  </si>
  <si>
    <t>2025-12-23 15:53:07</t>
  </si>
  <si>
    <t>miguel angel</t>
  </si>
  <si>
    <t>2025-12-23 15:52:50</t>
  </si>
  <si>
    <t>2025-12-23 15:53:27</t>
  </si>
  <si>
    <t>Aura Maria Lancheros Rodriguez</t>
  </si>
  <si>
    <t>2025-12-23 16:23:42</t>
  </si>
  <si>
    <t>2025-12-23 16:25:34</t>
  </si>
  <si>
    <t>Jose Armando Macias Mora</t>
  </si>
  <si>
    <t>2025-12-24 07:58:43</t>
  </si>
  <si>
    <t>2025-12-24 07:59:29</t>
  </si>
  <si>
    <t>2025-12-24 08:47:36</t>
  </si>
  <si>
    <t>2025-12-24 08:55:53</t>
  </si>
  <si>
    <t>GERMAN MONDRAGON ROJAS</t>
  </si>
  <si>
    <t>2025-12-24 10:26:17</t>
  </si>
  <si>
    <t>2025-12-24 10:27:04</t>
  </si>
  <si>
    <t>LUIS bERDUGO</t>
  </si>
  <si>
    <t>2025-12-24 10:32:47</t>
  </si>
  <si>
    <t>2025-12-24 10:46:31</t>
  </si>
  <si>
    <t>Es muy importante quelos funcionarios tengan herramientas de trabajo buenas porque esto agiliza la atención, porque  la funcionario bregó mucho con el computador y eso hace que nosotros nos molestemos y a ella se le acumula mucha gente</t>
  </si>
  <si>
    <t>Martha Janeth Pedraza caballero</t>
  </si>
  <si>
    <t>2025-12-24 10:38:40</t>
  </si>
  <si>
    <t>2025-12-24 10:39:12</t>
  </si>
  <si>
    <t>Efren Parada Bello</t>
  </si>
  <si>
    <t>2025-12-24 10:39:53</t>
  </si>
  <si>
    <t>2025-12-24 10:40:23</t>
  </si>
  <si>
    <t>2025-12-24 10:42:23</t>
  </si>
  <si>
    <t>2025-12-24 10:43:17</t>
  </si>
  <si>
    <t>Pablo Emillio Cardenas</t>
  </si>
  <si>
    <t>2025-12-24 10:50:33</t>
  </si>
  <si>
    <t>2025-12-24 10:54:25</t>
  </si>
  <si>
    <t>Edilma herreño</t>
  </si>
  <si>
    <t>2025-12-24 11:25:22</t>
  </si>
  <si>
    <t>2025-12-24 11:26:46</t>
  </si>
  <si>
    <t>CARMEN ELENA R.</t>
  </si>
  <si>
    <t>2025-12-24 11:27:22</t>
  </si>
  <si>
    <t>2025-12-24 11:28:32</t>
  </si>
  <si>
    <t>ALEXANDER DE LOS REYES</t>
  </si>
  <si>
    <t>2025-12-24 11:52:03</t>
  </si>
  <si>
    <t>2025-12-24 11:52:42</t>
  </si>
  <si>
    <t>Daniela Castro</t>
  </si>
  <si>
    <t>2025-12-24 12:20:07</t>
  </si>
  <si>
    <t>2025-12-24 12:20:29</t>
  </si>
  <si>
    <t>Lida Poloche Aroca Lida</t>
  </si>
  <si>
    <t>2025-12-24 13:01:11</t>
  </si>
  <si>
    <t>2025-12-24 13:01:39</t>
  </si>
  <si>
    <t>Jorge Enrique Martinez Hernandez</t>
  </si>
  <si>
    <t>2025-12-24 13:30:14</t>
  </si>
  <si>
    <t>2025-12-24 13:30:55</t>
  </si>
  <si>
    <t>victor</t>
  </si>
  <si>
    <t>2025-12-24 13:31:02</t>
  </si>
  <si>
    <t>2025-12-24 13:31:47</t>
  </si>
  <si>
    <t>blanca</t>
  </si>
  <si>
    <t>2025-12-24 13:32:21</t>
  </si>
  <si>
    <t>2025-12-24 13:33:15</t>
  </si>
  <si>
    <t>2025-12-26 08:52:53</t>
  </si>
  <si>
    <t>2025-12-26 08:53:48</t>
  </si>
  <si>
    <t>Jhon Eduard Arango</t>
  </si>
  <si>
    <t>0 Habitante de calle</t>
  </si>
  <si>
    <t>2025-12-26 10:00:34</t>
  </si>
  <si>
    <t>2025-12-26 10:01:43</t>
  </si>
  <si>
    <t>2025-12-26 10:09:35</t>
  </si>
  <si>
    <t>2025-12-26 10:10:12</t>
  </si>
  <si>
    <t>2025-12-26 10:36:03</t>
  </si>
  <si>
    <t>2025-12-26 10:37:48</t>
  </si>
  <si>
    <t>Ricardo Prieto</t>
  </si>
  <si>
    <t>2025-12-26 10:42:19</t>
  </si>
  <si>
    <t>2025-12-26 11:21:28</t>
  </si>
  <si>
    <t>Nancy Maria Santana Rodriguez</t>
  </si>
  <si>
    <t>2025-12-26 10:42:32</t>
  </si>
  <si>
    <t>2025-12-26 10:43:09</t>
  </si>
  <si>
    <t>MARIELA REINA</t>
  </si>
  <si>
    <t>2025-12-26 10:43:34</t>
  </si>
  <si>
    <t>2025-12-26 10:44:51</t>
  </si>
  <si>
    <t>Luis Rivera S.</t>
  </si>
  <si>
    <t>2025-12-26 10:46:10</t>
  </si>
  <si>
    <t>2025-12-26 10:46:40</t>
  </si>
  <si>
    <t>Marina Cardenas</t>
  </si>
  <si>
    <t>2025-12-26 10:46:47</t>
  </si>
  <si>
    <t>2025-12-26 10:47:47</t>
  </si>
  <si>
    <t>Jorge Sanabria</t>
  </si>
  <si>
    <t>2025-12-26 10:49:32</t>
  </si>
  <si>
    <t>2025-12-26 10:50:02</t>
  </si>
  <si>
    <t>Helena linares</t>
  </si>
  <si>
    <t>2025-12-26 10:50:08</t>
  </si>
  <si>
    <t>2025-12-26 10:50:39</t>
  </si>
  <si>
    <t>Gloria Linares</t>
  </si>
  <si>
    <t>2025-12-26 11:04:34</t>
  </si>
  <si>
    <t>2025-12-26 11:06:27</t>
  </si>
  <si>
    <t>Lexlye alexandra lopez baracaldo</t>
  </si>
  <si>
    <t>2025-12-26 11:25:47</t>
  </si>
  <si>
    <t>2025-12-26 11:28:47</t>
  </si>
  <si>
    <t>Alberto guerrero</t>
  </si>
  <si>
    <t>2025-12-26 11:29:13</t>
  </si>
  <si>
    <t>2025-12-26 11:29:54</t>
  </si>
  <si>
    <t>leonardo</t>
  </si>
  <si>
    <t>2025-12-26 11:38:19</t>
  </si>
  <si>
    <t>2025-12-26 11:39:07</t>
  </si>
  <si>
    <t>Nnacy Karla Villalba Herrera</t>
  </si>
  <si>
    <t>2025-12-26 11:53:36</t>
  </si>
  <si>
    <t>2025-12-26 11:55:24</t>
  </si>
  <si>
    <t>Blanca Arelis Rondon Jimenez</t>
  </si>
  <si>
    <t>2025-12-26 11:54:42</t>
  </si>
  <si>
    <t>2025-12-26 11:57:31</t>
  </si>
  <si>
    <t>Sandra Patricia Lopez Robayo</t>
  </si>
  <si>
    <t>2025-12-26 11:55:02</t>
  </si>
  <si>
    <t>2025-12-26 11:55:54</t>
  </si>
  <si>
    <t>lucas alferez</t>
  </si>
  <si>
    <t>2025-12-26 11:57:05</t>
  </si>
  <si>
    <t>2025-12-26 11:57:41</t>
  </si>
  <si>
    <t>John Stiven Parejo Sabogal</t>
  </si>
  <si>
    <t>2025-12-26 12:02:35</t>
  </si>
  <si>
    <t>2025-12-26 12:03:20</t>
  </si>
  <si>
    <t>Maria Prieto</t>
  </si>
  <si>
    <t>2025-12-26 12:02:56</t>
  </si>
  <si>
    <t>2025-12-26 12:04:52</t>
  </si>
  <si>
    <t>YEIMI CATERINE MARTINEZ</t>
  </si>
  <si>
    <t>2025-12-26 12:06:40</t>
  </si>
  <si>
    <t>2025-12-26 12:07:19</t>
  </si>
  <si>
    <t>Gina Paola Riaño Cardozo</t>
  </si>
  <si>
    <t>2025-12-26 12:09:35</t>
  </si>
  <si>
    <t>2025-12-26 12:10:19</t>
  </si>
  <si>
    <t>Rosa Emilia Castillo salgado</t>
  </si>
  <si>
    <t>2025-12-26 12:17:40</t>
  </si>
  <si>
    <t>2025-12-26 12:18:58</t>
  </si>
  <si>
    <t>Juliana Astrid Franco Parra</t>
  </si>
  <si>
    <t>2025-12-26 14:00:00</t>
  </si>
  <si>
    <t>2025-12-26 14:00:36</t>
  </si>
  <si>
    <t>Lili Tatiana Pinzon Sierra</t>
  </si>
  <si>
    <t>2025-12-26 14:10:23</t>
  </si>
  <si>
    <t>2025-12-26 14:10:59</t>
  </si>
  <si>
    <t>Levicsaulina Galeano Sandoval</t>
  </si>
  <si>
    <t>2025-12-26 14:42:11</t>
  </si>
  <si>
    <t>2025-12-26 14:43:47</t>
  </si>
  <si>
    <t>No, niguno.</t>
  </si>
  <si>
    <t>Leidy Johana Sosa</t>
  </si>
  <si>
    <t>2025-12-26 14:46:51</t>
  </si>
  <si>
    <t>2025-12-26 14:48:14</t>
  </si>
  <si>
    <t>Dora Mora</t>
  </si>
  <si>
    <t>2025-12-26 15:14:33</t>
  </si>
  <si>
    <t>2025-12-26 15:17:22</t>
  </si>
  <si>
    <t>Florinda Luna</t>
  </si>
  <si>
    <t>No informa</t>
  </si>
  <si>
    <t>2025-12-26 15:27:50</t>
  </si>
  <si>
    <t>2025-12-26 15:28:26</t>
  </si>
  <si>
    <t>MNO</t>
  </si>
  <si>
    <t>JORGE VARGAS</t>
  </si>
  <si>
    <t>2025-12-26 15:31:07</t>
  </si>
  <si>
    <t>2025-12-26 15:33:13</t>
  </si>
  <si>
    <t>JORGE ENRIQUE GARZON</t>
  </si>
  <si>
    <t>2025-12-26 15:39:18</t>
  </si>
  <si>
    <t>2025-12-26 15:40:56</t>
  </si>
  <si>
    <t>Luz Estela Merchan</t>
  </si>
  <si>
    <t>2025-12-26 15:45:54</t>
  </si>
  <si>
    <t>2025-12-26 15:46:38</t>
  </si>
  <si>
    <t>EDWARD ANDRES RINCON</t>
  </si>
  <si>
    <t>0 hc</t>
  </si>
  <si>
    <t>2025-12-26 15:47:07</t>
  </si>
  <si>
    <t>2025-12-26 15:48:01</t>
  </si>
  <si>
    <t>JHON EDUARD ARANGO</t>
  </si>
  <si>
    <t>HABUTANTE DE CALLE</t>
  </si>
  <si>
    <t>2025-12-26 15:49:43</t>
  </si>
  <si>
    <t>2025-12-26 15:50:59</t>
  </si>
  <si>
    <t>JEISON YAIR CARVAJAL RAMIREZ</t>
  </si>
  <si>
    <t>2025-12-26 15:54:10</t>
  </si>
  <si>
    <t>2025-12-26 15:55:18</t>
  </si>
  <si>
    <t>BERNARDO  GALINDO</t>
  </si>
  <si>
    <t>2025-12-26 16:15:50</t>
  </si>
  <si>
    <t>2025-12-26 16:17:09</t>
  </si>
  <si>
    <t>PEDRO CRUZ VALENCIA</t>
  </si>
  <si>
    <t>2025-12-26 16:18:24</t>
  </si>
  <si>
    <t>2025-12-26 16:19:15</t>
  </si>
  <si>
    <t>LUIS EDUARDO LOPEZ</t>
  </si>
  <si>
    <t>2025-12-26 16:25:41</t>
  </si>
  <si>
    <t>2025-12-26 16:27:32</t>
  </si>
  <si>
    <t>Desiderio Quevedo Acero</t>
  </si>
  <si>
    <t>2025-12-29 08:11:17</t>
  </si>
  <si>
    <t>2025-12-29 08:11:44</t>
  </si>
  <si>
    <t>JOSE MORENO</t>
  </si>
  <si>
    <t>2025-12-29 08:11:25</t>
  </si>
  <si>
    <t>2025-12-29 08:14:08</t>
  </si>
  <si>
    <t>Jesus Antonio Alban</t>
  </si>
  <si>
    <t>2025-12-29 08:14:04</t>
  </si>
  <si>
    <t>2025-12-29 08:15:47</t>
  </si>
  <si>
    <t>Doris Mena Suarez</t>
  </si>
  <si>
    <t>2025-12-29 08:19:41</t>
  </si>
  <si>
    <t>2025-12-29 08:21:50</t>
  </si>
  <si>
    <t>Luz Marina Hernandez Herrera</t>
  </si>
  <si>
    <t>2025-12-29 08:27:06</t>
  </si>
  <si>
    <t>2025-12-29 08:27:33</t>
  </si>
  <si>
    <t>NELSON LEON</t>
  </si>
  <si>
    <t>2025-12-29 08:34:33</t>
  </si>
  <si>
    <t>2025-12-29 08:35:44</t>
  </si>
  <si>
    <t>JOSE HUMBERTO BEJARANO</t>
  </si>
  <si>
    <t>2025-12-29 08:39:22</t>
  </si>
  <si>
    <t>2025-12-29 08:40:57</t>
  </si>
  <si>
    <t>CHRISTIAN GUILLERMO MORALES</t>
  </si>
  <si>
    <t>2025-12-29 08:46:37</t>
  </si>
  <si>
    <t>2025-12-29 08:48:31</t>
  </si>
  <si>
    <t>Molina Caro Mora</t>
  </si>
  <si>
    <t>2025-12-29 08:56:05</t>
  </si>
  <si>
    <t>2025-12-29 08:57:20</t>
  </si>
  <si>
    <t>Oscar Rodriguez</t>
  </si>
  <si>
    <t>2025-12-29 08:57:31</t>
  </si>
  <si>
    <t>2025-12-29 08:59:01</t>
  </si>
  <si>
    <t>shirley estacius</t>
  </si>
  <si>
    <t>2025-12-29 08:59:10</t>
  </si>
  <si>
    <t>2025-12-29 08:59:55</t>
  </si>
  <si>
    <t>Jenny Guerrero</t>
  </si>
  <si>
    <t>2025-12-29 09:00:29</t>
  </si>
  <si>
    <t>2025-12-29 09:01:25</t>
  </si>
  <si>
    <t>gabriela garcia</t>
  </si>
  <si>
    <t>2025-12-29 09:01:35</t>
  </si>
  <si>
    <t>2025-12-29 09:02:33</t>
  </si>
  <si>
    <t>Jhon Barragan</t>
  </si>
  <si>
    <t>2025-12-29 09:02:43</t>
  </si>
  <si>
    <t>2025-12-29 09:03:33</t>
  </si>
  <si>
    <t>jeimmy fajardos</t>
  </si>
  <si>
    <t>2025-12-29 09:03:41</t>
  </si>
  <si>
    <t>2025-12-29 09:04:16</t>
  </si>
  <si>
    <t>eduardo morales</t>
  </si>
  <si>
    <t>2025-12-29 09:05:14</t>
  </si>
  <si>
    <t>2025-12-29 09:06:11</t>
  </si>
  <si>
    <t>por el momento</t>
  </si>
  <si>
    <t>MARIO  ATEHORTUA</t>
  </si>
  <si>
    <t>2025-12-29 09:09:01</t>
  </si>
  <si>
    <t>2025-12-29 09:10:53</t>
  </si>
  <si>
    <t>Nada en especial</t>
  </si>
  <si>
    <t>FRANCI ROCIO  RAMIREZ MARTINEZ</t>
  </si>
  <si>
    <t>2025-12-29 09:12:50</t>
  </si>
  <si>
    <t>2025-12-29 09:14:12</t>
  </si>
  <si>
    <t>NO, niguna</t>
  </si>
  <si>
    <t>AURORA VEGA</t>
  </si>
  <si>
    <t>2025-12-29 09:18:34</t>
  </si>
  <si>
    <t>2025-12-29 09:20:04</t>
  </si>
  <si>
    <t>MARIA CONSUELO VILLALBA DUQUE</t>
  </si>
  <si>
    <t>2025-12-29 09:24:06</t>
  </si>
  <si>
    <t>2025-12-29 09:25:38</t>
  </si>
  <si>
    <t>No, ninguna.</t>
  </si>
  <si>
    <t>VICKY HURTADO</t>
  </si>
  <si>
    <t>2025-12-29 09:28:48</t>
  </si>
  <si>
    <t>2025-12-29 09:29:39</t>
  </si>
  <si>
    <t>Angela Gaviria r</t>
  </si>
  <si>
    <t>2025-12-29 09:31:45</t>
  </si>
  <si>
    <t>2025-12-29 09:36:49</t>
  </si>
  <si>
    <t>GEIDYS MARMOL CHICA</t>
  </si>
  <si>
    <t>2025-12-29 09:38:43</t>
  </si>
  <si>
    <t>2025-12-29 09:40:13</t>
  </si>
  <si>
    <t>LUIS ALFONSO LEAL RINCON</t>
  </si>
  <si>
    <t>2025-12-29 09:42:50</t>
  </si>
  <si>
    <t>2025-12-29 09:43:50</t>
  </si>
  <si>
    <t>LISETT  CAROLINA HERRERA</t>
  </si>
  <si>
    <t>2025-12-29 09:44:10</t>
  </si>
  <si>
    <t>2025-12-29 09:47:05</t>
  </si>
  <si>
    <t>MYRIAN MAHECHA</t>
  </si>
  <si>
    <t>2025-12-29 09:44:57</t>
  </si>
  <si>
    <t>2025-12-29 09:45:40</t>
  </si>
  <si>
    <t>norfaira</t>
  </si>
  <si>
    <t>2025-12-29 09:47:32</t>
  </si>
  <si>
    <t>2025-12-29 09:49:59</t>
  </si>
  <si>
    <t>LIGIA PEREZ MANRIQUE</t>
  </si>
  <si>
    <t>2025-12-29 09:48:24</t>
  </si>
  <si>
    <t>2025-12-29 09:49:09</t>
  </si>
  <si>
    <t>AURA</t>
  </si>
  <si>
    <t>2025-12-29 09:50:39</t>
  </si>
  <si>
    <t>2025-12-29 09:52:43</t>
  </si>
  <si>
    <t>MARIA VICTORIA GUACHETA</t>
  </si>
  <si>
    <t>2025-12-29 09:51:44</t>
  </si>
  <si>
    <t>2025-12-29 09:53:25</t>
  </si>
  <si>
    <t>Karina Andrea Escobar Ortiz</t>
  </si>
  <si>
    <t>2025-12-29 09:55:18</t>
  </si>
  <si>
    <t>2025-12-29 09:56:07</t>
  </si>
  <si>
    <t>JOSE DAVID LAVERDE CASTAÑEDA</t>
  </si>
  <si>
    <t>2025-12-29 10:05:22</t>
  </si>
  <si>
    <t>2025-12-29 10:08:05</t>
  </si>
  <si>
    <t>CECILIA APARICIO TARAZONA</t>
  </si>
  <si>
    <t>2025-12-29 10:06:17</t>
  </si>
  <si>
    <t>2025-12-29 10:06:49</t>
  </si>
  <si>
    <t>JAVIER RICARDO BARRAGAN GALINDO</t>
  </si>
  <si>
    <t>2025-12-29 10:07:10</t>
  </si>
  <si>
    <t>2025-12-29 10:07:55</t>
  </si>
  <si>
    <t>0-habitante de calle</t>
  </si>
  <si>
    <t>2025-12-29 10:08:06</t>
  </si>
  <si>
    <t>2025-12-29 10:08:57</t>
  </si>
  <si>
    <t>Habitante de calle</t>
  </si>
  <si>
    <t>2025-12-29 10:19:26</t>
  </si>
  <si>
    <t>2025-12-29 10:21:34</t>
  </si>
  <si>
    <t>MARIO SANCHEZ WILCHES</t>
  </si>
  <si>
    <t>2025-12-29 10:24:17</t>
  </si>
  <si>
    <t>2025-12-29 10:25:04</t>
  </si>
  <si>
    <t>RODRIGO BENITEZ JIMENEZ</t>
  </si>
  <si>
    <t>2025-12-29 10:25:40</t>
  </si>
  <si>
    <t>2025-12-29 10:29:51</t>
  </si>
  <si>
    <t>MARCH DICKXON MANAMA CARRILLO</t>
  </si>
  <si>
    <t>2025-12-29 10:37:01</t>
  </si>
  <si>
    <t>2025-12-29 10:37:35</t>
  </si>
  <si>
    <t>LUISA ADELIA BELTRAN SUAREZ</t>
  </si>
  <si>
    <t>2025-12-29 10:39:39</t>
  </si>
  <si>
    <t>2025-12-29 10:42:44</t>
  </si>
  <si>
    <t>Isabel Sanchez de Vargas</t>
  </si>
  <si>
    <t>2025-12-29 10:44:57</t>
  </si>
  <si>
    <t>2025-12-29 10:47:22</t>
  </si>
  <si>
    <t>SANDY OROZCO</t>
  </si>
  <si>
    <t>2025-12-29 10:49:57</t>
  </si>
  <si>
    <t>2025-12-29 10:50:34</t>
  </si>
  <si>
    <t>LUIS HUMBERTO COMBITA RIVERA</t>
  </si>
  <si>
    <t>2025-12-29 10:53:29</t>
  </si>
  <si>
    <t>2025-12-29 10:53:56</t>
  </si>
  <si>
    <t>PABLO ENRIQUE BUITRAGO</t>
  </si>
  <si>
    <t>2025-12-29 10:54:11</t>
  </si>
  <si>
    <t>2025-12-29 10:57:00</t>
  </si>
  <si>
    <t>LUIS HUMBERTO BLANCO</t>
  </si>
  <si>
    <t>2025-12-29 10:59:19</t>
  </si>
  <si>
    <t>2025-12-29 11:07:59</t>
  </si>
  <si>
    <t>LUIS AURELIO RINCON VARGAS</t>
  </si>
  <si>
    <t>2025-12-29 11:05:07</t>
  </si>
  <si>
    <t>2025-12-29 11:16:33</t>
  </si>
  <si>
    <t>César Ricardo cruz beltran</t>
  </si>
  <si>
    <t>2025-12-29 11:16:59</t>
  </si>
  <si>
    <t>2025-12-29 11:17:33</t>
  </si>
  <si>
    <t>DIANA MARCELA MOLINA USAQUILLO</t>
  </si>
  <si>
    <t>2025-12-29 11:17:45</t>
  </si>
  <si>
    <t>2025-12-29 11:19:01</t>
  </si>
  <si>
    <t>por el momento tos esta bien</t>
  </si>
  <si>
    <t>GINNA MARLEYI SALAS</t>
  </si>
  <si>
    <t>2025-12-29 11:24:53</t>
  </si>
  <si>
    <t>2025-12-29 11:25:43</t>
  </si>
  <si>
    <t>JOSE  MELVI RODRIGUEZ TORRES</t>
  </si>
  <si>
    <t>2025-12-29 11:32:42</t>
  </si>
  <si>
    <t>2025-12-29 11:39:45</t>
  </si>
  <si>
    <t>Gina Paola Sanchez</t>
  </si>
  <si>
    <t>2025-12-29 11:33:46</t>
  </si>
  <si>
    <t>2025-12-29 11:34:10</t>
  </si>
  <si>
    <t>https://gencu.sdis.gov.co/index.php/153649</t>
  </si>
  <si>
    <t>2025-12-29 11:34:15</t>
  </si>
  <si>
    <t>2025-12-29 11:34:56</t>
  </si>
  <si>
    <t>Jorge</t>
  </si>
  <si>
    <t>2025-12-29 11:35:49</t>
  </si>
  <si>
    <t>2025-12-29 11:56:06</t>
  </si>
  <si>
    <t>ELISA FAJARDO</t>
  </si>
  <si>
    <t>2025-12-29 11:36:32</t>
  </si>
  <si>
    <t>2025-12-29 11:38:21</t>
  </si>
  <si>
    <t>Martha Emilia Yara Yate</t>
  </si>
  <si>
    <t>2025-12-29 11:40:55</t>
  </si>
  <si>
    <t>2025-12-29 11:47:34</t>
  </si>
  <si>
    <t>Mary Yenny Lopez</t>
  </si>
  <si>
    <t>2025-12-29 11:41:48</t>
  </si>
  <si>
    <t>2025-12-29 11:43:07</t>
  </si>
  <si>
    <t>BLANCA MERY CASTAÑEDA BERNAL</t>
  </si>
  <si>
    <t>2025-12-29 11:50:36</t>
  </si>
  <si>
    <t>2025-12-29 11:51:01</t>
  </si>
  <si>
    <t>HERLINDA PINO BOLAÑOS</t>
  </si>
  <si>
    <t>2025-12-29 11:58:12</t>
  </si>
  <si>
    <t>2025-12-29 11:59:04</t>
  </si>
  <si>
    <t>Romulo ramos</t>
  </si>
  <si>
    <t>2025-12-29 11:59:09</t>
  </si>
  <si>
    <t>2025-12-29 12:00:10</t>
  </si>
  <si>
    <t>Evelio vergara</t>
  </si>
  <si>
    <t>2025-12-29 11:59:57</t>
  </si>
  <si>
    <t>2025-12-29 12:00:47</t>
  </si>
  <si>
    <t>Gladys prieto</t>
  </si>
  <si>
    <t>2025-12-29 12:00:18</t>
  </si>
  <si>
    <t>2025-12-29 12:01:11</t>
  </si>
  <si>
    <t>André y velasquez</t>
  </si>
  <si>
    <t>2025-12-29 12:00:36</t>
  </si>
  <si>
    <t>2025-12-29 12:01:03</t>
  </si>
  <si>
    <t>EDILMO VELANDIA NIÑO</t>
  </si>
  <si>
    <t>2025-12-29 12:01:18</t>
  </si>
  <si>
    <t>2025-12-29 12:02:10</t>
  </si>
  <si>
    <t>Luis Eduardo</t>
  </si>
  <si>
    <t>2025-12-29 12:05:06</t>
  </si>
  <si>
    <t>2025-12-29 12:06:49</t>
  </si>
  <si>
    <t>Rosa Mireya Méndez</t>
  </si>
  <si>
    <t>2025-12-29 12:18:27</t>
  </si>
  <si>
    <t>2025-12-29 12:21:00</t>
  </si>
  <si>
    <t>Kevin Manuel Páez Julio</t>
  </si>
  <si>
    <t>2025-12-29 12:18:43</t>
  </si>
  <si>
    <t>2025-12-29 12:19:18</t>
  </si>
  <si>
    <t>Yoreman romero</t>
  </si>
  <si>
    <t>2025-12-29 12:35:42</t>
  </si>
  <si>
    <t>2025-12-29 12:42:07</t>
  </si>
  <si>
    <t>Dalys Hurtado</t>
  </si>
  <si>
    <t>2025-12-29 12:57:11</t>
  </si>
  <si>
    <t>2025-12-29 12:57:38</t>
  </si>
  <si>
    <t>BELINDA SERNA DE CASTAÑO</t>
  </si>
  <si>
    <t>2025-12-29 13:45:54</t>
  </si>
  <si>
    <t>2025-12-29 13:47:53</t>
  </si>
  <si>
    <t>FRANCY RIVERA</t>
  </si>
  <si>
    <t>2025-12-29 13:48:24</t>
  </si>
  <si>
    <t>2025-12-29 13:49:01</t>
  </si>
  <si>
    <t>JAIME BERNAL</t>
  </si>
  <si>
    <t>2025-12-29 13:49:18</t>
  </si>
  <si>
    <t>2025-12-29 13:50:00</t>
  </si>
  <si>
    <t>2025-12-29 13:50:07</t>
  </si>
  <si>
    <t>2025-12-29 13:54:41</t>
  </si>
  <si>
    <t>ISMENIA YEPES</t>
  </si>
  <si>
    <t>2025-12-29 14:15:06</t>
  </si>
  <si>
    <t>2025-12-29 14:16:27</t>
  </si>
  <si>
    <t>Blanca Ines Obando Leon</t>
  </si>
  <si>
    <t>2025-12-29 14:18:47</t>
  </si>
  <si>
    <t>2025-12-29 14:19:55</t>
  </si>
  <si>
    <t>Yasmin Molano</t>
  </si>
  <si>
    <t>2025-12-29 14:47:42</t>
  </si>
  <si>
    <t>2025-12-29 14:48:23</t>
  </si>
  <si>
    <t>Kiara Salcedo</t>
  </si>
  <si>
    <t>2025-12-29 14:48:36</t>
  </si>
  <si>
    <t>2025-12-29 14:50:03</t>
  </si>
  <si>
    <t>Esperanza Castro</t>
  </si>
  <si>
    <t>2025-12-29 15:04:15</t>
  </si>
  <si>
    <t>2025-12-29 15:13:51</t>
  </si>
  <si>
    <t>Ginna Anzola</t>
  </si>
  <si>
    <t>2025-12-29 15:19:37</t>
  </si>
  <si>
    <t>2025-12-29 15:20:39</t>
  </si>
  <si>
    <t>Mileidis del Carmen</t>
  </si>
  <si>
    <t>2025-12-29 15:27:44</t>
  </si>
  <si>
    <t>2025-12-29 15:29:27</t>
  </si>
  <si>
    <t>Glaoria Catañeda</t>
  </si>
  <si>
    <t>2025-12-29 15:30:02</t>
  </si>
  <si>
    <t>2025-12-29 15:30:52</t>
  </si>
  <si>
    <t>sandra palacios</t>
  </si>
  <si>
    <t>2025-12-29 15:30:57</t>
  </si>
  <si>
    <t>2025-12-29 15:31:38</t>
  </si>
  <si>
    <t>2025-12-30 08:19:31</t>
  </si>
  <si>
    <t>2025-12-30 08:23:29</t>
  </si>
  <si>
    <t>Maria Luisa Aguilar</t>
  </si>
  <si>
    <t>2025-12-30 08:31:26</t>
  </si>
  <si>
    <t>2025-12-30 09:42:09</t>
  </si>
  <si>
    <t>lady</t>
  </si>
  <si>
    <t>2025-12-30 08:42:19</t>
  </si>
  <si>
    <t>2025-12-30 08:43:26</t>
  </si>
  <si>
    <t>FLOR ALBA NOVA CARDENAS</t>
  </si>
  <si>
    <t>2025-12-30 08:58:58</t>
  </si>
  <si>
    <t>2025-12-30 08:59:39</t>
  </si>
  <si>
    <t>ELIZABETH CHICA</t>
  </si>
  <si>
    <t>2025-12-30 09:06:34</t>
  </si>
  <si>
    <t>2025-12-30 09:07:14</t>
  </si>
  <si>
    <t>PABLO EMILIO ZARATE</t>
  </si>
  <si>
    <t>2025-12-30 09:40:48</t>
  </si>
  <si>
    <t>2025-12-30 09:44:51</t>
  </si>
  <si>
    <t>Para mí ninguno . Buen trato</t>
  </si>
  <si>
    <t>Rosibel Elena Carreño Montenegro</t>
  </si>
  <si>
    <t>2025-12-30 09:57:44</t>
  </si>
  <si>
    <t>2025-12-30 09:59:15</t>
  </si>
  <si>
    <t>Selena Rojas Bonilla</t>
  </si>
  <si>
    <t>2025-12-30 10:01:04</t>
  </si>
  <si>
    <t>2025-12-30 10:02:01</t>
  </si>
  <si>
    <t>MARTA OVIEDO</t>
  </si>
  <si>
    <t>2025-12-30 10:06:30</t>
  </si>
  <si>
    <t>2025-12-30 10:08:26</t>
  </si>
  <si>
    <t>AURA NELLY RODRIGUEZ</t>
  </si>
  <si>
    <t>2025-12-30 10:16:47</t>
  </si>
  <si>
    <t>2025-12-30 10:17:28</t>
  </si>
  <si>
    <t>JOSE MARIA REYES</t>
  </si>
  <si>
    <t>2025-12-30 10:16:52</t>
  </si>
  <si>
    <t>2025-12-30 10:17:45</t>
  </si>
  <si>
    <t>BERENICE BEJARANO</t>
  </si>
  <si>
    <t>2025-12-30 10:20:16</t>
  </si>
  <si>
    <t>2025-12-30 10:21:10</t>
  </si>
  <si>
    <t>JUAN MARIA CARDENAS</t>
  </si>
  <si>
    <t>2025-12-30 10:49:03</t>
  </si>
  <si>
    <t>2025-12-30 10:49:39</t>
  </si>
  <si>
    <t>FABIO VARGAS</t>
  </si>
  <si>
    <t>2025-12-30 10:51:55</t>
  </si>
  <si>
    <t>2025-12-30 10:52:40</t>
  </si>
  <si>
    <t>ANA TERESA POVEDA</t>
  </si>
  <si>
    <t>2025-12-30 11:02:57</t>
  </si>
  <si>
    <t>2025-12-30 11:03:31</t>
  </si>
  <si>
    <t>PAOLA CASTAÑO</t>
  </si>
  <si>
    <t>2025-12-30 11:08:02</t>
  </si>
  <si>
    <t>2025-12-30 11:10:27</t>
  </si>
  <si>
    <t>Yesika Agudelo</t>
  </si>
  <si>
    <t>2025-12-30 11:09:46</t>
  </si>
  <si>
    <t>2025-12-30 11:10:56</t>
  </si>
  <si>
    <t>MARIA ADELFA FLOREZ</t>
  </si>
  <si>
    <t>2025-12-30 11:14:09</t>
  </si>
  <si>
    <t>2025-12-30 11:31:12</t>
  </si>
  <si>
    <t>Alvaro Mauricio Zabedra</t>
  </si>
  <si>
    <t>2025-12-30 11:20:47</t>
  </si>
  <si>
    <t>2025-12-30 11:21:31</t>
  </si>
  <si>
    <t>NANCY OSORIO</t>
  </si>
  <si>
    <t>2025-12-30 11:24:48</t>
  </si>
  <si>
    <t>2025-12-30 11:25:42</t>
  </si>
  <si>
    <t>ALONSO SANCHEZ AVENDAÑO</t>
  </si>
  <si>
    <t>2025-12-30 11:32:40</t>
  </si>
  <si>
    <t>2025-12-30 11:34:36</t>
  </si>
  <si>
    <t>Nubia marlene ortiz</t>
  </si>
  <si>
    <t>321 404 36 29</t>
  </si>
  <si>
    <t>2025-12-30 11:36:35</t>
  </si>
  <si>
    <t>2025-12-30 11:38:42</t>
  </si>
  <si>
    <t>Colacar digiturnos</t>
  </si>
  <si>
    <t>Cristina Gil Galeano</t>
  </si>
  <si>
    <t>2025-12-30 11:41:04</t>
  </si>
  <si>
    <t>2025-12-30 11:41:46</t>
  </si>
  <si>
    <t>Dayi guarin</t>
  </si>
  <si>
    <t>2025-12-30 11:41:52</t>
  </si>
  <si>
    <t>2025-12-30 11:42:29</t>
  </si>
  <si>
    <t>Yenny rangel</t>
  </si>
  <si>
    <t>2025-12-30 11:42:34</t>
  </si>
  <si>
    <t>2025-12-30 11:43:16</t>
  </si>
  <si>
    <t>Zulma Hernández</t>
  </si>
  <si>
    <t>2025-12-30 11:43:39</t>
  </si>
  <si>
    <t>2025-12-30 11:44:22</t>
  </si>
  <si>
    <t>Johana apolinar</t>
  </si>
  <si>
    <t>2025-12-30 11:44:30</t>
  </si>
  <si>
    <t>2025-12-30 11:45:13</t>
  </si>
  <si>
    <t>2025-12-30 11:52:04</t>
  </si>
  <si>
    <t>2025-12-30 11:52:44</t>
  </si>
  <si>
    <t>MARIA VERONICA CHAPARRO MONSALVE</t>
  </si>
  <si>
    <t>2025-12-30 11:57:31</t>
  </si>
  <si>
    <t>2025-12-30 11:59:14</t>
  </si>
  <si>
    <t>Colocar digiturnos</t>
  </si>
  <si>
    <t>María Elsa Rojas</t>
  </si>
  <si>
    <t>2025-12-30 12:07:04</t>
  </si>
  <si>
    <t>2025-12-30 12:09:26</t>
  </si>
  <si>
    <t>VICTOR MANUEL SUAREZ</t>
  </si>
  <si>
    <t>2025-12-30 14:38:49</t>
  </si>
  <si>
    <t>2025-12-30 14:39:27</t>
  </si>
  <si>
    <t>Hugo Sanabria</t>
  </si>
  <si>
    <t>2025-12-30 15:11:55</t>
  </si>
  <si>
    <t>2025-12-30 15:12:50</t>
  </si>
  <si>
    <t>Kimberli Amaya</t>
  </si>
  <si>
    <t>2025-12-30 15:13:09</t>
  </si>
  <si>
    <t>2025-12-30 15:13:49</t>
  </si>
  <si>
    <t>jairo Leon</t>
  </si>
  <si>
    <t>2025-12-30 16:03:32</t>
  </si>
  <si>
    <t>2025-12-30 16:06:45</t>
  </si>
  <si>
    <t>Yirley johana herreño medina</t>
  </si>
  <si>
    <t>2025-12-30 16:08:34</t>
  </si>
  <si>
    <t>2025-12-30 16:11:01</t>
  </si>
  <si>
    <t>Yulieth valentina torres huertas</t>
  </si>
  <si>
    <t>2025-12-30 16:23:33</t>
  </si>
  <si>
    <t>2025-12-30 16:24:55</t>
  </si>
  <si>
    <t>Adriana león Romero</t>
  </si>
  <si>
    <t>2025-12-30 16:26:33</t>
  </si>
  <si>
    <t>2025-12-30 16:28:05</t>
  </si>
  <si>
    <t>Todo está muy bien</t>
  </si>
  <si>
    <t>Nidia gonzalez perez</t>
  </si>
  <si>
    <t>2025-12-30 16:27:14</t>
  </si>
  <si>
    <t>2025-12-30 16:29:31</t>
  </si>
  <si>
    <t>Flor maria del rosario</t>
  </si>
  <si>
    <t>2025-12-31 08:08:02</t>
  </si>
  <si>
    <t>2025-12-31 08:09:10</t>
  </si>
  <si>
    <t>Jose Humerto Bejarano</t>
  </si>
  <si>
    <t>0 H.C</t>
  </si>
  <si>
    <t>2025-12-31 08:59:27</t>
  </si>
  <si>
    <t>2025-12-31 09:10:43</t>
  </si>
  <si>
    <t>JUAN SEBASTIAN RODRIGUEZ OCAMPO</t>
  </si>
  <si>
    <t>2025-12-31 09:02:59</t>
  </si>
  <si>
    <t>2025-12-31 09:04:07</t>
  </si>
  <si>
    <t>Luisa Fernanda castro</t>
  </si>
  <si>
    <t>2025-12-31 09:11:54</t>
  </si>
  <si>
    <t>2025-12-31 09:13:04</t>
  </si>
  <si>
    <t>Luis Orlando Patiño</t>
  </si>
  <si>
    <t>2025-12-31 09:37:02</t>
  </si>
  <si>
    <t>2025-12-31 09:39:50</t>
  </si>
  <si>
    <t>María luz Riaño trujillo</t>
  </si>
  <si>
    <t>2025-12-31 10:16:18</t>
  </si>
  <si>
    <t>2025-12-31 10:17:32</t>
  </si>
  <si>
    <t>German Mora</t>
  </si>
  <si>
    <t>2025-12-31 10:52:21</t>
  </si>
  <si>
    <t>2025-12-31 10:53:54</t>
  </si>
  <si>
    <t>Todo perfecto</t>
  </si>
  <si>
    <t>Jessica Paola Fula</t>
  </si>
  <si>
    <t>Hora</t>
  </si>
  <si>
    <t xml:space="preserve">Estimado(a) ciudadano(a),Agradecemos su participación en esta encuesta de satisfacción con respecto al trámite de su requerimiento. Nos gustaría conocer su opinión para mejorar nuestros procesos y ofrecerle un servicio más eficiente. Por favor, marque la </t>
  </si>
  <si>
    <t>1.Indique su género.</t>
  </si>
  <si>
    <t>2. Por favor Indique si se reconoce como parte de alguno de los siguientes grupos:</t>
  </si>
  <si>
    <t>2. Por favor Indique si se reconoce como parte de alguno de los siguientes grupos: [Otro]</t>
  </si>
  <si>
    <t>3.Por favor Indique si presenta [a) discapacidad visual]</t>
  </si>
  <si>
    <t>3.Por favor Indique si presenta [b) discapacidad auditiva]</t>
  </si>
  <si>
    <t>3.Por favor Indique si presenta [c) discapacidad motora]</t>
  </si>
  <si>
    <t>3.Por favor Indique si presenta [d) discapacidad múltiple]</t>
  </si>
  <si>
    <t>3.Por favor Indique si presenta [e) ninguna de las anteriores]</t>
  </si>
  <si>
    <t>3.Por favor Indique si presenta [Otro]</t>
  </si>
  <si>
    <t>Por favor seleccione su calificación, para cada pregunta:  (Cuadro de selección: Muy buena, buena, regular, deficiente, muy deficiente, no sabe, no responde).</t>
  </si>
  <si>
    <t>4. ¿Cómo califica la facilidad para colocar una petición, queja o reclamo en la Secretaría Distrital de Integración Social?</t>
  </si>
  <si>
    <t>5. ¿Cómo califica la coherencia o relación que existe entre la respuesta que le enviaron a su derecho de petición o requerimiento y lo que usted manifestó en su petición?</t>
  </si>
  <si>
    <t>6. ¿Cómo califica la claridad de la respuesta que le enviaron, es decir si fue de fácil comprensión la información que le escribieron?</t>
  </si>
  <si>
    <t>7. ¿Cómo califica la oportunidad de la respuesta que enviaron a su petición, es decir si cumplió los tiempos establecidos en la normatividad de acuerdo con el tipo de su solicitud?</t>
  </si>
  <si>
    <t>8. ¿Cómo califica la efectividad o resultado final de la respuesta recibida, en cuanto a si la respuesta resolvió su necesidad o le brindó la orientación necesaria para realizar los trámites adicionales que necesita hacer para resolver su petición?</t>
  </si>
  <si>
    <t>9. ¿Qué tan satisfecho(a) está con la calidad del resultado o resolución de su requerimiento?</t>
  </si>
  <si>
    <t>2025-10-06 23:05:29</t>
  </si>
  <si>
    <t>2025-10-06 23:07:50</t>
  </si>
  <si>
    <t>b) femenino)</t>
  </si>
  <si>
    <t>f) ninguno de los anteriores</t>
  </si>
  <si>
    <t>Regular</t>
  </si>
  <si>
    <t>Deficiente</t>
  </si>
  <si>
    <t>Buena</t>
  </si>
  <si>
    <t>d) Insatisfecho(a)</t>
  </si>
  <si>
    <t>2025-10-09 19:30:53</t>
  </si>
  <si>
    <t>2025-10-09 19:32:34</t>
  </si>
  <si>
    <t>Etiquetas de fila</t>
  </si>
  <si>
    <t>Cuenta de Fecha de en</t>
  </si>
  <si>
    <t>Cuenta de 2. Por favor Indique si se reconoce como parte de alguno de los siguientes grupos:</t>
  </si>
  <si>
    <t>Accesibilidad</t>
  </si>
  <si>
    <t>Coherencia</t>
  </si>
  <si>
    <t>Oportunidad</t>
  </si>
  <si>
    <t>2025-10-14 21:46:02</t>
  </si>
  <si>
    <t>2025-10-14 21:49:50</t>
  </si>
  <si>
    <t>Muy satisfecho(a)</t>
  </si>
  <si>
    <t>2025-10-16 15:58:43</t>
  </si>
  <si>
    <t>2025-10-16 16:00:13</t>
  </si>
  <si>
    <t>b) Satisfecho(a)</t>
  </si>
  <si>
    <t>Muy buena</t>
  </si>
  <si>
    <t>Satisfecho(a)</t>
  </si>
  <si>
    <t>2025-10-16 16:05:52</t>
  </si>
  <si>
    <t>2025-10-16 16:07:18</t>
  </si>
  <si>
    <t>Total general</t>
  </si>
  <si>
    <t>2025-10-16 16:08:27</t>
  </si>
  <si>
    <t>2025-10-16 16:11:16</t>
  </si>
  <si>
    <t>Insatisfecho(a)</t>
  </si>
  <si>
    <t>2025-10-16 16:54:19</t>
  </si>
  <si>
    <t>2025-10-16 16:59:41</t>
  </si>
  <si>
    <t>Muy deficiente</t>
  </si>
  <si>
    <t>No sabe, no responde</t>
  </si>
  <si>
    <t>Muy insatisfecho(a)</t>
  </si>
  <si>
    <t>2025-10-16 17:00:42</t>
  </si>
  <si>
    <t>2025-10-16 17:02:17</t>
  </si>
  <si>
    <t>a) negritudes, afrocolombiano(a)</t>
  </si>
  <si>
    <t>2025-10-16 17:25:46</t>
  </si>
  <si>
    <t>2025-10-16 17:30:08</t>
  </si>
  <si>
    <t>Otro</t>
  </si>
  <si>
    <t>Ningunos</t>
  </si>
  <si>
    <t>2025-10-16 20:21:07</t>
  </si>
  <si>
    <t>2025-10-16 20:22:12</t>
  </si>
  <si>
    <t>2025-10-16 20:31:29</t>
  </si>
  <si>
    <t>2025-10-16 20:36:27</t>
  </si>
  <si>
    <t>b) indígena</t>
  </si>
  <si>
    <t>a) Muy satisfecho(a)</t>
  </si>
  <si>
    <t>2025-10-17 06:16:13</t>
  </si>
  <si>
    <t>2025-10-17 06:18:39</t>
  </si>
  <si>
    <t>2025-10-17 09:02:09</t>
  </si>
  <si>
    <t>2025-10-17 09:03:24</t>
  </si>
  <si>
    <t>2025-10-17 09:24:10</t>
  </si>
  <si>
    <t>2025-10-17 09:25:29</t>
  </si>
  <si>
    <t>2025-10-17 09:57:05</t>
  </si>
  <si>
    <t>2025-10-17 09:58:11</t>
  </si>
  <si>
    <t>2025-10-17 10:13:33</t>
  </si>
  <si>
    <t>2025-10-17 10:17:24</t>
  </si>
  <si>
    <t>Física</t>
  </si>
  <si>
    <t>2025-10-17 12:41:57</t>
  </si>
  <si>
    <t>2025-10-17 12:44:23</t>
  </si>
  <si>
    <t>2025-10-19 13:20:07</t>
  </si>
  <si>
    <t>2025-10-19 13:20:46</t>
  </si>
  <si>
    <t>2025-10-20 11:31:28</t>
  </si>
  <si>
    <t>2025-10-20 11:33:28</t>
  </si>
  <si>
    <t>2025-10-21 13:25:22</t>
  </si>
  <si>
    <t>2025-10-21 13:26:50</t>
  </si>
  <si>
    <t>2025-10-21 14:05:31</t>
  </si>
  <si>
    <t>2025-10-21 14:06:48</t>
  </si>
  <si>
    <t>2025-10-24 16:53:34</t>
  </si>
  <si>
    <t>2025-10-24 16:54:51</t>
  </si>
  <si>
    <t>Madre cabeza de hogar</t>
  </si>
  <si>
    <t>2025-10-27 18:53:16</t>
  </si>
  <si>
    <t>2025-10-27 18:54:14</t>
  </si>
  <si>
    <t>2025-10-29 10:28:54</t>
  </si>
  <si>
    <t>2025-10-29 10:30:36</t>
  </si>
  <si>
    <t>2025-11-01 00:50:59</t>
  </si>
  <si>
    <t>2025-11-01 00:52:42</t>
  </si>
  <si>
    <t>2025-11-07 22:00:54</t>
  </si>
  <si>
    <t>2025-11-07 22:04:47</t>
  </si>
  <si>
    <t>2025-11-11 17:17:38</t>
  </si>
  <si>
    <t>2025-11-11 17:18:48</t>
  </si>
  <si>
    <t>2025-11-12 13:19:46</t>
  </si>
  <si>
    <t>2025-11-12 13:21:37</t>
  </si>
  <si>
    <t>2025-11-12 13:24:15</t>
  </si>
  <si>
    <t>2025-11-12 13:25:44</t>
  </si>
  <si>
    <t>2025-11-12 13:24:58</t>
  </si>
  <si>
    <t>2025-11-12 13:27:06</t>
  </si>
  <si>
    <t>2025-11-12 13:59:19</t>
  </si>
  <si>
    <t>2025-11-12 13:59:51</t>
  </si>
  <si>
    <t>2025-11-12 17:01:26</t>
  </si>
  <si>
    <t>2025-11-12 17:02:40</t>
  </si>
  <si>
    <t>2025-11-12 17:35:26</t>
  </si>
  <si>
    <t>2025-11-12 17:38:17</t>
  </si>
  <si>
    <t>Discapacidad física</t>
  </si>
  <si>
    <t>2025-11-12 19:34:49</t>
  </si>
  <si>
    <t>2025-11-12 19:37:32</t>
  </si>
  <si>
    <t>2025-11-12 20:37:48</t>
  </si>
  <si>
    <t>2025-11-12 20:52:12</t>
  </si>
  <si>
    <t>Mi nombre LUZ MELIDA SANCHEZ CC 41.437.146 Soy madre cuidadora de dos hijos discapacitados ANIBAL FERNANDO ROMERO S Y JUANITA ALEXANDRA ROMERO S, En la actualidad tengo 76 años y soy madre cuidadora de mis dos hijos, a traves de Derecho de Peticion solicite se me aclara el motivo por el cual me fue bloqueado un apoyo como adulta mayor valores que en el inicio fueron bloqueados corresponde al Radicado 4957252025 radicado en Secretaria de Inteegracion Social a la FECHA NO HE RECIBIDO RESPUESTA  RADICADO EN fontibon  a hoy 12 de Noviembre no he reibido respuesta para que me desbloqueen los valores iniciales que aun no he recibido gracias LUZ MELIDA SANCHEZ CC 41.437.146</t>
  </si>
  <si>
    <t>2025-11-12 23:25:40</t>
  </si>
  <si>
    <t>2025-11-12 23:27:54</t>
  </si>
  <si>
    <t>2025-11-13 01:09:45</t>
  </si>
  <si>
    <t>2025-11-13 01:25:16</t>
  </si>
  <si>
    <t>2025-11-13 09:13:50</t>
  </si>
  <si>
    <t>2025-11-13 09:15:57</t>
  </si>
  <si>
    <t>2025-11-13 10:41:33</t>
  </si>
  <si>
    <t>2025-11-13 10:42:40</t>
  </si>
  <si>
    <t>2025-11-13 10:46:37</t>
  </si>
  <si>
    <t>2025-11-13 10:47:39</t>
  </si>
  <si>
    <t>2025-11-13 11:57:14</t>
  </si>
  <si>
    <t>2025-11-13 12:02:00</t>
  </si>
  <si>
    <t>e) Muy insatisfecho(a)</t>
  </si>
  <si>
    <t>2025-11-14 19:51:19</t>
  </si>
  <si>
    <t>2025-11-14 19:53:38</t>
  </si>
  <si>
    <t>Mestizo</t>
  </si>
  <si>
    <t>Hipertertension</t>
  </si>
  <si>
    <t>2025-11-14 20:44:48</t>
  </si>
  <si>
    <t>2025-11-14 20:46:27</t>
  </si>
  <si>
    <t>2025-11-15 18:19:04</t>
  </si>
  <si>
    <t>2025-11-15 18:19:51</t>
  </si>
  <si>
    <t>2025-11-18 01:32:06</t>
  </si>
  <si>
    <t>2025-11-18 01:38:41</t>
  </si>
  <si>
    <t>2025-11-18 07:16:42</t>
  </si>
  <si>
    <t>2025-11-18 07:17:39</t>
  </si>
  <si>
    <t>e) campesino(a)</t>
  </si>
  <si>
    <t>2025-11-18 14:53:39</t>
  </si>
  <si>
    <t>2025-11-18 14:54:46</t>
  </si>
  <si>
    <t>2025-11-18 16:20:07</t>
  </si>
  <si>
    <t>2025-11-18 16:22:15</t>
  </si>
  <si>
    <t>2025-11-21 18:21:41</t>
  </si>
  <si>
    <t>2025-11-21 18:27:14</t>
  </si>
  <si>
    <t>2025-11-21 20:55:48</t>
  </si>
  <si>
    <t>2025-11-21 20:57:33</t>
  </si>
  <si>
    <t>2025-11-24 23:15:01</t>
  </si>
  <si>
    <t>2025-11-24 23:16:43</t>
  </si>
  <si>
    <t>2025-11-25 05:24:56</t>
  </si>
  <si>
    <t>2025-11-25 05:26:28</t>
  </si>
  <si>
    <t>2025-11-28 23:36:17</t>
  </si>
  <si>
    <t>2025-11-28 23:37:03</t>
  </si>
  <si>
    <t>Madre soltera</t>
  </si>
  <si>
    <t>2025-12-08 21:10:55</t>
  </si>
  <si>
    <t>2025-12-08 21:15:48</t>
  </si>
  <si>
    <t>2025-12-15 19:46:47</t>
  </si>
  <si>
    <t>2025-12-15 19:49:30</t>
  </si>
  <si>
    <t>2025-12-16 15:26:59</t>
  </si>
  <si>
    <t>2025-12-16 15:28:31</t>
  </si>
  <si>
    <t>Adulto mayor</t>
  </si>
  <si>
    <t>2025-12-19 10:00:05</t>
  </si>
  <si>
    <t>2025-12-19 10:02:02</t>
  </si>
  <si>
    <t>2025-12-19 10:01:04</t>
  </si>
  <si>
    <t>2025-12-19 10:03:54</t>
  </si>
  <si>
    <t>2025-12-19 10:02:12</t>
  </si>
  <si>
    <t>2025-12-19 10:04:10</t>
  </si>
  <si>
    <t>2025-12-19 10:06:14</t>
  </si>
  <si>
    <t>2025-12-19 10:17:31</t>
  </si>
  <si>
    <t>2025-12-19 10:19:41</t>
  </si>
  <si>
    <t>2025-12-19 10:23:37</t>
  </si>
  <si>
    <t>2025-12-19 10:25:02</t>
  </si>
  <si>
    <t>2025-12-19 10:39:31</t>
  </si>
  <si>
    <t>2025-12-19 10:41:13</t>
  </si>
  <si>
    <t>2025-12-19 11:09:58</t>
  </si>
  <si>
    <t>2025-12-19 11:12:15</t>
  </si>
  <si>
    <t>2025-12-19 11:34:49</t>
  </si>
  <si>
    <t>2025-12-19 11:35:57</t>
  </si>
  <si>
    <t>Ciudadanos</t>
  </si>
  <si>
    <t>2025-12-19 12:50:07</t>
  </si>
  <si>
    <t>2025-12-19 12:52:39</t>
  </si>
  <si>
    <t>2025-12-19 12:54:04</t>
  </si>
  <si>
    <t>2025-12-19 12:55:20</t>
  </si>
  <si>
    <t>2025-12-19 14:28:06</t>
  </si>
  <si>
    <t>2025-12-19 14:29:51</t>
  </si>
  <si>
    <t>Víctima del conflicto armado</t>
  </si>
  <si>
    <t>Fisica</t>
  </si>
  <si>
    <t>2025-12-19 20:30:32</t>
  </si>
  <si>
    <t>2025-12-19 20:32:21</t>
  </si>
  <si>
    <t>2025-12-20 02:44:46</t>
  </si>
  <si>
    <t>2025-12-20 02:45:38</t>
  </si>
  <si>
    <t>2025-12-20 08:31:46</t>
  </si>
  <si>
    <t>2025-12-20 08:34:19</t>
  </si>
  <si>
    <t>2025-12-22 13:38:29</t>
  </si>
  <si>
    <t>2025-12-22 13:42:16</t>
  </si>
  <si>
    <t>2025-12-23 19:41:38</t>
  </si>
  <si>
    <t>2025-12-23 19:43:03</t>
  </si>
  <si>
    <t>2025-12-31 08:37:47</t>
  </si>
  <si>
    <t>2025-12-31 08:38:47</t>
  </si>
  <si>
    <t>2025-12-31 22:10:55</t>
  </si>
  <si>
    <t>2025-12-31 22:13:52</t>
  </si>
  <si>
    <t>1- Indique su género.</t>
  </si>
  <si>
    <t>3. Por favor Indique si presenta [Otro]</t>
  </si>
  <si>
    <t>4. ¿Qué tan satisfactoria fue su experiencia general con la atención por video llamada?</t>
  </si>
  <si>
    <t>5. ¿La calidad de la conexión y el audio durante la video llamada fue adecuada?</t>
  </si>
  <si>
    <t>6. ¿Considera que el personal de la Secretaría Distrital de Integración Social fue amable y atento durante la video llamada?</t>
  </si>
  <si>
    <t>7. ¿La información y orientación proporcionada durante la video llamada fue clara y comprensible?</t>
  </si>
  <si>
    <t>8. ¿La duración de la video llamada fue suficiente para abordar sus inquietudes o necesidades?</t>
  </si>
  <si>
    <t>9. ¿Recomendaría la atención por video llamada de la Secretaría Distrital de Integración Social a otras personas que lo necesiten?</t>
  </si>
  <si>
    <t>10.¿Existe algún aspecto específico en el que considera que podríamos mejorar la atención por video llamada?</t>
  </si>
  <si>
    <t>2025-10-03 19:00:23</t>
  </si>
  <si>
    <t>2025-10-03 19:03:15</t>
  </si>
  <si>
    <t>b. femenino</t>
  </si>
  <si>
    <t>f. ninguno de los anteriores.</t>
  </si>
  <si>
    <t>e. Muy insatisfactoria</t>
  </si>
  <si>
    <t>d. Mala</t>
  </si>
  <si>
    <t>d. No, nunca</t>
  </si>
  <si>
    <t>d. No, en absoluto</t>
  </si>
  <si>
    <t>d. No, fue insuficiente</t>
  </si>
  <si>
    <t>e. Definitivamente no</t>
  </si>
  <si>
    <t>Buenas noches a mí no me llamaron por video llamada una pregunta esos datos son para que por favor me explican gracias no entiendo nada</t>
  </si>
  <si>
    <t>2025-10-10 16:02:32</t>
  </si>
  <si>
    <t>2025-10-10 16:03:47</t>
  </si>
  <si>
    <t>a. Muy satisfactoria</t>
  </si>
  <si>
    <t>a. Excelente</t>
  </si>
  <si>
    <t>a. Sí, siempre</t>
  </si>
  <si>
    <t>a. Sí, totalmente</t>
  </si>
  <si>
    <t>a. Sí, completamente</t>
  </si>
  <si>
    <t>a. Definitivamente sí</t>
  </si>
  <si>
    <t>Todo excelente, gracias</t>
  </si>
  <si>
    <t>2025-10-15 12:28:50</t>
  </si>
  <si>
    <t>2025-10-15 12:29:22</t>
  </si>
  <si>
    <t>2025-10-16 15:53:47</t>
  </si>
  <si>
    <t>2025-10-16 15:54:37</t>
  </si>
  <si>
    <t>b. Satisfactoria</t>
  </si>
  <si>
    <t>b. Buena</t>
  </si>
  <si>
    <t>2025-10-20 09:08:04</t>
  </si>
  <si>
    <t>2025-10-20 09:08:43</t>
  </si>
  <si>
    <t>2025-10-20 15:38:27</t>
  </si>
  <si>
    <t>2025-10-20 15:39:20</t>
  </si>
  <si>
    <t>c. Neutral</t>
  </si>
  <si>
    <t>b. Probablemente sí</t>
  </si>
  <si>
    <t>2025-10-21 13:02:07</t>
  </si>
  <si>
    <t>2025-10-21 13:03:22</t>
  </si>
  <si>
    <t>2025-10-24 15:54:38</t>
  </si>
  <si>
    <t>2025-10-24 15:55:20</t>
  </si>
  <si>
    <t>2025-10-28 10:08:07</t>
  </si>
  <si>
    <t>2025-10-28 10:09:10</t>
  </si>
  <si>
    <t>a. Masculino</t>
  </si>
  <si>
    <t>b. En su mayoría</t>
  </si>
  <si>
    <t>2025-11-04 14:28:17</t>
  </si>
  <si>
    <t>2025-11-04 14:31:30</t>
  </si>
  <si>
    <t>super la opción de comunicación directa con integración social</t>
  </si>
  <si>
    <t>2025-11-11 09:14:35</t>
  </si>
  <si>
    <t>2025-11-11 09:15:53</t>
  </si>
  <si>
    <t>2025-11-11 10:07:08</t>
  </si>
  <si>
    <t>2025-11-11 10:13:22</t>
  </si>
  <si>
    <t>2025-11-11 10:50:27</t>
  </si>
  <si>
    <t>2025-11-11 10:51:06</t>
  </si>
  <si>
    <t>2025-11-11 13:01:25</t>
  </si>
  <si>
    <t>2025-11-11 13:02:44</t>
  </si>
  <si>
    <t>2025-11-12 09:59:10</t>
  </si>
  <si>
    <t>2025-11-12 09:59:55</t>
  </si>
  <si>
    <t>2025-11-12 13:41:56</t>
  </si>
  <si>
    <t>2025-11-12 13:43:53</t>
  </si>
  <si>
    <t>Satisfactorio</t>
  </si>
  <si>
    <t>2025-11-12 14:46:26</t>
  </si>
  <si>
    <t>2025-11-12 14:47:15</t>
  </si>
  <si>
    <t>2025-11-13 07:12:04</t>
  </si>
  <si>
    <t>2025-11-13 07:12:32</t>
  </si>
  <si>
    <t>Mala</t>
  </si>
  <si>
    <t>2025-11-21 15:55:43</t>
  </si>
  <si>
    <t>2025-11-21 15:56:54</t>
  </si>
  <si>
    <t>Por ahora no.</t>
  </si>
  <si>
    <t>2025-11-24 15:30:41</t>
  </si>
  <si>
    <t>2025-11-24 15:31:17</t>
  </si>
  <si>
    <t>a. negritudes, afrocolombiano(a)</t>
  </si>
  <si>
    <t>2025-11-26 08:29:18</t>
  </si>
  <si>
    <t>2025-11-26 08:32:23</t>
  </si>
  <si>
    <t>2025-12-01 12:32:55</t>
  </si>
  <si>
    <t>2025-12-01 12:33:22</t>
  </si>
  <si>
    <t>2025-12-01 15:59:32</t>
  </si>
  <si>
    <t>2025-12-01 16:00:06</t>
  </si>
  <si>
    <t>2025-12-02 09:23:26</t>
  </si>
  <si>
    <t>2025-12-02 09:24:53</t>
  </si>
  <si>
    <t>Andrea es una persona muy cálida en su trato y muy diligente en su labor. Con gran conocimiento de los lineamientos y orienta a personas que como yo no tenemos idea de los procedimientos en instituciones del estado. Muchas gracias</t>
  </si>
  <si>
    <t>2025-12-03 11:17:50</t>
  </si>
  <si>
    <t>2025-12-03 11:18:13</t>
  </si>
  <si>
    <t>2025-12-05 12:21:20</t>
  </si>
  <si>
    <t>2025-12-05 12:25:03</t>
  </si>
  <si>
    <t>2025-12-15 13:41:47</t>
  </si>
  <si>
    <t>2025-12-15 13:42:39</t>
  </si>
  <si>
    <t>Ninguna en particular. Muchas gracias</t>
  </si>
  <si>
    <t>2025-12-17 13:01:31</t>
  </si>
  <si>
    <t>2025-12-17 13:01:53</t>
  </si>
  <si>
    <t>2025-12-24 09:58:24</t>
  </si>
  <si>
    <t>2025-12-24 10:00:50</t>
  </si>
  <si>
    <t>2025-12-31 11:21:26</t>
  </si>
  <si>
    <t>2025-12-31 11:21:58</t>
  </si>
  <si>
    <t>Suficiente Tiempo</t>
  </si>
  <si>
    <t>Sí, completamente</t>
  </si>
  <si>
    <t>No, fue insuficiente</t>
  </si>
  <si>
    <t>StartDate</t>
  </si>
  <si>
    <t>ANI</t>
  </si>
  <si>
    <t>DNIS</t>
  </si>
  <si>
    <t>AgentCode</t>
  </si>
  <si>
    <t>UserName</t>
  </si>
  <si>
    <t>Punto SIAC</t>
  </si>
  <si>
    <t>Atencion</t>
  </si>
  <si>
    <t>Conocimiento</t>
  </si>
  <si>
    <t>Satisfaccion</t>
  </si>
  <si>
    <t>(Varios elementos)</t>
  </si>
  <si>
    <t>7:14:40 a.m.</t>
  </si>
  <si>
    <t>6017776269</t>
  </si>
  <si>
    <t>8888</t>
  </si>
  <si>
    <t/>
  </si>
  <si>
    <t>. SIAC Nivel Central</t>
  </si>
  <si>
    <t>7:39:14 a.m.</t>
  </si>
  <si>
    <t>3202761825</t>
  </si>
  <si>
    <t>. SIAC SL Chapinero</t>
  </si>
  <si>
    <t>Cuenta de Satisfaccion</t>
  </si>
  <si>
    <t>Etiquetas de columna</t>
  </si>
  <si>
    <t>Cuenta de Conocimiento</t>
  </si>
  <si>
    <t>Cuenta de Atencion</t>
  </si>
  <si>
    <t>7:51:07 a.m.</t>
  </si>
  <si>
    <t>3214239052</t>
  </si>
  <si>
    <t>8:07:58 a.m.</t>
  </si>
  <si>
    <t>3134433527</t>
  </si>
  <si>
    <t>. SIAC SL Kennedy Timiza</t>
  </si>
  <si>
    <t>CDC Bosa</t>
  </si>
  <si>
    <t>8:14:45 a.m.</t>
  </si>
  <si>
    <t>3502387051</t>
  </si>
  <si>
    <t>8:44:09 a.m.</t>
  </si>
  <si>
    <t>3114985747</t>
  </si>
  <si>
    <t>. SIAC SL Teusaquillo</t>
  </si>
  <si>
    <t>10:20:51 a.m.</t>
  </si>
  <si>
    <t>3028616916</t>
  </si>
  <si>
    <t>11:46:07 a.m.</t>
  </si>
  <si>
    <t>3118118758</t>
  </si>
  <si>
    <t>12:19:15 p.m.</t>
  </si>
  <si>
    <t>SATISFACCIÓN</t>
  </si>
  <si>
    <t>12:35:46 p.m.</t>
  </si>
  <si>
    <t>3112831591</t>
  </si>
  <si>
    <t xml:space="preserve">SLIS Kennedy </t>
  </si>
  <si>
    <t>1:20:46 p.m.</t>
  </si>
  <si>
    <t>3157378870</t>
  </si>
  <si>
    <t>1:35:13 p.m.</t>
  </si>
  <si>
    <t>3002236599</t>
  </si>
  <si>
    <t>SLIS Santa Fe Candelaria</t>
  </si>
  <si>
    <t>1:40:53 p.m.</t>
  </si>
  <si>
    <t>3114538707</t>
  </si>
  <si>
    <t>1:49:10 p.m.</t>
  </si>
  <si>
    <t>3502111222</t>
  </si>
  <si>
    <t>2:21:01 p.m.</t>
  </si>
  <si>
    <t>3142559213</t>
  </si>
  <si>
    <t>3:04:37 p.m.</t>
  </si>
  <si>
    <t>3027482784</t>
  </si>
  <si>
    <t>3:10:07 p.m.</t>
  </si>
  <si>
    <t>3159990043</t>
  </si>
  <si>
    <t>3:12:39 p.m.</t>
  </si>
  <si>
    <t>3012732341</t>
  </si>
  <si>
    <t>3:14:51 p.m.</t>
  </si>
  <si>
    <t>3202156032</t>
  </si>
  <si>
    <t>3:22:21 p.m.</t>
  </si>
  <si>
    <t>3137585140</t>
  </si>
  <si>
    <t>3:47:18 p.m.</t>
  </si>
  <si>
    <t>3233695938</t>
  </si>
  <si>
    <t>4:11:27 p.m.</t>
  </si>
  <si>
    <t>3213143856</t>
  </si>
  <si>
    <t>. SIAC SL Fontibon</t>
  </si>
  <si>
    <t>4:11:55 p.m.</t>
  </si>
  <si>
    <t>3166958558</t>
  </si>
  <si>
    <t>4:33:15 p.m.</t>
  </si>
  <si>
    <t>3106500049</t>
  </si>
  <si>
    <t>4:23:47 p.m.</t>
  </si>
  <si>
    <t>3229206596</t>
  </si>
  <si>
    <t>. SIAC CDC Bosa</t>
  </si>
  <si>
    <t>7:20:04 a.m.</t>
  </si>
  <si>
    <t>3014126895</t>
  </si>
  <si>
    <t>7:39:42 a.m.</t>
  </si>
  <si>
    <t>3144074737</t>
  </si>
  <si>
    <t>7:48:28 a.m.</t>
  </si>
  <si>
    <t>3112345826</t>
  </si>
  <si>
    <t>8:44:46 a.m.</t>
  </si>
  <si>
    <t>6015675870</t>
  </si>
  <si>
    <t>8:56:53 a.m.</t>
  </si>
  <si>
    <t>3193941961</t>
  </si>
  <si>
    <t>9:06:14 a.m.</t>
  </si>
  <si>
    <t>3222456617</t>
  </si>
  <si>
    <t>9:07:02 a.m.</t>
  </si>
  <si>
    <t>3123510662</t>
  </si>
  <si>
    <t>10:26:52 a.m.</t>
  </si>
  <si>
    <t>3239449315</t>
  </si>
  <si>
    <t>10:37:23 a.m.</t>
  </si>
  <si>
    <t>3103315315</t>
  </si>
  <si>
    <t>. SIAC SL Tunjuelito</t>
  </si>
  <si>
    <t>10:43:49 a.m.</t>
  </si>
  <si>
    <t>3132705495</t>
  </si>
  <si>
    <t>10:49:01 a.m.</t>
  </si>
  <si>
    <t>6018062748</t>
  </si>
  <si>
    <t>11:48:48 a.m.</t>
  </si>
  <si>
    <t>3132232534</t>
  </si>
  <si>
    <t>Punto de atención</t>
  </si>
  <si>
    <t>Total Satisfaccion</t>
  </si>
  <si>
    <t>Total Conociemiento</t>
  </si>
  <si>
    <t>Total Atencion</t>
  </si>
  <si>
    <t>12:00:21 p.m.</t>
  </si>
  <si>
    <t>3183398173</t>
  </si>
  <si>
    <t>12:22:09 p.m.</t>
  </si>
  <si>
    <t>3209646988</t>
  </si>
  <si>
    <t>1:51:24 p.m.</t>
  </si>
  <si>
    <t>3125497849</t>
  </si>
  <si>
    <t>2:20:29 p.m.</t>
  </si>
  <si>
    <t>3214656034</t>
  </si>
  <si>
    <t>2:25:45 p.m.</t>
  </si>
  <si>
    <t>3134865505</t>
  </si>
  <si>
    <t>3:24:50 p.m.</t>
  </si>
  <si>
    <t>3102683268</t>
  </si>
  <si>
    <t>3:25:00 p.m.</t>
  </si>
  <si>
    <t>3208101641</t>
  </si>
  <si>
    <t>. SIAC SL Martires</t>
  </si>
  <si>
    <t>3:57:54 p.m.</t>
  </si>
  <si>
    <t>3105778203</t>
  </si>
  <si>
    <t>11:44:51 a.m.</t>
  </si>
  <si>
    <t>3212434077</t>
  </si>
  <si>
    <t>11:46:52 a.m.</t>
  </si>
  <si>
    <t>3004903238</t>
  </si>
  <si>
    <t>11:48:51 a.m.</t>
  </si>
  <si>
    <t>3223225927</t>
  </si>
  <si>
    <t>11:53:13 a.m.</t>
  </si>
  <si>
    <t>6016309134</t>
  </si>
  <si>
    <t>11:54:13 a.m.</t>
  </si>
  <si>
    <t>3112500351</t>
  </si>
  <si>
    <t>11:59:07 a.m.</t>
  </si>
  <si>
    <t>3224200779</t>
  </si>
  <si>
    <t>12:05:09 p.m.</t>
  </si>
  <si>
    <t>3158719162</t>
  </si>
  <si>
    <t>. SIAC SL Barrios Unidos</t>
  </si>
  <si>
    <t>12:22:54 p.m.</t>
  </si>
  <si>
    <t>6016964749</t>
  </si>
  <si>
    <t>12:26:26 p.m.</t>
  </si>
  <si>
    <t>3203989407</t>
  </si>
  <si>
    <t>12:30:07 p.m.</t>
  </si>
  <si>
    <t>3028421473</t>
  </si>
  <si>
    <t>12:34:11 p.m.</t>
  </si>
  <si>
    <t>3002242730</t>
  </si>
  <si>
    <t>. SIAC CDC Kennedy Britalia</t>
  </si>
  <si>
    <t>12:38:46 p.m.</t>
  </si>
  <si>
    <t>3228946757</t>
  </si>
  <si>
    <t>. SIAC SL Santafe Candelaria</t>
  </si>
  <si>
    <t>12:45:12 p.m.</t>
  </si>
  <si>
    <t>3202771414</t>
  </si>
  <si>
    <t>12:45:34 p.m.</t>
  </si>
  <si>
    <t>3147247053</t>
  </si>
  <si>
    <t>. SIAC SL Usaquen</t>
  </si>
  <si>
    <t>12:59:03 p.m.</t>
  </si>
  <si>
    <t>3223832202</t>
  </si>
  <si>
    <t>. SIAC CDC Bellavista</t>
  </si>
  <si>
    <t>1:01:11 p.m.</t>
  </si>
  <si>
    <t>3194082336</t>
  </si>
  <si>
    <t>. SIAC SL Pte Aranda - A. Narino</t>
  </si>
  <si>
    <t>SLIS Puente Aranda Antonio Nariño</t>
  </si>
  <si>
    <t>1:56:39 p.m.</t>
  </si>
  <si>
    <t>3015390321</t>
  </si>
  <si>
    <t>. SIAC SL Rafael Uribe</t>
  </si>
  <si>
    <t>2:03:25 p.m.</t>
  </si>
  <si>
    <t>3216602807</t>
  </si>
  <si>
    <t>., SIAC SL Martires</t>
  </si>
  <si>
    <t>2:04:58 p.m.</t>
  </si>
  <si>
    <t>3028456010</t>
  </si>
  <si>
    <t>., SIAC SL Tunjuelito</t>
  </si>
  <si>
    <t>2:10:44 p.m.</t>
  </si>
  <si>
    <t>3212942697</t>
  </si>
  <si>
    <t>., SIAC SL Fontibon</t>
  </si>
  <si>
    <t>2:11:00 p.m.</t>
  </si>
  <si>
    <t>3204791008</t>
  </si>
  <si>
    <t>., SIAC Nivel Central</t>
  </si>
  <si>
    <t>2:28:49 p.m.</t>
  </si>
  <si>
    <t>3026907660</t>
  </si>
  <si>
    <t>., SIAC CDC Kennedy Britalia</t>
  </si>
  <si>
    <t>2:29:45 p.m.</t>
  </si>
  <si>
    <t>3212654326</t>
  </si>
  <si>
    <t>., SIAC CDC Bosa</t>
  </si>
  <si>
    <t>3:02:32 p.m.</t>
  </si>
  <si>
    <t>3148566232</t>
  </si>
  <si>
    <t>., SIAC SL Barrios Unidos</t>
  </si>
  <si>
    <t>3:06:36 p.m.</t>
  </si>
  <si>
    <t>3506122155</t>
  </si>
  <si>
    <t>., SIAC SL Usaquen</t>
  </si>
  <si>
    <t>3:49:32 p.m.</t>
  </si>
  <si>
    <t>3123720376</t>
  </si>
  <si>
    <t>., SIAC SL Teusaquillo</t>
  </si>
  <si>
    <t>3:57:56 p.m.</t>
  </si>
  <si>
    <t>3144796633</t>
  </si>
  <si>
    <t>4:10:43 p.m.</t>
  </si>
  <si>
    <t>3144506446</t>
  </si>
  <si>
    <t>7:29:40 a.m.</t>
  </si>
  <si>
    <t>3123608663</t>
  </si>
  <si>
    <t>TOTAL</t>
  </si>
  <si>
    <t>7:32:06 a.m.</t>
  </si>
  <si>
    <t>3213295345</t>
  </si>
  <si>
    <t>%</t>
  </si>
  <si>
    <t>7:36:25 a.m.</t>
  </si>
  <si>
    <t>3118479563</t>
  </si>
  <si>
    <t>7:42:22 a.m.</t>
  </si>
  <si>
    <t>3185969507</t>
  </si>
  <si>
    <t>7:45:56 a.m.</t>
  </si>
  <si>
    <t>3102721534</t>
  </si>
  <si>
    <t>7:49:18 a.m.</t>
  </si>
  <si>
    <t>3102474031</t>
  </si>
  <si>
    <t>7:55:41 a.m.</t>
  </si>
  <si>
    <t>3125472894</t>
  </si>
  <si>
    <t>8:00:07 a.m.</t>
  </si>
  <si>
    <t>3115744757</t>
  </si>
  <si>
    <t>8:12:05 a.m.</t>
  </si>
  <si>
    <t>3112330326</t>
  </si>
  <si>
    <t>8:13:06 a.m.</t>
  </si>
  <si>
    <t>6019422199</t>
  </si>
  <si>
    <t>8:25:44 a.m.</t>
  </si>
  <si>
    <t>3132948470</t>
  </si>
  <si>
    <t>8:28:44 a.m.</t>
  </si>
  <si>
    <t>3057364591</t>
  </si>
  <si>
    <t>8:41:33 a.m.</t>
  </si>
  <si>
    <t>3214217051</t>
  </si>
  <si>
    <t>8:47:04 a.m.</t>
  </si>
  <si>
    <t>3105608893</t>
  </si>
  <si>
    <t>8:47:54 a.m.</t>
  </si>
  <si>
    <t>3184208273</t>
  </si>
  <si>
    <t>9:02:14 a.m.</t>
  </si>
  <si>
    <t>3007208446</t>
  </si>
  <si>
    <t>9:03:04 a.m.</t>
  </si>
  <si>
    <t>3024182296</t>
  </si>
  <si>
    <t>9:12:10 a.m.</t>
  </si>
  <si>
    <t>9:26:28 a.m.</t>
  </si>
  <si>
    <t>3508383830</t>
  </si>
  <si>
    <t>9:34:04 a.m.</t>
  </si>
  <si>
    <t>3244384014</t>
  </si>
  <si>
    <t>9:36:19 a.m.</t>
  </si>
  <si>
    <t>3202229841</t>
  </si>
  <si>
    <t>9:40:24 a.m.</t>
  </si>
  <si>
    <t>3143949344</t>
  </si>
  <si>
    <t>10:00:33 a.m.</t>
  </si>
  <si>
    <t>3244350159</t>
  </si>
  <si>
    <t>10:11:02 a.m.</t>
  </si>
  <si>
    <t>3212958630</t>
  </si>
  <si>
    <t>10:22:44 a.m.</t>
  </si>
  <si>
    <t>6014597204</t>
  </si>
  <si>
    <t>10:29:24 a.m.</t>
  </si>
  <si>
    <t>3136697826</t>
  </si>
  <si>
    <t>10:30:34 a.m.</t>
  </si>
  <si>
    <t>3223766476</t>
  </si>
  <si>
    <t>10:30:47 a.m.</t>
  </si>
  <si>
    <t>3044007488</t>
  </si>
  <si>
    <t>10:43:39 a.m.</t>
  </si>
  <si>
    <t>6015222847</t>
  </si>
  <si>
    <t>11:17:22 a.m.</t>
  </si>
  <si>
    <t>3058526780</t>
  </si>
  <si>
    <t>11:19:57 a.m.</t>
  </si>
  <si>
    <t>3108002256</t>
  </si>
  <si>
    <t>11:19:59 a.m.</t>
  </si>
  <si>
    <t>3152942060</t>
  </si>
  <si>
    <t>11:34:22 a.m.</t>
  </si>
  <si>
    <t>3023254561</t>
  </si>
  <si>
    <t>11:34:48 a.m.</t>
  </si>
  <si>
    <t>3176920354</t>
  </si>
  <si>
    <t>11:35:23 a.m.</t>
  </si>
  <si>
    <t>3042247799</t>
  </si>
  <si>
    <t>11:50:13 a.m.</t>
  </si>
  <si>
    <t>3112242102</t>
  </si>
  <si>
    <t>11:53:40 a.m.</t>
  </si>
  <si>
    <t>3118273038</t>
  </si>
  <si>
    <t>11:53:41 a.m.</t>
  </si>
  <si>
    <t>3219207948</t>
  </si>
  <si>
    <t>12:03:00 p.m.</t>
  </si>
  <si>
    <t>3155857362</t>
  </si>
  <si>
    <t>1:50:55 p.m.</t>
  </si>
  <si>
    <t>3219593828</t>
  </si>
  <si>
    <t>1:51:55 p.m.</t>
  </si>
  <si>
    <t>3152774554</t>
  </si>
  <si>
    <t>1:55:13 p.m.</t>
  </si>
  <si>
    <t>3123649039</t>
  </si>
  <si>
    <t>2:00:54 p.m.</t>
  </si>
  <si>
    <t>3165810442</t>
  </si>
  <si>
    <t>2:16:12 p.m.</t>
  </si>
  <si>
    <t>3016419851</t>
  </si>
  <si>
    <t>2:34:39 p.m.</t>
  </si>
  <si>
    <t>3143199796</t>
  </si>
  <si>
    <t>2:39:17 p.m.</t>
  </si>
  <si>
    <t>3108502990</t>
  </si>
  <si>
    <t>2:48:00 p.m.</t>
  </si>
  <si>
    <t>3188560177</t>
  </si>
  <si>
    <t>3:00:40 p.m.</t>
  </si>
  <si>
    <t>3218956780</t>
  </si>
  <si>
    <t>3:01:27 p.m.</t>
  </si>
  <si>
    <t>3143522578</t>
  </si>
  <si>
    <t>3:10:15 p.m.</t>
  </si>
  <si>
    <t>3142378522</t>
  </si>
  <si>
    <t>3:21:11 p.m.</t>
  </si>
  <si>
    <t>3:25:40 p.m.</t>
  </si>
  <si>
    <t>3132149861</t>
  </si>
  <si>
    <t>3:26:08 p.m.</t>
  </si>
  <si>
    <t>3161685833</t>
  </si>
  <si>
    <t>3:27:02 p.m.</t>
  </si>
  <si>
    <t>3009747120</t>
  </si>
  <si>
    <t>3:31:48 p.m.</t>
  </si>
  <si>
    <t>3125252482</t>
  </si>
  <si>
    <t>3:35:57 p.m.</t>
  </si>
  <si>
    <t>3:36:12 p.m.</t>
  </si>
  <si>
    <t>3227455782</t>
  </si>
  <si>
    <t>3:45:06 p.m.</t>
  </si>
  <si>
    <t>3161415519</t>
  </si>
  <si>
    <t>3:53:43 p.m.</t>
  </si>
  <si>
    <t>4:00:22 p.m.</t>
  </si>
  <si>
    <t>3227259406</t>
  </si>
  <si>
    <t>4:17:43 p.m.</t>
  </si>
  <si>
    <t>6012647565</t>
  </si>
  <si>
    <t>4:24:25 p.m.</t>
  </si>
  <si>
    <t>3133821395</t>
  </si>
  <si>
    <t>7:30:06 a.m.</t>
  </si>
  <si>
    <t>3196692456</t>
  </si>
  <si>
    <t>7:56:50 a.m.</t>
  </si>
  <si>
    <t>3024894388</t>
  </si>
  <si>
    <t>8:31:55 a.m.</t>
  </si>
  <si>
    <t>3122390575</t>
  </si>
  <si>
    <t>8:40:20 a.m.</t>
  </si>
  <si>
    <t>3204080348</t>
  </si>
  <si>
    <t>8:50:55 a.m.</t>
  </si>
  <si>
    <t>6015945555</t>
  </si>
  <si>
    <t>9:13:49 a.m.</t>
  </si>
  <si>
    <t>3202611965</t>
  </si>
  <si>
    <t>9:23:31 a.m.</t>
  </si>
  <si>
    <t>3145768475</t>
  </si>
  <si>
    <t>9:38:09 a.m.</t>
  </si>
  <si>
    <t>3222187103</t>
  </si>
  <si>
    <t>10:13:04 a.m.</t>
  </si>
  <si>
    <t>3204541350</t>
  </si>
  <si>
    <t>10:30:41 a.m.</t>
  </si>
  <si>
    <t>3107668726</t>
  </si>
  <si>
    <t>10:42:38 a.m.</t>
  </si>
  <si>
    <t>3053986404</t>
  </si>
  <si>
    <t>10:48:01 a.m.</t>
  </si>
  <si>
    <t>3043964113</t>
  </si>
  <si>
    <t>10:51:55 a.m.</t>
  </si>
  <si>
    <t>3212104548</t>
  </si>
  <si>
    <t>11:06:53 a.m.</t>
  </si>
  <si>
    <t>6013885363</t>
  </si>
  <si>
    <t>11:08:31 a.m.</t>
  </si>
  <si>
    <t>3202911646</t>
  </si>
  <si>
    <t>11:22:08 a.m.</t>
  </si>
  <si>
    <t>3024636577</t>
  </si>
  <si>
    <t>11:34:57 a.m.</t>
  </si>
  <si>
    <t>6014729751</t>
  </si>
  <si>
    <t>11:49:43 a.m.</t>
  </si>
  <si>
    <t>3044348061</t>
  </si>
  <si>
    <t>11:51:07 a.m.</t>
  </si>
  <si>
    <t>3124329386</t>
  </si>
  <si>
    <t>2:17:16 p.m.</t>
  </si>
  <si>
    <t>2:46:09 p.m.</t>
  </si>
  <si>
    <t>3123838984</t>
  </si>
  <si>
    <t>3:02:24 p.m.</t>
  </si>
  <si>
    <t>3103378762</t>
  </si>
  <si>
    <t>3:47:12 p.m.</t>
  </si>
  <si>
    <t>3005476678</t>
  </si>
  <si>
    <t>4:01:26 p.m.</t>
  </si>
  <si>
    <t>3114911874</t>
  </si>
  <si>
    <t>4:04:24 p.m.</t>
  </si>
  <si>
    <t>3103380154</t>
  </si>
  <si>
    <t>4:07:52 p.m.</t>
  </si>
  <si>
    <t>3009773955</t>
  </si>
  <si>
    <t>4:41:39 p.m.</t>
  </si>
  <si>
    <t>3102073235</t>
  </si>
  <si>
    <t>7:28:54 a.m.</t>
  </si>
  <si>
    <t>3007675696</t>
  </si>
  <si>
    <t>8:00:40 a.m.</t>
  </si>
  <si>
    <t>8:09:14 a.m.</t>
  </si>
  <si>
    <t>3053330440</t>
  </si>
  <si>
    <t>8:16:44 a.m.</t>
  </si>
  <si>
    <t>3203108523</t>
  </si>
  <si>
    <t>8:27:47 a.m.</t>
  </si>
  <si>
    <t>3204088910</t>
  </si>
  <si>
    <t>9:08:04 a.m.</t>
  </si>
  <si>
    <t>3222332603</t>
  </si>
  <si>
    <t>9:27:07 a.m.</t>
  </si>
  <si>
    <t>3016166357</t>
  </si>
  <si>
    <t>9:38:53 a.m.</t>
  </si>
  <si>
    <t>3203328574</t>
  </si>
  <si>
    <t>9:45:41 a.m.</t>
  </si>
  <si>
    <t>3133347002</t>
  </si>
  <si>
    <t>9:54:40 a.m.</t>
  </si>
  <si>
    <t>6014609970</t>
  </si>
  <si>
    <t>10:00:21 a.m.</t>
  </si>
  <si>
    <t>3237708601</t>
  </si>
  <si>
    <t>10:14:51 a.m.</t>
  </si>
  <si>
    <t>3027219597</t>
  </si>
  <si>
    <t>10:18:19 a.m.</t>
  </si>
  <si>
    <t>10:24:15 a.m.</t>
  </si>
  <si>
    <t>3104586677</t>
  </si>
  <si>
    <t>10:43:48 a.m.</t>
  </si>
  <si>
    <t>3112550142</t>
  </si>
  <si>
    <t>10:49:19 a.m.</t>
  </si>
  <si>
    <t>10:58:00 a.m.</t>
  </si>
  <si>
    <t>54402</t>
  </si>
  <si>
    <t>11:00:23 a.m.</t>
  </si>
  <si>
    <t>3219719675</t>
  </si>
  <si>
    <t>11:06:59 a.m.</t>
  </si>
  <si>
    <t>3114365420</t>
  </si>
  <si>
    <t>11:52:45 a.m.</t>
  </si>
  <si>
    <t>3022368346</t>
  </si>
  <si>
    <t>12:06:34 p.m.</t>
  </si>
  <si>
    <t>3118211910</t>
  </si>
  <si>
    <t>12:17:20 p.m.</t>
  </si>
  <si>
    <t>3133693956</t>
  </si>
  <si>
    <t>12:25:39 p.m.</t>
  </si>
  <si>
    <t>3102710939</t>
  </si>
  <si>
    <t>12:30:40 p.m.</t>
  </si>
  <si>
    <t>3134667894</t>
  </si>
  <si>
    <t>12:38:59 p.m.</t>
  </si>
  <si>
    <t>3238469928</t>
  </si>
  <si>
    <t>12:46:05 p.m.</t>
  </si>
  <si>
    <t>3028417040</t>
  </si>
  <si>
    <t>12:47:07 p.m.</t>
  </si>
  <si>
    <t>3132781455</t>
  </si>
  <si>
    <t>12:54:59 p.m.</t>
  </si>
  <si>
    <t>3222179213</t>
  </si>
  <si>
    <t>12:56:53 p.m.</t>
  </si>
  <si>
    <t>3175607951</t>
  </si>
  <si>
    <t>1:38:33 p.m.</t>
  </si>
  <si>
    <t>3133722502</t>
  </si>
  <si>
    <t>2:00:20 p.m.</t>
  </si>
  <si>
    <t>3017235567</t>
  </si>
  <si>
    <t>2:27:31 p.m.</t>
  </si>
  <si>
    <t>20212</t>
  </si>
  <si>
    <t>2:41:25 p.m.</t>
  </si>
  <si>
    <t>3105161458</t>
  </si>
  <si>
    <t>2:51:19 p.m.</t>
  </si>
  <si>
    <t>3144352996</t>
  </si>
  <si>
    <t>2:52:49 p.m.</t>
  </si>
  <si>
    <t>3022700347</t>
  </si>
  <si>
    <t>3:03:01 p.m.</t>
  </si>
  <si>
    <t>3134498288</t>
  </si>
  <si>
    <t>3:11:55 p.m.</t>
  </si>
  <si>
    <t>6013654925</t>
  </si>
  <si>
    <t>3:12:30 p.m.</t>
  </si>
  <si>
    <t>6015291163</t>
  </si>
  <si>
    <t>3:24:12 p.m.</t>
  </si>
  <si>
    <t>3214166651</t>
  </si>
  <si>
    <t>3:24:32 p.m.</t>
  </si>
  <si>
    <t>3196644128</t>
  </si>
  <si>
    <t>3:54:01 p.m.</t>
  </si>
  <si>
    <t>3134620220</t>
  </si>
  <si>
    <t>4:00:44 p.m.</t>
  </si>
  <si>
    <t>3224092062</t>
  </si>
  <si>
    <t>4:03:55 p.m.</t>
  </si>
  <si>
    <t>3208251277</t>
  </si>
  <si>
    <t>4:04:17 p.m.</t>
  </si>
  <si>
    <t>3152143140</t>
  </si>
  <si>
    <t>4:06:16 p.m.</t>
  </si>
  <si>
    <t>3014147227</t>
  </si>
  <si>
    <t>4:10:22 p.m.</t>
  </si>
  <si>
    <t>3222858423</t>
  </si>
  <si>
    <t>4:15:59 p.m.</t>
  </si>
  <si>
    <t>3132709850</t>
  </si>
  <si>
    <t>7:20:43 a.m.</t>
  </si>
  <si>
    <t>3232205498</t>
  </si>
  <si>
    <t>7:42:00 a.m.</t>
  </si>
  <si>
    <t>3108140515</t>
  </si>
  <si>
    <t>8:02:23 a.m.</t>
  </si>
  <si>
    <t>3143347424</t>
  </si>
  <si>
    <t>8:28:36 a.m.</t>
  </si>
  <si>
    <t>6013063214</t>
  </si>
  <si>
    <t>8:32:19 a.m.</t>
  </si>
  <si>
    <t>3132135326</t>
  </si>
  <si>
    <t>8:41:48 a.m.</t>
  </si>
  <si>
    <t>3203355397</t>
  </si>
  <si>
    <t>9:00:10 a.m.</t>
  </si>
  <si>
    <t>9:01:08 a.m.</t>
  </si>
  <si>
    <t>3004002194</t>
  </si>
  <si>
    <t>9:15:29 a.m.</t>
  </si>
  <si>
    <t>6017644149</t>
  </si>
  <si>
    <t>9:23:49 a.m.</t>
  </si>
  <si>
    <t>3112283086</t>
  </si>
  <si>
    <t>9:53:50 a.m.</t>
  </si>
  <si>
    <t>3204881477</t>
  </si>
  <si>
    <t>10:00:58 a.m.</t>
  </si>
  <si>
    <t>6016254911</t>
  </si>
  <si>
    <t>10:12:37 a.m.</t>
  </si>
  <si>
    <t>3114619866</t>
  </si>
  <si>
    <t>10:28:15 a.m.</t>
  </si>
  <si>
    <t>3007777676</t>
  </si>
  <si>
    <t>10:29:20 a.m.</t>
  </si>
  <si>
    <t>3123913159</t>
  </si>
  <si>
    <t>10:33:15 a.m.</t>
  </si>
  <si>
    <t>3202733484</t>
  </si>
  <si>
    <t>10:42:20 a.m.</t>
  </si>
  <si>
    <t>3144079437</t>
  </si>
  <si>
    <t>10:45:48 a.m.</t>
  </si>
  <si>
    <t>3167052952</t>
  </si>
  <si>
    <t>10:49:30 a.m.</t>
  </si>
  <si>
    <t>3507755894</t>
  </si>
  <si>
    <t>10:49:37 a.m.</t>
  </si>
  <si>
    <t>11:30:34 a.m.</t>
  </si>
  <si>
    <t>6016452200</t>
  </si>
  <si>
    <t>11:39:22 a.m.</t>
  </si>
  <si>
    <t>3003909044</t>
  </si>
  <si>
    <t>11:49:32 a.m.</t>
  </si>
  <si>
    <t>3164690228</t>
  </si>
  <si>
    <t>12:05:44 p.m.</t>
  </si>
  <si>
    <t>3028425298</t>
  </si>
  <si>
    <t>12:14:45 p.m.</t>
  </si>
  <si>
    <t>3224319952</t>
  </si>
  <si>
    <t>12:23:35 p.m.</t>
  </si>
  <si>
    <t>3214459467</t>
  </si>
  <si>
    <t>12:35:49 p.m.</t>
  </si>
  <si>
    <t>3113631732</t>
  </si>
  <si>
    <t>12:42:51 p.m.</t>
  </si>
  <si>
    <t>3204611169</t>
  </si>
  <si>
    <t>12:46:18 p.m.</t>
  </si>
  <si>
    <t>3208339109</t>
  </si>
  <si>
    <t>1:18:38 p.m.</t>
  </si>
  <si>
    <t>3114415138</t>
  </si>
  <si>
    <t>2:16:17 p.m.</t>
  </si>
  <si>
    <t>3184925400</t>
  </si>
  <si>
    <t>2:29:51 p.m.</t>
  </si>
  <si>
    <t>3133777262</t>
  </si>
  <si>
    <t>2:31:26 p.m.</t>
  </si>
  <si>
    <t>6015361200</t>
  </si>
  <si>
    <t>2:34:49 p.m.</t>
  </si>
  <si>
    <t>3125689468</t>
  </si>
  <si>
    <t>2:43:13 p.m.</t>
  </si>
  <si>
    <t>6017775420</t>
  </si>
  <si>
    <t>2:44:50 p.m.</t>
  </si>
  <si>
    <t>3122122773</t>
  </si>
  <si>
    <t>2:56:18 p.m.</t>
  </si>
  <si>
    <t>3027009217</t>
  </si>
  <si>
    <t>3:30:42 p.m.</t>
  </si>
  <si>
    <t>3174793429</t>
  </si>
  <si>
    <t>3:51:00 p.m.</t>
  </si>
  <si>
    <t>3202662987</t>
  </si>
  <si>
    <t>3:53:07 p.m.</t>
  </si>
  <si>
    <t>3025949919</t>
  </si>
  <si>
    <t>4:02:28 p.m.</t>
  </si>
  <si>
    <t>3212073546</t>
  </si>
  <si>
    <t>4:32:41 p.m.</t>
  </si>
  <si>
    <t>3232265765</t>
  </si>
  <si>
    <t>7:39:37 a.m.</t>
  </si>
  <si>
    <t>3003537790</t>
  </si>
  <si>
    <t>7:49:42 a.m.</t>
  </si>
  <si>
    <t>3184218587</t>
  </si>
  <si>
    <t>7:57:51 a.m.</t>
  </si>
  <si>
    <t>3105385690</t>
  </si>
  <si>
    <t>8:23:41 a.m.</t>
  </si>
  <si>
    <t>3219814726</t>
  </si>
  <si>
    <t>8:48:33 a.m.</t>
  </si>
  <si>
    <t>3209336813</t>
  </si>
  <si>
    <t>9:09:59 a.m.</t>
  </si>
  <si>
    <t>3177668848</t>
  </si>
  <si>
    <t>9:21:50 a.m.</t>
  </si>
  <si>
    <t>3238028338</t>
  </si>
  <si>
    <t>9:27:13 a.m.</t>
  </si>
  <si>
    <t>3014340007</t>
  </si>
  <si>
    <t>9:34:45 a.m.</t>
  </si>
  <si>
    <t>3113892545</t>
  </si>
  <si>
    <t>9:41:41 a.m.</t>
  </si>
  <si>
    <t>3044588985</t>
  </si>
  <si>
    <t>9:45:05 a.m.</t>
  </si>
  <si>
    <t>3214996539</t>
  </si>
  <si>
    <t>9:52:58 a.m.</t>
  </si>
  <si>
    <t>3118955927</t>
  </si>
  <si>
    <t>10:01:07 a.m.</t>
  </si>
  <si>
    <t>3223228923</t>
  </si>
  <si>
    <t>10:20:40 a.m.</t>
  </si>
  <si>
    <t>3125253539</t>
  </si>
  <si>
    <t>10:31:00 a.m.</t>
  </si>
  <si>
    <t>3163327489</t>
  </si>
  <si>
    <t>10:57:26 a.m.</t>
  </si>
  <si>
    <t>3132597276</t>
  </si>
  <si>
    <t>11:07:19 a.m.</t>
  </si>
  <si>
    <t>3044172920</t>
  </si>
  <si>
    <t>11:23:04 a.m.</t>
  </si>
  <si>
    <t>6013033883</t>
  </si>
  <si>
    <t>11:41:31 a.m.</t>
  </si>
  <si>
    <t>3194671548</t>
  </si>
  <si>
    <t>11:48:02 a.m.</t>
  </si>
  <si>
    <t>3125340991</t>
  </si>
  <si>
    <t>11:53:15 a.m.</t>
  </si>
  <si>
    <t>3204256491</t>
  </si>
  <si>
    <t>11:55:17 a.m.</t>
  </si>
  <si>
    <t>3222038247</t>
  </si>
  <si>
    <t>12:01:00 p.m.</t>
  </si>
  <si>
    <t>3105650947</t>
  </si>
  <si>
    <t>12:40:49 p.m.</t>
  </si>
  <si>
    <t>3212194867</t>
  </si>
  <si>
    <t>12:46:50 p.m.</t>
  </si>
  <si>
    <t>3213818091</t>
  </si>
  <si>
    <t>1:07:39 p.m.</t>
  </si>
  <si>
    <t>3102935681</t>
  </si>
  <si>
    <t>1:11:11 p.m.</t>
  </si>
  <si>
    <t>3152448656</t>
  </si>
  <si>
    <t>1:22:36 p.m.</t>
  </si>
  <si>
    <t>3133754469</t>
  </si>
  <si>
    <t>1:44:58 p.m.</t>
  </si>
  <si>
    <t>3203343037</t>
  </si>
  <si>
    <t>1:53:45 p.m.</t>
  </si>
  <si>
    <t>3162336746</t>
  </si>
  <si>
    <t>2:06:44 p.m.</t>
  </si>
  <si>
    <t>3208157387</t>
  </si>
  <si>
    <t>2:06:50 p.m.</t>
  </si>
  <si>
    <t>6014079118</t>
  </si>
  <si>
    <t>2:10:09 p.m.</t>
  </si>
  <si>
    <t>3115106799</t>
  </si>
  <si>
    <t>2:14:47 p.m.</t>
  </si>
  <si>
    <t>3138374589</t>
  </si>
  <si>
    <t>2:26:41 p.m.</t>
  </si>
  <si>
    <t>3212438374</t>
  </si>
  <si>
    <t>2:34:05 p.m.</t>
  </si>
  <si>
    <t>3132621226</t>
  </si>
  <si>
    <t>2:40:27 p.m.</t>
  </si>
  <si>
    <t>3208752878</t>
  </si>
  <si>
    <t>2:43:26 p.m.</t>
  </si>
  <si>
    <t>3046523124</t>
  </si>
  <si>
    <t>2:48:12 p.m.</t>
  </si>
  <si>
    <t>3134956871</t>
  </si>
  <si>
    <t>2:56:11 p.m.</t>
  </si>
  <si>
    <t>3118411428</t>
  </si>
  <si>
    <t>3:19:38 p.m.</t>
  </si>
  <si>
    <t>3237322674</t>
  </si>
  <si>
    <t>3:30:46 p.m.</t>
  </si>
  <si>
    <t>3244244258</t>
  </si>
  <si>
    <t>3:32:50 p.m.</t>
  </si>
  <si>
    <t>6015329645</t>
  </si>
  <si>
    <t>3:46:20 p.m.</t>
  </si>
  <si>
    <t>3134552455</t>
  </si>
  <si>
    <t>3:55:55 p.m.</t>
  </si>
  <si>
    <t>3115340977</t>
  </si>
  <si>
    <t>4:06:53 p.m.</t>
  </si>
  <si>
    <t>3017829385</t>
  </si>
  <si>
    <t>4:17:11 p.m.</t>
  </si>
  <si>
    <t>3242672774</t>
  </si>
  <si>
    <t>4:24:23 p.m.</t>
  </si>
  <si>
    <t>3203205845</t>
  </si>
  <si>
    <t>7:23:01 a.m.</t>
  </si>
  <si>
    <t>3142977080</t>
  </si>
  <si>
    <t>7:33:42 a.m.</t>
  </si>
  <si>
    <t>7:34:04 a.m.</t>
  </si>
  <si>
    <t>3208080114</t>
  </si>
  <si>
    <t>7:38:44 a.m.</t>
  </si>
  <si>
    <t>3143907924</t>
  </si>
  <si>
    <t>8:26:05 a.m.</t>
  </si>
  <si>
    <t>8:39:32 a.m.</t>
  </si>
  <si>
    <t>3042657075</t>
  </si>
  <si>
    <t>8:53:19 a.m.</t>
  </si>
  <si>
    <t>6019205970</t>
  </si>
  <si>
    <t>9:04:22 a.m.</t>
  </si>
  <si>
    <t>3155216550</t>
  </si>
  <si>
    <t>9:19:57 a.m.</t>
  </si>
  <si>
    <t>3136722751</t>
  </si>
  <si>
    <t>9:32:53 a.m.</t>
  </si>
  <si>
    <t>3132587349</t>
  </si>
  <si>
    <t>9:35:14 a.m.</t>
  </si>
  <si>
    <t>9:59:58 a.m.</t>
  </si>
  <si>
    <t>3023087036</t>
  </si>
  <si>
    <t>10:46:51 a.m.</t>
  </si>
  <si>
    <t>3143711278</t>
  </si>
  <si>
    <t>10:52:44 a.m.</t>
  </si>
  <si>
    <t>3150034619</t>
  </si>
  <si>
    <t>11:09:20 a.m.</t>
  </si>
  <si>
    <t>11:16:36 a.m.</t>
  </si>
  <si>
    <t>3115761952</t>
  </si>
  <si>
    <t>11:17:46 a.m.</t>
  </si>
  <si>
    <t>3125560456</t>
  </si>
  <si>
    <t>11:22:36 a.m.</t>
  </si>
  <si>
    <t>3222123247</t>
  </si>
  <si>
    <t>11:28:16 a.m.</t>
  </si>
  <si>
    <t>6019398401</t>
  </si>
  <si>
    <t>11:58:16 a.m.</t>
  </si>
  <si>
    <t>3187771179</t>
  </si>
  <si>
    <t>1:00:35 p.m.</t>
  </si>
  <si>
    <t>3106216597</t>
  </si>
  <si>
    <t>1:14:08 p.m.</t>
  </si>
  <si>
    <t>3162505430</t>
  </si>
  <si>
    <t>1:33:21 p.m.</t>
  </si>
  <si>
    <t>3122889226</t>
  </si>
  <si>
    <t>1:38:56 p.m.</t>
  </si>
  <si>
    <t>3152886983</t>
  </si>
  <si>
    <t>1:47:45 p.m.</t>
  </si>
  <si>
    <t>3224283014</t>
  </si>
  <si>
    <t>2:16:59 p.m.</t>
  </si>
  <si>
    <t>3163318084</t>
  </si>
  <si>
    <t>2:19:11 p.m.</t>
  </si>
  <si>
    <t>6019089835</t>
  </si>
  <si>
    <t>2:25:04 p.m.</t>
  </si>
  <si>
    <t>3170673057</t>
  </si>
  <si>
    <t>2:43:10 p.m.</t>
  </si>
  <si>
    <t>3143176162</t>
  </si>
  <si>
    <t>3:10:25 p.m.</t>
  </si>
  <si>
    <t>3112699398</t>
  </si>
  <si>
    <t>3:11:13 p.m.</t>
  </si>
  <si>
    <t>3102752487</t>
  </si>
  <si>
    <t>3:16:12 p.m.</t>
  </si>
  <si>
    <t>3213845228</t>
  </si>
  <si>
    <t>3:21:31 p.m.</t>
  </si>
  <si>
    <t>3203433029</t>
  </si>
  <si>
    <t>3:24:53 p.m.</t>
  </si>
  <si>
    <t>3219779827</t>
  </si>
  <si>
    <t>3:32:05 p.m.</t>
  </si>
  <si>
    <t>3106738087</t>
  </si>
  <si>
    <t>3:40:44 p.m.</t>
  </si>
  <si>
    <t>6014720420</t>
  </si>
  <si>
    <t>3:42:24 p.m.</t>
  </si>
  <si>
    <t>3003325841</t>
  </si>
  <si>
    <t>4:23:26 p.m.</t>
  </si>
  <si>
    <t>3132815806</t>
  </si>
  <si>
    <t>4:31:01 p.m.</t>
  </si>
  <si>
    <t>3105923795</t>
  </si>
  <si>
    <t>4:38:04 p.m.</t>
  </si>
  <si>
    <t>3209068383</t>
  </si>
  <si>
    <t>7:23:45 a.m.</t>
  </si>
  <si>
    <t>7:38:17 a.m.</t>
  </si>
  <si>
    <t>3142857023</t>
  </si>
  <si>
    <t>7:45:57 a.m.</t>
  </si>
  <si>
    <t>8:48:50 a.m.</t>
  </si>
  <si>
    <t>3228700034</t>
  </si>
  <si>
    <t>9:03:30 a.m.</t>
  </si>
  <si>
    <t>3145697272</t>
  </si>
  <si>
    <t>9:04:00 a.m.</t>
  </si>
  <si>
    <t>3208351348</t>
  </si>
  <si>
    <t>9:07:59 a.m.</t>
  </si>
  <si>
    <t>3138438104</t>
  </si>
  <si>
    <t>9:08:50 a.m.</t>
  </si>
  <si>
    <t>3057954266</t>
  </si>
  <si>
    <t>9:16:59 a.m.</t>
  </si>
  <si>
    <t>9:45:30 a.m.</t>
  </si>
  <si>
    <t>3184683372</t>
  </si>
  <si>
    <t>9:53:37 a.m.</t>
  </si>
  <si>
    <t>3123103667</t>
  </si>
  <si>
    <t>10:27:33 a.m.</t>
  </si>
  <si>
    <t>3227320434</t>
  </si>
  <si>
    <t>10:59:03 a.m.</t>
  </si>
  <si>
    <t>3114940811</t>
  </si>
  <si>
    <t>11:09:26 a.m.</t>
  </si>
  <si>
    <t>3144324426</t>
  </si>
  <si>
    <t>11:31:47 a.m.</t>
  </si>
  <si>
    <t>3222236678</t>
  </si>
  <si>
    <t>3004839038</t>
  </si>
  <si>
    <t>11:57:49 a.m.</t>
  </si>
  <si>
    <t>6015745427</t>
  </si>
  <si>
    <t>12:40:13 p.m.</t>
  </si>
  <si>
    <t>3160690211</t>
  </si>
  <si>
    <t>1:41:39 p.m.</t>
  </si>
  <si>
    <t>3102753617</t>
  </si>
  <si>
    <t>2:55:45 p.m.</t>
  </si>
  <si>
    <t>3115670617</t>
  </si>
  <si>
    <t>3:02:20 p.m.</t>
  </si>
  <si>
    <t>3142163963</t>
  </si>
  <si>
    <t>3:29:40 p.m.</t>
  </si>
  <si>
    <t>3212222237</t>
  </si>
  <si>
    <t>3:31:22 p.m.</t>
  </si>
  <si>
    <t>3013155415</t>
  </si>
  <si>
    <t>3:33:57 p.m.</t>
  </si>
  <si>
    <t>3204626815</t>
  </si>
  <si>
    <t>3:39:34 p.m.</t>
  </si>
  <si>
    <t>3188693387</t>
  </si>
  <si>
    <t>3:44:32 p.m.</t>
  </si>
  <si>
    <t>3507354509</t>
  </si>
  <si>
    <t>4:31:54 p.m.</t>
  </si>
  <si>
    <t>3102900415</t>
  </si>
  <si>
    <t>7:15:54 a.m.</t>
  </si>
  <si>
    <t>3123707994</t>
  </si>
  <si>
    <t>7:38:56 a.m.</t>
  </si>
  <si>
    <t>3104488181</t>
  </si>
  <si>
    <t>8:26:03 a.m.</t>
  </si>
  <si>
    <t>3052531045</t>
  </si>
  <si>
    <t>8:51:50 a.m.</t>
  </si>
  <si>
    <t>6017621970</t>
  </si>
  <si>
    <t>9:02:00 a.m.</t>
  </si>
  <si>
    <t>3118415599</t>
  </si>
  <si>
    <t>9:08:02 a.m.</t>
  </si>
  <si>
    <t>3023734825</t>
  </si>
  <si>
    <t>9:23:02 a.m.</t>
  </si>
  <si>
    <t>3115997338</t>
  </si>
  <si>
    <t>9:42:26 a.m.</t>
  </si>
  <si>
    <t>3123422975</t>
  </si>
  <si>
    <t>9:42:39 a.m.</t>
  </si>
  <si>
    <t>9:43:07 a.m.</t>
  </si>
  <si>
    <t>3204465658</t>
  </si>
  <si>
    <t>10:09:42 a.m.</t>
  </si>
  <si>
    <t>3214718285</t>
  </si>
  <si>
    <t>10:15:16 a.m.</t>
  </si>
  <si>
    <t>6019356856</t>
  </si>
  <si>
    <t>10:17:41 a.m.</t>
  </si>
  <si>
    <t>3008719802</t>
  </si>
  <si>
    <t>10:23:53 a.m.</t>
  </si>
  <si>
    <t>3115805283</t>
  </si>
  <si>
    <t>10:25:53 a.m.</t>
  </si>
  <si>
    <t>3229690332</t>
  </si>
  <si>
    <t>10:27:10 a.m.</t>
  </si>
  <si>
    <t>3227426540</t>
  </si>
  <si>
    <t>10:32:40 a.m.</t>
  </si>
  <si>
    <t>3133254749</t>
  </si>
  <si>
    <t>10:34:07 a.m.</t>
  </si>
  <si>
    <t>3057657899</t>
  </si>
  <si>
    <t>10:43:05 a.m.</t>
  </si>
  <si>
    <t>3132908694</t>
  </si>
  <si>
    <t>10:57:32 a.m.</t>
  </si>
  <si>
    <t>3052969736</t>
  </si>
  <si>
    <t>11:00:10 a.m.</t>
  </si>
  <si>
    <t>3115093329</t>
  </si>
  <si>
    <t>11:06:37 a.m.</t>
  </si>
  <si>
    <t>3182794777</t>
  </si>
  <si>
    <t>11:09:21 a.m.</t>
  </si>
  <si>
    <t>3208721171</t>
  </si>
  <si>
    <t>11:11:28 a.m.</t>
  </si>
  <si>
    <t>56002</t>
  </si>
  <si>
    <t>11:17:54 a.m.</t>
  </si>
  <si>
    <t>11:19:02 a.m.</t>
  </si>
  <si>
    <t>11:23:11 a.m.</t>
  </si>
  <si>
    <t>3102011495</t>
  </si>
  <si>
    <t>11:44:31 a.m.</t>
  </si>
  <si>
    <t>3005731773</t>
  </si>
  <si>
    <t>11:52:38 a.m.</t>
  </si>
  <si>
    <t>12:13:54 p.m.</t>
  </si>
  <si>
    <t>3165225397</t>
  </si>
  <si>
    <t>12:19:44 p.m.</t>
  </si>
  <si>
    <t>3132792582</t>
  </si>
  <si>
    <t>12:28:09 p.m.</t>
  </si>
  <si>
    <t>6017569549</t>
  </si>
  <si>
    <t>12:40:16 p.m.</t>
  </si>
  <si>
    <t>3052360105</t>
  </si>
  <si>
    <t>12:44:59 p.m.</t>
  </si>
  <si>
    <t>3144505705</t>
  </si>
  <si>
    <t>1:11:27 p.m.</t>
  </si>
  <si>
    <t>3173379149</t>
  </si>
  <si>
    <t>1:14:34 p.m.</t>
  </si>
  <si>
    <t>3222109274</t>
  </si>
  <si>
    <t>1:52:43 p.m.</t>
  </si>
  <si>
    <t>2:05:31 p.m.</t>
  </si>
  <si>
    <t>3214717062</t>
  </si>
  <si>
    <t>2:11:31 p.m.</t>
  </si>
  <si>
    <t>3115492823</t>
  </si>
  <si>
    <t>2:14:50 p.m.</t>
  </si>
  <si>
    <t>3138576656</t>
  </si>
  <si>
    <t>2:15:48 p.m.</t>
  </si>
  <si>
    <t>3007394700</t>
  </si>
  <si>
    <t>2:24:24 p.m.</t>
  </si>
  <si>
    <t>3214143082</t>
  </si>
  <si>
    <t>2:35:54 p.m.</t>
  </si>
  <si>
    <t>3009547144</t>
  </si>
  <si>
    <t>2:42:31 p.m.</t>
  </si>
  <si>
    <t>3223997901</t>
  </si>
  <si>
    <t>2:44:02 p.m.</t>
  </si>
  <si>
    <t>3223938962</t>
  </si>
  <si>
    <t>2:45:30 p.m.</t>
  </si>
  <si>
    <t>3144576849</t>
  </si>
  <si>
    <t>2:57:05 p.m.</t>
  </si>
  <si>
    <t>3186155297</t>
  </si>
  <si>
    <t>3:12:12 p.m.</t>
  </si>
  <si>
    <t>3242405450</t>
  </si>
  <si>
    <t>3:13:51 p.m.</t>
  </si>
  <si>
    <t>3228911779</t>
  </si>
  <si>
    <t>3:19:45 p.m.</t>
  </si>
  <si>
    <t>3:22:08 p.m.</t>
  </si>
  <si>
    <t>3142533180</t>
  </si>
  <si>
    <t>3:27:50 p.m.</t>
  </si>
  <si>
    <t>3104332605</t>
  </si>
  <si>
    <t>3:28:11 p.m.</t>
  </si>
  <si>
    <t>3222021142</t>
  </si>
  <si>
    <t>3:30:34 p.m.</t>
  </si>
  <si>
    <t>3219998341</t>
  </si>
  <si>
    <t>3:40:22 p.m.</t>
  </si>
  <si>
    <t>3:41:21 p.m.</t>
  </si>
  <si>
    <t>3118413768</t>
  </si>
  <si>
    <t>3:44:16 p.m.</t>
  </si>
  <si>
    <t>6012787279</t>
  </si>
  <si>
    <t>3:47:04 p.m.</t>
  </si>
  <si>
    <t>3123927996</t>
  </si>
  <si>
    <t>3:58:35 p.m.</t>
  </si>
  <si>
    <t>3123666625</t>
  </si>
  <si>
    <t>4:00:29 p.m.</t>
  </si>
  <si>
    <t>4:00:33 p.m.</t>
  </si>
  <si>
    <t>6015169659</t>
  </si>
  <si>
    <t>4:01:31 p.m.</t>
  </si>
  <si>
    <t>3105618688</t>
  </si>
  <si>
    <t>4:04:48 p.m.</t>
  </si>
  <si>
    <t>3183779917</t>
  </si>
  <si>
    <t>4:09:05 p.m.</t>
  </si>
  <si>
    <t>3118297084</t>
  </si>
  <si>
    <t>4:11:46 p.m.</t>
  </si>
  <si>
    <t>3153385660</t>
  </si>
  <si>
    <t>4:12:32 p.m.</t>
  </si>
  <si>
    <t>6014835555</t>
  </si>
  <si>
    <t>7:05:30 a.m.</t>
  </si>
  <si>
    <t>7:29:43 a.m.</t>
  </si>
  <si>
    <t>3145531537</t>
  </si>
  <si>
    <t>7:32:18 a.m.</t>
  </si>
  <si>
    <t>3118454990</t>
  </si>
  <si>
    <t>3027273435</t>
  </si>
  <si>
    <t>8:04:03 a.m.</t>
  </si>
  <si>
    <t>8:12:04 a.m.</t>
  </si>
  <si>
    <t>8:14:12 a.m.</t>
  </si>
  <si>
    <t>3004637971</t>
  </si>
  <si>
    <t>8:19:36 a.m.</t>
  </si>
  <si>
    <t>3028280610</t>
  </si>
  <si>
    <t>8:23:27 a.m.</t>
  </si>
  <si>
    <t>3004345468</t>
  </si>
  <si>
    <t>8:29:05 a.m.</t>
  </si>
  <si>
    <t>3118960192</t>
  </si>
  <si>
    <t>8:39:46 a.m.</t>
  </si>
  <si>
    <t>20208</t>
  </si>
  <si>
    <t>9:04:15 a.m.</t>
  </si>
  <si>
    <t>6012627230</t>
  </si>
  <si>
    <t>9:06:42 a.m.</t>
  </si>
  <si>
    <t>6017742642</t>
  </si>
  <si>
    <t>9:25:59 a.m.</t>
  </si>
  <si>
    <t>3028662981</t>
  </si>
  <si>
    <t>9:29:29 a.m.</t>
  </si>
  <si>
    <t>3002087950</t>
  </si>
  <si>
    <t>9:41:30 a.m.</t>
  </si>
  <si>
    <t>3134301809</t>
  </si>
  <si>
    <t>9:51:04 a.m.</t>
  </si>
  <si>
    <t>55602</t>
  </si>
  <si>
    <t>10:08:32 a.m.</t>
  </si>
  <si>
    <t>3132254569</t>
  </si>
  <si>
    <t>10:16:45 a.m.</t>
  </si>
  <si>
    <t>3004005765</t>
  </si>
  <si>
    <t>10:25:40 a.m.</t>
  </si>
  <si>
    <t>3164541747</t>
  </si>
  <si>
    <t>10:29:31 a.m.</t>
  </si>
  <si>
    <t>3115888997</t>
  </si>
  <si>
    <t>10:40:44 a.m.</t>
  </si>
  <si>
    <t>3156678053</t>
  </si>
  <si>
    <t>10:56:10 a.m.</t>
  </si>
  <si>
    <t>3203932147</t>
  </si>
  <si>
    <t>11:16:31 a.m.</t>
  </si>
  <si>
    <t>3132476622</t>
  </si>
  <si>
    <t>11:20:58 a.m.</t>
  </si>
  <si>
    <t>11:30:21 a.m.</t>
  </si>
  <si>
    <t>3102985537</t>
  </si>
  <si>
    <t>11:44:36 a.m.</t>
  </si>
  <si>
    <t>3122454390</t>
  </si>
  <si>
    <t>11:52:36 a.m.</t>
  </si>
  <si>
    <t>3112539131</t>
  </si>
  <si>
    <t>12:15:40 p.m.</t>
  </si>
  <si>
    <t>3045634909</t>
  </si>
  <si>
    <t>12:47:50 p.m.</t>
  </si>
  <si>
    <t>3203633700</t>
  </si>
  <si>
    <t>1:08:09 p.m.</t>
  </si>
  <si>
    <t>3015673664</t>
  </si>
  <si>
    <t>1:31:09 p.m.</t>
  </si>
  <si>
    <t>3134152291</t>
  </si>
  <si>
    <t>1:54:07 p.m.</t>
  </si>
  <si>
    <t>3103433876</t>
  </si>
  <si>
    <t>2:26:23 p.m.</t>
  </si>
  <si>
    <t>3162074991</t>
  </si>
  <si>
    <t>2:36:27 p.m.</t>
  </si>
  <si>
    <t>3166907768</t>
  </si>
  <si>
    <t>2:40:14 p.m.</t>
  </si>
  <si>
    <t>3003811904</t>
  </si>
  <si>
    <t>2:46:45 p.m.</t>
  </si>
  <si>
    <t>3202646827</t>
  </si>
  <si>
    <t>2:51:47 p.m.</t>
  </si>
  <si>
    <t>3115669618</t>
  </si>
  <si>
    <t>2:51:52 p.m.</t>
  </si>
  <si>
    <t>3138971424</t>
  </si>
  <si>
    <t>3:03:12 p.m.</t>
  </si>
  <si>
    <t>3151856148</t>
  </si>
  <si>
    <t>3:04:25 p.m.</t>
  </si>
  <si>
    <t>3151056000</t>
  </si>
  <si>
    <t>3:07:14 p.m.</t>
  </si>
  <si>
    <t>3241079962</t>
  </si>
  <si>
    <t>3:17:11 p.m.</t>
  </si>
  <si>
    <t>3:20:46 p.m.</t>
  </si>
  <si>
    <t>3202454124</t>
  </si>
  <si>
    <t>3:27:17 p.m.</t>
  </si>
  <si>
    <t>3144692906</t>
  </si>
  <si>
    <t>3:35:38 p.m.</t>
  </si>
  <si>
    <t>3202209945</t>
  </si>
  <si>
    <t>3:35:56 p.m.</t>
  </si>
  <si>
    <t>6018140969</t>
  </si>
  <si>
    <t>3:39:52 p.m.</t>
  </si>
  <si>
    <t>3232298022</t>
  </si>
  <si>
    <t>3:40:45 p.m.</t>
  </si>
  <si>
    <t>3023541902</t>
  </si>
  <si>
    <t>3:42:10 p.m.</t>
  </si>
  <si>
    <t>3202753044</t>
  </si>
  <si>
    <t>3:48:40 p.m.</t>
  </si>
  <si>
    <t>4:09:32 p.m.</t>
  </si>
  <si>
    <t>3103510079</t>
  </si>
  <si>
    <t>4:10:38 p.m.</t>
  </si>
  <si>
    <t>3126779673</t>
  </si>
  <si>
    <t>4:20:15 p.m.</t>
  </si>
  <si>
    <t>3124518751</t>
  </si>
  <si>
    <t>4:26:22 p.m.</t>
  </si>
  <si>
    <t>3186985760</t>
  </si>
  <si>
    <t>4:29:55 p.m.</t>
  </si>
  <si>
    <t>3107508297</t>
  </si>
  <si>
    <t>4:32:31 p.m.</t>
  </si>
  <si>
    <t>3142199846</t>
  </si>
  <si>
    <t>7:12:12 a.m.</t>
  </si>
  <si>
    <t>3132499247</t>
  </si>
  <si>
    <t>7:25:19 a.m.</t>
  </si>
  <si>
    <t>3209718462</t>
  </si>
  <si>
    <t>7:33:35 a.m.</t>
  </si>
  <si>
    <t>3114766860</t>
  </si>
  <si>
    <t>7:37:22 a.m.</t>
  </si>
  <si>
    <t>3044430931</t>
  </si>
  <si>
    <t>7:47:48 a.m.</t>
  </si>
  <si>
    <t>3208222507</t>
  </si>
  <si>
    <t>8:34:35 a.m.</t>
  </si>
  <si>
    <t>3237448863</t>
  </si>
  <si>
    <t>8:58:14 a.m.</t>
  </si>
  <si>
    <t>3125080695</t>
  </si>
  <si>
    <t>8:59:00 a.m.</t>
  </si>
  <si>
    <t>3202888945</t>
  </si>
  <si>
    <t>9:04:57 a.m.</t>
  </si>
  <si>
    <t>3202089619</t>
  </si>
  <si>
    <t>9:08:42 a.m.</t>
  </si>
  <si>
    <t>6017956660</t>
  </si>
  <si>
    <t>9:16:13 a.m.</t>
  </si>
  <si>
    <t>6018071832</t>
  </si>
  <si>
    <t>9:22:08 a.m.</t>
  </si>
  <si>
    <t>3143151181</t>
  </si>
  <si>
    <t>9:57:43 a.m.</t>
  </si>
  <si>
    <t>3045695846</t>
  </si>
  <si>
    <t>10:09:32 a.m.</t>
  </si>
  <si>
    <t>3212219696</t>
  </si>
  <si>
    <t>10:14:13 a.m.</t>
  </si>
  <si>
    <t>3195238819</t>
  </si>
  <si>
    <t>10:16:28 a.m.</t>
  </si>
  <si>
    <t>3128504651</t>
  </si>
  <si>
    <t>10:17:17 a.m.</t>
  </si>
  <si>
    <t>3222235602</t>
  </si>
  <si>
    <t>11:04:31 a.m.</t>
  </si>
  <si>
    <t>3052762210</t>
  </si>
  <si>
    <t>11:06:35 a.m.</t>
  </si>
  <si>
    <t>3116699129</t>
  </si>
  <si>
    <t>11:21:33 a.m.</t>
  </si>
  <si>
    <t>anonymous</t>
  </si>
  <si>
    <t>11:34:17 a.m.</t>
  </si>
  <si>
    <t>3046832040</t>
  </si>
  <si>
    <t>11:38:11 a.m.</t>
  </si>
  <si>
    <t>11:51:12 a.m.</t>
  </si>
  <si>
    <t>3027451902</t>
  </si>
  <si>
    <t>11:53:59 a.m.</t>
  </si>
  <si>
    <t>3204564827</t>
  </si>
  <si>
    <t>11:54:56 a.m.</t>
  </si>
  <si>
    <t>3209997692</t>
  </si>
  <si>
    <t>12:00:25 p.m.</t>
  </si>
  <si>
    <t>3219138686</t>
  </si>
  <si>
    <t>12:05:28 p.m.</t>
  </si>
  <si>
    <t>3125237263</t>
  </si>
  <si>
    <t>12:06:53 p.m.</t>
  </si>
  <si>
    <t>3158214111</t>
  </si>
  <si>
    <t>12:26:19 p.m.</t>
  </si>
  <si>
    <t>3017063536</t>
  </si>
  <si>
    <t>12:36:19 p.m.</t>
  </si>
  <si>
    <t>6013048768</t>
  </si>
  <si>
    <t>12:41:44 p.m.</t>
  </si>
  <si>
    <t>3154092582</t>
  </si>
  <si>
    <t>12:51:29 p.m.</t>
  </si>
  <si>
    <t>3058023486</t>
  </si>
  <si>
    <t>12:54:43 p.m.</t>
  </si>
  <si>
    <t>3054029742</t>
  </si>
  <si>
    <t>12:54:48 p.m.</t>
  </si>
  <si>
    <t>3117806042</t>
  </si>
  <si>
    <t>12:57:24 p.m.</t>
  </si>
  <si>
    <t>3157774340</t>
  </si>
  <si>
    <t>1:16:45 p.m.</t>
  </si>
  <si>
    <t>3224760241</t>
  </si>
  <si>
    <t>3108058624</t>
  </si>
  <si>
    <t>2:24:16 p.m.</t>
  </si>
  <si>
    <t>3144332913</t>
  </si>
  <si>
    <t>2:25:07 p.m.</t>
  </si>
  <si>
    <t>3124719932</t>
  </si>
  <si>
    <t>2:28:04 p.m.</t>
  </si>
  <si>
    <t>3167494371</t>
  </si>
  <si>
    <t>2:29:29 p.m.</t>
  </si>
  <si>
    <t>3118389121</t>
  </si>
  <si>
    <t>2:35:30 p.m.</t>
  </si>
  <si>
    <t>3007630488</t>
  </si>
  <si>
    <t>2:40:23 p.m.</t>
  </si>
  <si>
    <t>3102448615</t>
  </si>
  <si>
    <t>2:45:43 p.m.</t>
  </si>
  <si>
    <t>3204891424</t>
  </si>
  <si>
    <t>2:56:13 p.m.</t>
  </si>
  <si>
    <t>3150018231</t>
  </si>
  <si>
    <t>2:57:35 p.m.</t>
  </si>
  <si>
    <t>3132573634</t>
  </si>
  <si>
    <t>3:00:04 p.m.</t>
  </si>
  <si>
    <t>3208076329</t>
  </si>
  <si>
    <t>3:07:33 p.m.</t>
  </si>
  <si>
    <t>3204037576</t>
  </si>
  <si>
    <t>3166199424</t>
  </si>
  <si>
    <t>3:22:46 p.m.</t>
  </si>
  <si>
    <t>3137063804</t>
  </si>
  <si>
    <t>3:25:34 p.m.</t>
  </si>
  <si>
    <t>3125777621</t>
  </si>
  <si>
    <t>3215897738</t>
  </si>
  <si>
    <t>3:35:12 p.m.</t>
  </si>
  <si>
    <t>3107592199</t>
  </si>
  <si>
    <t>3:36:41 p.m.</t>
  </si>
  <si>
    <t>3164995530</t>
  </si>
  <si>
    <t>3:46:34 p.m.</t>
  </si>
  <si>
    <t>3143223477</t>
  </si>
  <si>
    <t>3:58:24 p.m.</t>
  </si>
  <si>
    <t>3503442571</t>
  </si>
  <si>
    <t>4:12:01 p.m.</t>
  </si>
  <si>
    <t>3138951002</t>
  </si>
  <si>
    <t>4:15:55 p.m.</t>
  </si>
  <si>
    <t>3105741951</t>
  </si>
  <si>
    <t>4:21:02 p.m.</t>
  </si>
  <si>
    <t>3236042276</t>
  </si>
  <si>
    <t>4:30:45 p.m.</t>
  </si>
  <si>
    <t>3104146201</t>
  </si>
  <si>
    <t>4:33:11 p.m.</t>
  </si>
  <si>
    <t>20207</t>
  </si>
  <si>
    <t>4:33:25 p.m.</t>
  </si>
  <si>
    <t>3143231618</t>
  </si>
  <si>
    <t>7:52:59 a.m.</t>
  </si>
  <si>
    <t>3202574205</t>
  </si>
  <si>
    <t>8:22:00 a.m.</t>
  </si>
  <si>
    <t>3114802625</t>
  </si>
  <si>
    <t>8:38:29 a.m.</t>
  </si>
  <si>
    <t>3143113169</t>
  </si>
  <si>
    <t>8:41:28 a.m.</t>
  </si>
  <si>
    <t>3108507332</t>
  </si>
  <si>
    <t>8:52:37 a.m.</t>
  </si>
  <si>
    <t>3023623987</t>
  </si>
  <si>
    <t>8:55:23 a.m.</t>
  </si>
  <si>
    <t>8:56:25 a.m.</t>
  </si>
  <si>
    <t>3222711648</t>
  </si>
  <si>
    <t>8:56:50 a.m.</t>
  </si>
  <si>
    <t>3246239155</t>
  </si>
  <si>
    <t>9:13:39 a.m.</t>
  </si>
  <si>
    <t>3028426395</t>
  </si>
  <si>
    <t>9:45:47 a.m.</t>
  </si>
  <si>
    <t>3134710947</t>
  </si>
  <si>
    <t>10:01:22 a.m.</t>
  </si>
  <si>
    <t>3001362232</t>
  </si>
  <si>
    <t>10:09:03 a.m.</t>
  </si>
  <si>
    <t>3118992860</t>
  </si>
  <si>
    <t>10:21:12 a.m.</t>
  </si>
  <si>
    <t>3232328481</t>
  </si>
  <si>
    <t>10:25:45 a.m.</t>
  </si>
  <si>
    <t>3004021178</t>
  </si>
  <si>
    <t>10:32:30 a.m.</t>
  </si>
  <si>
    <t>3158308407</t>
  </si>
  <si>
    <t>10:32:38 a.m.</t>
  </si>
  <si>
    <t>3203834856</t>
  </si>
  <si>
    <t>10:37:13 a.m.</t>
  </si>
  <si>
    <t>3219745572</t>
  </si>
  <si>
    <t>10:38:37 a.m.</t>
  </si>
  <si>
    <t>3008773810</t>
  </si>
  <si>
    <t>10:53:06 a.m.</t>
  </si>
  <si>
    <t>3213807643</t>
  </si>
  <si>
    <t>10:58:08 a.m.</t>
  </si>
  <si>
    <t>11:02:36 a.m.</t>
  </si>
  <si>
    <t>3012357407</t>
  </si>
  <si>
    <t>11:28:09 a.m.</t>
  </si>
  <si>
    <t>3001433551</t>
  </si>
  <si>
    <t>11:42:26 a.m.</t>
  </si>
  <si>
    <t>3052532371</t>
  </si>
  <si>
    <t>11:47:03 a.m.</t>
  </si>
  <si>
    <t>3108792888</t>
  </si>
  <si>
    <t>11:51:28 a.m.</t>
  </si>
  <si>
    <t>3114411010</t>
  </si>
  <si>
    <t>11:56:56 a.m.</t>
  </si>
  <si>
    <t>3025288148</t>
  </si>
  <si>
    <t>12:00:31 p.m.</t>
  </si>
  <si>
    <t>3138774681</t>
  </si>
  <si>
    <t>12:20:36 p.m.</t>
  </si>
  <si>
    <t>3134531753</t>
  </si>
  <si>
    <t>12:25:30 p.m.</t>
  </si>
  <si>
    <t>3157910616</t>
  </si>
  <si>
    <t>12:32:40 p.m.</t>
  </si>
  <si>
    <t>3118867422</t>
  </si>
  <si>
    <t>12:38:31 p.m.</t>
  </si>
  <si>
    <t>3105839547</t>
  </si>
  <si>
    <t>1:07:01 p.m.</t>
  </si>
  <si>
    <t>3104092563</t>
  </si>
  <si>
    <t>1:50:56 p.m.</t>
  </si>
  <si>
    <t>3106464921</t>
  </si>
  <si>
    <t>1:55:49 p.m.</t>
  </si>
  <si>
    <t>3172244442</t>
  </si>
  <si>
    <t>2:47:53 p.m.</t>
  </si>
  <si>
    <t>3143187868</t>
  </si>
  <si>
    <t>2:48:10 p.m.</t>
  </si>
  <si>
    <t>3027247512</t>
  </si>
  <si>
    <t>2:51:10 p.m.</t>
  </si>
  <si>
    <t>3128899197</t>
  </si>
  <si>
    <t>2:53:21 p.m.</t>
  </si>
  <si>
    <t>3024343730</t>
  </si>
  <si>
    <t>2:59:37 p.m.</t>
  </si>
  <si>
    <t>3219173323</t>
  </si>
  <si>
    <t>3:10:01 p.m.</t>
  </si>
  <si>
    <t>3147517832</t>
  </si>
  <si>
    <t>7:12:24 a.m.</t>
  </si>
  <si>
    <t>7:24:00 a.m.</t>
  </si>
  <si>
    <t>7:24:52 a.m.</t>
  </si>
  <si>
    <t>7:26:49 a.m.</t>
  </si>
  <si>
    <t>7:32:10 a.m.</t>
  </si>
  <si>
    <t>7:32:23 a.m.</t>
  </si>
  <si>
    <t>7:59:35 a.m.</t>
  </si>
  <si>
    <t>8:06:35 a.m.</t>
  </si>
  <si>
    <t>8:14:20 a.m.</t>
  </si>
  <si>
    <t>8:16:32 a.m.</t>
  </si>
  <si>
    <t>8:24:40 a.m.</t>
  </si>
  <si>
    <t>8:24:55 a.m.</t>
  </si>
  <si>
    <t>8:42:54 a.m.</t>
  </si>
  <si>
    <t>8:46:57 a.m.</t>
  </si>
  <si>
    <t>8:51:13 a.m.</t>
  </si>
  <si>
    <t>8:53:31 a.m.</t>
  </si>
  <si>
    <t>8:58:00 a.m.</t>
  </si>
  <si>
    <t>9:07:11 a.m.</t>
  </si>
  <si>
    <t>9:08:09 a.m.</t>
  </si>
  <si>
    <t>9:16:26 a.m.</t>
  </si>
  <si>
    <t>9:18:43 a.m.</t>
  </si>
  <si>
    <t>9:24:41 a.m.</t>
  </si>
  <si>
    <t>9:26:19 a.m.</t>
  </si>
  <si>
    <t>9:29:34 a.m.</t>
  </si>
  <si>
    <t>9:35:53 a.m.</t>
  </si>
  <si>
    <t>9:36:23 a.m.</t>
  </si>
  <si>
    <t>9:38:00 a.m.</t>
  </si>
  <si>
    <t>9:42:01 a.m.</t>
  </si>
  <si>
    <t>9:51:23 a.m.</t>
  </si>
  <si>
    <t>9:57:57 a.m.</t>
  </si>
  <si>
    <t>10:00:59 a.m.</t>
  </si>
  <si>
    <t>10:07:46 a.m.</t>
  </si>
  <si>
    <t>10:08:05 a.m.</t>
  </si>
  <si>
    <t>10:21:10 a.m.</t>
  </si>
  <si>
    <t>10:22:20 a.m.</t>
  </si>
  <si>
    <t>10:31:59 a.m.</t>
  </si>
  <si>
    <t>10:40:03 a.m.</t>
  </si>
  <si>
    <t>10:42:18 a.m.</t>
  </si>
  <si>
    <t>10:45:38 a.m.</t>
  </si>
  <si>
    <t>11:02:58 a.m.</t>
  </si>
  <si>
    <t>11:12:31 a.m.</t>
  </si>
  <si>
    <t>11:13:32 a.m.</t>
  </si>
  <si>
    <t>11:14:38 a.m.</t>
  </si>
  <si>
    <t>11:17:38 a.m.</t>
  </si>
  <si>
    <t>11:21:28 a.m.</t>
  </si>
  <si>
    <t>11:24:50 a.m.</t>
  </si>
  <si>
    <t>11:26:39 a.m.</t>
  </si>
  <si>
    <t>11:26:54 a.m.</t>
  </si>
  <si>
    <t>11:28:34 a.m.</t>
  </si>
  <si>
    <t>11:34:25 a.m.</t>
  </si>
  <si>
    <t>11:37:01 a.m.</t>
  </si>
  <si>
    <t>11:40:40 a.m.</t>
  </si>
  <si>
    <t>11:42:37 a.m.</t>
  </si>
  <si>
    <t>11:45:07 a.m.</t>
  </si>
  <si>
    <t>11:49:47 a.m.</t>
  </si>
  <si>
    <t>11:49:57 a.m.</t>
  </si>
  <si>
    <t>11:50:57 a.m.</t>
  </si>
  <si>
    <t>11:54:36 a.m.</t>
  </si>
  <si>
    <t>11:56:40 a.m.</t>
  </si>
  <si>
    <t>11:57:28 a.m.</t>
  </si>
  <si>
    <t>11:59:41 a.m.</t>
  </si>
  <si>
    <t>12:18:25 p.m.</t>
  </si>
  <si>
    <t>12:30:54 p.m.</t>
  </si>
  <si>
    <t>12:39:35 p.m.</t>
  </si>
  <si>
    <t>12:42:54 p.m.</t>
  </si>
  <si>
    <t>12:51:26 p.m.</t>
  </si>
  <si>
    <t>12:52:12 p.m.</t>
  </si>
  <si>
    <t>1:01:53 p.m.</t>
  </si>
  <si>
    <t>1:10:27 p.m.</t>
  </si>
  <si>
    <t>1:30:21 p.m.</t>
  </si>
  <si>
    <t>1:30:46 p.m.</t>
  </si>
  <si>
    <t>1:32:58 p.m.</t>
  </si>
  <si>
    <t>2:08:48 p.m.</t>
  </si>
  <si>
    <t>2:31:58 p.m.</t>
  </si>
  <si>
    <t>2:32:09 p.m.</t>
  </si>
  <si>
    <t>2:41:47 p.m.</t>
  </si>
  <si>
    <t>2:44:53 p.m.</t>
  </si>
  <si>
    <t>2:51:12 p.m.</t>
  </si>
  <si>
    <t>3:06:00 p.m.</t>
  </si>
  <si>
    <t>3:22:48 p.m.</t>
  </si>
  <si>
    <t>3:33:43 p.m.</t>
  </si>
  <si>
    <t>3:45:27 p.m.</t>
  </si>
  <si>
    <t>3:53:30 p.m.</t>
  </si>
  <si>
    <t>3:54:20 p.m.</t>
  </si>
  <si>
    <t>4:00:45 p.m.</t>
  </si>
  <si>
    <t>4:03:14 p.m.</t>
  </si>
  <si>
    <t>4:03:36 p.m.</t>
  </si>
  <si>
    <t>4:08:48 p.m.</t>
  </si>
  <si>
    <t>4:15:24 p.m.</t>
  </si>
  <si>
    <t>4:28:11 p.m.</t>
  </si>
  <si>
    <t>4:29:25 p.m.</t>
  </si>
  <si>
    <t>7:28:32 a.m.</t>
  </si>
  <si>
    <t>7:56:06 a.m.</t>
  </si>
  <si>
    <t>8:07:06 a.m.</t>
  </si>
  <si>
    <t>8:30:17 a.m.</t>
  </si>
  <si>
    <t>8:32:51 a.m.</t>
  </si>
  <si>
    <t>9:01:31 a.m.</t>
  </si>
  <si>
    <t>9:05:08 a.m.</t>
  </si>
  <si>
    <t>9:13:09 a.m.</t>
  </si>
  <si>
    <t>9:18:16 a.m.</t>
  </si>
  <si>
    <t>9:19:34 a.m.</t>
  </si>
  <si>
    <t>9:20:44 a.m.</t>
  </si>
  <si>
    <t>9:28:01 a.m.</t>
  </si>
  <si>
    <t>9:29:31 a.m.</t>
  </si>
  <si>
    <t>9:33:59 a.m.</t>
  </si>
  <si>
    <t>9:42:25 a.m.</t>
  </si>
  <si>
    <t>9:49:56 a.m.</t>
  </si>
  <si>
    <t>9:51:19 a.m.</t>
  </si>
  <si>
    <t>9:53:15 a.m.</t>
  </si>
  <si>
    <t>9:54:01 a.m.</t>
  </si>
  <si>
    <t>10:00:52 a.m.</t>
  </si>
  <si>
    <t>10:15:18 a.m.</t>
  </si>
  <si>
    <t>10:33:40 a.m.</t>
  </si>
  <si>
    <t>10:43:33 a.m.</t>
  </si>
  <si>
    <t>10:43:41 a.m.</t>
  </si>
  <si>
    <t>10:52:50 a.m.</t>
  </si>
  <si>
    <t>11:01:39 a.m.</t>
  </si>
  <si>
    <t>11:13:08 a.m.</t>
  </si>
  <si>
    <t>11:18:58 a.m.</t>
  </si>
  <si>
    <t>11:36:37 a.m.</t>
  </si>
  <si>
    <t>12:08:08 p.m.</t>
  </si>
  <si>
    <t>12:28:21 p.m.</t>
  </si>
  <si>
    <t>12:35:20 p.m.</t>
  </si>
  <si>
    <t>12:49:41 p.m.</t>
  </si>
  <si>
    <t>12:49:52 p.m.</t>
  </si>
  <si>
    <t>1:03:00 p.m.</t>
  </si>
  <si>
    <t>1:36:25 p.m.</t>
  </si>
  <si>
    <t>2:10:47 p.m.</t>
  </si>
  <si>
    <t>2:21:11 p.m.</t>
  </si>
  <si>
    <t>2:26:59 p.m.</t>
  </si>
  <si>
    <t>3:24:02 p.m.</t>
  </si>
  <si>
    <t>3:25:32 p.m.</t>
  </si>
  <si>
    <t>3:27:22 p.m.</t>
  </si>
  <si>
    <t>3:35:27 p.m.</t>
  </si>
  <si>
    <t>3:56:56 p.m.</t>
  </si>
  <si>
    <t>4:02:43 p.m.</t>
  </si>
  <si>
    <t>4:02:55 p.m.</t>
  </si>
  <si>
    <t>4:18:33 p.m.</t>
  </si>
  <si>
    <t>12:24:07 p.m.</t>
  </si>
  <si>
    <t>12:29:26 p.m.</t>
  </si>
  <si>
    <t>12:31:14 p.m.</t>
  </si>
  <si>
    <t>12:35:14 p.m.</t>
  </si>
  <si>
    <t>12:43:02 p.m.</t>
  </si>
  <si>
    <t>12:45:49 p.m.</t>
  </si>
  <si>
    <t>1:49:52 p.m.</t>
  </si>
  <si>
    <t>2:10:41 p.m.</t>
  </si>
  <si>
    <t>2:37:04 p.m.</t>
  </si>
  <si>
    <t>2:59:21 p.m.</t>
  </si>
  <si>
    <t>3:01:55 p.m.</t>
  </si>
  <si>
    <t>3:53:55 p.m.</t>
  </si>
  <si>
    <t>12:19:19 p.m.</t>
  </si>
  <si>
    <t>12:19:23 p.m.</t>
  </si>
  <si>
    <t>12:32:51 p.m.</t>
  </si>
  <si>
    <t>12:38:11 p.m.</t>
  </si>
  <si>
    <t>12:39:29 p.m.</t>
  </si>
  <si>
    <t>12:45:04 p.m.</t>
  </si>
  <si>
    <t>12:48:36 p.m.</t>
  </si>
  <si>
    <t>1:09:12 p.m.</t>
  </si>
  <si>
    <t>1:36:34 p.m.</t>
  </si>
  <si>
    <t>1:48:46 p.m.</t>
  </si>
  <si>
    <t>2:09:37 p.m.</t>
  </si>
  <si>
    <t>2:09:39 p.m.</t>
  </si>
  <si>
    <t>2:10:22 p.m.</t>
  </si>
  <si>
    <t>2:20:35 p.m.</t>
  </si>
  <si>
    <t>2:43:32 p.m.</t>
  </si>
  <si>
    <t>2:46:37 p.m.</t>
  </si>
  <si>
    <t>2:48:58 p.m.</t>
  </si>
  <si>
    <t>2:50:11 p.m.</t>
  </si>
  <si>
    <t>2:55:46 p.m.</t>
  </si>
  <si>
    <t>2:57:21 p.m.</t>
  </si>
  <si>
    <t>3:03:14 p.m.</t>
  </si>
  <si>
    <t>3:15:07 p.m.</t>
  </si>
  <si>
    <t>3:24:30 p.m.</t>
  </si>
  <si>
    <t>3:26:23 p.m.</t>
  </si>
  <si>
    <t>3:28:15 p.m.</t>
  </si>
  <si>
    <t>3:33:18 p.m.</t>
  </si>
  <si>
    <t>3:34:01 p.m.</t>
  </si>
  <si>
    <t>3:39:11 p.m.</t>
  </si>
  <si>
    <t>3:41:09 p.m.</t>
  </si>
  <si>
    <t>3:43:51 p.m.</t>
  </si>
  <si>
    <t>3:50:09 p.m.</t>
  </si>
  <si>
    <t>4:07:23 p.m.</t>
  </si>
  <si>
    <t>4:09:12 p.m.</t>
  </si>
  <si>
    <t>4:16:56 p.m.</t>
  </si>
  <si>
    <t>4:19:34 p.m.</t>
  </si>
  <si>
    <t>4:24:02 p.m.</t>
  </si>
  <si>
    <t>4:28:20 p.m.</t>
  </si>
  <si>
    <t>4:28:41 p.m.</t>
  </si>
  <si>
    <t>4:35:06 p.m.</t>
  </si>
  <si>
    <t>7:16:59 a.m.</t>
  </si>
  <si>
    <t>7:25:02 a.m.</t>
  </si>
  <si>
    <t>7:45:21 a.m.</t>
  </si>
  <si>
    <t>7:45:27 a.m.</t>
  </si>
  <si>
    <t>7:48:59 a.m.</t>
  </si>
  <si>
    <t>7:56:37 a.m.</t>
  </si>
  <si>
    <t>8:07:30 a.m.</t>
  </si>
  <si>
    <t>8:13:49 a.m.</t>
  </si>
  <si>
    <t>8:26:52 a.m.</t>
  </si>
  <si>
    <t>8:41:45 a.m.</t>
  </si>
  <si>
    <t>8:43:47 a.m.</t>
  </si>
  <si>
    <t>8:47:31 a.m.</t>
  </si>
  <si>
    <t>8:53:23 a.m.</t>
  </si>
  <si>
    <t>9:00:18 a.m.</t>
  </si>
  <si>
    <t>9:03:42 a.m.</t>
  </si>
  <si>
    <t>9:03:44 a.m.</t>
  </si>
  <si>
    <t>9:15:47 a.m.</t>
  </si>
  <si>
    <t>9:20:05 a.m.</t>
  </si>
  <si>
    <t>9:21:20 a.m.</t>
  </si>
  <si>
    <t>9:34:43 a.m.</t>
  </si>
  <si>
    <t>9:49:47 a.m.</t>
  </si>
  <si>
    <t>9:53:09 a.m.</t>
  </si>
  <si>
    <t>9:55:31 a.m.</t>
  </si>
  <si>
    <t>10:31:15 a.m.</t>
  </si>
  <si>
    <t>10:44:19 a.m.</t>
  </si>
  <si>
    <t>10:46:06 a.m.</t>
  </si>
  <si>
    <t>10:46:56 a.m.</t>
  </si>
  <si>
    <t>10:49:05 a.m.</t>
  </si>
  <si>
    <t>10:56:21 a.m.</t>
  </si>
  <si>
    <t>10:57:14 a.m.</t>
  </si>
  <si>
    <t>11:06:01 a.m.</t>
  </si>
  <si>
    <t>11:09:10 a.m.</t>
  </si>
  <si>
    <t>11:10:32 a.m.</t>
  </si>
  <si>
    <t>11:10:45 a.m.</t>
  </si>
  <si>
    <t>11:12:32 a.m.</t>
  </si>
  <si>
    <t>11:17:49 a.m.</t>
  </si>
  <si>
    <t>11:26:30 a.m.</t>
  </si>
  <si>
    <t>11:29:40 a.m.</t>
  </si>
  <si>
    <t>11:31:01 a.m.</t>
  </si>
  <si>
    <t>11:43:11 a.m.</t>
  </si>
  <si>
    <t>11:48:38 a.m.</t>
  </si>
  <si>
    <t>12:40:01 p.m.</t>
  </si>
  <si>
    <t>12:54:57 p.m.</t>
  </si>
  <si>
    <t>1:26:15 p.m.</t>
  </si>
  <si>
    <t>1:31:59 p.m.</t>
  </si>
  <si>
    <t>1:32:35 p.m.</t>
  </si>
  <si>
    <t>1:47:01 p.m.</t>
  </si>
  <si>
    <t>1:51:31 p.m.</t>
  </si>
  <si>
    <t>1:52:30 p.m.</t>
  </si>
  <si>
    <t>1:58:47 p.m.</t>
  </si>
  <si>
    <t>2:30:51 p.m.</t>
  </si>
  <si>
    <t>2:32:12 p.m.</t>
  </si>
  <si>
    <t>2:41:59 p.m.</t>
  </si>
  <si>
    <t>2:47:58 p.m.</t>
  </si>
  <si>
    <t>2:48:33 p.m.</t>
  </si>
  <si>
    <t>2:54:47 p.m.</t>
  </si>
  <si>
    <t>2:58:33 p.m.</t>
  </si>
  <si>
    <t>3:05:44 p.m.</t>
  </si>
  <si>
    <t>3:26:48 p.m.</t>
  </si>
  <si>
    <t>3:27:35 p.m.</t>
  </si>
  <si>
    <t>3:38:36 p.m.</t>
  </si>
  <si>
    <t>3:43:06 p.m.</t>
  </si>
  <si>
    <t>3:57:42 p.m.</t>
  </si>
  <si>
    <t>4:01:50 p.m.</t>
  </si>
  <si>
    <t>4:06:07 p.m.</t>
  </si>
  <si>
    <t>4:07:30 p.m.</t>
  </si>
  <si>
    <t>4:10:49 p.m.</t>
  </si>
  <si>
    <t>4:10:51 p.m.</t>
  </si>
  <si>
    <t>4:13:00 p.m.</t>
  </si>
  <si>
    <t>4:24:06 p.m.</t>
  </si>
  <si>
    <t>4:27:37 p.m.</t>
  </si>
  <si>
    <t>4:32:12 p.m.</t>
  </si>
  <si>
    <t>7:07:15 a.m.</t>
  </si>
  <si>
    <t>7:27:17 a.m.</t>
  </si>
  <si>
    <t>8:06:47 a.m.</t>
  </si>
  <si>
    <t>8:29:46 a.m.</t>
  </si>
  <si>
    <t>8:34:09 a.m.</t>
  </si>
  <si>
    <t>8:35:33 a.m.</t>
  </si>
  <si>
    <t>8:46:04 a.m.</t>
  </si>
  <si>
    <t>8:46:29 a.m.</t>
  </si>
  <si>
    <t>8:52:00 a.m.</t>
  </si>
  <si>
    <t>8:57:45 a.m.</t>
  </si>
  <si>
    <t>8:59:33 a.m.</t>
  </si>
  <si>
    <t>9:59:53 a.m.</t>
  </si>
  <si>
    <t>10:04:25 a.m.</t>
  </si>
  <si>
    <t>10:08:33 a.m.</t>
  </si>
  <si>
    <t>10:11:41 a.m.</t>
  </si>
  <si>
    <t>10:17:36 a.m.</t>
  </si>
  <si>
    <t>10:26:35 a.m.</t>
  </si>
  <si>
    <t>10:29:19 a.m.</t>
  </si>
  <si>
    <t>10:42:19 a.m.</t>
  </si>
  <si>
    <t>11:02:16 a.m.</t>
  </si>
  <si>
    <t>11:08:07 a.m.</t>
  </si>
  <si>
    <t>11:35:06 a.m.</t>
  </si>
  <si>
    <t>11:42:42 a.m.</t>
  </si>
  <si>
    <t>11:53:10 a.m.</t>
  </si>
  <si>
    <t>12:13:03 p.m.</t>
  </si>
  <si>
    <t>12:17:43 p.m.</t>
  </si>
  <si>
    <t>12:33:19 p.m.</t>
  </si>
  <si>
    <t>12:46:38 p.m.</t>
  </si>
  <si>
    <t>1:15:38 p.m.</t>
  </si>
  <si>
    <t>2:11:13 p.m.</t>
  </si>
  <si>
    <t>2:12:38 p.m.</t>
  </si>
  <si>
    <t>2:13:53 p.m.</t>
  </si>
  <si>
    <t>2:27:03 p.m.</t>
  </si>
  <si>
    <t>3:00:56 p.m.</t>
  </si>
  <si>
    <t>3:17:30 p.m.</t>
  </si>
  <si>
    <t>3:35:47 p.m.</t>
  </si>
  <si>
    <t>3:39:23 p.m.</t>
  </si>
  <si>
    <t>3:41:05 p.m.</t>
  </si>
  <si>
    <t>3:43:54 p.m.</t>
  </si>
  <si>
    <t>3:45:50 p.m.</t>
  </si>
  <si>
    <t>3:56:24 p.m.</t>
  </si>
  <si>
    <t>4:03:35 p.m.</t>
  </si>
  <si>
    <t>4:08:12 p.m.</t>
  </si>
  <si>
    <t>4:16:07 p.m.</t>
  </si>
  <si>
    <t>4:21:21 p.m.</t>
  </si>
  <si>
    <t>4:27:52 p.m.</t>
  </si>
  <si>
    <t>7:26:21 a.m.</t>
  </si>
  <si>
    <t>7:29:16 a.m.</t>
  </si>
  <si>
    <t>7:44:36 a.m.</t>
  </si>
  <si>
    <t>8:09:22 a.m.</t>
  </si>
  <si>
    <t>8:17:43 a.m.</t>
  </si>
  <si>
    <t>9:00:39 a.m.</t>
  </si>
  <si>
    <t>9:11:53 a.m.</t>
  </si>
  <si>
    <t>10:12:39 a.m.</t>
  </si>
  <si>
    <t>10:22:36 a.m.</t>
  </si>
  <si>
    <t>10:31:36 a.m.</t>
  </si>
  <si>
    <t>11:13:01 a.m.</t>
  </si>
  <si>
    <t>11:27:31 a.m.</t>
  </si>
  <si>
    <t>11:29:42 a.m.</t>
  </si>
  <si>
    <t>11:33:14 a.m.</t>
  </si>
  <si>
    <t>11:55:37 a.m.</t>
  </si>
  <si>
    <t>12:58:41 p.m.</t>
  </si>
  <si>
    <t>12:59:31 p.m.</t>
  </si>
  <si>
    <t>1:11:32 p.m.</t>
  </si>
  <si>
    <t>1:31:05 p.m.</t>
  </si>
  <si>
    <t>1:49:44 p.m.</t>
  </si>
  <si>
    <t>2:03:48 p.m.</t>
  </si>
  <si>
    <t>2:14:37 p.m.</t>
  </si>
  <si>
    <t>2:42:56 p.m.</t>
  </si>
  <si>
    <t>2:52:05 p.m.</t>
  </si>
  <si>
    <t>2:54:30 p.m.</t>
  </si>
  <si>
    <t>3:25:06 p.m.</t>
  </si>
  <si>
    <t>3:27:34 p.m.</t>
  </si>
  <si>
    <t>3:42:09 p.m.</t>
  </si>
  <si>
    <t>3:49:47 p.m.</t>
  </si>
  <si>
    <t>3:49:59 p.m.</t>
  </si>
  <si>
    <t>4:06:06 p.m.</t>
  </si>
  <si>
    <t>4:08:16 p.m.</t>
  </si>
  <si>
    <t>4:09:31 p.m.</t>
  </si>
  <si>
    <t>4:11:22 p.m.</t>
  </si>
  <si>
    <t>4:11:38 p.m.</t>
  </si>
  <si>
    <t>4:26:26 p.m.</t>
  </si>
  <si>
    <t>7:35:32 a.m.</t>
  </si>
  <si>
    <t>7:42:06 a.m.</t>
  </si>
  <si>
    <t>7:46:39 a.m.</t>
  </si>
  <si>
    <t>7:46:54 a.m.</t>
  </si>
  <si>
    <t>7:57:17 a.m.</t>
  </si>
  <si>
    <t>8:05:07 a.m.</t>
  </si>
  <si>
    <t>8:25:58 a.m.</t>
  </si>
  <si>
    <t>8:29:20 a.m.</t>
  </si>
  <si>
    <t>8:36:13 a.m.</t>
  </si>
  <si>
    <t>8:54:18 a.m.</t>
  </si>
  <si>
    <t>8:55:18 a.m.</t>
  </si>
  <si>
    <t>9:12:40 a.m.</t>
  </si>
  <si>
    <t>9:23:18 a.m.</t>
  </si>
  <si>
    <t>9:33:37 a.m.</t>
  </si>
  <si>
    <t>9:38:04 a.m.</t>
  </si>
  <si>
    <t>9:49:29 a.m.</t>
  </si>
  <si>
    <t>10:06:44 a.m.</t>
  </si>
  <si>
    <t>10:13:11 a.m.</t>
  </si>
  <si>
    <t>10:32:41 a.m.</t>
  </si>
  <si>
    <t>10:36:02 a.m.</t>
  </si>
  <si>
    <t>10:36:49 a.m.</t>
  </si>
  <si>
    <t>10:38:30 a.m.</t>
  </si>
  <si>
    <t>10:44:51 a.m.</t>
  </si>
  <si>
    <t>11:38:22 a.m.</t>
  </si>
  <si>
    <t>11:43:36 a.m.</t>
  </si>
  <si>
    <t>12:09:24 p.m.</t>
  </si>
  <si>
    <t>12:16:53 p.m.</t>
  </si>
  <si>
    <t>12:29:47 p.m.</t>
  </si>
  <si>
    <t>12:41:50 p.m.</t>
  </si>
  <si>
    <t>1:04:53 p.m.</t>
  </si>
  <si>
    <t>1:51:38 p.m.</t>
  </si>
  <si>
    <t>1:54:12 p.m.</t>
  </si>
  <si>
    <t>1:55:42 p.m.</t>
  </si>
  <si>
    <t>1:58:04 p.m.</t>
  </si>
  <si>
    <t>2:01:10 p.m.</t>
  </si>
  <si>
    <t>2:41:52 p.m.</t>
  </si>
  <si>
    <t>2:44:10 p.m.</t>
  </si>
  <si>
    <t>2:50:06 p.m.</t>
  </si>
  <si>
    <t>3:01:51 p.m.</t>
  </si>
  <si>
    <t>3:16:07 p.m.</t>
  </si>
  <si>
    <t>3:21:29 p.m.</t>
  </si>
  <si>
    <t>3:26:00 p.m.</t>
  </si>
  <si>
    <t>3:39:55 p.m.</t>
  </si>
  <si>
    <t>3:43:59 p.m.</t>
  </si>
  <si>
    <t>3:46:57 p.m.</t>
  </si>
  <si>
    <t>3:50:01 p.m.</t>
  </si>
  <si>
    <t>4:01:59 p.m.</t>
  </si>
  <si>
    <t>4:27:33 p.m.</t>
  </si>
  <si>
    <t>4:28:35 p.m.</t>
  </si>
  <si>
    <t>8:09:28 a.m.</t>
  </si>
  <si>
    <t>8:18:06 a.m.</t>
  </si>
  <si>
    <t>8:34:37 a.m.</t>
  </si>
  <si>
    <t>8:43:54 a.m.</t>
  </si>
  <si>
    <t>8:59:05 a.m.</t>
  </si>
  <si>
    <t>9:02:37 a.m.</t>
  </si>
  <si>
    <t>9:04:46 a.m.</t>
  </si>
  <si>
    <t>9:06:45 a.m.</t>
  </si>
  <si>
    <t>9:09:28 a.m.</t>
  </si>
  <si>
    <t>9:11:38 a.m.</t>
  </si>
  <si>
    <t>9:19:43 a.m.</t>
  </si>
  <si>
    <t>9:24:53 a.m.</t>
  </si>
  <si>
    <t>9:31:05 a.m.</t>
  </si>
  <si>
    <t>10:14:50 a.m.</t>
  </si>
  <si>
    <t>10:15:23 a.m.</t>
  </si>
  <si>
    <t>10:16:42 a.m.</t>
  </si>
  <si>
    <t>10:19:03 a.m.</t>
  </si>
  <si>
    <t>10:20:24 a.m.</t>
  </si>
  <si>
    <t>11:00:09 a.m.</t>
  </si>
  <si>
    <t>11:41:39 a.m.</t>
  </si>
  <si>
    <t>11:48:25 a.m.</t>
  </si>
  <si>
    <t>12:02:17 p.m.</t>
  </si>
  <si>
    <t>7:40:11 a.m.</t>
  </si>
  <si>
    <t>7:44:35 a.m.</t>
  </si>
  <si>
    <t>7:51:12 a.m.</t>
  </si>
  <si>
    <t>7:52:55 a.m.</t>
  </si>
  <si>
    <t>7:56:34 a.m.</t>
  </si>
  <si>
    <t>8:03:00 a.m.</t>
  </si>
  <si>
    <t>8:10:14 a.m.</t>
  </si>
  <si>
    <t>8:17:53 a.m.</t>
  </si>
  <si>
    <t>8:21:58 a.m.</t>
  </si>
  <si>
    <t>8:22:38 a.m.</t>
  </si>
  <si>
    <t>8:26:24 a.m.</t>
  </si>
  <si>
    <t>8:29:07 a.m.</t>
  </si>
  <si>
    <t>8:38:18 a.m.</t>
  </si>
  <si>
    <t>8:39:45 a.m.</t>
  </si>
  <si>
    <t>8:43:03 a.m.</t>
  </si>
  <si>
    <t>9:02:59 a.m.</t>
  </si>
  <si>
    <t>9:19:09 a.m.</t>
  </si>
  <si>
    <t>9:29:41 a.m.</t>
  </si>
  <si>
    <t>9:33:17 a.m.</t>
  </si>
  <si>
    <t>9:36:55 a.m.</t>
  </si>
  <si>
    <t>9:41:10 a.m.</t>
  </si>
  <si>
    <t>9:44:26 a.m.</t>
  </si>
  <si>
    <t>10:03:33 a.m.</t>
  </si>
  <si>
    <t>10:35:37 a.m.</t>
  </si>
  <si>
    <t>10:39:33 a.m.</t>
  </si>
  <si>
    <t>10:56:32 a.m.</t>
  </si>
  <si>
    <t>10:57:05 a.m.</t>
  </si>
  <si>
    <t>11:18:44 a.m.</t>
  </si>
  <si>
    <t>11:21:25 a.m.</t>
  </si>
  <si>
    <t>11:32:19 a.m.</t>
  </si>
  <si>
    <t>11:44:13 a.m.</t>
  </si>
  <si>
    <t>11:44:22 a.m.</t>
  </si>
  <si>
    <t>11:45:40 a.m.</t>
  </si>
  <si>
    <t>11:52:14 a.m.</t>
  </si>
  <si>
    <t>11:52:30 a.m.</t>
  </si>
  <si>
    <t>11:56:28 a.m.</t>
  </si>
  <si>
    <t>12:01:03 p.m.</t>
  </si>
  <si>
    <t>12:11:31 p.m.</t>
  </si>
  <si>
    <t>12:12:33 p.m.</t>
  </si>
  <si>
    <t>12:15:48 p.m.</t>
  </si>
  <si>
    <t>12:23:14 p.m.</t>
  </si>
  <si>
    <t>12:23:25 p.m.</t>
  </si>
  <si>
    <t>12:24:17 p.m.</t>
  </si>
  <si>
    <t>12:27:39 p.m.</t>
  </si>
  <si>
    <t>12:53:18 p.m.</t>
  </si>
  <si>
    <t>1:06:13 p.m.</t>
  </si>
  <si>
    <t>1:20:12 p.m.</t>
  </si>
  <si>
    <t>1:22:09 p.m.</t>
  </si>
  <si>
    <t>1:24:14 p.m.</t>
  </si>
  <si>
    <t>1:26:45 p.m.</t>
  </si>
  <si>
    <t>1:29:04 p.m.</t>
  </si>
  <si>
    <t>1:30:55 p.m.</t>
  </si>
  <si>
    <t>1:33:53 p.m.</t>
  </si>
  <si>
    <t>1:47:50 p.m.</t>
  </si>
  <si>
    <t>1:54:54 p.m.</t>
  </si>
  <si>
    <t>2:04:22 p.m.</t>
  </si>
  <si>
    <t>2:06:04 p.m.</t>
  </si>
  <si>
    <t>2:17:55 p.m.</t>
  </si>
  <si>
    <t>2:24:09 p.m.</t>
  </si>
  <si>
    <t>2:24:31 p.m.</t>
  </si>
  <si>
    <t>2:28:39 p.m.</t>
  </si>
  <si>
    <t>2:38:00 p.m.</t>
  </si>
  <si>
    <t>2:43:35 p.m.</t>
  </si>
  <si>
    <t>2:49:42 p.m.</t>
  </si>
  <si>
    <t>3:01:01 p.m.</t>
  </si>
  <si>
    <t>3:19:47 p.m.</t>
  </si>
  <si>
    <t>3:30:02 p.m.</t>
  </si>
  <si>
    <t>3:34:14 p.m.</t>
  </si>
  <si>
    <t>3:37:17 p.m.</t>
  </si>
  <si>
    <t>3:39:00 p.m.</t>
  </si>
  <si>
    <t>3:46:07 p.m.</t>
  </si>
  <si>
    <t>3:46:30 p.m.</t>
  </si>
  <si>
    <t>3:59:28 p.m.</t>
  </si>
  <si>
    <t>4:01:39 p.m.</t>
  </si>
  <si>
    <t>4:12:16 p.m.</t>
  </si>
  <si>
    <t>4:14:57 p.m.</t>
  </si>
  <si>
    <t>4:15:48 p.m.</t>
  </si>
  <si>
    <t>4:23:03 p.m.</t>
  </si>
  <si>
    <t>4:27:28 p.m.</t>
  </si>
  <si>
    <t>7:28:39 a.m.</t>
  </si>
  <si>
    <t>7:32:50 a.m.</t>
  </si>
  <si>
    <t>7:37:07 a.m.</t>
  </si>
  <si>
    <t>7:38:08 a.m.</t>
  </si>
  <si>
    <t>7:45:59 a.m.</t>
  </si>
  <si>
    <t>7:49:58 a.m.</t>
  </si>
  <si>
    <t>7:57:09 a.m.</t>
  </si>
  <si>
    <t>8:04:45 a.m.</t>
  </si>
  <si>
    <t>8:32:06 a.m.</t>
  </si>
  <si>
    <t>8:32:31 a.m.</t>
  </si>
  <si>
    <t>8:37:54 a.m.</t>
  </si>
  <si>
    <t>8:41:47 a.m.</t>
  </si>
  <si>
    <t>8:44:48 a.m.</t>
  </si>
  <si>
    <t>8:48:40 a.m.</t>
  </si>
  <si>
    <t>8:58:58 a.m.</t>
  </si>
  <si>
    <t>8:59:44 a.m.</t>
  </si>
  <si>
    <t>9:11:03 a.m.</t>
  </si>
  <si>
    <t>9:12:19 a.m.</t>
  </si>
  <si>
    <t>9:15:02 a.m.</t>
  </si>
  <si>
    <t>9:17:32 a.m.</t>
  </si>
  <si>
    <t>9:22:46 a.m.</t>
  </si>
  <si>
    <t>9:51:32 a.m.</t>
  </si>
  <si>
    <t>10:08:58 a.m.</t>
  </si>
  <si>
    <t>10:15:24 a.m.</t>
  </si>
  <si>
    <t>10:25:38 a.m.</t>
  </si>
  <si>
    <t>10:26:41 a.m.</t>
  </si>
  <si>
    <t>10:28:17 a.m.</t>
  </si>
  <si>
    <t>10:35:54 a.m.</t>
  </si>
  <si>
    <t>10:41:36 a.m.</t>
  </si>
  <si>
    <t>10:43:28 a.m.</t>
  </si>
  <si>
    <t>10:43:34 a.m.</t>
  </si>
  <si>
    <t>10:46:11 a.m.</t>
  </si>
  <si>
    <t>10:56:15 a.m.</t>
  </si>
  <si>
    <t>10:57:51 a.m.</t>
  </si>
  <si>
    <t>10:58:48 a.m.</t>
  </si>
  <si>
    <t>11:03:01 a.m.</t>
  </si>
  <si>
    <t>11:19:42 a.m.</t>
  </si>
  <si>
    <t>11:26:15 a.m.</t>
  </si>
  <si>
    <t>11:28:29 a.m.</t>
  </si>
  <si>
    <t>11:36:54 a.m.</t>
  </si>
  <si>
    <t>11:41:02 a.m.</t>
  </si>
  <si>
    <t>11:42:52 a.m.</t>
  </si>
  <si>
    <t>11:44:29 a.m.</t>
  </si>
  <si>
    <t>11:48:45 a.m.</t>
  </si>
  <si>
    <t>11:53:21 a.m.</t>
  </si>
  <si>
    <t>11:53:46 a.m.</t>
  </si>
  <si>
    <t>12:08:34 p.m.</t>
  </si>
  <si>
    <t>1:42:44 p.m.</t>
  </si>
  <si>
    <t>1:48:38 p.m.</t>
  </si>
  <si>
    <t>2:38:27 p.m.</t>
  </si>
  <si>
    <t>2:42:52 p.m.</t>
  </si>
  <si>
    <t>2:50:28 p.m.</t>
  </si>
  <si>
    <t>2:57:27 p.m.</t>
  </si>
  <si>
    <t>3:04:10 p.m.</t>
  </si>
  <si>
    <t>3:04:51 p.m.</t>
  </si>
  <si>
    <t>3:09:38 p.m.</t>
  </si>
  <si>
    <t>3:19:32 p.m.</t>
  </si>
  <si>
    <t>3:20:25 p.m.</t>
  </si>
  <si>
    <t>3:23:13 p.m.</t>
  </si>
  <si>
    <t>3:24:52 p.m.</t>
  </si>
  <si>
    <t>3:43:29 p.m.</t>
  </si>
  <si>
    <t>3:43:34 p.m.</t>
  </si>
  <si>
    <t>4:14:03 p.m.</t>
  </si>
  <si>
    <t>4:26:58 p.m.</t>
  </si>
  <si>
    <t>4:29:29 p.m.</t>
  </si>
  <si>
    <t>7:11:17 a.m.</t>
  </si>
  <si>
    <t>7:12:14 a.m.</t>
  </si>
  <si>
    <t>7:46:24 a.m.</t>
  </si>
  <si>
    <t>8:14:30 a.m.</t>
  </si>
  <si>
    <t>8:39:12 a.m.</t>
  </si>
  <si>
    <t>8:48:15 a.m.</t>
  </si>
  <si>
    <t>9:10:39 a.m.</t>
  </si>
  <si>
    <t>9:16:32 a.m.</t>
  </si>
  <si>
    <t>9:19:47 a.m.</t>
  </si>
  <si>
    <t>9:20:41 a.m.</t>
  </si>
  <si>
    <t>9:21:01 a.m.</t>
  </si>
  <si>
    <t>9:30:56 a.m.</t>
  </si>
  <si>
    <t>9:44:08 a.m.</t>
  </si>
  <si>
    <t>9:46:51 a.m.</t>
  </si>
  <si>
    <t>9:49:00 a.m.</t>
  </si>
  <si>
    <t>9:50:09 a.m.</t>
  </si>
  <si>
    <t>9:51:26 a.m.</t>
  </si>
  <si>
    <t>10:00:56 a.m.</t>
  </si>
  <si>
    <t>10:06:12 a.m.</t>
  </si>
  <si>
    <t>10:09:18 a.m.</t>
  </si>
  <si>
    <t>10:18:52 a.m.</t>
  </si>
  <si>
    <t>10:24:12 a.m.</t>
  </si>
  <si>
    <t>10:30:52 a.m.</t>
  </si>
  <si>
    <t>10:33:04 a.m.</t>
  </si>
  <si>
    <t>10:35:25 a.m.</t>
  </si>
  <si>
    <t>10:35:59 a.m.</t>
  </si>
  <si>
    <t>10:39:14 a.m.</t>
  </si>
  <si>
    <t>10:42:11 a.m.</t>
  </si>
  <si>
    <t>10:49:11 a.m.</t>
  </si>
  <si>
    <t>10:51:54 a.m.</t>
  </si>
  <si>
    <t>10:58:39 a.m.</t>
  </si>
  <si>
    <t>11:02:08 a.m.</t>
  </si>
  <si>
    <t>11:07:21 a.m.</t>
  </si>
  <si>
    <t>11:16:52 a.m.</t>
  </si>
  <si>
    <t>11:27:37 a.m.</t>
  </si>
  <si>
    <t>11:32:54 a.m.</t>
  </si>
  <si>
    <t>11:37:39 a.m.</t>
  </si>
  <si>
    <t>11:42:07 a.m.</t>
  </si>
  <si>
    <t>11:44:55 a.m.</t>
  </si>
  <si>
    <t>11:48:47 a.m.</t>
  </si>
  <si>
    <t>11:49:41 a.m.</t>
  </si>
  <si>
    <t>11:54:27 a.m.</t>
  </si>
  <si>
    <t>11:58:01 a.m.</t>
  </si>
  <si>
    <t>12:06:41 p.m.</t>
  </si>
  <si>
    <t>12:11:54 p.m.</t>
  </si>
  <si>
    <t>12:16:58 p.m.</t>
  </si>
  <si>
    <t>12:20:21 p.m.</t>
  </si>
  <si>
    <t>12:45:18 p.m.</t>
  </si>
  <si>
    <t>12:47:37 p.m.</t>
  </si>
  <si>
    <t>12:58:31 p.m.</t>
  </si>
  <si>
    <t>1:18:16 p.m.</t>
  </si>
  <si>
    <t>1:20:14 p.m.</t>
  </si>
  <si>
    <t>1:26:19 p.m.</t>
  </si>
  <si>
    <t>1:58:24 p.m.</t>
  </si>
  <si>
    <t>2:22:02 p.m.</t>
  </si>
  <si>
    <t>2:22:22 p.m.</t>
  </si>
  <si>
    <t>2:25:34 p.m.</t>
  </si>
  <si>
    <t>2:32:44 p.m.</t>
  </si>
  <si>
    <t>2:39:39 p.m.</t>
  </si>
  <si>
    <t>2:45:08 p.m.</t>
  </si>
  <si>
    <t>2:46:59 p.m.</t>
  </si>
  <si>
    <t>2:55:17 p.m.</t>
  </si>
  <si>
    <t>2:56:43 p.m.</t>
  </si>
  <si>
    <t>3:03:21 p.m.</t>
  </si>
  <si>
    <t>3:04:30 p.m.</t>
  </si>
  <si>
    <t>3:07:35 p.m.</t>
  </si>
  <si>
    <t>3:08:47 p.m.</t>
  </si>
  <si>
    <t>3:12:22 p.m.</t>
  </si>
  <si>
    <t>3:14:23 p.m.</t>
  </si>
  <si>
    <t>3:20:38 p.m.</t>
  </si>
  <si>
    <t>3:22:16 p.m.</t>
  </si>
  <si>
    <t>3:24:22 p.m.</t>
  </si>
  <si>
    <t>3:30:47 p.m.</t>
  </si>
  <si>
    <t>3:32:29 p.m.</t>
  </si>
  <si>
    <t>3:40:13 p.m.</t>
  </si>
  <si>
    <t>3:44:59 p.m.</t>
  </si>
  <si>
    <t>3:58:03 p.m.</t>
  </si>
  <si>
    <t>4:13:14 p.m.</t>
  </si>
  <si>
    <t>4:24:18 p.m.</t>
  </si>
  <si>
    <t>8:23:25 a.m.</t>
  </si>
  <si>
    <t>8:35:03 a.m.</t>
  </si>
  <si>
    <t>8:54:57 a.m.</t>
  </si>
  <si>
    <t>9:14:54 a.m.</t>
  </si>
  <si>
    <t>9:23:38 a.m.</t>
  </si>
  <si>
    <t>10:27:48 a.m.</t>
  </si>
  <si>
    <t>10:51:58 a.m.</t>
  </si>
  <si>
    <t>11:18:17 a.m.</t>
  </si>
  <si>
    <t>11:31:35 a.m.</t>
  </si>
  <si>
    <t>7:54:07 a.m.</t>
  </si>
  <si>
    <t>3018150653</t>
  </si>
  <si>
    <t>7:56:03 a.m.</t>
  </si>
  <si>
    <t>3160716053</t>
  </si>
  <si>
    <t>8:22:03 a.m.</t>
  </si>
  <si>
    <t>14384926549</t>
  </si>
  <si>
    <t>8:26:48 a.m.</t>
  </si>
  <si>
    <t>3112482979</t>
  </si>
  <si>
    <t>8:31:07 a.m.</t>
  </si>
  <si>
    <t>3105513810</t>
  </si>
  <si>
    <t>3229032990</t>
  </si>
  <si>
    <t>8:47:06 a.m.</t>
  </si>
  <si>
    <t>3214817652</t>
  </si>
  <si>
    <t>8:47:15 a.m.</t>
  </si>
  <si>
    <t>8:49:49 a.m.</t>
  </si>
  <si>
    <t>3113331830</t>
  </si>
  <si>
    <t>8:54:20 a.m.</t>
  </si>
  <si>
    <t>3205651438</t>
  </si>
  <si>
    <t>8:57:44 a.m.</t>
  </si>
  <si>
    <t>3142452282</t>
  </si>
  <si>
    <t>9:01:44 a.m.</t>
  </si>
  <si>
    <t>3142950181</t>
  </si>
  <si>
    <t>9:03:33 a.m.</t>
  </si>
  <si>
    <t>3175464850</t>
  </si>
  <si>
    <t>9:06:21 a.m.</t>
  </si>
  <si>
    <t>3227972571</t>
  </si>
  <si>
    <t>9:08:10 a.m.</t>
  </si>
  <si>
    <t>3114886179</t>
  </si>
  <si>
    <t>9:19:19 a.m.</t>
  </si>
  <si>
    <t>3058164887</t>
  </si>
  <si>
    <t>9:23:46 a.m.</t>
  </si>
  <si>
    <t>6013225954</t>
  </si>
  <si>
    <t>9:25:37 a.m.</t>
  </si>
  <si>
    <t>3138728321</t>
  </si>
  <si>
    <t>9:26:58 a.m.</t>
  </si>
  <si>
    <t>3106749621</t>
  </si>
  <si>
    <t>9:33:53 a.m.</t>
  </si>
  <si>
    <t>3142548634</t>
  </si>
  <si>
    <t>9:36:15 a.m.</t>
  </si>
  <si>
    <t>3043803268</t>
  </si>
  <si>
    <t>9:41:35 a.m.</t>
  </si>
  <si>
    <t>3504627550</t>
  </si>
  <si>
    <t>9:44:05 a.m.</t>
  </si>
  <si>
    <t>3133131905</t>
  </si>
  <si>
    <t>9:45:32 a.m.</t>
  </si>
  <si>
    <t>3247483965</t>
  </si>
  <si>
    <t>10:00:57 a.m.</t>
  </si>
  <si>
    <t>3207668060</t>
  </si>
  <si>
    <t>10:07:00 a.m.</t>
  </si>
  <si>
    <t>3185617998</t>
  </si>
  <si>
    <t>10:09:15 a.m.</t>
  </si>
  <si>
    <t>3112883671</t>
  </si>
  <si>
    <t>10:35:48 a.m.</t>
  </si>
  <si>
    <t>3203906142</t>
  </si>
  <si>
    <t>10:44:48 a.m.</t>
  </si>
  <si>
    <t>3209248789</t>
  </si>
  <si>
    <t>3224513708</t>
  </si>
  <si>
    <t>10:59:54 a.m.</t>
  </si>
  <si>
    <t>6012070771</t>
  </si>
  <si>
    <t>11:00:44 a.m.</t>
  </si>
  <si>
    <t>3138605428</t>
  </si>
  <si>
    <t>11:39:53 a.m.</t>
  </si>
  <si>
    <t>3155424802</t>
  </si>
  <si>
    <t>11:40:05 a.m.</t>
  </si>
  <si>
    <t>3124119531</t>
  </si>
  <si>
    <t>12:10:14 p.m.</t>
  </si>
  <si>
    <t>3024046235</t>
  </si>
  <si>
    <t>12:12:47 p.m.</t>
  </si>
  <si>
    <t>3228358354</t>
  </si>
  <si>
    <t>12:24:14 p.m.</t>
  </si>
  <si>
    <t>3124247721</t>
  </si>
  <si>
    <t>12:26:09 p.m.</t>
  </si>
  <si>
    <t>3107068513</t>
  </si>
  <si>
    <t>12:27:12 p.m.</t>
  </si>
  <si>
    <t>3222174521</t>
  </si>
  <si>
    <t>12:31:57 p.m.</t>
  </si>
  <si>
    <t>3105355019</t>
  </si>
  <si>
    <t>12:33:43 p.m.</t>
  </si>
  <si>
    <t>3222590071</t>
  </si>
  <si>
    <t>12:36:40 p.m.</t>
  </si>
  <si>
    <t>3227889198</t>
  </si>
  <si>
    <t>12:49:45 p.m.</t>
  </si>
  <si>
    <t>3124612718</t>
  </si>
  <si>
    <t>1:05:13 p.m.</t>
  </si>
  <si>
    <t>3168926978</t>
  </si>
  <si>
    <t>1:07:38 p.m.</t>
  </si>
  <si>
    <t>3208607769</t>
  </si>
  <si>
    <t>1:41:17 p.m.</t>
  </si>
  <si>
    <t>3204624480</t>
  </si>
  <si>
    <t>1:49:57 p.m.</t>
  </si>
  <si>
    <t>3004891546</t>
  </si>
  <si>
    <t>1:52:24 p.m.</t>
  </si>
  <si>
    <t>3138754112</t>
  </si>
  <si>
    <t>2:00:25 p.m.</t>
  </si>
  <si>
    <t>3208219475</t>
  </si>
  <si>
    <t>2:11:09 p.m.</t>
  </si>
  <si>
    <t>2:19:38 p.m.</t>
  </si>
  <si>
    <t>3229050606</t>
  </si>
  <si>
    <t>2:19:40 p.m.</t>
  </si>
  <si>
    <t>3015438805</t>
  </si>
  <si>
    <t>2:24:10 p.m.</t>
  </si>
  <si>
    <t>3507143124</t>
  </si>
  <si>
    <t>2:29:32 p.m.</t>
  </si>
  <si>
    <t>3009482840</t>
  </si>
  <si>
    <t>2:31:16 p.m.</t>
  </si>
  <si>
    <t>3025342925</t>
  </si>
  <si>
    <t>53202</t>
  </si>
  <si>
    <t>3:17:04 p.m.</t>
  </si>
  <si>
    <t>3243611858</t>
  </si>
  <si>
    <t>3:29:02 p.m.</t>
  </si>
  <si>
    <t>3203191500</t>
  </si>
  <si>
    <t>3:42:15 p.m.</t>
  </si>
  <si>
    <t>6019038029</t>
  </si>
  <si>
    <t>3:54:05 p.m.</t>
  </si>
  <si>
    <t>3135794933</t>
  </si>
  <si>
    <t>3:55:36 p.m.</t>
  </si>
  <si>
    <t>3176747045</t>
  </si>
  <si>
    <t>3:57:44 p.m.</t>
  </si>
  <si>
    <t>3125803226</t>
  </si>
  <si>
    <t>4:06:59 p.m.</t>
  </si>
  <si>
    <t>3024291431</t>
  </si>
  <si>
    <t>4:11:58 p.m.</t>
  </si>
  <si>
    <t>3148336627</t>
  </si>
  <si>
    <t>4:15:27 p.m.</t>
  </si>
  <si>
    <t>3115765866</t>
  </si>
  <si>
    <t>4:29:13 p.m.</t>
  </si>
  <si>
    <t>3125333485</t>
  </si>
  <si>
    <t>4:29:16 p.m.</t>
  </si>
  <si>
    <t>3103015585</t>
  </si>
  <si>
    <t>4:40:35 p.m.</t>
  </si>
  <si>
    <t>3203675704</t>
  </si>
  <si>
    <t>7:33:28 a.m.</t>
  </si>
  <si>
    <t>3195834387</t>
  </si>
  <si>
    <t>7:54:18 a.m.</t>
  </si>
  <si>
    <t>3133572099</t>
  </si>
  <si>
    <t>8:03:58 a.m.</t>
  </si>
  <si>
    <t>8:06:32 a.m.</t>
  </si>
  <si>
    <t>3115632650</t>
  </si>
  <si>
    <t>8:24:28 a.m.</t>
  </si>
  <si>
    <t>3204525116</t>
  </si>
  <si>
    <t>8:36:22 a.m.</t>
  </si>
  <si>
    <t>3166182906</t>
  </si>
  <si>
    <t>8:40:34 a.m.</t>
  </si>
  <si>
    <t>3195371725</t>
  </si>
  <si>
    <t>3212262773</t>
  </si>
  <si>
    <t>8:42:27 a.m.</t>
  </si>
  <si>
    <t>3024147863</t>
  </si>
  <si>
    <t>3009516840</t>
  </si>
  <si>
    <t>8:46:22 a.m.</t>
  </si>
  <si>
    <t>3332708050</t>
  </si>
  <si>
    <t>8:51:26 a.m.</t>
  </si>
  <si>
    <t>8:52:34 a.m.</t>
  </si>
  <si>
    <t>3023671389</t>
  </si>
  <si>
    <t>8:53:07 a.m.</t>
  </si>
  <si>
    <t>3123603841</t>
  </si>
  <si>
    <t>9:03:06 a.m.</t>
  </si>
  <si>
    <t>3132618271</t>
  </si>
  <si>
    <t>3174367269</t>
  </si>
  <si>
    <t>9:26:07 a.m.</t>
  </si>
  <si>
    <t>3224077631</t>
  </si>
  <si>
    <t>9:28:53 a.m.</t>
  </si>
  <si>
    <t>3219011657</t>
  </si>
  <si>
    <t>9:33:54 a.m.</t>
  </si>
  <si>
    <t>6015890066</t>
  </si>
  <si>
    <t>9:33:55 a.m.</t>
  </si>
  <si>
    <t>3134587579</t>
  </si>
  <si>
    <t>9:36:25 a.m.</t>
  </si>
  <si>
    <t>3168817606</t>
  </si>
  <si>
    <t>9:37:26 a.m.</t>
  </si>
  <si>
    <t>3027777833</t>
  </si>
  <si>
    <t>9:39:15 a.m.</t>
  </si>
  <si>
    <t>3102277973</t>
  </si>
  <si>
    <t>9:41:15 a.m.</t>
  </si>
  <si>
    <t>3196707234</t>
  </si>
  <si>
    <t>9:43:22 a.m.</t>
  </si>
  <si>
    <t>3204286127</t>
  </si>
  <si>
    <t>9:49:20 a.m.</t>
  </si>
  <si>
    <t>3124590478</t>
  </si>
  <si>
    <t>9:54:18 a.m.</t>
  </si>
  <si>
    <t>3214017984</t>
  </si>
  <si>
    <t>9:54:57 a.m.</t>
  </si>
  <si>
    <t>3142391318</t>
  </si>
  <si>
    <t>9:56:08 a.m.</t>
  </si>
  <si>
    <t>10:03:58 a.m.</t>
  </si>
  <si>
    <t>3132476473</t>
  </si>
  <si>
    <t>10:08:09 a.m.</t>
  </si>
  <si>
    <t>3009636836</t>
  </si>
  <si>
    <t>10:11:33 a.m.</t>
  </si>
  <si>
    <t>3123944390</t>
  </si>
  <si>
    <t>10:14:10 a.m.</t>
  </si>
  <si>
    <t>3014765538</t>
  </si>
  <si>
    <t>10:19:30 a.m.</t>
  </si>
  <si>
    <t>3204438426</t>
  </si>
  <si>
    <t>10:21:06 a.m.</t>
  </si>
  <si>
    <t>3213973692</t>
  </si>
  <si>
    <t>10:21:11 a.m.</t>
  </si>
  <si>
    <t>3115029431</t>
  </si>
  <si>
    <t>10:21:51 a.m.</t>
  </si>
  <si>
    <t>3103382098</t>
  </si>
  <si>
    <t>10:34:47 a.m.</t>
  </si>
  <si>
    <t>6015105242</t>
  </si>
  <si>
    <t>10:36:10 a.m.</t>
  </si>
  <si>
    <t>3103213087</t>
  </si>
  <si>
    <t>3103165593</t>
  </si>
  <si>
    <t>11:00:07 a.m.</t>
  </si>
  <si>
    <t>3023478465</t>
  </si>
  <si>
    <t>11:03:11 a.m.</t>
  </si>
  <si>
    <t>6014409823</t>
  </si>
  <si>
    <t>11:06:02 a.m.</t>
  </si>
  <si>
    <t>3126373418</t>
  </si>
  <si>
    <t>11:09:23 a.m.</t>
  </si>
  <si>
    <t>3132012400</t>
  </si>
  <si>
    <t>11:12:10 a.m.</t>
  </si>
  <si>
    <t>11:12:33 a.m.</t>
  </si>
  <si>
    <t>3102198786</t>
  </si>
  <si>
    <t>11:18:05 a.m.</t>
  </si>
  <si>
    <t>3178697583</t>
  </si>
  <si>
    <t>11:18:47 a.m.</t>
  </si>
  <si>
    <t>3212232854</t>
  </si>
  <si>
    <t>11:20:49 a.m.</t>
  </si>
  <si>
    <t>3242759157</t>
  </si>
  <si>
    <t>11:21:49 a.m.</t>
  </si>
  <si>
    <t>3103202363</t>
  </si>
  <si>
    <t>12:13:31 p.m.</t>
  </si>
  <si>
    <t>3115820349</t>
  </si>
  <si>
    <t>12:20:58 p.m.</t>
  </si>
  <si>
    <t>3138275359</t>
  </si>
  <si>
    <t>12:30:24 p.m.</t>
  </si>
  <si>
    <t>3143424239</t>
  </si>
  <si>
    <t>12:37:11 p.m.</t>
  </si>
  <si>
    <t>3228273635</t>
  </si>
  <si>
    <t>1:20:07 p.m.</t>
  </si>
  <si>
    <t>3214334948</t>
  </si>
  <si>
    <t>1:25:00 p.m.</t>
  </si>
  <si>
    <t>3203704258</t>
  </si>
  <si>
    <t>1:29:51 p.m.</t>
  </si>
  <si>
    <t>3144312516</t>
  </si>
  <si>
    <t>1:41:19 p.m.</t>
  </si>
  <si>
    <t>3112204859</t>
  </si>
  <si>
    <t>1:47:07 p.m.</t>
  </si>
  <si>
    <t>1:48:30 p.m.</t>
  </si>
  <si>
    <t>3054351638</t>
  </si>
  <si>
    <t>2:02:13 p.m.</t>
  </si>
  <si>
    <t>2:06:57 p.m.</t>
  </si>
  <si>
    <t>3156573811</t>
  </si>
  <si>
    <t>2:12:00 p.m.</t>
  </si>
  <si>
    <t>3166396664</t>
  </si>
  <si>
    <t>2:22:19 p.m.</t>
  </si>
  <si>
    <t>6014020701</t>
  </si>
  <si>
    <t>2:29:24 p.m.</t>
  </si>
  <si>
    <t>6015663422</t>
  </si>
  <si>
    <t>2:29:53 p.m.</t>
  </si>
  <si>
    <t>3022489332</t>
  </si>
  <si>
    <t>2:36:26 p.m.</t>
  </si>
  <si>
    <t>3222826761</t>
  </si>
  <si>
    <t>2:40:07 p.m.</t>
  </si>
  <si>
    <t>3214095122</t>
  </si>
  <si>
    <t>2:44:19 p.m.</t>
  </si>
  <si>
    <t>3144283072</t>
  </si>
  <si>
    <t>2:45:59 p.m.</t>
  </si>
  <si>
    <t>3107594139</t>
  </si>
  <si>
    <t>2:51:39 p.m.</t>
  </si>
  <si>
    <t>3213189832</t>
  </si>
  <si>
    <t>2:57:09 p.m.</t>
  </si>
  <si>
    <t>3132558473</t>
  </si>
  <si>
    <t>3:01:49 p.m.</t>
  </si>
  <si>
    <t>3107730812</t>
  </si>
  <si>
    <t>3:19:53 p.m.</t>
  </si>
  <si>
    <t>3244815002</t>
  </si>
  <si>
    <t>3:21:25 p.m.</t>
  </si>
  <si>
    <t>3028021684</t>
  </si>
  <si>
    <t>3:25:26 p.m.</t>
  </si>
  <si>
    <t>3138585082</t>
  </si>
  <si>
    <t>3:30:00 p.m.</t>
  </si>
  <si>
    <t>3227954097</t>
  </si>
  <si>
    <t>3:30:54 p.m.</t>
  </si>
  <si>
    <t>3133231418</t>
  </si>
  <si>
    <t>3:34:06 p.m.</t>
  </si>
  <si>
    <t>3228907611</t>
  </si>
  <si>
    <t>3:35:22 p.m.</t>
  </si>
  <si>
    <t>3148525298</t>
  </si>
  <si>
    <t>3:39:39 p.m.</t>
  </si>
  <si>
    <t>3123693370</t>
  </si>
  <si>
    <t>3:46:25 p.m.</t>
  </si>
  <si>
    <t>3017251185</t>
  </si>
  <si>
    <t>6014839300</t>
  </si>
  <si>
    <t>3:53:32 p.m.</t>
  </si>
  <si>
    <t>3213722907</t>
  </si>
  <si>
    <t>4:03:51 p.m.</t>
  </si>
  <si>
    <t>3173047540</t>
  </si>
  <si>
    <t>3185418712</t>
  </si>
  <si>
    <t>4:10:30 p.m.</t>
  </si>
  <si>
    <t>3164845810</t>
  </si>
  <si>
    <t>4:16:29 p.m.</t>
  </si>
  <si>
    <t>3214126130</t>
  </si>
  <si>
    <t>4:19:12 p.m.</t>
  </si>
  <si>
    <t>6014682264</t>
  </si>
  <si>
    <t>4:21:48 p.m.</t>
  </si>
  <si>
    <t>3163787450</t>
  </si>
  <si>
    <t>4:26:46 p.m.</t>
  </si>
  <si>
    <t>3016492327</t>
  </si>
  <si>
    <t>4:44:52 p.m.</t>
  </si>
  <si>
    <t>3007319708</t>
  </si>
  <si>
    <t>7:20:38 a.m.</t>
  </si>
  <si>
    <t>3125574154</t>
  </si>
  <si>
    <t>7:31:13 a.m.</t>
  </si>
  <si>
    <t>3219710087</t>
  </si>
  <si>
    <t>7:36:47 a.m.</t>
  </si>
  <si>
    <t>3204031147</t>
  </si>
  <si>
    <t>7:40:28 a.m.</t>
  </si>
  <si>
    <t>3212659958</t>
  </si>
  <si>
    <t>7:43:36 a.m.</t>
  </si>
  <si>
    <t>3006306606</t>
  </si>
  <si>
    <t>7:53:32 a.m.</t>
  </si>
  <si>
    <t>3004514688</t>
  </si>
  <si>
    <t>7:55:52 a.m.</t>
  </si>
  <si>
    <t>3184444738</t>
  </si>
  <si>
    <t>8:16:20 a.m.</t>
  </si>
  <si>
    <t>6018057725</t>
  </si>
  <si>
    <t>8:51:52 a.m.</t>
  </si>
  <si>
    <t>6017526410</t>
  </si>
  <si>
    <t>8:58:10 a.m.</t>
  </si>
  <si>
    <t>3167278017</t>
  </si>
  <si>
    <t>8:59:43 a.m.</t>
  </si>
  <si>
    <t>3113114278</t>
  </si>
  <si>
    <t>9:08:36 a.m.</t>
  </si>
  <si>
    <t>6015277481</t>
  </si>
  <si>
    <t>9:21:04 a.m.</t>
  </si>
  <si>
    <t>3015144683</t>
  </si>
  <si>
    <t>9:35:59 a.m.</t>
  </si>
  <si>
    <t>3107786537</t>
  </si>
  <si>
    <t>9:43:17 a.m.</t>
  </si>
  <si>
    <t>3213094126</t>
  </si>
  <si>
    <t>9:45:25 a.m.</t>
  </si>
  <si>
    <t>3007581685</t>
  </si>
  <si>
    <t>9:47:18 a.m.</t>
  </si>
  <si>
    <t>3193769762</t>
  </si>
  <si>
    <t>9:49:49 a.m.</t>
  </si>
  <si>
    <t>3185343489</t>
  </si>
  <si>
    <t>9:51:52 a.m.</t>
  </si>
  <si>
    <t>3046745988</t>
  </si>
  <si>
    <t>9:55:37 a.m.</t>
  </si>
  <si>
    <t>3103014734</t>
  </si>
  <si>
    <t>10:12:28 a.m.</t>
  </si>
  <si>
    <t>10:30:05 a.m.</t>
  </si>
  <si>
    <t>10:32:05 a.m.</t>
  </si>
  <si>
    <t>3118270046</t>
  </si>
  <si>
    <t>11:13:33 a.m.</t>
  </si>
  <si>
    <t>11:14:25 a.m.</t>
  </si>
  <si>
    <t>3125732711</t>
  </si>
  <si>
    <t>11:18:39 a.m.</t>
  </si>
  <si>
    <t>3203536854</t>
  </si>
  <si>
    <t>11:33:18 a.m.</t>
  </si>
  <si>
    <t>3180413701</t>
  </si>
  <si>
    <t>3183319896</t>
  </si>
  <si>
    <t>6013558440</t>
  </si>
  <si>
    <t>11:53:26 a.m.</t>
  </si>
  <si>
    <t>3115550166</t>
  </si>
  <si>
    <t>11:57:38 a.m.</t>
  </si>
  <si>
    <t>3204124428</t>
  </si>
  <si>
    <t>12:03:04 p.m.</t>
  </si>
  <si>
    <t>3248103054</t>
  </si>
  <si>
    <t>12:35:56 p.m.</t>
  </si>
  <si>
    <t>6017554261</t>
  </si>
  <si>
    <t>1:43:32 p.m.</t>
  </si>
  <si>
    <t>3213025405</t>
  </si>
  <si>
    <t>2:05:48 p.m.</t>
  </si>
  <si>
    <t>3112376385</t>
  </si>
  <si>
    <t>2:18:06 p.m.</t>
  </si>
  <si>
    <t>3105767190</t>
  </si>
  <si>
    <t>2:21:05 p.m.</t>
  </si>
  <si>
    <t>6018039949</t>
  </si>
  <si>
    <t>2:21:35 p.m.</t>
  </si>
  <si>
    <t>20203</t>
  </si>
  <si>
    <t>2:40:53 p.m.</t>
  </si>
  <si>
    <t>3192031706</t>
  </si>
  <si>
    <t>3:00:00 p.m.</t>
  </si>
  <si>
    <t>3106734174</t>
  </si>
  <si>
    <t>3:12:49 p.m.</t>
  </si>
  <si>
    <t>3222212093</t>
  </si>
  <si>
    <t>3:31:13 p.m.</t>
  </si>
  <si>
    <t>3157679084</t>
  </si>
  <si>
    <t>3:40:15 p.m.</t>
  </si>
  <si>
    <t>3114884646</t>
  </si>
  <si>
    <t>3202313365</t>
  </si>
  <si>
    <t>3:59:02 p.m.</t>
  </si>
  <si>
    <t>3222601420</t>
  </si>
  <si>
    <t>4:02:57 p.m.</t>
  </si>
  <si>
    <t>3204607211</t>
  </si>
  <si>
    <t>4:05:28 p.m.</t>
  </si>
  <si>
    <t>3107131597</t>
  </si>
  <si>
    <t>4:09:40 p.m.</t>
  </si>
  <si>
    <t>3204214687</t>
  </si>
  <si>
    <t>4:13:33 p.m.</t>
  </si>
  <si>
    <t>3132235747</t>
  </si>
  <si>
    <t>3224530291</t>
  </si>
  <si>
    <t>4:25:56 p.m.</t>
  </si>
  <si>
    <t>6014737086</t>
  </si>
  <si>
    <t>7:19:36 a.m.</t>
  </si>
  <si>
    <t>3172131793</t>
  </si>
  <si>
    <t>7:26:54 a.m.</t>
  </si>
  <si>
    <t>3147509207</t>
  </si>
  <si>
    <t>7:28:50 a.m.</t>
  </si>
  <si>
    <t>3212626194</t>
  </si>
  <si>
    <t>7:32:02 a.m.</t>
  </si>
  <si>
    <t>3112799553</t>
  </si>
  <si>
    <t>7:42:37 a.m.</t>
  </si>
  <si>
    <t>7:50:30 a.m.</t>
  </si>
  <si>
    <t>3104582612</t>
  </si>
  <si>
    <t>7:57:40 a.m.</t>
  </si>
  <si>
    <t>3138377904</t>
  </si>
  <si>
    <t>8:00:59 a.m.</t>
  </si>
  <si>
    <t>3229032455</t>
  </si>
  <si>
    <t>8:05:40 a.m.</t>
  </si>
  <si>
    <t>3125367830</t>
  </si>
  <si>
    <t>8:19:19 a.m.</t>
  </si>
  <si>
    <t>3014190235</t>
  </si>
  <si>
    <t>8:20:04 a.m.</t>
  </si>
  <si>
    <t>8:23:51 a.m.</t>
  </si>
  <si>
    <t>3102141302</t>
  </si>
  <si>
    <t>8:26:51 a.m.</t>
  </si>
  <si>
    <t>3105346037</t>
  </si>
  <si>
    <t>8:44:18 a.m.</t>
  </si>
  <si>
    <t>8:51:33 a.m.</t>
  </si>
  <si>
    <t>3223442664</t>
  </si>
  <si>
    <t>8:55:30 a.m.</t>
  </si>
  <si>
    <t>3016772064</t>
  </si>
  <si>
    <t>3018728272</t>
  </si>
  <si>
    <t>9:19:14 a.m.</t>
  </si>
  <si>
    <t>9:19:33 a.m.</t>
  </si>
  <si>
    <t>3212429912</t>
  </si>
  <si>
    <t>9:22:25 a.m.</t>
  </si>
  <si>
    <t>3138329066</t>
  </si>
  <si>
    <t>9:24:25 a.m.</t>
  </si>
  <si>
    <t>3212438483</t>
  </si>
  <si>
    <t>9:25:50 a.m.</t>
  </si>
  <si>
    <t>9:27:25 a.m.</t>
  </si>
  <si>
    <t>3219379674</t>
  </si>
  <si>
    <t>9:29:14 a.m.</t>
  </si>
  <si>
    <t>3123181592</t>
  </si>
  <si>
    <t>9:45:09 a.m.</t>
  </si>
  <si>
    <t>3172851973</t>
  </si>
  <si>
    <t>9:46:43 a.m.</t>
  </si>
  <si>
    <t>3006237936</t>
  </si>
  <si>
    <t>9:49:19 a.m.</t>
  </si>
  <si>
    <t>3134761783</t>
  </si>
  <si>
    <t>9:51:11 a.m.</t>
  </si>
  <si>
    <t>9:58:00 a.m.</t>
  </si>
  <si>
    <t>3004736606</t>
  </si>
  <si>
    <t>9:58:54 a.m.</t>
  </si>
  <si>
    <t>3138507363</t>
  </si>
  <si>
    <t>10:01:16 a.m.</t>
  </si>
  <si>
    <t>3112854225</t>
  </si>
  <si>
    <t>10:05:13 a.m.</t>
  </si>
  <si>
    <t>3208850655</t>
  </si>
  <si>
    <t>10:19:39 a.m.</t>
  </si>
  <si>
    <t>3107701716</t>
  </si>
  <si>
    <t>10:22:48 a.m.</t>
  </si>
  <si>
    <t>3118559841</t>
  </si>
  <si>
    <t>10:30:39 a.m.</t>
  </si>
  <si>
    <t>3204570492</t>
  </si>
  <si>
    <t>10:35:36 a.m.</t>
  </si>
  <si>
    <t>3113798664</t>
  </si>
  <si>
    <t>10:46:10 a.m.</t>
  </si>
  <si>
    <t>3142633591</t>
  </si>
  <si>
    <t>10:58:12 a.m.</t>
  </si>
  <si>
    <t>3023017115</t>
  </si>
  <si>
    <t>11:03:32 a.m.</t>
  </si>
  <si>
    <t>3005563429</t>
  </si>
  <si>
    <t>3208118060</t>
  </si>
  <si>
    <t>11:14:21 a.m.</t>
  </si>
  <si>
    <t>6014327065</t>
  </si>
  <si>
    <t>11:14:55 a.m.</t>
  </si>
  <si>
    <t>3224141851</t>
  </si>
  <si>
    <t>11:27:14 a.m.</t>
  </si>
  <si>
    <t>6017173459</t>
  </si>
  <si>
    <t>11:28:41 a.m.</t>
  </si>
  <si>
    <t>11:36:12 a.m.</t>
  </si>
  <si>
    <t>3123424425</t>
  </si>
  <si>
    <t>11:42:51 a.m.</t>
  </si>
  <si>
    <t>3118345189</t>
  </si>
  <si>
    <t>11:45:28 a.m.</t>
  </si>
  <si>
    <t>3125521724</t>
  </si>
  <si>
    <t>11:49:03 a.m.</t>
  </si>
  <si>
    <t>3042003604</t>
  </si>
  <si>
    <t>12:29:59 p.m.</t>
  </si>
  <si>
    <t>3246176542</t>
  </si>
  <si>
    <t>12:33:02 p.m.</t>
  </si>
  <si>
    <t>3186774175</t>
  </si>
  <si>
    <t>12:35:32 p.m.</t>
  </si>
  <si>
    <t>3239389782</t>
  </si>
  <si>
    <t>12:54:31 p.m.</t>
  </si>
  <si>
    <t>12:57:58 p.m.</t>
  </si>
  <si>
    <t>3103635955</t>
  </si>
  <si>
    <t>1:00:49 p.m.</t>
  </si>
  <si>
    <t>3123692191</t>
  </si>
  <si>
    <t>1:06:04 p.m.</t>
  </si>
  <si>
    <t>3138240595</t>
  </si>
  <si>
    <t>1:28:24 p.m.</t>
  </si>
  <si>
    <t>6019223566</t>
  </si>
  <si>
    <t>2:14:49 p.m.</t>
  </si>
  <si>
    <t>3138287612</t>
  </si>
  <si>
    <t>2:17:32 p.m.</t>
  </si>
  <si>
    <t>3025916253</t>
  </si>
  <si>
    <t>2:20:22 p.m.</t>
  </si>
  <si>
    <t>3214120684</t>
  </si>
  <si>
    <t>2:26:37 p.m.</t>
  </si>
  <si>
    <t>3193083750</t>
  </si>
  <si>
    <t>2:40:19 p.m.</t>
  </si>
  <si>
    <t>3217364359</t>
  </si>
  <si>
    <t>2:43:44 p.m.</t>
  </si>
  <si>
    <t>3132213425</t>
  </si>
  <si>
    <t>2:54:34 p.m.</t>
  </si>
  <si>
    <t>3228139533</t>
  </si>
  <si>
    <t>3:26:15 p.m.</t>
  </si>
  <si>
    <t>4:05:27 p.m.</t>
  </si>
  <si>
    <t>3116726137</t>
  </si>
  <si>
    <t>7:41:18 a.m.</t>
  </si>
  <si>
    <t>3214277473</t>
  </si>
  <si>
    <t>8:30:11 a.m.</t>
  </si>
  <si>
    <t>3213446064</t>
  </si>
  <si>
    <t>8:53:38 a.m.</t>
  </si>
  <si>
    <t>3159514957</t>
  </si>
  <si>
    <t>9:05:14 a.m.</t>
  </si>
  <si>
    <t>3134222958</t>
  </si>
  <si>
    <t>9:13:42 a.m.</t>
  </si>
  <si>
    <t>3117932305</t>
  </si>
  <si>
    <t>9:16:57 a.m.</t>
  </si>
  <si>
    <t>3213604010</t>
  </si>
  <si>
    <t>9:23:57 a.m.</t>
  </si>
  <si>
    <t>3024166420</t>
  </si>
  <si>
    <t>9:49:45 a.m.</t>
  </si>
  <si>
    <t>3006792904</t>
  </si>
  <si>
    <t>11:03:35 a.m.</t>
  </si>
  <si>
    <t>3219991242</t>
  </si>
  <si>
    <t>11:19:37 a.m.</t>
  </si>
  <si>
    <t>3183033635</t>
  </si>
  <si>
    <t>11:32:51 a.m.</t>
  </si>
  <si>
    <t>17542272050</t>
  </si>
  <si>
    <t>11:48:35 a.m.</t>
  </si>
  <si>
    <t>3115754789</t>
  </si>
  <si>
    <t>11:51:22 a.m.</t>
  </si>
  <si>
    <t>3245449071</t>
  </si>
  <si>
    <t>11:55:25 a.m.</t>
  </si>
  <si>
    <t>3209648943</t>
  </si>
  <si>
    <t>1:15:54 p.m.</t>
  </si>
  <si>
    <t>3007736101</t>
  </si>
  <si>
    <t>1:25:57 p.m.</t>
  </si>
  <si>
    <t>3142543390</t>
  </si>
  <si>
    <t>2:55:42 p.m.</t>
  </si>
  <si>
    <t>3226012357</t>
  </si>
  <si>
    <t>3:47:05 p.m.</t>
  </si>
  <si>
    <t>6017108819</t>
  </si>
  <si>
    <t>3:50:52 p.m.</t>
  </si>
  <si>
    <t>3:54:42 p.m.</t>
  </si>
  <si>
    <t>3125290022</t>
  </si>
  <si>
    <t>3:58:02 p.m.</t>
  </si>
  <si>
    <t>3146827217</t>
  </si>
  <si>
    <t>4:02:21 p.m.</t>
  </si>
  <si>
    <t>3208756115</t>
  </si>
  <si>
    <t>4:26:28 p.m.</t>
  </si>
  <si>
    <t>3238030771</t>
  </si>
  <si>
    <t>7:54:30 a.m.</t>
  </si>
  <si>
    <t>3239511736</t>
  </si>
  <si>
    <t>7:59:03 a.m.</t>
  </si>
  <si>
    <t>8:07:48 a.m.</t>
  </si>
  <si>
    <t>3208051100</t>
  </si>
  <si>
    <t>8:25:17 a.m.</t>
  </si>
  <si>
    <t>3107728343</t>
  </si>
  <si>
    <t>8:50:27 a.m.</t>
  </si>
  <si>
    <t>3222723744</t>
  </si>
  <si>
    <t>8:54:27 a.m.</t>
  </si>
  <si>
    <t>3143955201</t>
  </si>
  <si>
    <t>9:26:35 a.m.</t>
  </si>
  <si>
    <t>3143185083</t>
  </si>
  <si>
    <t>9:40:06 a.m.</t>
  </si>
  <si>
    <t>3052015985</t>
  </si>
  <si>
    <t>9:55:15 a.m.</t>
  </si>
  <si>
    <t>3502394975</t>
  </si>
  <si>
    <t>10:06:48 a.m.</t>
  </si>
  <si>
    <t>3182041355</t>
  </si>
  <si>
    <t>10:14:00 a.m.</t>
  </si>
  <si>
    <t>6019416034</t>
  </si>
  <si>
    <t>10:29:18 a.m.</t>
  </si>
  <si>
    <t>10:33:30 a.m.</t>
  </si>
  <si>
    <t>3143223771</t>
  </si>
  <si>
    <t>3133881758</t>
  </si>
  <si>
    <t>10:37:21 a.m.</t>
  </si>
  <si>
    <t>3229639087</t>
  </si>
  <si>
    <t>10:41:00 a.m.</t>
  </si>
  <si>
    <t>3028277211</t>
  </si>
  <si>
    <t>11:27:21 a.m.</t>
  </si>
  <si>
    <t>3148433137</t>
  </si>
  <si>
    <t>11:28:35 a.m.</t>
  </si>
  <si>
    <t>3115599165</t>
  </si>
  <si>
    <t>11:32:48 a.m.</t>
  </si>
  <si>
    <t>3012658748</t>
  </si>
  <si>
    <t>11:43:46 a.m.</t>
  </si>
  <si>
    <t>3228063737</t>
  </si>
  <si>
    <t>11:49:07 a.m.</t>
  </si>
  <si>
    <t>11:57:05 a.m.</t>
  </si>
  <si>
    <t>3105601816</t>
  </si>
  <si>
    <t>11:57:47 a.m.</t>
  </si>
  <si>
    <t>3045712142</t>
  </si>
  <si>
    <t>12:56:51 p.m.</t>
  </si>
  <si>
    <t>3138042906</t>
  </si>
  <si>
    <t>1:58:35 p.m.</t>
  </si>
  <si>
    <t>3145949466</t>
  </si>
  <si>
    <t>2:11:30 p.m.</t>
  </si>
  <si>
    <t>3169352243</t>
  </si>
  <si>
    <t>2:19:01 p.m.</t>
  </si>
  <si>
    <t>3143583104</t>
  </si>
  <si>
    <t>2:35:26 p.m.</t>
  </si>
  <si>
    <t>3043526577</t>
  </si>
  <si>
    <t>2:39:50 p.m.</t>
  </si>
  <si>
    <t>3102089542</t>
  </si>
  <si>
    <t>2:47:05 p.m.</t>
  </si>
  <si>
    <t>3107160959</t>
  </si>
  <si>
    <t>2:56:57 p.m.</t>
  </si>
  <si>
    <t>3:09:05 p.m.</t>
  </si>
  <si>
    <t>3143408083</t>
  </si>
  <si>
    <t>3:22:37 p.m.</t>
  </si>
  <si>
    <t>3232239046</t>
  </si>
  <si>
    <t>3:43:32 p.m.</t>
  </si>
  <si>
    <t>3123181423</t>
  </si>
  <si>
    <t>3:48:28 p.m.</t>
  </si>
  <si>
    <t>3223403411</t>
  </si>
  <si>
    <t>3:52:42 p.m.</t>
  </si>
  <si>
    <t>3103011562</t>
  </si>
  <si>
    <t>3:53:24 p.m.</t>
  </si>
  <si>
    <t>51202</t>
  </si>
  <si>
    <t>4:01:58 p.m.</t>
  </si>
  <si>
    <t>3208560630</t>
  </si>
  <si>
    <t>4:08:41 p.m.</t>
  </si>
  <si>
    <t>3195704393</t>
  </si>
  <si>
    <t>4:09:22 p.m.</t>
  </si>
  <si>
    <t>3123261729</t>
  </si>
  <si>
    <t>4:17:30 p.m.</t>
  </si>
  <si>
    <t>3229322525</t>
  </si>
  <si>
    <t>4:18:44 p.m.</t>
  </si>
  <si>
    <t>3214150434</t>
  </si>
  <si>
    <t>7:47:17 a.m.</t>
  </si>
  <si>
    <t>7:52:22 a.m.</t>
  </si>
  <si>
    <t>6015518927</t>
  </si>
  <si>
    <t>8:27:06 a.m.</t>
  </si>
  <si>
    <t>8:36:54 a.m.</t>
  </si>
  <si>
    <t>3223831648</t>
  </si>
  <si>
    <t>9:05:37 a.m.</t>
  </si>
  <si>
    <t>9:14:11 a.m.</t>
  </si>
  <si>
    <t>9:15:43 a.m.</t>
  </si>
  <si>
    <t>3144903273</t>
  </si>
  <si>
    <t>9:17:18 a.m.</t>
  </si>
  <si>
    <t>3203327210</t>
  </si>
  <si>
    <t>9:28:18 a.m.</t>
  </si>
  <si>
    <t>3203494495</t>
  </si>
  <si>
    <t>9:30:37 a.m.</t>
  </si>
  <si>
    <t>3102558505</t>
  </si>
  <si>
    <t>9:34:17 a.m.</t>
  </si>
  <si>
    <t>3227328581</t>
  </si>
  <si>
    <t>9:37:09 a.m.</t>
  </si>
  <si>
    <t>3246828429</t>
  </si>
  <si>
    <t>10:10:36 a.m.</t>
  </si>
  <si>
    <t>3125085287</t>
  </si>
  <si>
    <t>10:14:59 a.m.</t>
  </si>
  <si>
    <t>3124603524</t>
  </si>
  <si>
    <t>10:27:15 a.m.</t>
  </si>
  <si>
    <t>3204304623</t>
  </si>
  <si>
    <t>10:30:20 a.m.</t>
  </si>
  <si>
    <t>3213763372</t>
  </si>
  <si>
    <t>10:32:14 a.m.</t>
  </si>
  <si>
    <t>3104031107</t>
  </si>
  <si>
    <t>10:45:10 a.m.</t>
  </si>
  <si>
    <t>10:50:22 a.m.</t>
  </si>
  <si>
    <t>3202167402</t>
  </si>
  <si>
    <t>11:11:42 a.m.</t>
  </si>
  <si>
    <t>11:37:44 a.m.</t>
  </si>
  <si>
    <t>11:49:36 a.m.</t>
  </si>
  <si>
    <t>3193510758</t>
  </si>
  <si>
    <t>12:01:37 p.m.</t>
  </si>
  <si>
    <t>3172617544</t>
  </si>
  <si>
    <t>12:25:55 p.m.</t>
  </si>
  <si>
    <t>12:42:35 p.m.</t>
  </si>
  <si>
    <t>3202453175</t>
  </si>
  <si>
    <t>12:47:10 p.m.</t>
  </si>
  <si>
    <t>3208830133</t>
  </si>
  <si>
    <t>1:09:54 p.m.</t>
  </si>
  <si>
    <t>3175174991</t>
  </si>
  <si>
    <t>1:26:35 p.m.</t>
  </si>
  <si>
    <t>3144602901</t>
  </si>
  <si>
    <t>1:31:57 p.m.</t>
  </si>
  <si>
    <t>3185094085</t>
  </si>
  <si>
    <t>2:14:56 p.m.</t>
  </si>
  <si>
    <t>3103228315</t>
  </si>
  <si>
    <t>2:33:35 p.m.</t>
  </si>
  <si>
    <t>3124675528</t>
  </si>
  <si>
    <t>3:20:04 p.m.</t>
  </si>
  <si>
    <t>3028445480</t>
  </si>
  <si>
    <t>3:21:55 p.m.</t>
  </si>
  <si>
    <t>3144822026</t>
  </si>
  <si>
    <t>3:26:05 p.m.</t>
  </si>
  <si>
    <t>3222540978</t>
  </si>
  <si>
    <t>3:32:04 p.m.</t>
  </si>
  <si>
    <t>3:49:21 p.m.</t>
  </si>
  <si>
    <t>3102177745</t>
  </si>
  <si>
    <t>4:01:25 p.m.</t>
  </si>
  <si>
    <t>4:03:11 p.m.</t>
  </si>
  <si>
    <t>3057828215</t>
  </si>
  <si>
    <t>4:04:53 p.m.</t>
  </si>
  <si>
    <t>3193135733</t>
  </si>
  <si>
    <t>4:17:57 p.m.</t>
  </si>
  <si>
    <t>3206392629</t>
  </si>
  <si>
    <t>4:21:31 p.m.</t>
  </si>
  <si>
    <t>3123307996</t>
  </si>
  <si>
    <t>7:30:51 a.m.</t>
  </si>
  <si>
    <t>3222287107</t>
  </si>
  <si>
    <t>8:09:21 a.m.</t>
  </si>
  <si>
    <t>3153409615</t>
  </si>
  <si>
    <t>8:44:41 a.m.</t>
  </si>
  <si>
    <t>3104752949</t>
  </si>
  <si>
    <t>8:59:07 a.m.</t>
  </si>
  <si>
    <t>3125767283</t>
  </si>
  <si>
    <t>9:05:36 a.m.</t>
  </si>
  <si>
    <t>3124528373</t>
  </si>
  <si>
    <t>9:12:56 a.m.</t>
  </si>
  <si>
    <t>9:17:21 a.m.</t>
  </si>
  <si>
    <t>3195781029</t>
  </si>
  <si>
    <t>9:22:07 a.m.</t>
  </si>
  <si>
    <t>3196841972</t>
  </si>
  <si>
    <t>9:31:09 a.m.</t>
  </si>
  <si>
    <t>3167941540</t>
  </si>
  <si>
    <t>9:48:03 a.m.</t>
  </si>
  <si>
    <t>3224206413</t>
  </si>
  <si>
    <t>10:08:07 a.m.</t>
  </si>
  <si>
    <t>3184385559</t>
  </si>
  <si>
    <t>10:09:28 a.m.</t>
  </si>
  <si>
    <t>3228590724</t>
  </si>
  <si>
    <t>10:25:25 a.m.</t>
  </si>
  <si>
    <t>3188618453</t>
  </si>
  <si>
    <t>10:26:17 a.m.</t>
  </si>
  <si>
    <t>10:30:19 a.m.</t>
  </si>
  <si>
    <t>10:40:30 a.m.</t>
  </si>
  <si>
    <t>3208927465</t>
  </si>
  <si>
    <t>10:44:07 a.m.</t>
  </si>
  <si>
    <t>3207405643</t>
  </si>
  <si>
    <t>10:50:21 a.m.</t>
  </si>
  <si>
    <t>6016043061</t>
  </si>
  <si>
    <t>11:00:42 a.m.</t>
  </si>
  <si>
    <t>11:12:04 a.m.</t>
  </si>
  <si>
    <t>3202430096</t>
  </si>
  <si>
    <t>6015891148</t>
  </si>
  <si>
    <t>11:15:29 a.m.</t>
  </si>
  <si>
    <t>11:23:52 a.m.</t>
  </si>
  <si>
    <t>3004033419</t>
  </si>
  <si>
    <t>3106264250</t>
  </si>
  <si>
    <t>11:37:30 a.m.</t>
  </si>
  <si>
    <t>3124354274</t>
  </si>
  <si>
    <t>11:39:30 a.m.</t>
  </si>
  <si>
    <t>3238480888</t>
  </si>
  <si>
    <t>12:15:09 p.m.</t>
  </si>
  <si>
    <t>3144518048</t>
  </si>
  <si>
    <t>12:23:06 p.m.</t>
  </si>
  <si>
    <t>3124630917</t>
  </si>
  <si>
    <t>1:17:35 p.m.</t>
  </si>
  <si>
    <t>3107503444</t>
  </si>
  <si>
    <t>1:28:05 p.m.</t>
  </si>
  <si>
    <t>3224312098</t>
  </si>
  <si>
    <t>1:56:12 p.m.</t>
  </si>
  <si>
    <t>3009710177</t>
  </si>
  <si>
    <t>3212482315</t>
  </si>
  <si>
    <t>2:16:46 p.m.</t>
  </si>
  <si>
    <t>2:26:05 p.m.</t>
  </si>
  <si>
    <t>6082619601</t>
  </si>
  <si>
    <t>2:31:17 p.m.</t>
  </si>
  <si>
    <t>6017840126</t>
  </si>
  <si>
    <t>2:32:29 p.m.</t>
  </si>
  <si>
    <t>3212651469</t>
  </si>
  <si>
    <t>2:40:39 p.m.</t>
  </si>
  <si>
    <t>3138717983</t>
  </si>
  <si>
    <t>2:48:24 p.m.</t>
  </si>
  <si>
    <t>3244435047</t>
  </si>
  <si>
    <t>3:08:23 p.m.</t>
  </si>
  <si>
    <t>6018019121</t>
  </si>
  <si>
    <t>3:09:20 p.m.</t>
  </si>
  <si>
    <t>3183837107</t>
  </si>
  <si>
    <t>3:25:07 p.m.</t>
  </si>
  <si>
    <t>3016151297</t>
  </si>
  <si>
    <t>3008359461</t>
  </si>
  <si>
    <t>3:27:28 p.m.</t>
  </si>
  <si>
    <t>6015322271</t>
  </si>
  <si>
    <t>3:33:54 p.m.</t>
  </si>
  <si>
    <t>6014653675</t>
  </si>
  <si>
    <t>3:34:48 p.m.</t>
  </si>
  <si>
    <t>3138382056</t>
  </si>
  <si>
    <t>3:39:10 p.m.</t>
  </si>
  <si>
    <t>3:39:37 p.m.</t>
  </si>
  <si>
    <t>3107019437</t>
  </si>
  <si>
    <t>3:47:42 p.m.</t>
  </si>
  <si>
    <t>3219266904</t>
  </si>
  <si>
    <t>3:59:04 p.m.</t>
  </si>
  <si>
    <t>6014616948</t>
  </si>
  <si>
    <t>3247996672</t>
  </si>
  <si>
    <t>4:24:30 p.m.</t>
  </si>
  <si>
    <t>3144151717</t>
  </si>
  <si>
    <t>4:29:14 p.m.</t>
  </si>
  <si>
    <t>3155324583</t>
  </si>
  <si>
    <t>4:31:37 p.m.</t>
  </si>
  <si>
    <t>6014518430</t>
  </si>
  <si>
    <t>7:25:30 a.m.</t>
  </si>
  <si>
    <t>3238134789</t>
  </si>
  <si>
    <t>7:36:07 a.m.</t>
  </si>
  <si>
    <t>3132490233</t>
  </si>
  <si>
    <t>7:41:45 a.m.</t>
  </si>
  <si>
    <t>3162837354</t>
  </si>
  <si>
    <t>7:51:15 a.m.</t>
  </si>
  <si>
    <t>3125177996</t>
  </si>
  <si>
    <t>8:26:31 a.m.</t>
  </si>
  <si>
    <t>3014800254</t>
  </si>
  <si>
    <t>8:53:09 a.m.</t>
  </si>
  <si>
    <t>3144391305</t>
  </si>
  <si>
    <t>9:05:21 a.m.</t>
  </si>
  <si>
    <t>3213285349</t>
  </si>
  <si>
    <t>9:23:43 a.m.</t>
  </si>
  <si>
    <t>3202960695</t>
  </si>
  <si>
    <t>9:24:46 a.m.</t>
  </si>
  <si>
    <t>9:31:14 a.m.</t>
  </si>
  <si>
    <t>9:32:24 a.m.</t>
  </si>
  <si>
    <t>3102702216</t>
  </si>
  <si>
    <t>9:36:27 a.m.</t>
  </si>
  <si>
    <t>3134051047</t>
  </si>
  <si>
    <t>9:43:41 a.m.</t>
  </si>
  <si>
    <t>3209445951</t>
  </si>
  <si>
    <t>10:03:09 a.m.</t>
  </si>
  <si>
    <t>3003490299</t>
  </si>
  <si>
    <t>10:09:56 a.m.</t>
  </si>
  <si>
    <t>3017470181</t>
  </si>
  <si>
    <t>10:12:01 a.m.</t>
  </si>
  <si>
    <t>3115570542</t>
  </si>
  <si>
    <t>10:12:27 a.m.</t>
  </si>
  <si>
    <t>3026977112</t>
  </si>
  <si>
    <t>10:15:08 a.m.</t>
  </si>
  <si>
    <t>3202354942</t>
  </si>
  <si>
    <t>10:16:27 a.m.</t>
  </si>
  <si>
    <t>3143770043</t>
  </si>
  <si>
    <t>10:33:25 a.m.</t>
  </si>
  <si>
    <t>3183066509</t>
  </si>
  <si>
    <t>11:04:44 a.m.</t>
  </si>
  <si>
    <t>3114544809</t>
  </si>
  <si>
    <t>11:04:52 a.m.</t>
  </si>
  <si>
    <t>3104192148</t>
  </si>
  <si>
    <t>11:09:48 a.m.</t>
  </si>
  <si>
    <t>3232173484</t>
  </si>
  <si>
    <t>11:13:48 a.m.</t>
  </si>
  <si>
    <t>11:14:47 a.m.</t>
  </si>
  <si>
    <t>3045901866</t>
  </si>
  <si>
    <t>11:18:28 a.m.</t>
  </si>
  <si>
    <t>3025945302</t>
  </si>
  <si>
    <t>11:23:01 a.m.</t>
  </si>
  <si>
    <t>3150564412</t>
  </si>
  <si>
    <t>12:24:20 p.m.</t>
  </si>
  <si>
    <t>3115208291</t>
  </si>
  <si>
    <t>12:32:13 p.m.</t>
  </si>
  <si>
    <t>3213779031</t>
  </si>
  <si>
    <t>12:44:17 p.m.</t>
  </si>
  <si>
    <t>3105816506</t>
  </si>
  <si>
    <t>12:46:09 p.m.</t>
  </si>
  <si>
    <t>12:52:30 p.m.</t>
  </si>
  <si>
    <t>3165772302</t>
  </si>
  <si>
    <t>1:41:33 p.m.</t>
  </si>
  <si>
    <t>3112129991</t>
  </si>
  <si>
    <t>2:04:02 p.m.</t>
  </si>
  <si>
    <t>3203663255</t>
  </si>
  <si>
    <t>2:21:56 p.m.</t>
  </si>
  <si>
    <t>6019041840</t>
  </si>
  <si>
    <t>2:24:57 p.m.</t>
  </si>
  <si>
    <t>3008321999</t>
  </si>
  <si>
    <t>2:26:19 p.m.</t>
  </si>
  <si>
    <t>56402</t>
  </si>
  <si>
    <t>3103323881</t>
  </si>
  <si>
    <t>2:37:57 p.m.</t>
  </si>
  <si>
    <t>2:38:40 p.m.</t>
  </si>
  <si>
    <t>3102902930</t>
  </si>
  <si>
    <t>2:43:22 p.m.</t>
  </si>
  <si>
    <t>3208583370</t>
  </si>
  <si>
    <t>2:57:06 p.m.</t>
  </si>
  <si>
    <t>3232084874</t>
  </si>
  <si>
    <t>3:08:16 p.m.</t>
  </si>
  <si>
    <t>3138780043</t>
  </si>
  <si>
    <t>3:11:24 p.m.</t>
  </si>
  <si>
    <t>3112949841</t>
  </si>
  <si>
    <t>3:13:52 p.m.</t>
  </si>
  <si>
    <t>3164040615</t>
  </si>
  <si>
    <t>3:14:41 p.m.</t>
  </si>
  <si>
    <t>3132295101</t>
  </si>
  <si>
    <t>3:25:05 p.m.</t>
  </si>
  <si>
    <t>6019072738</t>
  </si>
  <si>
    <t>3:28:25 p.m.</t>
  </si>
  <si>
    <t>3:38:48 p.m.</t>
  </si>
  <si>
    <t>3176889043</t>
  </si>
  <si>
    <t>3:53:46 p.m.</t>
  </si>
  <si>
    <t>4:00:26 p.m.</t>
  </si>
  <si>
    <t>3128590095</t>
  </si>
  <si>
    <t>4:06:01 p.m.</t>
  </si>
  <si>
    <t>3208506801</t>
  </si>
  <si>
    <t>4:09:16 p.m.</t>
  </si>
  <si>
    <t>3027774208</t>
  </si>
  <si>
    <t>4:16:27 p.m.</t>
  </si>
  <si>
    <t>3025451010</t>
  </si>
  <si>
    <t>4:32:30 p.m.</t>
  </si>
  <si>
    <t>3228976358</t>
  </si>
  <si>
    <t>7:21:24 a.m.</t>
  </si>
  <si>
    <t>6017928636</t>
  </si>
  <si>
    <t>7:44:32 a.m.</t>
  </si>
  <si>
    <t>3102729542</t>
  </si>
  <si>
    <t>7:44:38 a.m.</t>
  </si>
  <si>
    <t>3115538402</t>
  </si>
  <si>
    <t>8:11:33 a.m.</t>
  </si>
  <si>
    <t>3172357943</t>
  </si>
  <si>
    <t>8:24:04 a.m.</t>
  </si>
  <si>
    <t>3168688677</t>
  </si>
  <si>
    <t>8:27:35 a.m.</t>
  </si>
  <si>
    <t>3107902423</t>
  </si>
  <si>
    <t>8:35:23 a.m.</t>
  </si>
  <si>
    <t>3045996443</t>
  </si>
  <si>
    <t>8:50:59 a.m.</t>
  </si>
  <si>
    <t>3214568355</t>
  </si>
  <si>
    <t>9:08:29 a.m.</t>
  </si>
  <si>
    <t>3013682328</t>
  </si>
  <si>
    <t>9:11:19 a.m.</t>
  </si>
  <si>
    <t>3156323515</t>
  </si>
  <si>
    <t>9:18:07 a.m.</t>
  </si>
  <si>
    <t>3203660516</t>
  </si>
  <si>
    <t>9:41:48 a.m.</t>
  </si>
  <si>
    <t>3046788550</t>
  </si>
  <si>
    <t>9:45:14 a.m.</t>
  </si>
  <si>
    <t>3053072870</t>
  </si>
  <si>
    <t>3125488809</t>
  </si>
  <si>
    <t>10:02:05 a.m.</t>
  </si>
  <si>
    <t>3246642189</t>
  </si>
  <si>
    <t>10:07:54 a.m.</t>
  </si>
  <si>
    <t>3118044871</t>
  </si>
  <si>
    <t>3232212669</t>
  </si>
  <si>
    <t>10:08:39 a.m.</t>
  </si>
  <si>
    <t>3045304185</t>
  </si>
  <si>
    <t>10:24:47 a.m.</t>
  </si>
  <si>
    <t>3202191188</t>
  </si>
  <si>
    <t>10:28:04 a.m.</t>
  </si>
  <si>
    <t>3208729414</t>
  </si>
  <si>
    <t>10:31:16 a.m.</t>
  </si>
  <si>
    <t>3206376015</t>
  </si>
  <si>
    <t>10:32:11 a.m.</t>
  </si>
  <si>
    <t>3204923973</t>
  </si>
  <si>
    <t>10:34:34 a.m.</t>
  </si>
  <si>
    <t>3138970116</t>
  </si>
  <si>
    <t>10:51:53 a.m.</t>
  </si>
  <si>
    <t>3004286853</t>
  </si>
  <si>
    <t>10:56:06 a.m.</t>
  </si>
  <si>
    <t>3138434648</t>
  </si>
  <si>
    <t>11:03:17 a.m.</t>
  </si>
  <si>
    <t>3223992638</t>
  </si>
  <si>
    <t>11:04:12 a.m.</t>
  </si>
  <si>
    <t>6014592035</t>
  </si>
  <si>
    <t>11:11:16 a.m.</t>
  </si>
  <si>
    <t>3104347450</t>
  </si>
  <si>
    <t>11:13:02 a.m.</t>
  </si>
  <si>
    <t>3133796063</t>
  </si>
  <si>
    <t>11:15:30 a.m.</t>
  </si>
  <si>
    <t>3229043492</t>
  </si>
  <si>
    <t>3053266718</t>
  </si>
  <si>
    <t>11:24:07 a.m.</t>
  </si>
  <si>
    <t>3124985693</t>
  </si>
  <si>
    <t>11:39:52 a.m.</t>
  </si>
  <si>
    <t>3214559008</t>
  </si>
  <si>
    <t>11:45:39 a.m.</t>
  </si>
  <si>
    <t>11:45:42 a.m.</t>
  </si>
  <si>
    <t>11:49:37 a.m.</t>
  </si>
  <si>
    <t>6013208320</t>
  </si>
  <si>
    <t>11:54:35 a.m.</t>
  </si>
  <si>
    <t>3005571873</t>
  </si>
  <si>
    <t>12:18:43 p.m.</t>
  </si>
  <si>
    <t>3042092711</t>
  </si>
  <si>
    <t>12:31:33 p.m.</t>
  </si>
  <si>
    <t>3014870833</t>
  </si>
  <si>
    <t>12:34:51 p.m.</t>
  </si>
  <si>
    <t>3173543051</t>
  </si>
  <si>
    <t>12:50:14 p.m.</t>
  </si>
  <si>
    <t>3153472592</t>
  </si>
  <si>
    <t>1:13:06 p.m.</t>
  </si>
  <si>
    <t>3138930483</t>
  </si>
  <si>
    <t>1:27:53 p.m.</t>
  </si>
  <si>
    <t>3023274470</t>
  </si>
  <si>
    <t>1:31:33 p.m.</t>
  </si>
  <si>
    <t>3239191897</t>
  </si>
  <si>
    <t>1:43:09 p.m.</t>
  </si>
  <si>
    <t>3138284730</t>
  </si>
  <si>
    <t>2:11:49 p.m.</t>
  </si>
  <si>
    <t>3133306025</t>
  </si>
  <si>
    <t>3123336829</t>
  </si>
  <si>
    <t>3134716657</t>
  </si>
  <si>
    <t>2:44:21 p.m.</t>
  </si>
  <si>
    <t>3002616816</t>
  </si>
  <si>
    <t>2:53:18 p.m.</t>
  </si>
  <si>
    <t>3102594711</t>
  </si>
  <si>
    <t>3:07:43 p.m.</t>
  </si>
  <si>
    <t>3116666529</t>
  </si>
  <si>
    <t>3:21:18 p.m.</t>
  </si>
  <si>
    <t>3103498439</t>
  </si>
  <si>
    <t>3:26:30 p.m.</t>
  </si>
  <si>
    <t>3045634026</t>
  </si>
  <si>
    <t>3:29:47 p.m.</t>
  </si>
  <si>
    <t>3144235965</t>
  </si>
  <si>
    <t>3:35:16 p.m.</t>
  </si>
  <si>
    <t>3:43:25 p.m.</t>
  </si>
  <si>
    <t>3134957169</t>
  </si>
  <si>
    <t>3:47:09 p.m.</t>
  </si>
  <si>
    <t>3102342868</t>
  </si>
  <si>
    <t>3:48:05 p.m.</t>
  </si>
  <si>
    <t>3004651170</t>
  </si>
  <si>
    <t>3:49:20 p.m.</t>
  </si>
  <si>
    <t>3187887066</t>
  </si>
  <si>
    <t>3:49:27 p.m.</t>
  </si>
  <si>
    <t>3123046474</t>
  </si>
  <si>
    <t>3:52:23 p.m.</t>
  </si>
  <si>
    <t>3209317937</t>
  </si>
  <si>
    <t>4:00:50 p.m.</t>
  </si>
  <si>
    <t>3014723600</t>
  </si>
  <si>
    <t>4:10:06 p.m.</t>
  </si>
  <si>
    <t>3108697446</t>
  </si>
  <si>
    <t>4:27:19 p.m.</t>
  </si>
  <si>
    <t>3046714825</t>
  </si>
  <si>
    <t>7:14:22 a.m.</t>
  </si>
  <si>
    <t>8:56:05 a.m.</t>
  </si>
  <si>
    <t>3507308236</t>
  </si>
  <si>
    <t>8:56:47 a.m.</t>
  </si>
  <si>
    <t>3125484711</t>
  </si>
  <si>
    <t>9:18:14 a.m.</t>
  </si>
  <si>
    <t>3213738970</t>
  </si>
  <si>
    <t>9:19:15 a.m.</t>
  </si>
  <si>
    <t>3197134765</t>
  </si>
  <si>
    <t>9:32:23 a.m.</t>
  </si>
  <si>
    <t>3136506033</t>
  </si>
  <si>
    <t>9:39:17 a.m.</t>
  </si>
  <si>
    <t>6013017195</t>
  </si>
  <si>
    <t>9:43:50 a.m.</t>
  </si>
  <si>
    <t>3229539521</t>
  </si>
  <si>
    <t>9:57:18 a.m.</t>
  </si>
  <si>
    <t>3042327839</t>
  </si>
  <si>
    <t>10:02:24 a.m.</t>
  </si>
  <si>
    <t>3216918388</t>
  </si>
  <si>
    <t>10:03:50 a.m.</t>
  </si>
  <si>
    <t>51602</t>
  </si>
  <si>
    <t>10:20:38 a.m.</t>
  </si>
  <si>
    <t>6014108611</t>
  </si>
  <si>
    <t>10:22:02 a.m.</t>
  </si>
  <si>
    <t>3124581436</t>
  </si>
  <si>
    <t>10:24:28 a.m.</t>
  </si>
  <si>
    <t>3134131655</t>
  </si>
  <si>
    <t>10:33:21 a.m.</t>
  </si>
  <si>
    <t>3142706783</t>
  </si>
  <si>
    <t>10:53:40 a.m.</t>
  </si>
  <si>
    <t>3103978703</t>
  </si>
  <si>
    <t>10:53:42 a.m.</t>
  </si>
  <si>
    <t>6015510399</t>
  </si>
  <si>
    <t>11:22:14 a.m.</t>
  </si>
  <si>
    <t>3134920214</t>
  </si>
  <si>
    <t>11:24:59 a.m.</t>
  </si>
  <si>
    <t>3115286792</t>
  </si>
  <si>
    <t>11:42:06 a.m.</t>
  </si>
  <si>
    <t>12:04:32 p.m.</t>
  </si>
  <si>
    <t>3208312615</t>
  </si>
  <si>
    <t>12:06:07 p.m.</t>
  </si>
  <si>
    <t>6015359323</t>
  </si>
  <si>
    <t>12:12:48 p.m.</t>
  </si>
  <si>
    <t>3232338421</t>
  </si>
  <si>
    <t>12:16:07 p.m.</t>
  </si>
  <si>
    <t>3022880825</t>
  </si>
  <si>
    <t>12:21:32 p.m.</t>
  </si>
  <si>
    <t>3222286049</t>
  </si>
  <si>
    <t>12:25:59 p.m.</t>
  </si>
  <si>
    <t>12:28:30 p.m.</t>
  </si>
  <si>
    <t>6019301927</t>
  </si>
  <si>
    <t>12:28:47 p.m.</t>
  </si>
  <si>
    <t>3214070493</t>
  </si>
  <si>
    <t>12:32:01 p.m.</t>
  </si>
  <si>
    <t>3102301675</t>
  </si>
  <si>
    <t>2:11:22 p.m.</t>
  </si>
  <si>
    <t>3213612760</t>
  </si>
  <si>
    <t>2:13:57 p.m.</t>
  </si>
  <si>
    <t>2:22:47 p.m.</t>
  </si>
  <si>
    <t>3204676622</t>
  </si>
  <si>
    <t>2:26:51 p.m.</t>
  </si>
  <si>
    <t>3206164805</t>
  </si>
  <si>
    <t>2:31:20 p.m.</t>
  </si>
  <si>
    <t>3144181279</t>
  </si>
  <si>
    <t>2:52:10 p.m.</t>
  </si>
  <si>
    <t>3143673252</t>
  </si>
  <si>
    <t>2:55:06 p.m.</t>
  </si>
  <si>
    <t>6019151088</t>
  </si>
  <si>
    <t>2:58:46 p.m.</t>
  </si>
  <si>
    <t>3:29:58 p.m.</t>
  </si>
  <si>
    <t>3168283713</t>
  </si>
  <si>
    <t>3:34:05 p.m.</t>
  </si>
  <si>
    <t>3123860401</t>
  </si>
  <si>
    <t>3:44:48 p.m.</t>
  </si>
  <si>
    <t>3168641110</t>
  </si>
  <si>
    <t>3:46:46 p.m.</t>
  </si>
  <si>
    <t>3132690700</t>
  </si>
  <si>
    <t>4:20:46 p.m.</t>
  </si>
  <si>
    <t>3507306855</t>
  </si>
  <si>
    <t>8:22:39 a.m.</t>
  </si>
  <si>
    <t>3204211279</t>
  </si>
  <si>
    <t>8:52:32 a.m.</t>
  </si>
  <si>
    <t>3113086184</t>
  </si>
  <si>
    <t>9:18:19 a.m.</t>
  </si>
  <si>
    <t>3015804286</t>
  </si>
  <si>
    <t>9:27:16 a.m.</t>
  </si>
  <si>
    <t>3135175363</t>
  </si>
  <si>
    <t>9:31:13 a.m.</t>
  </si>
  <si>
    <t>3189624526</t>
  </si>
  <si>
    <t>9:49:21 a.m.</t>
  </si>
  <si>
    <t>3118902983</t>
  </si>
  <si>
    <t>9:52:38 a.m.</t>
  </si>
  <si>
    <t>3173327038</t>
  </si>
  <si>
    <t>10:06:05 a.m.</t>
  </si>
  <si>
    <t>3208020815</t>
  </si>
  <si>
    <t>10:07:14 a.m.</t>
  </si>
  <si>
    <t>3143778205</t>
  </si>
  <si>
    <t>10:07:26 a.m.</t>
  </si>
  <si>
    <t>6017172038</t>
  </si>
  <si>
    <t>10:13:30 a.m.</t>
  </si>
  <si>
    <t>3228008637</t>
  </si>
  <si>
    <t>10:56:28 a.m.</t>
  </si>
  <si>
    <t>3180223105</t>
  </si>
  <si>
    <t>11:07:22 a.m.</t>
  </si>
  <si>
    <t>3204205958</t>
  </si>
  <si>
    <t>11:20:26 a.m.</t>
  </si>
  <si>
    <t>3212080672</t>
  </si>
  <si>
    <t>11:26:17 a.m.</t>
  </si>
  <si>
    <t>3002566693</t>
  </si>
  <si>
    <t>11:27:42 a.m.</t>
  </si>
  <si>
    <t>3157953826</t>
  </si>
  <si>
    <t>11:30:12 a.m.</t>
  </si>
  <si>
    <t>3118404016</t>
  </si>
  <si>
    <t>11:34:10 a.m.</t>
  </si>
  <si>
    <t>3016102116</t>
  </si>
  <si>
    <t>11:35:24 a.m.</t>
  </si>
  <si>
    <t>3208007671</t>
  </si>
  <si>
    <t>11:39:03 a.m.</t>
  </si>
  <si>
    <t>3133121672</t>
  </si>
  <si>
    <t>12:10:19 p.m.</t>
  </si>
  <si>
    <t>3202557760</t>
  </si>
  <si>
    <t>12:19:33 p.m.</t>
  </si>
  <si>
    <t>3016028117</t>
  </si>
  <si>
    <t>12:21:03 p.m.</t>
  </si>
  <si>
    <t>3142477621</t>
  </si>
  <si>
    <t>12:35:02 p.m.</t>
  </si>
  <si>
    <t>6015697330</t>
  </si>
  <si>
    <t>1:09:49 p.m.</t>
  </si>
  <si>
    <t>3112170714</t>
  </si>
  <si>
    <t>1:24:31 p.m.</t>
  </si>
  <si>
    <t>1:51:35 p.m.</t>
  </si>
  <si>
    <t>3132484265</t>
  </si>
  <si>
    <t>1:59:51 p.m.</t>
  </si>
  <si>
    <t>3144645094</t>
  </si>
  <si>
    <t>2:07:23 p.m.</t>
  </si>
  <si>
    <t>3008132795</t>
  </si>
  <si>
    <t>2:14:02 p.m.</t>
  </si>
  <si>
    <t>3223011888</t>
  </si>
  <si>
    <t>2:34:38 p.m.</t>
  </si>
  <si>
    <t>3228508214</t>
  </si>
  <si>
    <t>2:44:59 p.m.</t>
  </si>
  <si>
    <t>3183803407</t>
  </si>
  <si>
    <t>2:56:24 p.m.</t>
  </si>
  <si>
    <t>3:06:12 p.m.</t>
  </si>
  <si>
    <t>3118616151</t>
  </si>
  <si>
    <t>3:06:38 p.m.</t>
  </si>
  <si>
    <t>3044709827</t>
  </si>
  <si>
    <t>3:34:07 p.m.</t>
  </si>
  <si>
    <t>6017598173</t>
  </si>
  <si>
    <t>6013532666</t>
  </si>
  <si>
    <t>3:37:57 p.m.</t>
  </si>
  <si>
    <t>3505122239</t>
  </si>
  <si>
    <t>4:01:54 p.m.</t>
  </si>
  <si>
    <t>6015292643</t>
  </si>
  <si>
    <t>4:02:09 p.m.</t>
  </si>
  <si>
    <t>3202259374</t>
  </si>
  <si>
    <t>4:05:57 p.m.</t>
  </si>
  <si>
    <t>3167587964</t>
  </si>
  <si>
    <t>4:15:18 p.m.</t>
  </si>
  <si>
    <t>3205507487</t>
  </si>
  <si>
    <t>4:19:06 p.m.</t>
  </si>
  <si>
    <t>3102348831</t>
  </si>
  <si>
    <t>4:21:03 p.m.</t>
  </si>
  <si>
    <t>3105793067</t>
  </si>
  <si>
    <t>3103068316</t>
  </si>
  <si>
    <t>10:53:56 a.m.</t>
  </si>
  <si>
    <t>10:55:15 a.m.</t>
  </si>
  <si>
    <t>3045856440</t>
  </si>
  <si>
    <t>10:55:35 a.m.</t>
  </si>
  <si>
    <t>11:02:11 a.m.</t>
  </si>
  <si>
    <t>3202591081</t>
  </si>
  <si>
    <t>11:02:44 a.m.</t>
  </si>
  <si>
    <t>3128081168</t>
  </si>
  <si>
    <t>11:16:45 a.m.</t>
  </si>
  <si>
    <t>3007443198</t>
  </si>
  <si>
    <t>11:19:22 a.m.</t>
  </si>
  <si>
    <t>3145092698</t>
  </si>
  <si>
    <t>11:19:24 a.m.</t>
  </si>
  <si>
    <t>11:26:10 a.m.</t>
  </si>
  <si>
    <t>3248906487</t>
  </si>
  <si>
    <t>11:28:50 a.m.</t>
  </si>
  <si>
    <t>3223921032</t>
  </si>
  <si>
    <t>11:30:07 a.m.</t>
  </si>
  <si>
    <t>3228428234</t>
  </si>
  <si>
    <t>11:32:40 a.m.</t>
  </si>
  <si>
    <t>3236939002</t>
  </si>
  <si>
    <t>11:53:07 a.m.</t>
  </si>
  <si>
    <t>3026490361</t>
  </si>
  <si>
    <t>12:06:14 p.m.</t>
  </si>
  <si>
    <t>3238166702</t>
  </si>
  <si>
    <t>12:12:57 p.m.</t>
  </si>
  <si>
    <t>3209761796</t>
  </si>
  <si>
    <t>12:29:24 p.m.</t>
  </si>
  <si>
    <t>3025823790</t>
  </si>
  <si>
    <t>1:30:44 p.m.</t>
  </si>
  <si>
    <t>3213628080</t>
  </si>
  <si>
    <t>1:40:26 p.m.</t>
  </si>
  <si>
    <t>3133342034</t>
  </si>
  <si>
    <t>1:44:20 p.m.</t>
  </si>
  <si>
    <t>3108784588</t>
  </si>
  <si>
    <t>1:49:27 p.m.</t>
  </si>
  <si>
    <t>1:49:34 p.m.</t>
  </si>
  <si>
    <t>1:54:25 p.m.</t>
  </si>
  <si>
    <t>3128183200</t>
  </si>
  <si>
    <t>2:00:39 p.m.</t>
  </si>
  <si>
    <t>2:30:15 p.m.</t>
  </si>
  <si>
    <t>3102726212</t>
  </si>
  <si>
    <t>2:45:17 p.m.</t>
  </si>
  <si>
    <t>3:26:50 p.m.</t>
  </si>
  <si>
    <t>3227421897</t>
  </si>
  <si>
    <t>3:59:12 p.m.</t>
  </si>
  <si>
    <t>3183328635</t>
  </si>
  <si>
    <t>4:14:16 p.m.</t>
  </si>
  <si>
    <t>3246397469</t>
  </si>
  <si>
    <t>4:17:38 p.m.</t>
  </si>
  <si>
    <t>3218824127</t>
  </si>
  <si>
    <t>4:22:51 p.m.</t>
  </si>
  <si>
    <t>3229687667</t>
  </si>
  <si>
    <t>4:28:00 p.m.</t>
  </si>
  <si>
    <t>3143931660</t>
  </si>
  <si>
    <t>7:21:34 a.m.</t>
  </si>
  <si>
    <t>3127619775</t>
  </si>
  <si>
    <t>7:34:18 a.m.</t>
  </si>
  <si>
    <t>7:37:17 a.m.</t>
  </si>
  <si>
    <t>3153198146</t>
  </si>
  <si>
    <t>7:40:03 a.m.</t>
  </si>
  <si>
    <t>3123668157</t>
  </si>
  <si>
    <t>7:57:45 a.m.</t>
  </si>
  <si>
    <t>8:05:50 a.m.</t>
  </si>
  <si>
    <t>3105598002</t>
  </si>
  <si>
    <t>8:10:57 a.m.</t>
  </si>
  <si>
    <t>6014719758</t>
  </si>
  <si>
    <t>8:11:30 a.m.</t>
  </si>
  <si>
    <t>3044690610</t>
  </si>
  <si>
    <t>8:13:30 a.m.</t>
  </si>
  <si>
    <t>3133592263</t>
  </si>
  <si>
    <t>8:17:57 a.m.</t>
  </si>
  <si>
    <t>6018192285</t>
  </si>
  <si>
    <t>8:27:31 a.m.</t>
  </si>
  <si>
    <t>3102679384</t>
  </si>
  <si>
    <t>8:33:07 a.m.</t>
  </si>
  <si>
    <t>6014675901</t>
  </si>
  <si>
    <t>3105685545</t>
  </si>
  <si>
    <t>8:54:01 a.m.</t>
  </si>
  <si>
    <t>3114995858</t>
  </si>
  <si>
    <t>9:29:18 a.m.</t>
  </si>
  <si>
    <t>3123502395</t>
  </si>
  <si>
    <t>9:32:19 a.m.</t>
  </si>
  <si>
    <t>3115503117</t>
  </si>
  <si>
    <t>9:37:05 a.m.</t>
  </si>
  <si>
    <t>3229012463</t>
  </si>
  <si>
    <t>9:37:11 a.m.</t>
  </si>
  <si>
    <t>3008191698</t>
  </si>
  <si>
    <t>9:43:39 a.m.</t>
  </si>
  <si>
    <t>3132366648</t>
  </si>
  <si>
    <t>9:49:12 a.m.</t>
  </si>
  <si>
    <t>3153306830</t>
  </si>
  <si>
    <t>9:59:00 a.m.</t>
  </si>
  <si>
    <t>3172586563</t>
  </si>
  <si>
    <t>10:03:11 a.m.</t>
  </si>
  <si>
    <t>3122607919</t>
  </si>
  <si>
    <t>10:07:15 a.m.</t>
  </si>
  <si>
    <t>3046750284</t>
  </si>
  <si>
    <t>10:11:15 a.m.</t>
  </si>
  <si>
    <t>3024131440</t>
  </si>
  <si>
    <t>10:13:09 a.m.</t>
  </si>
  <si>
    <t>10:19:09 a.m.</t>
  </si>
  <si>
    <t>3132425672</t>
  </si>
  <si>
    <t>10:22:50 a.m.</t>
  </si>
  <si>
    <t>3108017540</t>
  </si>
  <si>
    <t>10:36:18 a.m.</t>
  </si>
  <si>
    <t>3142192759</t>
  </si>
  <si>
    <t>10:48:23 a.m.</t>
  </si>
  <si>
    <t>3233126276</t>
  </si>
  <si>
    <t>10:53:33 a.m.</t>
  </si>
  <si>
    <t>3025945078</t>
  </si>
  <si>
    <t>11:04:32 a.m.</t>
  </si>
  <si>
    <t>3112438357</t>
  </si>
  <si>
    <t>11:08:06 a.m.</t>
  </si>
  <si>
    <t>3011945849</t>
  </si>
  <si>
    <t>11:18:03 a.m.</t>
  </si>
  <si>
    <t>6019497614</t>
  </si>
  <si>
    <t>11:18:06 a.m.</t>
  </si>
  <si>
    <t>3102891492</t>
  </si>
  <si>
    <t>11:20:09 a.m.</t>
  </si>
  <si>
    <t>3102577159</t>
  </si>
  <si>
    <t>11:22:16 a.m.</t>
  </si>
  <si>
    <t>3214729046</t>
  </si>
  <si>
    <t>11:31:51 a.m.</t>
  </si>
  <si>
    <t>3112017384</t>
  </si>
  <si>
    <t>11:37:05 a.m.</t>
  </si>
  <si>
    <t>3147332513</t>
  </si>
  <si>
    <t>11:45:35 a.m.</t>
  </si>
  <si>
    <t>3104487091</t>
  </si>
  <si>
    <t>11:51:19 a.m.</t>
  </si>
  <si>
    <t>3133681514</t>
  </si>
  <si>
    <t>12:07:17 p.m.</t>
  </si>
  <si>
    <t>3153339064</t>
  </si>
  <si>
    <t>12:16:13 p.m.</t>
  </si>
  <si>
    <t>3138216835</t>
  </si>
  <si>
    <t>12:37:08 p.m.</t>
  </si>
  <si>
    <t>3209978891</t>
  </si>
  <si>
    <t>1:19:29 p.m.</t>
  </si>
  <si>
    <t>3103494253</t>
  </si>
  <si>
    <t>1:31:17 p.m.</t>
  </si>
  <si>
    <t>3185536960</t>
  </si>
  <si>
    <t>1:36:32 p.m.</t>
  </si>
  <si>
    <t>3212571313</t>
  </si>
  <si>
    <t>1:49:47 p.m.</t>
  </si>
  <si>
    <t>3202351959</t>
  </si>
  <si>
    <t>2:01:29 p.m.</t>
  </si>
  <si>
    <t>3214838942</t>
  </si>
  <si>
    <t>2:10:33 p.m.</t>
  </si>
  <si>
    <t>3227520322</t>
  </si>
  <si>
    <t>2:15:27 p.m.</t>
  </si>
  <si>
    <t>3213036869</t>
  </si>
  <si>
    <t>2:24:44 p.m.</t>
  </si>
  <si>
    <t>3188237448</t>
  </si>
  <si>
    <t>2:26:30 p.m.</t>
  </si>
  <si>
    <t>3018843984</t>
  </si>
  <si>
    <t>2:34:13 p.m.</t>
  </si>
  <si>
    <t>3507123473</t>
  </si>
  <si>
    <t>2:38:31 p.m.</t>
  </si>
  <si>
    <t>3125016771</t>
  </si>
  <si>
    <t>2:39:37 p.m.</t>
  </si>
  <si>
    <t>2:42:24 p.m.</t>
  </si>
  <si>
    <t>2:42:53 p.m.</t>
  </si>
  <si>
    <t>3112459712</t>
  </si>
  <si>
    <t>2:55:23 p.m.</t>
  </si>
  <si>
    <t>3028341227</t>
  </si>
  <si>
    <t>3:05:05 p.m.</t>
  </si>
  <si>
    <t>3124817100</t>
  </si>
  <si>
    <t>3:34:18 p.m.</t>
  </si>
  <si>
    <t>3228537771</t>
  </si>
  <si>
    <t>3:42:06 p.m.</t>
  </si>
  <si>
    <t>3:45:30 p.m.</t>
  </si>
  <si>
    <t>3:48:14 p.m.</t>
  </si>
  <si>
    <t>3213793807</t>
  </si>
  <si>
    <t>3:48:48 p.m.</t>
  </si>
  <si>
    <t>3208960911</t>
  </si>
  <si>
    <t>3:56:45 p.m.</t>
  </si>
  <si>
    <t>4:00:25 p.m.</t>
  </si>
  <si>
    <t>3115600543</t>
  </si>
  <si>
    <t>4:02:27 p.m.</t>
  </si>
  <si>
    <t>3205398475</t>
  </si>
  <si>
    <t>4:03:09 p.m.</t>
  </si>
  <si>
    <t>3124458375</t>
  </si>
  <si>
    <t>4:07:12 p.m.</t>
  </si>
  <si>
    <t>3125731318</t>
  </si>
  <si>
    <t>4:16:46 p.m.</t>
  </si>
  <si>
    <t>3138570952</t>
  </si>
  <si>
    <t>7:51:13 a.m.</t>
  </si>
  <si>
    <t>7:52:06 a.m.</t>
  </si>
  <si>
    <t>3212525905</t>
  </si>
  <si>
    <t>6019388170</t>
  </si>
  <si>
    <t>8:43:29 a.m.</t>
  </si>
  <si>
    <t>3209923004</t>
  </si>
  <si>
    <t>8:50:11 a.m.</t>
  </si>
  <si>
    <t>3205192260</t>
  </si>
  <si>
    <t>8:55:11 a.m.</t>
  </si>
  <si>
    <t>3107547753</t>
  </si>
  <si>
    <t>9:07:10 a.m.</t>
  </si>
  <si>
    <t>3114543124</t>
  </si>
  <si>
    <t>9:15:45 a.m.</t>
  </si>
  <si>
    <t>3202270599</t>
  </si>
  <si>
    <t>9:28:58 a.m.</t>
  </si>
  <si>
    <t>3143210991</t>
  </si>
  <si>
    <t>9:29:19 a.m.</t>
  </si>
  <si>
    <t>9:35:26 a.m.</t>
  </si>
  <si>
    <t>3202586789</t>
  </si>
  <si>
    <t>9:49:24 a.m.</t>
  </si>
  <si>
    <t>3213882556</t>
  </si>
  <si>
    <t>10:11:58 a.m.</t>
  </si>
  <si>
    <t>3024858339</t>
  </si>
  <si>
    <t>3142144994</t>
  </si>
  <si>
    <t>10:15:17 a.m.</t>
  </si>
  <si>
    <t>3192506148</t>
  </si>
  <si>
    <t>10:18:47 a.m.</t>
  </si>
  <si>
    <t>3227349178</t>
  </si>
  <si>
    <t>10:22:57 a.m.</t>
  </si>
  <si>
    <t>3115564527</t>
  </si>
  <si>
    <t>10:28:21 a.m.</t>
  </si>
  <si>
    <t>3125030783</t>
  </si>
  <si>
    <t>10:31:27 a.m.</t>
  </si>
  <si>
    <t>10:36:05 a.m.</t>
  </si>
  <si>
    <t>3223471011</t>
  </si>
  <si>
    <t>10:41:06 a.m.</t>
  </si>
  <si>
    <t>3118177352</t>
  </si>
  <si>
    <t>10:51:13 a.m.</t>
  </si>
  <si>
    <t>3146419070</t>
  </si>
  <si>
    <t>10:54:36 a.m.</t>
  </si>
  <si>
    <t>6013005179</t>
  </si>
  <si>
    <t>10:57:06 a.m.</t>
  </si>
  <si>
    <t>3176494176</t>
  </si>
  <si>
    <t>11:08:39 a.m.</t>
  </si>
  <si>
    <t>00393296455201</t>
  </si>
  <si>
    <t>11:19:21 a.m.</t>
  </si>
  <si>
    <t>3246488657</t>
  </si>
  <si>
    <t>11:26:59 a.m.</t>
  </si>
  <si>
    <t>11:37:14 a.m.</t>
  </si>
  <si>
    <t>3106987367</t>
  </si>
  <si>
    <t>11:38:13 a.m.</t>
  </si>
  <si>
    <t>3228248785</t>
  </si>
  <si>
    <t>3054201736</t>
  </si>
  <si>
    <t>3226787547</t>
  </si>
  <si>
    <t>12:03:33 p.m.</t>
  </si>
  <si>
    <t>3134215836</t>
  </si>
  <si>
    <t>12:13:48 p.m.</t>
  </si>
  <si>
    <t>3157428492</t>
  </si>
  <si>
    <t>12:19:54 p.m.</t>
  </si>
  <si>
    <t>3232529570</t>
  </si>
  <si>
    <t>12:27:59 p.m.</t>
  </si>
  <si>
    <t>3176433282</t>
  </si>
  <si>
    <t>12:34:17 p.m.</t>
  </si>
  <si>
    <t>3332341491</t>
  </si>
  <si>
    <t>1:04:28 p.m.</t>
  </si>
  <si>
    <t>3202752904</t>
  </si>
  <si>
    <t>3025481122</t>
  </si>
  <si>
    <t>1:49:08 p.m.</t>
  </si>
  <si>
    <t>3177547955</t>
  </si>
  <si>
    <t>2:00:46 p.m.</t>
  </si>
  <si>
    <t>3144492045</t>
  </si>
  <si>
    <t>2:26:35 p.m.</t>
  </si>
  <si>
    <t>6015290935</t>
  </si>
  <si>
    <t>2:30:08 p.m.</t>
  </si>
  <si>
    <t>3144881424</t>
  </si>
  <si>
    <t>2:36:56 p.m.</t>
  </si>
  <si>
    <t>3183547639</t>
  </si>
  <si>
    <t>2:47:26 p.m.</t>
  </si>
  <si>
    <t>3112603716</t>
  </si>
  <si>
    <t>3:32:02 p.m.</t>
  </si>
  <si>
    <t>3213623649</t>
  </si>
  <si>
    <t>3:44:43 p.m.</t>
  </si>
  <si>
    <t>3112710818</t>
  </si>
  <si>
    <t>3019111457</t>
  </si>
  <si>
    <t>4:04:35 p.m.</t>
  </si>
  <si>
    <t>4:22:01 p.m.</t>
  </si>
  <si>
    <t>3102615776</t>
  </si>
  <si>
    <t>7:57:58 a.m.</t>
  </si>
  <si>
    <t>3137632322</t>
  </si>
  <si>
    <t>8:05:00 a.m.</t>
  </si>
  <si>
    <t>8:06:02 a.m.</t>
  </si>
  <si>
    <t>3212815258</t>
  </si>
  <si>
    <t>8:19:42 a.m.</t>
  </si>
  <si>
    <t>3125057712</t>
  </si>
  <si>
    <t>9:14:49 a.m.</t>
  </si>
  <si>
    <t>6012725781</t>
  </si>
  <si>
    <t>9:51:05 a.m.</t>
  </si>
  <si>
    <t>6017588089</t>
  </si>
  <si>
    <t>10:36:38 a.m.</t>
  </si>
  <si>
    <t>3018537113</t>
  </si>
  <si>
    <t>10:43:09 a.m.</t>
  </si>
  <si>
    <t>3227116017</t>
  </si>
  <si>
    <t>10:44:32 a.m.</t>
  </si>
  <si>
    <t>3135732450</t>
  </si>
  <si>
    <t>11:41:45 a.m.</t>
  </si>
  <si>
    <t>3246214251</t>
  </si>
  <si>
    <t>11:47:06 a.m.</t>
  </si>
  <si>
    <t>3114866864</t>
  </si>
  <si>
    <t>12:14:06 p.m.</t>
  </si>
  <si>
    <t>6017518281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</si>
</sst>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1">
    <font>
      <sz val="11"/>
      <color theme="1"/>
      <name val="Aptos Narrow"/>
      <family val="2"/>
      <scheme val="minor"/>
    </font>
    <font>
      <b/>
      <sz val="11"/>
      <color theme="1"/>
      <name val="Aptos Narrow"/>
      <family val="2"/>
      <scheme val="minor"/>
    </font>
    <font>
      <b/>
      <sz val="10"/>
      <color rgb="FF000000"/>
      <name val="Arial"/>
      <family val="2"/>
      <charset val="1"/>
    </font>
    <font>
      <sz val="10"/>
      <color rgb="FF000000"/>
      <name val="Arial"/>
      <family val="2"/>
      <charset val="1"/>
    </font>
    <font>
      <b/>
      <sz val="11"/>
      <color rgb="FF000000"/>
      <name val="Arial"/>
      <family val="2"/>
    </font>
    <font>
      <sz val="8"/>
      <color rgb="FF000000"/>
      <name val="Tahoma"/>
      <family val="2"/>
    </font>
    <font>
      <sz val="8"/>
      <name val="Aptos Narrow"/>
      <family val="2"/>
      <scheme val="minor"/>
    </font>
    <font>
      <sz val="11"/>
      <color theme="1"/>
      <name val="Aptos Narrow"/>
      <family val="2"/>
      <scheme val="minor"/>
    </font>
    <font>
      <b/>
      <sz val="11"/>
      <color theme="1"/>
      <name val="Aptos Narrow"/>
      <scheme val="minor"/>
    </font>
    <font>
      <b/>
      <sz val="11"/>
      <color theme="1"/>
      <name val="Arial"/>
      <family val="2"/>
    </font>
    <font>
      <sz val="11"/>
      <color theme="1"/>
      <name val="Arial"/>
      <family val="2"/>
    </font>
  </fonts>
  <fills count="10">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theme="5"/>
        <bgColor indexed="64"/>
      </patternFill>
    </fill>
    <fill>
      <patternFill patternType="solid">
        <fgColor theme="6"/>
        <bgColor indexed="64"/>
      </patternFill>
    </fill>
    <fill>
      <patternFill patternType="solid">
        <fgColor theme="9"/>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tint="-4.9989318521683403E-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s>
  <cellStyleXfs count="2">
    <xf numFmtId="0" fontId="0" fillId="0" borderId="0"/>
    <xf numFmtId="9" fontId="7" fillId="0" borderId="0" applyFont="0" applyFill="0" applyBorder="0" applyAlignment="0" applyProtection="0"/>
  </cellStyleXfs>
  <cellXfs count="52">
    <xf numFmtId="0" fontId="0" fillId="0" borderId="0" xfId="0"/>
    <xf numFmtId="0" fontId="0" fillId="0" borderId="0" xfId="0" applyAlignment="1">
      <alignment horizontal="center"/>
    </xf>
    <xf numFmtId="0" fontId="2" fillId="0" borderId="0" xfId="0" applyFont="1" applyAlignment="1">
      <alignment horizontal="center" vertical="center"/>
    </xf>
    <xf numFmtId="0" fontId="3" fillId="0" borderId="0" xfId="0" applyFont="1" applyAlignment="1">
      <alignment horizontal="center"/>
    </xf>
    <xf numFmtId="14" fontId="3" fillId="0" borderId="0" xfId="0" applyNumberFormat="1" applyFont="1" applyAlignment="1">
      <alignment horizontal="center"/>
    </xf>
    <xf numFmtId="21" fontId="3" fillId="0" borderId="0" xfId="0" applyNumberFormat="1" applyFont="1" applyAlignment="1">
      <alignment horizontal="center"/>
    </xf>
    <xf numFmtId="22" fontId="3" fillId="0" borderId="0" xfId="0" applyNumberFormat="1" applyFont="1"/>
    <xf numFmtId="0" fontId="3" fillId="0" borderId="0" xfId="0" applyFont="1"/>
    <xf numFmtId="0" fontId="0" fillId="0" borderId="0" xfId="0" applyAlignment="1">
      <alignment horizontal="center" vertical="center"/>
    </xf>
    <xf numFmtId="14" fontId="0" fillId="0" borderId="0" xfId="0" applyNumberFormat="1" applyAlignment="1">
      <alignment horizontal="center"/>
    </xf>
    <xf numFmtId="0" fontId="4" fillId="0" borderId="4" xfId="0" applyFont="1" applyBorder="1" applyAlignment="1">
      <alignment vertical="center" readingOrder="1"/>
    </xf>
    <xf numFmtId="0" fontId="4" fillId="0" borderId="5" xfId="0" applyFont="1" applyBorder="1" applyAlignment="1">
      <alignment vertical="center" readingOrder="1"/>
    </xf>
    <xf numFmtId="0" fontId="4" fillId="0" borderId="5" xfId="0" applyFont="1" applyBorder="1" applyAlignment="1">
      <alignment horizontal="center" vertical="center" readingOrder="1"/>
    </xf>
    <xf numFmtId="0" fontId="4" fillId="0" borderId="6" xfId="0" applyFont="1" applyBorder="1" applyAlignment="1">
      <alignment horizontal="center" vertical="center" readingOrder="1"/>
    </xf>
    <xf numFmtId="14" fontId="5" fillId="0" borderId="2" xfId="0" applyNumberFormat="1" applyFont="1" applyBorder="1" applyAlignment="1">
      <alignment vertical="center" readingOrder="1"/>
    </xf>
    <xf numFmtId="0" fontId="5" fillId="0" borderId="1" xfId="0" applyFont="1" applyBorder="1" applyAlignment="1">
      <alignment vertical="center" readingOrder="1"/>
    </xf>
    <xf numFmtId="0" fontId="5" fillId="0" borderId="1" xfId="0" applyFont="1" applyBorder="1" applyAlignment="1">
      <alignment horizontal="center" vertical="center" readingOrder="1"/>
    </xf>
    <xf numFmtId="0" fontId="5" fillId="0" borderId="3" xfId="0" applyFont="1" applyBorder="1" applyAlignment="1">
      <alignment horizontal="center" vertical="center" readingOrder="1"/>
    </xf>
    <xf numFmtId="11" fontId="5" fillId="0" borderId="1" xfId="0" applyNumberFormat="1" applyFont="1" applyBorder="1" applyAlignment="1">
      <alignment horizontal="center" vertical="center" readingOrder="1"/>
    </xf>
    <xf numFmtId="0" fontId="0" fillId="0" borderId="0" xfId="0" pivotButton="1"/>
    <xf numFmtId="0" fontId="0" fillId="0" borderId="0" xfId="0" applyAlignment="1">
      <alignment horizontal="left"/>
    </xf>
    <xf numFmtId="0" fontId="0" fillId="2" borderId="0" xfId="0" applyFill="1"/>
    <xf numFmtId="0" fontId="0" fillId="0" borderId="1" xfId="0" applyBorder="1"/>
    <xf numFmtId="0" fontId="0" fillId="0" borderId="1" xfId="0" applyBorder="1" applyAlignment="1">
      <alignment horizontal="center"/>
    </xf>
    <xf numFmtId="0" fontId="0" fillId="0" borderId="0" xfId="0" pivotButton="1" applyAlignment="1">
      <alignment horizontal="center"/>
    </xf>
    <xf numFmtId="10" fontId="0" fillId="0" borderId="0" xfId="0" applyNumberFormat="1"/>
    <xf numFmtId="10" fontId="0" fillId="0" borderId="0" xfId="0" applyNumberFormat="1" applyAlignment="1">
      <alignment horizontal="center"/>
    </xf>
    <xf numFmtId="0" fontId="0" fillId="3" borderId="0" xfId="0" applyFill="1"/>
    <xf numFmtId="0" fontId="0" fillId="0" borderId="1" xfId="0" applyBorder="1" applyAlignment="1">
      <alignment horizontal="left"/>
    </xf>
    <xf numFmtId="0" fontId="0" fillId="4" borderId="0" xfId="0" applyFill="1"/>
    <xf numFmtId="0" fontId="0" fillId="5" borderId="0" xfId="0" applyFill="1"/>
    <xf numFmtId="14" fontId="3" fillId="0" borderId="0" xfId="0" applyNumberFormat="1" applyFont="1"/>
    <xf numFmtId="21" fontId="3" fillId="0" borderId="0" xfId="0" applyNumberFormat="1" applyFont="1"/>
    <xf numFmtId="9" fontId="0" fillId="0" borderId="0" xfId="0" applyNumberFormat="1"/>
    <xf numFmtId="0" fontId="0" fillId="6" borderId="0" xfId="0" applyFill="1"/>
    <xf numFmtId="14" fontId="0" fillId="0" borderId="0" xfId="0" applyNumberFormat="1" applyAlignment="1">
      <alignment horizontal="left"/>
    </xf>
    <xf numFmtId="0" fontId="0" fillId="7" borderId="1" xfId="0" applyFill="1" applyBorder="1"/>
    <xf numFmtId="0" fontId="0" fillId="8" borderId="1" xfId="0" applyFill="1" applyBorder="1"/>
    <xf numFmtId="0" fontId="8" fillId="0" borderId="1" xfId="0" applyFont="1" applyBorder="1" applyAlignment="1">
      <alignment horizontal="center"/>
    </xf>
    <xf numFmtId="9" fontId="8" fillId="0" borderId="1" xfId="1" applyFont="1" applyBorder="1" applyAlignment="1">
      <alignment horizontal="center"/>
    </xf>
    <xf numFmtId="0" fontId="9" fillId="0" borderId="1" xfId="0" applyFont="1" applyBorder="1" applyAlignment="1">
      <alignment horizontal="center"/>
    </xf>
    <xf numFmtId="0" fontId="10" fillId="0" borderId="1" xfId="0" applyFont="1" applyBorder="1"/>
    <xf numFmtId="10" fontId="10" fillId="0" borderId="1" xfId="1" applyNumberFormat="1" applyFont="1" applyBorder="1" applyAlignment="1">
      <alignment horizontal="center"/>
    </xf>
    <xf numFmtId="9" fontId="0" fillId="0" borderId="0" xfId="1" applyFont="1"/>
    <xf numFmtId="9" fontId="0" fillId="0" borderId="0" xfId="1" applyFont="1" applyAlignment="1">
      <alignment horizontal="center"/>
    </xf>
    <xf numFmtId="0" fontId="0" fillId="9" borderId="0" xfId="0" applyFill="1"/>
    <xf numFmtId="9" fontId="8" fillId="0" borderId="0" xfId="0" applyNumberFormat="1" applyFont="1" applyAlignment="1">
      <alignment horizontal="left"/>
    </xf>
    <xf numFmtId="164" fontId="1" fillId="0" borderId="0" xfId="0" applyNumberFormat="1" applyFont="1" applyAlignment="1">
      <alignment horizontal="left"/>
    </xf>
    <xf numFmtId="9" fontId="1" fillId="0" borderId="0" xfId="0" applyNumberFormat="1" applyFont="1" applyAlignment="1">
      <alignment horizontal="left"/>
    </xf>
    <xf numFmtId="164" fontId="0" fillId="0" borderId="0" xfId="0" applyNumberFormat="1"/>
    <xf numFmtId="164" fontId="0" fillId="0" borderId="0" xfId="1" applyNumberFormat="1" applyFont="1" applyAlignment="1">
      <alignment horizontal="left"/>
    </xf>
    <xf numFmtId="9" fontId="1" fillId="0" borderId="0" xfId="0" applyNumberFormat="1" applyFont="1"/>
  </cellXfs>
  <cellStyles count="2">
    <cellStyle name="Normal" xfId="0" builtinId="0"/>
    <cellStyle name="Porcentaje" xfId="1" builtinId="5"/>
  </cellStyles>
  <dxfs count="133">
    <dxf>
      <font>
        <b val="0"/>
        <i val="0"/>
        <strike val="0"/>
        <condense val="0"/>
        <extend val="0"/>
        <outline val="0"/>
        <shadow val="0"/>
        <u val="none"/>
        <vertAlign val="baseline"/>
        <sz val="8"/>
        <color rgb="FF000000"/>
        <name val="Tahoma"/>
        <scheme val="none"/>
      </font>
      <fill>
        <patternFill patternType="none">
          <fgColor indexed="64"/>
          <bgColor auto="1"/>
        </patternFill>
      </fill>
      <alignment horizontal="center" vertical="center" textRotation="0" wrapText="0" indent="0" justifyLastLine="0" shrinkToFit="0" readingOrder="1"/>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rgb="FF000000"/>
        <name val="Tahoma"/>
        <scheme val="none"/>
      </font>
      <fill>
        <patternFill patternType="none">
          <fgColor indexed="64"/>
          <bgColor auto="1"/>
        </patternFill>
      </fill>
      <alignment horizontal="center" vertical="center" textRotation="0" wrapText="0" indent="0" justifyLastLine="0" shrinkToFit="0" readingOrder="1"/>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0000"/>
        <name val="Tahoma"/>
        <scheme val="none"/>
      </font>
      <fill>
        <patternFill patternType="none">
          <fgColor indexed="64"/>
          <bgColor auto="1"/>
        </patternFill>
      </fill>
      <alignment horizontal="center" vertical="center" textRotation="0" wrapText="0" indent="0" justifyLastLine="0" shrinkToFit="0" readingOrder="1"/>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0000"/>
        <name val="Tahoma"/>
        <scheme val="none"/>
      </font>
      <numFmt numFmtId="0" formatCode="General"/>
      <alignment horizontal="general" vertical="center" textRotation="0" wrapText="0" indent="0" justifyLastLine="0" shrinkToFit="0" readingOrder="1"/>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0000"/>
        <name val="Tahoma"/>
        <scheme val="none"/>
      </font>
      <fill>
        <patternFill patternType="none">
          <fgColor indexed="64"/>
          <bgColor auto="1"/>
        </patternFill>
      </fill>
      <alignment horizontal="general" vertical="center" textRotation="0" wrapText="0" indent="0" justifyLastLine="0" shrinkToFit="0" readingOrder="1"/>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0000"/>
        <name val="Tahoma"/>
        <scheme val="none"/>
      </font>
      <fill>
        <patternFill patternType="none">
          <fgColor indexed="64"/>
          <bgColor auto="1"/>
        </patternFill>
      </fill>
      <alignment horizontal="center" vertical="center" textRotation="0" wrapText="0" indent="0" justifyLastLine="0" shrinkToFit="0" readingOrder="1"/>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0000"/>
        <name val="Tahoma"/>
        <scheme val="none"/>
      </font>
      <fill>
        <patternFill patternType="none">
          <fgColor indexed="64"/>
          <bgColor auto="1"/>
        </patternFill>
      </fill>
      <alignment horizontal="general" vertical="center" textRotation="0" wrapText="0" indent="0" justifyLastLine="0" shrinkToFit="0" readingOrder="1"/>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0000"/>
        <name val="Tahoma"/>
        <scheme val="none"/>
      </font>
      <fill>
        <patternFill patternType="none">
          <fgColor indexed="64"/>
          <bgColor auto="1"/>
        </patternFill>
      </fill>
      <alignment horizontal="center" vertical="center" textRotation="0" wrapText="0" indent="0" justifyLastLine="0" shrinkToFit="0" readingOrder="1"/>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0000"/>
        <name val="Tahoma"/>
        <scheme val="none"/>
      </font>
      <fill>
        <patternFill patternType="none">
          <fgColor indexed="64"/>
          <bgColor auto="1"/>
        </patternFill>
      </fill>
      <alignment horizontal="general" vertical="center" textRotation="0" wrapText="0" indent="0" justifyLastLine="0" shrinkToFit="0" readingOrder="1"/>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0000"/>
        <name val="Tahoma"/>
        <scheme val="none"/>
      </font>
      <numFmt numFmtId="165" formatCode="d/mm/yyyy"/>
      <fill>
        <patternFill patternType="none">
          <fgColor indexed="64"/>
          <bgColor auto="1"/>
        </patternFill>
      </fill>
      <alignment horizontal="general" vertical="center" textRotation="0" wrapText="0" indent="0" justifyLastLine="0" shrinkToFit="0" readingOrder="1"/>
      <border diagonalUp="0" diagonalDown="0" outline="0">
        <left/>
        <right style="thin">
          <color indexed="64"/>
        </right>
        <top style="thin">
          <color indexed="64"/>
        </top>
        <bottom style="thin">
          <color indexed="64"/>
        </bottom>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0000"/>
        <name val="Tahoma"/>
        <scheme val="none"/>
      </font>
      <fill>
        <patternFill patternType="none">
          <fgColor indexed="64"/>
          <bgColor auto="1"/>
        </patternFill>
      </fill>
      <alignment horizontal="center" vertical="center" textRotation="0" wrapText="0" indent="0" justifyLastLine="0" shrinkToFit="0" readingOrder="1"/>
    </dxf>
    <dxf>
      <font>
        <b/>
        <i val="0"/>
        <strike val="0"/>
        <condense val="0"/>
        <extend val="0"/>
        <outline val="0"/>
        <shadow val="0"/>
        <u val="none"/>
        <vertAlign val="baseline"/>
        <sz val="11"/>
        <color rgb="FF000000"/>
        <name val="Arial"/>
        <scheme val="none"/>
      </font>
      <fill>
        <patternFill patternType="none">
          <fgColor indexed="64"/>
          <bgColor auto="1"/>
        </patternFill>
      </fill>
      <alignment horizontal="center" vertical="center" textRotation="0" wrapText="0" indent="0" justifyLastLine="0" shrinkToFit="0" readingOrder="1"/>
      <border diagonalUp="0" diagonalDown="0" outline="0">
        <left style="thin">
          <color indexed="64"/>
        </left>
        <right style="thin">
          <color indexed="64"/>
        </right>
        <top/>
        <bottom/>
      </border>
    </dxf>
    <dxf>
      <font>
        <b val="0"/>
        <i val="0"/>
        <strike val="0"/>
        <condense val="0"/>
        <extend val="0"/>
        <outline val="0"/>
        <shadow val="0"/>
        <u val="none"/>
        <vertAlign val="baseline"/>
        <sz val="10"/>
        <color rgb="FF000000"/>
        <name val="Arial"/>
        <scheme val="none"/>
      </font>
      <fill>
        <patternFill patternType="none">
          <fgColor indexed="64"/>
          <bgColor auto="1"/>
        </patternFill>
      </fill>
    </dxf>
    <dxf>
      <font>
        <b val="0"/>
        <i val="0"/>
        <strike val="0"/>
        <condense val="0"/>
        <extend val="0"/>
        <outline val="0"/>
        <shadow val="0"/>
        <u val="none"/>
        <vertAlign val="baseline"/>
        <sz val="10"/>
        <color rgb="FF000000"/>
        <name val="Arial"/>
        <scheme val="none"/>
      </font>
      <fill>
        <patternFill patternType="none">
          <fgColor indexed="64"/>
          <bgColor auto="1"/>
        </patternFill>
      </fill>
    </dxf>
    <dxf>
      <font>
        <b val="0"/>
        <i val="0"/>
        <strike val="0"/>
        <condense val="0"/>
        <extend val="0"/>
        <outline val="0"/>
        <shadow val="0"/>
        <u val="none"/>
        <vertAlign val="baseline"/>
        <sz val="10"/>
        <color rgb="FF000000"/>
        <name val="Arial"/>
        <scheme val="none"/>
      </font>
      <fill>
        <patternFill patternType="none">
          <fgColor indexed="64"/>
          <bgColor auto="1"/>
        </patternFill>
      </fill>
    </dxf>
    <dxf>
      <font>
        <b val="0"/>
        <i val="0"/>
        <strike val="0"/>
        <condense val="0"/>
        <extend val="0"/>
        <outline val="0"/>
        <shadow val="0"/>
        <u val="none"/>
        <vertAlign val="baseline"/>
        <sz val="10"/>
        <color rgb="FF000000"/>
        <name val="Arial"/>
        <scheme val="none"/>
      </font>
      <fill>
        <patternFill patternType="none">
          <fgColor indexed="64"/>
          <bgColor auto="1"/>
        </patternFill>
      </fill>
    </dxf>
    <dxf>
      <font>
        <b val="0"/>
        <i val="0"/>
        <strike val="0"/>
        <condense val="0"/>
        <extend val="0"/>
        <outline val="0"/>
        <shadow val="0"/>
        <u val="none"/>
        <vertAlign val="baseline"/>
        <sz val="10"/>
        <color rgb="FF000000"/>
        <name val="Arial"/>
        <scheme val="none"/>
      </font>
      <fill>
        <patternFill patternType="none">
          <fgColor indexed="64"/>
          <bgColor auto="1"/>
        </patternFill>
      </fill>
    </dxf>
    <dxf>
      <font>
        <b val="0"/>
        <i val="0"/>
        <strike val="0"/>
        <condense val="0"/>
        <extend val="0"/>
        <outline val="0"/>
        <shadow val="0"/>
        <u val="none"/>
        <vertAlign val="baseline"/>
        <sz val="10"/>
        <color rgb="FF000000"/>
        <name val="Arial"/>
        <scheme val="none"/>
      </font>
      <fill>
        <patternFill patternType="none">
          <fgColor indexed="64"/>
          <bgColor auto="1"/>
        </patternFill>
      </fill>
    </dxf>
    <dxf>
      <font>
        <b val="0"/>
        <i val="0"/>
        <strike val="0"/>
        <condense val="0"/>
        <extend val="0"/>
        <outline val="0"/>
        <shadow val="0"/>
        <u val="none"/>
        <vertAlign val="baseline"/>
        <sz val="10"/>
        <color rgb="FF000000"/>
        <name val="Arial"/>
        <scheme val="none"/>
      </font>
      <fill>
        <patternFill patternType="none">
          <fgColor indexed="64"/>
          <bgColor auto="1"/>
        </patternFill>
      </fill>
    </dxf>
    <dxf>
      <font>
        <b val="0"/>
        <i val="0"/>
        <strike val="0"/>
        <condense val="0"/>
        <extend val="0"/>
        <outline val="0"/>
        <shadow val="0"/>
        <u val="none"/>
        <vertAlign val="baseline"/>
        <sz val="10"/>
        <color rgb="FF000000"/>
        <name val="Arial"/>
        <scheme val="none"/>
      </font>
      <fill>
        <patternFill patternType="none">
          <fgColor indexed="64"/>
          <bgColor auto="1"/>
        </patternFill>
      </fill>
    </dxf>
    <dxf>
      <font>
        <b val="0"/>
        <i val="0"/>
        <strike val="0"/>
        <condense val="0"/>
        <extend val="0"/>
        <outline val="0"/>
        <shadow val="0"/>
        <u val="none"/>
        <vertAlign val="baseline"/>
        <sz val="10"/>
        <color rgb="FF000000"/>
        <name val="Arial"/>
        <scheme val="none"/>
      </font>
      <fill>
        <patternFill patternType="none">
          <fgColor indexed="64"/>
          <bgColor auto="1"/>
        </patternFill>
      </fill>
    </dxf>
    <dxf>
      <font>
        <b val="0"/>
        <i val="0"/>
        <strike val="0"/>
        <condense val="0"/>
        <extend val="0"/>
        <outline val="0"/>
        <shadow val="0"/>
        <u val="none"/>
        <vertAlign val="baseline"/>
        <sz val="10"/>
        <color rgb="FF000000"/>
        <name val="Arial"/>
        <scheme val="none"/>
      </font>
      <fill>
        <patternFill patternType="none">
          <fgColor indexed="64"/>
          <bgColor auto="1"/>
        </patternFill>
      </fill>
    </dxf>
    <dxf>
      <font>
        <b val="0"/>
        <i val="0"/>
        <strike val="0"/>
        <condense val="0"/>
        <extend val="0"/>
        <outline val="0"/>
        <shadow val="0"/>
        <u val="none"/>
        <vertAlign val="baseline"/>
        <sz val="10"/>
        <color rgb="FF000000"/>
        <name val="Arial"/>
        <scheme val="none"/>
      </font>
      <fill>
        <patternFill patternType="none">
          <fgColor indexed="64"/>
          <bgColor auto="1"/>
        </patternFill>
      </fill>
    </dxf>
    <dxf>
      <font>
        <b val="0"/>
        <i val="0"/>
        <strike val="0"/>
        <condense val="0"/>
        <extend val="0"/>
        <outline val="0"/>
        <shadow val="0"/>
        <u val="none"/>
        <vertAlign val="baseline"/>
        <sz val="10"/>
        <color rgb="FF000000"/>
        <name val="Arial"/>
        <scheme val="none"/>
      </font>
      <fill>
        <patternFill patternType="none">
          <fgColor indexed="64"/>
          <bgColor auto="1"/>
        </patternFill>
      </fill>
    </dxf>
    <dxf>
      <font>
        <b val="0"/>
        <i val="0"/>
        <strike val="0"/>
        <condense val="0"/>
        <extend val="0"/>
        <outline val="0"/>
        <shadow val="0"/>
        <u val="none"/>
        <vertAlign val="baseline"/>
        <sz val="10"/>
        <color rgb="FF000000"/>
        <name val="Arial"/>
        <scheme val="none"/>
      </font>
      <fill>
        <patternFill patternType="none">
          <fgColor indexed="64"/>
          <bgColor auto="1"/>
        </patternFill>
      </fill>
    </dxf>
    <dxf>
      <font>
        <b val="0"/>
        <i val="0"/>
        <strike val="0"/>
        <condense val="0"/>
        <extend val="0"/>
        <outline val="0"/>
        <shadow val="0"/>
        <u val="none"/>
        <vertAlign val="baseline"/>
        <sz val="10"/>
        <color rgb="FF000000"/>
        <name val="Arial"/>
        <scheme val="none"/>
      </font>
      <fill>
        <patternFill patternType="none">
          <fgColor indexed="64"/>
          <bgColor auto="1"/>
        </patternFill>
      </fill>
    </dxf>
    <dxf>
      <font>
        <b val="0"/>
        <i val="0"/>
        <strike val="0"/>
        <condense val="0"/>
        <extend val="0"/>
        <outline val="0"/>
        <shadow val="0"/>
        <u val="none"/>
        <vertAlign val="baseline"/>
        <sz val="10"/>
        <color rgb="FF000000"/>
        <name val="Arial"/>
        <scheme val="none"/>
      </font>
      <fill>
        <patternFill patternType="none">
          <fgColor indexed="64"/>
          <bgColor auto="1"/>
        </patternFill>
      </fill>
    </dxf>
    <dxf>
      <font>
        <b val="0"/>
        <i val="0"/>
        <strike val="0"/>
        <condense val="0"/>
        <extend val="0"/>
        <outline val="0"/>
        <shadow val="0"/>
        <u val="none"/>
        <vertAlign val="baseline"/>
        <sz val="10"/>
        <color rgb="FF000000"/>
        <name val="Arial"/>
        <scheme val="none"/>
      </font>
      <fill>
        <patternFill patternType="none">
          <fgColor indexed="64"/>
          <bgColor auto="1"/>
        </patternFill>
      </fill>
    </dxf>
    <dxf>
      <font>
        <b val="0"/>
        <i val="0"/>
        <strike val="0"/>
        <condense val="0"/>
        <extend val="0"/>
        <outline val="0"/>
        <shadow val="0"/>
        <u val="none"/>
        <vertAlign val="baseline"/>
        <sz val="10"/>
        <color rgb="FF000000"/>
        <name val="Arial"/>
        <scheme val="none"/>
      </font>
      <numFmt numFmtId="166" formatCode="d/mm/yyyy\ h:mm"/>
      <fill>
        <patternFill patternType="none">
          <fgColor indexed="64"/>
          <bgColor auto="1"/>
        </patternFill>
      </fill>
    </dxf>
    <dxf>
      <font>
        <b val="0"/>
        <i val="0"/>
        <strike val="0"/>
        <condense val="0"/>
        <extend val="0"/>
        <outline val="0"/>
        <shadow val="0"/>
        <u val="none"/>
        <vertAlign val="baseline"/>
        <sz val="10"/>
        <color rgb="FF000000"/>
        <name val="Arial"/>
        <scheme val="none"/>
      </font>
      <numFmt numFmtId="166" formatCode="d/mm/yyyy\ h:mm"/>
      <fill>
        <patternFill patternType="none">
          <fgColor indexed="64"/>
          <bgColor auto="1"/>
        </patternFill>
      </fill>
    </dxf>
    <dxf>
      <font>
        <b val="0"/>
        <i val="0"/>
        <strike val="0"/>
        <condense val="0"/>
        <extend val="0"/>
        <outline val="0"/>
        <shadow val="0"/>
        <u val="none"/>
        <vertAlign val="baseline"/>
        <sz val="10"/>
        <color rgb="FF000000"/>
        <name val="Arial"/>
        <scheme val="none"/>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rgb="FF000000"/>
        <name val="Arial"/>
        <scheme val="none"/>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rgb="FF000000"/>
        <name val="Arial"/>
        <scheme val="none"/>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rgb="FF000000"/>
        <name val="Arial"/>
        <scheme val="none"/>
      </font>
      <numFmt numFmtId="26" formatCode="h:mm:ss"/>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rgb="FF000000"/>
        <name val="Arial"/>
        <scheme val="none"/>
      </font>
      <numFmt numFmtId="165" formatCode="d/mm/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rgb="FF000000"/>
        <name val="Arial"/>
        <scheme val="none"/>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rgb="FF000000"/>
        <name val="Arial"/>
        <scheme val="none"/>
      </font>
      <fill>
        <patternFill patternType="none">
          <fgColor indexed="64"/>
          <bgColor auto="1"/>
        </patternFill>
      </fill>
    </dxf>
    <dxf>
      <font>
        <b/>
        <i val="0"/>
        <strike val="0"/>
        <condense val="0"/>
        <extend val="0"/>
        <outline val="0"/>
        <shadow val="0"/>
        <u val="none"/>
        <vertAlign val="baseline"/>
        <sz val="10"/>
        <color rgb="FF000000"/>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Arial"/>
        <scheme val="none"/>
      </font>
      <fill>
        <patternFill patternType="none">
          <fgColor rgb="FFD9D9D9"/>
          <bgColor auto="1"/>
        </patternFill>
      </fill>
    </dxf>
    <dxf>
      <font>
        <b val="0"/>
        <i val="0"/>
        <strike val="0"/>
        <condense val="0"/>
        <extend val="0"/>
        <outline val="0"/>
        <shadow val="0"/>
        <u val="none"/>
        <vertAlign val="baseline"/>
        <sz val="10"/>
        <color rgb="FF000000"/>
        <name val="Arial"/>
        <scheme val="none"/>
      </font>
      <fill>
        <patternFill patternType="none">
          <fgColor rgb="FFD9D9D9"/>
          <bgColor auto="1"/>
        </patternFill>
      </fill>
    </dxf>
    <dxf>
      <font>
        <b val="0"/>
        <i val="0"/>
        <strike val="0"/>
        <condense val="0"/>
        <extend val="0"/>
        <outline val="0"/>
        <shadow val="0"/>
        <u val="none"/>
        <vertAlign val="baseline"/>
        <sz val="10"/>
        <color rgb="FF000000"/>
        <name val="Arial"/>
        <scheme val="none"/>
      </font>
      <fill>
        <patternFill patternType="none">
          <fgColor rgb="FFD9D9D9"/>
          <bgColor auto="1"/>
        </patternFill>
      </fill>
    </dxf>
    <dxf>
      <font>
        <b val="0"/>
        <i val="0"/>
        <strike val="0"/>
        <condense val="0"/>
        <extend val="0"/>
        <outline val="0"/>
        <shadow val="0"/>
        <u val="none"/>
        <vertAlign val="baseline"/>
        <sz val="10"/>
        <color rgb="FF000000"/>
        <name val="Arial"/>
        <scheme val="none"/>
      </font>
      <fill>
        <patternFill patternType="none">
          <fgColor rgb="FFD9D9D9"/>
          <bgColor auto="1"/>
        </patternFill>
      </fill>
    </dxf>
    <dxf>
      <font>
        <b val="0"/>
        <i val="0"/>
        <strike val="0"/>
        <condense val="0"/>
        <extend val="0"/>
        <outline val="0"/>
        <shadow val="0"/>
        <u val="none"/>
        <vertAlign val="baseline"/>
        <sz val="10"/>
        <color rgb="FF000000"/>
        <name val="Arial"/>
        <scheme val="none"/>
      </font>
      <fill>
        <patternFill patternType="none">
          <fgColor rgb="FFD9D9D9"/>
          <bgColor auto="1"/>
        </patternFill>
      </fill>
    </dxf>
    <dxf>
      <font>
        <b val="0"/>
        <i val="0"/>
        <strike val="0"/>
        <condense val="0"/>
        <extend val="0"/>
        <outline val="0"/>
        <shadow val="0"/>
        <u val="none"/>
        <vertAlign val="baseline"/>
        <sz val="10"/>
        <color rgb="FF000000"/>
        <name val="Arial"/>
        <scheme val="none"/>
      </font>
      <fill>
        <patternFill patternType="none">
          <fgColor rgb="FFD9D9D9"/>
          <bgColor auto="1"/>
        </patternFill>
      </fill>
    </dxf>
    <dxf>
      <font>
        <b val="0"/>
        <i val="0"/>
        <strike val="0"/>
        <condense val="0"/>
        <extend val="0"/>
        <outline val="0"/>
        <shadow val="0"/>
        <u val="none"/>
        <vertAlign val="baseline"/>
        <sz val="10"/>
        <color rgb="FF000000"/>
        <name val="Arial"/>
        <scheme val="none"/>
      </font>
      <fill>
        <patternFill patternType="none">
          <fgColor rgb="FFD9D9D9"/>
          <bgColor auto="1"/>
        </patternFill>
      </fill>
    </dxf>
    <dxf>
      <font>
        <b val="0"/>
        <i val="0"/>
        <strike val="0"/>
        <condense val="0"/>
        <extend val="0"/>
        <outline val="0"/>
        <shadow val="0"/>
        <u val="none"/>
        <vertAlign val="baseline"/>
        <sz val="10"/>
        <color rgb="FF000000"/>
        <name val="Arial"/>
        <scheme val="none"/>
      </font>
      <fill>
        <patternFill patternType="none">
          <fgColor rgb="FFD9D9D9"/>
          <bgColor auto="1"/>
        </patternFill>
      </fill>
    </dxf>
    <dxf>
      <font>
        <b val="0"/>
        <i val="0"/>
        <strike val="0"/>
        <condense val="0"/>
        <extend val="0"/>
        <outline val="0"/>
        <shadow val="0"/>
        <u val="none"/>
        <vertAlign val="baseline"/>
        <sz val="10"/>
        <color rgb="FF000000"/>
        <name val="Arial"/>
        <scheme val="none"/>
      </font>
      <fill>
        <patternFill patternType="none">
          <fgColor rgb="FFD9D9D9"/>
          <bgColor auto="1"/>
        </patternFill>
      </fill>
    </dxf>
    <dxf>
      <font>
        <b val="0"/>
        <i val="0"/>
        <strike val="0"/>
        <condense val="0"/>
        <extend val="0"/>
        <outline val="0"/>
        <shadow val="0"/>
        <u val="none"/>
        <vertAlign val="baseline"/>
        <sz val="10"/>
        <color rgb="FF000000"/>
        <name val="Arial"/>
        <scheme val="none"/>
      </font>
      <fill>
        <patternFill patternType="none">
          <fgColor rgb="FFD9D9D9"/>
          <bgColor auto="1"/>
        </patternFill>
      </fill>
    </dxf>
    <dxf>
      <font>
        <b val="0"/>
        <i val="0"/>
        <strike val="0"/>
        <condense val="0"/>
        <extend val="0"/>
        <outline val="0"/>
        <shadow val="0"/>
        <u val="none"/>
        <vertAlign val="baseline"/>
        <sz val="10"/>
        <color rgb="FF000000"/>
        <name val="Arial"/>
        <scheme val="none"/>
      </font>
      <fill>
        <patternFill patternType="none">
          <fgColor rgb="FFD9D9D9"/>
          <bgColor auto="1"/>
        </patternFill>
      </fill>
    </dxf>
    <dxf>
      <font>
        <b val="0"/>
        <i val="0"/>
        <strike val="0"/>
        <condense val="0"/>
        <extend val="0"/>
        <outline val="0"/>
        <shadow val="0"/>
        <u val="none"/>
        <vertAlign val="baseline"/>
        <sz val="10"/>
        <color rgb="FF000000"/>
        <name val="Arial"/>
        <scheme val="none"/>
      </font>
      <fill>
        <patternFill patternType="none">
          <fgColor rgb="FFD9D9D9"/>
          <bgColor auto="1"/>
        </patternFill>
      </fill>
    </dxf>
    <dxf>
      <font>
        <b val="0"/>
        <i val="0"/>
        <strike val="0"/>
        <condense val="0"/>
        <extend val="0"/>
        <outline val="0"/>
        <shadow val="0"/>
        <u val="none"/>
        <vertAlign val="baseline"/>
        <sz val="10"/>
        <color rgb="FF000000"/>
        <name val="Arial"/>
        <scheme val="none"/>
      </font>
      <fill>
        <patternFill patternType="none">
          <fgColor rgb="FFD9D9D9"/>
          <bgColor auto="1"/>
        </patternFill>
      </fill>
    </dxf>
    <dxf>
      <font>
        <b val="0"/>
        <i val="0"/>
        <strike val="0"/>
        <condense val="0"/>
        <extend val="0"/>
        <outline val="0"/>
        <shadow val="0"/>
        <u val="none"/>
        <vertAlign val="baseline"/>
        <sz val="10"/>
        <color rgb="FF000000"/>
        <name val="Arial"/>
        <scheme val="none"/>
      </font>
      <fill>
        <patternFill patternType="none">
          <fgColor rgb="FFD9D9D9"/>
          <bgColor auto="1"/>
        </patternFill>
      </fill>
    </dxf>
    <dxf>
      <font>
        <b val="0"/>
        <i val="0"/>
        <strike val="0"/>
        <condense val="0"/>
        <extend val="0"/>
        <outline val="0"/>
        <shadow val="0"/>
        <u val="none"/>
        <vertAlign val="baseline"/>
        <sz val="10"/>
        <color rgb="FF000000"/>
        <name val="Arial"/>
        <scheme val="none"/>
      </font>
      <fill>
        <patternFill patternType="none">
          <fgColor rgb="FFD9D9D9"/>
          <bgColor auto="1"/>
        </patternFill>
      </fill>
    </dxf>
    <dxf>
      <font>
        <b val="0"/>
        <i val="0"/>
        <strike val="0"/>
        <condense val="0"/>
        <extend val="0"/>
        <outline val="0"/>
        <shadow val="0"/>
        <u val="none"/>
        <vertAlign val="baseline"/>
        <sz val="10"/>
        <color rgb="FF000000"/>
        <name val="Arial"/>
        <scheme val="none"/>
      </font>
      <fill>
        <patternFill patternType="none">
          <fgColor rgb="FFD9D9D9"/>
          <bgColor auto="1"/>
        </patternFill>
      </fill>
    </dxf>
    <dxf>
      <font>
        <b val="0"/>
        <i val="0"/>
        <strike val="0"/>
        <condense val="0"/>
        <extend val="0"/>
        <outline val="0"/>
        <shadow val="0"/>
        <u val="none"/>
        <vertAlign val="baseline"/>
        <sz val="10"/>
        <color rgb="FF000000"/>
        <name val="Arial"/>
        <scheme val="none"/>
      </font>
      <fill>
        <patternFill patternType="none">
          <fgColor rgb="FFD9D9D9"/>
          <bgColor auto="1"/>
        </patternFill>
      </fill>
    </dxf>
    <dxf>
      <font>
        <b val="0"/>
        <i val="0"/>
        <strike val="0"/>
        <condense val="0"/>
        <extend val="0"/>
        <outline val="0"/>
        <shadow val="0"/>
        <u val="none"/>
        <vertAlign val="baseline"/>
        <sz val="10"/>
        <color rgb="FF000000"/>
        <name val="Arial"/>
        <scheme val="none"/>
      </font>
      <numFmt numFmtId="166" formatCode="d/mm/yyyy\ h:mm"/>
      <fill>
        <patternFill patternType="none">
          <fgColor rgb="FFD9D9D9"/>
          <bgColor auto="1"/>
        </patternFill>
      </fill>
    </dxf>
    <dxf>
      <font>
        <b val="0"/>
        <i val="0"/>
        <strike val="0"/>
        <condense val="0"/>
        <extend val="0"/>
        <outline val="0"/>
        <shadow val="0"/>
        <u val="none"/>
        <vertAlign val="baseline"/>
        <sz val="10"/>
        <color rgb="FF000000"/>
        <name val="Arial"/>
        <scheme val="none"/>
      </font>
      <numFmt numFmtId="166" formatCode="d/mm/yyyy\ h:mm"/>
      <fill>
        <patternFill patternType="none">
          <fgColor rgb="FFD9D9D9"/>
          <bgColor auto="1"/>
        </patternFill>
      </fill>
    </dxf>
    <dxf>
      <font>
        <b val="0"/>
        <i val="0"/>
        <strike val="0"/>
        <condense val="0"/>
        <extend val="0"/>
        <outline val="0"/>
        <shadow val="0"/>
        <u val="none"/>
        <vertAlign val="baseline"/>
        <sz val="10"/>
        <color rgb="FF000000"/>
        <name val="Arial"/>
        <scheme val="none"/>
      </font>
      <fill>
        <patternFill patternType="none">
          <fgColor rgb="FFD9D9D9"/>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rgb="FF000000"/>
        <name val="Arial"/>
        <scheme val="none"/>
      </font>
      <fill>
        <patternFill patternType="none">
          <fgColor rgb="FFD9D9D9"/>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rgb="FF000000"/>
        <name val="Arial"/>
        <scheme val="none"/>
      </font>
      <fill>
        <patternFill patternType="none">
          <fgColor rgb="FFD9D9D9"/>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rgb="FF000000"/>
        <name val="Arial"/>
        <scheme val="none"/>
      </font>
      <numFmt numFmtId="26" formatCode="h:mm:ss"/>
      <fill>
        <patternFill patternType="none">
          <fgColor rgb="FFD9D9D9"/>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rgb="FF000000"/>
        <name val="Arial"/>
        <scheme val="none"/>
      </font>
      <numFmt numFmtId="165" formatCode="d/mm/yyyy"/>
      <fill>
        <patternFill patternType="none">
          <fgColor rgb="FFD9D9D9"/>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rgb="FF000000"/>
        <name val="Arial"/>
        <scheme val="none"/>
      </font>
      <fill>
        <patternFill patternType="none">
          <fgColor rgb="FFD9D9D9"/>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rgb="FF000000"/>
        <name val="Arial"/>
        <scheme val="none"/>
      </font>
      <fill>
        <patternFill patternType="none">
          <fgColor rgb="FFD9D9D9"/>
          <bgColor auto="1"/>
        </patternFill>
      </fill>
    </dxf>
    <dxf>
      <font>
        <b/>
        <i val="0"/>
        <strike val="0"/>
        <condense val="0"/>
        <extend val="0"/>
        <outline val="0"/>
        <shadow val="0"/>
        <u val="none"/>
        <vertAlign val="baseline"/>
        <sz val="10"/>
        <color rgb="FF000000"/>
        <name val="Arial"/>
        <scheme val="none"/>
      </font>
      <fill>
        <patternFill patternType="none">
          <bgColor auto="1"/>
        </patternFill>
      </fill>
      <alignment horizontal="center" vertical="center"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horizontal="center" textRotation="0" wrapText="0" indent="0" justifyLastLine="0" shrinkToFit="0" readingOrder="0"/>
    </dxf>
    <dxf>
      <fill>
        <patternFill patternType="none">
          <fgColor indexed="64"/>
          <bgColor auto="1"/>
        </patternFill>
      </fill>
      <alignment horizontal="center" textRotation="0" wrapText="0" indent="0" justifyLastLine="0" shrinkToFit="0" readingOrder="0"/>
    </dxf>
    <dxf>
      <fill>
        <patternFill patternType="none">
          <fgColor indexed="64"/>
          <bgColor auto="1"/>
        </patternFill>
      </fill>
      <alignment horizontal="center" textRotation="0" wrapText="0" indent="0" justifyLastLine="0" shrinkToFit="0" readingOrder="0"/>
    </dxf>
    <dxf>
      <numFmt numFmtId="165" formatCode="d/mm/yyyy"/>
      <fill>
        <patternFill patternType="none">
          <fgColor indexed="64"/>
          <bgColor auto="1"/>
        </patternFill>
      </fill>
      <alignment horizontal="center" textRotation="0" wrapText="0" indent="0" justifyLastLine="0" shrinkToFit="0" readingOrder="0"/>
    </dxf>
    <dxf>
      <fill>
        <patternFill patternType="none">
          <fgColor indexed="64"/>
          <bgColor auto="1"/>
        </patternFill>
      </fill>
      <alignment horizontal="center"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numFmt numFmtId="164" formatCode="0.0%"/>
    </dxf>
    <dxf>
      <numFmt numFmtId="164" formatCode="0.0%"/>
    </dxf>
    <dxf>
      <numFmt numFmtId="164" formatCode="0.0%"/>
    </dxf>
    <dxf>
      <numFmt numFmtId="13" formatCode="0%"/>
    </dxf>
    <dxf>
      <fill>
        <patternFill>
          <bgColor auto="1"/>
        </patternFill>
      </fill>
    </dxf>
    <dxf>
      <numFmt numFmtId="13" formatCode="0%"/>
    </dxf>
    <dxf>
      <numFmt numFmtId="13" formatCode="0%"/>
    </dxf>
    <dxf>
      <numFmt numFmtId="13" formatCode="0%"/>
    </dxf>
    <dxf>
      <numFmt numFmtId="13" formatCode="0%"/>
    </dxf>
    <dxf>
      <alignment horizontal="center"/>
    </dxf>
    <dxf>
      <alignment horizontal="center"/>
    </dxf>
    <dxf>
      <alignment horizontal="center"/>
    </dxf>
    <dxf>
      <alignment horizontal="center"/>
    </dxf>
    <dxf>
      <alignment horizontal="center"/>
    </dxf>
    <dxf>
      <numFmt numFmtId="14" formatCode="0.00%"/>
    </dxf>
    <dxf>
      <alignment horizontal="center"/>
    </dxf>
    <dxf>
      <alignment horizontal="center"/>
    </dxf>
    <dxf>
      <alignment horizontal="center"/>
    </dxf>
    <dxf>
      <alignment horizontal="center"/>
    </dxf>
    <dxf>
      <alignment horizontal="center"/>
    </dxf>
    <dxf>
      <numFmt numFmtId="14" formatCode="0.00%"/>
    </dxf>
    <dxf>
      <alignment horizontal="center"/>
    </dxf>
    <dxf>
      <alignment horizontal="center"/>
    </dxf>
    <dxf>
      <alignment horizontal="center"/>
    </dxf>
    <dxf>
      <alignment horizontal="center"/>
    </dxf>
    <dxf>
      <alignment horizontal="center"/>
    </dxf>
    <dxf>
      <numFmt numFmtId="14" formatCode="0.00%"/>
    </dxf>
    <dxf>
      <font>
        <b/>
      </font>
    </dxf>
    <dxf>
      <font>
        <b/>
      </font>
    </dxf>
    <dxf>
      <font>
        <b/>
      </font>
    </dxf>
    <dxf>
      <font>
        <b/>
      </font>
    </dxf>
    <dxf>
      <alignment horizontal="center"/>
    </dxf>
    <dxf>
      <alignment horizontal="center"/>
    </dxf>
    <dxf>
      <alignment horizontal="center"/>
    </dxf>
    <dxf>
      <alignment horizontal="center"/>
    </dxf>
    <dxf>
      <alignment horizontal="center"/>
    </dxf>
  </dxfs>
  <tableStyles count="0" defaultTableStyle="TableStyleMedium2" defaultPivotStyle="PivotStyleLight16"/>
  <colors>
    <mruColors>
      <color rgb="FF00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4.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pivotCacheDefinition" Target="pivotCache/pivotCacheDefinition1.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pivotSource>
    <c:name>[Anexo 8_Reporte_Encuestas_Percepción_Satisfacción_Ciudadana_IV_Trimestre_2025.xlsx]Base Punto SIAC!TablaDinámica2</c:name>
    <c:fmtId val="0"/>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1"/>
        <c:spPr>
          <a:solidFill>
            <a:schemeClr val="accent1">
              <a:shade val="58000"/>
            </a:schemeClr>
          </a:solidFill>
          <a:ln w="19050">
            <a:solidFill>
              <a:schemeClr val="lt1"/>
            </a:solidFill>
          </a:ln>
          <a:effectLst/>
        </c:spPr>
      </c:pivotFmt>
      <c:pivotFmt>
        <c:idx val="2"/>
        <c:spPr>
          <a:solidFill>
            <a:schemeClr val="accent1">
              <a:shade val="86000"/>
            </a:schemeClr>
          </a:solidFill>
          <a:ln w="19050">
            <a:solidFill>
              <a:schemeClr val="lt1"/>
            </a:solidFill>
          </a:ln>
          <a:effectLst/>
        </c:spPr>
      </c:pivotFmt>
      <c:pivotFmt>
        <c:idx val="3"/>
        <c:spPr>
          <a:solidFill>
            <a:schemeClr val="accent1">
              <a:tint val="86000"/>
            </a:schemeClr>
          </a:solidFill>
          <a:ln w="19050">
            <a:solidFill>
              <a:schemeClr val="lt1"/>
            </a:solidFill>
          </a:ln>
          <a:effectLst/>
        </c:spPr>
      </c:pivotFmt>
      <c:pivotFmt>
        <c:idx val="4"/>
        <c:spPr>
          <a:solidFill>
            <a:schemeClr val="accent1">
              <a:tint val="58000"/>
            </a:schemeClr>
          </a:solidFill>
          <a:ln w="19050">
            <a:solidFill>
              <a:schemeClr val="lt1"/>
            </a:solidFill>
          </a:ln>
          <a:effectLst/>
        </c:spPr>
      </c:pivotFmt>
    </c:pivotFmts>
    <c:plotArea>
      <c:layout/>
      <c:ofPieChart>
        <c:ofPieType val="pie"/>
        <c:varyColors val="1"/>
        <c:ser>
          <c:idx val="0"/>
          <c:order val="0"/>
          <c:tx>
            <c:strRef>
              <c:f>'Base Punto SIAC'!$AJ$3</c:f>
              <c:strCache>
                <c:ptCount val="1"/>
                <c:pt idx="0">
                  <c:v>Total</c:v>
                </c:pt>
              </c:strCache>
            </c:strRef>
          </c:tx>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ACB6-430A-8D15-022D3931F748}"/>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ACB6-430A-8D15-022D3931F748}"/>
              </c:ext>
            </c:extLst>
          </c:dPt>
          <c:dPt>
            <c:idx val="2"/>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5-ACB6-430A-8D15-022D3931F748}"/>
              </c:ext>
            </c:extLst>
          </c:dPt>
          <c:dPt>
            <c:idx val="3"/>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7-ACB6-430A-8D15-022D3931F748}"/>
              </c:ext>
            </c:extLst>
          </c:dPt>
          <c:dPt>
            <c:idx val="4"/>
            <c:bubble3D val="0"/>
            <c:spPr>
              <a:solidFill>
                <a:schemeClr val="accent1">
                  <a:tint val="30000"/>
                </a:schemeClr>
              </a:solidFill>
              <a:ln w="19050">
                <a:solidFill>
                  <a:schemeClr val="lt1"/>
                </a:solidFill>
              </a:ln>
              <a:effectLst/>
            </c:spPr>
            <c:extLst>
              <c:ext xmlns:c16="http://schemas.microsoft.com/office/drawing/2014/chart" uri="{C3380CC4-5D6E-409C-BE32-E72D297353CC}">
                <c16:uniqueId val="{00000009-ACB6-430A-8D15-022D3931F74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CO"/>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'Base Punto SIAC'!$AI$4:$AI$8</c:f>
              <c:strCache>
                <c:ptCount val="4"/>
                <c:pt idx="0">
                  <c:v>Femenino</c:v>
                </c:pt>
                <c:pt idx="1">
                  <c:v>Masculino</c:v>
                </c:pt>
                <c:pt idx="2">
                  <c:v>Transgénero</c:v>
                </c:pt>
                <c:pt idx="3">
                  <c:v>Prefiere no decirlo</c:v>
                </c:pt>
              </c:strCache>
            </c:strRef>
          </c:cat>
          <c:val>
            <c:numRef>
              <c:f>'Base Punto SIAC'!$AJ$4:$AJ$8</c:f>
              <c:numCache>
                <c:formatCode>General</c:formatCode>
                <c:ptCount val="4"/>
                <c:pt idx="0">
                  <c:v>2896</c:v>
                </c:pt>
                <c:pt idx="1">
                  <c:v>1093</c:v>
                </c:pt>
                <c:pt idx="2">
                  <c:v>7</c:v>
                </c:pt>
                <c:pt idx="3">
                  <c:v>4</c:v>
                </c:pt>
              </c:numCache>
            </c:numRef>
          </c:val>
          <c:extLst>
            <c:ext xmlns:c16="http://schemas.microsoft.com/office/drawing/2014/chart" uri="{C3380CC4-5D6E-409C-BE32-E72D297353CC}">
              <c16:uniqueId val="{00000000-823A-4159-8B54-822110BAC7F9}"/>
            </c:ext>
          </c:extLst>
        </c:ser>
        <c:dLbls>
          <c:dLblPos val="bestFit"/>
          <c:showLegendKey val="0"/>
          <c:showVal val="1"/>
          <c:showCatName val="0"/>
          <c:showSerName val="0"/>
          <c:showPercent val="0"/>
          <c:showBubbleSize val="0"/>
          <c:showLeaderLines val="1"/>
        </c:dLbls>
        <c:gapWidth val="100"/>
        <c:secondPieSize val="75"/>
        <c:serLines>
          <c:spPr>
            <a:ln w="9525" cap="flat" cmpd="sng" algn="ctr">
              <a:solidFill>
                <a:schemeClr val="tx1">
                  <a:lumMod val="35000"/>
                  <a:lumOff val="65000"/>
                </a:schemeClr>
              </a:solidFill>
              <a:round/>
            </a:ln>
            <a:effectLst/>
          </c:spPr>
        </c:serLines>
      </c:of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38100" cap="flat" cmpd="dbl" algn="ctr">
              <a:solidFill>
                <a:schemeClr val="accent1"/>
              </a:solidFill>
              <a:miter lim="800000"/>
            </a:ln>
            <a:effectLst/>
          </c:spPr>
          <c:marker>
            <c:symbol val="diamond"/>
            <c:size val="8"/>
            <c:spPr>
              <a:solidFill>
                <a:srgbClr val="006666"/>
              </a:solidFill>
              <a:ln w="9525" cap="flat" cmpd="sng" algn="ctr">
                <a:solidFill>
                  <a:schemeClr val="lt1"/>
                </a:solidFill>
                <a:round/>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'Base Tramites BTE'!$AD$11:$AD$22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'Base Tramites BTE'!$AE$11:$AE$22</c:f>
              <c:numCache>
                <c:formatCode>General</c:formatCode>
                <c:ptCount val="12"/>
                <c:pt idx="0">
                  <c:v>58</c:v>
                </c:pt>
                <c:pt idx="1">
                  <c:v>18</c:v>
                </c:pt>
                <c:pt idx="2">
                  <c:v>29</c:v>
                </c:pt>
                <c:pt idx="3">
                  <c:v>29</c:v>
                </c:pt>
                <c:pt idx="4">
                  <c:v>33</c:v>
                </c:pt>
                <c:pt idx="5">
                  <c:v>24</c:v>
                </c:pt>
                <c:pt idx="6">
                  <c:v>28</c:v>
                </c:pt>
                <c:pt idx="7">
                  <c:v>23</c:v>
                </c:pt>
                <c:pt idx="8">
                  <c:v>32</c:v>
                </c:pt>
                <c:pt idx="9">
                  <c:v>24</c:v>
                </c:pt>
                <c:pt idx="10">
                  <c:v>29</c:v>
                </c:pt>
                <c:pt idx="11">
                  <c:v>22</c:v>
                </c:pt>
              </c:numCache>
            </c:numRef>
          </c:val>
          <c:smooth val="0"/>
          <c:extLst>
            <c:ext xmlns:c16="http://schemas.microsoft.com/office/drawing/2014/chart" uri="{C3380CC4-5D6E-409C-BE32-E72D297353CC}">
              <c16:uniqueId val="{00000000-CD66-4D47-B761-C4A37ABB4680}"/>
            </c:ext>
          </c:extLst>
        </c:ser>
        <c:dLbls>
          <c:dLblPos val="t"/>
          <c:showLegendKey val="0"/>
          <c:showVal val="1"/>
          <c:showCatName val="0"/>
          <c:showSerName val="0"/>
          <c:showPercent val="0"/>
          <c:showBubbleSize val="0"/>
        </c:dLbls>
        <c:marker val="1"/>
        <c:smooth val="0"/>
        <c:axId val="-1526947984"/>
        <c:axId val="-1526953968"/>
      </c:lineChart>
      <c:catAx>
        <c:axId val="-1526947984"/>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526953968"/>
        <c:crosses val="autoZero"/>
        <c:auto val="1"/>
        <c:lblAlgn val="ctr"/>
        <c:lblOffset val="100"/>
        <c:noMultiLvlLbl val="0"/>
      </c:catAx>
      <c:valAx>
        <c:axId val="-1526953968"/>
        <c:scaling>
          <c:orientation val="minMax"/>
        </c:scaling>
        <c:delete val="0"/>
        <c:axPos val="l"/>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5269479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[Anexo 8_Reporte_Encuestas_Percepción_Satisfacción_Ciudadana_IV_Trimestre_2025.xlsx]Base Tramites BTE!TablaDinámica40</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'Base Tramites BTE'!$AK$3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Tramites BTE'!$AJ$4:$AJ$6</c:f>
              <c:strCache>
                <c:ptCount val="2"/>
                <c:pt idx="0">
                  <c:v>Afrocolombiano(a)</c:v>
                </c:pt>
                <c:pt idx="1">
                  <c:v>Campesino(a)</c:v>
                </c:pt>
              </c:strCache>
            </c:strRef>
          </c:cat>
          <c:val>
            <c:numRef>
              <c:f>'Base Tramites BTE'!$AK$4:$AK$6</c:f>
              <c:numCache>
                <c:formatCode>General</c:formatCode>
                <c:ptCount val="2"/>
                <c:pt idx="0">
                  <c:v>3</c:v>
                </c:pt>
                <c:pt idx="1">
                  <c:v>1</c:v>
                </c:pt>
              </c:numCache>
            </c:numRef>
          </c:val>
          <c:extLst>
            <c:ext xmlns:c16="http://schemas.microsoft.com/office/drawing/2014/chart" uri="{C3380CC4-5D6E-409C-BE32-E72D297353CC}">
              <c16:uniqueId val="{00000000-03B0-4CAD-96C3-8FD96F238843}"/>
            </c:ext>
          </c:extLst>
        </c:ser>
        <c:dLbls>
          <c:dLblPos val="outEnd"/>
          <c:showLegendKey val="0"/>
          <c:showVal val="1"/>
          <c:showCatName val="0"/>
          <c:showSerName val="0"/>
          <c:showPercent val="0"/>
          <c:showBubbleSize val="0"/>
        </c:dLbls>
        <c:gapWidth val="182"/>
        <c:axId val="-1526947440"/>
        <c:axId val="-1526946896"/>
      </c:barChart>
      <c:catAx>
        <c:axId val="-15269474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26946896"/>
        <c:crosses val="autoZero"/>
        <c:auto val="1"/>
        <c:lblAlgn val="ctr"/>
        <c:lblOffset val="100"/>
        <c:noMultiLvlLbl val="0"/>
      </c:catAx>
      <c:valAx>
        <c:axId val="-15269468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2694744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pivotSource>
    <c:name>[Anexo 8_Reporte_Encuestas_Percepción_Satisfacción_Ciudadana_IV_Trimestre_2025.xlsx]Base Tramites BTE!TablaDinámica51</c:name>
    <c:fmtId val="2"/>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eparator>
</c:separator>
          <c:extLst>
            <c:ext xmlns:c15="http://schemas.microsoft.com/office/drawing/2012/chart" uri="{CE6537A1-D6FC-4f65-9D91-7224C49458BB}"/>
          </c:extLst>
        </c:dLbl>
      </c:pivotFmt>
      <c:pivotFmt>
        <c:idx val="1"/>
        <c:spPr>
          <a:solidFill>
            <a:schemeClr val="accent1">
              <a:shade val="53000"/>
            </a:schemeClr>
          </a:solidFill>
          <a:ln w="19050">
            <a:solidFill>
              <a:schemeClr val="lt1"/>
            </a:solidFill>
          </a:ln>
          <a:effectLst/>
        </c:spPr>
      </c:pivotFmt>
      <c:pivotFmt>
        <c:idx val="2"/>
        <c:spPr>
          <a:solidFill>
            <a:schemeClr val="accent1">
              <a:shade val="76000"/>
            </a:schemeClr>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tint val="77000"/>
            </a:schemeClr>
          </a:solidFill>
          <a:ln w="19050">
            <a:solidFill>
              <a:schemeClr val="lt1"/>
            </a:solidFill>
          </a:ln>
          <a:effectLst/>
        </c:spPr>
      </c:pivotFmt>
      <c:pivotFmt>
        <c:idx val="5"/>
        <c:spPr>
          <a:solidFill>
            <a:schemeClr val="accent1">
              <a:tint val="54000"/>
            </a:schemeClr>
          </a:solidFill>
          <a:ln w="19050">
            <a:solidFill>
              <a:schemeClr val="lt1"/>
            </a:solidFill>
          </a:ln>
          <a:effectLst/>
        </c:spPr>
      </c:pivotFmt>
    </c:pivotFmts>
    <c:plotArea>
      <c:layout>
        <c:manualLayout>
          <c:layoutTarget val="inner"/>
          <c:xMode val="edge"/>
          <c:yMode val="edge"/>
          <c:x val="0.29642251926083757"/>
          <c:y val="5.9757911344702479E-2"/>
          <c:w val="0.52657347650661201"/>
          <c:h val="0.90042508717804415"/>
        </c:manualLayout>
      </c:layout>
      <c:pieChart>
        <c:varyColors val="1"/>
        <c:ser>
          <c:idx val="0"/>
          <c:order val="0"/>
          <c:tx>
            <c:strRef>
              <c:f>'Base Tramites BTE'!$AU$3</c:f>
              <c:strCache>
                <c:ptCount val="1"/>
                <c:pt idx="0">
                  <c:v>Total</c:v>
                </c:pt>
              </c:strCache>
            </c:strRef>
          </c:tx>
          <c:dPt>
            <c:idx val="0"/>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1-80EF-4156-98CE-B29C45FA7166}"/>
              </c:ext>
            </c:extLst>
          </c:dPt>
          <c:dPt>
            <c:idx val="1"/>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3-80EF-4156-98CE-B29C45FA7166}"/>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80EF-4156-98CE-B29C45FA7166}"/>
              </c:ext>
            </c:extLst>
          </c:dPt>
          <c:dPt>
            <c:idx val="3"/>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7-80EF-4156-98CE-B29C45FA7166}"/>
              </c:ext>
            </c:extLst>
          </c:dPt>
          <c:dPt>
            <c:idx val="4"/>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9-80EF-4156-98CE-B29C45FA716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'Base Tramites BTE'!$AT$4:$AT$9</c:f>
              <c:strCache>
                <c:ptCount val="5"/>
                <c:pt idx="0">
                  <c:v>Buena</c:v>
                </c:pt>
                <c:pt idx="1">
                  <c:v>Muy buena</c:v>
                </c:pt>
                <c:pt idx="2">
                  <c:v>Regular</c:v>
                </c:pt>
                <c:pt idx="3">
                  <c:v>Deficiente</c:v>
                </c:pt>
                <c:pt idx="4">
                  <c:v>Muy deficiente</c:v>
                </c:pt>
              </c:strCache>
            </c:strRef>
          </c:cat>
          <c:val>
            <c:numRef>
              <c:f>'Base Tramites BTE'!$AU$4:$AU$9</c:f>
              <c:numCache>
                <c:formatCode>0.00%</c:formatCode>
                <c:ptCount val="5"/>
                <c:pt idx="0">
                  <c:v>0.50666666666666671</c:v>
                </c:pt>
                <c:pt idx="1">
                  <c:v>0.29333333333333333</c:v>
                </c:pt>
                <c:pt idx="2">
                  <c:v>0.12</c:v>
                </c:pt>
                <c:pt idx="3">
                  <c:v>0.04</c:v>
                </c:pt>
                <c:pt idx="4">
                  <c:v>0.04</c:v>
                </c:pt>
              </c:numCache>
            </c:numRef>
          </c:val>
          <c:extLst>
            <c:ext xmlns:c16="http://schemas.microsoft.com/office/drawing/2014/chart" uri="{C3380CC4-5D6E-409C-BE32-E72D297353CC}">
              <c16:uniqueId val="{00000000-52C9-4D58-8B4C-F92AE5F775F8}"/>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pivotSource>
    <c:name>[Anexo 8_Reporte_Encuestas_Percepción_Satisfacción_Ciudadana_IV_Trimestre_2025.xlsx]Base Tramites BTE!TablaDinámica52</c:name>
    <c:fmtId val="2"/>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hade val="50000"/>
            </a:schemeClr>
          </a:solidFill>
          <a:ln w="19050">
            <a:solidFill>
              <a:schemeClr val="lt1"/>
            </a:solidFill>
          </a:ln>
          <a:effectLst/>
        </c:spPr>
      </c:pivotFmt>
      <c:pivotFmt>
        <c:idx val="2"/>
        <c:spPr>
          <a:solidFill>
            <a:schemeClr val="accent1">
              <a:shade val="70000"/>
            </a:schemeClr>
          </a:solidFill>
          <a:ln w="19050">
            <a:solidFill>
              <a:schemeClr val="lt1"/>
            </a:solidFill>
          </a:ln>
          <a:effectLst/>
        </c:spPr>
      </c:pivotFmt>
      <c:pivotFmt>
        <c:idx val="3"/>
        <c:spPr>
          <a:solidFill>
            <a:schemeClr val="accent1">
              <a:shade val="90000"/>
            </a:schemeClr>
          </a:solidFill>
          <a:ln w="19050">
            <a:solidFill>
              <a:schemeClr val="lt1"/>
            </a:solidFill>
          </a:ln>
          <a:effectLst/>
        </c:spPr>
      </c:pivotFmt>
      <c:pivotFmt>
        <c:idx val="4"/>
        <c:spPr>
          <a:solidFill>
            <a:schemeClr val="accent1">
              <a:shade val="90000"/>
            </a:schemeClr>
          </a:solidFill>
          <a:ln w="19050">
            <a:solidFill>
              <a:schemeClr val="lt1"/>
            </a:solidFill>
          </a:ln>
          <a:effectLst/>
        </c:spPr>
      </c:pivotFmt>
      <c:pivotFmt>
        <c:idx val="5"/>
        <c:spPr>
          <a:solidFill>
            <a:schemeClr val="accent1">
              <a:tint val="70000"/>
            </a:schemeClr>
          </a:solidFill>
          <a:ln w="19050">
            <a:solidFill>
              <a:schemeClr val="lt1"/>
            </a:solidFill>
          </a:ln>
          <a:effectLst/>
        </c:spPr>
      </c:pivotFmt>
      <c:pivotFmt>
        <c:idx val="6"/>
        <c:spPr>
          <a:solidFill>
            <a:schemeClr val="accent1"/>
          </a:solidFill>
          <a:ln w="19050">
            <a:solidFill>
              <a:schemeClr val="lt1"/>
            </a:solidFill>
          </a:ln>
          <a:effectLst/>
        </c:spPr>
      </c:pivotFmt>
    </c:pivotFmts>
    <c:plotArea>
      <c:layout/>
      <c:pieChart>
        <c:varyColors val="1"/>
        <c:ser>
          <c:idx val="0"/>
          <c:order val="0"/>
          <c:tx>
            <c:strRef>
              <c:f>'Base Tramites BTE'!$AX$3</c:f>
              <c:strCache>
                <c:ptCount val="1"/>
                <c:pt idx="0">
                  <c:v>Total</c:v>
                </c:pt>
              </c:strCache>
            </c:strRef>
          </c:tx>
          <c:dPt>
            <c:idx val="0"/>
            <c:bubble3D val="0"/>
            <c:spPr>
              <a:solidFill>
                <a:schemeClr val="accent1">
                  <a:shade val="70000"/>
                </a:schemeClr>
              </a:solidFill>
              <a:ln w="19050">
                <a:solidFill>
                  <a:schemeClr val="lt1"/>
                </a:solidFill>
              </a:ln>
              <a:effectLst/>
            </c:spPr>
            <c:extLst>
              <c:ext xmlns:c16="http://schemas.microsoft.com/office/drawing/2014/chart" uri="{C3380CC4-5D6E-409C-BE32-E72D297353CC}">
                <c16:uniqueId val="{00000001-F1AE-4D16-9CF5-10CF88E6351D}"/>
              </c:ext>
            </c:extLst>
          </c:dPt>
          <c:dPt>
            <c:idx val="1"/>
            <c:bubble3D val="0"/>
            <c:spPr>
              <a:solidFill>
                <a:schemeClr val="accent1">
                  <a:shade val="50000"/>
                </a:schemeClr>
              </a:solidFill>
              <a:ln w="19050">
                <a:solidFill>
                  <a:schemeClr val="lt1"/>
                </a:solidFill>
              </a:ln>
              <a:effectLst/>
            </c:spPr>
            <c:extLst>
              <c:ext xmlns:c16="http://schemas.microsoft.com/office/drawing/2014/chart" uri="{C3380CC4-5D6E-409C-BE32-E72D297353CC}">
                <c16:uniqueId val="{00000003-F1AE-4D16-9CF5-10CF88E6351D}"/>
              </c:ext>
            </c:extLst>
          </c:dPt>
          <c:dPt>
            <c:idx val="2"/>
            <c:bubble3D val="0"/>
            <c:spPr>
              <a:solidFill>
                <a:schemeClr val="accent1">
                  <a:shade val="90000"/>
                </a:schemeClr>
              </a:solidFill>
              <a:ln w="19050">
                <a:solidFill>
                  <a:schemeClr val="lt1"/>
                </a:solidFill>
              </a:ln>
              <a:effectLst/>
            </c:spPr>
            <c:extLst>
              <c:ext xmlns:c16="http://schemas.microsoft.com/office/drawing/2014/chart" uri="{C3380CC4-5D6E-409C-BE32-E72D297353CC}">
                <c16:uniqueId val="{00000005-F1AE-4D16-9CF5-10CF88E6351D}"/>
              </c:ext>
            </c:extLst>
          </c:dPt>
          <c:dPt>
            <c:idx val="3"/>
            <c:bubble3D val="0"/>
            <c:spPr>
              <a:solidFill>
                <a:schemeClr val="accent1">
                  <a:tint val="70000"/>
                </a:schemeClr>
              </a:solidFill>
              <a:ln w="19050">
                <a:solidFill>
                  <a:schemeClr val="lt1"/>
                </a:solidFill>
              </a:ln>
              <a:effectLst/>
            </c:spPr>
            <c:extLst>
              <c:ext xmlns:c16="http://schemas.microsoft.com/office/drawing/2014/chart" uri="{C3380CC4-5D6E-409C-BE32-E72D297353CC}">
                <c16:uniqueId val="{00000007-F1AE-4D16-9CF5-10CF88E6351D}"/>
              </c:ext>
            </c:extLst>
          </c:dPt>
          <c:dPt>
            <c:idx val="4"/>
            <c:bubble3D val="0"/>
            <c:spPr>
              <a:solidFill>
                <a:schemeClr val="accent1">
                  <a:shade val="90000"/>
                </a:schemeClr>
              </a:solidFill>
              <a:ln w="19050">
                <a:solidFill>
                  <a:schemeClr val="lt1"/>
                </a:solidFill>
              </a:ln>
              <a:effectLst/>
            </c:spPr>
            <c:extLst>
              <c:ext xmlns:c16="http://schemas.microsoft.com/office/drawing/2014/chart" uri="{C3380CC4-5D6E-409C-BE32-E72D297353CC}">
                <c16:uniqueId val="{00000009-F1AE-4D16-9CF5-10CF88E6351D}"/>
              </c:ext>
            </c:extLst>
          </c:dPt>
          <c:dPt>
            <c:idx val="5"/>
            <c:bubble3D val="0"/>
            <c:spPr>
              <a:solidFill>
                <a:schemeClr val="accent1">
                  <a:tint val="50000"/>
                </a:schemeClr>
              </a:solidFill>
              <a:ln w="19050">
                <a:solidFill>
                  <a:schemeClr val="lt1"/>
                </a:solidFill>
              </a:ln>
              <a:effectLst/>
            </c:spPr>
            <c:extLst>
              <c:ext xmlns:c16="http://schemas.microsoft.com/office/drawing/2014/chart" uri="{C3380CC4-5D6E-409C-BE32-E72D297353CC}">
                <c16:uniqueId val="{0000000B-F1AE-4D16-9CF5-10CF88E6351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'Base Tramites BTE'!$AW$4:$AW$10</c:f>
              <c:strCache>
                <c:ptCount val="6"/>
                <c:pt idx="0">
                  <c:v>Buena</c:v>
                </c:pt>
                <c:pt idx="1">
                  <c:v>Muy buena</c:v>
                </c:pt>
                <c:pt idx="2">
                  <c:v>Regular</c:v>
                </c:pt>
                <c:pt idx="3">
                  <c:v>Deficiente</c:v>
                </c:pt>
                <c:pt idx="4">
                  <c:v>Muy deficiente</c:v>
                </c:pt>
                <c:pt idx="5">
                  <c:v>No sabe, no responde</c:v>
                </c:pt>
              </c:strCache>
            </c:strRef>
          </c:cat>
          <c:val>
            <c:numRef>
              <c:f>'Base Tramites BTE'!$AX$4:$AX$10</c:f>
              <c:numCache>
                <c:formatCode>0.00%</c:formatCode>
                <c:ptCount val="6"/>
                <c:pt idx="0">
                  <c:v>0.42666666666666669</c:v>
                </c:pt>
                <c:pt idx="1">
                  <c:v>0.25333333333333335</c:v>
                </c:pt>
                <c:pt idx="2">
                  <c:v>0.13333333333333333</c:v>
                </c:pt>
                <c:pt idx="3">
                  <c:v>0.08</c:v>
                </c:pt>
                <c:pt idx="4">
                  <c:v>6.6666666666666666E-2</c:v>
                </c:pt>
                <c:pt idx="5">
                  <c:v>0.04</c:v>
                </c:pt>
              </c:numCache>
            </c:numRef>
          </c:val>
          <c:extLst>
            <c:ext xmlns:c16="http://schemas.microsoft.com/office/drawing/2014/chart" uri="{C3380CC4-5D6E-409C-BE32-E72D297353CC}">
              <c16:uniqueId val="{00000000-60EB-4D51-9845-86D522065A8F}"/>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pivotSource>
    <c:name>[Anexo 8_Reporte_Encuestas_Percepción_Satisfacción_Ciudadana_IV_Trimestre_2025.xlsx]Base Tramites BTE!TablaDinámica53</c:name>
    <c:fmtId val="2"/>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hade val="50000"/>
            </a:schemeClr>
          </a:solidFill>
          <a:ln w="19050">
            <a:solidFill>
              <a:schemeClr val="lt1"/>
            </a:solidFill>
          </a:ln>
          <a:effectLst/>
        </c:spPr>
      </c:pivotFmt>
      <c:pivotFmt>
        <c:idx val="2"/>
        <c:spPr>
          <a:solidFill>
            <a:schemeClr val="accent1">
              <a:shade val="70000"/>
            </a:schemeClr>
          </a:solidFill>
          <a:ln w="19050">
            <a:solidFill>
              <a:schemeClr val="lt1"/>
            </a:solidFill>
          </a:ln>
          <a:effectLst/>
        </c:spPr>
      </c:pivotFmt>
      <c:pivotFmt>
        <c:idx val="3"/>
        <c:spPr>
          <a:solidFill>
            <a:schemeClr val="accent1">
              <a:shade val="90000"/>
            </a:schemeClr>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tint val="70000"/>
            </a:schemeClr>
          </a:solidFill>
          <a:ln w="19050">
            <a:solidFill>
              <a:schemeClr val="lt1"/>
            </a:solidFill>
          </a:ln>
          <a:effectLst/>
        </c:spPr>
      </c:pivotFmt>
      <c:pivotFmt>
        <c:idx val="6"/>
        <c:spPr>
          <a:solidFill>
            <a:schemeClr val="accent1">
              <a:tint val="70000"/>
            </a:schemeClr>
          </a:solidFill>
          <a:ln w="19050">
            <a:solidFill>
              <a:schemeClr val="lt1"/>
            </a:solidFill>
          </a:ln>
          <a:effectLst/>
        </c:spPr>
      </c:pivotFmt>
    </c:pivotFmts>
    <c:plotArea>
      <c:layout/>
      <c:pieChart>
        <c:varyColors val="1"/>
        <c:ser>
          <c:idx val="0"/>
          <c:order val="0"/>
          <c:tx>
            <c:strRef>
              <c:f>'Base Tramites BTE'!$BA$3</c:f>
              <c:strCache>
                <c:ptCount val="1"/>
                <c:pt idx="0">
                  <c:v>Total</c:v>
                </c:pt>
              </c:strCache>
            </c:strRef>
          </c:tx>
          <c:dPt>
            <c:idx val="0"/>
            <c:bubble3D val="0"/>
            <c:spPr>
              <a:solidFill>
                <a:schemeClr val="accent1">
                  <a:shade val="70000"/>
                </a:schemeClr>
              </a:solidFill>
              <a:ln w="19050">
                <a:solidFill>
                  <a:schemeClr val="lt1"/>
                </a:solidFill>
              </a:ln>
              <a:effectLst/>
            </c:spPr>
            <c:extLst>
              <c:ext xmlns:c16="http://schemas.microsoft.com/office/drawing/2014/chart" uri="{C3380CC4-5D6E-409C-BE32-E72D297353CC}">
                <c16:uniqueId val="{00000001-4B3F-469F-8A50-E17F19015351}"/>
              </c:ext>
            </c:extLst>
          </c:dPt>
          <c:dPt>
            <c:idx val="1"/>
            <c:bubble3D val="0"/>
            <c:spPr>
              <a:solidFill>
                <a:schemeClr val="accent1">
                  <a:shade val="50000"/>
                </a:schemeClr>
              </a:solidFill>
              <a:ln w="19050">
                <a:solidFill>
                  <a:schemeClr val="lt1"/>
                </a:solidFill>
              </a:ln>
              <a:effectLst/>
            </c:spPr>
            <c:extLst>
              <c:ext xmlns:c16="http://schemas.microsoft.com/office/drawing/2014/chart" uri="{C3380CC4-5D6E-409C-BE32-E72D297353CC}">
                <c16:uniqueId val="{00000003-4B3F-469F-8A50-E17F19015351}"/>
              </c:ext>
            </c:extLst>
          </c:dPt>
          <c:dPt>
            <c:idx val="2"/>
            <c:bubble3D val="0"/>
            <c:spPr>
              <a:solidFill>
                <a:schemeClr val="accent1">
                  <a:shade val="90000"/>
                </a:schemeClr>
              </a:solidFill>
              <a:ln w="19050">
                <a:solidFill>
                  <a:schemeClr val="lt1"/>
                </a:solidFill>
              </a:ln>
              <a:effectLst/>
            </c:spPr>
            <c:extLst>
              <c:ext xmlns:c16="http://schemas.microsoft.com/office/drawing/2014/chart" uri="{C3380CC4-5D6E-409C-BE32-E72D297353CC}">
                <c16:uniqueId val="{00000005-4B3F-469F-8A50-E17F19015351}"/>
              </c:ext>
            </c:extLst>
          </c:dPt>
          <c:dPt>
            <c:idx val="3"/>
            <c:bubble3D val="0"/>
            <c:spPr>
              <a:solidFill>
                <a:schemeClr val="accent1">
                  <a:tint val="70000"/>
                </a:schemeClr>
              </a:solidFill>
              <a:ln w="19050">
                <a:solidFill>
                  <a:schemeClr val="lt1"/>
                </a:solidFill>
              </a:ln>
              <a:effectLst/>
            </c:spPr>
            <c:extLst>
              <c:ext xmlns:c16="http://schemas.microsoft.com/office/drawing/2014/chart" uri="{C3380CC4-5D6E-409C-BE32-E72D297353CC}">
                <c16:uniqueId val="{00000007-4B3F-469F-8A50-E17F19015351}"/>
              </c:ext>
            </c:extLst>
          </c:dPt>
          <c:dPt>
            <c:idx val="4"/>
            <c:bubble3D val="0"/>
            <c:spPr>
              <a:solidFill>
                <a:schemeClr val="accent1">
                  <a:tint val="70000"/>
                </a:schemeClr>
              </a:solidFill>
              <a:ln w="19050">
                <a:solidFill>
                  <a:schemeClr val="lt1"/>
                </a:solidFill>
              </a:ln>
              <a:effectLst/>
            </c:spPr>
            <c:extLst>
              <c:ext xmlns:c16="http://schemas.microsoft.com/office/drawing/2014/chart" uri="{C3380CC4-5D6E-409C-BE32-E72D297353CC}">
                <c16:uniqueId val="{00000009-4B3F-469F-8A50-E17F19015351}"/>
              </c:ext>
            </c:extLst>
          </c:dPt>
          <c:dPt>
            <c:idx val="5"/>
            <c:bubble3D val="0"/>
            <c:spPr>
              <a:solidFill>
                <a:schemeClr val="accent1">
                  <a:tint val="50000"/>
                </a:schemeClr>
              </a:solidFill>
              <a:ln w="19050">
                <a:solidFill>
                  <a:schemeClr val="lt1"/>
                </a:solidFill>
              </a:ln>
              <a:effectLst/>
            </c:spPr>
            <c:extLst>
              <c:ext xmlns:c16="http://schemas.microsoft.com/office/drawing/2014/chart" uri="{C3380CC4-5D6E-409C-BE32-E72D297353CC}">
                <c16:uniqueId val="{0000000B-4B3F-469F-8A50-E17F1901535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'Base Tramites BTE'!$AZ$4:$AZ$10</c:f>
              <c:strCache>
                <c:ptCount val="6"/>
                <c:pt idx="0">
                  <c:v>Buena</c:v>
                </c:pt>
                <c:pt idx="1">
                  <c:v>Muy buena</c:v>
                </c:pt>
                <c:pt idx="2">
                  <c:v>Regular</c:v>
                </c:pt>
                <c:pt idx="3">
                  <c:v>Deficiente</c:v>
                </c:pt>
                <c:pt idx="4">
                  <c:v>No sabe, no responde</c:v>
                </c:pt>
                <c:pt idx="5">
                  <c:v>Muy deficiente</c:v>
                </c:pt>
              </c:strCache>
            </c:strRef>
          </c:cat>
          <c:val>
            <c:numRef>
              <c:f>'Base Tramites BTE'!$BA$4:$BA$10</c:f>
              <c:numCache>
                <c:formatCode>0.00%</c:formatCode>
                <c:ptCount val="6"/>
                <c:pt idx="0">
                  <c:v>0.48</c:v>
                </c:pt>
                <c:pt idx="1">
                  <c:v>0.2</c:v>
                </c:pt>
                <c:pt idx="2">
                  <c:v>0.17333333333333334</c:v>
                </c:pt>
                <c:pt idx="3">
                  <c:v>6.6666666666666666E-2</c:v>
                </c:pt>
                <c:pt idx="4">
                  <c:v>5.3333333333333337E-2</c:v>
                </c:pt>
                <c:pt idx="5">
                  <c:v>2.6666666666666668E-2</c:v>
                </c:pt>
              </c:numCache>
            </c:numRef>
          </c:val>
          <c:extLst>
            <c:ext xmlns:c16="http://schemas.microsoft.com/office/drawing/2014/chart" uri="{C3380CC4-5D6E-409C-BE32-E72D297353CC}">
              <c16:uniqueId val="{00000000-A12A-4F98-AE09-5036F974A657}"/>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pivotSource>
    <c:name>[Anexo 8_Reporte_Encuestas_Percepción_Satisfacción_Ciudadana_IV_Trimestre_2025.xlsx]Base Tramites BTE!TablaDinámica54</c:name>
    <c:fmtId val="2"/>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hade val="50000"/>
            </a:schemeClr>
          </a:solidFill>
          <a:ln w="19050">
            <a:solidFill>
              <a:schemeClr val="lt1"/>
            </a:solidFill>
          </a:ln>
          <a:effectLst/>
        </c:spPr>
      </c:pivotFmt>
      <c:pivotFmt>
        <c:idx val="2"/>
        <c:spPr>
          <a:solidFill>
            <a:schemeClr val="accent1">
              <a:shade val="70000"/>
            </a:schemeClr>
          </a:solidFill>
          <a:ln w="19050">
            <a:solidFill>
              <a:schemeClr val="lt1"/>
            </a:solidFill>
          </a:ln>
          <a:effectLst/>
        </c:spPr>
      </c:pivotFmt>
      <c:pivotFmt>
        <c:idx val="3"/>
        <c:spPr>
          <a:solidFill>
            <a:schemeClr val="accent1">
              <a:shade val="90000"/>
            </a:schemeClr>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tint val="70000"/>
            </a:schemeClr>
          </a:solidFill>
          <a:ln w="19050">
            <a:solidFill>
              <a:schemeClr val="lt1"/>
            </a:solidFill>
          </a:ln>
          <a:effectLst/>
        </c:spPr>
      </c:pivotFmt>
      <c:pivotFmt>
        <c:idx val="6"/>
        <c:spPr>
          <a:solidFill>
            <a:schemeClr val="accent1">
              <a:tint val="70000"/>
            </a:schemeClr>
          </a:solidFill>
          <a:ln w="19050">
            <a:solidFill>
              <a:schemeClr val="lt1"/>
            </a:solidFill>
          </a:ln>
          <a:effectLst/>
        </c:spPr>
      </c:pivotFmt>
    </c:pivotFmts>
    <c:plotArea>
      <c:layout/>
      <c:pieChart>
        <c:varyColors val="1"/>
        <c:ser>
          <c:idx val="0"/>
          <c:order val="0"/>
          <c:tx>
            <c:strRef>
              <c:f>'Base Tramites BTE'!$BD$3</c:f>
              <c:strCache>
                <c:ptCount val="1"/>
                <c:pt idx="0">
                  <c:v>Total</c:v>
                </c:pt>
              </c:strCache>
            </c:strRef>
          </c:tx>
          <c:dPt>
            <c:idx val="0"/>
            <c:bubble3D val="0"/>
            <c:spPr>
              <a:solidFill>
                <a:schemeClr val="accent1">
                  <a:shade val="50000"/>
                </a:schemeClr>
              </a:solidFill>
              <a:ln w="19050">
                <a:solidFill>
                  <a:schemeClr val="lt1"/>
                </a:solidFill>
              </a:ln>
              <a:effectLst/>
            </c:spPr>
            <c:extLst>
              <c:ext xmlns:c16="http://schemas.microsoft.com/office/drawing/2014/chart" uri="{C3380CC4-5D6E-409C-BE32-E72D297353CC}">
                <c16:uniqueId val="{00000001-D53F-4818-ACA1-4349F527E270}"/>
              </c:ext>
            </c:extLst>
          </c:dPt>
          <c:dPt>
            <c:idx val="1"/>
            <c:bubble3D val="0"/>
            <c:spPr>
              <a:solidFill>
                <a:schemeClr val="accent1">
                  <a:shade val="70000"/>
                </a:schemeClr>
              </a:solidFill>
              <a:ln w="19050">
                <a:solidFill>
                  <a:schemeClr val="lt1"/>
                </a:solidFill>
              </a:ln>
              <a:effectLst/>
            </c:spPr>
            <c:extLst>
              <c:ext xmlns:c16="http://schemas.microsoft.com/office/drawing/2014/chart" uri="{C3380CC4-5D6E-409C-BE32-E72D297353CC}">
                <c16:uniqueId val="{00000003-D53F-4818-ACA1-4349F527E270}"/>
              </c:ext>
            </c:extLst>
          </c:dPt>
          <c:dPt>
            <c:idx val="2"/>
            <c:bubble3D val="0"/>
            <c:spPr>
              <a:solidFill>
                <a:schemeClr val="accent1">
                  <a:shade val="90000"/>
                </a:schemeClr>
              </a:solidFill>
              <a:ln w="19050">
                <a:solidFill>
                  <a:schemeClr val="lt1"/>
                </a:solidFill>
              </a:ln>
              <a:effectLst/>
            </c:spPr>
            <c:extLst>
              <c:ext xmlns:c16="http://schemas.microsoft.com/office/drawing/2014/chart" uri="{C3380CC4-5D6E-409C-BE32-E72D297353CC}">
                <c16:uniqueId val="{00000005-D53F-4818-ACA1-4349F527E270}"/>
              </c:ext>
            </c:extLst>
          </c:dPt>
          <c:dPt>
            <c:idx val="3"/>
            <c:bubble3D val="0"/>
            <c:spPr>
              <a:solidFill>
                <a:schemeClr val="accent1">
                  <a:tint val="70000"/>
                </a:schemeClr>
              </a:solidFill>
              <a:ln w="19050">
                <a:solidFill>
                  <a:schemeClr val="lt1"/>
                </a:solidFill>
              </a:ln>
              <a:effectLst/>
            </c:spPr>
            <c:extLst>
              <c:ext xmlns:c16="http://schemas.microsoft.com/office/drawing/2014/chart" uri="{C3380CC4-5D6E-409C-BE32-E72D297353CC}">
                <c16:uniqueId val="{00000007-D53F-4818-ACA1-4349F527E270}"/>
              </c:ext>
            </c:extLst>
          </c:dPt>
          <c:dPt>
            <c:idx val="4"/>
            <c:bubble3D val="0"/>
            <c:spPr>
              <a:solidFill>
                <a:schemeClr val="accent1">
                  <a:tint val="70000"/>
                </a:schemeClr>
              </a:solidFill>
              <a:ln w="19050">
                <a:solidFill>
                  <a:schemeClr val="lt1"/>
                </a:solidFill>
              </a:ln>
              <a:effectLst/>
            </c:spPr>
            <c:extLst>
              <c:ext xmlns:c16="http://schemas.microsoft.com/office/drawing/2014/chart" uri="{C3380CC4-5D6E-409C-BE32-E72D297353CC}">
                <c16:uniqueId val="{00000009-D53F-4818-ACA1-4349F527E270}"/>
              </c:ext>
            </c:extLst>
          </c:dPt>
          <c:dPt>
            <c:idx val="5"/>
            <c:bubble3D val="0"/>
            <c:spPr>
              <a:solidFill>
                <a:schemeClr val="accent1">
                  <a:tint val="50000"/>
                </a:schemeClr>
              </a:solidFill>
              <a:ln w="19050">
                <a:solidFill>
                  <a:schemeClr val="lt1"/>
                </a:solidFill>
              </a:ln>
              <a:effectLst/>
            </c:spPr>
            <c:extLst>
              <c:ext xmlns:c16="http://schemas.microsoft.com/office/drawing/2014/chart" uri="{C3380CC4-5D6E-409C-BE32-E72D297353CC}">
                <c16:uniqueId val="{0000000B-D53F-4818-ACA1-4349F527E27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'Base Tramites BTE'!$BC$4:$BC$10</c:f>
              <c:strCache>
                <c:ptCount val="6"/>
                <c:pt idx="0">
                  <c:v>Buena</c:v>
                </c:pt>
                <c:pt idx="1">
                  <c:v>Muy buena</c:v>
                </c:pt>
                <c:pt idx="2">
                  <c:v>Regular</c:v>
                </c:pt>
                <c:pt idx="3">
                  <c:v>Deficiente</c:v>
                </c:pt>
                <c:pt idx="4">
                  <c:v>No sabe, no responde</c:v>
                </c:pt>
                <c:pt idx="5">
                  <c:v>Muy deficiente</c:v>
                </c:pt>
              </c:strCache>
            </c:strRef>
          </c:cat>
          <c:val>
            <c:numRef>
              <c:f>'Base Tramites BTE'!$BD$4:$BD$10</c:f>
              <c:numCache>
                <c:formatCode>0.00%</c:formatCode>
                <c:ptCount val="6"/>
                <c:pt idx="0">
                  <c:v>0.49333333333333335</c:v>
                </c:pt>
                <c:pt idx="1">
                  <c:v>0.21333333333333335</c:v>
                </c:pt>
                <c:pt idx="2">
                  <c:v>0.16</c:v>
                </c:pt>
                <c:pt idx="3">
                  <c:v>6.6666666666666666E-2</c:v>
                </c:pt>
                <c:pt idx="4">
                  <c:v>0.04</c:v>
                </c:pt>
                <c:pt idx="5">
                  <c:v>2.6666666666666668E-2</c:v>
                </c:pt>
              </c:numCache>
            </c:numRef>
          </c:val>
          <c:extLst>
            <c:ext xmlns:c16="http://schemas.microsoft.com/office/drawing/2014/chart" uri="{C3380CC4-5D6E-409C-BE32-E72D297353CC}">
              <c16:uniqueId val="{00000000-79D6-4B2B-9960-9EBBC558253F}"/>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pivotSource>
    <c:name>[Anexo 8_Reporte_Encuestas_Percepción_Satisfacción_Ciudadana_IV_Trimestre_2025.xlsx]Base Tramites BTE!TablaDinámica55</c:name>
    <c:fmtId val="2"/>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hade val="53000"/>
            </a:schemeClr>
          </a:solidFill>
          <a:ln w="19050">
            <a:solidFill>
              <a:schemeClr val="lt1"/>
            </a:solidFill>
          </a:ln>
          <a:effectLst/>
        </c:spPr>
      </c:pivotFmt>
      <c:pivotFmt>
        <c:idx val="2"/>
        <c:spPr>
          <a:solidFill>
            <a:schemeClr val="accent1">
              <a:shade val="76000"/>
            </a:schemeClr>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tint val="77000"/>
            </a:schemeClr>
          </a:solidFill>
          <a:ln w="19050">
            <a:solidFill>
              <a:schemeClr val="lt1"/>
            </a:solidFill>
          </a:ln>
          <a:effectLst/>
        </c:spPr>
      </c:pivotFmt>
      <c:pivotFmt>
        <c:idx val="5"/>
        <c:spPr>
          <a:solidFill>
            <a:schemeClr val="accent1">
              <a:tint val="54000"/>
            </a:schemeClr>
          </a:solidFill>
          <a:ln w="19050">
            <a:solidFill>
              <a:schemeClr val="lt1"/>
            </a:solidFill>
          </a:ln>
          <a:effectLst/>
        </c:spPr>
      </c:pivotFmt>
    </c:pivotFmts>
    <c:plotArea>
      <c:layout/>
      <c:pieChart>
        <c:varyColors val="1"/>
        <c:ser>
          <c:idx val="0"/>
          <c:order val="0"/>
          <c:tx>
            <c:strRef>
              <c:f>'Base Tramites BTE'!$BG$3</c:f>
              <c:strCache>
                <c:ptCount val="1"/>
                <c:pt idx="0">
                  <c:v>Total</c:v>
                </c:pt>
              </c:strCache>
            </c:strRef>
          </c:tx>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4E82-46F2-A22B-B396A97FA2BC}"/>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4E82-46F2-A22B-B396A97FA2BC}"/>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4E82-46F2-A22B-B396A97FA2BC}"/>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7-4E82-46F2-A22B-B396A97FA2BC}"/>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9-4E82-46F2-A22B-B396A97FA2B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'Base Tramites BTE'!$BF$4:$BF$9</c:f>
              <c:strCache>
                <c:ptCount val="5"/>
                <c:pt idx="0">
                  <c:v>Muy satisfecho(a)</c:v>
                </c:pt>
                <c:pt idx="1">
                  <c:v>Satisfecho(a)</c:v>
                </c:pt>
                <c:pt idx="2">
                  <c:v>Neutral</c:v>
                </c:pt>
                <c:pt idx="3">
                  <c:v>Insatisfecho(a)</c:v>
                </c:pt>
                <c:pt idx="4">
                  <c:v>Muy insatisfecho(a)</c:v>
                </c:pt>
              </c:strCache>
            </c:strRef>
          </c:cat>
          <c:val>
            <c:numRef>
              <c:f>'Base Tramites BTE'!$BG$4:$BG$9</c:f>
              <c:numCache>
                <c:formatCode>0.00%</c:formatCode>
                <c:ptCount val="5"/>
                <c:pt idx="0">
                  <c:v>0.24</c:v>
                </c:pt>
                <c:pt idx="1">
                  <c:v>0.25333333333333335</c:v>
                </c:pt>
                <c:pt idx="2">
                  <c:v>0.25333333333333335</c:v>
                </c:pt>
                <c:pt idx="3">
                  <c:v>0.18666666666666668</c:v>
                </c:pt>
                <c:pt idx="4">
                  <c:v>6.6666666666666666E-2</c:v>
                </c:pt>
              </c:numCache>
            </c:numRef>
          </c:val>
          <c:extLst>
            <c:ext xmlns:c16="http://schemas.microsoft.com/office/drawing/2014/chart" uri="{C3380CC4-5D6E-409C-BE32-E72D297353CC}">
              <c16:uniqueId val="{00000000-1E73-440C-9BA9-6F005B380FCC}"/>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Tramites BTE'!$AP$11:$AP$14</c:f>
              <c:strCache>
                <c:ptCount val="4"/>
                <c:pt idx="0">
                  <c:v>Discapacidad visual</c:v>
                </c:pt>
                <c:pt idx="1">
                  <c:v>Discapacidad múltiple</c:v>
                </c:pt>
                <c:pt idx="2">
                  <c:v>Discapacidad motora</c:v>
                </c:pt>
                <c:pt idx="3">
                  <c:v>Discapacidad auditiva</c:v>
                </c:pt>
              </c:strCache>
            </c:strRef>
          </c:cat>
          <c:val>
            <c:numRef>
              <c:f>'Base Tramites BTE'!$AQ$11:$AQ$14</c:f>
              <c:numCache>
                <c:formatCode>General</c:formatCode>
                <c:ptCount val="4"/>
                <c:pt idx="0">
                  <c:v>5</c:v>
                </c:pt>
                <c:pt idx="1">
                  <c:v>4</c:v>
                </c:pt>
                <c:pt idx="2">
                  <c:v>2</c:v>
                </c:pt>
                <c:pt idx="3">
                  <c:v>0</c:v>
                </c:pt>
              </c:numCache>
            </c:numRef>
          </c:val>
          <c:extLst>
            <c:ext xmlns:c16="http://schemas.microsoft.com/office/drawing/2014/chart" uri="{C3380CC4-5D6E-409C-BE32-E72D297353CC}">
              <c16:uniqueId val="{00000000-C923-4DA9-A1E0-9466A2B18CDB}"/>
            </c:ext>
          </c:extLst>
        </c:ser>
        <c:dLbls>
          <c:dLblPos val="outEnd"/>
          <c:showLegendKey val="0"/>
          <c:showVal val="1"/>
          <c:showCatName val="0"/>
          <c:showSerName val="0"/>
          <c:showPercent val="0"/>
          <c:showBubbleSize val="0"/>
        </c:dLbls>
        <c:gapWidth val="219"/>
        <c:overlap val="-27"/>
        <c:axId val="-1526953424"/>
        <c:axId val="-1526951248"/>
      </c:barChart>
      <c:catAx>
        <c:axId val="-1526953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526951248"/>
        <c:crosses val="autoZero"/>
        <c:auto val="1"/>
        <c:lblAlgn val="ctr"/>
        <c:lblOffset val="100"/>
        <c:noMultiLvlLbl val="0"/>
      </c:catAx>
      <c:valAx>
        <c:axId val="-15269512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5269534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38100" cap="flat" cmpd="dbl" algn="ctr">
              <a:solidFill>
                <a:schemeClr val="accent1"/>
              </a:solidFill>
              <a:miter lim="800000"/>
            </a:ln>
            <a:effectLst/>
          </c:spPr>
          <c:marker>
            <c:symbol val="diamond"/>
            <c:size val="8"/>
            <c:spPr>
              <a:solidFill>
                <a:srgbClr val="006666"/>
              </a:solidFill>
              <a:ln w="9525" cap="flat" cmpd="sng" algn="ctr">
                <a:solidFill>
                  <a:schemeClr val="lt1"/>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'Base Videollamada'!$AC$15:$AC$26</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'Base Videollamada'!$AD$15:$AD$26</c:f>
              <c:numCache>
                <c:formatCode>General</c:formatCode>
                <c:ptCount val="12"/>
                <c:pt idx="0">
                  <c:v>67</c:v>
                </c:pt>
                <c:pt idx="1">
                  <c:v>33</c:v>
                </c:pt>
                <c:pt idx="2">
                  <c:v>54</c:v>
                </c:pt>
                <c:pt idx="3">
                  <c:v>37</c:v>
                </c:pt>
                <c:pt idx="4">
                  <c:v>31</c:v>
                </c:pt>
                <c:pt idx="5">
                  <c:v>30</c:v>
                </c:pt>
                <c:pt idx="6">
                  <c:v>48</c:v>
                </c:pt>
                <c:pt idx="7">
                  <c:v>42</c:v>
                </c:pt>
                <c:pt idx="8">
                  <c:v>31</c:v>
                </c:pt>
                <c:pt idx="9">
                  <c:v>9</c:v>
                </c:pt>
                <c:pt idx="10">
                  <c:v>12</c:v>
                </c:pt>
                <c:pt idx="11">
                  <c:v>9</c:v>
                </c:pt>
              </c:numCache>
            </c:numRef>
          </c:val>
          <c:smooth val="0"/>
          <c:extLst>
            <c:ext xmlns:c16="http://schemas.microsoft.com/office/drawing/2014/chart" uri="{C3380CC4-5D6E-409C-BE32-E72D297353CC}">
              <c16:uniqueId val="{00000000-4A33-42C6-B0A0-82E682BF5D01}"/>
            </c:ext>
          </c:extLst>
        </c:ser>
        <c:dLbls>
          <c:dLblPos val="t"/>
          <c:showLegendKey val="0"/>
          <c:showVal val="1"/>
          <c:showCatName val="0"/>
          <c:showSerName val="0"/>
          <c:showPercent val="0"/>
          <c:showBubbleSize val="0"/>
        </c:dLbls>
        <c:marker val="1"/>
        <c:smooth val="0"/>
        <c:axId val="-1299439280"/>
        <c:axId val="-1299450704"/>
      </c:lineChart>
      <c:catAx>
        <c:axId val="-1299439280"/>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9450704"/>
        <c:crosses val="autoZero"/>
        <c:auto val="1"/>
        <c:lblAlgn val="ctr"/>
        <c:lblOffset val="100"/>
        <c:noMultiLvlLbl val="0"/>
      </c:catAx>
      <c:valAx>
        <c:axId val="-1299450704"/>
        <c:scaling>
          <c:orientation val="minMax"/>
        </c:scaling>
        <c:delete val="0"/>
        <c:axPos val="l"/>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9439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pivotSource>
    <c:name>[Anexo 8_Reporte_Encuestas_Percepción_Satisfacción_Ciudadana_IV_Trimestre_2025.xlsx]Base Videollamada!TablaDinámica59</c:name>
    <c:fmtId val="0"/>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1"/>
        <c:spPr>
          <a:solidFill>
            <a:schemeClr val="accent1">
              <a:shade val="76000"/>
            </a:schemeClr>
          </a:solidFill>
          <a:ln w="19050">
            <a:solidFill>
              <a:schemeClr val="lt1"/>
            </a:solidFill>
          </a:ln>
          <a:effectLst/>
        </c:spPr>
      </c:pivotFmt>
      <c:pivotFmt>
        <c:idx val="2"/>
        <c:spPr>
          <a:solidFill>
            <a:schemeClr val="accent1">
              <a:tint val="77000"/>
            </a:schemeClr>
          </a:solidFill>
          <a:ln w="19050">
            <a:solidFill>
              <a:schemeClr val="lt1"/>
            </a:solidFill>
          </a:ln>
          <a:effectLst/>
        </c:spPr>
      </c:pivotFmt>
    </c:pivotFmts>
    <c:plotArea>
      <c:layout/>
      <c:pieChart>
        <c:varyColors val="1"/>
        <c:ser>
          <c:idx val="0"/>
          <c:order val="0"/>
          <c:tx>
            <c:strRef>
              <c:f>'Base Videollamada'!$AG$4</c:f>
              <c:strCache>
                <c:ptCount val="1"/>
                <c:pt idx="0">
                  <c:v>Total</c:v>
                </c:pt>
              </c:strCache>
            </c:strRef>
          </c:tx>
          <c:dPt>
            <c:idx val="0"/>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1-217E-45CC-893D-13A8534D3338}"/>
              </c:ext>
            </c:extLst>
          </c:dPt>
          <c:dPt>
            <c:idx val="1"/>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3-217E-45CC-893D-13A8534D333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'Base Videollamada'!$AF$5:$AF$7</c:f>
              <c:strCache>
                <c:ptCount val="2"/>
                <c:pt idx="0">
                  <c:v>Masculino</c:v>
                </c:pt>
                <c:pt idx="1">
                  <c:v>Femenino</c:v>
                </c:pt>
              </c:strCache>
            </c:strRef>
          </c:cat>
          <c:val>
            <c:numRef>
              <c:f>'Base Videollamada'!$AG$5:$AG$7</c:f>
              <c:numCache>
                <c:formatCode>General</c:formatCode>
                <c:ptCount val="2"/>
                <c:pt idx="0">
                  <c:v>2</c:v>
                </c:pt>
                <c:pt idx="1">
                  <c:v>28</c:v>
                </c:pt>
              </c:numCache>
            </c:numRef>
          </c:val>
          <c:extLst>
            <c:ext xmlns:c16="http://schemas.microsoft.com/office/drawing/2014/chart" uri="{C3380CC4-5D6E-409C-BE32-E72D297353CC}">
              <c16:uniqueId val="{00000000-973C-4688-BF5B-089CF0262D68}"/>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delete val="1"/>
          </c:dLbls>
          <c:cat>
            <c:strRef>
              <c:f>'Base Punto SIAC'!$AO$14:$AO$18</c:f>
              <c:strCache>
                <c:ptCount val="5"/>
                <c:pt idx="0">
                  <c:v>Campesino(a)</c:v>
                </c:pt>
                <c:pt idx="1">
                  <c:v>Afrocolombiano(a)</c:v>
                </c:pt>
                <c:pt idx="2">
                  <c:v>Indígena</c:v>
                </c:pt>
                <c:pt idx="3">
                  <c:v>Raizal o palenquero</c:v>
                </c:pt>
                <c:pt idx="4">
                  <c:v> Pueblo Rom</c:v>
                </c:pt>
              </c:strCache>
            </c:strRef>
          </c:cat>
          <c:val>
            <c:numRef>
              <c:f>'Base Punto SIAC'!$AP$14:$AP$18</c:f>
              <c:numCache>
                <c:formatCode>General</c:formatCode>
                <c:ptCount val="5"/>
                <c:pt idx="0">
                  <c:v>76</c:v>
                </c:pt>
                <c:pt idx="1">
                  <c:v>63</c:v>
                </c:pt>
                <c:pt idx="2">
                  <c:v>35</c:v>
                </c:pt>
                <c:pt idx="3">
                  <c:v>7</c:v>
                </c:pt>
                <c:pt idx="4">
                  <c:v>4</c:v>
                </c:pt>
              </c:numCache>
            </c:numRef>
          </c:val>
          <c:extLst>
            <c:ext xmlns:c16="http://schemas.microsoft.com/office/drawing/2014/chart" uri="{C3380CC4-5D6E-409C-BE32-E72D297353CC}">
              <c16:uniqueId val="{00000000-1E06-437C-B7BB-FF50779AC65C}"/>
            </c:ext>
          </c:extLst>
        </c:ser>
        <c:dLbls>
          <c:dLblPos val="outEnd"/>
          <c:showLegendKey val="0"/>
          <c:showVal val="1"/>
          <c:showCatName val="0"/>
          <c:showSerName val="0"/>
          <c:showPercent val="0"/>
          <c:showBubbleSize val="0"/>
        </c:dLbls>
        <c:gapWidth val="182"/>
        <c:axId val="-1526950160"/>
        <c:axId val="-1526951792"/>
      </c:barChart>
      <c:catAx>
        <c:axId val="-15269501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26951792"/>
        <c:crosses val="autoZero"/>
        <c:auto val="1"/>
        <c:lblAlgn val="ctr"/>
        <c:lblOffset val="100"/>
        <c:noMultiLvlLbl val="0"/>
      </c:catAx>
      <c:valAx>
        <c:axId val="-15269517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26950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[Anexo 8_Reporte_Encuestas_Percepción_Satisfacción_Ciudadana_IV_Trimestre_2025.xlsx]Base Videollamada!TablaDinámica60</c:name>
    <c:fmtId val="3"/>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'Base Videollamada'!$AK$4</c:f>
              <c:strCache>
                <c:ptCount val="1"/>
                <c:pt idx="0">
                  <c:v>Total</c:v>
                </c:pt>
              </c:strCache>
            </c:strRef>
          </c:tx>
          <c:spPr>
            <a:solidFill>
              <a:schemeClr val="accent1"/>
            </a:solidFill>
            <a:ln>
              <a:noFill/>
            </a:ln>
            <a:effectLst/>
          </c:spPr>
          <c:invertIfNegative val="0"/>
          <c:cat>
            <c:strRef>
              <c:f>'Base Videollamada'!$AJ$5:$AJ$6</c:f>
              <c:strCache>
                <c:ptCount val="1"/>
                <c:pt idx="0">
                  <c:v>Afrocolombiano(a)</c:v>
                </c:pt>
              </c:strCache>
            </c:strRef>
          </c:cat>
          <c:val>
            <c:numRef>
              <c:f>'Base Videollamada'!$AK$5:$AK$6</c:f>
              <c:numCache>
                <c:formatCode>General</c:formatCode>
                <c:ptCount val="1"/>
                <c:pt idx="0">
                  <c:v>1</c:v>
                </c:pt>
              </c:numCache>
            </c:numRef>
          </c:val>
          <c:extLst>
            <c:ext xmlns:c16="http://schemas.microsoft.com/office/drawing/2014/chart" uri="{C3380CC4-5D6E-409C-BE32-E72D297353CC}">
              <c16:uniqueId val="{00000000-5CC3-4168-A244-420692B00491}"/>
            </c:ext>
          </c:extLst>
        </c:ser>
        <c:dLbls>
          <c:showLegendKey val="0"/>
          <c:showVal val="0"/>
          <c:showCatName val="0"/>
          <c:showSerName val="0"/>
          <c:showPercent val="0"/>
          <c:showBubbleSize val="0"/>
        </c:dLbls>
        <c:gapWidth val="182"/>
        <c:axId val="-1299445264"/>
        <c:axId val="-1299449072"/>
      </c:barChart>
      <c:catAx>
        <c:axId val="-1299445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9449072"/>
        <c:crosses val="autoZero"/>
        <c:auto val="1"/>
        <c:lblAlgn val="ctr"/>
        <c:lblOffset val="100"/>
        <c:noMultiLvlLbl val="0"/>
      </c:catAx>
      <c:valAx>
        <c:axId val="-129944907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944526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pivotSource>
    <c:name>[Anexo 8_Reporte_Encuestas_Percepción_Satisfacción_Ciudadana_IV_Trimestre_2025.xlsx]Base Videollamada!TablaDinámica68</c:name>
    <c:fmtId val="5"/>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1"/>
          <c:showSerName val="0"/>
          <c:showPercent val="0"/>
          <c:showBubbleSize val="0"/>
          <c:separator>
</c:separator>
          <c:extLst>
            <c:ext xmlns:c15="http://schemas.microsoft.com/office/drawing/2012/chart" uri="{CE6537A1-D6FC-4f65-9D91-7224C49458BB}"/>
          </c:extLst>
        </c:dLbl>
      </c:pivotFmt>
      <c:pivotFmt>
        <c:idx val="1"/>
        <c:spPr>
          <a:solidFill>
            <a:schemeClr val="accent1">
              <a:shade val="76000"/>
            </a:schemeClr>
          </a:solidFill>
          <a:ln w="19050">
            <a:solidFill>
              <a:schemeClr val="lt1"/>
            </a:solidFill>
          </a:ln>
          <a:effectLst/>
        </c:spPr>
      </c:pivotFmt>
      <c:pivotFmt>
        <c:idx val="2"/>
        <c:spPr>
          <a:solidFill>
            <a:schemeClr val="accent1">
              <a:tint val="77000"/>
            </a:schemeClr>
          </a:solidFill>
          <a:ln w="19050">
            <a:solidFill>
              <a:schemeClr val="lt1"/>
            </a:solidFill>
          </a:ln>
          <a:effectLst/>
        </c:spPr>
      </c:pivotFmt>
      <c:pivotFmt>
        <c:idx val="3"/>
        <c:spPr>
          <a:solidFill>
            <a:schemeClr val="accent1">
              <a:tint val="86000"/>
            </a:schemeClr>
          </a:solidFill>
          <a:ln w="19050">
            <a:solidFill>
              <a:schemeClr val="lt1"/>
            </a:solidFill>
          </a:ln>
          <a:effectLst/>
        </c:spPr>
      </c:pivotFmt>
      <c:pivotFmt>
        <c:idx val="4"/>
        <c:spPr>
          <a:solidFill>
            <a:schemeClr val="accent1">
              <a:tint val="58000"/>
            </a:schemeClr>
          </a:solidFill>
          <a:ln w="19050">
            <a:solidFill>
              <a:schemeClr val="lt1"/>
            </a:solidFill>
          </a:ln>
          <a:effectLst/>
        </c:spPr>
      </c:pivotFmt>
      <c:pivotFmt>
        <c:idx val="5"/>
        <c:spPr>
          <a:solidFill>
            <a:schemeClr val="accent1">
              <a:tint val="86000"/>
            </a:schemeClr>
          </a:solidFill>
          <a:ln w="19050">
            <a:solidFill>
              <a:schemeClr val="lt1"/>
            </a:solidFill>
          </a:ln>
          <a:effectLst/>
        </c:spPr>
      </c:pivotFmt>
      <c:pivotFmt>
        <c:idx val="6"/>
        <c:spPr>
          <a:solidFill>
            <a:schemeClr val="accent1">
              <a:tint val="58000"/>
            </a:schemeClr>
          </a:solidFill>
          <a:ln w="19050">
            <a:solidFill>
              <a:schemeClr val="lt1"/>
            </a:solidFill>
          </a:ln>
          <a:effectLst/>
        </c:spPr>
      </c:pivotFmt>
    </c:pivotFmts>
    <c:plotArea>
      <c:layout/>
      <c:pieChart>
        <c:varyColors val="1"/>
        <c:ser>
          <c:idx val="0"/>
          <c:order val="0"/>
          <c:tx>
            <c:strRef>
              <c:f>'Base Videollamada'!$AW$4</c:f>
              <c:strCache>
                <c:ptCount val="1"/>
                <c:pt idx="0">
                  <c:v>Total</c:v>
                </c:pt>
              </c:strCache>
            </c:strRef>
          </c:tx>
          <c:dPt>
            <c:idx val="0"/>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2-6899-44D3-A156-420D8C169B52}"/>
              </c:ext>
            </c:extLst>
          </c:dPt>
          <c:dPt>
            <c:idx val="1"/>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3-6899-44D3-A156-420D8C169B52}"/>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CD8D-4BC2-AC94-17D7BAA4ECC5}"/>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7-CD8D-4BC2-AC94-17D7BAA4ECC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'Base Videollamada'!$AV$5:$AV$9</c:f>
              <c:strCache>
                <c:ptCount val="4"/>
                <c:pt idx="0">
                  <c:v>Muy satisfactoria</c:v>
                </c:pt>
                <c:pt idx="1">
                  <c:v>Satisfactoria</c:v>
                </c:pt>
                <c:pt idx="2">
                  <c:v>Muy insatisfactoria</c:v>
                </c:pt>
                <c:pt idx="3">
                  <c:v>Neutral</c:v>
                </c:pt>
              </c:strCache>
            </c:strRef>
          </c:cat>
          <c:val>
            <c:numRef>
              <c:f>'Base Videollamada'!$AW$5:$AW$9</c:f>
              <c:numCache>
                <c:formatCode>0%</c:formatCode>
                <c:ptCount val="4"/>
                <c:pt idx="0">
                  <c:v>0.73333333333333328</c:v>
                </c:pt>
                <c:pt idx="1">
                  <c:v>0.2</c:v>
                </c:pt>
                <c:pt idx="2">
                  <c:v>3.3333333333333333E-2</c:v>
                </c:pt>
                <c:pt idx="3">
                  <c:v>3.3333333333333333E-2</c:v>
                </c:pt>
              </c:numCache>
            </c:numRef>
          </c:val>
          <c:extLst>
            <c:ext xmlns:c16="http://schemas.microsoft.com/office/drawing/2014/chart" uri="{C3380CC4-5D6E-409C-BE32-E72D297353CC}">
              <c16:uniqueId val="{00000000-6899-44D3-A156-420D8C169B52}"/>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pivotSource>
    <c:name>[Anexo 8_Reporte_Encuestas_Percepción_Satisfacción_Ciudadana_IV_Trimestre_2025.xlsx]Base Videollamada!TablaDinámica70</c:name>
    <c:fmtId val="5"/>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1"/>
          <c:showSerName val="0"/>
          <c:showPercent val="0"/>
          <c:showBubbleSize val="0"/>
          <c:separator>
</c:separator>
          <c:extLst>
            <c:ext xmlns:c15="http://schemas.microsoft.com/office/drawing/2012/chart" uri="{CE6537A1-D6FC-4f65-9D91-7224C49458BB}"/>
          </c:extLst>
        </c:dLbl>
      </c:pivotFmt>
      <c:pivotFmt>
        <c:idx val="1"/>
        <c:spPr>
          <a:solidFill>
            <a:schemeClr val="accent1"/>
          </a:solidFill>
          <a:ln w="19050">
            <a:solidFill>
              <a:schemeClr val="lt1"/>
            </a:solidFill>
          </a:ln>
          <a:effectLst/>
        </c:spPr>
        <c:dLbl>
          <c:idx val="0"/>
          <c:layout>
            <c:manualLayout>
              <c:x val="7.7333738950793152E-2"/>
              <c:y val="0.24355567758210528"/>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2"/>
        <c:spPr>
          <a:solidFill>
            <a:schemeClr val="accent1">
              <a:tint val="65000"/>
            </a:schemeClr>
          </a:solidFill>
          <a:ln w="19050">
            <a:solidFill>
              <a:schemeClr val="lt1"/>
            </a:solidFill>
          </a:ln>
          <a:effectLst/>
        </c:spPr>
        <c:dLbl>
          <c:idx val="0"/>
          <c:layout>
            <c:manualLayout>
              <c:x val="3.1404230716647503E-2"/>
              <c:y val="8.1055470280290476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3"/>
        <c:spPr>
          <a:solidFill>
            <a:schemeClr val="accent1">
              <a:shade val="65000"/>
            </a:schemeClr>
          </a:solidFill>
          <a:ln w="19050">
            <a:solidFill>
              <a:schemeClr val="lt1"/>
            </a:solidFill>
          </a:ln>
          <a:effectLst/>
        </c:spPr>
      </c:pivotFmt>
      <c:pivotFmt>
        <c:idx val="4"/>
        <c:spPr>
          <a:solidFill>
            <a:schemeClr val="accent1">
              <a:tint val="65000"/>
            </a:schemeClr>
          </a:solidFill>
          <a:ln w="19050">
            <a:solidFill>
              <a:schemeClr val="lt1"/>
            </a:solidFill>
          </a:ln>
          <a:effectLst/>
        </c:spPr>
      </c:pivotFmt>
      <c:pivotFmt>
        <c:idx val="5"/>
        <c:spPr>
          <a:solidFill>
            <a:schemeClr val="accent1">
              <a:tint val="65000"/>
            </a:schemeClr>
          </a:solidFill>
          <a:ln w="19050">
            <a:solidFill>
              <a:schemeClr val="lt1"/>
            </a:solidFill>
          </a:ln>
          <a:effectLst/>
        </c:spPr>
      </c:pivotFmt>
    </c:pivotFmts>
    <c:plotArea>
      <c:layout/>
      <c:pieChart>
        <c:varyColors val="1"/>
        <c:ser>
          <c:idx val="0"/>
          <c:order val="0"/>
          <c:tx>
            <c:strRef>
              <c:f>'Base Videollamada'!$AW$16</c:f>
              <c:strCache>
                <c:ptCount val="1"/>
                <c:pt idx="0">
                  <c:v>Total</c:v>
                </c:pt>
              </c:strCache>
            </c:strRef>
          </c:tx>
          <c:dPt>
            <c:idx val="0"/>
            <c:bubble3D val="0"/>
            <c:spPr>
              <a:solidFill>
                <a:schemeClr val="accent1">
                  <a:shade val="65000"/>
                </a:schemeClr>
              </a:solidFill>
              <a:ln w="19050">
                <a:solidFill>
                  <a:schemeClr val="lt1"/>
                </a:solidFill>
              </a:ln>
              <a:effectLst/>
            </c:spPr>
            <c:extLst>
              <c:ext xmlns:c16="http://schemas.microsoft.com/office/drawing/2014/chart" uri="{C3380CC4-5D6E-409C-BE32-E72D297353CC}">
                <c16:uniqueId val="{00000001-83A9-40B2-B2C2-90C126E28C3D}"/>
              </c:ext>
            </c:extLst>
          </c:dPt>
          <c:dPt>
            <c:idx val="1"/>
            <c:bubble3D val="0"/>
            <c:spPr>
              <a:solidFill>
                <a:schemeClr val="accent1"/>
              </a:solidFill>
              <a:ln w="19050">
                <a:solidFill>
                  <a:schemeClr val="lt1"/>
                </a:solidFill>
              </a:ln>
              <a:effectLst/>
            </c:spPr>
            <c:extLst>
              <c:ext xmlns:c16="http://schemas.microsoft.com/office/drawing/2014/chart" uri="{C3380CC4-5D6E-409C-BE32-E72D297353CC}">
                <c16:uniqueId val="{00000002-09BA-47DF-8A11-16E0C7BA7C2D}"/>
              </c:ext>
            </c:extLst>
          </c:dPt>
          <c:dPt>
            <c:idx val="2"/>
            <c:bubble3D val="0"/>
            <c:spPr>
              <a:solidFill>
                <a:schemeClr val="accent1">
                  <a:tint val="65000"/>
                </a:schemeClr>
              </a:solidFill>
              <a:ln w="19050">
                <a:solidFill>
                  <a:schemeClr val="lt1"/>
                </a:solidFill>
              </a:ln>
              <a:effectLst/>
            </c:spPr>
            <c:extLst>
              <c:ext xmlns:c16="http://schemas.microsoft.com/office/drawing/2014/chart" uri="{C3380CC4-5D6E-409C-BE32-E72D297353CC}">
                <c16:uniqueId val="{00000003-09BA-47DF-8A11-16E0C7BA7C2D}"/>
              </c:ext>
            </c:extLst>
          </c:dPt>
          <c:dLbls>
            <c:dLbl>
              <c:idx val="1"/>
              <c:layout>
                <c:manualLayout>
                  <c:x val="7.7333738950793152E-2"/>
                  <c:y val="0.24355567758210528"/>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09BA-47DF-8A11-16E0C7BA7C2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'Base Videollamada'!$AV$17:$AV$20</c:f>
              <c:strCache>
                <c:ptCount val="3"/>
                <c:pt idx="0">
                  <c:v>Excelente</c:v>
                </c:pt>
                <c:pt idx="1">
                  <c:v>Buena</c:v>
                </c:pt>
                <c:pt idx="2">
                  <c:v>Mala</c:v>
                </c:pt>
              </c:strCache>
            </c:strRef>
          </c:cat>
          <c:val>
            <c:numRef>
              <c:f>'Base Videollamada'!$AW$17:$AW$20</c:f>
              <c:numCache>
                <c:formatCode>0%</c:formatCode>
                <c:ptCount val="3"/>
                <c:pt idx="0">
                  <c:v>0.73333333333333328</c:v>
                </c:pt>
                <c:pt idx="1">
                  <c:v>0.23333333333333334</c:v>
                </c:pt>
                <c:pt idx="2">
                  <c:v>3.3333333333333333E-2</c:v>
                </c:pt>
              </c:numCache>
            </c:numRef>
          </c:val>
          <c:extLst>
            <c:ext xmlns:c16="http://schemas.microsoft.com/office/drawing/2014/chart" uri="{C3380CC4-5D6E-409C-BE32-E72D297353CC}">
              <c16:uniqueId val="{00000000-09BA-47DF-8A11-16E0C7BA7C2D}"/>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pivotSource>
    <c:name>[Anexo 8_Reporte_Encuestas_Percepción_Satisfacción_Ciudadana_IV_Trimestre_2025.xlsx]Base Videollamada!TablaDinámica71</c:name>
    <c:fmtId val="5"/>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1"/>
          <c:showSerName val="0"/>
          <c:showPercent val="0"/>
          <c:showBubbleSize val="0"/>
          <c:separator>
</c:separator>
          <c:extLst>
            <c:ext xmlns:c15="http://schemas.microsoft.com/office/drawing/2012/chart" uri="{CE6537A1-D6FC-4f65-9D91-7224C49458BB}"/>
          </c:extLst>
        </c:dLbl>
      </c:pivotFmt>
      <c:pivotFmt>
        <c:idx val="1"/>
        <c:spPr>
          <a:solidFill>
            <a:schemeClr val="accent1">
              <a:tint val="77000"/>
            </a:schemeClr>
          </a:solidFill>
          <a:ln w="19050">
            <a:solidFill>
              <a:schemeClr val="lt1"/>
            </a:solidFill>
          </a:ln>
          <a:effectLst/>
        </c:spPr>
        <c:dLbl>
          <c:idx val="0"/>
          <c:layout>
            <c:manualLayout>
              <c:x val="5.8372725879594127E-2"/>
              <c:y val="0.1517987527946367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6954781407458472"/>
                  <c:h val="0.23081386796930561"/>
                </c:manualLayout>
              </c15:layout>
            </c:ext>
          </c:extLst>
        </c:dLbl>
      </c:pivotFmt>
      <c:pivotFmt>
        <c:idx val="2"/>
        <c:spPr>
          <a:solidFill>
            <a:schemeClr val="accent1">
              <a:shade val="76000"/>
            </a:schemeClr>
          </a:solidFill>
          <a:ln w="19050">
            <a:solidFill>
              <a:schemeClr val="lt1"/>
            </a:solidFill>
          </a:ln>
          <a:effectLst/>
        </c:spPr>
      </c:pivotFmt>
      <c:pivotFmt>
        <c:idx val="3"/>
        <c:spPr>
          <a:solidFill>
            <a:schemeClr val="accent1">
              <a:tint val="77000"/>
            </a:schemeClr>
          </a:solidFill>
          <a:ln w="19050">
            <a:solidFill>
              <a:schemeClr val="lt1"/>
            </a:solidFill>
          </a:ln>
          <a:effectLst/>
        </c:spPr>
      </c:pivotFmt>
      <c:pivotFmt>
        <c:idx val="4"/>
        <c:spPr>
          <a:solidFill>
            <a:schemeClr val="accent1">
              <a:tint val="77000"/>
            </a:schemeClr>
          </a:solidFill>
          <a:ln w="19050">
            <a:solidFill>
              <a:schemeClr val="lt1"/>
            </a:solidFill>
          </a:ln>
          <a:effectLst/>
        </c:spPr>
      </c:pivotFmt>
    </c:pivotFmts>
    <c:plotArea>
      <c:layout/>
      <c:pieChart>
        <c:varyColors val="1"/>
        <c:ser>
          <c:idx val="0"/>
          <c:order val="0"/>
          <c:tx>
            <c:strRef>
              <c:f>'Base Videollamada'!$AW$28</c:f>
              <c:strCache>
                <c:ptCount val="1"/>
                <c:pt idx="0">
                  <c:v>Total</c:v>
                </c:pt>
              </c:strCache>
            </c:strRef>
          </c:tx>
          <c:dPt>
            <c:idx val="0"/>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1-7E91-4888-99AB-9F8AFC4403B6}"/>
              </c:ext>
            </c:extLst>
          </c:dPt>
          <c:dPt>
            <c:idx val="1"/>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2-F93D-431B-A4F3-4F297D38AA9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'Base Videollamada'!$AV$29:$AV$31</c:f>
              <c:strCache>
                <c:ptCount val="2"/>
                <c:pt idx="0">
                  <c:v>Sí, siempre</c:v>
                </c:pt>
                <c:pt idx="1">
                  <c:v>No, nunca</c:v>
                </c:pt>
              </c:strCache>
            </c:strRef>
          </c:cat>
          <c:val>
            <c:numRef>
              <c:f>'Base Videollamada'!$AW$29:$AW$31</c:f>
              <c:numCache>
                <c:formatCode>0%</c:formatCode>
                <c:ptCount val="2"/>
                <c:pt idx="0">
                  <c:v>0.96666666666666667</c:v>
                </c:pt>
                <c:pt idx="1">
                  <c:v>3.3333333333333333E-2</c:v>
                </c:pt>
              </c:numCache>
            </c:numRef>
          </c:val>
          <c:extLst>
            <c:ext xmlns:c16="http://schemas.microsoft.com/office/drawing/2014/chart" uri="{C3380CC4-5D6E-409C-BE32-E72D297353CC}">
              <c16:uniqueId val="{00000000-F93D-431B-A4F3-4F297D38AA9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pivotSource>
    <c:name>[Anexo 8_Reporte_Encuestas_Percepción_Satisfacción_Ciudadana_IV_Trimestre_2025.xlsx]Base Videollamada!TablaDinámica72</c:name>
    <c:fmtId val="5"/>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1"/>
          <c:showSerName val="0"/>
          <c:showPercent val="0"/>
          <c:showBubbleSize val="0"/>
          <c:separator>
</c:separator>
          <c:extLst>
            <c:ext xmlns:c15="http://schemas.microsoft.com/office/drawing/2012/chart" uri="{CE6537A1-D6FC-4f65-9D91-7224C49458BB}"/>
          </c:extLst>
        </c:dLbl>
      </c:pivotFmt>
      <c:pivotFmt>
        <c:idx val="1"/>
        <c:spPr>
          <a:solidFill>
            <a:schemeClr val="accent1">
              <a:shade val="76000"/>
            </a:schemeClr>
          </a:solidFill>
          <a:ln w="19050">
            <a:solidFill>
              <a:schemeClr val="lt1"/>
            </a:solidFill>
          </a:ln>
          <a:effectLst/>
        </c:spPr>
      </c:pivotFmt>
      <c:pivotFmt>
        <c:idx val="2"/>
        <c:spPr>
          <a:solidFill>
            <a:schemeClr val="accent1">
              <a:tint val="77000"/>
            </a:schemeClr>
          </a:solidFill>
          <a:ln w="19050">
            <a:solidFill>
              <a:schemeClr val="lt1"/>
            </a:solidFill>
          </a:ln>
          <a:effectLst/>
        </c:spPr>
      </c:pivotFmt>
      <c:pivotFmt>
        <c:idx val="3"/>
        <c:spPr>
          <a:solidFill>
            <a:schemeClr val="accent1">
              <a:tint val="65000"/>
            </a:schemeClr>
          </a:solidFill>
          <a:ln w="19050">
            <a:solidFill>
              <a:schemeClr val="lt1"/>
            </a:solidFill>
          </a:ln>
          <a:effectLst/>
        </c:spPr>
      </c:pivotFmt>
      <c:pivotFmt>
        <c:idx val="4"/>
        <c:spPr>
          <a:solidFill>
            <a:schemeClr val="accent1">
              <a:tint val="65000"/>
            </a:schemeClr>
          </a:solidFill>
          <a:ln w="19050">
            <a:solidFill>
              <a:schemeClr val="lt1"/>
            </a:solidFill>
          </a:ln>
          <a:effectLst/>
        </c:spPr>
      </c:pivotFmt>
    </c:pivotFmts>
    <c:plotArea>
      <c:layout/>
      <c:pieChart>
        <c:varyColors val="1"/>
        <c:ser>
          <c:idx val="0"/>
          <c:order val="0"/>
          <c:tx>
            <c:strRef>
              <c:f>'Base Videollamada'!$AW$40</c:f>
              <c:strCache>
                <c:ptCount val="1"/>
                <c:pt idx="0">
                  <c:v>Total</c:v>
                </c:pt>
              </c:strCache>
            </c:strRef>
          </c:tx>
          <c:dPt>
            <c:idx val="0"/>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1-BF55-4BE1-96CD-29B3AC432973}"/>
              </c:ext>
            </c:extLst>
          </c:dPt>
          <c:dPt>
            <c:idx val="1"/>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3-BF55-4BE1-96CD-29B3AC432973}"/>
              </c:ext>
            </c:extLst>
          </c:dPt>
          <c:dPt>
            <c:idx val="2"/>
            <c:bubble3D val="0"/>
            <c:spPr>
              <a:solidFill>
                <a:schemeClr val="accent1">
                  <a:tint val="65000"/>
                </a:schemeClr>
              </a:solidFill>
              <a:ln w="19050">
                <a:solidFill>
                  <a:schemeClr val="lt1"/>
                </a:solidFill>
              </a:ln>
              <a:effectLst/>
            </c:spPr>
            <c:extLst>
              <c:ext xmlns:c16="http://schemas.microsoft.com/office/drawing/2014/chart" uri="{C3380CC4-5D6E-409C-BE32-E72D297353CC}">
                <c16:uniqueId val="{00000005-2F78-4BA4-AD37-5D3F69D16A3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'Base Videollamada'!$AV$41:$AV$44</c:f>
              <c:strCache>
                <c:ptCount val="3"/>
                <c:pt idx="0">
                  <c:v>Sí, totalmente</c:v>
                </c:pt>
                <c:pt idx="1">
                  <c:v>En su mayoría</c:v>
                </c:pt>
                <c:pt idx="2">
                  <c:v>No, en absoluto</c:v>
                </c:pt>
              </c:strCache>
            </c:strRef>
          </c:cat>
          <c:val>
            <c:numRef>
              <c:f>'Base Videollamada'!$AW$41:$AW$44</c:f>
              <c:numCache>
                <c:formatCode>0%</c:formatCode>
                <c:ptCount val="3"/>
                <c:pt idx="0">
                  <c:v>0.8666666666666667</c:v>
                </c:pt>
                <c:pt idx="1">
                  <c:v>0.1</c:v>
                </c:pt>
                <c:pt idx="2">
                  <c:v>3.3333333333333333E-2</c:v>
                </c:pt>
              </c:numCache>
            </c:numRef>
          </c:val>
          <c:extLst>
            <c:ext xmlns:c16="http://schemas.microsoft.com/office/drawing/2014/chart" uri="{C3380CC4-5D6E-409C-BE32-E72D297353CC}">
              <c16:uniqueId val="{00000000-53B9-4338-BAE2-1B1036636ADD}"/>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pivotSource>
    <c:name>[Anexo 8_Reporte_Encuestas_Percepción_Satisfacción_Ciudadana_IV_Trimestre_2025.xlsx]Base Videollamada!TablaDinámica73</c:name>
    <c:fmtId val="5"/>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1"/>
          <c:showSerName val="0"/>
          <c:showPercent val="0"/>
          <c:showBubbleSize val="0"/>
          <c:separator>
</c:separator>
          <c:extLst>
            <c:ext xmlns:c15="http://schemas.microsoft.com/office/drawing/2012/chart" uri="{CE6537A1-D6FC-4f65-9D91-7224C49458BB}"/>
          </c:extLst>
        </c:dLbl>
      </c:pivotFmt>
      <c:pivotFmt>
        <c:idx val="1"/>
        <c:spPr>
          <a:solidFill>
            <a:schemeClr val="accent1">
              <a:shade val="76000"/>
            </a:schemeClr>
          </a:solidFill>
          <a:ln w="19050">
            <a:solidFill>
              <a:schemeClr val="lt1"/>
            </a:solidFill>
          </a:ln>
          <a:effectLst/>
        </c:spPr>
      </c:pivotFmt>
      <c:pivotFmt>
        <c:idx val="2"/>
        <c:spPr>
          <a:solidFill>
            <a:schemeClr val="accent1">
              <a:tint val="77000"/>
            </a:schemeClr>
          </a:solidFill>
          <a:ln w="19050">
            <a:solidFill>
              <a:schemeClr val="lt1"/>
            </a:solidFill>
          </a:ln>
          <a:effectLst/>
        </c:spPr>
      </c:pivotFmt>
      <c:pivotFmt>
        <c:idx val="3"/>
        <c:spPr>
          <a:solidFill>
            <a:schemeClr val="accent1">
              <a:tint val="65000"/>
            </a:schemeClr>
          </a:solidFill>
          <a:ln w="19050">
            <a:solidFill>
              <a:schemeClr val="lt1"/>
            </a:solidFill>
          </a:ln>
          <a:effectLst/>
        </c:spPr>
      </c:pivotFmt>
      <c:pivotFmt>
        <c:idx val="4"/>
        <c:spPr>
          <a:solidFill>
            <a:schemeClr val="accent1">
              <a:tint val="65000"/>
            </a:schemeClr>
          </a:solidFill>
          <a:ln w="19050">
            <a:solidFill>
              <a:schemeClr val="lt1"/>
            </a:solidFill>
          </a:ln>
          <a:effectLst/>
        </c:spPr>
      </c:pivotFmt>
    </c:pivotFmts>
    <c:plotArea>
      <c:layout/>
      <c:pieChart>
        <c:varyColors val="1"/>
        <c:ser>
          <c:idx val="0"/>
          <c:order val="0"/>
          <c:tx>
            <c:strRef>
              <c:f>'Base Videollamada'!$AW$52</c:f>
              <c:strCache>
                <c:ptCount val="1"/>
                <c:pt idx="0">
                  <c:v>Total</c:v>
                </c:pt>
              </c:strCache>
            </c:strRef>
          </c:tx>
          <c:dPt>
            <c:idx val="0"/>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2-8B88-4266-8AB2-F53D3ED3FB8B}"/>
              </c:ext>
            </c:extLst>
          </c:dPt>
          <c:dPt>
            <c:idx val="1"/>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3-8B88-4266-8AB2-F53D3ED3FB8B}"/>
              </c:ext>
            </c:extLst>
          </c:dPt>
          <c:dPt>
            <c:idx val="2"/>
            <c:bubble3D val="0"/>
            <c:spPr>
              <a:solidFill>
                <a:schemeClr val="accent1">
                  <a:tint val="65000"/>
                </a:schemeClr>
              </a:solidFill>
              <a:ln w="19050">
                <a:solidFill>
                  <a:schemeClr val="lt1"/>
                </a:solidFill>
              </a:ln>
              <a:effectLst/>
            </c:spPr>
            <c:extLst>
              <c:ext xmlns:c16="http://schemas.microsoft.com/office/drawing/2014/chart" uri="{C3380CC4-5D6E-409C-BE32-E72D297353CC}">
                <c16:uniqueId val="{00000005-0AC8-4056-8434-D51C553EFAB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'Base Videollamada'!$AV$53:$AV$56</c:f>
              <c:strCache>
                <c:ptCount val="3"/>
                <c:pt idx="0">
                  <c:v>Sí, completamente</c:v>
                </c:pt>
                <c:pt idx="1">
                  <c:v>En su mayoría</c:v>
                </c:pt>
                <c:pt idx="2">
                  <c:v>No, fue insuficiente</c:v>
                </c:pt>
              </c:strCache>
            </c:strRef>
          </c:cat>
          <c:val>
            <c:numRef>
              <c:f>'Base Videollamada'!$AW$53:$AW$56</c:f>
              <c:numCache>
                <c:formatCode>0%</c:formatCode>
                <c:ptCount val="3"/>
                <c:pt idx="0">
                  <c:v>0.9</c:v>
                </c:pt>
                <c:pt idx="1">
                  <c:v>6.6666666666666666E-2</c:v>
                </c:pt>
                <c:pt idx="2">
                  <c:v>3.3333333333333333E-2</c:v>
                </c:pt>
              </c:numCache>
            </c:numRef>
          </c:val>
          <c:extLst>
            <c:ext xmlns:c16="http://schemas.microsoft.com/office/drawing/2014/chart" uri="{C3380CC4-5D6E-409C-BE32-E72D297353CC}">
              <c16:uniqueId val="{00000000-8B88-4266-8AB2-F53D3ED3FB8B}"/>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Videollamada'!$AQ$13</c:f>
              <c:strCache>
                <c:ptCount val="1"/>
                <c:pt idx="0">
                  <c:v>Discapacidad múltiple</c:v>
                </c:pt>
              </c:strCache>
            </c:strRef>
          </c:cat>
          <c:val>
            <c:numRef>
              <c:f>'Base Videollamada'!$AR$13</c:f>
              <c:numCache>
                <c:formatCode>General</c:formatCode>
                <c:ptCount val="1"/>
                <c:pt idx="0">
                  <c:v>2</c:v>
                </c:pt>
              </c:numCache>
            </c:numRef>
          </c:val>
          <c:extLst>
            <c:ext xmlns:c16="http://schemas.microsoft.com/office/drawing/2014/chart" uri="{C3380CC4-5D6E-409C-BE32-E72D297353CC}">
              <c16:uniqueId val="{00000000-8FA4-462B-8EEF-E42A12B1D463}"/>
            </c:ext>
          </c:extLst>
        </c:ser>
        <c:dLbls>
          <c:dLblPos val="outEnd"/>
          <c:showLegendKey val="0"/>
          <c:showVal val="1"/>
          <c:showCatName val="0"/>
          <c:showSerName val="0"/>
          <c:showPercent val="0"/>
          <c:showBubbleSize val="0"/>
        </c:dLbls>
        <c:gapWidth val="219"/>
        <c:overlap val="-27"/>
        <c:axId val="-1299450160"/>
        <c:axId val="-1299437648"/>
      </c:barChart>
      <c:catAx>
        <c:axId val="-1299450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299437648"/>
        <c:crosses val="autoZero"/>
        <c:auto val="1"/>
        <c:lblAlgn val="ctr"/>
        <c:lblOffset val="100"/>
        <c:noMultiLvlLbl val="0"/>
      </c:catAx>
      <c:valAx>
        <c:axId val="-1299437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299450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38100" cap="flat" cmpd="dbl" algn="ctr">
              <a:solidFill>
                <a:schemeClr val="accent1"/>
              </a:solidFill>
              <a:miter lim="800000"/>
            </a:ln>
            <a:effectLst/>
          </c:spPr>
          <c:marker>
            <c:symbol val="diamond"/>
            <c:size val="8"/>
            <c:spPr>
              <a:solidFill>
                <a:srgbClr val="006666"/>
              </a:solidFill>
              <a:ln w="9525" cap="flat" cmpd="sng" algn="ctr">
                <a:solidFill>
                  <a:schemeClr val="lt1"/>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'Base Telefonía'!$N$11:$N$22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'Base Telefonía'!$O$11:$O$22</c:f>
              <c:numCache>
                <c:formatCode>General</c:formatCode>
                <c:ptCount val="12"/>
                <c:pt idx="0">
                  <c:v>171</c:v>
                </c:pt>
                <c:pt idx="1">
                  <c:v>16</c:v>
                </c:pt>
                <c:pt idx="2">
                  <c:v>456</c:v>
                </c:pt>
                <c:pt idx="3">
                  <c:v>109</c:v>
                </c:pt>
                <c:pt idx="4">
                  <c:v>142</c:v>
                </c:pt>
                <c:pt idx="5">
                  <c:v>447</c:v>
                </c:pt>
                <c:pt idx="6">
                  <c:v>636</c:v>
                </c:pt>
                <c:pt idx="7">
                  <c:v>467</c:v>
                </c:pt>
                <c:pt idx="8">
                  <c:v>529</c:v>
                </c:pt>
                <c:pt idx="9">
                  <c:v>304</c:v>
                </c:pt>
                <c:pt idx="10">
                  <c:v>337</c:v>
                </c:pt>
                <c:pt idx="11">
                  <c:v>442</c:v>
                </c:pt>
              </c:numCache>
            </c:numRef>
          </c:val>
          <c:smooth val="0"/>
          <c:extLst>
            <c:ext xmlns:c16="http://schemas.microsoft.com/office/drawing/2014/chart" uri="{C3380CC4-5D6E-409C-BE32-E72D297353CC}">
              <c16:uniqueId val="{00000000-8175-4D4F-B9D8-0966A3C3BF19}"/>
            </c:ext>
          </c:extLst>
        </c:ser>
        <c:dLbls>
          <c:dLblPos val="t"/>
          <c:showLegendKey val="0"/>
          <c:showVal val="1"/>
          <c:showCatName val="0"/>
          <c:showSerName val="0"/>
          <c:showPercent val="0"/>
          <c:showBubbleSize val="0"/>
        </c:dLbls>
        <c:marker val="1"/>
        <c:smooth val="0"/>
        <c:axId val="-1293693376"/>
        <c:axId val="-1293702624"/>
      </c:lineChart>
      <c:catAx>
        <c:axId val="-1293693376"/>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293702624"/>
        <c:crosses val="autoZero"/>
        <c:auto val="1"/>
        <c:lblAlgn val="ctr"/>
        <c:lblOffset val="100"/>
        <c:noMultiLvlLbl val="0"/>
      </c:catAx>
      <c:valAx>
        <c:axId val="-1293702624"/>
        <c:scaling>
          <c:orientation val="minMax"/>
        </c:scaling>
        <c:delete val="0"/>
        <c:axPos val="l"/>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293693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pivotSource>
    <c:name>[Anexo 8_Reporte_Encuestas_Percepción_Satisfacción_Ciudadana_IV_Trimestre_2025.xlsx]Base Telefonía!Tabla dinámica5</c:name>
    <c:fmtId val="0"/>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inEnd"/>
          <c:showLegendKey val="0"/>
          <c:showVal val="1"/>
          <c:showCatName val="1"/>
          <c:showSerName val="0"/>
          <c:showPercent val="0"/>
          <c:showBubbleSize val="0"/>
          <c:separator>
</c:separator>
          <c:extLst>
            <c:ext xmlns:c15="http://schemas.microsoft.com/office/drawing/2012/chart" uri="{CE6537A1-D6FC-4f65-9D91-7224C49458BB}"/>
          </c:extLst>
        </c:dLbl>
      </c:pivotFmt>
      <c:pivotFmt>
        <c:idx val="1"/>
        <c:spPr>
          <a:solidFill>
            <a:schemeClr val="accent1">
              <a:shade val="76000"/>
            </a:schemeClr>
          </a:solidFill>
          <a:ln w="19050">
            <a:solidFill>
              <a:schemeClr val="lt1"/>
            </a:solidFill>
          </a:ln>
          <a:effectLst/>
        </c:spPr>
        <c:dLbl>
          <c:idx val="0"/>
          <c:layout>
            <c:manualLayout>
              <c:x val="-0.11609774611672556"/>
              <c:y val="6.629168246546560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2286512249624301"/>
                  <c:h val="0.14101183867086675"/>
                </c:manualLayout>
              </c15:layout>
            </c:ext>
          </c:extLst>
        </c:dLbl>
      </c:pivotFmt>
      <c:pivotFmt>
        <c:idx val="2"/>
        <c:spPr>
          <a:solidFill>
            <a:schemeClr val="accent1"/>
          </a:solidFill>
          <a:ln w="19050">
            <a:solidFill>
              <a:schemeClr val="lt1"/>
            </a:solidFill>
          </a:ln>
          <a:effectLst/>
        </c:spPr>
        <c:dLbl>
          <c:idx val="0"/>
          <c:layout>
            <c:manualLayout>
              <c:x val="1.8423397270787713E-2"/>
              <c:y val="-0.139264557900001"/>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3"/>
        <c:spPr>
          <a:solidFill>
            <a:schemeClr val="accent1">
              <a:shade val="53000"/>
            </a:schemeClr>
          </a:solidFill>
          <a:ln w="19050">
            <a:solidFill>
              <a:schemeClr val="lt1"/>
            </a:solidFill>
          </a:ln>
          <a:effectLst/>
        </c:spPr>
      </c:pivotFmt>
      <c:pivotFmt>
        <c:idx val="4"/>
        <c:spPr>
          <a:solidFill>
            <a:schemeClr val="accent1">
              <a:tint val="77000"/>
            </a:schemeClr>
          </a:solidFill>
          <a:ln w="19050">
            <a:solidFill>
              <a:schemeClr val="lt1"/>
            </a:solidFill>
          </a:ln>
          <a:effectLst/>
        </c:spPr>
      </c:pivotFmt>
      <c:pivotFmt>
        <c:idx val="5"/>
        <c:spPr>
          <a:solidFill>
            <a:schemeClr val="accent1">
              <a:tint val="54000"/>
            </a:schemeClr>
          </a:solidFill>
          <a:ln w="19050">
            <a:solidFill>
              <a:schemeClr val="lt1"/>
            </a:solidFill>
          </a:ln>
          <a:effectLst/>
        </c:spPr>
      </c:pivotFmt>
    </c:pivotFmts>
    <c:plotArea>
      <c:layout/>
      <c:ofPieChart>
        <c:ofPieType val="pie"/>
        <c:varyColors val="1"/>
        <c:ser>
          <c:idx val="0"/>
          <c:order val="0"/>
          <c:tx>
            <c:strRef>
              <c:f>'Base Telefonía'!$T$3</c:f>
              <c:strCache>
                <c:ptCount val="1"/>
                <c:pt idx="0">
                  <c:v>Total</c:v>
                </c:pt>
              </c:strCache>
            </c:strRef>
          </c:tx>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5C77-41CE-AEDC-C09091BA917D}"/>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5C77-41CE-AEDC-C09091BA917D}"/>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5C77-41CE-AEDC-C09091BA917D}"/>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7-5C77-41CE-AEDC-C09091BA917D}"/>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9-5C77-41CE-AEDC-C09091BA917D}"/>
              </c:ext>
            </c:extLst>
          </c:dPt>
          <c:dPt>
            <c:idx val="5"/>
            <c:bubble3D val="0"/>
            <c:spPr>
              <a:solidFill>
                <a:schemeClr val="accent1">
                  <a:tint val="30000"/>
                </a:schemeClr>
              </a:solidFill>
              <a:ln w="19050">
                <a:solidFill>
                  <a:schemeClr val="lt1"/>
                </a:solidFill>
              </a:ln>
              <a:effectLst/>
            </c:spPr>
            <c:extLst>
              <c:ext xmlns:c16="http://schemas.microsoft.com/office/drawing/2014/chart" uri="{C3380CC4-5D6E-409C-BE32-E72D297353CC}">
                <c16:uniqueId val="{0000000B-5C77-41CE-AEDC-C09091BA917D}"/>
              </c:ext>
            </c:extLst>
          </c:dPt>
          <c:dLbls>
            <c:dLbl>
              <c:idx val="1"/>
              <c:layout>
                <c:manualLayout>
                  <c:x val="-0.11609774611672556"/>
                  <c:y val="6.6291682465465601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2286512249624301"/>
                      <c:h val="0.14101183867086675"/>
                    </c:manualLayout>
                  </c15:layout>
                </c:ext>
                <c:ext xmlns:c16="http://schemas.microsoft.com/office/drawing/2014/chart" uri="{C3380CC4-5D6E-409C-BE32-E72D297353CC}">
                  <c16:uniqueId val="{00000003-5C77-41CE-AEDC-C09091BA917D}"/>
                </c:ext>
              </c:extLst>
            </c:dLbl>
            <c:dLbl>
              <c:idx val="2"/>
              <c:layout>
                <c:manualLayout>
                  <c:x val="1.8423397270787713E-2"/>
                  <c:y val="-0.139264557900001"/>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5C77-41CE-AEDC-C09091BA917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in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'Base Telefonía'!$S$4:$S$9</c:f>
              <c:strCache>
                <c:ptCount val="5"/>
                <c:pt idx="0">
                  <c:v>Excelente</c:v>
                </c:pt>
                <c:pt idx="1">
                  <c:v>Buena</c:v>
                </c:pt>
                <c:pt idx="2">
                  <c:v>Deficiente</c:v>
                </c:pt>
                <c:pt idx="3">
                  <c:v>Regular</c:v>
                </c:pt>
                <c:pt idx="4">
                  <c:v>Mala</c:v>
                </c:pt>
              </c:strCache>
            </c:strRef>
          </c:cat>
          <c:val>
            <c:numRef>
              <c:f>'Base Telefonía'!$T$4:$T$9</c:f>
              <c:numCache>
                <c:formatCode>0.0%</c:formatCode>
                <c:ptCount val="5"/>
                <c:pt idx="0">
                  <c:v>0.85318559556786699</c:v>
                </c:pt>
                <c:pt idx="1">
                  <c:v>8.6795937211449681E-2</c:v>
                </c:pt>
                <c:pt idx="2">
                  <c:v>2.5854108956602031E-2</c:v>
                </c:pt>
                <c:pt idx="3">
                  <c:v>2.2160664819944598E-2</c:v>
                </c:pt>
                <c:pt idx="4">
                  <c:v>1.2003693444136657E-2</c:v>
                </c:pt>
              </c:numCache>
            </c:numRef>
          </c:val>
          <c:extLst>
            <c:ext xmlns:c16="http://schemas.microsoft.com/office/drawing/2014/chart" uri="{C3380CC4-5D6E-409C-BE32-E72D297353CC}">
              <c16:uniqueId val="{0000000C-5C77-41CE-AEDC-C09091BA917D}"/>
            </c:ext>
          </c:extLst>
        </c:ser>
        <c:dLbls>
          <c:dLblPos val="bestFit"/>
          <c:showLegendKey val="0"/>
          <c:showVal val="1"/>
          <c:showCatName val="0"/>
          <c:showSerName val="0"/>
          <c:showPercent val="0"/>
          <c:showBubbleSize val="0"/>
          <c:showLeaderLines val="1"/>
        </c:dLbls>
        <c:gapWidth val="100"/>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pivotSource>
    <c:name>[Anexo 8_Reporte_Encuestas_Percepción_Satisfacción_Ciudadana_IV_Trimestre_2025.xlsx]Base Telefonía!Tabla dinámica6</c:name>
    <c:fmtId val="0"/>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inEnd"/>
          <c:showLegendKey val="0"/>
          <c:showVal val="1"/>
          <c:showCatName val="1"/>
          <c:showSerName val="0"/>
          <c:showPercent val="0"/>
          <c:showBubbleSize val="0"/>
          <c:separator>
</c:separator>
          <c:extLst>
            <c:ext xmlns:c15="http://schemas.microsoft.com/office/drawing/2012/chart" uri="{CE6537A1-D6FC-4f65-9D91-7224C49458BB}"/>
          </c:extLst>
        </c:dLbl>
      </c:pivotFmt>
      <c:pivotFmt>
        <c:idx val="1"/>
        <c:spPr>
          <a:solidFill>
            <a:schemeClr val="accent1">
              <a:shade val="76000"/>
            </a:schemeClr>
          </a:solidFill>
          <a:ln w="19050">
            <a:solidFill>
              <a:schemeClr val="lt1"/>
            </a:solidFill>
          </a:ln>
          <a:effectLst/>
        </c:spPr>
        <c:dLbl>
          <c:idx val="0"/>
          <c:layout>
            <c:manualLayout>
              <c:x val="-9.1054075395861162E-2"/>
              <c:y val="8.2934814579084151E-2"/>
            </c:manualLayout>
          </c:layout>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2"/>
        <c:spPr>
          <a:solidFill>
            <a:schemeClr val="accent1"/>
          </a:solidFill>
          <a:ln w="19050">
            <a:solidFill>
              <a:schemeClr val="lt1"/>
            </a:solidFill>
          </a:ln>
          <a:effectLst/>
        </c:spPr>
        <c:dLbl>
          <c:idx val="0"/>
          <c:layout>
            <c:manualLayout>
              <c:x val="2.1393045815781353E-3"/>
              <c:y val="-0.16233141909321916"/>
            </c:manualLayout>
          </c:layout>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3"/>
        <c:spPr>
          <a:solidFill>
            <a:schemeClr val="accent1">
              <a:shade val="53000"/>
            </a:schemeClr>
          </a:solidFill>
          <a:ln w="19050">
            <a:solidFill>
              <a:schemeClr val="lt1"/>
            </a:solidFill>
          </a:ln>
          <a:effectLst/>
        </c:spPr>
      </c:pivotFmt>
      <c:pivotFmt>
        <c:idx val="4"/>
        <c:spPr>
          <a:solidFill>
            <a:schemeClr val="accent1">
              <a:tint val="77000"/>
            </a:schemeClr>
          </a:solidFill>
          <a:ln w="19050">
            <a:solidFill>
              <a:schemeClr val="lt1"/>
            </a:solidFill>
          </a:ln>
          <a:effectLst/>
        </c:spPr>
      </c:pivotFmt>
      <c:pivotFmt>
        <c:idx val="5"/>
        <c:spPr>
          <a:solidFill>
            <a:schemeClr val="accent1">
              <a:tint val="54000"/>
            </a:schemeClr>
          </a:solidFill>
          <a:ln w="19050">
            <a:solidFill>
              <a:schemeClr val="lt1"/>
            </a:solidFill>
          </a:ln>
          <a:effectLst/>
        </c:spPr>
      </c:pivotFmt>
    </c:pivotFmts>
    <c:plotArea>
      <c:layout/>
      <c:ofPieChart>
        <c:ofPieType val="pie"/>
        <c:varyColors val="1"/>
        <c:ser>
          <c:idx val="0"/>
          <c:order val="0"/>
          <c:tx>
            <c:strRef>
              <c:f>'Base Telefonía'!$T$17</c:f>
              <c:strCache>
                <c:ptCount val="1"/>
                <c:pt idx="0">
                  <c:v>Total</c:v>
                </c:pt>
              </c:strCache>
            </c:strRef>
          </c:tx>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895E-420C-848C-34ADEDC9B5DF}"/>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895E-420C-848C-34ADEDC9B5DF}"/>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895E-420C-848C-34ADEDC9B5DF}"/>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7-895E-420C-848C-34ADEDC9B5DF}"/>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9-895E-420C-848C-34ADEDC9B5DF}"/>
              </c:ext>
            </c:extLst>
          </c:dPt>
          <c:dPt>
            <c:idx val="5"/>
            <c:bubble3D val="0"/>
            <c:spPr>
              <a:solidFill>
                <a:schemeClr val="accent1">
                  <a:tint val="30000"/>
                </a:schemeClr>
              </a:solidFill>
              <a:ln w="19050">
                <a:solidFill>
                  <a:schemeClr val="lt1"/>
                </a:solidFill>
              </a:ln>
              <a:effectLst/>
            </c:spPr>
            <c:extLst>
              <c:ext xmlns:c16="http://schemas.microsoft.com/office/drawing/2014/chart" uri="{C3380CC4-5D6E-409C-BE32-E72D297353CC}">
                <c16:uniqueId val="{0000000B-895E-420C-848C-34ADEDC9B5DF}"/>
              </c:ext>
            </c:extLst>
          </c:dPt>
          <c:dLbls>
            <c:dLbl>
              <c:idx val="1"/>
              <c:layout>
                <c:manualLayout>
                  <c:x val="-9.1054075395861162E-2"/>
                  <c:y val="8.2934814579084151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895E-420C-848C-34ADEDC9B5DF}"/>
                </c:ext>
              </c:extLst>
            </c:dLbl>
            <c:dLbl>
              <c:idx val="2"/>
              <c:layout>
                <c:manualLayout>
                  <c:x val="2.1393045815781353E-3"/>
                  <c:y val="-0.16233141909321916"/>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895E-420C-848C-34ADEDC9B5DF}"/>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in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'Base Telefonía'!$S$18:$S$23</c:f>
              <c:strCache>
                <c:ptCount val="5"/>
                <c:pt idx="0">
                  <c:v>Excelente</c:v>
                </c:pt>
                <c:pt idx="1">
                  <c:v>Buena</c:v>
                </c:pt>
                <c:pt idx="2">
                  <c:v>Deficiente</c:v>
                </c:pt>
                <c:pt idx="3">
                  <c:v>Regular</c:v>
                </c:pt>
                <c:pt idx="4">
                  <c:v>Mala</c:v>
                </c:pt>
              </c:strCache>
            </c:strRef>
          </c:cat>
          <c:val>
            <c:numRef>
              <c:f>'Base Telefonía'!$T$18:$T$23</c:f>
              <c:numCache>
                <c:formatCode>0.0%</c:formatCode>
                <c:ptCount val="5"/>
                <c:pt idx="0">
                  <c:v>0.87703435804701624</c:v>
                </c:pt>
                <c:pt idx="1">
                  <c:v>6.6907775768535266E-2</c:v>
                </c:pt>
                <c:pt idx="2">
                  <c:v>2.9837251356238697E-2</c:v>
                </c:pt>
                <c:pt idx="3">
                  <c:v>1.5370705244122965E-2</c:v>
                </c:pt>
                <c:pt idx="4">
                  <c:v>1.0849909584086799E-2</c:v>
                </c:pt>
              </c:numCache>
            </c:numRef>
          </c:val>
          <c:extLst>
            <c:ext xmlns:c16="http://schemas.microsoft.com/office/drawing/2014/chart" uri="{C3380CC4-5D6E-409C-BE32-E72D297353CC}">
              <c16:uniqueId val="{0000000C-895E-420C-848C-34ADEDC9B5DF}"/>
            </c:ext>
          </c:extLst>
        </c:ser>
        <c:dLbls>
          <c:dLblPos val="bestFit"/>
          <c:showLegendKey val="0"/>
          <c:showVal val="1"/>
          <c:showCatName val="0"/>
          <c:showSerName val="0"/>
          <c:showPercent val="0"/>
          <c:showBubbleSize val="0"/>
          <c:showLeaderLines val="1"/>
        </c:dLbls>
        <c:gapWidth val="100"/>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pivotSource>
    <c:name>[Anexo 8_Reporte_Encuestas_Percepción_Satisfacción_Ciudadana_IV_Trimestre_2025.xlsx]Base Punto SIAC!TablaDinámica31</c:name>
    <c:fmtId val="0"/>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1"/>
        <c:spPr>
          <a:solidFill>
            <a:schemeClr val="accent1">
              <a:tint val="54000"/>
            </a:schemeClr>
          </a:solidFill>
          <a:ln w="19050">
            <a:solidFill>
              <a:schemeClr val="lt1"/>
            </a:solidFill>
          </a:ln>
          <a:effectLst/>
        </c:spPr>
        <c:dLbl>
          <c:idx val="0"/>
          <c:layout>
            <c:manualLayout>
              <c:x val="-0.12777777777777777"/>
              <c:y val="4.6296296296296294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2"/>
        <c:spPr>
          <a:solidFill>
            <a:schemeClr val="accent1"/>
          </a:solidFill>
          <a:ln w="19050">
            <a:solidFill>
              <a:schemeClr val="lt1"/>
            </a:solidFill>
          </a:ln>
          <a:effectLst/>
        </c:spPr>
        <c:dLbl>
          <c:idx val="0"/>
          <c:layout>
            <c:manualLayout>
              <c:x val="-8.4526137357830267E-2"/>
              <c:y val="-0.3622408136482939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1168044619422569"/>
                  <c:h val="0.16645851560221639"/>
                </c:manualLayout>
              </c15:layout>
            </c:ext>
          </c:extLst>
        </c:dLbl>
      </c:pivotFmt>
      <c:pivotFmt>
        <c:idx val="3"/>
        <c:spPr>
          <a:solidFill>
            <a:schemeClr val="accent1">
              <a:tint val="77000"/>
            </a:schemeClr>
          </a:solidFill>
          <a:ln w="19050">
            <a:solidFill>
              <a:schemeClr val="lt1"/>
            </a:solidFill>
          </a:ln>
          <a:effectLst/>
        </c:spPr>
        <c:dLbl>
          <c:idx val="0"/>
          <c:layout>
            <c:manualLayout>
              <c:x val="-0.125"/>
              <c:y val="0"/>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4"/>
        <c:spPr>
          <a:solidFill>
            <a:schemeClr val="accent1">
              <a:shade val="53000"/>
            </a:schemeClr>
          </a:solidFill>
          <a:ln w="19050">
            <a:solidFill>
              <a:schemeClr val="lt1"/>
            </a:solidFill>
          </a:ln>
          <a:effectLst/>
        </c:spPr>
        <c:dLbl>
          <c:idx val="0"/>
          <c:layout>
            <c:manualLayout>
              <c:x val="0.20938265114202062"/>
              <c:y val="-0.17846239467646519"/>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5"/>
        <c:spPr>
          <a:solidFill>
            <a:schemeClr val="accent1">
              <a:shade val="76000"/>
            </a:schemeClr>
          </a:solidFill>
          <a:ln w="19050">
            <a:solidFill>
              <a:schemeClr val="lt1"/>
            </a:solidFill>
          </a:ln>
          <a:effectLst/>
        </c:spPr>
      </c:pivotFmt>
    </c:pivotFmts>
    <c:plotArea>
      <c:layout/>
      <c:ofPieChart>
        <c:ofPieType val="bar"/>
        <c:varyColors val="1"/>
        <c:ser>
          <c:idx val="0"/>
          <c:order val="0"/>
          <c:tx>
            <c:strRef>
              <c:f>'Base Punto SIAC'!$BD$3</c:f>
              <c:strCache>
                <c:ptCount val="1"/>
                <c:pt idx="0">
                  <c:v>Total</c:v>
                </c:pt>
              </c:strCache>
            </c:strRef>
          </c:tx>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5-BCAF-48B3-84D3-CA9CE7CB8B1A}"/>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615D-412B-BF52-0BFF957087C3}"/>
              </c:ext>
            </c:extLst>
          </c:dPt>
          <c:dPt>
            <c:idx val="2"/>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3-BCAF-48B3-84D3-CA9CE7CB8B1A}"/>
              </c:ext>
            </c:extLst>
          </c:dPt>
          <c:dPt>
            <c:idx val="3"/>
            <c:bubble3D val="0"/>
            <c:spPr>
              <a:solidFill>
                <a:schemeClr val="accent1"/>
              </a:solidFill>
              <a:ln w="19050">
                <a:solidFill>
                  <a:schemeClr val="lt1"/>
                </a:solidFill>
              </a:ln>
              <a:effectLst/>
            </c:spPr>
            <c:extLst>
              <c:ext xmlns:c16="http://schemas.microsoft.com/office/drawing/2014/chart" uri="{C3380CC4-5D6E-409C-BE32-E72D297353CC}">
                <c16:uniqueId val="{00000004-BCAF-48B3-84D3-CA9CE7CB8B1A}"/>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2-BCAF-48B3-84D3-CA9CE7CB8B1A}"/>
              </c:ext>
            </c:extLst>
          </c:dPt>
          <c:dPt>
            <c:idx val="5"/>
            <c:bubble3D val="0"/>
            <c:spPr>
              <a:solidFill>
                <a:schemeClr val="accent1">
                  <a:tint val="30000"/>
                </a:schemeClr>
              </a:solidFill>
              <a:ln w="19050">
                <a:solidFill>
                  <a:schemeClr val="lt1"/>
                </a:solidFill>
              </a:ln>
              <a:effectLst/>
            </c:spPr>
            <c:extLst>
              <c:ext xmlns:c16="http://schemas.microsoft.com/office/drawing/2014/chart" uri="{C3380CC4-5D6E-409C-BE32-E72D297353CC}">
                <c16:uniqueId val="{0000000B-615D-412B-BF52-0BFF957087C3}"/>
              </c:ext>
            </c:extLst>
          </c:dPt>
          <c:dLbls>
            <c:dLbl>
              <c:idx val="0"/>
              <c:layout>
                <c:manualLayout>
                  <c:x val="0.20938265114202062"/>
                  <c:y val="-0.17846239467646519"/>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CAF-48B3-84D3-CA9CE7CB8B1A}"/>
                </c:ext>
              </c:extLst>
            </c:dLbl>
            <c:dLbl>
              <c:idx val="2"/>
              <c:layout>
                <c:manualLayout>
                  <c:x val="-0.125"/>
                  <c:y val="0"/>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BCAF-48B3-84D3-CA9CE7CB8B1A}"/>
                </c:ext>
              </c:extLst>
            </c:dLbl>
            <c:dLbl>
              <c:idx val="3"/>
              <c:layout>
                <c:manualLayout>
                  <c:x val="-8.4526137357830267E-2"/>
                  <c:y val="-0.36224081364829397"/>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1168044619422569"/>
                      <c:h val="0.16645851560221639"/>
                    </c:manualLayout>
                  </c15:layout>
                </c:ext>
                <c:ext xmlns:c16="http://schemas.microsoft.com/office/drawing/2014/chart" uri="{C3380CC4-5D6E-409C-BE32-E72D297353CC}">
                  <c16:uniqueId val="{00000004-BCAF-48B3-84D3-CA9CE7CB8B1A}"/>
                </c:ext>
              </c:extLst>
            </c:dLbl>
            <c:dLbl>
              <c:idx val="4"/>
              <c:layout>
                <c:manualLayout>
                  <c:x val="-0.12777777777777777"/>
                  <c:y val="4.6296296296296294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BCAF-48B3-84D3-CA9CE7CB8B1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'Base Punto SIAC'!$BC$4:$BC$9</c:f>
              <c:strCache>
                <c:ptCount val="5"/>
                <c:pt idx="0">
                  <c:v>Muy satisfactoria</c:v>
                </c:pt>
                <c:pt idx="1">
                  <c:v>Satisfactoria</c:v>
                </c:pt>
                <c:pt idx="2">
                  <c:v>Neutral</c:v>
                </c:pt>
                <c:pt idx="3">
                  <c:v>Muy insatisfactoria</c:v>
                </c:pt>
                <c:pt idx="4">
                  <c:v> Insatisfactoria</c:v>
                </c:pt>
              </c:strCache>
            </c:strRef>
          </c:cat>
          <c:val>
            <c:numRef>
              <c:f>'Base Punto SIAC'!$BD$4:$BD$9</c:f>
              <c:numCache>
                <c:formatCode>0.00%</c:formatCode>
                <c:ptCount val="5"/>
                <c:pt idx="0">
                  <c:v>0.74850000000000005</c:v>
                </c:pt>
                <c:pt idx="1">
                  <c:v>0.23699999999999999</c:v>
                </c:pt>
                <c:pt idx="2">
                  <c:v>8.7500000000000008E-3</c:v>
                </c:pt>
                <c:pt idx="3">
                  <c:v>5.2500000000000003E-3</c:v>
                </c:pt>
                <c:pt idx="4">
                  <c:v>5.0000000000000001E-4</c:v>
                </c:pt>
              </c:numCache>
            </c:numRef>
          </c:val>
          <c:extLst>
            <c:ext xmlns:c16="http://schemas.microsoft.com/office/drawing/2014/chart" uri="{C3380CC4-5D6E-409C-BE32-E72D297353CC}">
              <c16:uniqueId val="{00000000-BCAF-48B3-84D3-CA9CE7CB8B1A}"/>
            </c:ext>
          </c:extLst>
        </c:ser>
        <c:dLbls>
          <c:dLblPos val="bestFit"/>
          <c:showLegendKey val="0"/>
          <c:showVal val="1"/>
          <c:showCatName val="0"/>
          <c:showSerName val="0"/>
          <c:showPercent val="0"/>
          <c:showBubbleSize val="0"/>
          <c:showLeaderLines val="1"/>
        </c:dLbls>
        <c:gapWidth val="100"/>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pivotSource>
    <c:name>[Anexo 8_Reporte_Encuestas_Percepción_Satisfacción_Ciudadana_IV_Trimestre_2025.xlsx]Base Telefonía!Tabla dinámica7</c:name>
    <c:fmtId val="0"/>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inEnd"/>
          <c:showLegendKey val="0"/>
          <c:showVal val="1"/>
          <c:showCatName val="1"/>
          <c:showSerName val="0"/>
          <c:showPercent val="0"/>
          <c:showBubbleSize val="0"/>
          <c:separator>
</c:separator>
          <c:extLst>
            <c:ext xmlns:c15="http://schemas.microsoft.com/office/drawing/2012/chart" uri="{CE6537A1-D6FC-4f65-9D91-7224C49458BB}"/>
          </c:extLst>
        </c:dLbl>
      </c:pivotFmt>
      <c:pivotFmt>
        <c:idx val="1"/>
        <c:spPr>
          <a:solidFill>
            <a:schemeClr val="accent1"/>
          </a:solidFill>
          <a:ln w="19050">
            <a:solidFill>
              <a:schemeClr val="lt1"/>
            </a:solidFill>
          </a:ln>
          <a:effectLst/>
        </c:spPr>
        <c:dLbl>
          <c:idx val="0"/>
          <c:layout>
            <c:manualLayout>
              <c:x val="-1.957720909886259E-2"/>
              <c:y val="-0.1486814668999708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2"/>
        <c:spPr>
          <a:solidFill>
            <a:schemeClr val="accent1">
              <a:shade val="76000"/>
            </a:schemeClr>
          </a:solidFill>
          <a:ln w="19050">
            <a:solidFill>
              <a:schemeClr val="lt1"/>
            </a:solidFill>
          </a:ln>
          <a:effectLst/>
        </c:spPr>
        <c:dLbl>
          <c:idx val="0"/>
          <c:layout>
            <c:manualLayout>
              <c:x val="-0.11557939632545931"/>
              <c:y val="5.110418489355492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3"/>
        <c:spPr>
          <a:solidFill>
            <a:schemeClr val="accent1">
              <a:shade val="53000"/>
            </a:schemeClr>
          </a:solidFill>
          <a:ln w="19050">
            <a:solidFill>
              <a:schemeClr val="lt1"/>
            </a:solidFill>
          </a:ln>
          <a:effectLst/>
        </c:spPr>
      </c:pivotFmt>
      <c:pivotFmt>
        <c:idx val="4"/>
        <c:spPr>
          <a:solidFill>
            <a:schemeClr val="accent1">
              <a:tint val="77000"/>
            </a:schemeClr>
          </a:solidFill>
          <a:ln w="19050">
            <a:solidFill>
              <a:schemeClr val="lt1"/>
            </a:solidFill>
          </a:ln>
          <a:effectLst/>
        </c:spPr>
      </c:pivotFmt>
      <c:pivotFmt>
        <c:idx val="5"/>
        <c:spPr>
          <a:solidFill>
            <a:schemeClr val="accent1">
              <a:tint val="54000"/>
            </a:schemeClr>
          </a:solidFill>
          <a:ln w="19050">
            <a:solidFill>
              <a:schemeClr val="lt1"/>
            </a:solidFill>
          </a:ln>
          <a:effectLst/>
        </c:spPr>
      </c:pivotFmt>
    </c:pivotFmts>
    <c:plotArea>
      <c:layout/>
      <c:ofPieChart>
        <c:ofPieType val="pie"/>
        <c:varyColors val="1"/>
        <c:ser>
          <c:idx val="0"/>
          <c:order val="0"/>
          <c:tx>
            <c:strRef>
              <c:f>'Base Telefonía'!$T$31</c:f>
              <c:strCache>
                <c:ptCount val="1"/>
                <c:pt idx="0">
                  <c:v>Total</c:v>
                </c:pt>
              </c:strCache>
            </c:strRef>
          </c:tx>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C101-43BA-92EE-5D42E4596CE9}"/>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C101-43BA-92EE-5D42E4596CE9}"/>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C101-43BA-92EE-5D42E4596CE9}"/>
              </c:ext>
            </c:extLst>
          </c:dPt>
          <c:dPt>
            <c:idx val="3"/>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7-C101-43BA-92EE-5D42E4596CE9}"/>
              </c:ext>
            </c:extLst>
          </c:dPt>
          <c:dPt>
            <c:idx val="4"/>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9-C101-43BA-92EE-5D42E4596CE9}"/>
              </c:ext>
            </c:extLst>
          </c:dPt>
          <c:dPt>
            <c:idx val="5"/>
            <c:bubble3D val="0"/>
            <c:spPr>
              <a:solidFill>
                <a:schemeClr val="accent1">
                  <a:tint val="30000"/>
                </a:schemeClr>
              </a:solidFill>
              <a:ln w="19050">
                <a:solidFill>
                  <a:schemeClr val="lt1"/>
                </a:solidFill>
              </a:ln>
              <a:effectLst/>
            </c:spPr>
            <c:extLst>
              <c:ext xmlns:c16="http://schemas.microsoft.com/office/drawing/2014/chart" uri="{C3380CC4-5D6E-409C-BE32-E72D297353CC}">
                <c16:uniqueId val="{0000000B-C101-43BA-92EE-5D42E4596CE9}"/>
              </c:ext>
            </c:extLst>
          </c:dPt>
          <c:dLbls>
            <c:dLbl>
              <c:idx val="1"/>
              <c:layout>
                <c:manualLayout>
                  <c:x val="-0.11557939632545931"/>
                  <c:y val="5.110418489355492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C101-43BA-92EE-5D42E4596CE9}"/>
                </c:ext>
              </c:extLst>
            </c:dLbl>
            <c:dLbl>
              <c:idx val="2"/>
              <c:layout>
                <c:manualLayout>
                  <c:x val="-1.957720909886259E-2"/>
                  <c:y val="-0.1486814668999708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C101-43BA-92EE-5D42E4596C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in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'Base Telefonía'!$S$32:$S$37</c:f>
              <c:strCache>
                <c:ptCount val="5"/>
                <c:pt idx="0">
                  <c:v>Excelente</c:v>
                </c:pt>
                <c:pt idx="1">
                  <c:v>Buena</c:v>
                </c:pt>
                <c:pt idx="2">
                  <c:v>Deficiente</c:v>
                </c:pt>
                <c:pt idx="3">
                  <c:v>Mala</c:v>
                </c:pt>
                <c:pt idx="4">
                  <c:v>Regular</c:v>
                </c:pt>
              </c:strCache>
            </c:strRef>
          </c:cat>
          <c:val>
            <c:numRef>
              <c:f>'Base Telefonía'!$T$32:$T$37</c:f>
              <c:numCache>
                <c:formatCode>0.0%</c:formatCode>
                <c:ptCount val="5"/>
                <c:pt idx="0">
                  <c:v>0.90794979079497906</c:v>
                </c:pt>
                <c:pt idx="1">
                  <c:v>4.9372384937238493E-2</c:v>
                </c:pt>
                <c:pt idx="2">
                  <c:v>3.0962343096234309E-2</c:v>
                </c:pt>
                <c:pt idx="3">
                  <c:v>6.6945606694560665E-3</c:v>
                </c:pt>
                <c:pt idx="4">
                  <c:v>5.0209205020920501E-3</c:v>
                </c:pt>
              </c:numCache>
            </c:numRef>
          </c:val>
          <c:extLst>
            <c:ext xmlns:c16="http://schemas.microsoft.com/office/drawing/2014/chart" uri="{C3380CC4-5D6E-409C-BE32-E72D297353CC}">
              <c16:uniqueId val="{0000000C-C101-43BA-92EE-5D42E4596CE9}"/>
            </c:ext>
          </c:extLst>
        </c:ser>
        <c:dLbls>
          <c:dLblPos val="bestFit"/>
          <c:showLegendKey val="0"/>
          <c:showVal val="1"/>
          <c:showCatName val="0"/>
          <c:showSerName val="0"/>
          <c:showPercent val="0"/>
          <c:showBubbleSize val="0"/>
          <c:showLeaderLines val="1"/>
        </c:dLbls>
        <c:gapWidth val="100"/>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Telefonía'!$Y$100:$Y$111</c:f>
              <c:strCache>
                <c:ptCount val="12"/>
                <c:pt idx="0">
                  <c:v>CDC Bosa</c:v>
                </c:pt>
                <c:pt idx="1">
                  <c:v>SLIS Tunjuelito</c:v>
                </c:pt>
                <c:pt idx="2">
                  <c:v>SLIS Teusaquillo</c:v>
                </c:pt>
                <c:pt idx="3">
                  <c:v>SLIS Barrios Unidos</c:v>
                </c:pt>
                <c:pt idx="4">
                  <c:v>Sede Central</c:v>
                </c:pt>
                <c:pt idx="5">
                  <c:v>SLIS Fontibón</c:v>
                </c:pt>
                <c:pt idx="6">
                  <c:v>SLIS Kennedy </c:v>
                </c:pt>
                <c:pt idx="7">
                  <c:v>CDC Kennedy Britalia</c:v>
                </c:pt>
                <c:pt idx="8">
                  <c:v>SLIS Chapinero</c:v>
                </c:pt>
                <c:pt idx="9">
                  <c:v>SLIS Los Mártires</c:v>
                </c:pt>
                <c:pt idx="10">
                  <c:v>SLIS Santa Fe Candelaria</c:v>
                </c:pt>
                <c:pt idx="11">
                  <c:v>SLIS Usaquén</c:v>
                </c:pt>
              </c:strCache>
            </c:strRef>
          </c:cat>
          <c:val>
            <c:numRef>
              <c:f>'Base Telefonía'!$Z$100:$Z$111</c:f>
              <c:numCache>
                <c:formatCode>0%</c:formatCode>
                <c:ptCount val="12"/>
                <c:pt idx="0">
                  <c:v>0.91338582677165359</c:v>
                </c:pt>
                <c:pt idx="1">
                  <c:v>0.9242424242424242</c:v>
                </c:pt>
                <c:pt idx="2">
                  <c:v>0.93076923076923079</c:v>
                </c:pt>
                <c:pt idx="3">
                  <c:v>0.9375</c:v>
                </c:pt>
                <c:pt idx="4">
                  <c:v>0.9381898454746137</c:v>
                </c:pt>
                <c:pt idx="5">
                  <c:v>0.94392523364485981</c:v>
                </c:pt>
                <c:pt idx="6">
                  <c:v>0.96296296296296291</c:v>
                </c:pt>
                <c:pt idx="7">
                  <c:v>1</c:v>
                </c:pt>
                <c:pt idx="8">
                  <c:v>1</c:v>
                </c:pt>
                <c:pt idx="9">
                  <c:v>1</c:v>
                </c:pt>
                <c:pt idx="10">
                  <c:v>1</c:v>
                </c:pt>
                <c:pt idx="11">
                  <c:v>1</c:v>
                </c:pt>
              </c:numCache>
            </c:numRef>
          </c:val>
          <c:extLst>
            <c:ext xmlns:c16="http://schemas.microsoft.com/office/drawing/2014/chart" uri="{C3380CC4-5D6E-409C-BE32-E72D297353CC}">
              <c16:uniqueId val="{00000000-428E-426C-96C2-C9E423D24C6F}"/>
            </c:ext>
          </c:extLst>
        </c:ser>
        <c:dLbls>
          <c:dLblPos val="outEnd"/>
          <c:showLegendKey val="0"/>
          <c:showVal val="1"/>
          <c:showCatName val="0"/>
          <c:showSerName val="0"/>
          <c:showPercent val="0"/>
          <c:showBubbleSize val="0"/>
        </c:dLbls>
        <c:gapWidth val="182"/>
        <c:axId val="-1293691744"/>
        <c:axId val="-1293695552"/>
      </c:barChart>
      <c:catAx>
        <c:axId val="-12936917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293695552"/>
        <c:crosses val="autoZero"/>
        <c:auto val="1"/>
        <c:lblAlgn val="ctr"/>
        <c:lblOffset val="100"/>
        <c:noMultiLvlLbl val="0"/>
      </c:catAx>
      <c:valAx>
        <c:axId val="-1293695552"/>
        <c:scaling>
          <c:orientation val="minMax"/>
        </c:scaling>
        <c:delete val="1"/>
        <c:axPos val="b"/>
        <c:numFmt formatCode="0%" sourceLinked="1"/>
        <c:majorTickMark val="none"/>
        <c:minorTickMark val="none"/>
        <c:tickLblPos val="nextTo"/>
        <c:crossAx val="-1293691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Telefonía'!$AG$100:$AG$111</c:f>
              <c:strCache>
                <c:ptCount val="12"/>
                <c:pt idx="0">
                  <c:v>CDC Bosa</c:v>
                </c:pt>
                <c:pt idx="1">
                  <c:v>SLIS Barrios Unidos</c:v>
                </c:pt>
                <c:pt idx="2">
                  <c:v>SLIS Tunjuelito</c:v>
                </c:pt>
                <c:pt idx="3">
                  <c:v>SLIS Kennedy </c:v>
                </c:pt>
                <c:pt idx="4">
                  <c:v>SLIS Teusaquillo</c:v>
                </c:pt>
                <c:pt idx="5">
                  <c:v>SLIS Fontibón</c:v>
                </c:pt>
                <c:pt idx="6">
                  <c:v>Sede Central</c:v>
                </c:pt>
                <c:pt idx="7">
                  <c:v>CDC Kennedy Britalia</c:v>
                </c:pt>
                <c:pt idx="8">
                  <c:v>SLIS Chapinero</c:v>
                </c:pt>
                <c:pt idx="9">
                  <c:v>SLIS Los Mártires</c:v>
                </c:pt>
                <c:pt idx="10">
                  <c:v>SLIS Santa Fe Candelaria</c:v>
                </c:pt>
                <c:pt idx="11">
                  <c:v>SLIS Usaquén</c:v>
                </c:pt>
              </c:strCache>
            </c:strRef>
          </c:cat>
          <c:val>
            <c:numRef>
              <c:f>'Base Telefonía'!$AH$100:$AH$111</c:f>
              <c:numCache>
                <c:formatCode>0%</c:formatCode>
                <c:ptCount val="12"/>
                <c:pt idx="0">
                  <c:v>0.89147286821705429</c:v>
                </c:pt>
                <c:pt idx="1">
                  <c:v>0.92156862745098034</c:v>
                </c:pt>
                <c:pt idx="2">
                  <c:v>0.9242424242424242</c:v>
                </c:pt>
                <c:pt idx="3">
                  <c:v>0.93975903614457834</c:v>
                </c:pt>
                <c:pt idx="4">
                  <c:v>0.94656488549618323</c:v>
                </c:pt>
                <c:pt idx="5">
                  <c:v>0.94782608695652171</c:v>
                </c:pt>
                <c:pt idx="6">
                  <c:v>0.95424836601307195</c:v>
                </c:pt>
                <c:pt idx="7">
                  <c:v>1</c:v>
                </c:pt>
                <c:pt idx="8">
                  <c:v>1</c:v>
                </c:pt>
                <c:pt idx="9">
                  <c:v>1</c:v>
                </c:pt>
                <c:pt idx="10">
                  <c:v>1</c:v>
                </c:pt>
                <c:pt idx="11">
                  <c:v>1</c:v>
                </c:pt>
              </c:numCache>
            </c:numRef>
          </c:val>
          <c:extLst>
            <c:ext xmlns:c16="http://schemas.microsoft.com/office/drawing/2014/chart" uri="{C3380CC4-5D6E-409C-BE32-E72D297353CC}">
              <c16:uniqueId val="{00000000-93F2-4E74-8FF3-7B590972F1A0}"/>
            </c:ext>
          </c:extLst>
        </c:ser>
        <c:dLbls>
          <c:dLblPos val="outEnd"/>
          <c:showLegendKey val="0"/>
          <c:showVal val="1"/>
          <c:showCatName val="0"/>
          <c:showSerName val="0"/>
          <c:showPercent val="0"/>
          <c:showBubbleSize val="0"/>
        </c:dLbls>
        <c:gapWidth val="182"/>
        <c:axId val="-1293694464"/>
        <c:axId val="-1293690656"/>
      </c:barChart>
      <c:catAx>
        <c:axId val="-12936944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293690656"/>
        <c:crosses val="autoZero"/>
        <c:auto val="1"/>
        <c:lblAlgn val="ctr"/>
        <c:lblOffset val="100"/>
        <c:noMultiLvlLbl val="0"/>
      </c:catAx>
      <c:valAx>
        <c:axId val="-1293690656"/>
        <c:scaling>
          <c:orientation val="minMax"/>
        </c:scaling>
        <c:delete val="1"/>
        <c:axPos val="b"/>
        <c:numFmt formatCode="0%" sourceLinked="1"/>
        <c:majorTickMark val="none"/>
        <c:minorTickMark val="none"/>
        <c:tickLblPos val="nextTo"/>
        <c:crossAx val="-1293694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Telefonía'!$AO$100:$AO$111</c:f>
              <c:strCache>
                <c:ptCount val="12"/>
                <c:pt idx="0">
                  <c:v>SLIS Barrios Unidos</c:v>
                </c:pt>
                <c:pt idx="1">
                  <c:v>SLIS Kennedy </c:v>
                </c:pt>
                <c:pt idx="2">
                  <c:v>SLIS Usaquén</c:v>
                </c:pt>
                <c:pt idx="3">
                  <c:v>CDC Bosa</c:v>
                </c:pt>
                <c:pt idx="4">
                  <c:v>Sede Central</c:v>
                </c:pt>
                <c:pt idx="5">
                  <c:v>SLIS Tunjuelito</c:v>
                </c:pt>
                <c:pt idx="6">
                  <c:v>SLIS Teusaquillo</c:v>
                </c:pt>
                <c:pt idx="7">
                  <c:v>SLIS Fontibón</c:v>
                </c:pt>
                <c:pt idx="8">
                  <c:v>CDC Kennedy Britalia</c:v>
                </c:pt>
                <c:pt idx="9">
                  <c:v>SLIS Chapinero</c:v>
                </c:pt>
                <c:pt idx="10">
                  <c:v>SLIS Los Mártires</c:v>
                </c:pt>
                <c:pt idx="11">
                  <c:v>SLIS Santa Fe Candelaria</c:v>
                </c:pt>
              </c:strCache>
            </c:strRef>
          </c:cat>
          <c:val>
            <c:numRef>
              <c:f>'Base Telefonía'!$AP$100:$AP$111</c:f>
              <c:numCache>
                <c:formatCode>0%</c:formatCode>
                <c:ptCount val="12"/>
                <c:pt idx="0">
                  <c:v>0.92592592592592593</c:v>
                </c:pt>
                <c:pt idx="1">
                  <c:v>0.9285714285714286</c:v>
                </c:pt>
                <c:pt idx="2">
                  <c:v>0.93333333333333335</c:v>
                </c:pt>
                <c:pt idx="3">
                  <c:v>0.94890510948905105</c:v>
                </c:pt>
                <c:pt idx="4">
                  <c:v>0.95472440944881887</c:v>
                </c:pt>
                <c:pt idx="5">
                  <c:v>0.95774647887323938</c:v>
                </c:pt>
                <c:pt idx="6">
                  <c:v>0.97222222222222221</c:v>
                </c:pt>
                <c:pt idx="7">
                  <c:v>0.97560975609756095</c:v>
                </c:pt>
                <c:pt idx="8">
                  <c:v>1</c:v>
                </c:pt>
                <c:pt idx="9">
                  <c:v>1</c:v>
                </c:pt>
                <c:pt idx="10">
                  <c:v>1</c:v>
                </c:pt>
                <c:pt idx="11">
                  <c:v>1</c:v>
                </c:pt>
              </c:numCache>
            </c:numRef>
          </c:val>
          <c:extLst>
            <c:ext xmlns:c16="http://schemas.microsoft.com/office/drawing/2014/chart" uri="{C3380CC4-5D6E-409C-BE32-E72D297353CC}">
              <c16:uniqueId val="{00000000-88F0-4E9C-B46D-7422C81C8527}"/>
            </c:ext>
          </c:extLst>
        </c:ser>
        <c:dLbls>
          <c:dLblPos val="outEnd"/>
          <c:showLegendKey val="0"/>
          <c:showVal val="1"/>
          <c:showCatName val="0"/>
          <c:showSerName val="0"/>
          <c:showPercent val="0"/>
          <c:showBubbleSize val="0"/>
        </c:dLbls>
        <c:gapWidth val="182"/>
        <c:axId val="-1293697728"/>
        <c:axId val="-1293702080"/>
      </c:barChart>
      <c:catAx>
        <c:axId val="-12936977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293702080"/>
        <c:crosses val="autoZero"/>
        <c:auto val="1"/>
        <c:lblAlgn val="ctr"/>
        <c:lblOffset val="100"/>
        <c:noMultiLvlLbl val="0"/>
      </c:catAx>
      <c:valAx>
        <c:axId val="-1293702080"/>
        <c:scaling>
          <c:orientation val="minMax"/>
        </c:scaling>
        <c:delete val="1"/>
        <c:axPos val="b"/>
        <c:numFmt formatCode="0%" sourceLinked="1"/>
        <c:majorTickMark val="none"/>
        <c:minorTickMark val="none"/>
        <c:tickLblPos val="nextTo"/>
        <c:crossAx val="-1293697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pivotSource>
    <c:name>[Anexo 8_Reporte_Encuestas_Percepción_Satisfacción_Ciudadana_IV_Trimestre_2025.xlsx]Base Punto SIAC!TablaDinámica2</c:name>
    <c:fmtId val="3"/>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2"/>
        <c:spPr>
          <a:solidFill>
            <a:schemeClr val="accent1">
              <a:shade val="58000"/>
            </a:schemeClr>
          </a:solidFill>
          <a:ln w="19050">
            <a:solidFill>
              <a:schemeClr val="lt1"/>
            </a:solidFill>
          </a:ln>
          <a:effectLst/>
        </c:spPr>
      </c:pivotFmt>
      <c:pivotFmt>
        <c:idx val="3"/>
        <c:spPr>
          <a:solidFill>
            <a:schemeClr val="accent1">
              <a:shade val="86000"/>
            </a:schemeClr>
          </a:solidFill>
          <a:ln w="19050">
            <a:solidFill>
              <a:schemeClr val="lt1"/>
            </a:solidFill>
          </a:ln>
          <a:effectLst/>
        </c:spPr>
      </c:pivotFmt>
      <c:pivotFmt>
        <c:idx val="4"/>
        <c:spPr>
          <a:solidFill>
            <a:schemeClr val="accent1">
              <a:tint val="86000"/>
            </a:schemeClr>
          </a:solidFill>
          <a:ln w="19050">
            <a:solidFill>
              <a:schemeClr val="lt1"/>
            </a:solidFill>
          </a:ln>
          <a:effectLst/>
        </c:spPr>
      </c:pivotFmt>
      <c:pivotFmt>
        <c:idx val="5"/>
        <c:spPr>
          <a:solidFill>
            <a:schemeClr val="accent1">
              <a:tint val="58000"/>
            </a:schemeClr>
          </a:solidFill>
          <a:ln w="19050">
            <a:solidFill>
              <a:schemeClr val="lt1"/>
            </a:solidFill>
          </a:ln>
          <a:effectLst/>
        </c:spPr>
      </c:pivotFmt>
      <c:pivotFmt>
        <c:idx val="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7"/>
        <c:spPr>
          <a:solidFill>
            <a:schemeClr val="accent1">
              <a:shade val="58000"/>
            </a:schemeClr>
          </a:solidFill>
          <a:ln w="19050">
            <a:solidFill>
              <a:schemeClr val="lt1"/>
            </a:solidFill>
          </a:ln>
          <a:effectLst/>
        </c:spPr>
      </c:pivotFmt>
      <c:pivotFmt>
        <c:idx val="8"/>
        <c:spPr>
          <a:solidFill>
            <a:schemeClr val="accent1">
              <a:shade val="86000"/>
            </a:schemeClr>
          </a:solidFill>
          <a:ln w="19050">
            <a:solidFill>
              <a:schemeClr val="lt1"/>
            </a:solidFill>
          </a:ln>
          <a:effectLst/>
        </c:spPr>
      </c:pivotFmt>
      <c:pivotFmt>
        <c:idx val="9"/>
        <c:spPr>
          <a:solidFill>
            <a:schemeClr val="accent1">
              <a:tint val="86000"/>
            </a:schemeClr>
          </a:solidFill>
          <a:ln w="19050">
            <a:solidFill>
              <a:schemeClr val="lt1"/>
            </a:solidFill>
          </a:ln>
          <a:effectLst/>
        </c:spPr>
        <c:dLbl>
          <c:idx val="0"/>
          <c:layout>
            <c:manualLayout>
              <c:x val="0.30773056442880514"/>
              <c:y val="-6.0572144956519178E-2"/>
            </c:manualLayout>
          </c:layout>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6349780125152245"/>
                  <c:h val="0.28824967932208184"/>
                </c:manualLayout>
              </c15:layout>
            </c:ext>
          </c:extLst>
        </c:dLbl>
      </c:pivotFmt>
      <c:pivotFmt>
        <c:idx val="10"/>
        <c:spPr>
          <a:solidFill>
            <a:schemeClr val="accent1">
              <a:tint val="58000"/>
            </a:schemeClr>
          </a:solidFill>
          <a:ln w="19050">
            <a:solidFill>
              <a:schemeClr val="lt1"/>
            </a:solidFill>
          </a:ln>
          <a:effectLst/>
        </c:spPr>
        <c:dLbl>
          <c:idx val="0"/>
          <c:layout>
            <c:manualLayout>
              <c:x val="0.31650978664214313"/>
              <c:y val="-5.8593940338944042E-3"/>
            </c:manualLayout>
          </c:layout>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3017469950732863"/>
                  <c:h val="0.23402113875543165"/>
                </c:manualLayout>
              </c15:layout>
            </c:ext>
          </c:extLst>
        </c:dLbl>
      </c:pivotFmt>
    </c:pivotFmts>
    <c:plotArea>
      <c:layout/>
      <c:ofPieChart>
        <c:ofPieType val="pie"/>
        <c:varyColors val="1"/>
        <c:ser>
          <c:idx val="0"/>
          <c:order val="0"/>
          <c:tx>
            <c:strRef>
              <c:f>'Base Punto SIAC'!$AJ$3</c:f>
              <c:strCache>
                <c:ptCount val="1"/>
                <c:pt idx="0">
                  <c:v>Total</c:v>
                </c:pt>
              </c:strCache>
            </c:strRef>
          </c:tx>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A5EA-4A65-AD7D-9DAA913B1C95}"/>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A5EA-4A65-AD7D-9DAA913B1C95}"/>
              </c:ext>
            </c:extLst>
          </c:dPt>
          <c:dPt>
            <c:idx val="2"/>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5-A5EA-4A65-AD7D-9DAA913B1C95}"/>
              </c:ext>
            </c:extLst>
          </c:dPt>
          <c:dPt>
            <c:idx val="3"/>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7-A5EA-4A65-AD7D-9DAA913B1C95}"/>
              </c:ext>
            </c:extLst>
          </c:dPt>
          <c:dPt>
            <c:idx val="4"/>
            <c:bubble3D val="0"/>
            <c:spPr>
              <a:solidFill>
                <a:schemeClr val="accent1">
                  <a:tint val="30000"/>
                </a:schemeClr>
              </a:solidFill>
              <a:ln w="19050">
                <a:solidFill>
                  <a:schemeClr val="lt1"/>
                </a:solidFill>
              </a:ln>
              <a:effectLst/>
            </c:spPr>
            <c:extLst>
              <c:ext xmlns:c16="http://schemas.microsoft.com/office/drawing/2014/chart" uri="{C3380CC4-5D6E-409C-BE32-E72D297353CC}">
                <c16:uniqueId val="{00000009-A5EA-4A65-AD7D-9DAA913B1C95}"/>
              </c:ext>
            </c:extLst>
          </c:dPt>
          <c:dLbls>
            <c:dLbl>
              <c:idx val="2"/>
              <c:layout>
                <c:manualLayout>
                  <c:x val="0.31650978664214313"/>
                  <c:y val="-5.8593940338944042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3017469950732863"/>
                      <c:h val="0.23402113875543165"/>
                    </c:manualLayout>
                  </c15:layout>
                </c:ext>
                <c:ext xmlns:c16="http://schemas.microsoft.com/office/drawing/2014/chart" uri="{C3380CC4-5D6E-409C-BE32-E72D297353CC}">
                  <c16:uniqueId val="{00000005-A5EA-4A65-AD7D-9DAA913B1C95}"/>
                </c:ext>
              </c:extLst>
            </c:dLbl>
            <c:dLbl>
              <c:idx val="3"/>
              <c:layout>
                <c:manualLayout>
                  <c:x val="0.30773056442880514"/>
                  <c:y val="-6.057214495651917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6349780125152245"/>
                      <c:h val="0.28824967932208184"/>
                    </c:manualLayout>
                  </c15:layout>
                </c:ext>
                <c:ext xmlns:c16="http://schemas.microsoft.com/office/drawing/2014/chart" uri="{C3380CC4-5D6E-409C-BE32-E72D297353CC}">
                  <c16:uniqueId val="{00000007-A5EA-4A65-AD7D-9DAA913B1C95}"/>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'Base Punto SIAC'!$AI$4:$AI$8</c:f>
              <c:strCache>
                <c:ptCount val="4"/>
                <c:pt idx="0">
                  <c:v>Femenino</c:v>
                </c:pt>
                <c:pt idx="1">
                  <c:v>Masculino</c:v>
                </c:pt>
                <c:pt idx="2">
                  <c:v>Transgénero</c:v>
                </c:pt>
                <c:pt idx="3">
                  <c:v>Prefiere no decirlo</c:v>
                </c:pt>
              </c:strCache>
            </c:strRef>
          </c:cat>
          <c:val>
            <c:numRef>
              <c:f>'Base Punto SIAC'!$AJ$4:$AJ$8</c:f>
              <c:numCache>
                <c:formatCode>General</c:formatCode>
                <c:ptCount val="4"/>
                <c:pt idx="0">
                  <c:v>2896</c:v>
                </c:pt>
                <c:pt idx="1">
                  <c:v>1093</c:v>
                </c:pt>
                <c:pt idx="2">
                  <c:v>7</c:v>
                </c:pt>
                <c:pt idx="3">
                  <c:v>4</c:v>
                </c:pt>
              </c:numCache>
            </c:numRef>
          </c:val>
          <c:extLst>
            <c:ext xmlns:c16="http://schemas.microsoft.com/office/drawing/2014/chart" uri="{C3380CC4-5D6E-409C-BE32-E72D297353CC}">
              <c16:uniqueId val="{0000000A-A5EA-4A65-AD7D-9DAA913B1C95}"/>
            </c:ext>
          </c:extLst>
        </c:ser>
        <c:dLbls>
          <c:dLblPos val="bestFit"/>
          <c:showLegendKey val="0"/>
          <c:showVal val="1"/>
          <c:showCatName val="0"/>
          <c:showSerName val="0"/>
          <c:showPercent val="0"/>
          <c:showBubbleSize val="0"/>
          <c:showLeaderLines val="1"/>
        </c:dLbls>
        <c:gapWidth val="100"/>
        <c:secondPieSize val="75"/>
        <c:serLines>
          <c:spPr>
            <a:ln w="9525" cap="flat" cmpd="sng" algn="ctr">
              <a:solidFill>
                <a:schemeClr val="tx1">
                  <a:lumMod val="35000"/>
                  <a:lumOff val="65000"/>
                </a:schemeClr>
              </a:solidFill>
              <a:round/>
            </a:ln>
            <a:effectLst/>
          </c:spPr>
        </c:serLines>
      </c:of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Punto SIAC'!$AO$14:$AO$18</c:f>
              <c:strCache>
                <c:ptCount val="5"/>
                <c:pt idx="0">
                  <c:v>Campesino(a)</c:v>
                </c:pt>
                <c:pt idx="1">
                  <c:v>Afrocolombiano(a)</c:v>
                </c:pt>
                <c:pt idx="2">
                  <c:v>Indígena</c:v>
                </c:pt>
                <c:pt idx="3">
                  <c:v>Raizal o palenquero</c:v>
                </c:pt>
                <c:pt idx="4">
                  <c:v> Pueblo Rom</c:v>
                </c:pt>
              </c:strCache>
            </c:strRef>
          </c:cat>
          <c:val>
            <c:numRef>
              <c:f>'Base Punto SIAC'!$AP$14:$AP$18</c:f>
              <c:numCache>
                <c:formatCode>General</c:formatCode>
                <c:ptCount val="5"/>
                <c:pt idx="0">
                  <c:v>76</c:v>
                </c:pt>
                <c:pt idx="1">
                  <c:v>63</c:v>
                </c:pt>
                <c:pt idx="2">
                  <c:v>35</c:v>
                </c:pt>
                <c:pt idx="3">
                  <c:v>7</c:v>
                </c:pt>
                <c:pt idx="4">
                  <c:v>4</c:v>
                </c:pt>
              </c:numCache>
            </c:numRef>
          </c:val>
          <c:extLst>
            <c:ext xmlns:c16="http://schemas.microsoft.com/office/drawing/2014/chart" uri="{C3380CC4-5D6E-409C-BE32-E72D297353CC}">
              <c16:uniqueId val="{00000000-44C5-4124-8A3D-C74D213702EA}"/>
            </c:ext>
          </c:extLst>
        </c:ser>
        <c:dLbls>
          <c:dLblPos val="outEnd"/>
          <c:showLegendKey val="0"/>
          <c:showVal val="1"/>
          <c:showCatName val="0"/>
          <c:showSerName val="0"/>
          <c:showPercent val="0"/>
          <c:showBubbleSize val="0"/>
        </c:dLbls>
        <c:gapWidth val="182"/>
        <c:axId val="-1526957776"/>
        <c:axId val="-1526956144"/>
      </c:barChart>
      <c:catAx>
        <c:axId val="-15269577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1526956144"/>
        <c:crosses val="autoZero"/>
        <c:auto val="1"/>
        <c:lblAlgn val="ctr"/>
        <c:lblOffset val="100"/>
        <c:noMultiLvlLbl val="0"/>
      </c:catAx>
      <c:valAx>
        <c:axId val="-152695614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1526957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pivotSource>
    <c:name>[Anexo 8_Reporte_Encuestas_Percepción_Satisfacción_Ciudadana_IV_Trimestre_2025.xlsx]Base Punto SIAC!TablaDinámica31</c:name>
    <c:fmtId val="3"/>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1"/>
        <c:spPr>
          <a:solidFill>
            <a:schemeClr val="accent1">
              <a:tint val="54000"/>
            </a:schemeClr>
          </a:solidFill>
          <a:ln w="19050">
            <a:solidFill>
              <a:schemeClr val="lt1"/>
            </a:solidFill>
          </a:ln>
          <a:effectLst/>
        </c:spPr>
        <c:dLbl>
          <c:idx val="0"/>
          <c:layout>
            <c:manualLayout>
              <c:x val="-0.12777777777777777"/>
              <c:y val="4.6296296296296294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2"/>
        <c:spPr>
          <a:solidFill>
            <a:schemeClr val="accent1"/>
          </a:solidFill>
          <a:ln w="19050">
            <a:solidFill>
              <a:schemeClr val="lt1"/>
            </a:solidFill>
          </a:ln>
          <a:effectLst/>
        </c:spPr>
        <c:dLbl>
          <c:idx val="0"/>
          <c:layout>
            <c:manualLayout>
              <c:x val="-8.4526137357830267E-2"/>
              <c:y val="-0.3622408136482939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1168044619422569"/>
                  <c:h val="0.16645851560221639"/>
                </c:manualLayout>
              </c15:layout>
            </c:ext>
          </c:extLst>
        </c:dLbl>
      </c:pivotFmt>
      <c:pivotFmt>
        <c:idx val="3"/>
        <c:spPr>
          <a:solidFill>
            <a:schemeClr val="accent1">
              <a:tint val="77000"/>
            </a:schemeClr>
          </a:solidFill>
          <a:ln w="19050">
            <a:solidFill>
              <a:schemeClr val="lt1"/>
            </a:solidFill>
          </a:ln>
          <a:effectLst/>
        </c:spPr>
        <c:dLbl>
          <c:idx val="0"/>
          <c:layout>
            <c:manualLayout>
              <c:x val="-0.125"/>
              <c:y val="0"/>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4"/>
        <c:spPr>
          <a:solidFill>
            <a:schemeClr val="accent1">
              <a:shade val="53000"/>
            </a:schemeClr>
          </a:solidFill>
          <a:ln w="19050">
            <a:solidFill>
              <a:schemeClr val="lt1"/>
            </a:solidFill>
          </a:ln>
          <a:effectLst/>
        </c:spPr>
        <c:dLbl>
          <c:idx val="0"/>
          <c:layout>
            <c:manualLayout>
              <c:x val="0.20938265114202062"/>
              <c:y val="-0.17846239467646519"/>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6"/>
        <c:spPr>
          <a:solidFill>
            <a:schemeClr val="accent1">
              <a:shade val="53000"/>
            </a:schemeClr>
          </a:solidFill>
          <a:ln w="19050">
            <a:solidFill>
              <a:schemeClr val="lt1"/>
            </a:solidFill>
          </a:ln>
          <a:effectLst/>
        </c:spPr>
        <c:dLbl>
          <c:idx val="0"/>
          <c:layout>
            <c:manualLayout>
              <c:x val="0.20938265114202062"/>
              <c:y val="-0.17846239467646519"/>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7"/>
        <c:spPr>
          <a:solidFill>
            <a:schemeClr val="accent1">
              <a:shade val="76000"/>
            </a:schemeClr>
          </a:solidFill>
          <a:ln w="19050">
            <a:solidFill>
              <a:schemeClr val="lt1"/>
            </a:solidFill>
          </a:ln>
          <a:effectLst/>
        </c:spPr>
      </c:pivotFmt>
      <c:pivotFmt>
        <c:idx val="8"/>
        <c:spPr>
          <a:solidFill>
            <a:schemeClr val="accent1"/>
          </a:solidFill>
          <a:ln w="19050">
            <a:solidFill>
              <a:schemeClr val="lt1"/>
            </a:solidFill>
          </a:ln>
          <a:effectLst/>
        </c:spPr>
        <c:dLbl>
          <c:idx val="0"/>
          <c:layout>
            <c:manualLayout>
              <c:x val="-8.4526137357830267E-2"/>
              <c:y val="-0.3622408136482939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1168044619422569"/>
                  <c:h val="0.16645851560221639"/>
                </c:manualLayout>
              </c15:layout>
            </c:ext>
          </c:extLst>
        </c:dLbl>
      </c:pivotFmt>
      <c:pivotFmt>
        <c:idx val="9"/>
        <c:spPr>
          <a:solidFill>
            <a:schemeClr val="accent1">
              <a:tint val="77000"/>
            </a:schemeClr>
          </a:solidFill>
          <a:ln w="19050">
            <a:solidFill>
              <a:schemeClr val="lt1"/>
            </a:solidFill>
          </a:ln>
          <a:effectLst/>
        </c:spPr>
        <c:dLbl>
          <c:idx val="0"/>
          <c:layout>
            <c:manualLayout>
              <c:x val="-0.125"/>
              <c:y val="0"/>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10"/>
        <c:spPr>
          <a:solidFill>
            <a:schemeClr val="accent1">
              <a:tint val="54000"/>
            </a:schemeClr>
          </a:solidFill>
          <a:ln w="19050">
            <a:solidFill>
              <a:schemeClr val="lt1"/>
            </a:solidFill>
          </a:ln>
          <a:effectLst/>
        </c:spPr>
        <c:dLbl>
          <c:idx val="0"/>
          <c:layout>
            <c:manualLayout>
              <c:x val="-0.12777777777777777"/>
              <c:y val="4.6296296296296294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1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12"/>
        <c:spPr>
          <a:solidFill>
            <a:schemeClr val="accent1">
              <a:shade val="53000"/>
            </a:schemeClr>
          </a:solidFill>
          <a:ln w="19050">
            <a:solidFill>
              <a:schemeClr val="lt1"/>
            </a:solidFill>
          </a:ln>
          <a:effectLst/>
        </c:spPr>
        <c:dLbl>
          <c:idx val="0"/>
          <c:layout>
            <c:manualLayout>
              <c:x val="0.20938265114202062"/>
              <c:y val="-0.17846239467646519"/>
            </c:manualLayout>
          </c:layout>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13"/>
        <c:spPr>
          <a:solidFill>
            <a:schemeClr val="accent1">
              <a:shade val="76000"/>
            </a:schemeClr>
          </a:solidFill>
          <a:ln w="19050">
            <a:solidFill>
              <a:schemeClr val="lt1"/>
            </a:solidFill>
          </a:ln>
          <a:effectLst/>
        </c:spPr>
        <c:dLbl>
          <c:idx val="0"/>
          <c:layout>
            <c:manualLayout>
              <c:x val="-0.22345857070961858"/>
              <c:y val="0.1111742289567078"/>
            </c:manualLayout>
          </c:layout>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1733745717537004"/>
                  <c:h val="0.23285098011329963"/>
                </c:manualLayout>
              </c15:layout>
            </c:ext>
          </c:extLst>
        </c:dLbl>
      </c:pivotFmt>
      <c:pivotFmt>
        <c:idx val="14"/>
        <c:spPr>
          <a:solidFill>
            <a:schemeClr val="accent1"/>
          </a:solidFill>
          <a:ln w="19050">
            <a:solidFill>
              <a:schemeClr val="lt1"/>
            </a:solidFill>
          </a:ln>
          <a:effectLst/>
        </c:spPr>
        <c:dLbl>
          <c:idx val="0"/>
          <c:layout>
            <c:manualLayout>
              <c:x val="-6.5469979306097298E-2"/>
              <c:y val="-0.31122395109453349"/>
            </c:manualLayout>
          </c:layout>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8498295329753365"/>
                  <c:h val="0.24128823182816433"/>
                </c:manualLayout>
              </c15:layout>
            </c:ext>
          </c:extLst>
        </c:dLbl>
      </c:pivotFmt>
      <c:pivotFmt>
        <c:idx val="15"/>
        <c:spPr>
          <a:solidFill>
            <a:schemeClr val="accent1">
              <a:tint val="77000"/>
            </a:schemeClr>
          </a:solidFill>
          <a:ln w="19050">
            <a:solidFill>
              <a:schemeClr val="lt1"/>
            </a:solidFill>
          </a:ln>
          <a:effectLst/>
        </c:spPr>
        <c:dLbl>
          <c:idx val="0"/>
          <c:layout>
            <c:manualLayout>
              <c:x val="-0.14814819315282429"/>
              <c:y val="-4.0816326530612304E-2"/>
            </c:manualLayout>
          </c:layout>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16"/>
        <c:spPr>
          <a:solidFill>
            <a:schemeClr val="accent1">
              <a:tint val="54000"/>
            </a:schemeClr>
          </a:solidFill>
          <a:ln w="19050">
            <a:solidFill>
              <a:schemeClr val="lt1"/>
            </a:solidFill>
          </a:ln>
          <a:effectLst/>
        </c:spPr>
        <c:dLbl>
          <c:idx val="0"/>
          <c:layout>
            <c:manualLayout>
              <c:x val="-7.054761626466878E-2"/>
              <c:y val="3.8798081792108668E-2"/>
            </c:manualLayout>
          </c:layout>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7755235399957973"/>
                  <c:h val="0.31931955550671326"/>
                </c:manualLayout>
              </c15:layout>
            </c:ext>
          </c:extLst>
        </c:dLbl>
      </c:pivotFmt>
    </c:pivotFmts>
    <c:plotArea>
      <c:layout>
        <c:manualLayout>
          <c:layoutTarget val="inner"/>
          <c:xMode val="edge"/>
          <c:yMode val="edge"/>
          <c:x val="5.864168934142891E-2"/>
          <c:y val="8.9710750441909043E-2"/>
          <c:w val="0.89043267304385176"/>
          <c:h val="0.81377577802774648"/>
        </c:manualLayout>
      </c:layout>
      <c:ofPieChart>
        <c:ofPieType val="bar"/>
        <c:varyColors val="1"/>
        <c:ser>
          <c:idx val="0"/>
          <c:order val="0"/>
          <c:tx>
            <c:strRef>
              <c:f>'Base Punto SIAC'!$BD$3</c:f>
              <c:strCache>
                <c:ptCount val="1"/>
                <c:pt idx="0">
                  <c:v>Total</c:v>
                </c:pt>
              </c:strCache>
            </c:strRef>
          </c:tx>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2D6C-40D4-95E4-081F9990566A}"/>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2D6C-40D4-95E4-081F9990566A}"/>
              </c:ext>
            </c:extLst>
          </c:dPt>
          <c:dPt>
            <c:idx val="2"/>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5-2D6C-40D4-95E4-081F9990566A}"/>
              </c:ext>
            </c:extLst>
          </c:dPt>
          <c:dPt>
            <c:idx val="3"/>
            <c:bubble3D val="0"/>
            <c:spPr>
              <a:solidFill>
                <a:schemeClr val="accent1"/>
              </a:solidFill>
              <a:ln w="19050">
                <a:solidFill>
                  <a:schemeClr val="lt1"/>
                </a:solidFill>
              </a:ln>
              <a:effectLst/>
            </c:spPr>
            <c:extLst>
              <c:ext xmlns:c16="http://schemas.microsoft.com/office/drawing/2014/chart" uri="{C3380CC4-5D6E-409C-BE32-E72D297353CC}">
                <c16:uniqueId val="{00000007-2D6C-40D4-95E4-081F9990566A}"/>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9-2D6C-40D4-95E4-081F9990566A}"/>
              </c:ext>
            </c:extLst>
          </c:dPt>
          <c:dPt>
            <c:idx val="5"/>
            <c:bubble3D val="0"/>
            <c:spPr>
              <a:solidFill>
                <a:schemeClr val="accent1">
                  <a:tint val="30000"/>
                </a:schemeClr>
              </a:solidFill>
              <a:ln w="19050">
                <a:solidFill>
                  <a:schemeClr val="lt1"/>
                </a:solidFill>
              </a:ln>
              <a:effectLst/>
            </c:spPr>
            <c:extLst>
              <c:ext xmlns:c16="http://schemas.microsoft.com/office/drawing/2014/chart" uri="{C3380CC4-5D6E-409C-BE32-E72D297353CC}">
                <c16:uniqueId val="{0000000B-2D6C-40D4-95E4-081F9990566A}"/>
              </c:ext>
            </c:extLst>
          </c:dPt>
          <c:dLbls>
            <c:dLbl>
              <c:idx val="0"/>
              <c:layout>
                <c:manualLayout>
                  <c:x val="0.20938265114202062"/>
                  <c:y val="-0.17846239467646519"/>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D6C-40D4-95E4-081F9990566A}"/>
                </c:ext>
              </c:extLst>
            </c:dLbl>
            <c:dLbl>
              <c:idx val="1"/>
              <c:layout>
                <c:manualLayout>
                  <c:x val="-0.22345857070961858"/>
                  <c:y val="0.1111742289567078"/>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1733745717537004"/>
                      <c:h val="0.23285098011329963"/>
                    </c:manualLayout>
                  </c15:layout>
                </c:ext>
                <c:ext xmlns:c16="http://schemas.microsoft.com/office/drawing/2014/chart" uri="{C3380CC4-5D6E-409C-BE32-E72D297353CC}">
                  <c16:uniqueId val="{00000003-2D6C-40D4-95E4-081F9990566A}"/>
                </c:ext>
              </c:extLst>
            </c:dLbl>
            <c:dLbl>
              <c:idx val="2"/>
              <c:layout>
                <c:manualLayout>
                  <c:x val="-0.14814819315282429"/>
                  <c:y val="-4.0816326530612304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2D6C-40D4-95E4-081F9990566A}"/>
                </c:ext>
              </c:extLst>
            </c:dLbl>
            <c:dLbl>
              <c:idx val="3"/>
              <c:layout>
                <c:manualLayout>
                  <c:x val="-6.5469979306097298E-2"/>
                  <c:y val="-0.31122395109453349"/>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8498295329753365"/>
                      <c:h val="0.24128823182816433"/>
                    </c:manualLayout>
                  </c15:layout>
                </c:ext>
                <c:ext xmlns:c16="http://schemas.microsoft.com/office/drawing/2014/chart" uri="{C3380CC4-5D6E-409C-BE32-E72D297353CC}">
                  <c16:uniqueId val="{00000007-2D6C-40D4-95E4-081F9990566A}"/>
                </c:ext>
              </c:extLst>
            </c:dLbl>
            <c:dLbl>
              <c:idx val="4"/>
              <c:layout>
                <c:manualLayout>
                  <c:x val="-7.054761626466878E-2"/>
                  <c:y val="3.879808179210866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7755235399957973"/>
                      <c:h val="0.31931955550671326"/>
                    </c:manualLayout>
                  </c15:layout>
                </c:ext>
                <c:ext xmlns:c16="http://schemas.microsoft.com/office/drawing/2014/chart" uri="{C3380CC4-5D6E-409C-BE32-E72D297353CC}">
                  <c16:uniqueId val="{00000009-2D6C-40D4-95E4-081F9990566A}"/>
                </c:ext>
              </c:extLst>
            </c:dLbl>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'Base Punto SIAC'!$BC$4:$BC$9</c:f>
              <c:strCache>
                <c:ptCount val="5"/>
                <c:pt idx="0">
                  <c:v>Muy satisfactoria</c:v>
                </c:pt>
                <c:pt idx="1">
                  <c:v>Satisfactoria</c:v>
                </c:pt>
                <c:pt idx="2">
                  <c:v>Neutral</c:v>
                </c:pt>
                <c:pt idx="3">
                  <c:v>Muy insatisfactoria</c:v>
                </c:pt>
                <c:pt idx="4">
                  <c:v> Insatisfactoria</c:v>
                </c:pt>
              </c:strCache>
            </c:strRef>
          </c:cat>
          <c:val>
            <c:numRef>
              <c:f>'Base Punto SIAC'!$BD$4:$BD$9</c:f>
              <c:numCache>
                <c:formatCode>0.00%</c:formatCode>
                <c:ptCount val="5"/>
                <c:pt idx="0">
                  <c:v>0.74850000000000005</c:v>
                </c:pt>
                <c:pt idx="1">
                  <c:v>0.23699999999999999</c:v>
                </c:pt>
                <c:pt idx="2">
                  <c:v>8.7500000000000008E-3</c:v>
                </c:pt>
                <c:pt idx="3">
                  <c:v>5.2500000000000003E-3</c:v>
                </c:pt>
                <c:pt idx="4">
                  <c:v>5.0000000000000001E-4</c:v>
                </c:pt>
              </c:numCache>
            </c:numRef>
          </c:val>
          <c:extLst>
            <c:ext xmlns:c16="http://schemas.microsoft.com/office/drawing/2014/chart" uri="{C3380CC4-5D6E-409C-BE32-E72D297353CC}">
              <c16:uniqueId val="{0000000C-2D6C-40D4-95E4-081F9990566A}"/>
            </c:ext>
          </c:extLst>
        </c:ser>
        <c:dLbls>
          <c:dLblPos val="bestFit"/>
          <c:showLegendKey val="0"/>
          <c:showVal val="1"/>
          <c:showCatName val="0"/>
          <c:showSerName val="0"/>
          <c:showPercent val="0"/>
          <c:showBubbleSize val="0"/>
          <c:showLeaderLines val="1"/>
        </c:dLbls>
        <c:gapWidth val="100"/>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pivotSource>
    <c:name>[Anexo 8_Reporte_Encuestas_Percepción_Satisfacción_Ciudadana_IV_Trimestre_2025.xlsx]Base Punto SIAC!TablaDinámica32</c:name>
    <c:fmtId val="6"/>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1"/>
        <c:spPr>
          <a:solidFill>
            <a:schemeClr val="accent1">
              <a:tint val="58000"/>
            </a:schemeClr>
          </a:solidFill>
          <a:ln w="19050">
            <a:solidFill>
              <a:schemeClr val="lt1"/>
            </a:solidFill>
          </a:ln>
          <a:effectLst/>
        </c:spPr>
        <c:dLbl>
          <c:idx val="0"/>
          <c:layout>
            <c:manualLayout>
              <c:x val="-0.15277777777777787"/>
              <c:y val="4.6264168401572983E-3"/>
            </c:manualLayout>
          </c:layout>
          <c:spPr>
            <a:noFill/>
            <a:ln>
              <a:noFill/>
            </a:ln>
            <a:effectLst/>
          </c:spPr>
          <c:txPr>
            <a:bodyPr rot="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2"/>
        <c:spPr>
          <a:solidFill>
            <a:schemeClr val="accent1">
              <a:tint val="86000"/>
            </a:schemeClr>
          </a:solidFill>
          <a:ln w="19050">
            <a:solidFill>
              <a:schemeClr val="lt1"/>
            </a:solidFill>
          </a:ln>
          <a:effectLst/>
        </c:spPr>
        <c:dLbl>
          <c:idx val="0"/>
          <c:layout>
            <c:manualLayout>
              <c:x val="-0.125"/>
              <c:y val="-8.481666226023035E-17"/>
            </c:manualLayout>
          </c:layout>
          <c:spPr>
            <a:noFill/>
            <a:ln>
              <a:noFill/>
            </a:ln>
            <a:effectLst/>
          </c:spPr>
          <c:txPr>
            <a:bodyPr rot="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3"/>
        <c:spPr>
          <a:solidFill>
            <a:schemeClr val="accent1">
              <a:shade val="86000"/>
            </a:schemeClr>
          </a:solidFill>
          <a:ln w="19050">
            <a:solidFill>
              <a:schemeClr val="lt1"/>
            </a:solidFill>
          </a:ln>
          <a:effectLst/>
        </c:spPr>
        <c:dLbl>
          <c:idx val="0"/>
          <c:layout>
            <c:manualLayout>
              <c:x val="-3.448108048993876E-2"/>
              <c:y val="-0.28527105520553858"/>
            </c:manualLayout>
          </c:layout>
          <c:spPr>
            <a:noFill/>
            <a:ln>
              <a:noFill/>
            </a:ln>
            <a:effectLst/>
          </c:spPr>
          <c:txPr>
            <a:bodyPr rot="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4"/>
        <c:spPr>
          <a:solidFill>
            <a:schemeClr val="accent1">
              <a:shade val="58000"/>
            </a:schemeClr>
          </a:solidFill>
          <a:ln w="19050">
            <a:solidFill>
              <a:schemeClr val="lt1"/>
            </a:solidFill>
          </a:ln>
          <a:effectLst/>
        </c:spPr>
        <c:dLbl>
          <c:idx val="0"/>
          <c:layout>
            <c:manualLayout>
              <c:x val="0.1914374453193351"/>
              <c:y val="-3.7977053701042415E-2"/>
            </c:manualLayout>
          </c:layout>
          <c:spPr>
            <a:noFill/>
            <a:ln>
              <a:noFill/>
            </a:ln>
            <a:effectLst/>
          </c:spPr>
          <c:txPr>
            <a:bodyPr rot="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6920844269466315"/>
                  <c:h val="0.14328012953967151"/>
                </c:manualLayout>
              </c15:layout>
            </c:ext>
          </c:extLst>
        </c:dLbl>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6"/>
        <c:spPr>
          <a:solidFill>
            <a:schemeClr val="accent1">
              <a:shade val="58000"/>
            </a:schemeClr>
          </a:solidFill>
          <a:ln w="19050">
            <a:solidFill>
              <a:schemeClr val="lt1"/>
            </a:solidFill>
          </a:ln>
          <a:effectLst/>
        </c:spPr>
        <c:dLbl>
          <c:idx val="0"/>
          <c:layout>
            <c:manualLayout>
              <c:x val="0.1914374453193351"/>
              <c:y val="-3.7977053701042415E-2"/>
            </c:manualLayout>
          </c:layout>
          <c:spPr>
            <a:noFill/>
            <a:ln>
              <a:noFill/>
            </a:ln>
            <a:effectLst/>
          </c:spPr>
          <c:txPr>
            <a:bodyPr rot="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6920844269466315"/>
                  <c:h val="0.14328012953967151"/>
                </c:manualLayout>
              </c15:layout>
            </c:ext>
          </c:extLst>
        </c:dLbl>
      </c:pivotFmt>
      <c:pivotFmt>
        <c:idx val="7"/>
        <c:spPr>
          <a:solidFill>
            <a:schemeClr val="accent1">
              <a:shade val="86000"/>
            </a:schemeClr>
          </a:solidFill>
          <a:ln w="19050">
            <a:solidFill>
              <a:schemeClr val="lt1"/>
            </a:solidFill>
          </a:ln>
          <a:effectLst/>
        </c:spPr>
        <c:dLbl>
          <c:idx val="0"/>
          <c:layout>
            <c:manualLayout>
              <c:x val="-3.448108048993876E-2"/>
              <c:y val="-0.28527105520553858"/>
            </c:manualLayout>
          </c:layout>
          <c:spPr>
            <a:noFill/>
            <a:ln>
              <a:noFill/>
            </a:ln>
            <a:effectLst/>
          </c:spPr>
          <c:txPr>
            <a:bodyPr rot="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8"/>
        <c:spPr>
          <a:solidFill>
            <a:schemeClr val="accent1">
              <a:tint val="86000"/>
            </a:schemeClr>
          </a:solidFill>
          <a:ln w="19050">
            <a:solidFill>
              <a:schemeClr val="lt1"/>
            </a:solidFill>
          </a:ln>
          <a:effectLst/>
        </c:spPr>
        <c:dLbl>
          <c:idx val="0"/>
          <c:layout>
            <c:manualLayout>
              <c:x val="-0.125"/>
              <c:y val="-8.481666226023035E-17"/>
            </c:manualLayout>
          </c:layout>
          <c:spPr>
            <a:noFill/>
            <a:ln>
              <a:noFill/>
            </a:ln>
            <a:effectLst/>
          </c:spPr>
          <c:txPr>
            <a:bodyPr rot="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9"/>
        <c:spPr>
          <a:solidFill>
            <a:schemeClr val="accent1">
              <a:tint val="58000"/>
            </a:schemeClr>
          </a:solidFill>
          <a:ln w="19050">
            <a:solidFill>
              <a:schemeClr val="lt1"/>
            </a:solidFill>
          </a:ln>
          <a:effectLst/>
        </c:spPr>
        <c:dLbl>
          <c:idx val="0"/>
          <c:layout>
            <c:manualLayout>
              <c:x val="-0.15277777777777787"/>
              <c:y val="4.6264168401572983E-3"/>
            </c:manualLayout>
          </c:layout>
          <c:spPr>
            <a:noFill/>
            <a:ln>
              <a:noFill/>
            </a:ln>
            <a:effectLst/>
          </c:spPr>
          <c:txPr>
            <a:bodyPr rot="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1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anchor="ctr" anchorCtr="1"/>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11"/>
        <c:spPr>
          <a:solidFill>
            <a:schemeClr val="accent1">
              <a:shade val="58000"/>
            </a:schemeClr>
          </a:solidFill>
          <a:ln w="19050">
            <a:solidFill>
              <a:schemeClr val="lt1"/>
            </a:solidFill>
          </a:ln>
          <a:effectLst/>
        </c:spPr>
        <c:dLbl>
          <c:idx val="0"/>
          <c:layout>
            <c:manualLayout>
              <c:x val="0.12407787941057019"/>
              <c:y val="2.6255237365106175E-2"/>
            </c:manualLayout>
          </c:layout>
          <c:spPr>
            <a:noFill/>
            <a:ln>
              <a:noFill/>
            </a:ln>
            <a:effectLst/>
          </c:spPr>
          <c:txPr>
            <a:bodyPr rot="0" spcFirstLastPara="1" vertOverflow="ellipsis" vert="horz" wrap="square" anchor="ctr" anchorCtr="1"/>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8083262109557322"/>
                  <c:h val="0.23117716269239164"/>
                </c:manualLayout>
              </c15:layout>
            </c:ext>
          </c:extLst>
        </c:dLbl>
      </c:pivotFmt>
      <c:pivotFmt>
        <c:idx val="12"/>
        <c:spPr>
          <a:solidFill>
            <a:schemeClr val="accent1">
              <a:shade val="86000"/>
            </a:schemeClr>
          </a:solidFill>
          <a:ln w="19050">
            <a:solidFill>
              <a:schemeClr val="lt1"/>
            </a:solidFill>
          </a:ln>
          <a:effectLst/>
        </c:spPr>
        <c:dLbl>
          <c:idx val="0"/>
          <c:layout>
            <c:manualLayout>
              <c:x val="-0.29401068659720075"/>
              <c:y val="-0.22441903179952405"/>
            </c:manualLayout>
          </c:layout>
          <c:spPr>
            <a:noFill/>
            <a:ln>
              <a:noFill/>
            </a:ln>
            <a:effectLst/>
          </c:spPr>
          <c:txPr>
            <a:bodyPr rot="0" spcFirstLastPara="1" vertOverflow="ellipsis" vert="horz" wrap="square" anchor="ctr" anchorCtr="1"/>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30734777399864022"/>
                  <c:h val="0.24310371967066186"/>
                </c:manualLayout>
              </c15:layout>
            </c:ext>
          </c:extLst>
        </c:dLbl>
      </c:pivotFmt>
      <c:pivotFmt>
        <c:idx val="13"/>
        <c:spPr>
          <a:solidFill>
            <a:schemeClr val="accent1">
              <a:tint val="86000"/>
            </a:schemeClr>
          </a:solidFill>
          <a:ln w="19050">
            <a:solidFill>
              <a:schemeClr val="lt1"/>
            </a:solidFill>
          </a:ln>
          <a:effectLst/>
        </c:spPr>
        <c:dLbl>
          <c:idx val="0"/>
          <c:layout>
            <c:manualLayout>
              <c:x val="-8.7988522160118585E-2"/>
              <c:y val="-6.7606442811669817E-2"/>
            </c:manualLayout>
          </c:layout>
          <c:spPr>
            <a:noFill/>
            <a:ln>
              <a:noFill/>
            </a:ln>
            <a:effectLst/>
          </c:spPr>
          <c:txPr>
            <a:bodyPr rot="0" spcFirstLastPara="1" vertOverflow="ellipsis" vert="horz" wrap="square" anchor="ctr" anchorCtr="1"/>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7929176289453428"/>
                  <c:h val="0.24310371446976836"/>
                </c:manualLayout>
              </c15:layout>
            </c:ext>
          </c:extLst>
        </c:dLbl>
      </c:pivotFmt>
      <c:pivotFmt>
        <c:idx val="14"/>
        <c:spPr>
          <a:solidFill>
            <a:schemeClr val="accent1">
              <a:tint val="58000"/>
            </a:schemeClr>
          </a:solidFill>
          <a:ln w="19050">
            <a:solidFill>
              <a:schemeClr val="lt1"/>
            </a:solidFill>
          </a:ln>
          <a:effectLst/>
        </c:spPr>
        <c:dLbl>
          <c:idx val="0"/>
          <c:layout>
            <c:manualLayout>
              <c:x val="-0.12353356044435093"/>
              <c:y val="5.2223910531731831E-2"/>
            </c:manualLayout>
          </c:layout>
          <c:spPr>
            <a:noFill/>
            <a:ln>
              <a:noFill/>
            </a:ln>
            <a:effectLst/>
          </c:spPr>
          <c:txPr>
            <a:bodyPr rot="0" spcFirstLastPara="1" vertOverflow="ellipsis" vert="horz" wrap="square" anchor="ctr" anchorCtr="1"/>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s>
    <c:plotArea>
      <c:layout>
        <c:manualLayout>
          <c:layoutTarget val="inner"/>
          <c:xMode val="edge"/>
          <c:yMode val="edge"/>
          <c:x val="3.5556121304698346E-2"/>
          <c:y val="0.1165902690155617"/>
          <c:w val="0.9096421838725125"/>
          <c:h val="0.83443271416630727"/>
        </c:manualLayout>
      </c:layout>
      <c:ofPieChart>
        <c:ofPieType val="bar"/>
        <c:varyColors val="1"/>
        <c:ser>
          <c:idx val="0"/>
          <c:order val="0"/>
          <c:tx>
            <c:strRef>
              <c:f>'Base Punto SIAC'!$BD$20</c:f>
              <c:strCache>
                <c:ptCount val="1"/>
                <c:pt idx="0">
                  <c:v>Total</c:v>
                </c:pt>
              </c:strCache>
            </c:strRef>
          </c:tx>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E8C9-4074-B37C-53843819D8F1}"/>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E8C9-4074-B37C-53843819D8F1}"/>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E8C9-4074-B37C-53843819D8F1}"/>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7-E8C9-4074-B37C-53843819D8F1}"/>
              </c:ext>
            </c:extLst>
          </c:dPt>
          <c:dPt>
            <c:idx val="4"/>
            <c:bubble3D val="0"/>
            <c:spPr>
              <a:solidFill>
                <a:schemeClr val="accent1">
                  <a:tint val="30000"/>
                </a:schemeClr>
              </a:solidFill>
              <a:ln w="19050">
                <a:solidFill>
                  <a:schemeClr val="lt1"/>
                </a:solidFill>
              </a:ln>
              <a:effectLst/>
            </c:spPr>
            <c:extLst>
              <c:ext xmlns:c16="http://schemas.microsoft.com/office/drawing/2014/chart" uri="{C3380CC4-5D6E-409C-BE32-E72D297353CC}">
                <c16:uniqueId val="{00000009-E8C9-4074-B37C-53843819D8F1}"/>
              </c:ext>
            </c:extLst>
          </c:dPt>
          <c:dLbls>
            <c:dLbl>
              <c:idx val="0"/>
              <c:layout>
                <c:manualLayout>
                  <c:x val="0.12407787941057019"/>
                  <c:y val="2.6255237365106175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8083262109557322"/>
                      <c:h val="0.23117716269239164"/>
                    </c:manualLayout>
                  </c15:layout>
                </c:ext>
                <c:ext xmlns:c16="http://schemas.microsoft.com/office/drawing/2014/chart" uri="{C3380CC4-5D6E-409C-BE32-E72D297353CC}">
                  <c16:uniqueId val="{00000001-E8C9-4074-B37C-53843819D8F1}"/>
                </c:ext>
              </c:extLst>
            </c:dLbl>
            <c:dLbl>
              <c:idx val="1"/>
              <c:layout>
                <c:manualLayout>
                  <c:x val="-0.29401068659720075"/>
                  <c:y val="-0.22441903179952405"/>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30734777399864022"/>
                      <c:h val="0.24310371967066186"/>
                    </c:manualLayout>
                  </c15:layout>
                </c:ext>
                <c:ext xmlns:c16="http://schemas.microsoft.com/office/drawing/2014/chart" uri="{C3380CC4-5D6E-409C-BE32-E72D297353CC}">
                  <c16:uniqueId val="{00000003-E8C9-4074-B37C-53843819D8F1}"/>
                </c:ext>
              </c:extLst>
            </c:dLbl>
            <c:dLbl>
              <c:idx val="2"/>
              <c:layout>
                <c:manualLayout>
                  <c:x val="-8.7988522160118585E-2"/>
                  <c:y val="-6.7606442811669817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7929176289453428"/>
                      <c:h val="0.24310371446976836"/>
                    </c:manualLayout>
                  </c15:layout>
                </c:ext>
                <c:ext xmlns:c16="http://schemas.microsoft.com/office/drawing/2014/chart" uri="{C3380CC4-5D6E-409C-BE32-E72D297353CC}">
                  <c16:uniqueId val="{00000005-E8C9-4074-B37C-53843819D8F1}"/>
                </c:ext>
              </c:extLst>
            </c:dLbl>
            <c:dLbl>
              <c:idx val="3"/>
              <c:layout>
                <c:manualLayout>
                  <c:x val="-0.12353356044435093"/>
                  <c:y val="5.2223910531731831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E8C9-4074-B37C-53843819D8F1}"/>
                </c:ext>
              </c:extLst>
            </c:dLbl>
            <c:spPr>
              <a:noFill/>
              <a:ln>
                <a:noFill/>
              </a:ln>
              <a:effectLst/>
            </c:spPr>
            <c:txPr>
              <a:bodyPr rot="0" spcFirstLastPara="1" vertOverflow="ellipsis" vert="horz" wrap="square" anchor="ctr" anchorCtr="1"/>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'Base Punto SIAC'!$BC$21:$BC$25</c:f>
              <c:strCache>
                <c:ptCount val="4"/>
                <c:pt idx="0">
                  <c:v>Sí, siempre</c:v>
                </c:pt>
                <c:pt idx="1">
                  <c:v>En su mayoría</c:v>
                </c:pt>
                <c:pt idx="2">
                  <c:v>Algunas veces</c:v>
                </c:pt>
                <c:pt idx="3">
                  <c:v>No, nunca</c:v>
                </c:pt>
              </c:strCache>
            </c:strRef>
          </c:cat>
          <c:val>
            <c:numRef>
              <c:f>'Base Punto SIAC'!$BD$21:$BD$25</c:f>
              <c:numCache>
                <c:formatCode>0.00%</c:formatCode>
                <c:ptCount val="4"/>
                <c:pt idx="0">
                  <c:v>0.95725000000000005</c:v>
                </c:pt>
                <c:pt idx="1">
                  <c:v>3.875E-2</c:v>
                </c:pt>
                <c:pt idx="2">
                  <c:v>2E-3</c:v>
                </c:pt>
                <c:pt idx="3">
                  <c:v>2E-3</c:v>
                </c:pt>
              </c:numCache>
            </c:numRef>
          </c:val>
          <c:extLst>
            <c:ext xmlns:c16="http://schemas.microsoft.com/office/drawing/2014/chart" uri="{C3380CC4-5D6E-409C-BE32-E72D297353CC}">
              <c16:uniqueId val="{0000000A-E8C9-4074-B37C-53843819D8F1}"/>
            </c:ext>
          </c:extLst>
        </c:ser>
        <c:dLbls>
          <c:dLblPos val="bestFit"/>
          <c:showLegendKey val="0"/>
          <c:showVal val="1"/>
          <c:showCatName val="0"/>
          <c:showSerName val="0"/>
          <c:showPercent val="0"/>
          <c:showBubbleSize val="0"/>
          <c:showLeaderLines val="1"/>
        </c:dLbls>
        <c:gapWidth val="100"/>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pivotSource>
    <c:name>[Anexo 8_Reporte_Encuestas_Percepción_Satisfacción_Ciudadana_IV_Trimestre_2025.xlsx]Base Punto SIAC!TablaDinámica33</c:name>
    <c:fmtId val="4"/>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1"/>
        <c:spPr>
          <a:solidFill>
            <a:schemeClr val="accent1">
              <a:shade val="58000"/>
            </a:schemeClr>
          </a:solidFill>
          <a:ln w="19050">
            <a:solidFill>
              <a:schemeClr val="lt1"/>
            </a:solidFill>
          </a:ln>
          <a:effectLst/>
        </c:spPr>
        <c:dLbl>
          <c:idx val="0"/>
          <c:layout>
            <c:manualLayout>
              <c:x val="0.19208402893711743"/>
              <c:y val="-5.886457964380750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2"/>
        <c:spPr>
          <a:solidFill>
            <a:schemeClr val="accent1">
              <a:shade val="86000"/>
            </a:schemeClr>
          </a:solidFill>
          <a:ln w="19050">
            <a:solidFill>
              <a:schemeClr val="lt1"/>
            </a:solidFill>
          </a:ln>
          <a:effectLst/>
        </c:spPr>
        <c:dLbl>
          <c:idx val="0"/>
          <c:layout>
            <c:manualLayout>
              <c:x val="-5.181755243866637E-2"/>
              <c:y val="-0.3109769410311600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3"/>
        <c:spPr>
          <a:solidFill>
            <a:schemeClr val="accent1">
              <a:tint val="86000"/>
            </a:schemeClr>
          </a:solidFill>
          <a:ln w="19050">
            <a:solidFill>
              <a:schemeClr val="lt1"/>
            </a:solidFill>
          </a:ln>
          <a:effectLst/>
        </c:spPr>
        <c:dLbl>
          <c:idx val="0"/>
          <c:layout>
            <c:manualLayout>
              <c:x val="-0.12242626599888713"/>
              <c:y val="4.6136101499422875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4"/>
        <c:spPr>
          <a:solidFill>
            <a:schemeClr val="accent1">
              <a:tint val="58000"/>
            </a:schemeClr>
          </a:solidFill>
          <a:ln w="19050">
            <a:solidFill>
              <a:schemeClr val="lt1"/>
            </a:solidFill>
          </a:ln>
          <a:effectLst/>
        </c:spPr>
        <c:dLbl>
          <c:idx val="0"/>
          <c:layout>
            <c:manualLayout>
              <c:x val="-0.10294936004451864"/>
              <c:y val="-8.4581875651897525E-1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6"/>
        <c:spPr>
          <a:solidFill>
            <a:schemeClr val="accent1">
              <a:shade val="58000"/>
            </a:schemeClr>
          </a:solidFill>
          <a:ln w="19050">
            <a:solidFill>
              <a:schemeClr val="lt1"/>
            </a:solidFill>
          </a:ln>
          <a:effectLst/>
        </c:spPr>
        <c:dLbl>
          <c:idx val="0"/>
          <c:layout>
            <c:manualLayout>
              <c:x val="0.19208402893711743"/>
              <c:y val="-5.886457964380750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7"/>
        <c:spPr>
          <a:solidFill>
            <a:schemeClr val="accent1">
              <a:shade val="86000"/>
            </a:schemeClr>
          </a:solidFill>
          <a:ln w="19050">
            <a:solidFill>
              <a:schemeClr val="lt1"/>
            </a:solidFill>
          </a:ln>
          <a:effectLst/>
        </c:spPr>
        <c:dLbl>
          <c:idx val="0"/>
          <c:layout>
            <c:manualLayout>
              <c:x val="-5.181755243866637E-2"/>
              <c:y val="-0.3109769410311600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8"/>
        <c:spPr>
          <a:solidFill>
            <a:schemeClr val="accent1">
              <a:tint val="86000"/>
            </a:schemeClr>
          </a:solidFill>
          <a:ln w="19050">
            <a:solidFill>
              <a:schemeClr val="lt1"/>
            </a:solidFill>
          </a:ln>
          <a:effectLst/>
        </c:spPr>
        <c:dLbl>
          <c:idx val="0"/>
          <c:layout>
            <c:manualLayout>
              <c:x val="-0.12242626599888713"/>
              <c:y val="4.6136101499422875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9"/>
        <c:spPr>
          <a:solidFill>
            <a:schemeClr val="accent1">
              <a:tint val="58000"/>
            </a:schemeClr>
          </a:solidFill>
          <a:ln w="19050">
            <a:solidFill>
              <a:schemeClr val="lt1"/>
            </a:solidFill>
          </a:ln>
          <a:effectLst/>
        </c:spPr>
        <c:dLbl>
          <c:idx val="0"/>
          <c:layout>
            <c:manualLayout>
              <c:x val="-0.10294936004451864"/>
              <c:y val="-8.4581875651897525E-1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1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11"/>
        <c:spPr>
          <a:solidFill>
            <a:schemeClr val="accent1">
              <a:shade val="58000"/>
            </a:schemeClr>
          </a:solidFill>
          <a:ln w="19050">
            <a:solidFill>
              <a:schemeClr val="lt1"/>
            </a:solidFill>
          </a:ln>
          <a:effectLst/>
        </c:spPr>
        <c:dLbl>
          <c:idx val="0"/>
          <c:layout>
            <c:manualLayout>
              <c:x val="0.15309757332964957"/>
              <c:y val="-5.8864450454331571E-2"/>
            </c:manualLayout>
          </c:layout>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12"/>
        <c:spPr>
          <a:solidFill>
            <a:schemeClr val="accent1">
              <a:shade val="86000"/>
            </a:schemeClr>
          </a:solidFill>
          <a:ln w="19050">
            <a:solidFill>
              <a:schemeClr val="lt1"/>
            </a:solidFill>
          </a:ln>
          <a:effectLst/>
        </c:spPr>
        <c:dLbl>
          <c:idx val="0"/>
          <c:layout>
            <c:manualLayout>
              <c:x val="-0.27481097757517153"/>
              <c:y val="-0.22286256771095103"/>
            </c:manualLayout>
          </c:layout>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33877208331414704"/>
                  <c:h val="0.24285740878134915"/>
                </c:manualLayout>
              </c15:layout>
            </c:ext>
          </c:extLst>
        </c:dLbl>
      </c:pivotFmt>
      <c:pivotFmt>
        <c:idx val="13"/>
        <c:spPr>
          <a:solidFill>
            <a:schemeClr val="accent1">
              <a:tint val="86000"/>
            </a:schemeClr>
          </a:solidFill>
          <a:ln w="19050">
            <a:solidFill>
              <a:schemeClr val="lt1"/>
            </a:solidFill>
          </a:ln>
          <a:effectLst/>
        </c:spPr>
        <c:dLbl>
          <c:idx val="0"/>
          <c:layout>
            <c:manualLayout>
              <c:x val="-6.7584922615875717E-2"/>
              <c:y val="-0.19851742308737252"/>
            </c:manualLayout>
          </c:layout>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8380938733919248"/>
                  <c:h val="0.24285762423040447"/>
                </c:manualLayout>
              </c15:layout>
            </c:ext>
          </c:extLst>
        </c:dLbl>
      </c:pivotFmt>
      <c:pivotFmt>
        <c:idx val="14"/>
        <c:spPr>
          <a:solidFill>
            <a:schemeClr val="accent1">
              <a:tint val="58000"/>
            </a:schemeClr>
          </a:solidFill>
          <a:ln w="19050">
            <a:solidFill>
              <a:schemeClr val="lt1"/>
            </a:solidFill>
          </a:ln>
          <a:effectLst/>
        </c:spPr>
        <c:dLbl>
          <c:idx val="0"/>
          <c:layout>
            <c:manualLayout>
              <c:x val="-4.4400119289066557E-2"/>
              <c:y val="0.10856865800087824"/>
            </c:manualLayout>
          </c:layout>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9834292643244154"/>
                  <c:h val="0.24285740878134915"/>
                </c:manualLayout>
              </c15:layout>
            </c:ext>
          </c:extLst>
        </c:dLbl>
      </c:pivotFmt>
    </c:pivotFmts>
    <c:plotArea>
      <c:layout>
        <c:manualLayout>
          <c:layoutTarget val="inner"/>
          <c:xMode val="edge"/>
          <c:yMode val="edge"/>
          <c:x val="3.9107918527727895E-2"/>
          <c:y val="7.6008584033378804E-2"/>
          <c:w val="0.91398689198937833"/>
          <c:h val="0.84122835709366117"/>
        </c:manualLayout>
      </c:layout>
      <c:ofPieChart>
        <c:ofPieType val="bar"/>
        <c:varyColors val="1"/>
        <c:ser>
          <c:idx val="0"/>
          <c:order val="0"/>
          <c:tx>
            <c:strRef>
              <c:f>'Base Punto SIAC'!$BD$37</c:f>
              <c:strCache>
                <c:ptCount val="1"/>
                <c:pt idx="0">
                  <c:v>Total</c:v>
                </c:pt>
              </c:strCache>
            </c:strRef>
          </c:tx>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5D2A-4B62-B3BF-EB68C0723FC7}"/>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5D2A-4B62-B3BF-EB68C0723FC7}"/>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5D2A-4B62-B3BF-EB68C0723FC7}"/>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7-5D2A-4B62-B3BF-EB68C0723FC7}"/>
              </c:ext>
            </c:extLst>
          </c:dPt>
          <c:dPt>
            <c:idx val="4"/>
            <c:bubble3D val="0"/>
            <c:spPr>
              <a:solidFill>
                <a:schemeClr val="accent1">
                  <a:tint val="30000"/>
                </a:schemeClr>
              </a:solidFill>
              <a:ln w="19050">
                <a:solidFill>
                  <a:schemeClr val="lt1"/>
                </a:solidFill>
              </a:ln>
              <a:effectLst/>
            </c:spPr>
            <c:extLst>
              <c:ext xmlns:c16="http://schemas.microsoft.com/office/drawing/2014/chart" uri="{C3380CC4-5D6E-409C-BE32-E72D297353CC}">
                <c16:uniqueId val="{00000009-5D2A-4B62-B3BF-EB68C0723FC7}"/>
              </c:ext>
            </c:extLst>
          </c:dPt>
          <c:dLbls>
            <c:dLbl>
              <c:idx val="0"/>
              <c:layout>
                <c:manualLayout>
                  <c:x val="0.15309757332964957"/>
                  <c:y val="-5.8864450454331571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5D2A-4B62-B3BF-EB68C0723FC7}"/>
                </c:ext>
              </c:extLst>
            </c:dLbl>
            <c:dLbl>
              <c:idx val="1"/>
              <c:layout>
                <c:manualLayout>
                  <c:x val="-0.27481097757517153"/>
                  <c:y val="-0.22286256771095103"/>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33877208331414704"/>
                      <c:h val="0.24285740878134915"/>
                    </c:manualLayout>
                  </c15:layout>
                </c:ext>
                <c:ext xmlns:c16="http://schemas.microsoft.com/office/drawing/2014/chart" uri="{C3380CC4-5D6E-409C-BE32-E72D297353CC}">
                  <c16:uniqueId val="{00000003-5D2A-4B62-B3BF-EB68C0723FC7}"/>
                </c:ext>
              </c:extLst>
            </c:dLbl>
            <c:dLbl>
              <c:idx val="2"/>
              <c:layout>
                <c:manualLayout>
                  <c:x val="-6.7584922615875717E-2"/>
                  <c:y val="-0.1985174230873725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8380938733919248"/>
                      <c:h val="0.24285762423040447"/>
                    </c:manualLayout>
                  </c15:layout>
                </c:ext>
                <c:ext xmlns:c16="http://schemas.microsoft.com/office/drawing/2014/chart" uri="{C3380CC4-5D6E-409C-BE32-E72D297353CC}">
                  <c16:uniqueId val="{00000005-5D2A-4B62-B3BF-EB68C0723FC7}"/>
                </c:ext>
              </c:extLst>
            </c:dLbl>
            <c:dLbl>
              <c:idx val="3"/>
              <c:layout>
                <c:manualLayout>
                  <c:x val="-4.4400119289066557E-2"/>
                  <c:y val="0.10856865800087824"/>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9834292643244154"/>
                      <c:h val="0.24285740878134915"/>
                    </c:manualLayout>
                  </c15:layout>
                </c:ext>
                <c:ext xmlns:c16="http://schemas.microsoft.com/office/drawing/2014/chart" uri="{C3380CC4-5D6E-409C-BE32-E72D297353CC}">
                  <c16:uniqueId val="{00000007-5D2A-4B62-B3BF-EB68C0723FC7}"/>
                </c:ext>
              </c:extLst>
            </c:dLbl>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'Base Punto SIAC'!$BC$38:$BC$42</c:f>
              <c:strCache>
                <c:ptCount val="4"/>
                <c:pt idx="0">
                  <c:v>Sí, totalmente</c:v>
                </c:pt>
                <c:pt idx="1">
                  <c:v>En su mayoría</c:v>
                </c:pt>
                <c:pt idx="2">
                  <c:v>Algunas veces</c:v>
                </c:pt>
                <c:pt idx="3">
                  <c:v>No, en absoluto</c:v>
                </c:pt>
              </c:strCache>
            </c:strRef>
          </c:cat>
          <c:val>
            <c:numRef>
              <c:f>'Base Punto SIAC'!$BD$38:$BD$42</c:f>
              <c:numCache>
                <c:formatCode>0.00%</c:formatCode>
                <c:ptCount val="4"/>
                <c:pt idx="0">
                  <c:v>0.96425000000000005</c:v>
                </c:pt>
                <c:pt idx="1">
                  <c:v>2.9749999999999999E-2</c:v>
                </c:pt>
                <c:pt idx="2">
                  <c:v>3.0000000000000001E-3</c:v>
                </c:pt>
                <c:pt idx="3">
                  <c:v>3.0000000000000001E-3</c:v>
                </c:pt>
              </c:numCache>
            </c:numRef>
          </c:val>
          <c:extLst>
            <c:ext xmlns:c16="http://schemas.microsoft.com/office/drawing/2014/chart" uri="{C3380CC4-5D6E-409C-BE32-E72D297353CC}">
              <c16:uniqueId val="{0000000A-5D2A-4B62-B3BF-EB68C0723FC7}"/>
            </c:ext>
          </c:extLst>
        </c:ser>
        <c:dLbls>
          <c:dLblPos val="bestFit"/>
          <c:showLegendKey val="0"/>
          <c:showVal val="1"/>
          <c:showCatName val="0"/>
          <c:showSerName val="0"/>
          <c:showPercent val="0"/>
          <c:showBubbleSize val="0"/>
          <c:showLeaderLines val="1"/>
        </c:dLbls>
        <c:gapWidth val="100"/>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Punto SIAC'!$AW$14:$AW$17</c:f>
              <c:strCache>
                <c:ptCount val="4"/>
                <c:pt idx="0">
                  <c:v>Discapacidad visual</c:v>
                </c:pt>
                <c:pt idx="1">
                  <c:v>Discapacidad motora</c:v>
                </c:pt>
                <c:pt idx="2">
                  <c:v>Discapacidad múltiple</c:v>
                </c:pt>
                <c:pt idx="3">
                  <c:v>Discapacidad auditiva</c:v>
                </c:pt>
              </c:strCache>
            </c:strRef>
          </c:cat>
          <c:val>
            <c:numRef>
              <c:f>'Base Punto SIAC'!$AX$14:$AX$17</c:f>
              <c:numCache>
                <c:formatCode>General</c:formatCode>
                <c:ptCount val="4"/>
                <c:pt idx="0">
                  <c:v>86</c:v>
                </c:pt>
                <c:pt idx="1">
                  <c:v>72</c:v>
                </c:pt>
                <c:pt idx="2">
                  <c:v>49</c:v>
                </c:pt>
                <c:pt idx="3">
                  <c:v>24</c:v>
                </c:pt>
              </c:numCache>
            </c:numRef>
          </c:val>
          <c:extLst>
            <c:ext xmlns:c16="http://schemas.microsoft.com/office/drawing/2014/chart" uri="{C3380CC4-5D6E-409C-BE32-E72D297353CC}">
              <c16:uniqueId val="{00000000-FF00-4FA5-B76D-C63FEF87BF0C}"/>
            </c:ext>
          </c:extLst>
        </c:ser>
        <c:dLbls>
          <c:dLblPos val="outEnd"/>
          <c:showLegendKey val="0"/>
          <c:showVal val="1"/>
          <c:showCatName val="0"/>
          <c:showSerName val="0"/>
          <c:showPercent val="0"/>
          <c:showBubbleSize val="0"/>
        </c:dLbls>
        <c:gapWidth val="219"/>
        <c:overlap val="-27"/>
        <c:axId val="-1526955056"/>
        <c:axId val="-1526959952"/>
      </c:barChart>
      <c:catAx>
        <c:axId val="-1526955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526959952"/>
        <c:crosses val="autoZero"/>
        <c:auto val="1"/>
        <c:lblAlgn val="ctr"/>
        <c:lblOffset val="100"/>
        <c:noMultiLvlLbl val="0"/>
      </c:catAx>
      <c:valAx>
        <c:axId val="-152695995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526955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pivotSource>
    <c:name>[Anexo 8_Reporte_Encuestas_Percepción_Satisfacción_Ciudadana_IV_Trimestre_2025.xlsx]Base Punto SIAC!TablaDinámica32</c:name>
    <c:fmtId val="0"/>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1"/>
        <c:spPr>
          <a:solidFill>
            <a:schemeClr val="accent1">
              <a:tint val="58000"/>
            </a:schemeClr>
          </a:solidFill>
          <a:ln w="19050">
            <a:solidFill>
              <a:schemeClr val="lt1"/>
            </a:solidFill>
          </a:ln>
          <a:effectLst/>
        </c:spPr>
        <c:dLbl>
          <c:idx val="0"/>
          <c:layout>
            <c:manualLayout>
              <c:x val="-0.15277777777777787"/>
              <c:y val="4.6264168401572983E-3"/>
            </c:manualLayout>
          </c:layout>
          <c:spPr>
            <a:noFill/>
            <a:ln>
              <a:noFill/>
            </a:ln>
            <a:effectLst/>
          </c:spPr>
          <c:txPr>
            <a:bodyPr rot="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2"/>
        <c:spPr>
          <a:solidFill>
            <a:schemeClr val="accent1">
              <a:tint val="86000"/>
            </a:schemeClr>
          </a:solidFill>
          <a:ln w="19050">
            <a:solidFill>
              <a:schemeClr val="lt1"/>
            </a:solidFill>
          </a:ln>
          <a:effectLst/>
        </c:spPr>
        <c:dLbl>
          <c:idx val="0"/>
          <c:layout>
            <c:manualLayout>
              <c:x val="-0.125"/>
              <c:y val="-8.481666226023035E-17"/>
            </c:manualLayout>
          </c:layout>
          <c:spPr>
            <a:noFill/>
            <a:ln>
              <a:noFill/>
            </a:ln>
            <a:effectLst/>
          </c:spPr>
          <c:txPr>
            <a:bodyPr rot="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3"/>
        <c:spPr>
          <a:solidFill>
            <a:schemeClr val="accent1">
              <a:shade val="86000"/>
            </a:schemeClr>
          </a:solidFill>
          <a:ln w="19050">
            <a:solidFill>
              <a:schemeClr val="lt1"/>
            </a:solidFill>
          </a:ln>
          <a:effectLst/>
        </c:spPr>
        <c:dLbl>
          <c:idx val="0"/>
          <c:layout>
            <c:manualLayout>
              <c:x val="-3.448108048993876E-2"/>
              <c:y val="-0.28527105520553858"/>
            </c:manualLayout>
          </c:layout>
          <c:spPr>
            <a:noFill/>
            <a:ln>
              <a:noFill/>
            </a:ln>
            <a:effectLst/>
          </c:spPr>
          <c:txPr>
            <a:bodyPr rot="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4"/>
        <c:spPr>
          <a:solidFill>
            <a:schemeClr val="accent1">
              <a:shade val="58000"/>
            </a:schemeClr>
          </a:solidFill>
          <a:ln w="19050">
            <a:solidFill>
              <a:schemeClr val="lt1"/>
            </a:solidFill>
          </a:ln>
          <a:effectLst/>
        </c:spPr>
        <c:dLbl>
          <c:idx val="0"/>
          <c:layout>
            <c:manualLayout>
              <c:x val="0.1914374453193351"/>
              <c:y val="-3.7977053701042415E-2"/>
            </c:manualLayout>
          </c:layout>
          <c:spPr>
            <a:noFill/>
            <a:ln>
              <a:noFill/>
            </a:ln>
            <a:effectLst/>
          </c:spPr>
          <c:txPr>
            <a:bodyPr rot="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6920844269466315"/>
                  <c:h val="0.14328012953967151"/>
                </c:manualLayout>
              </c15:layout>
            </c:ext>
          </c:extLst>
        </c:dLbl>
      </c:pivotFmt>
    </c:pivotFmts>
    <c:plotArea>
      <c:layout/>
      <c:ofPieChart>
        <c:ofPieType val="bar"/>
        <c:varyColors val="1"/>
        <c:ser>
          <c:idx val="0"/>
          <c:order val="0"/>
          <c:tx>
            <c:strRef>
              <c:f>'Base Punto SIAC'!$BD$20</c:f>
              <c:strCache>
                <c:ptCount val="1"/>
                <c:pt idx="0">
                  <c:v>Total</c:v>
                </c:pt>
              </c:strCache>
            </c:strRef>
          </c:tx>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6-B6ED-45EE-A8D7-BBC207CE1C81}"/>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5-B6ED-45EE-A8D7-BBC207CE1C81}"/>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3-B6ED-45EE-A8D7-BBC207CE1C81}"/>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2-B6ED-45EE-A8D7-BBC207CE1C81}"/>
              </c:ext>
            </c:extLst>
          </c:dPt>
          <c:dPt>
            <c:idx val="4"/>
            <c:bubble3D val="0"/>
            <c:spPr>
              <a:solidFill>
                <a:schemeClr val="accent1">
                  <a:tint val="30000"/>
                </a:schemeClr>
              </a:solidFill>
              <a:ln w="19050">
                <a:solidFill>
                  <a:schemeClr val="lt1"/>
                </a:solidFill>
              </a:ln>
              <a:effectLst/>
            </c:spPr>
            <c:extLst>
              <c:ext xmlns:c16="http://schemas.microsoft.com/office/drawing/2014/chart" uri="{C3380CC4-5D6E-409C-BE32-E72D297353CC}">
                <c16:uniqueId val="{00000004-B6ED-45EE-A8D7-BBC207CE1C81}"/>
              </c:ext>
            </c:extLst>
          </c:dPt>
          <c:dLbls>
            <c:dLbl>
              <c:idx val="0"/>
              <c:layout>
                <c:manualLayout>
                  <c:x val="0.1914374453193351"/>
                  <c:y val="-3.7977053701042415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6920844269466315"/>
                      <c:h val="0.14328012953967151"/>
                    </c:manualLayout>
                  </c15:layout>
                </c:ext>
                <c:ext xmlns:c16="http://schemas.microsoft.com/office/drawing/2014/chart" uri="{C3380CC4-5D6E-409C-BE32-E72D297353CC}">
                  <c16:uniqueId val="{00000006-B6ED-45EE-A8D7-BBC207CE1C81}"/>
                </c:ext>
              </c:extLst>
            </c:dLbl>
            <c:dLbl>
              <c:idx val="1"/>
              <c:layout>
                <c:manualLayout>
                  <c:x val="-3.448108048993876E-2"/>
                  <c:y val="-0.28527105520553858"/>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6ED-45EE-A8D7-BBC207CE1C81}"/>
                </c:ext>
              </c:extLst>
            </c:dLbl>
            <c:dLbl>
              <c:idx val="2"/>
              <c:layout>
                <c:manualLayout>
                  <c:x val="-0.125"/>
                  <c:y val="-8.481666226023035E-17"/>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B6ED-45EE-A8D7-BBC207CE1C81}"/>
                </c:ext>
              </c:extLst>
            </c:dLbl>
            <c:dLbl>
              <c:idx val="3"/>
              <c:layout>
                <c:manualLayout>
                  <c:x val="-0.15277777777777787"/>
                  <c:y val="4.6264168401572983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B6ED-45EE-A8D7-BBC207CE1C81}"/>
                </c:ext>
              </c:extLst>
            </c:dLbl>
            <c:spPr>
              <a:noFill/>
              <a:ln>
                <a:noFill/>
              </a:ln>
              <a:effectLst/>
            </c:spPr>
            <c:txPr>
              <a:bodyPr rot="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s-CO"/>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'Base Punto SIAC'!$BC$21:$BC$25</c:f>
              <c:strCache>
                <c:ptCount val="4"/>
                <c:pt idx="0">
                  <c:v>Sí, siempre</c:v>
                </c:pt>
                <c:pt idx="1">
                  <c:v>En su mayoría</c:v>
                </c:pt>
                <c:pt idx="2">
                  <c:v>Algunas veces</c:v>
                </c:pt>
                <c:pt idx="3">
                  <c:v>No, nunca</c:v>
                </c:pt>
              </c:strCache>
            </c:strRef>
          </c:cat>
          <c:val>
            <c:numRef>
              <c:f>'Base Punto SIAC'!$BD$21:$BD$25</c:f>
              <c:numCache>
                <c:formatCode>0.00%</c:formatCode>
                <c:ptCount val="4"/>
                <c:pt idx="0">
                  <c:v>0.95725000000000005</c:v>
                </c:pt>
                <c:pt idx="1">
                  <c:v>3.875E-2</c:v>
                </c:pt>
                <c:pt idx="2">
                  <c:v>2E-3</c:v>
                </c:pt>
                <c:pt idx="3">
                  <c:v>2E-3</c:v>
                </c:pt>
              </c:numCache>
            </c:numRef>
          </c:val>
          <c:extLst>
            <c:ext xmlns:c16="http://schemas.microsoft.com/office/drawing/2014/chart" uri="{C3380CC4-5D6E-409C-BE32-E72D297353CC}">
              <c16:uniqueId val="{00000000-B6ED-45EE-A8D7-BBC207CE1C81}"/>
            </c:ext>
          </c:extLst>
        </c:ser>
        <c:dLbls>
          <c:dLblPos val="bestFit"/>
          <c:showLegendKey val="0"/>
          <c:showVal val="1"/>
          <c:showCatName val="0"/>
          <c:showSerName val="0"/>
          <c:showPercent val="0"/>
          <c:showBubbleSize val="0"/>
          <c:showLeaderLines val="1"/>
        </c:dLbls>
        <c:gapWidth val="100"/>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lang="en-US" sz="900" b="0" i="0" u="none" strike="noStrike" kern="1200" baseline="0">
          <a:solidFill>
            <a:schemeClr val="tx1"/>
          </a:solidFill>
          <a:latin typeface="+mn-lt"/>
          <a:ea typeface="+mn-ea"/>
          <a:cs typeface="+mn-cs"/>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38100" cap="flat" cmpd="dbl" algn="ctr">
              <a:solidFill>
                <a:schemeClr val="accent1"/>
              </a:solidFill>
              <a:miter lim="800000"/>
            </a:ln>
            <a:effectLst/>
          </c:spPr>
          <c:marker>
            <c:symbol val="diamond"/>
            <c:size val="8"/>
            <c:spPr>
              <a:solidFill>
                <a:srgbClr val="006666"/>
              </a:solidFill>
              <a:ln w="9525" cap="flat" cmpd="sng" algn="ctr">
                <a:solidFill>
                  <a:schemeClr val="bg1"/>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'Base Punto SIAC'!$AF$12:$AF$23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'Base Punto SIAC'!$AG$12:$AG$23</c:f>
              <c:numCache>
                <c:formatCode>General</c:formatCode>
                <c:ptCount val="12"/>
                <c:pt idx="0">
                  <c:v>395</c:v>
                </c:pt>
                <c:pt idx="1">
                  <c:v>343</c:v>
                </c:pt>
                <c:pt idx="2">
                  <c:v>490</c:v>
                </c:pt>
                <c:pt idx="3">
                  <c:v>564</c:v>
                </c:pt>
                <c:pt idx="4">
                  <c:v>715</c:v>
                </c:pt>
                <c:pt idx="5">
                  <c:v>830</c:v>
                </c:pt>
                <c:pt idx="6">
                  <c:v>1362</c:v>
                </c:pt>
                <c:pt idx="7">
                  <c:v>1320</c:v>
                </c:pt>
                <c:pt idx="8">
                  <c:v>1424</c:v>
                </c:pt>
                <c:pt idx="9">
                  <c:v>1399</c:v>
                </c:pt>
                <c:pt idx="10">
                  <c:v>1359</c:v>
                </c:pt>
                <c:pt idx="11">
                  <c:v>1242</c:v>
                </c:pt>
              </c:numCache>
            </c:numRef>
          </c:val>
          <c:smooth val="0"/>
          <c:extLst>
            <c:ext xmlns:c16="http://schemas.microsoft.com/office/drawing/2014/chart" uri="{C3380CC4-5D6E-409C-BE32-E72D297353CC}">
              <c16:uniqueId val="{00000000-0044-41FA-A594-2E60ADEDBD38}"/>
            </c:ext>
          </c:extLst>
        </c:ser>
        <c:dLbls>
          <c:dLblPos val="t"/>
          <c:showLegendKey val="0"/>
          <c:showVal val="1"/>
          <c:showCatName val="0"/>
          <c:showSerName val="0"/>
          <c:showPercent val="0"/>
          <c:showBubbleSize val="0"/>
        </c:dLbls>
        <c:marker val="1"/>
        <c:smooth val="0"/>
        <c:axId val="-1526958864"/>
        <c:axId val="-1526956688"/>
      </c:lineChart>
      <c:catAx>
        <c:axId val="-1526958864"/>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526956688"/>
        <c:crosses val="autoZero"/>
        <c:auto val="1"/>
        <c:lblAlgn val="ctr"/>
        <c:lblOffset val="100"/>
        <c:noMultiLvlLbl val="0"/>
      </c:catAx>
      <c:valAx>
        <c:axId val="-1526956688"/>
        <c:scaling>
          <c:orientation val="minMax"/>
        </c:scaling>
        <c:delete val="0"/>
        <c:axPos val="l"/>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526958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pivotSource>
    <c:name>[Anexo 8_Reporte_Encuestas_Percepción_Satisfacción_Ciudadana_IV_Trimestre_2025.xlsx]Base Tramites BTE!TablaDinámica37</c:name>
    <c:fmtId val="3"/>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2"/>
        <c:spPr>
          <a:solidFill>
            <a:schemeClr val="accent1">
              <a:shade val="76000"/>
            </a:schemeClr>
          </a:solidFill>
          <a:ln w="19050">
            <a:solidFill>
              <a:schemeClr val="lt1"/>
            </a:solidFill>
          </a:ln>
          <a:effectLst/>
        </c:spPr>
      </c:pivotFmt>
      <c:pivotFmt>
        <c:idx val="3"/>
        <c:spPr>
          <a:solidFill>
            <a:schemeClr val="accent1">
              <a:tint val="77000"/>
            </a:schemeClr>
          </a:solidFill>
          <a:ln w="19050">
            <a:solidFill>
              <a:schemeClr val="lt1"/>
            </a:solidFill>
          </a:ln>
          <a:effectLst/>
        </c:spPr>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5"/>
        <c:spPr>
          <a:solidFill>
            <a:schemeClr val="accent1">
              <a:shade val="76000"/>
            </a:schemeClr>
          </a:solidFill>
          <a:ln w="19050">
            <a:solidFill>
              <a:schemeClr val="lt1"/>
            </a:solidFill>
          </a:ln>
          <a:effectLst/>
        </c:spPr>
      </c:pivotFmt>
      <c:pivotFmt>
        <c:idx val="6"/>
        <c:spPr>
          <a:solidFill>
            <a:schemeClr val="accent1">
              <a:tint val="77000"/>
            </a:schemeClr>
          </a:solidFill>
          <a:ln w="19050">
            <a:solidFill>
              <a:schemeClr val="lt1"/>
            </a:solidFill>
          </a:ln>
          <a:effectLst/>
        </c:spPr>
      </c:pivotFmt>
    </c:pivotFmts>
    <c:plotArea>
      <c:layout/>
      <c:pieChart>
        <c:varyColors val="1"/>
        <c:ser>
          <c:idx val="0"/>
          <c:order val="0"/>
          <c:tx>
            <c:strRef>
              <c:f>'Base Tramites BTE'!$AH$3</c:f>
              <c:strCache>
                <c:ptCount val="1"/>
                <c:pt idx="0">
                  <c:v>Total</c:v>
                </c:pt>
              </c:strCache>
            </c:strRef>
          </c:tx>
          <c:dPt>
            <c:idx val="0"/>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1-AF82-4F91-AD7B-837150536686}"/>
              </c:ext>
            </c:extLst>
          </c:dPt>
          <c:dPt>
            <c:idx val="1"/>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3-AF82-4F91-AD7B-837150536686}"/>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'Base Tramites BTE'!$AG$4:$AG$6</c:f>
              <c:strCache>
                <c:ptCount val="2"/>
                <c:pt idx="0">
                  <c:v>Masculino</c:v>
                </c:pt>
                <c:pt idx="1">
                  <c:v>Femenino</c:v>
                </c:pt>
              </c:strCache>
            </c:strRef>
          </c:cat>
          <c:val>
            <c:numRef>
              <c:f>'Base Tramites BTE'!$AH$4:$AH$6</c:f>
              <c:numCache>
                <c:formatCode>General</c:formatCode>
                <c:ptCount val="2"/>
                <c:pt idx="0">
                  <c:v>18</c:v>
                </c:pt>
                <c:pt idx="1">
                  <c:v>57</c:v>
                </c:pt>
              </c:numCache>
            </c:numRef>
          </c:val>
          <c:extLst>
            <c:ext xmlns:c16="http://schemas.microsoft.com/office/drawing/2014/chart" uri="{C3380CC4-5D6E-409C-BE32-E72D297353CC}">
              <c16:uniqueId val="{00000004-AF82-4F91-AD7B-837150536686}"/>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[Anexo 8_Reporte_Encuestas_Percepción_Satisfacción_Ciudadana_IV_Trimestre_2025.xlsx]Base Tramites BTE!TablaDinámica40</c:name>
    <c:fmtId val="5"/>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'Base Tramites BTE'!$AK$3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Tramites BTE'!$AJ$4:$AJ$6</c:f>
              <c:strCache>
                <c:ptCount val="2"/>
                <c:pt idx="0">
                  <c:v>Afrocolombiano(a)</c:v>
                </c:pt>
                <c:pt idx="1">
                  <c:v>Campesino(a)</c:v>
                </c:pt>
              </c:strCache>
            </c:strRef>
          </c:cat>
          <c:val>
            <c:numRef>
              <c:f>'Base Tramites BTE'!$AK$4:$AK$6</c:f>
              <c:numCache>
                <c:formatCode>General</c:formatCode>
                <c:ptCount val="2"/>
                <c:pt idx="0">
                  <c:v>3</c:v>
                </c:pt>
                <c:pt idx="1">
                  <c:v>1</c:v>
                </c:pt>
              </c:numCache>
            </c:numRef>
          </c:val>
          <c:extLst>
            <c:ext xmlns:c16="http://schemas.microsoft.com/office/drawing/2014/chart" uri="{C3380CC4-5D6E-409C-BE32-E72D297353CC}">
              <c16:uniqueId val="{00000000-A15E-415F-9C94-0D7FE00BB472}"/>
            </c:ext>
          </c:extLst>
        </c:ser>
        <c:dLbls>
          <c:dLblPos val="outEnd"/>
          <c:showLegendKey val="0"/>
          <c:showVal val="1"/>
          <c:showCatName val="0"/>
          <c:showSerName val="0"/>
          <c:showPercent val="0"/>
          <c:showBubbleSize val="0"/>
        </c:dLbls>
        <c:gapWidth val="182"/>
        <c:axId val="-1526957232"/>
        <c:axId val="-1526954512"/>
      </c:barChart>
      <c:catAx>
        <c:axId val="-15269572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526954512"/>
        <c:crosses val="autoZero"/>
        <c:auto val="1"/>
        <c:lblAlgn val="ctr"/>
        <c:lblOffset val="100"/>
        <c:noMultiLvlLbl val="0"/>
      </c:catAx>
      <c:valAx>
        <c:axId val="-152695451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52695723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pivotSource>
    <c:name>[Anexo 8_Reporte_Encuestas_Percepción_Satisfacción_Ciudadana_IV_Trimestre_2025.xlsx]Base Tramites BTE!TablaDinámica51</c:name>
    <c:fmtId val="12"/>
  </c:pivotSource>
  <c:chart>
    <c:autoTitleDeleted val="1"/>
    <c:pivotFmts>
      <c:pivotFmt>
        <c:idx val="0"/>
        <c:spPr>
          <a:solidFill>
            <a:schemeClr val="accent1"/>
          </a:solidFill>
          <a:ln w="19050">
            <a:solidFill>
              <a:schemeClr val="lt1"/>
            </a:solidFill>
          </a:ln>
          <a:effectLst/>
        </c:spPr>
        <c:marker>
          <c:symbol val="circle"/>
          <c:size val="5"/>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eparator>
</c:separator>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eparator>
</c:separator>
          <c:extLst>
            <c:ext xmlns:c15="http://schemas.microsoft.com/office/drawing/2012/chart" uri="{CE6537A1-D6FC-4f65-9D91-7224C49458BB}"/>
          </c:extLst>
        </c:dLbl>
      </c:pivotFmt>
      <c:pivotFmt>
        <c:idx val="2"/>
        <c:spPr>
          <a:solidFill>
            <a:schemeClr val="accent1">
              <a:shade val="53000"/>
            </a:schemeClr>
          </a:solidFill>
          <a:ln w="19050">
            <a:solidFill>
              <a:schemeClr val="lt1"/>
            </a:solidFill>
          </a:ln>
          <a:effectLst/>
        </c:spPr>
      </c:pivotFmt>
      <c:pivotFmt>
        <c:idx val="3"/>
        <c:spPr>
          <a:solidFill>
            <a:schemeClr val="accent1">
              <a:shade val="76000"/>
            </a:schemeClr>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tint val="77000"/>
            </a:schemeClr>
          </a:solidFill>
          <a:ln w="19050">
            <a:solidFill>
              <a:schemeClr val="lt1"/>
            </a:solidFill>
          </a:ln>
          <a:effectLst/>
        </c:spPr>
      </c:pivotFmt>
      <c:pivotFmt>
        <c:idx val="6"/>
        <c:spPr>
          <a:solidFill>
            <a:schemeClr val="accent1">
              <a:tint val="54000"/>
            </a:schemeClr>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separator>
</c:separator>
          <c:extLst>
            <c:ext xmlns:c15="http://schemas.microsoft.com/office/drawing/2012/chart" uri="{CE6537A1-D6FC-4f65-9D91-7224C49458BB}"/>
          </c:extLst>
        </c:dLbl>
      </c:pivotFmt>
      <c:pivotFmt>
        <c:idx val="8"/>
        <c:spPr>
          <a:solidFill>
            <a:schemeClr val="accent1">
              <a:shade val="53000"/>
            </a:schemeClr>
          </a:solidFill>
          <a:ln w="19050">
            <a:solidFill>
              <a:schemeClr val="lt1"/>
            </a:solidFill>
          </a:ln>
          <a:effectLst/>
        </c:spPr>
      </c:pivotFmt>
      <c:pivotFmt>
        <c:idx val="9"/>
        <c:spPr>
          <a:solidFill>
            <a:schemeClr val="accent1">
              <a:shade val="76000"/>
            </a:schemeClr>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tint val="77000"/>
            </a:schemeClr>
          </a:solidFill>
          <a:ln w="19050">
            <a:solidFill>
              <a:schemeClr val="lt1"/>
            </a:solidFill>
          </a:ln>
          <a:effectLst/>
        </c:spPr>
      </c:pivotFmt>
      <c:pivotFmt>
        <c:idx val="12"/>
        <c:spPr>
          <a:solidFill>
            <a:schemeClr val="accent1">
              <a:tint val="54000"/>
            </a:schemeClr>
          </a:solidFill>
          <a:ln w="19050">
            <a:solidFill>
              <a:schemeClr val="lt1"/>
            </a:solidFill>
          </a:ln>
          <a:effectLst/>
        </c:spPr>
      </c:pivotFmt>
    </c:pivotFmts>
    <c:plotArea>
      <c:layout>
        <c:manualLayout>
          <c:layoutTarget val="inner"/>
          <c:xMode val="edge"/>
          <c:yMode val="edge"/>
          <c:x val="0.29642251926083757"/>
          <c:y val="5.9757911344702479E-2"/>
          <c:w val="0.52657347650661201"/>
          <c:h val="0.90042508717804415"/>
        </c:manualLayout>
      </c:layout>
      <c:pieChart>
        <c:varyColors val="1"/>
        <c:ser>
          <c:idx val="0"/>
          <c:order val="0"/>
          <c:tx>
            <c:strRef>
              <c:f>'Base Tramites BTE'!$AU$3</c:f>
              <c:strCache>
                <c:ptCount val="1"/>
                <c:pt idx="0">
                  <c:v>Total</c:v>
                </c:pt>
              </c:strCache>
            </c:strRef>
          </c:tx>
          <c:dPt>
            <c:idx val="0"/>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1-94BE-45F2-9A5E-45FD95171815}"/>
              </c:ext>
            </c:extLst>
          </c:dPt>
          <c:dPt>
            <c:idx val="1"/>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3-94BE-45F2-9A5E-45FD95171815}"/>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94BE-45F2-9A5E-45FD95171815}"/>
              </c:ext>
            </c:extLst>
          </c:dPt>
          <c:dPt>
            <c:idx val="3"/>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7-94BE-45F2-9A5E-45FD95171815}"/>
              </c:ext>
            </c:extLst>
          </c:dPt>
          <c:dPt>
            <c:idx val="4"/>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9-94BE-45F2-9A5E-45FD95171815}"/>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'Base Tramites BTE'!$AT$4:$AT$9</c:f>
              <c:strCache>
                <c:ptCount val="5"/>
                <c:pt idx="0">
                  <c:v>Buena</c:v>
                </c:pt>
                <c:pt idx="1">
                  <c:v>Muy buena</c:v>
                </c:pt>
                <c:pt idx="2">
                  <c:v>Regular</c:v>
                </c:pt>
                <c:pt idx="3">
                  <c:v>Deficiente</c:v>
                </c:pt>
                <c:pt idx="4">
                  <c:v>Muy deficiente</c:v>
                </c:pt>
              </c:strCache>
            </c:strRef>
          </c:cat>
          <c:val>
            <c:numRef>
              <c:f>'Base Tramites BTE'!$AU$4:$AU$9</c:f>
              <c:numCache>
                <c:formatCode>0.00%</c:formatCode>
                <c:ptCount val="5"/>
                <c:pt idx="0">
                  <c:v>0.50666666666666671</c:v>
                </c:pt>
                <c:pt idx="1">
                  <c:v>0.29333333333333333</c:v>
                </c:pt>
                <c:pt idx="2">
                  <c:v>0.12</c:v>
                </c:pt>
                <c:pt idx="3">
                  <c:v>0.04</c:v>
                </c:pt>
                <c:pt idx="4">
                  <c:v>0.04</c:v>
                </c:pt>
              </c:numCache>
            </c:numRef>
          </c:val>
          <c:extLst>
            <c:ext xmlns:c16="http://schemas.microsoft.com/office/drawing/2014/chart" uri="{C3380CC4-5D6E-409C-BE32-E72D297353CC}">
              <c16:uniqueId val="{0000000A-94BE-45F2-9A5E-45FD95171815}"/>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pivotSource>
    <c:name>[Anexo 8_Reporte_Encuestas_Percepción_Satisfacción_Ciudadana_IV_Trimestre_2025.xlsx]Base Tramites BTE!TablaDinámica52</c:name>
    <c:fmtId val="6"/>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hade val="50000"/>
            </a:schemeClr>
          </a:solidFill>
          <a:ln w="19050">
            <a:solidFill>
              <a:schemeClr val="lt1"/>
            </a:solidFill>
          </a:ln>
          <a:effectLst/>
        </c:spPr>
      </c:pivotFmt>
      <c:pivotFmt>
        <c:idx val="3"/>
        <c:spPr>
          <a:solidFill>
            <a:schemeClr val="accent1">
              <a:shade val="70000"/>
            </a:schemeClr>
          </a:solidFill>
          <a:ln w="19050">
            <a:solidFill>
              <a:schemeClr val="lt1"/>
            </a:solidFill>
          </a:ln>
          <a:effectLst/>
        </c:spPr>
      </c:pivotFmt>
      <c:pivotFmt>
        <c:idx val="4"/>
        <c:spPr>
          <a:solidFill>
            <a:schemeClr val="accent1">
              <a:shade val="90000"/>
            </a:schemeClr>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tint val="70000"/>
            </a:schemeClr>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hade val="50000"/>
            </a:schemeClr>
          </a:solidFill>
          <a:ln w="19050">
            <a:solidFill>
              <a:schemeClr val="lt1"/>
            </a:solidFill>
          </a:ln>
          <a:effectLst/>
        </c:spPr>
      </c:pivotFmt>
      <c:pivotFmt>
        <c:idx val="10"/>
        <c:spPr>
          <a:solidFill>
            <a:schemeClr val="accent1">
              <a:shade val="70000"/>
            </a:schemeClr>
          </a:solidFill>
          <a:ln w="19050">
            <a:solidFill>
              <a:schemeClr val="lt1"/>
            </a:solidFill>
          </a:ln>
          <a:effectLst/>
        </c:spPr>
      </c:pivotFmt>
      <c:pivotFmt>
        <c:idx val="11"/>
        <c:spPr>
          <a:solidFill>
            <a:schemeClr val="accent1">
              <a:shade val="90000"/>
            </a:schemeClr>
          </a:solidFill>
          <a:ln w="19050">
            <a:solidFill>
              <a:schemeClr val="lt1"/>
            </a:solidFill>
          </a:ln>
          <a:effectLst/>
        </c:spPr>
      </c:pivotFmt>
      <c:pivotFmt>
        <c:idx val="12"/>
        <c:spPr>
          <a:solidFill>
            <a:schemeClr val="accent1">
              <a:shade val="90000"/>
            </a:schemeClr>
          </a:solidFill>
          <a:ln w="19050">
            <a:solidFill>
              <a:schemeClr val="lt1"/>
            </a:solidFill>
          </a:ln>
          <a:effectLst/>
        </c:spPr>
      </c:pivotFmt>
      <c:pivotFmt>
        <c:idx val="13"/>
        <c:spPr>
          <a:solidFill>
            <a:schemeClr val="accent1">
              <a:tint val="70000"/>
            </a:schemeClr>
          </a:solidFill>
          <a:ln w="19050">
            <a:solidFill>
              <a:schemeClr val="lt1"/>
            </a:solidFill>
          </a:ln>
          <a:effectLst/>
        </c:spPr>
      </c:pivotFmt>
      <c:pivotFmt>
        <c:idx val="14"/>
        <c:spPr>
          <a:solidFill>
            <a:schemeClr val="accent1"/>
          </a:solidFill>
          <a:ln w="19050">
            <a:solidFill>
              <a:schemeClr val="lt1"/>
            </a:solidFill>
          </a:ln>
          <a:effectLst/>
        </c:spPr>
      </c:pivotFmt>
    </c:pivotFmts>
    <c:plotArea>
      <c:layout/>
      <c:pieChart>
        <c:varyColors val="1"/>
        <c:ser>
          <c:idx val="0"/>
          <c:order val="0"/>
          <c:tx>
            <c:strRef>
              <c:f>'Base Tramites BTE'!$AX$3</c:f>
              <c:strCache>
                <c:ptCount val="1"/>
                <c:pt idx="0">
                  <c:v>Total</c:v>
                </c:pt>
              </c:strCache>
            </c:strRef>
          </c:tx>
          <c:dPt>
            <c:idx val="0"/>
            <c:bubble3D val="0"/>
            <c:spPr>
              <a:solidFill>
                <a:schemeClr val="accent1">
                  <a:shade val="70000"/>
                </a:schemeClr>
              </a:solidFill>
              <a:ln w="19050">
                <a:solidFill>
                  <a:schemeClr val="lt1"/>
                </a:solidFill>
              </a:ln>
              <a:effectLst/>
            </c:spPr>
            <c:extLst>
              <c:ext xmlns:c16="http://schemas.microsoft.com/office/drawing/2014/chart" uri="{C3380CC4-5D6E-409C-BE32-E72D297353CC}">
                <c16:uniqueId val="{00000001-9982-4D7C-B9F2-3FBBAAC8FA79}"/>
              </c:ext>
            </c:extLst>
          </c:dPt>
          <c:dPt>
            <c:idx val="1"/>
            <c:bubble3D val="0"/>
            <c:spPr>
              <a:solidFill>
                <a:schemeClr val="accent1">
                  <a:shade val="50000"/>
                </a:schemeClr>
              </a:solidFill>
              <a:ln w="19050">
                <a:solidFill>
                  <a:schemeClr val="lt1"/>
                </a:solidFill>
              </a:ln>
              <a:effectLst/>
            </c:spPr>
            <c:extLst>
              <c:ext xmlns:c16="http://schemas.microsoft.com/office/drawing/2014/chart" uri="{C3380CC4-5D6E-409C-BE32-E72D297353CC}">
                <c16:uniqueId val="{00000003-9982-4D7C-B9F2-3FBBAAC8FA79}"/>
              </c:ext>
            </c:extLst>
          </c:dPt>
          <c:dPt>
            <c:idx val="2"/>
            <c:bubble3D val="0"/>
            <c:spPr>
              <a:solidFill>
                <a:schemeClr val="accent1">
                  <a:shade val="90000"/>
                </a:schemeClr>
              </a:solidFill>
              <a:ln w="19050">
                <a:solidFill>
                  <a:schemeClr val="lt1"/>
                </a:solidFill>
              </a:ln>
              <a:effectLst/>
            </c:spPr>
            <c:extLst>
              <c:ext xmlns:c16="http://schemas.microsoft.com/office/drawing/2014/chart" uri="{C3380CC4-5D6E-409C-BE32-E72D297353CC}">
                <c16:uniqueId val="{00000005-9982-4D7C-B9F2-3FBBAAC8FA79}"/>
              </c:ext>
            </c:extLst>
          </c:dPt>
          <c:dPt>
            <c:idx val="3"/>
            <c:bubble3D val="0"/>
            <c:spPr>
              <a:solidFill>
                <a:schemeClr val="accent1">
                  <a:tint val="70000"/>
                </a:schemeClr>
              </a:solidFill>
              <a:ln w="19050">
                <a:solidFill>
                  <a:schemeClr val="lt1"/>
                </a:solidFill>
              </a:ln>
              <a:effectLst/>
            </c:spPr>
            <c:extLst>
              <c:ext xmlns:c16="http://schemas.microsoft.com/office/drawing/2014/chart" uri="{C3380CC4-5D6E-409C-BE32-E72D297353CC}">
                <c16:uniqueId val="{00000007-9982-4D7C-B9F2-3FBBAAC8FA79}"/>
              </c:ext>
            </c:extLst>
          </c:dPt>
          <c:dPt>
            <c:idx val="4"/>
            <c:bubble3D val="0"/>
            <c:spPr>
              <a:solidFill>
                <a:schemeClr val="accent1">
                  <a:shade val="90000"/>
                </a:schemeClr>
              </a:solidFill>
              <a:ln w="19050">
                <a:solidFill>
                  <a:schemeClr val="lt1"/>
                </a:solidFill>
              </a:ln>
              <a:effectLst/>
            </c:spPr>
            <c:extLst>
              <c:ext xmlns:c16="http://schemas.microsoft.com/office/drawing/2014/chart" uri="{C3380CC4-5D6E-409C-BE32-E72D297353CC}">
                <c16:uniqueId val="{00000009-9982-4D7C-B9F2-3FBBAAC8FA79}"/>
              </c:ext>
            </c:extLst>
          </c:dPt>
          <c:dPt>
            <c:idx val="5"/>
            <c:bubble3D val="0"/>
            <c:spPr>
              <a:solidFill>
                <a:schemeClr val="accent1">
                  <a:tint val="50000"/>
                </a:schemeClr>
              </a:solidFill>
              <a:ln w="19050">
                <a:solidFill>
                  <a:schemeClr val="lt1"/>
                </a:solidFill>
              </a:ln>
              <a:effectLst/>
            </c:spPr>
            <c:extLst>
              <c:ext xmlns:c16="http://schemas.microsoft.com/office/drawing/2014/chart" uri="{C3380CC4-5D6E-409C-BE32-E72D297353CC}">
                <c16:uniqueId val="{0000000B-9982-4D7C-B9F2-3FBBAAC8FA79}"/>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'Base Tramites BTE'!$AW$4:$AW$10</c:f>
              <c:strCache>
                <c:ptCount val="6"/>
                <c:pt idx="0">
                  <c:v>Buena</c:v>
                </c:pt>
                <c:pt idx="1">
                  <c:v>Muy buena</c:v>
                </c:pt>
                <c:pt idx="2">
                  <c:v>Regular</c:v>
                </c:pt>
                <c:pt idx="3">
                  <c:v>Deficiente</c:v>
                </c:pt>
                <c:pt idx="4">
                  <c:v>Muy deficiente</c:v>
                </c:pt>
                <c:pt idx="5">
                  <c:v>No sabe, no responde</c:v>
                </c:pt>
              </c:strCache>
            </c:strRef>
          </c:cat>
          <c:val>
            <c:numRef>
              <c:f>'Base Tramites BTE'!$AX$4:$AX$10</c:f>
              <c:numCache>
                <c:formatCode>0.00%</c:formatCode>
                <c:ptCount val="6"/>
                <c:pt idx="0">
                  <c:v>0.42666666666666669</c:v>
                </c:pt>
                <c:pt idx="1">
                  <c:v>0.25333333333333335</c:v>
                </c:pt>
                <c:pt idx="2">
                  <c:v>0.13333333333333333</c:v>
                </c:pt>
                <c:pt idx="3">
                  <c:v>0.08</c:v>
                </c:pt>
                <c:pt idx="4">
                  <c:v>6.6666666666666666E-2</c:v>
                </c:pt>
                <c:pt idx="5">
                  <c:v>0.04</c:v>
                </c:pt>
              </c:numCache>
            </c:numRef>
          </c:val>
          <c:extLst>
            <c:ext xmlns:c16="http://schemas.microsoft.com/office/drawing/2014/chart" uri="{C3380CC4-5D6E-409C-BE32-E72D297353CC}">
              <c16:uniqueId val="{0000000C-9982-4D7C-B9F2-3FBBAAC8FA79}"/>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pivotSource>
    <c:name>[Anexo 8_Reporte_Encuestas_Percepción_Satisfacción_Ciudadana_IV_Trimestre_2025.xlsx]Base Tramites BTE!TablaDinámica53</c:name>
    <c:fmtId val="6"/>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hade val="50000"/>
            </a:schemeClr>
          </a:solidFill>
          <a:ln w="19050">
            <a:solidFill>
              <a:schemeClr val="lt1"/>
            </a:solidFill>
          </a:ln>
          <a:effectLst/>
        </c:spPr>
      </c:pivotFmt>
      <c:pivotFmt>
        <c:idx val="3"/>
        <c:spPr>
          <a:solidFill>
            <a:schemeClr val="accent1">
              <a:shade val="70000"/>
            </a:schemeClr>
          </a:solidFill>
          <a:ln w="19050">
            <a:solidFill>
              <a:schemeClr val="lt1"/>
            </a:solidFill>
          </a:ln>
          <a:effectLst/>
        </c:spPr>
      </c:pivotFmt>
      <c:pivotFmt>
        <c:idx val="4"/>
        <c:spPr>
          <a:solidFill>
            <a:schemeClr val="accent1">
              <a:shade val="90000"/>
            </a:schemeClr>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tint val="70000"/>
            </a:schemeClr>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hade val="50000"/>
            </a:schemeClr>
          </a:solidFill>
          <a:ln w="19050">
            <a:solidFill>
              <a:schemeClr val="lt1"/>
            </a:solidFill>
          </a:ln>
          <a:effectLst/>
        </c:spPr>
      </c:pivotFmt>
      <c:pivotFmt>
        <c:idx val="10"/>
        <c:spPr>
          <a:solidFill>
            <a:schemeClr val="accent1">
              <a:shade val="70000"/>
            </a:schemeClr>
          </a:solidFill>
          <a:ln w="19050">
            <a:solidFill>
              <a:schemeClr val="lt1"/>
            </a:solidFill>
          </a:ln>
          <a:effectLst/>
        </c:spPr>
      </c:pivotFmt>
      <c:pivotFmt>
        <c:idx val="11"/>
        <c:spPr>
          <a:solidFill>
            <a:schemeClr val="accent1">
              <a:shade val="90000"/>
            </a:schemeClr>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tint val="70000"/>
            </a:schemeClr>
          </a:solidFill>
          <a:ln w="19050">
            <a:solidFill>
              <a:schemeClr val="lt1"/>
            </a:solidFill>
          </a:ln>
          <a:effectLst/>
        </c:spPr>
      </c:pivotFmt>
      <c:pivotFmt>
        <c:idx val="14"/>
        <c:spPr>
          <a:solidFill>
            <a:schemeClr val="accent1">
              <a:tint val="70000"/>
            </a:schemeClr>
          </a:solidFill>
          <a:ln w="19050">
            <a:solidFill>
              <a:schemeClr val="lt1"/>
            </a:solidFill>
          </a:ln>
          <a:effectLst/>
        </c:spPr>
      </c:pivotFmt>
    </c:pivotFmts>
    <c:plotArea>
      <c:layout/>
      <c:pieChart>
        <c:varyColors val="1"/>
        <c:ser>
          <c:idx val="0"/>
          <c:order val="0"/>
          <c:tx>
            <c:strRef>
              <c:f>'Base Tramites BTE'!$BA$3</c:f>
              <c:strCache>
                <c:ptCount val="1"/>
                <c:pt idx="0">
                  <c:v>Total</c:v>
                </c:pt>
              </c:strCache>
            </c:strRef>
          </c:tx>
          <c:dPt>
            <c:idx val="0"/>
            <c:bubble3D val="0"/>
            <c:spPr>
              <a:solidFill>
                <a:schemeClr val="accent1">
                  <a:shade val="70000"/>
                </a:schemeClr>
              </a:solidFill>
              <a:ln w="19050">
                <a:solidFill>
                  <a:schemeClr val="lt1"/>
                </a:solidFill>
              </a:ln>
              <a:effectLst/>
            </c:spPr>
            <c:extLst>
              <c:ext xmlns:c16="http://schemas.microsoft.com/office/drawing/2014/chart" uri="{C3380CC4-5D6E-409C-BE32-E72D297353CC}">
                <c16:uniqueId val="{00000001-FAEB-4D37-A840-3ED9472268DF}"/>
              </c:ext>
            </c:extLst>
          </c:dPt>
          <c:dPt>
            <c:idx val="1"/>
            <c:bubble3D val="0"/>
            <c:spPr>
              <a:solidFill>
                <a:schemeClr val="accent1">
                  <a:shade val="50000"/>
                </a:schemeClr>
              </a:solidFill>
              <a:ln w="19050">
                <a:solidFill>
                  <a:schemeClr val="lt1"/>
                </a:solidFill>
              </a:ln>
              <a:effectLst/>
            </c:spPr>
            <c:extLst>
              <c:ext xmlns:c16="http://schemas.microsoft.com/office/drawing/2014/chart" uri="{C3380CC4-5D6E-409C-BE32-E72D297353CC}">
                <c16:uniqueId val="{00000003-FAEB-4D37-A840-3ED9472268DF}"/>
              </c:ext>
            </c:extLst>
          </c:dPt>
          <c:dPt>
            <c:idx val="2"/>
            <c:bubble3D val="0"/>
            <c:spPr>
              <a:solidFill>
                <a:schemeClr val="accent1">
                  <a:shade val="90000"/>
                </a:schemeClr>
              </a:solidFill>
              <a:ln w="19050">
                <a:solidFill>
                  <a:schemeClr val="lt1"/>
                </a:solidFill>
              </a:ln>
              <a:effectLst/>
            </c:spPr>
            <c:extLst>
              <c:ext xmlns:c16="http://schemas.microsoft.com/office/drawing/2014/chart" uri="{C3380CC4-5D6E-409C-BE32-E72D297353CC}">
                <c16:uniqueId val="{00000005-FAEB-4D37-A840-3ED9472268DF}"/>
              </c:ext>
            </c:extLst>
          </c:dPt>
          <c:dPt>
            <c:idx val="3"/>
            <c:bubble3D val="0"/>
            <c:spPr>
              <a:solidFill>
                <a:schemeClr val="accent1">
                  <a:tint val="70000"/>
                </a:schemeClr>
              </a:solidFill>
              <a:ln w="19050">
                <a:solidFill>
                  <a:schemeClr val="lt1"/>
                </a:solidFill>
              </a:ln>
              <a:effectLst/>
            </c:spPr>
            <c:extLst>
              <c:ext xmlns:c16="http://schemas.microsoft.com/office/drawing/2014/chart" uri="{C3380CC4-5D6E-409C-BE32-E72D297353CC}">
                <c16:uniqueId val="{00000007-FAEB-4D37-A840-3ED9472268DF}"/>
              </c:ext>
            </c:extLst>
          </c:dPt>
          <c:dPt>
            <c:idx val="4"/>
            <c:bubble3D val="0"/>
            <c:spPr>
              <a:solidFill>
                <a:schemeClr val="accent1">
                  <a:tint val="70000"/>
                </a:schemeClr>
              </a:solidFill>
              <a:ln w="19050">
                <a:solidFill>
                  <a:schemeClr val="lt1"/>
                </a:solidFill>
              </a:ln>
              <a:effectLst/>
            </c:spPr>
            <c:extLst>
              <c:ext xmlns:c16="http://schemas.microsoft.com/office/drawing/2014/chart" uri="{C3380CC4-5D6E-409C-BE32-E72D297353CC}">
                <c16:uniqueId val="{00000009-FAEB-4D37-A840-3ED9472268DF}"/>
              </c:ext>
            </c:extLst>
          </c:dPt>
          <c:dPt>
            <c:idx val="5"/>
            <c:bubble3D val="0"/>
            <c:spPr>
              <a:solidFill>
                <a:schemeClr val="accent1">
                  <a:tint val="50000"/>
                </a:schemeClr>
              </a:solidFill>
              <a:ln w="19050">
                <a:solidFill>
                  <a:schemeClr val="lt1"/>
                </a:solidFill>
              </a:ln>
              <a:effectLst/>
            </c:spPr>
            <c:extLst>
              <c:ext xmlns:c16="http://schemas.microsoft.com/office/drawing/2014/chart" uri="{C3380CC4-5D6E-409C-BE32-E72D297353CC}">
                <c16:uniqueId val="{0000000B-FAEB-4D37-A840-3ED9472268DF}"/>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'Base Tramites BTE'!$AZ$4:$AZ$10</c:f>
              <c:strCache>
                <c:ptCount val="6"/>
                <c:pt idx="0">
                  <c:v>Buena</c:v>
                </c:pt>
                <c:pt idx="1">
                  <c:v>Muy buena</c:v>
                </c:pt>
                <c:pt idx="2">
                  <c:v>Regular</c:v>
                </c:pt>
                <c:pt idx="3">
                  <c:v>Deficiente</c:v>
                </c:pt>
                <c:pt idx="4">
                  <c:v>No sabe, no responde</c:v>
                </c:pt>
                <c:pt idx="5">
                  <c:v>Muy deficiente</c:v>
                </c:pt>
              </c:strCache>
            </c:strRef>
          </c:cat>
          <c:val>
            <c:numRef>
              <c:f>'Base Tramites BTE'!$BA$4:$BA$10</c:f>
              <c:numCache>
                <c:formatCode>0.00%</c:formatCode>
                <c:ptCount val="6"/>
                <c:pt idx="0">
                  <c:v>0.48</c:v>
                </c:pt>
                <c:pt idx="1">
                  <c:v>0.2</c:v>
                </c:pt>
                <c:pt idx="2">
                  <c:v>0.17333333333333334</c:v>
                </c:pt>
                <c:pt idx="3">
                  <c:v>6.6666666666666666E-2</c:v>
                </c:pt>
                <c:pt idx="4">
                  <c:v>5.3333333333333337E-2</c:v>
                </c:pt>
                <c:pt idx="5">
                  <c:v>2.6666666666666668E-2</c:v>
                </c:pt>
              </c:numCache>
            </c:numRef>
          </c:val>
          <c:extLst>
            <c:ext xmlns:c16="http://schemas.microsoft.com/office/drawing/2014/chart" uri="{C3380CC4-5D6E-409C-BE32-E72D297353CC}">
              <c16:uniqueId val="{0000000C-FAEB-4D37-A840-3ED9472268DF}"/>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pivotSource>
    <c:name>[Anexo 8_Reporte_Encuestas_Percepción_Satisfacción_Ciudadana_IV_Trimestre_2025.xlsx]Base Tramites BTE!TablaDinámica54</c:name>
    <c:fmtId val="6"/>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hade val="50000"/>
            </a:schemeClr>
          </a:solidFill>
          <a:ln w="19050">
            <a:solidFill>
              <a:schemeClr val="lt1"/>
            </a:solidFill>
          </a:ln>
          <a:effectLst/>
        </c:spPr>
      </c:pivotFmt>
      <c:pivotFmt>
        <c:idx val="3"/>
        <c:spPr>
          <a:solidFill>
            <a:schemeClr val="accent1">
              <a:shade val="70000"/>
            </a:schemeClr>
          </a:solidFill>
          <a:ln w="19050">
            <a:solidFill>
              <a:schemeClr val="lt1"/>
            </a:solidFill>
          </a:ln>
          <a:effectLst/>
        </c:spPr>
      </c:pivotFmt>
      <c:pivotFmt>
        <c:idx val="4"/>
        <c:spPr>
          <a:solidFill>
            <a:schemeClr val="accent1">
              <a:shade val="90000"/>
            </a:schemeClr>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tint val="70000"/>
            </a:schemeClr>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hade val="50000"/>
            </a:schemeClr>
          </a:solidFill>
          <a:ln w="19050">
            <a:solidFill>
              <a:schemeClr val="lt1"/>
            </a:solidFill>
          </a:ln>
          <a:effectLst/>
        </c:spPr>
      </c:pivotFmt>
      <c:pivotFmt>
        <c:idx val="10"/>
        <c:spPr>
          <a:solidFill>
            <a:schemeClr val="accent1">
              <a:shade val="70000"/>
            </a:schemeClr>
          </a:solidFill>
          <a:ln w="19050">
            <a:solidFill>
              <a:schemeClr val="lt1"/>
            </a:solidFill>
          </a:ln>
          <a:effectLst/>
        </c:spPr>
      </c:pivotFmt>
      <c:pivotFmt>
        <c:idx val="11"/>
        <c:spPr>
          <a:solidFill>
            <a:schemeClr val="accent1">
              <a:shade val="90000"/>
            </a:schemeClr>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tint val="70000"/>
            </a:schemeClr>
          </a:solidFill>
          <a:ln w="19050">
            <a:solidFill>
              <a:schemeClr val="lt1"/>
            </a:solidFill>
          </a:ln>
          <a:effectLst/>
        </c:spPr>
      </c:pivotFmt>
      <c:pivotFmt>
        <c:idx val="14"/>
        <c:spPr>
          <a:solidFill>
            <a:schemeClr val="accent1">
              <a:tint val="70000"/>
            </a:schemeClr>
          </a:solidFill>
          <a:ln w="19050">
            <a:solidFill>
              <a:schemeClr val="lt1"/>
            </a:solidFill>
          </a:ln>
          <a:effectLst/>
        </c:spPr>
      </c:pivotFmt>
    </c:pivotFmts>
    <c:plotArea>
      <c:layout/>
      <c:pieChart>
        <c:varyColors val="1"/>
        <c:ser>
          <c:idx val="0"/>
          <c:order val="0"/>
          <c:tx>
            <c:strRef>
              <c:f>'Base Tramites BTE'!$BD$3</c:f>
              <c:strCache>
                <c:ptCount val="1"/>
                <c:pt idx="0">
                  <c:v>Total</c:v>
                </c:pt>
              </c:strCache>
            </c:strRef>
          </c:tx>
          <c:dPt>
            <c:idx val="0"/>
            <c:bubble3D val="0"/>
            <c:spPr>
              <a:solidFill>
                <a:schemeClr val="accent1">
                  <a:shade val="50000"/>
                </a:schemeClr>
              </a:solidFill>
              <a:ln w="19050">
                <a:solidFill>
                  <a:schemeClr val="lt1"/>
                </a:solidFill>
              </a:ln>
              <a:effectLst/>
            </c:spPr>
            <c:extLst>
              <c:ext xmlns:c16="http://schemas.microsoft.com/office/drawing/2014/chart" uri="{C3380CC4-5D6E-409C-BE32-E72D297353CC}">
                <c16:uniqueId val="{00000001-A25D-4949-88ED-55D03E037145}"/>
              </c:ext>
            </c:extLst>
          </c:dPt>
          <c:dPt>
            <c:idx val="1"/>
            <c:bubble3D val="0"/>
            <c:spPr>
              <a:solidFill>
                <a:schemeClr val="accent1">
                  <a:shade val="70000"/>
                </a:schemeClr>
              </a:solidFill>
              <a:ln w="19050">
                <a:solidFill>
                  <a:schemeClr val="lt1"/>
                </a:solidFill>
              </a:ln>
              <a:effectLst/>
            </c:spPr>
            <c:extLst>
              <c:ext xmlns:c16="http://schemas.microsoft.com/office/drawing/2014/chart" uri="{C3380CC4-5D6E-409C-BE32-E72D297353CC}">
                <c16:uniqueId val="{00000003-A25D-4949-88ED-55D03E037145}"/>
              </c:ext>
            </c:extLst>
          </c:dPt>
          <c:dPt>
            <c:idx val="2"/>
            <c:bubble3D val="0"/>
            <c:spPr>
              <a:solidFill>
                <a:schemeClr val="accent1">
                  <a:shade val="90000"/>
                </a:schemeClr>
              </a:solidFill>
              <a:ln w="19050">
                <a:solidFill>
                  <a:schemeClr val="lt1"/>
                </a:solidFill>
              </a:ln>
              <a:effectLst/>
            </c:spPr>
            <c:extLst>
              <c:ext xmlns:c16="http://schemas.microsoft.com/office/drawing/2014/chart" uri="{C3380CC4-5D6E-409C-BE32-E72D297353CC}">
                <c16:uniqueId val="{00000005-A25D-4949-88ED-55D03E037145}"/>
              </c:ext>
            </c:extLst>
          </c:dPt>
          <c:dPt>
            <c:idx val="3"/>
            <c:bubble3D val="0"/>
            <c:spPr>
              <a:solidFill>
                <a:schemeClr val="accent1">
                  <a:tint val="70000"/>
                </a:schemeClr>
              </a:solidFill>
              <a:ln w="19050">
                <a:solidFill>
                  <a:schemeClr val="lt1"/>
                </a:solidFill>
              </a:ln>
              <a:effectLst/>
            </c:spPr>
            <c:extLst>
              <c:ext xmlns:c16="http://schemas.microsoft.com/office/drawing/2014/chart" uri="{C3380CC4-5D6E-409C-BE32-E72D297353CC}">
                <c16:uniqueId val="{00000007-A25D-4949-88ED-55D03E037145}"/>
              </c:ext>
            </c:extLst>
          </c:dPt>
          <c:dPt>
            <c:idx val="4"/>
            <c:bubble3D val="0"/>
            <c:spPr>
              <a:solidFill>
                <a:schemeClr val="accent1">
                  <a:tint val="70000"/>
                </a:schemeClr>
              </a:solidFill>
              <a:ln w="19050">
                <a:solidFill>
                  <a:schemeClr val="lt1"/>
                </a:solidFill>
              </a:ln>
              <a:effectLst/>
            </c:spPr>
            <c:extLst>
              <c:ext xmlns:c16="http://schemas.microsoft.com/office/drawing/2014/chart" uri="{C3380CC4-5D6E-409C-BE32-E72D297353CC}">
                <c16:uniqueId val="{00000009-A25D-4949-88ED-55D03E037145}"/>
              </c:ext>
            </c:extLst>
          </c:dPt>
          <c:dPt>
            <c:idx val="5"/>
            <c:bubble3D val="0"/>
            <c:spPr>
              <a:solidFill>
                <a:schemeClr val="accent1">
                  <a:tint val="50000"/>
                </a:schemeClr>
              </a:solidFill>
              <a:ln w="19050">
                <a:solidFill>
                  <a:schemeClr val="lt1"/>
                </a:solidFill>
              </a:ln>
              <a:effectLst/>
            </c:spPr>
            <c:extLst>
              <c:ext xmlns:c16="http://schemas.microsoft.com/office/drawing/2014/chart" uri="{C3380CC4-5D6E-409C-BE32-E72D297353CC}">
                <c16:uniqueId val="{0000000B-A25D-4949-88ED-55D03E037145}"/>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'Base Tramites BTE'!$BC$4:$BC$10</c:f>
              <c:strCache>
                <c:ptCount val="6"/>
                <c:pt idx="0">
                  <c:v>Buena</c:v>
                </c:pt>
                <c:pt idx="1">
                  <c:v>Muy buena</c:v>
                </c:pt>
                <c:pt idx="2">
                  <c:v>Regular</c:v>
                </c:pt>
                <c:pt idx="3">
                  <c:v>Deficiente</c:v>
                </c:pt>
                <c:pt idx="4">
                  <c:v>No sabe, no responde</c:v>
                </c:pt>
                <c:pt idx="5">
                  <c:v>Muy deficiente</c:v>
                </c:pt>
              </c:strCache>
            </c:strRef>
          </c:cat>
          <c:val>
            <c:numRef>
              <c:f>'Base Tramites BTE'!$BD$4:$BD$10</c:f>
              <c:numCache>
                <c:formatCode>0.00%</c:formatCode>
                <c:ptCount val="6"/>
                <c:pt idx="0">
                  <c:v>0.49333333333333335</c:v>
                </c:pt>
                <c:pt idx="1">
                  <c:v>0.21333333333333335</c:v>
                </c:pt>
                <c:pt idx="2">
                  <c:v>0.16</c:v>
                </c:pt>
                <c:pt idx="3">
                  <c:v>6.6666666666666666E-2</c:v>
                </c:pt>
                <c:pt idx="4">
                  <c:v>0.04</c:v>
                </c:pt>
                <c:pt idx="5">
                  <c:v>2.6666666666666668E-2</c:v>
                </c:pt>
              </c:numCache>
            </c:numRef>
          </c:val>
          <c:extLst>
            <c:ext xmlns:c16="http://schemas.microsoft.com/office/drawing/2014/chart" uri="{C3380CC4-5D6E-409C-BE32-E72D297353CC}">
              <c16:uniqueId val="{0000000C-A25D-4949-88ED-55D03E037145}"/>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pivotSource>
    <c:name>[Anexo 8_Reporte_Encuestas_Percepción_Satisfacción_Ciudadana_IV_Trimestre_2025.xlsx]Base Tramites BTE!TablaDinámica55</c:name>
    <c:fmtId val="6"/>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hade val="53000"/>
            </a:schemeClr>
          </a:solidFill>
          <a:ln w="19050">
            <a:solidFill>
              <a:schemeClr val="lt1"/>
            </a:solidFill>
          </a:ln>
          <a:effectLst/>
        </c:spPr>
      </c:pivotFmt>
      <c:pivotFmt>
        <c:idx val="3"/>
        <c:spPr>
          <a:solidFill>
            <a:schemeClr val="accent1">
              <a:shade val="76000"/>
            </a:schemeClr>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tint val="77000"/>
            </a:schemeClr>
          </a:solidFill>
          <a:ln w="19050">
            <a:solidFill>
              <a:schemeClr val="lt1"/>
            </a:solidFill>
          </a:ln>
          <a:effectLst/>
        </c:spPr>
      </c:pivotFmt>
      <c:pivotFmt>
        <c:idx val="6"/>
        <c:spPr>
          <a:solidFill>
            <a:schemeClr val="accent1">
              <a:tint val="54000"/>
            </a:schemeClr>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hade val="53000"/>
            </a:schemeClr>
          </a:solidFill>
          <a:ln w="19050">
            <a:solidFill>
              <a:schemeClr val="lt1"/>
            </a:solidFill>
          </a:ln>
          <a:effectLst/>
        </c:spPr>
      </c:pivotFmt>
      <c:pivotFmt>
        <c:idx val="9"/>
        <c:spPr>
          <a:solidFill>
            <a:schemeClr val="accent1">
              <a:shade val="76000"/>
            </a:schemeClr>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tint val="77000"/>
            </a:schemeClr>
          </a:solidFill>
          <a:ln w="19050">
            <a:solidFill>
              <a:schemeClr val="lt1"/>
            </a:solidFill>
          </a:ln>
          <a:effectLst/>
        </c:spPr>
      </c:pivotFmt>
      <c:pivotFmt>
        <c:idx val="12"/>
        <c:spPr>
          <a:solidFill>
            <a:schemeClr val="accent1">
              <a:tint val="54000"/>
            </a:schemeClr>
          </a:solidFill>
          <a:ln w="19050">
            <a:solidFill>
              <a:schemeClr val="lt1"/>
            </a:solidFill>
          </a:ln>
          <a:effectLst/>
        </c:spPr>
      </c:pivotFmt>
    </c:pivotFmts>
    <c:plotArea>
      <c:layout/>
      <c:pieChart>
        <c:varyColors val="1"/>
        <c:ser>
          <c:idx val="0"/>
          <c:order val="0"/>
          <c:tx>
            <c:strRef>
              <c:f>'Base Tramites BTE'!$BG$3</c:f>
              <c:strCache>
                <c:ptCount val="1"/>
                <c:pt idx="0">
                  <c:v>Total</c:v>
                </c:pt>
              </c:strCache>
            </c:strRef>
          </c:tx>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83B1-4E52-99A7-2DF7941E96C4}"/>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83B1-4E52-99A7-2DF7941E96C4}"/>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83B1-4E52-99A7-2DF7941E96C4}"/>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7-83B1-4E52-99A7-2DF7941E96C4}"/>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9-83B1-4E52-99A7-2DF7941E96C4}"/>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'Base Tramites BTE'!$BF$4:$BF$9</c:f>
              <c:strCache>
                <c:ptCount val="5"/>
                <c:pt idx="0">
                  <c:v>Muy satisfecho(a)</c:v>
                </c:pt>
                <c:pt idx="1">
                  <c:v>Satisfecho(a)</c:v>
                </c:pt>
                <c:pt idx="2">
                  <c:v>Neutral</c:v>
                </c:pt>
                <c:pt idx="3">
                  <c:v>Insatisfecho(a)</c:v>
                </c:pt>
                <c:pt idx="4">
                  <c:v>Muy insatisfecho(a)</c:v>
                </c:pt>
              </c:strCache>
            </c:strRef>
          </c:cat>
          <c:val>
            <c:numRef>
              <c:f>'Base Tramites BTE'!$BG$4:$BG$9</c:f>
              <c:numCache>
                <c:formatCode>0.00%</c:formatCode>
                <c:ptCount val="5"/>
                <c:pt idx="0">
                  <c:v>0.24</c:v>
                </c:pt>
                <c:pt idx="1">
                  <c:v>0.25333333333333335</c:v>
                </c:pt>
                <c:pt idx="2">
                  <c:v>0.25333333333333335</c:v>
                </c:pt>
                <c:pt idx="3">
                  <c:v>0.18666666666666668</c:v>
                </c:pt>
                <c:pt idx="4">
                  <c:v>6.6666666666666666E-2</c:v>
                </c:pt>
              </c:numCache>
            </c:numRef>
          </c:val>
          <c:extLst>
            <c:ext xmlns:c16="http://schemas.microsoft.com/office/drawing/2014/chart" uri="{C3380CC4-5D6E-409C-BE32-E72D297353CC}">
              <c16:uniqueId val="{0000000A-83B1-4E52-99A7-2DF7941E96C4}"/>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Tramites BTE'!$AP$11:$AP$14</c:f>
              <c:strCache>
                <c:ptCount val="4"/>
                <c:pt idx="0">
                  <c:v>Discapacidad visual</c:v>
                </c:pt>
                <c:pt idx="1">
                  <c:v>Discapacidad múltiple</c:v>
                </c:pt>
                <c:pt idx="2">
                  <c:v>Discapacidad motora</c:v>
                </c:pt>
                <c:pt idx="3">
                  <c:v>Discapacidad auditiva</c:v>
                </c:pt>
              </c:strCache>
            </c:strRef>
          </c:cat>
          <c:val>
            <c:numRef>
              <c:f>'Base Tramites BTE'!$AQ$11:$AQ$14</c:f>
              <c:numCache>
                <c:formatCode>General</c:formatCode>
                <c:ptCount val="4"/>
                <c:pt idx="0">
                  <c:v>5</c:v>
                </c:pt>
                <c:pt idx="1">
                  <c:v>4</c:v>
                </c:pt>
                <c:pt idx="2">
                  <c:v>2</c:v>
                </c:pt>
                <c:pt idx="3">
                  <c:v>0</c:v>
                </c:pt>
              </c:numCache>
            </c:numRef>
          </c:val>
          <c:extLst>
            <c:ext xmlns:c16="http://schemas.microsoft.com/office/drawing/2014/chart" uri="{C3380CC4-5D6E-409C-BE32-E72D297353CC}">
              <c16:uniqueId val="{00000000-2A54-4C7A-B6E1-A4E0CF2B9777}"/>
            </c:ext>
          </c:extLst>
        </c:ser>
        <c:dLbls>
          <c:dLblPos val="outEnd"/>
          <c:showLegendKey val="0"/>
          <c:showVal val="1"/>
          <c:showCatName val="0"/>
          <c:showSerName val="0"/>
          <c:showPercent val="0"/>
          <c:showBubbleSize val="0"/>
        </c:dLbls>
        <c:gapWidth val="219"/>
        <c:overlap val="-27"/>
        <c:axId val="-1528862544"/>
        <c:axId val="-1299447440"/>
      </c:barChart>
      <c:catAx>
        <c:axId val="-1528862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299447440"/>
        <c:crosses val="autoZero"/>
        <c:auto val="1"/>
        <c:lblAlgn val="ctr"/>
        <c:lblOffset val="100"/>
        <c:noMultiLvlLbl val="0"/>
      </c:catAx>
      <c:valAx>
        <c:axId val="-12994474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5288625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38100" cap="flat" cmpd="dbl" algn="ctr">
              <a:solidFill>
                <a:schemeClr val="accent1"/>
              </a:solidFill>
              <a:miter lim="800000"/>
            </a:ln>
            <a:effectLst/>
          </c:spPr>
          <c:marker>
            <c:symbol val="diamond"/>
            <c:size val="8"/>
            <c:spPr>
              <a:solidFill>
                <a:srgbClr val="006666"/>
              </a:solidFill>
              <a:ln w="9525" cap="flat" cmpd="sng" algn="ctr">
                <a:solidFill>
                  <a:schemeClr val="lt1"/>
                </a:solidFill>
                <a:round/>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'Base Tramites BTE'!$AD$11:$AD$22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'Base Tramites BTE'!$AE$11:$AE$22</c:f>
              <c:numCache>
                <c:formatCode>General</c:formatCode>
                <c:ptCount val="12"/>
                <c:pt idx="0">
                  <c:v>58</c:v>
                </c:pt>
                <c:pt idx="1">
                  <c:v>18</c:v>
                </c:pt>
                <c:pt idx="2">
                  <c:v>29</c:v>
                </c:pt>
                <c:pt idx="3">
                  <c:v>29</c:v>
                </c:pt>
                <c:pt idx="4">
                  <c:v>33</c:v>
                </c:pt>
                <c:pt idx="5">
                  <c:v>24</c:v>
                </c:pt>
                <c:pt idx="6">
                  <c:v>28</c:v>
                </c:pt>
                <c:pt idx="7">
                  <c:v>23</c:v>
                </c:pt>
                <c:pt idx="8">
                  <c:v>32</c:v>
                </c:pt>
                <c:pt idx="9">
                  <c:v>24</c:v>
                </c:pt>
                <c:pt idx="10">
                  <c:v>29</c:v>
                </c:pt>
                <c:pt idx="11">
                  <c:v>22</c:v>
                </c:pt>
              </c:numCache>
            </c:numRef>
          </c:val>
          <c:smooth val="0"/>
          <c:extLst>
            <c:ext xmlns:c16="http://schemas.microsoft.com/office/drawing/2014/chart" uri="{C3380CC4-5D6E-409C-BE32-E72D297353CC}">
              <c16:uniqueId val="{00000000-E7B3-4667-92F6-38E7E7EA61F6}"/>
            </c:ext>
          </c:extLst>
        </c:ser>
        <c:dLbls>
          <c:dLblPos val="t"/>
          <c:showLegendKey val="0"/>
          <c:showVal val="1"/>
          <c:showCatName val="0"/>
          <c:showSerName val="0"/>
          <c:showPercent val="0"/>
          <c:showBubbleSize val="0"/>
        </c:dLbls>
        <c:marker val="1"/>
        <c:smooth val="0"/>
        <c:axId val="-1526947984"/>
        <c:axId val="-1526953968"/>
      </c:lineChart>
      <c:catAx>
        <c:axId val="-1526947984"/>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526953968"/>
        <c:crosses val="autoZero"/>
        <c:auto val="1"/>
        <c:lblAlgn val="ctr"/>
        <c:lblOffset val="100"/>
        <c:noMultiLvlLbl val="0"/>
      </c:catAx>
      <c:valAx>
        <c:axId val="-1526953968"/>
        <c:scaling>
          <c:orientation val="minMax"/>
        </c:scaling>
        <c:delete val="0"/>
        <c:axPos val="l"/>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5269479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pivotSource>
    <c:name>[Anexo 8_Reporte_Encuestas_Percepción_Satisfacción_Ciudadana_IV_Trimestre_2025.xlsx]Base Punto SIAC!TablaDinámica33</c:name>
    <c:fmtId val="0"/>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1"/>
        <c:spPr>
          <a:solidFill>
            <a:schemeClr val="accent1">
              <a:shade val="58000"/>
            </a:schemeClr>
          </a:solidFill>
          <a:ln w="19050">
            <a:solidFill>
              <a:schemeClr val="lt1"/>
            </a:solidFill>
          </a:ln>
          <a:effectLst/>
        </c:spPr>
        <c:dLbl>
          <c:idx val="0"/>
          <c:layout>
            <c:manualLayout>
              <c:x val="0.19208402893711743"/>
              <c:y val="-5.886457964380750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2"/>
        <c:spPr>
          <a:solidFill>
            <a:schemeClr val="accent1">
              <a:shade val="86000"/>
            </a:schemeClr>
          </a:solidFill>
          <a:ln w="19050">
            <a:solidFill>
              <a:schemeClr val="lt1"/>
            </a:solidFill>
          </a:ln>
          <a:effectLst/>
        </c:spPr>
        <c:dLbl>
          <c:idx val="0"/>
          <c:layout>
            <c:manualLayout>
              <c:x val="-5.181755243866637E-2"/>
              <c:y val="-0.3109769410311600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3"/>
        <c:spPr>
          <a:solidFill>
            <a:schemeClr val="accent1">
              <a:tint val="86000"/>
            </a:schemeClr>
          </a:solidFill>
          <a:ln w="19050">
            <a:solidFill>
              <a:schemeClr val="lt1"/>
            </a:solidFill>
          </a:ln>
          <a:effectLst/>
        </c:spPr>
        <c:dLbl>
          <c:idx val="0"/>
          <c:layout>
            <c:manualLayout>
              <c:x val="-0.12242626599888713"/>
              <c:y val="4.6136101499422875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4"/>
        <c:spPr>
          <a:solidFill>
            <a:schemeClr val="accent1">
              <a:tint val="58000"/>
            </a:schemeClr>
          </a:solidFill>
          <a:ln w="19050">
            <a:solidFill>
              <a:schemeClr val="lt1"/>
            </a:solidFill>
          </a:ln>
          <a:effectLst/>
        </c:spPr>
        <c:dLbl>
          <c:idx val="0"/>
          <c:layout>
            <c:manualLayout>
              <c:x val="-0.10294936004451864"/>
              <c:y val="-8.4581875651897525E-1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s>
    <c:plotArea>
      <c:layout/>
      <c:ofPieChart>
        <c:ofPieType val="bar"/>
        <c:varyColors val="1"/>
        <c:ser>
          <c:idx val="0"/>
          <c:order val="0"/>
          <c:tx>
            <c:strRef>
              <c:f>'Base Punto SIAC'!$BD$37</c:f>
              <c:strCache>
                <c:ptCount val="1"/>
                <c:pt idx="0">
                  <c:v>Total</c:v>
                </c:pt>
              </c:strCache>
            </c:strRef>
          </c:tx>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2-A4FE-46CC-BE65-4E597C5093B0}"/>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A4FE-46CC-BE65-4E597C5093B0}"/>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4-A4FE-46CC-BE65-4E597C5093B0}"/>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5-A4FE-46CC-BE65-4E597C5093B0}"/>
              </c:ext>
            </c:extLst>
          </c:dPt>
          <c:dPt>
            <c:idx val="4"/>
            <c:bubble3D val="0"/>
            <c:spPr>
              <a:solidFill>
                <a:schemeClr val="accent1">
                  <a:tint val="30000"/>
                </a:schemeClr>
              </a:solidFill>
              <a:ln w="19050">
                <a:solidFill>
                  <a:schemeClr val="lt1"/>
                </a:solidFill>
              </a:ln>
              <a:effectLst/>
            </c:spPr>
            <c:extLst>
              <c:ext xmlns:c16="http://schemas.microsoft.com/office/drawing/2014/chart" uri="{C3380CC4-5D6E-409C-BE32-E72D297353CC}">
                <c16:uniqueId val="{00000006-A4FE-46CC-BE65-4E597C5093B0}"/>
              </c:ext>
            </c:extLst>
          </c:dPt>
          <c:dLbls>
            <c:dLbl>
              <c:idx val="0"/>
              <c:layout>
                <c:manualLayout>
                  <c:x val="0.19208402893711743"/>
                  <c:y val="-5.8864579643807501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A4FE-46CC-BE65-4E597C5093B0}"/>
                </c:ext>
              </c:extLst>
            </c:dLbl>
            <c:dLbl>
              <c:idx val="1"/>
              <c:layout>
                <c:manualLayout>
                  <c:x val="-5.181755243866637E-2"/>
                  <c:y val="-0.3109769410311600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A4FE-46CC-BE65-4E597C5093B0}"/>
                </c:ext>
              </c:extLst>
            </c:dLbl>
            <c:dLbl>
              <c:idx val="2"/>
              <c:layout>
                <c:manualLayout>
                  <c:x val="-0.12242626599888713"/>
                  <c:y val="4.6136101499422875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A4FE-46CC-BE65-4E597C5093B0}"/>
                </c:ext>
              </c:extLst>
            </c:dLbl>
            <c:dLbl>
              <c:idx val="3"/>
              <c:layout>
                <c:manualLayout>
                  <c:x val="-0.10294936004451864"/>
                  <c:y val="-8.4581875651897525E-17"/>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4FE-46CC-BE65-4E597C5093B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'Base Punto SIAC'!$BC$38:$BC$42</c:f>
              <c:strCache>
                <c:ptCount val="4"/>
                <c:pt idx="0">
                  <c:v>Sí, totalmente</c:v>
                </c:pt>
                <c:pt idx="1">
                  <c:v>En su mayoría</c:v>
                </c:pt>
                <c:pt idx="2">
                  <c:v>Algunas veces</c:v>
                </c:pt>
                <c:pt idx="3">
                  <c:v>No, en absoluto</c:v>
                </c:pt>
              </c:strCache>
            </c:strRef>
          </c:cat>
          <c:val>
            <c:numRef>
              <c:f>'Base Punto SIAC'!$BD$38:$BD$42</c:f>
              <c:numCache>
                <c:formatCode>0.00%</c:formatCode>
                <c:ptCount val="4"/>
                <c:pt idx="0">
                  <c:v>0.96425000000000005</c:v>
                </c:pt>
                <c:pt idx="1">
                  <c:v>2.9749999999999999E-2</c:v>
                </c:pt>
                <c:pt idx="2">
                  <c:v>3.0000000000000001E-3</c:v>
                </c:pt>
                <c:pt idx="3">
                  <c:v>3.0000000000000001E-3</c:v>
                </c:pt>
              </c:numCache>
            </c:numRef>
          </c:val>
          <c:extLst>
            <c:ext xmlns:c16="http://schemas.microsoft.com/office/drawing/2014/chart" uri="{C3380CC4-5D6E-409C-BE32-E72D297353CC}">
              <c16:uniqueId val="{00000000-A4FE-46CC-BE65-4E597C5093B0}"/>
            </c:ext>
          </c:extLst>
        </c:ser>
        <c:dLbls>
          <c:dLblPos val="bestFit"/>
          <c:showLegendKey val="0"/>
          <c:showVal val="1"/>
          <c:showCatName val="0"/>
          <c:showSerName val="0"/>
          <c:showPercent val="0"/>
          <c:showBubbleSize val="0"/>
          <c:showLeaderLines val="1"/>
        </c:dLbls>
        <c:gapWidth val="100"/>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pivotSource>
    <c:name>[Anexo 8_Reporte_Encuestas_Percepción_Satisfacción_Ciudadana_IV_Trimestre_2025.xlsx]Base Videollamada!TablaDinámica59</c:name>
    <c:fmtId val="9"/>
  </c:pivotSource>
  <c:chart>
    <c:autoTitleDeleted val="1"/>
    <c:pivotFmts>
      <c:pivotFmt>
        <c:idx val="0"/>
        <c:spPr>
          <a:solidFill>
            <a:schemeClr val="accent1"/>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chemeClr val="accent1"/>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1">
              <a:shade val="76000"/>
            </a:schemeClr>
          </a:solidFill>
          <a:ln w="19050">
            <a:solidFill>
              <a:schemeClr val="lt1"/>
            </a:solidFill>
          </a:ln>
          <a:effectLst/>
        </c:spPr>
      </c:pivotFmt>
      <c:pivotFmt>
        <c:idx val="3"/>
        <c:spPr>
          <a:solidFill>
            <a:schemeClr val="accent1">
              <a:tint val="77000"/>
            </a:schemeClr>
          </a:solidFill>
          <a:ln w="19050">
            <a:solidFill>
              <a:schemeClr val="lt1"/>
            </a:solidFill>
          </a:ln>
          <a:effectLst/>
        </c:spPr>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5"/>
        <c:spPr>
          <a:solidFill>
            <a:schemeClr val="accent1">
              <a:shade val="76000"/>
            </a:schemeClr>
          </a:solidFill>
          <a:ln w="19050">
            <a:solidFill>
              <a:schemeClr val="lt1"/>
            </a:solidFill>
          </a:ln>
          <a:effectLst/>
        </c:spPr>
      </c:pivotFmt>
      <c:pivotFmt>
        <c:idx val="6"/>
        <c:spPr>
          <a:solidFill>
            <a:schemeClr val="accent1">
              <a:tint val="77000"/>
            </a:schemeClr>
          </a:solidFill>
          <a:ln w="19050">
            <a:solidFill>
              <a:schemeClr val="lt1"/>
            </a:solidFill>
          </a:ln>
          <a:effectLst/>
        </c:spPr>
      </c:pivotFmt>
    </c:pivotFmts>
    <c:plotArea>
      <c:layout/>
      <c:pieChart>
        <c:varyColors val="1"/>
        <c:ser>
          <c:idx val="0"/>
          <c:order val="0"/>
          <c:tx>
            <c:strRef>
              <c:f>'Base Videollamada'!$AG$4</c:f>
              <c:strCache>
                <c:ptCount val="1"/>
                <c:pt idx="0">
                  <c:v>Total</c:v>
                </c:pt>
              </c:strCache>
            </c:strRef>
          </c:tx>
          <c:dPt>
            <c:idx val="0"/>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1-9DC4-451A-BD9C-FF44D9B6F24C}"/>
              </c:ext>
            </c:extLst>
          </c:dPt>
          <c:dPt>
            <c:idx val="1"/>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3-9DC4-451A-BD9C-FF44D9B6F24C}"/>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'Base Videollamada'!$AF$5:$AF$7</c:f>
              <c:strCache>
                <c:ptCount val="2"/>
                <c:pt idx="0">
                  <c:v>Masculino</c:v>
                </c:pt>
                <c:pt idx="1">
                  <c:v>Femenino</c:v>
                </c:pt>
              </c:strCache>
            </c:strRef>
          </c:cat>
          <c:val>
            <c:numRef>
              <c:f>'Base Videollamada'!$AG$5:$AG$7</c:f>
              <c:numCache>
                <c:formatCode>General</c:formatCode>
                <c:ptCount val="2"/>
                <c:pt idx="0">
                  <c:v>2</c:v>
                </c:pt>
                <c:pt idx="1">
                  <c:v>28</c:v>
                </c:pt>
              </c:numCache>
            </c:numRef>
          </c:val>
          <c:extLst>
            <c:ext xmlns:c16="http://schemas.microsoft.com/office/drawing/2014/chart" uri="{C3380CC4-5D6E-409C-BE32-E72D297353CC}">
              <c16:uniqueId val="{00000004-9DC4-451A-BD9C-FF44D9B6F24C}"/>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[Anexo 8_Reporte_Encuestas_Percepción_Satisfacción_Ciudadana_IV_Trimestre_2025.xlsx]Base Videollamada!TablaDinámica60</c:name>
    <c:fmtId val="7"/>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'Base Videollamada'!$AK$4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Videollamada'!$AJ$5:$AJ$6</c:f>
              <c:strCache>
                <c:ptCount val="1"/>
                <c:pt idx="0">
                  <c:v>Afrocolombiano(a)</c:v>
                </c:pt>
              </c:strCache>
            </c:strRef>
          </c:cat>
          <c:val>
            <c:numRef>
              <c:f>'Base Videollamada'!$AK$5:$AK$6</c:f>
              <c:numCache>
                <c:formatCode>General</c:formatCode>
                <c:ptCount val="1"/>
                <c:pt idx="0">
                  <c:v>1</c:v>
                </c:pt>
              </c:numCache>
            </c:numRef>
          </c:val>
          <c:extLst>
            <c:ext xmlns:c16="http://schemas.microsoft.com/office/drawing/2014/chart" uri="{C3380CC4-5D6E-409C-BE32-E72D297353CC}">
              <c16:uniqueId val="{00000000-E317-4991-A473-F8C40F7BDE36}"/>
            </c:ext>
          </c:extLst>
        </c:ser>
        <c:dLbls>
          <c:dLblPos val="outEnd"/>
          <c:showLegendKey val="0"/>
          <c:showVal val="1"/>
          <c:showCatName val="0"/>
          <c:showSerName val="0"/>
          <c:showPercent val="0"/>
          <c:showBubbleSize val="0"/>
        </c:dLbls>
        <c:gapWidth val="182"/>
        <c:axId val="-1299438736"/>
        <c:axId val="-1299449616"/>
      </c:barChart>
      <c:catAx>
        <c:axId val="-12994387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299449616"/>
        <c:crosses val="autoZero"/>
        <c:auto val="1"/>
        <c:lblAlgn val="ctr"/>
        <c:lblOffset val="100"/>
        <c:noMultiLvlLbl val="0"/>
      </c:catAx>
      <c:valAx>
        <c:axId val="-129944961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29943873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pivotSource>
    <c:name>[Anexo 8_Reporte_Encuestas_Percepción_Satisfacción_Ciudadana_IV_Trimestre_2025.xlsx]Base Videollamada!TablaDinámica68</c:name>
    <c:fmtId val="9"/>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1"/>
          <c:showSerName val="0"/>
          <c:showPercent val="0"/>
          <c:showBubbleSize val="0"/>
          <c:separator>
</c:separator>
          <c:extLst>
            <c:ext xmlns:c15="http://schemas.microsoft.com/office/drawing/2012/chart" uri="{CE6537A1-D6FC-4f65-9D91-7224C49458BB}"/>
          </c:extLst>
        </c:dLbl>
      </c:pivotFmt>
      <c:pivotFmt>
        <c:idx val="1"/>
        <c:spPr>
          <a:solidFill>
            <a:schemeClr val="accent1">
              <a:shade val="76000"/>
            </a:schemeClr>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1"/>
          <c:showSerName val="0"/>
          <c:showPercent val="0"/>
          <c:showBubbleSize val="0"/>
          <c:separator>
</c:separator>
          <c:extLst>
            <c:ext xmlns:c15="http://schemas.microsoft.com/office/drawing/2012/chart" uri="{CE6537A1-D6FC-4f65-9D91-7224C49458BB}"/>
          </c:extLst>
        </c:dLbl>
      </c:pivotFmt>
      <c:pivotFmt>
        <c:idx val="2"/>
        <c:spPr>
          <a:solidFill>
            <a:schemeClr val="accent1">
              <a:tint val="77000"/>
            </a:schemeClr>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1"/>
          <c:showSerName val="0"/>
          <c:showPercent val="0"/>
          <c:showBubbleSize val="0"/>
          <c:separator>
</c:separator>
          <c:extLst>
            <c:ext xmlns:c15="http://schemas.microsoft.com/office/drawing/2012/chart" uri="{CE6537A1-D6FC-4f65-9D91-7224C49458BB}"/>
          </c:extLst>
        </c:dLbl>
      </c:pivotFmt>
      <c:pivotFmt>
        <c:idx val="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1"/>
          <c:showSerName val="0"/>
          <c:showPercent val="0"/>
          <c:showBubbleSize val="0"/>
          <c:separator>
</c:separator>
          <c:extLst>
            <c:ext xmlns:c15="http://schemas.microsoft.com/office/drawing/2012/chart" uri="{CE6537A1-D6FC-4f65-9D91-7224C49458BB}"/>
          </c:extLst>
        </c:dLbl>
      </c:pivotFmt>
      <c:pivotFmt>
        <c:idx val="4"/>
        <c:spPr>
          <a:solidFill>
            <a:schemeClr val="accent1">
              <a:shade val="76000"/>
            </a:schemeClr>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1"/>
          <c:showSerName val="0"/>
          <c:showPercent val="0"/>
          <c:showBubbleSize val="0"/>
          <c:separator>
</c:separator>
          <c:extLst>
            <c:ext xmlns:c15="http://schemas.microsoft.com/office/drawing/2012/chart" uri="{CE6537A1-D6FC-4f65-9D91-7224C49458BB}"/>
          </c:extLst>
        </c:dLbl>
      </c:pivotFmt>
      <c:pivotFmt>
        <c:idx val="5"/>
        <c:spPr>
          <a:solidFill>
            <a:schemeClr val="accent1">
              <a:tint val="77000"/>
            </a:schemeClr>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1"/>
          <c:showSerName val="0"/>
          <c:showPercent val="0"/>
          <c:showBubbleSize val="0"/>
          <c:separator>
</c:separator>
          <c:extLst>
            <c:ext xmlns:c15="http://schemas.microsoft.com/office/drawing/2012/chart" uri="{CE6537A1-D6FC-4f65-9D91-7224C49458BB}"/>
          </c:extLst>
        </c:dLbl>
      </c:pivotFmt>
      <c:pivotFmt>
        <c:idx val="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separator>
</c:separator>
          <c:extLst>
            <c:ext xmlns:c15="http://schemas.microsoft.com/office/drawing/2012/chart" uri="{CE6537A1-D6FC-4f65-9D91-7224C49458BB}"/>
          </c:extLst>
        </c:dLbl>
      </c:pivotFmt>
      <c:pivotFmt>
        <c:idx val="7"/>
        <c:spPr>
          <a:solidFill>
            <a:schemeClr val="accent1">
              <a:shade val="76000"/>
            </a:schemeClr>
          </a:solidFill>
          <a:ln w="19050">
            <a:solidFill>
              <a:schemeClr val="lt1"/>
            </a:solidFill>
          </a:ln>
          <a:effectLst/>
        </c:spPr>
      </c:pivotFmt>
      <c:pivotFmt>
        <c:idx val="8"/>
        <c:spPr>
          <a:solidFill>
            <a:schemeClr val="accent1">
              <a:tint val="77000"/>
            </a:schemeClr>
          </a:solidFill>
          <a:ln w="19050">
            <a:solidFill>
              <a:schemeClr val="lt1"/>
            </a:solidFill>
          </a:ln>
          <a:effectLst/>
        </c:spPr>
      </c:pivotFmt>
      <c:pivotFmt>
        <c:idx val="9"/>
        <c:spPr>
          <a:solidFill>
            <a:schemeClr val="accent1">
              <a:tint val="58000"/>
            </a:schemeClr>
          </a:solidFill>
          <a:ln w="19050">
            <a:solidFill>
              <a:schemeClr val="lt1"/>
            </a:solidFill>
          </a:ln>
          <a:effectLst/>
        </c:spPr>
      </c:pivotFmt>
      <c:pivotFmt>
        <c:idx val="10"/>
        <c:spPr>
          <a:solidFill>
            <a:schemeClr val="accent1">
              <a:tint val="86000"/>
            </a:schemeClr>
          </a:solidFill>
          <a:ln w="19050">
            <a:solidFill>
              <a:schemeClr val="lt1"/>
            </a:solidFill>
          </a:ln>
          <a:effectLst/>
        </c:spP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separator>
</c:separator>
          <c:extLst>
            <c:ext xmlns:c15="http://schemas.microsoft.com/office/drawing/2012/chart" uri="{CE6537A1-D6FC-4f65-9D91-7224C49458BB}">
              <c15:layout>
                <c:manualLayout>
                  <c:w val="0.12520873806149679"/>
                  <c:h val="8.5462370163231133E-2"/>
                </c:manualLayout>
              </c15:layout>
            </c:ext>
          </c:extLst>
        </c:dLbl>
      </c:pivotFmt>
    </c:pivotFmts>
    <c:plotArea>
      <c:layout/>
      <c:pieChart>
        <c:varyColors val="1"/>
        <c:ser>
          <c:idx val="0"/>
          <c:order val="0"/>
          <c:tx>
            <c:strRef>
              <c:f>'Base Videollamada'!$AW$4</c:f>
              <c:strCache>
                <c:ptCount val="1"/>
                <c:pt idx="0">
                  <c:v>Total</c:v>
                </c:pt>
              </c:strCache>
            </c:strRef>
          </c:tx>
          <c:dPt>
            <c:idx val="0"/>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1-EFA0-4E06-BBB5-D0C657E8B816}"/>
              </c:ext>
            </c:extLst>
          </c:dPt>
          <c:dPt>
            <c:idx val="1"/>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3-EFA0-4E06-BBB5-D0C657E8B816}"/>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30FF-4197-9301-81F000D7780C}"/>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4-30FF-4197-9301-81F000D7780C}"/>
              </c:ext>
            </c:extLst>
          </c:dPt>
          <c:dLbls>
            <c:dLbl>
              <c:idx val="2"/>
              <c:dLblPos val="inEnd"/>
              <c:showLegendKey val="0"/>
              <c:showVal val="1"/>
              <c:showCatName val="0"/>
              <c:showSerName val="0"/>
              <c:showPercent val="0"/>
              <c:showBubbleSize val="0"/>
              <c:separator>
</c:separator>
              <c:extLst>
                <c:ext xmlns:c15="http://schemas.microsoft.com/office/drawing/2012/chart" uri="{CE6537A1-D6FC-4f65-9D91-7224C49458BB}">
                  <c15:layout>
                    <c:manualLayout>
                      <c:w val="0.12520873806149679"/>
                      <c:h val="8.5462370163231133E-2"/>
                    </c:manualLayout>
                  </c15:layout>
                </c:ext>
                <c:ext xmlns:c16="http://schemas.microsoft.com/office/drawing/2014/chart" uri="{C3380CC4-5D6E-409C-BE32-E72D297353CC}">
                  <c16:uniqueId val="{00000005-30FF-4197-9301-81F000D7780C}"/>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'Base Videollamada'!$AV$5:$AV$9</c:f>
              <c:strCache>
                <c:ptCount val="4"/>
                <c:pt idx="0">
                  <c:v>Muy satisfactoria</c:v>
                </c:pt>
                <c:pt idx="1">
                  <c:v>Satisfactoria</c:v>
                </c:pt>
                <c:pt idx="2">
                  <c:v>Muy insatisfactoria</c:v>
                </c:pt>
                <c:pt idx="3">
                  <c:v>Neutral</c:v>
                </c:pt>
              </c:strCache>
            </c:strRef>
          </c:cat>
          <c:val>
            <c:numRef>
              <c:f>'Base Videollamada'!$AW$5:$AW$9</c:f>
              <c:numCache>
                <c:formatCode>0%</c:formatCode>
                <c:ptCount val="4"/>
                <c:pt idx="0">
                  <c:v>0.73333333333333328</c:v>
                </c:pt>
                <c:pt idx="1">
                  <c:v>0.2</c:v>
                </c:pt>
                <c:pt idx="2">
                  <c:v>3.3333333333333333E-2</c:v>
                </c:pt>
                <c:pt idx="3">
                  <c:v>3.3333333333333333E-2</c:v>
                </c:pt>
              </c:numCache>
            </c:numRef>
          </c:val>
          <c:extLst>
            <c:ext xmlns:c16="http://schemas.microsoft.com/office/drawing/2014/chart" uri="{C3380CC4-5D6E-409C-BE32-E72D297353CC}">
              <c16:uniqueId val="{00000004-EFA0-4E06-BBB5-D0C657E8B816}"/>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pivotSource>
    <c:name>[Anexo 8_Reporte_Encuestas_Percepción_Satisfacción_Ciudadana_IV_Trimestre_2025.xlsx]Base Videollamada!TablaDinámica70</c:name>
    <c:fmtId val="10"/>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1"/>
          <c:showSerName val="0"/>
          <c:showPercent val="0"/>
          <c:showBubbleSize val="0"/>
          <c:separator>
</c:separator>
          <c:extLst>
            <c:ext xmlns:c15="http://schemas.microsoft.com/office/drawing/2012/chart" uri="{CE6537A1-D6FC-4f65-9D91-7224C49458BB}"/>
          </c:extLst>
        </c:dLbl>
      </c:pivotFmt>
      <c:pivotFmt>
        <c:idx val="1"/>
        <c:spPr>
          <a:solidFill>
            <a:schemeClr val="accent1"/>
          </a:solidFill>
          <a:ln w="19050">
            <a:solidFill>
              <a:schemeClr val="lt1"/>
            </a:solidFill>
          </a:ln>
          <a:effectLst/>
        </c:spPr>
        <c:dLbl>
          <c:idx val="0"/>
          <c:layout>
            <c:manualLayout>
              <c:x val="7.7333738950793152E-2"/>
              <c:y val="0.24355567758210528"/>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2"/>
        <c:spPr>
          <a:solidFill>
            <a:schemeClr val="accent1">
              <a:tint val="65000"/>
            </a:schemeClr>
          </a:solidFill>
          <a:ln w="19050">
            <a:solidFill>
              <a:schemeClr val="lt1"/>
            </a:solidFill>
          </a:ln>
          <a:effectLst/>
        </c:spPr>
        <c:dLbl>
          <c:idx val="0"/>
          <c:layout>
            <c:manualLayout>
              <c:x val="3.1404230716647503E-2"/>
              <c:y val="8.1055470280290476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1"/>
          <c:showSerName val="0"/>
          <c:showPercent val="0"/>
          <c:showBubbleSize val="0"/>
          <c:separator>
</c:separator>
          <c:extLst>
            <c:ext xmlns:c15="http://schemas.microsoft.com/office/drawing/2012/chart" uri="{CE6537A1-D6FC-4f65-9D91-7224C49458BB}"/>
          </c:extLst>
        </c:dLbl>
      </c:pivotFmt>
      <c:pivotFmt>
        <c:idx val="4"/>
        <c:spPr>
          <a:solidFill>
            <a:schemeClr val="accent1">
              <a:shade val="65000"/>
            </a:schemeClr>
          </a:solidFill>
          <a:ln w="19050">
            <a:solidFill>
              <a:schemeClr val="lt1"/>
            </a:solidFill>
          </a:ln>
          <a:effectLst/>
        </c:spPr>
      </c:pivotFmt>
      <c:pivotFmt>
        <c:idx val="5"/>
        <c:spPr>
          <a:solidFill>
            <a:schemeClr val="accent1"/>
          </a:solidFill>
          <a:ln w="19050">
            <a:solidFill>
              <a:schemeClr val="lt1"/>
            </a:solidFill>
          </a:ln>
          <a:effectLst/>
        </c:spPr>
        <c:dLbl>
          <c:idx val="0"/>
          <c:layout>
            <c:manualLayout>
              <c:x val="7.7333738950793152E-2"/>
              <c:y val="0.24355567758210528"/>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6"/>
        <c:spPr>
          <a:solidFill>
            <a:schemeClr val="accent1">
              <a:tint val="65000"/>
            </a:schemeClr>
          </a:solidFill>
          <a:ln w="19050">
            <a:solidFill>
              <a:schemeClr val="lt1"/>
            </a:solidFill>
          </a:ln>
          <a:effectLst/>
        </c:spPr>
        <c:dLbl>
          <c:idx val="0"/>
          <c:layout>
            <c:manualLayout>
              <c:x val="3.1404230716647503E-2"/>
              <c:y val="8.1055470280290476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separator>
</c:separator>
          <c:extLst>
            <c:ext xmlns:c15="http://schemas.microsoft.com/office/drawing/2012/chart" uri="{CE6537A1-D6FC-4f65-9D91-7224C49458BB}"/>
          </c:extLst>
        </c:dLbl>
      </c:pivotFmt>
      <c:pivotFmt>
        <c:idx val="8"/>
        <c:spPr>
          <a:solidFill>
            <a:schemeClr val="accent1">
              <a:shade val="65000"/>
            </a:schemeClr>
          </a:solidFill>
          <a:ln w="19050">
            <a:solidFill>
              <a:schemeClr val="lt1"/>
            </a:solidFill>
          </a:ln>
          <a:effectLst/>
        </c:spP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ctr"/>
          <c:showLegendKey val="0"/>
          <c:showVal val="1"/>
          <c:showCatName val="0"/>
          <c:showSerName val="0"/>
          <c:showPercent val="0"/>
          <c:showBubbleSize val="0"/>
          <c:separator>
</c:separator>
          <c:extLst>
            <c:ext xmlns:c15="http://schemas.microsoft.com/office/drawing/2012/chart" uri="{CE6537A1-D6FC-4f65-9D91-7224C49458BB}"/>
          </c:extLst>
        </c:dLbl>
      </c:pivotFmt>
      <c:pivotFmt>
        <c:idx val="9"/>
        <c:spPr>
          <a:solidFill>
            <a:schemeClr val="accent1"/>
          </a:solidFill>
          <a:ln w="19050">
            <a:solidFill>
              <a:schemeClr val="lt1"/>
            </a:solidFill>
          </a:ln>
          <a:effectLst/>
        </c:spPr>
        <c:dLbl>
          <c:idx val="0"/>
          <c:layout>
            <c:manualLayout>
              <c:x val="7.7333738950793152E-2"/>
              <c:y val="0.24355567758210528"/>
            </c:manualLayout>
          </c:layout>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0"/>
          <c:showSerName val="0"/>
          <c:showPercent val="0"/>
          <c:showBubbleSize val="0"/>
          <c:separator>
</c:separator>
          <c:extLst>
            <c:ext xmlns:c15="http://schemas.microsoft.com/office/drawing/2012/chart" uri="{CE6537A1-D6FC-4f65-9D91-7224C49458BB}"/>
          </c:extLst>
        </c:dLbl>
      </c:pivotFmt>
      <c:pivotFmt>
        <c:idx val="10"/>
        <c:spPr>
          <a:solidFill>
            <a:schemeClr val="accent1">
              <a:tint val="65000"/>
            </a:schemeClr>
          </a:solidFill>
          <a:ln w="19050">
            <a:solidFill>
              <a:schemeClr val="lt1"/>
            </a:solidFill>
          </a:ln>
          <a:effectLst/>
        </c:spPr>
        <c:dLbl>
          <c:idx val="0"/>
          <c:layout>
            <c:manualLayout>
              <c:x val="3.1404230716647503E-2"/>
              <c:y val="8.1055470280290476E-2"/>
            </c:manualLayout>
          </c:layout>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0"/>
          <c:showSerName val="0"/>
          <c:showPercent val="0"/>
          <c:showBubbleSize val="0"/>
          <c:separator>
</c:separator>
          <c:extLst>
            <c:ext xmlns:c15="http://schemas.microsoft.com/office/drawing/2012/chart" uri="{CE6537A1-D6FC-4f65-9D91-7224C49458BB}"/>
          </c:extLst>
        </c:dLbl>
      </c:pivotFmt>
      <c:pivotFmt>
        <c:idx val="11"/>
        <c:spPr>
          <a:solidFill>
            <a:schemeClr val="accent1">
              <a:tint val="65000"/>
            </a:schemeClr>
          </a:solidFill>
          <a:ln w="19050">
            <a:solidFill>
              <a:schemeClr val="lt1"/>
            </a:solidFill>
          </a:ln>
          <a:effectLst/>
        </c:spPr>
      </c:pivotFmt>
    </c:pivotFmts>
    <c:plotArea>
      <c:layout/>
      <c:pieChart>
        <c:varyColors val="1"/>
        <c:ser>
          <c:idx val="0"/>
          <c:order val="0"/>
          <c:tx>
            <c:strRef>
              <c:f>'Base Videollamada'!$AW$16</c:f>
              <c:strCache>
                <c:ptCount val="1"/>
                <c:pt idx="0">
                  <c:v>Total</c:v>
                </c:pt>
              </c:strCache>
            </c:strRef>
          </c:tx>
          <c:dPt>
            <c:idx val="0"/>
            <c:bubble3D val="0"/>
            <c:spPr>
              <a:solidFill>
                <a:schemeClr val="accent1">
                  <a:shade val="65000"/>
                </a:schemeClr>
              </a:solidFill>
              <a:ln w="19050">
                <a:solidFill>
                  <a:schemeClr val="lt1"/>
                </a:solidFill>
              </a:ln>
              <a:effectLst/>
            </c:spPr>
            <c:extLst>
              <c:ext xmlns:c16="http://schemas.microsoft.com/office/drawing/2014/chart" uri="{C3380CC4-5D6E-409C-BE32-E72D297353CC}">
                <c16:uniqueId val="{00000001-98CA-44E9-85C8-1BEC5BC5D100}"/>
              </c:ext>
            </c:extLst>
          </c:dPt>
          <c:dPt>
            <c:idx val="1"/>
            <c:bubble3D val="0"/>
            <c:spPr>
              <a:solidFill>
                <a:schemeClr val="accent1"/>
              </a:solidFill>
              <a:ln w="19050">
                <a:solidFill>
                  <a:schemeClr val="lt1"/>
                </a:solidFill>
              </a:ln>
              <a:effectLst/>
            </c:spPr>
            <c:extLst>
              <c:ext xmlns:c16="http://schemas.microsoft.com/office/drawing/2014/chart" uri="{C3380CC4-5D6E-409C-BE32-E72D297353CC}">
                <c16:uniqueId val="{00000003-98CA-44E9-85C8-1BEC5BC5D100}"/>
              </c:ext>
            </c:extLst>
          </c:dPt>
          <c:dPt>
            <c:idx val="2"/>
            <c:bubble3D val="0"/>
            <c:spPr>
              <a:solidFill>
                <a:schemeClr val="accent1">
                  <a:tint val="65000"/>
                </a:schemeClr>
              </a:solidFill>
              <a:ln w="19050">
                <a:solidFill>
                  <a:schemeClr val="lt1"/>
                </a:solidFill>
              </a:ln>
              <a:effectLst/>
            </c:spPr>
            <c:extLst>
              <c:ext xmlns:c16="http://schemas.microsoft.com/office/drawing/2014/chart" uri="{C3380CC4-5D6E-409C-BE32-E72D297353CC}">
                <c16:uniqueId val="{00000005-98CA-44E9-85C8-1BEC5BC5D100}"/>
              </c:ext>
            </c:extLst>
          </c:dPt>
          <c:dLbls>
            <c:dLbl>
              <c:idx val="0"/>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98CA-44E9-85C8-1BEC5BC5D100}"/>
                </c:ext>
              </c:extLst>
            </c:dLbl>
            <c:dLbl>
              <c:idx val="1"/>
              <c:layout>
                <c:manualLayout>
                  <c:x val="7.7333738950793152E-2"/>
                  <c:y val="0.24355567758210528"/>
                </c:manualLayout>
              </c:layout>
              <c:dLblPos val="bestFi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98CA-44E9-85C8-1BEC5BC5D100}"/>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'Base Videollamada'!$AV$17:$AV$20</c:f>
              <c:strCache>
                <c:ptCount val="3"/>
                <c:pt idx="0">
                  <c:v>Excelente</c:v>
                </c:pt>
                <c:pt idx="1">
                  <c:v>Buena</c:v>
                </c:pt>
                <c:pt idx="2">
                  <c:v>Mala</c:v>
                </c:pt>
              </c:strCache>
            </c:strRef>
          </c:cat>
          <c:val>
            <c:numRef>
              <c:f>'Base Videollamada'!$AW$17:$AW$20</c:f>
              <c:numCache>
                <c:formatCode>0%</c:formatCode>
                <c:ptCount val="3"/>
                <c:pt idx="0">
                  <c:v>0.73333333333333328</c:v>
                </c:pt>
                <c:pt idx="1">
                  <c:v>0.23333333333333334</c:v>
                </c:pt>
                <c:pt idx="2">
                  <c:v>3.3333333333333333E-2</c:v>
                </c:pt>
              </c:numCache>
            </c:numRef>
          </c:val>
          <c:extLst>
            <c:ext xmlns:c16="http://schemas.microsoft.com/office/drawing/2014/chart" uri="{C3380CC4-5D6E-409C-BE32-E72D297353CC}">
              <c16:uniqueId val="{00000006-98CA-44E9-85C8-1BEC5BC5D100}"/>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pivotSource>
    <c:name>[Anexo 8_Reporte_Encuestas_Percepción_Satisfacción_Ciudadana_IV_Trimestre_2025.xlsx]Base Videollamada!TablaDinámica71</c:name>
    <c:fmtId val="8"/>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1"/>
          <c:showSerName val="0"/>
          <c:showPercent val="0"/>
          <c:showBubbleSize val="0"/>
          <c:separator>
</c:separator>
          <c:extLst>
            <c:ext xmlns:c15="http://schemas.microsoft.com/office/drawing/2012/chart" uri="{CE6537A1-D6FC-4f65-9D91-7224C49458BB}"/>
          </c:extLst>
        </c:dLbl>
      </c:pivotFmt>
      <c:pivotFmt>
        <c:idx val="1"/>
        <c:spPr>
          <a:solidFill>
            <a:schemeClr val="accent1">
              <a:tint val="77000"/>
            </a:schemeClr>
          </a:solidFill>
          <a:ln w="19050">
            <a:solidFill>
              <a:schemeClr val="lt1"/>
            </a:solidFill>
          </a:ln>
          <a:effectLst/>
        </c:spPr>
        <c:dLbl>
          <c:idx val="0"/>
          <c:layout>
            <c:manualLayout>
              <c:x val="5.8372725879594127E-2"/>
              <c:y val="0.1517987527946367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6954781407458472"/>
                  <c:h val="0.23081386796930561"/>
                </c:manualLayout>
              </c15:layout>
            </c:ext>
          </c:extLst>
        </c:dLbl>
      </c:pivotFmt>
      <c:pivotFmt>
        <c:idx val="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1"/>
          <c:showSerName val="0"/>
          <c:showPercent val="0"/>
          <c:showBubbleSize val="0"/>
          <c:separator>
</c:separator>
          <c:extLst>
            <c:ext xmlns:c15="http://schemas.microsoft.com/office/drawing/2012/chart" uri="{CE6537A1-D6FC-4f65-9D91-7224C49458BB}"/>
          </c:extLst>
        </c:dLbl>
      </c:pivotFmt>
      <c:pivotFmt>
        <c:idx val="3"/>
        <c:spPr>
          <a:solidFill>
            <a:schemeClr val="accent1">
              <a:shade val="76000"/>
            </a:schemeClr>
          </a:solidFill>
          <a:ln w="19050">
            <a:solidFill>
              <a:schemeClr val="lt1"/>
            </a:solidFill>
          </a:ln>
          <a:effectLst/>
        </c:spPr>
      </c:pivotFmt>
      <c:pivotFmt>
        <c:idx val="4"/>
        <c:spPr>
          <a:solidFill>
            <a:schemeClr val="accent1">
              <a:tint val="77000"/>
            </a:schemeClr>
          </a:solidFill>
          <a:ln w="19050">
            <a:solidFill>
              <a:schemeClr val="lt1"/>
            </a:solidFill>
          </a:ln>
          <a:effectLst/>
        </c:spPr>
        <c:dLbl>
          <c:idx val="0"/>
          <c:layout>
            <c:manualLayout>
              <c:x val="5.8372725879594127E-2"/>
              <c:y val="0.1517987527946367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6954781407458472"/>
                  <c:h val="0.23081386796930561"/>
                </c:manualLayout>
              </c15:layout>
            </c:ext>
          </c:extLst>
        </c:dLbl>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separator>
</c:separator>
          <c:extLst>
            <c:ext xmlns:c15="http://schemas.microsoft.com/office/drawing/2012/chart" uri="{CE6537A1-D6FC-4f65-9D91-7224C49458BB}"/>
          </c:extLst>
        </c:dLbl>
      </c:pivotFmt>
      <c:pivotFmt>
        <c:idx val="6"/>
        <c:spPr>
          <a:solidFill>
            <a:schemeClr val="accent1">
              <a:shade val="76000"/>
            </a:schemeClr>
          </a:solidFill>
          <a:ln w="19050">
            <a:solidFill>
              <a:schemeClr val="lt1"/>
            </a:solidFill>
          </a:ln>
          <a:effectLst/>
        </c:spPr>
      </c:pivotFmt>
      <c:pivotFmt>
        <c:idx val="7"/>
        <c:spPr>
          <a:solidFill>
            <a:schemeClr val="accent1">
              <a:tint val="77000"/>
            </a:schemeClr>
          </a:solidFill>
          <a:ln w="19050">
            <a:solidFill>
              <a:schemeClr val="lt1"/>
            </a:solidFill>
          </a:ln>
          <a:effectLst/>
        </c:spPr>
        <c:dLbl>
          <c:idx val="0"/>
          <c:layout>
            <c:manualLayout>
              <c:x val="5.8372725879594127E-2"/>
              <c:y val="0.15179875279463673"/>
            </c:manualLayout>
          </c:layout>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0"/>
          <c:showSerName val="0"/>
          <c:showPercent val="0"/>
          <c:showBubbleSize val="0"/>
          <c:separator>
</c:separator>
          <c:extLst>
            <c:ext xmlns:c15="http://schemas.microsoft.com/office/drawing/2012/chart" uri="{CE6537A1-D6FC-4f65-9D91-7224C49458BB}">
              <c15:layout>
                <c:manualLayout>
                  <c:w val="0.26954781407458472"/>
                  <c:h val="0.23081386796930561"/>
                </c:manualLayout>
              </c15:layout>
            </c:ext>
          </c:extLst>
        </c:dLbl>
      </c:pivotFmt>
      <c:pivotFmt>
        <c:idx val="8"/>
        <c:spPr>
          <a:solidFill>
            <a:schemeClr val="accent1">
              <a:tint val="77000"/>
            </a:schemeClr>
          </a:solidFill>
          <a:ln w="19050">
            <a:solidFill>
              <a:schemeClr val="lt1"/>
            </a:solidFill>
          </a:ln>
          <a:effectLst/>
        </c:spPr>
      </c:pivotFmt>
    </c:pivotFmts>
    <c:plotArea>
      <c:layout/>
      <c:pieChart>
        <c:varyColors val="1"/>
        <c:ser>
          <c:idx val="0"/>
          <c:order val="0"/>
          <c:tx>
            <c:strRef>
              <c:f>'Base Videollamada'!$AW$28</c:f>
              <c:strCache>
                <c:ptCount val="1"/>
                <c:pt idx="0">
                  <c:v>Total</c:v>
                </c:pt>
              </c:strCache>
            </c:strRef>
          </c:tx>
          <c:dPt>
            <c:idx val="0"/>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1-BA6C-4F92-B53E-7FA8498A265E}"/>
              </c:ext>
            </c:extLst>
          </c:dPt>
          <c:dPt>
            <c:idx val="1"/>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3-BA6C-4F92-B53E-7FA8498A265E}"/>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'Base Videollamada'!$AV$29:$AV$31</c:f>
              <c:strCache>
                <c:ptCount val="2"/>
                <c:pt idx="0">
                  <c:v>Sí, siempre</c:v>
                </c:pt>
                <c:pt idx="1">
                  <c:v>No, nunca</c:v>
                </c:pt>
              </c:strCache>
            </c:strRef>
          </c:cat>
          <c:val>
            <c:numRef>
              <c:f>'Base Videollamada'!$AW$29:$AW$31</c:f>
              <c:numCache>
                <c:formatCode>0%</c:formatCode>
                <c:ptCount val="2"/>
                <c:pt idx="0">
                  <c:v>0.96666666666666667</c:v>
                </c:pt>
                <c:pt idx="1">
                  <c:v>3.3333333333333333E-2</c:v>
                </c:pt>
              </c:numCache>
            </c:numRef>
          </c:val>
          <c:extLst>
            <c:ext xmlns:c16="http://schemas.microsoft.com/office/drawing/2014/chart" uri="{C3380CC4-5D6E-409C-BE32-E72D297353CC}">
              <c16:uniqueId val="{00000004-BA6C-4F92-B53E-7FA8498A265E}"/>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pivotSource>
    <c:name>[Anexo 8_Reporte_Encuestas_Percepción_Satisfacción_Ciudadana_IV_Trimestre_2025.xlsx]Base Videollamada!TablaDinámica72</c:name>
    <c:fmtId val="9"/>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1"/>
          <c:showSerName val="0"/>
          <c:showPercent val="0"/>
          <c:showBubbleSize val="0"/>
          <c:separator>
</c:separator>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1"/>
          <c:showSerName val="0"/>
          <c:showPercent val="0"/>
          <c:showBubbleSize val="0"/>
          <c:separator>
</c:separator>
          <c:extLst>
            <c:ext xmlns:c15="http://schemas.microsoft.com/office/drawing/2012/chart" uri="{CE6537A1-D6FC-4f65-9D91-7224C49458BB}"/>
          </c:extLst>
        </c:dLbl>
      </c:pivotFmt>
      <c:pivotFmt>
        <c:idx val="2"/>
        <c:spPr>
          <a:solidFill>
            <a:schemeClr val="accent1">
              <a:shade val="76000"/>
            </a:schemeClr>
          </a:solidFill>
          <a:ln w="19050">
            <a:solidFill>
              <a:schemeClr val="lt1"/>
            </a:solidFill>
          </a:ln>
          <a:effectLst/>
        </c:spPr>
      </c:pivotFmt>
      <c:pivotFmt>
        <c:idx val="3"/>
        <c:spPr>
          <a:solidFill>
            <a:schemeClr val="accent1">
              <a:tint val="77000"/>
            </a:schemeClr>
          </a:solidFill>
          <a:ln w="19050">
            <a:solidFill>
              <a:schemeClr val="lt1"/>
            </a:solidFill>
          </a:ln>
          <a:effectLst/>
        </c:spPr>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separator>
</c:separator>
          <c:extLst>
            <c:ext xmlns:c15="http://schemas.microsoft.com/office/drawing/2012/chart" uri="{CE6537A1-D6FC-4f65-9D91-7224C49458BB}"/>
          </c:extLst>
        </c:dLbl>
      </c:pivotFmt>
      <c:pivotFmt>
        <c:idx val="5"/>
        <c:spPr>
          <a:solidFill>
            <a:schemeClr val="accent1">
              <a:shade val="76000"/>
            </a:schemeClr>
          </a:solidFill>
          <a:ln w="19050">
            <a:solidFill>
              <a:schemeClr val="lt1"/>
            </a:solidFill>
          </a:ln>
          <a:effectLst/>
        </c:spP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separator>
</c:separator>
          <c:extLst>
            <c:ext xmlns:c15="http://schemas.microsoft.com/office/drawing/2012/chart" uri="{CE6537A1-D6FC-4f65-9D91-7224C49458BB}">
              <c15:layout>
                <c:manualLayout>
                  <c:w val="0.24241365929375241"/>
                  <c:h val="0.24459210455835878"/>
                </c:manualLayout>
              </c15:layout>
            </c:ext>
          </c:extLst>
        </c:dLbl>
      </c:pivotFmt>
      <c:pivotFmt>
        <c:idx val="6"/>
        <c:spPr>
          <a:solidFill>
            <a:schemeClr val="accent1">
              <a:tint val="77000"/>
            </a:schemeClr>
          </a:solidFill>
          <a:ln w="19050">
            <a:solidFill>
              <a:schemeClr val="lt1"/>
            </a:solidFill>
          </a:ln>
          <a:effectLst/>
        </c:spP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separator>
</c:separator>
          <c:extLst>
            <c:ext xmlns:c15="http://schemas.microsoft.com/office/drawing/2012/chart" uri="{CE6537A1-D6FC-4f65-9D91-7224C49458BB}">
              <c15:layout>
                <c:manualLayout>
                  <c:w val="0.17809483651563346"/>
                  <c:h val="0.1904467271540296"/>
                </c:manualLayout>
              </c15:layout>
            </c:ext>
          </c:extLst>
        </c:dLbl>
      </c:pivotFmt>
      <c:pivotFmt>
        <c:idx val="7"/>
        <c:spPr>
          <a:solidFill>
            <a:schemeClr val="accent1">
              <a:tint val="65000"/>
            </a:schemeClr>
          </a:solidFill>
          <a:ln w="19050">
            <a:solidFill>
              <a:schemeClr val="lt1"/>
            </a:solidFill>
          </a:ln>
          <a:effectLst/>
        </c:spPr>
      </c:pivotFmt>
    </c:pivotFmts>
    <c:plotArea>
      <c:layout/>
      <c:pieChart>
        <c:varyColors val="1"/>
        <c:ser>
          <c:idx val="0"/>
          <c:order val="0"/>
          <c:tx>
            <c:strRef>
              <c:f>'Base Videollamada'!$AW$40</c:f>
              <c:strCache>
                <c:ptCount val="1"/>
                <c:pt idx="0">
                  <c:v>Total</c:v>
                </c:pt>
              </c:strCache>
            </c:strRef>
          </c:tx>
          <c:dPt>
            <c:idx val="0"/>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1-2F0E-42BE-A90A-CF8280DEE81C}"/>
              </c:ext>
            </c:extLst>
          </c:dPt>
          <c:dPt>
            <c:idx val="1"/>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3-2F0E-42BE-A90A-CF8280DEE81C}"/>
              </c:ext>
            </c:extLst>
          </c:dPt>
          <c:dPt>
            <c:idx val="2"/>
            <c:bubble3D val="0"/>
            <c:spPr>
              <a:solidFill>
                <a:schemeClr val="accent1">
                  <a:tint val="65000"/>
                </a:schemeClr>
              </a:solidFill>
              <a:ln w="19050">
                <a:solidFill>
                  <a:schemeClr val="lt1"/>
                </a:solidFill>
              </a:ln>
              <a:effectLst/>
            </c:spPr>
            <c:extLst>
              <c:ext xmlns:c16="http://schemas.microsoft.com/office/drawing/2014/chart" uri="{C3380CC4-5D6E-409C-BE32-E72D297353CC}">
                <c16:uniqueId val="{00000004-A69A-4DBB-B82D-6834557F8EE1}"/>
              </c:ext>
            </c:extLst>
          </c:dPt>
          <c:dLbls>
            <c:dLbl>
              <c:idx val="0"/>
              <c:dLblPos val="inEnd"/>
              <c:showLegendKey val="0"/>
              <c:showVal val="1"/>
              <c:showCatName val="0"/>
              <c:showSerName val="0"/>
              <c:showPercent val="0"/>
              <c:showBubbleSize val="0"/>
              <c:separator>
</c:separator>
              <c:extLst>
                <c:ext xmlns:c15="http://schemas.microsoft.com/office/drawing/2012/chart" uri="{CE6537A1-D6FC-4f65-9D91-7224C49458BB}">
                  <c15:layout>
                    <c:manualLayout>
                      <c:w val="0.24241365929375241"/>
                      <c:h val="0.24459210455835878"/>
                    </c:manualLayout>
                  </c15:layout>
                </c:ext>
                <c:ext xmlns:c16="http://schemas.microsoft.com/office/drawing/2014/chart" uri="{C3380CC4-5D6E-409C-BE32-E72D297353CC}">
                  <c16:uniqueId val="{00000001-2F0E-42BE-A90A-CF8280DEE81C}"/>
                </c:ext>
              </c:extLst>
            </c:dLbl>
            <c:dLbl>
              <c:idx val="1"/>
              <c:dLblPos val="inEnd"/>
              <c:showLegendKey val="0"/>
              <c:showVal val="1"/>
              <c:showCatName val="0"/>
              <c:showSerName val="0"/>
              <c:showPercent val="0"/>
              <c:showBubbleSize val="0"/>
              <c:separator>
</c:separator>
              <c:extLst>
                <c:ext xmlns:c15="http://schemas.microsoft.com/office/drawing/2012/chart" uri="{CE6537A1-D6FC-4f65-9D91-7224C49458BB}">
                  <c15:layout>
                    <c:manualLayout>
                      <c:w val="0.17809483651563346"/>
                      <c:h val="0.1904467271540296"/>
                    </c:manualLayout>
                  </c15:layout>
                </c:ext>
                <c:ext xmlns:c16="http://schemas.microsoft.com/office/drawing/2014/chart" uri="{C3380CC4-5D6E-409C-BE32-E72D297353CC}">
                  <c16:uniqueId val="{00000003-2F0E-42BE-A90A-CF8280DEE81C}"/>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'Base Videollamada'!$AV$41:$AV$44</c:f>
              <c:strCache>
                <c:ptCount val="3"/>
                <c:pt idx="0">
                  <c:v>Sí, totalmente</c:v>
                </c:pt>
                <c:pt idx="1">
                  <c:v>En su mayoría</c:v>
                </c:pt>
                <c:pt idx="2">
                  <c:v>No, en absoluto</c:v>
                </c:pt>
              </c:strCache>
            </c:strRef>
          </c:cat>
          <c:val>
            <c:numRef>
              <c:f>'Base Videollamada'!$AW$41:$AW$44</c:f>
              <c:numCache>
                <c:formatCode>0%</c:formatCode>
                <c:ptCount val="3"/>
                <c:pt idx="0">
                  <c:v>0.8666666666666667</c:v>
                </c:pt>
                <c:pt idx="1">
                  <c:v>0.1</c:v>
                </c:pt>
                <c:pt idx="2">
                  <c:v>3.3333333333333333E-2</c:v>
                </c:pt>
              </c:numCache>
            </c:numRef>
          </c:val>
          <c:extLst>
            <c:ext xmlns:c16="http://schemas.microsoft.com/office/drawing/2014/chart" uri="{C3380CC4-5D6E-409C-BE32-E72D297353CC}">
              <c16:uniqueId val="{00000004-2F0E-42BE-A90A-CF8280DEE81C}"/>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pivotSource>
    <c:name>[Anexo 8_Reporte_Encuestas_Percepción_Satisfacción_Ciudadana_IV_Trimestre_2025.xlsx]Base Videollamada!TablaDinámica73</c:name>
    <c:fmtId val="9"/>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1"/>
          <c:showSerName val="0"/>
          <c:showPercent val="0"/>
          <c:showBubbleSize val="0"/>
          <c:separator>
</c:separator>
          <c:extLst>
            <c:ext xmlns:c15="http://schemas.microsoft.com/office/drawing/2012/chart" uri="{CE6537A1-D6FC-4f65-9D91-7224C49458BB}"/>
          </c:extLst>
        </c:dLbl>
      </c:pivotFmt>
      <c:pivotFmt>
        <c:idx val="1"/>
        <c:spPr>
          <a:solidFill>
            <a:schemeClr val="accent1">
              <a:shade val="76000"/>
            </a:schemeClr>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1"/>
          <c:showSerName val="0"/>
          <c:showPercent val="0"/>
          <c:showBubbleSize val="0"/>
          <c:separator>
</c:separator>
          <c:extLst>
            <c:ext xmlns:c15="http://schemas.microsoft.com/office/drawing/2012/chart" uri="{CE6537A1-D6FC-4f65-9D91-7224C49458BB}"/>
          </c:extLst>
        </c:dLbl>
      </c:pivotFmt>
      <c:pivotFmt>
        <c:idx val="2"/>
        <c:spPr>
          <a:solidFill>
            <a:schemeClr val="accent1">
              <a:tint val="77000"/>
            </a:schemeClr>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1"/>
          <c:showSerName val="0"/>
          <c:showPercent val="0"/>
          <c:showBubbleSize val="0"/>
          <c:separator>
</c:separator>
          <c:extLst>
            <c:ext xmlns:c15="http://schemas.microsoft.com/office/drawing/2012/chart" uri="{CE6537A1-D6FC-4f65-9D91-7224C49458BB}"/>
          </c:extLst>
        </c:dLbl>
      </c:pivotFmt>
      <c:pivotFmt>
        <c:idx val="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1"/>
          <c:showSerName val="0"/>
          <c:showPercent val="0"/>
          <c:showBubbleSize val="0"/>
          <c:separator>
</c:separator>
          <c:extLst>
            <c:ext xmlns:c15="http://schemas.microsoft.com/office/drawing/2012/chart" uri="{CE6537A1-D6FC-4f65-9D91-7224C49458BB}"/>
          </c:extLst>
        </c:dLbl>
      </c:pivotFmt>
      <c:pivotFmt>
        <c:idx val="4"/>
        <c:spPr>
          <a:solidFill>
            <a:schemeClr val="accent1">
              <a:shade val="76000"/>
            </a:schemeClr>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1"/>
          <c:showSerName val="0"/>
          <c:showPercent val="0"/>
          <c:showBubbleSize val="0"/>
          <c:separator>
</c:separator>
          <c:extLst>
            <c:ext xmlns:c15="http://schemas.microsoft.com/office/drawing/2012/chart" uri="{CE6537A1-D6FC-4f65-9D91-7224C49458BB}"/>
          </c:extLst>
        </c:dLbl>
      </c:pivotFmt>
      <c:pivotFmt>
        <c:idx val="5"/>
        <c:spPr>
          <a:solidFill>
            <a:schemeClr val="accent1">
              <a:tint val="77000"/>
            </a:schemeClr>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1"/>
          <c:showSerName val="0"/>
          <c:showPercent val="0"/>
          <c:showBubbleSize val="0"/>
          <c:separator>
</c:separator>
          <c:extLst>
            <c:ext xmlns:c15="http://schemas.microsoft.com/office/drawing/2012/chart" uri="{CE6537A1-D6FC-4f65-9D91-7224C49458BB}"/>
          </c:extLst>
        </c:dLbl>
      </c:pivotFmt>
      <c:pivotFmt>
        <c:idx val="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separator>
</c:separator>
          <c:extLst>
            <c:ext xmlns:c15="http://schemas.microsoft.com/office/drawing/2012/chart" uri="{CE6537A1-D6FC-4f65-9D91-7224C49458BB}"/>
          </c:extLst>
        </c:dLbl>
      </c:pivotFmt>
      <c:pivotFmt>
        <c:idx val="7"/>
        <c:spPr>
          <a:solidFill>
            <a:schemeClr val="accent1">
              <a:shade val="76000"/>
            </a:schemeClr>
          </a:solidFill>
          <a:ln w="19050">
            <a:solidFill>
              <a:schemeClr val="lt1"/>
            </a:solidFill>
          </a:ln>
          <a:effectLst/>
        </c:spP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separator>
</c:separator>
          <c:extLst>
            <c:ext xmlns:c15="http://schemas.microsoft.com/office/drawing/2012/chart" uri="{CE6537A1-D6FC-4f65-9D91-7224C49458BB}">
              <c15:layout>
                <c:manualLayout>
                  <c:w val="0.29071867461653994"/>
                  <c:h val="0.22992825179639428"/>
                </c:manualLayout>
              </c15:layout>
            </c:ext>
          </c:extLst>
        </c:dLbl>
      </c:pivotFmt>
      <c:pivotFmt>
        <c:idx val="8"/>
        <c:spPr>
          <a:solidFill>
            <a:schemeClr val="accent1">
              <a:tint val="77000"/>
            </a:schemeClr>
          </a:solidFill>
          <a:ln w="19050">
            <a:solidFill>
              <a:schemeClr val="lt1"/>
            </a:solidFill>
          </a:ln>
          <a:effectLst/>
        </c:spPr>
      </c:pivotFmt>
      <c:pivotFmt>
        <c:idx val="9"/>
        <c:spPr>
          <a:solidFill>
            <a:schemeClr val="accent1">
              <a:tint val="65000"/>
            </a:schemeClr>
          </a:solidFill>
          <a:ln w="19050">
            <a:solidFill>
              <a:schemeClr val="lt1"/>
            </a:solidFill>
          </a:ln>
          <a:effectLst/>
        </c:spPr>
      </c:pivotFmt>
    </c:pivotFmts>
    <c:plotArea>
      <c:layout/>
      <c:pieChart>
        <c:varyColors val="1"/>
        <c:ser>
          <c:idx val="0"/>
          <c:order val="0"/>
          <c:tx>
            <c:strRef>
              <c:f>'Base Videollamada'!$AW$52</c:f>
              <c:strCache>
                <c:ptCount val="1"/>
                <c:pt idx="0">
                  <c:v>Total</c:v>
                </c:pt>
              </c:strCache>
            </c:strRef>
          </c:tx>
          <c:dPt>
            <c:idx val="0"/>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1-0546-4121-B6FA-F83EDE356778}"/>
              </c:ext>
            </c:extLst>
          </c:dPt>
          <c:dPt>
            <c:idx val="1"/>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3-0546-4121-B6FA-F83EDE356778}"/>
              </c:ext>
            </c:extLst>
          </c:dPt>
          <c:dPt>
            <c:idx val="2"/>
            <c:bubble3D val="0"/>
            <c:spPr>
              <a:solidFill>
                <a:schemeClr val="accent1">
                  <a:tint val="65000"/>
                </a:schemeClr>
              </a:solidFill>
              <a:ln w="19050">
                <a:solidFill>
                  <a:schemeClr val="lt1"/>
                </a:solidFill>
              </a:ln>
              <a:effectLst/>
            </c:spPr>
            <c:extLst>
              <c:ext xmlns:c16="http://schemas.microsoft.com/office/drawing/2014/chart" uri="{C3380CC4-5D6E-409C-BE32-E72D297353CC}">
                <c16:uniqueId val="{00000004-E733-4292-BDFA-FE5740FA766E}"/>
              </c:ext>
            </c:extLst>
          </c:dPt>
          <c:dLbls>
            <c:dLbl>
              <c:idx val="0"/>
              <c:dLblPos val="inEnd"/>
              <c:showLegendKey val="0"/>
              <c:showVal val="1"/>
              <c:showCatName val="0"/>
              <c:showSerName val="0"/>
              <c:showPercent val="0"/>
              <c:showBubbleSize val="0"/>
              <c:separator>
</c:separator>
              <c:extLst>
                <c:ext xmlns:c15="http://schemas.microsoft.com/office/drawing/2012/chart" uri="{CE6537A1-D6FC-4f65-9D91-7224C49458BB}">
                  <c15:layout>
                    <c:manualLayout>
                      <c:w val="0.29071867461653994"/>
                      <c:h val="0.22992825179639428"/>
                    </c:manualLayout>
                  </c15:layout>
                </c:ext>
                <c:ext xmlns:c16="http://schemas.microsoft.com/office/drawing/2014/chart" uri="{C3380CC4-5D6E-409C-BE32-E72D297353CC}">
                  <c16:uniqueId val="{00000001-0546-4121-B6FA-F83EDE35677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'Base Videollamada'!$AV$53:$AV$56</c:f>
              <c:strCache>
                <c:ptCount val="3"/>
                <c:pt idx="0">
                  <c:v>Sí, completamente</c:v>
                </c:pt>
                <c:pt idx="1">
                  <c:v>En su mayoría</c:v>
                </c:pt>
                <c:pt idx="2">
                  <c:v>No, fue insuficiente</c:v>
                </c:pt>
              </c:strCache>
            </c:strRef>
          </c:cat>
          <c:val>
            <c:numRef>
              <c:f>'Base Videollamada'!$AW$53:$AW$56</c:f>
              <c:numCache>
                <c:formatCode>0%</c:formatCode>
                <c:ptCount val="3"/>
                <c:pt idx="0">
                  <c:v>0.9</c:v>
                </c:pt>
                <c:pt idx="1">
                  <c:v>6.6666666666666666E-2</c:v>
                </c:pt>
                <c:pt idx="2">
                  <c:v>3.3333333333333333E-2</c:v>
                </c:pt>
              </c:numCache>
            </c:numRef>
          </c:val>
          <c:extLst>
            <c:ext xmlns:c16="http://schemas.microsoft.com/office/drawing/2014/chart" uri="{C3380CC4-5D6E-409C-BE32-E72D297353CC}">
              <c16:uniqueId val="{00000004-0546-4121-B6FA-F83EDE356778}"/>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38100" cap="flat" cmpd="dbl" algn="ctr">
              <a:solidFill>
                <a:schemeClr val="accent1"/>
              </a:solidFill>
              <a:miter lim="800000"/>
            </a:ln>
            <a:effectLst/>
          </c:spPr>
          <c:marker>
            <c:symbol val="diamond"/>
            <c:size val="8"/>
            <c:spPr>
              <a:solidFill>
                <a:srgbClr val="006666"/>
              </a:solidFill>
              <a:ln w="9525" cap="flat" cmpd="sng" algn="ctr">
                <a:solidFill>
                  <a:schemeClr val="lt1"/>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'Base Videollamada'!$AC$15:$AC$26</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'Base Videollamada'!$AD$15:$AD$26</c:f>
              <c:numCache>
                <c:formatCode>General</c:formatCode>
                <c:ptCount val="12"/>
                <c:pt idx="0">
                  <c:v>67</c:v>
                </c:pt>
                <c:pt idx="1">
                  <c:v>33</c:v>
                </c:pt>
                <c:pt idx="2">
                  <c:v>54</c:v>
                </c:pt>
                <c:pt idx="3">
                  <c:v>37</c:v>
                </c:pt>
                <c:pt idx="4">
                  <c:v>31</c:v>
                </c:pt>
                <c:pt idx="5">
                  <c:v>30</c:v>
                </c:pt>
                <c:pt idx="6">
                  <c:v>48</c:v>
                </c:pt>
                <c:pt idx="7">
                  <c:v>42</c:v>
                </c:pt>
                <c:pt idx="8">
                  <c:v>31</c:v>
                </c:pt>
                <c:pt idx="9">
                  <c:v>9</c:v>
                </c:pt>
                <c:pt idx="10">
                  <c:v>12</c:v>
                </c:pt>
                <c:pt idx="11">
                  <c:v>9</c:v>
                </c:pt>
              </c:numCache>
            </c:numRef>
          </c:val>
          <c:smooth val="0"/>
          <c:extLst>
            <c:ext xmlns:c16="http://schemas.microsoft.com/office/drawing/2014/chart" uri="{C3380CC4-5D6E-409C-BE32-E72D297353CC}">
              <c16:uniqueId val="{00000000-79A5-42D0-ACD8-19AC31AA9238}"/>
            </c:ext>
          </c:extLst>
        </c:ser>
        <c:dLbls>
          <c:dLblPos val="t"/>
          <c:showLegendKey val="0"/>
          <c:showVal val="1"/>
          <c:showCatName val="0"/>
          <c:showSerName val="0"/>
          <c:showPercent val="0"/>
          <c:showBubbleSize val="0"/>
        </c:dLbls>
        <c:marker val="1"/>
        <c:smooth val="0"/>
        <c:axId val="-1299439280"/>
        <c:axId val="-1299450704"/>
      </c:lineChart>
      <c:catAx>
        <c:axId val="-1299439280"/>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9450704"/>
        <c:crosses val="autoZero"/>
        <c:auto val="1"/>
        <c:lblAlgn val="ctr"/>
        <c:lblOffset val="100"/>
        <c:noMultiLvlLbl val="0"/>
      </c:catAx>
      <c:valAx>
        <c:axId val="-1299450704"/>
        <c:scaling>
          <c:orientation val="minMax"/>
        </c:scaling>
        <c:delete val="0"/>
        <c:axPos val="l"/>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9439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Videollamada'!$AQ$13</c:f>
              <c:strCache>
                <c:ptCount val="1"/>
                <c:pt idx="0">
                  <c:v>Discapacidad múltiple</c:v>
                </c:pt>
              </c:strCache>
            </c:strRef>
          </c:cat>
          <c:val>
            <c:numRef>
              <c:f>'Base Videollamada'!$AR$13</c:f>
              <c:numCache>
                <c:formatCode>General</c:formatCode>
                <c:ptCount val="1"/>
                <c:pt idx="0">
                  <c:v>2</c:v>
                </c:pt>
              </c:numCache>
            </c:numRef>
          </c:val>
          <c:extLst>
            <c:ext xmlns:c16="http://schemas.microsoft.com/office/drawing/2014/chart" uri="{C3380CC4-5D6E-409C-BE32-E72D297353CC}">
              <c16:uniqueId val="{00000000-2E96-42D2-8078-57A0EF31359E}"/>
            </c:ext>
          </c:extLst>
        </c:ser>
        <c:dLbls>
          <c:dLblPos val="outEnd"/>
          <c:showLegendKey val="0"/>
          <c:showVal val="1"/>
          <c:showCatName val="0"/>
          <c:showSerName val="0"/>
          <c:showPercent val="0"/>
          <c:showBubbleSize val="0"/>
        </c:dLbls>
        <c:gapWidth val="219"/>
        <c:overlap val="-27"/>
        <c:axId val="-1299450160"/>
        <c:axId val="-1299437648"/>
      </c:barChart>
      <c:catAx>
        <c:axId val="-1299450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299437648"/>
        <c:crosses val="autoZero"/>
        <c:auto val="1"/>
        <c:lblAlgn val="ctr"/>
        <c:lblOffset val="100"/>
        <c:noMultiLvlLbl val="0"/>
      </c:catAx>
      <c:valAx>
        <c:axId val="-1299437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299450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pivotSource>
    <c:name>[Anexo 8_Reporte_Encuestas_Percepción_Satisfacción_Ciudadana_IV_Trimestre_2025.xlsx]Base Telefonía!Tabla dinámica5</c:name>
    <c:fmtId val="4"/>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inEnd"/>
          <c:showLegendKey val="0"/>
          <c:showVal val="1"/>
          <c:showCatName val="1"/>
          <c:showSerName val="0"/>
          <c:showPercent val="0"/>
          <c:showBubbleSize val="0"/>
          <c:separator>
</c:separator>
          <c:extLst>
            <c:ext xmlns:c15="http://schemas.microsoft.com/office/drawing/2012/chart" uri="{CE6537A1-D6FC-4f65-9D91-7224C49458BB}"/>
          </c:extLst>
        </c:dLbl>
      </c:pivotFmt>
      <c:pivotFmt>
        <c:idx val="1"/>
        <c:spPr>
          <a:solidFill>
            <a:schemeClr val="accent1">
              <a:shade val="76000"/>
            </a:schemeClr>
          </a:solidFill>
          <a:ln w="19050">
            <a:solidFill>
              <a:schemeClr val="lt1"/>
            </a:solidFill>
          </a:ln>
          <a:effectLst/>
        </c:spPr>
        <c:dLbl>
          <c:idx val="0"/>
          <c:layout>
            <c:manualLayout>
              <c:x val="-0.11609774611672556"/>
              <c:y val="6.629168246546560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2286512249624301"/>
                  <c:h val="0.14101183867086675"/>
                </c:manualLayout>
              </c15:layout>
            </c:ext>
          </c:extLst>
        </c:dLbl>
      </c:pivotFmt>
      <c:pivotFmt>
        <c:idx val="2"/>
        <c:spPr>
          <a:solidFill>
            <a:schemeClr val="accent1"/>
          </a:solidFill>
          <a:ln w="19050">
            <a:solidFill>
              <a:schemeClr val="lt1"/>
            </a:solidFill>
          </a:ln>
          <a:effectLst/>
        </c:spPr>
        <c:dLbl>
          <c:idx val="0"/>
          <c:layout>
            <c:manualLayout>
              <c:x val="1.8423397270787713E-2"/>
              <c:y val="-0.139264557900001"/>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inEnd"/>
          <c:showLegendKey val="0"/>
          <c:showVal val="1"/>
          <c:showCatName val="1"/>
          <c:showSerName val="0"/>
          <c:showPercent val="0"/>
          <c:showBubbleSize val="0"/>
          <c:separator>
</c:separator>
          <c:extLst>
            <c:ext xmlns:c15="http://schemas.microsoft.com/office/drawing/2012/chart" uri="{CE6537A1-D6FC-4f65-9D91-7224C49458BB}"/>
          </c:extLst>
        </c:dLbl>
      </c:pivotFmt>
      <c:pivotFmt>
        <c:idx val="4"/>
        <c:spPr>
          <a:solidFill>
            <a:schemeClr val="accent1">
              <a:shade val="53000"/>
            </a:schemeClr>
          </a:solidFill>
          <a:ln w="19050">
            <a:solidFill>
              <a:schemeClr val="lt1"/>
            </a:solidFill>
          </a:ln>
          <a:effectLst/>
        </c:spPr>
      </c:pivotFmt>
      <c:pivotFmt>
        <c:idx val="5"/>
        <c:spPr>
          <a:solidFill>
            <a:schemeClr val="accent1">
              <a:shade val="76000"/>
            </a:schemeClr>
          </a:solidFill>
          <a:ln w="19050">
            <a:solidFill>
              <a:schemeClr val="lt1"/>
            </a:solidFill>
          </a:ln>
          <a:effectLst/>
        </c:spPr>
        <c:dLbl>
          <c:idx val="0"/>
          <c:layout>
            <c:manualLayout>
              <c:x val="-0.11609774611672556"/>
              <c:y val="6.629168246546560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2286512249624301"/>
                  <c:h val="0.14101183867086675"/>
                </c:manualLayout>
              </c15:layout>
            </c:ext>
          </c:extLst>
        </c:dLbl>
      </c:pivotFmt>
      <c:pivotFmt>
        <c:idx val="6"/>
        <c:spPr>
          <a:solidFill>
            <a:schemeClr val="accent1"/>
          </a:solidFill>
          <a:ln w="19050">
            <a:solidFill>
              <a:schemeClr val="lt1"/>
            </a:solidFill>
          </a:ln>
          <a:effectLst/>
        </c:spPr>
        <c:dLbl>
          <c:idx val="0"/>
          <c:layout>
            <c:manualLayout>
              <c:x val="1.8423397270787713E-2"/>
              <c:y val="-0.139264557900001"/>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7"/>
        <c:spPr>
          <a:solidFill>
            <a:schemeClr val="accent1">
              <a:tint val="77000"/>
            </a:schemeClr>
          </a:solidFill>
          <a:ln w="19050">
            <a:solidFill>
              <a:schemeClr val="lt1"/>
            </a:solidFill>
          </a:ln>
          <a:effectLst/>
        </c:spPr>
      </c:pivotFmt>
      <c:pivotFmt>
        <c:idx val="8"/>
        <c:spPr>
          <a:solidFill>
            <a:schemeClr val="accent1">
              <a:tint val="54000"/>
            </a:schemeClr>
          </a:solidFill>
          <a:ln w="19050">
            <a:solidFill>
              <a:schemeClr val="lt1"/>
            </a:solidFill>
          </a:ln>
          <a:effectLst/>
        </c:spPr>
      </c:pivotFmt>
      <c:pivotFmt>
        <c:idx val="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inEnd"/>
          <c:showLegendKey val="0"/>
          <c:showVal val="1"/>
          <c:showCatName val="1"/>
          <c:showSerName val="0"/>
          <c:showPercent val="0"/>
          <c:showBubbleSize val="0"/>
          <c:separator>
</c:separator>
          <c:extLst>
            <c:ext xmlns:c15="http://schemas.microsoft.com/office/drawing/2012/chart" uri="{CE6537A1-D6FC-4f65-9D91-7224C49458BB}"/>
          </c:extLst>
        </c:dLbl>
      </c:pivotFmt>
      <c:pivotFmt>
        <c:idx val="10"/>
        <c:spPr>
          <a:solidFill>
            <a:schemeClr val="accent1">
              <a:shade val="53000"/>
            </a:schemeClr>
          </a:solidFill>
          <a:ln w="19050">
            <a:solidFill>
              <a:schemeClr val="lt1"/>
            </a:solidFill>
          </a:ln>
          <a:effectLst/>
        </c:spPr>
      </c:pivotFmt>
      <c:pivotFmt>
        <c:idx val="11"/>
        <c:spPr>
          <a:solidFill>
            <a:schemeClr val="accent1">
              <a:shade val="76000"/>
            </a:schemeClr>
          </a:solidFill>
          <a:ln w="19050">
            <a:solidFill>
              <a:schemeClr val="lt1"/>
            </a:solidFill>
          </a:ln>
          <a:effectLst/>
        </c:spPr>
        <c:dLbl>
          <c:idx val="0"/>
          <c:layout>
            <c:manualLayout>
              <c:x val="-0.13884473102279538"/>
              <c:y val="9.4510408421169576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9635604604542542"/>
                  <c:h val="0.21155855518060243"/>
                </c:manualLayout>
              </c15:layout>
            </c:ext>
          </c:extLst>
        </c:dLbl>
      </c:pivotFmt>
      <c:pivotFmt>
        <c:idx val="12"/>
        <c:spPr>
          <a:solidFill>
            <a:schemeClr val="accent1"/>
          </a:solidFill>
          <a:ln w="19050">
            <a:solidFill>
              <a:schemeClr val="lt1"/>
            </a:solidFill>
          </a:ln>
          <a:effectLst/>
        </c:spPr>
        <c:dLbl>
          <c:idx val="0"/>
          <c:layout>
            <c:manualLayout>
              <c:x val="1.8423397270787713E-2"/>
              <c:y val="-0.139264557900001"/>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13"/>
        <c:spPr>
          <a:solidFill>
            <a:schemeClr val="accent1">
              <a:tint val="77000"/>
            </a:schemeClr>
          </a:solidFill>
          <a:ln w="19050">
            <a:solidFill>
              <a:schemeClr val="lt1"/>
            </a:solidFill>
          </a:ln>
          <a:effectLst/>
        </c:spPr>
      </c:pivotFmt>
      <c:pivotFmt>
        <c:idx val="14"/>
        <c:spPr>
          <a:solidFill>
            <a:schemeClr val="accent1">
              <a:tint val="54000"/>
            </a:schemeClr>
          </a:solidFill>
          <a:ln w="19050">
            <a:solidFill>
              <a:schemeClr val="lt1"/>
            </a:solidFill>
          </a:ln>
          <a:effectLst/>
        </c:spPr>
      </c:pivotFmt>
    </c:pivotFmts>
    <c:plotArea>
      <c:layout/>
      <c:ofPieChart>
        <c:ofPieType val="pie"/>
        <c:varyColors val="1"/>
        <c:ser>
          <c:idx val="0"/>
          <c:order val="0"/>
          <c:tx>
            <c:strRef>
              <c:f>'Base Telefonía'!$T$3</c:f>
              <c:strCache>
                <c:ptCount val="1"/>
                <c:pt idx="0">
                  <c:v>Total</c:v>
                </c:pt>
              </c:strCache>
            </c:strRef>
          </c:tx>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FE33-42E8-83B6-4E475DEE2B82}"/>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FE33-42E8-83B6-4E475DEE2B82}"/>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FE33-42E8-83B6-4E475DEE2B82}"/>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7-FE33-42E8-83B6-4E475DEE2B82}"/>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9-FE33-42E8-83B6-4E475DEE2B82}"/>
              </c:ext>
            </c:extLst>
          </c:dPt>
          <c:dPt>
            <c:idx val="5"/>
            <c:bubble3D val="0"/>
            <c:spPr>
              <a:solidFill>
                <a:schemeClr val="accent1">
                  <a:tint val="30000"/>
                </a:schemeClr>
              </a:solidFill>
              <a:ln w="19050">
                <a:solidFill>
                  <a:schemeClr val="lt1"/>
                </a:solidFill>
              </a:ln>
              <a:effectLst/>
            </c:spPr>
            <c:extLst>
              <c:ext xmlns:c16="http://schemas.microsoft.com/office/drawing/2014/chart" uri="{C3380CC4-5D6E-409C-BE32-E72D297353CC}">
                <c16:uniqueId val="{0000000B-FE33-42E8-83B6-4E475DEE2B82}"/>
              </c:ext>
            </c:extLst>
          </c:dPt>
          <c:dLbls>
            <c:dLbl>
              <c:idx val="1"/>
              <c:layout>
                <c:manualLayout>
                  <c:x val="-0.13884473102279538"/>
                  <c:y val="9.4510408421169576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9635604604542542"/>
                      <c:h val="0.21155855518060243"/>
                    </c:manualLayout>
                  </c15:layout>
                </c:ext>
                <c:ext xmlns:c16="http://schemas.microsoft.com/office/drawing/2014/chart" uri="{C3380CC4-5D6E-409C-BE32-E72D297353CC}">
                  <c16:uniqueId val="{00000003-FE33-42E8-83B6-4E475DEE2B82}"/>
                </c:ext>
              </c:extLst>
            </c:dLbl>
            <c:dLbl>
              <c:idx val="2"/>
              <c:layout>
                <c:manualLayout>
                  <c:x val="1.8423397270787713E-2"/>
                  <c:y val="-0.139264557900001"/>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33-42E8-83B6-4E475DEE2B8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in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'Base Telefonía'!$S$4:$S$9</c:f>
              <c:strCache>
                <c:ptCount val="5"/>
                <c:pt idx="0">
                  <c:v>Excelente</c:v>
                </c:pt>
                <c:pt idx="1">
                  <c:v>Buena</c:v>
                </c:pt>
                <c:pt idx="2">
                  <c:v>Deficiente</c:v>
                </c:pt>
                <c:pt idx="3">
                  <c:v>Regular</c:v>
                </c:pt>
                <c:pt idx="4">
                  <c:v>Mala</c:v>
                </c:pt>
              </c:strCache>
            </c:strRef>
          </c:cat>
          <c:val>
            <c:numRef>
              <c:f>'Base Telefonía'!$T$4:$T$9</c:f>
              <c:numCache>
                <c:formatCode>0.0%</c:formatCode>
                <c:ptCount val="5"/>
                <c:pt idx="0">
                  <c:v>0.85318559556786699</c:v>
                </c:pt>
                <c:pt idx="1">
                  <c:v>8.6795937211449681E-2</c:v>
                </c:pt>
                <c:pt idx="2">
                  <c:v>2.5854108956602031E-2</c:v>
                </c:pt>
                <c:pt idx="3">
                  <c:v>2.2160664819944598E-2</c:v>
                </c:pt>
                <c:pt idx="4">
                  <c:v>1.2003693444136657E-2</c:v>
                </c:pt>
              </c:numCache>
            </c:numRef>
          </c:val>
          <c:extLst>
            <c:ext xmlns:c16="http://schemas.microsoft.com/office/drawing/2014/chart" uri="{C3380CC4-5D6E-409C-BE32-E72D297353CC}">
              <c16:uniqueId val="{0000000C-FE33-42E8-83B6-4E475DEE2B82}"/>
            </c:ext>
          </c:extLst>
        </c:ser>
        <c:dLbls>
          <c:dLblPos val="bestFit"/>
          <c:showLegendKey val="0"/>
          <c:showVal val="1"/>
          <c:showCatName val="0"/>
          <c:showSerName val="0"/>
          <c:showPercent val="0"/>
          <c:showBubbleSize val="0"/>
          <c:showLeaderLines val="1"/>
        </c:dLbls>
        <c:gapWidth val="100"/>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38100" cap="flat" cmpd="dbl" algn="ctr">
              <a:solidFill>
                <a:schemeClr val="accent1"/>
              </a:solidFill>
              <a:miter lim="800000"/>
            </a:ln>
            <a:effectLst/>
          </c:spPr>
          <c:marker>
            <c:symbol val="diamond"/>
            <c:size val="8"/>
            <c:spPr>
              <a:solidFill>
                <a:srgbClr val="006666"/>
              </a:solidFill>
              <a:ln w="9525" cap="flat" cmpd="sng" algn="ctr">
                <a:solidFill>
                  <a:schemeClr val="bg1"/>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'Base Punto SIAC'!$AF$12:$AF$23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'Base Punto SIAC'!$AG$12:$AG$23</c:f>
              <c:numCache>
                <c:formatCode>General</c:formatCode>
                <c:ptCount val="12"/>
                <c:pt idx="0">
                  <c:v>395</c:v>
                </c:pt>
                <c:pt idx="1">
                  <c:v>343</c:v>
                </c:pt>
                <c:pt idx="2">
                  <c:v>490</c:v>
                </c:pt>
                <c:pt idx="3">
                  <c:v>564</c:v>
                </c:pt>
                <c:pt idx="4">
                  <c:v>715</c:v>
                </c:pt>
                <c:pt idx="5">
                  <c:v>830</c:v>
                </c:pt>
                <c:pt idx="6">
                  <c:v>1362</c:v>
                </c:pt>
                <c:pt idx="7">
                  <c:v>1320</c:v>
                </c:pt>
                <c:pt idx="8">
                  <c:v>1424</c:v>
                </c:pt>
                <c:pt idx="9">
                  <c:v>1399</c:v>
                </c:pt>
                <c:pt idx="10">
                  <c:v>1359</c:v>
                </c:pt>
                <c:pt idx="11">
                  <c:v>1242</c:v>
                </c:pt>
              </c:numCache>
            </c:numRef>
          </c:val>
          <c:smooth val="0"/>
          <c:extLst>
            <c:ext xmlns:c16="http://schemas.microsoft.com/office/drawing/2014/chart" uri="{C3380CC4-5D6E-409C-BE32-E72D297353CC}">
              <c16:uniqueId val="{00000000-BE70-4D8B-A789-878720FD555E}"/>
            </c:ext>
          </c:extLst>
        </c:ser>
        <c:dLbls>
          <c:dLblPos val="t"/>
          <c:showLegendKey val="0"/>
          <c:showVal val="1"/>
          <c:showCatName val="0"/>
          <c:showSerName val="0"/>
          <c:showPercent val="0"/>
          <c:showBubbleSize val="0"/>
        </c:dLbls>
        <c:marker val="1"/>
        <c:smooth val="0"/>
        <c:axId val="-1526958864"/>
        <c:axId val="-1526956688"/>
      </c:lineChart>
      <c:catAx>
        <c:axId val="-1526958864"/>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526956688"/>
        <c:crosses val="autoZero"/>
        <c:auto val="1"/>
        <c:lblAlgn val="ctr"/>
        <c:lblOffset val="100"/>
        <c:noMultiLvlLbl val="0"/>
      </c:catAx>
      <c:valAx>
        <c:axId val="-1526956688"/>
        <c:scaling>
          <c:orientation val="minMax"/>
        </c:scaling>
        <c:delete val="0"/>
        <c:axPos val="l"/>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526958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pivotSource>
    <c:name>[Anexo 8_Reporte_Encuestas_Percepción_Satisfacción_Ciudadana_IV_Trimestre_2025.xlsx]Base Telefonía!Tabla dinámica6</c:name>
    <c:fmtId val="4"/>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inEnd"/>
          <c:showLegendKey val="0"/>
          <c:showVal val="1"/>
          <c:showCatName val="1"/>
          <c:showSerName val="0"/>
          <c:showPercent val="0"/>
          <c:showBubbleSize val="0"/>
          <c:separator>
</c:separator>
          <c:extLst>
            <c:ext xmlns:c15="http://schemas.microsoft.com/office/drawing/2012/chart" uri="{CE6537A1-D6FC-4f65-9D91-7224C49458BB}"/>
          </c:extLst>
        </c:dLbl>
      </c:pivotFmt>
      <c:pivotFmt>
        <c:idx val="1"/>
        <c:spPr>
          <a:solidFill>
            <a:schemeClr val="accent1">
              <a:shade val="76000"/>
            </a:schemeClr>
          </a:solidFill>
          <a:ln w="19050">
            <a:solidFill>
              <a:schemeClr val="lt1"/>
            </a:solidFill>
          </a:ln>
          <a:effectLst/>
        </c:spPr>
        <c:dLbl>
          <c:idx val="0"/>
          <c:layout>
            <c:manualLayout>
              <c:x val="-9.1054075395861162E-2"/>
              <c:y val="8.2934814579084151E-2"/>
            </c:manualLayout>
          </c:layout>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2"/>
        <c:spPr>
          <a:solidFill>
            <a:schemeClr val="accent1"/>
          </a:solidFill>
          <a:ln w="19050">
            <a:solidFill>
              <a:schemeClr val="lt1"/>
            </a:solidFill>
          </a:ln>
          <a:effectLst/>
        </c:spPr>
        <c:dLbl>
          <c:idx val="0"/>
          <c:layout>
            <c:manualLayout>
              <c:x val="2.1393045815781353E-3"/>
              <c:y val="-0.16233141909321916"/>
            </c:manualLayout>
          </c:layout>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inEnd"/>
          <c:showLegendKey val="0"/>
          <c:showVal val="1"/>
          <c:showCatName val="1"/>
          <c:showSerName val="0"/>
          <c:showPercent val="0"/>
          <c:showBubbleSize val="0"/>
          <c:separator>
</c:separator>
          <c:extLst>
            <c:ext xmlns:c15="http://schemas.microsoft.com/office/drawing/2012/chart" uri="{CE6537A1-D6FC-4f65-9D91-7224C49458BB}"/>
          </c:extLst>
        </c:dLbl>
      </c:pivotFmt>
      <c:pivotFmt>
        <c:idx val="4"/>
        <c:spPr>
          <a:solidFill>
            <a:schemeClr val="accent1">
              <a:shade val="53000"/>
            </a:schemeClr>
          </a:solidFill>
          <a:ln w="19050">
            <a:solidFill>
              <a:schemeClr val="lt1"/>
            </a:solidFill>
          </a:ln>
          <a:effectLst/>
        </c:spPr>
      </c:pivotFmt>
      <c:pivotFmt>
        <c:idx val="5"/>
        <c:spPr>
          <a:solidFill>
            <a:schemeClr val="accent1">
              <a:shade val="76000"/>
            </a:schemeClr>
          </a:solidFill>
          <a:ln w="19050">
            <a:solidFill>
              <a:schemeClr val="lt1"/>
            </a:solidFill>
          </a:ln>
          <a:effectLst/>
        </c:spPr>
        <c:dLbl>
          <c:idx val="0"/>
          <c:layout>
            <c:manualLayout>
              <c:x val="-9.1054075395861162E-2"/>
              <c:y val="8.2934814579084151E-2"/>
            </c:manualLayout>
          </c:layout>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6"/>
        <c:spPr>
          <a:solidFill>
            <a:schemeClr val="accent1"/>
          </a:solidFill>
          <a:ln w="19050">
            <a:solidFill>
              <a:schemeClr val="lt1"/>
            </a:solidFill>
          </a:ln>
          <a:effectLst/>
        </c:spPr>
        <c:dLbl>
          <c:idx val="0"/>
          <c:layout>
            <c:manualLayout>
              <c:x val="2.1393045815781353E-3"/>
              <c:y val="-0.16233141909321916"/>
            </c:manualLayout>
          </c:layout>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7"/>
        <c:spPr>
          <a:solidFill>
            <a:schemeClr val="accent1">
              <a:tint val="77000"/>
            </a:schemeClr>
          </a:solidFill>
          <a:ln w="19050">
            <a:solidFill>
              <a:schemeClr val="lt1"/>
            </a:solidFill>
          </a:ln>
          <a:effectLst/>
        </c:spPr>
      </c:pivotFmt>
      <c:pivotFmt>
        <c:idx val="8"/>
        <c:spPr>
          <a:solidFill>
            <a:schemeClr val="accent1">
              <a:tint val="54000"/>
            </a:schemeClr>
          </a:solidFill>
          <a:ln w="19050">
            <a:solidFill>
              <a:schemeClr val="lt1"/>
            </a:solidFill>
          </a:ln>
          <a:effectLst/>
        </c:spPr>
      </c:pivotFmt>
      <c:pivotFmt>
        <c:idx val="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inEnd"/>
          <c:showLegendKey val="0"/>
          <c:showVal val="1"/>
          <c:showCatName val="1"/>
          <c:showSerName val="0"/>
          <c:showPercent val="0"/>
          <c:showBubbleSize val="0"/>
          <c:separator>
</c:separator>
          <c:extLst>
            <c:ext xmlns:c15="http://schemas.microsoft.com/office/drawing/2012/chart" uri="{CE6537A1-D6FC-4f65-9D91-7224C49458BB}"/>
          </c:extLst>
        </c:dLbl>
      </c:pivotFmt>
      <c:pivotFmt>
        <c:idx val="10"/>
        <c:spPr>
          <a:solidFill>
            <a:schemeClr val="accent1">
              <a:shade val="53000"/>
            </a:schemeClr>
          </a:solidFill>
          <a:ln w="19050">
            <a:solidFill>
              <a:schemeClr val="lt1"/>
            </a:solidFill>
          </a:ln>
          <a:effectLst/>
        </c:spPr>
      </c:pivotFmt>
      <c:pivotFmt>
        <c:idx val="11"/>
        <c:spPr>
          <a:solidFill>
            <a:schemeClr val="accent1">
              <a:shade val="76000"/>
            </a:schemeClr>
          </a:solidFill>
          <a:ln w="19050">
            <a:solidFill>
              <a:schemeClr val="lt1"/>
            </a:solidFill>
          </a:ln>
          <a:effectLst/>
        </c:spPr>
        <c:dLbl>
          <c:idx val="0"/>
          <c:layout>
            <c:manualLayout>
              <c:x val="-0.10663039548850654"/>
              <c:y val="3.3811852465810192E-2"/>
            </c:manualLayout>
          </c:layout>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12"/>
        <c:spPr>
          <a:solidFill>
            <a:schemeClr val="accent1"/>
          </a:solidFill>
          <a:ln w="19050">
            <a:solidFill>
              <a:schemeClr val="lt1"/>
            </a:solidFill>
          </a:ln>
          <a:effectLst/>
        </c:spPr>
        <c:dLbl>
          <c:idx val="0"/>
          <c:layout>
            <c:manualLayout>
              <c:x val="2.1393045815781353E-3"/>
              <c:y val="-0.16233141909321916"/>
            </c:manualLayout>
          </c:layout>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13"/>
        <c:spPr>
          <a:solidFill>
            <a:schemeClr val="accent1">
              <a:tint val="77000"/>
            </a:schemeClr>
          </a:solidFill>
          <a:ln w="19050">
            <a:solidFill>
              <a:schemeClr val="lt1"/>
            </a:solidFill>
          </a:ln>
          <a:effectLst/>
        </c:spPr>
      </c:pivotFmt>
      <c:pivotFmt>
        <c:idx val="14"/>
        <c:spPr>
          <a:solidFill>
            <a:schemeClr val="accent1">
              <a:tint val="54000"/>
            </a:schemeClr>
          </a:solidFill>
          <a:ln w="19050">
            <a:solidFill>
              <a:schemeClr val="lt1"/>
            </a:solidFill>
          </a:ln>
          <a:effectLst/>
        </c:spPr>
      </c:pivotFmt>
    </c:pivotFmts>
    <c:plotArea>
      <c:layout/>
      <c:ofPieChart>
        <c:ofPieType val="pie"/>
        <c:varyColors val="1"/>
        <c:ser>
          <c:idx val="0"/>
          <c:order val="0"/>
          <c:tx>
            <c:strRef>
              <c:f>'Base Telefonía'!$T$17</c:f>
              <c:strCache>
                <c:ptCount val="1"/>
                <c:pt idx="0">
                  <c:v>Total</c:v>
                </c:pt>
              </c:strCache>
            </c:strRef>
          </c:tx>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80B3-4030-887E-BB136D36B236}"/>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80B3-4030-887E-BB136D36B236}"/>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80B3-4030-887E-BB136D36B236}"/>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7-80B3-4030-887E-BB136D36B236}"/>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9-80B3-4030-887E-BB136D36B236}"/>
              </c:ext>
            </c:extLst>
          </c:dPt>
          <c:dPt>
            <c:idx val="5"/>
            <c:bubble3D val="0"/>
            <c:spPr>
              <a:solidFill>
                <a:schemeClr val="accent1">
                  <a:tint val="30000"/>
                </a:schemeClr>
              </a:solidFill>
              <a:ln w="19050">
                <a:solidFill>
                  <a:schemeClr val="lt1"/>
                </a:solidFill>
              </a:ln>
              <a:effectLst/>
            </c:spPr>
            <c:extLst>
              <c:ext xmlns:c16="http://schemas.microsoft.com/office/drawing/2014/chart" uri="{C3380CC4-5D6E-409C-BE32-E72D297353CC}">
                <c16:uniqueId val="{0000000B-80B3-4030-887E-BB136D36B236}"/>
              </c:ext>
            </c:extLst>
          </c:dPt>
          <c:dLbls>
            <c:dLbl>
              <c:idx val="1"/>
              <c:layout>
                <c:manualLayout>
                  <c:x val="-0.10663039548850654"/>
                  <c:y val="3.3811852465810192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80B3-4030-887E-BB136D36B236}"/>
                </c:ext>
              </c:extLst>
            </c:dLbl>
            <c:dLbl>
              <c:idx val="2"/>
              <c:layout>
                <c:manualLayout>
                  <c:x val="2.1393045815781353E-3"/>
                  <c:y val="-0.16233141909321916"/>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80B3-4030-887E-BB136D36B236}"/>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in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'Base Telefonía'!$S$18:$S$23</c:f>
              <c:strCache>
                <c:ptCount val="5"/>
                <c:pt idx="0">
                  <c:v>Excelente</c:v>
                </c:pt>
                <c:pt idx="1">
                  <c:v>Buena</c:v>
                </c:pt>
                <c:pt idx="2">
                  <c:v>Deficiente</c:v>
                </c:pt>
                <c:pt idx="3">
                  <c:v>Regular</c:v>
                </c:pt>
                <c:pt idx="4">
                  <c:v>Mala</c:v>
                </c:pt>
              </c:strCache>
            </c:strRef>
          </c:cat>
          <c:val>
            <c:numRef>
              <c:f>'Base Telefonía'!$T$18:$T$23</c:f>
              <c:numCache>
                <c:formatCode>0.0%</c:formatCode>
                <c:ptCount val="5"/>
                <c:pt idx="0">
                  <c:v>0.87703435804701624</c:v>
                </c:pt>
                <c:pt idx="1">
                  <c:v>6.6907775768535266E-2</c:v>
                </c:pt>
                <c:pt idx="2">
                  <c:v>2.9837251356238697E-2</c:v>
                </c:pt>
                <c:pt idx="3">
                  <c:v>1.5370705244122965E-2</c:v>
                </c:pt>
                <c:pt idx="4">
                  <c:v>1.0849909584086799E-2</c:v>
                </c:pt>
              </c:numCache>
            </c:numRef>
          </c:val>
          <c:extLst>
            <c:ext xmlns:c16="http://schemas.microsoft.com/office/drawing/2014/chart" uri="{C3380CC4-5D6E-409C-BE32-E72D297353CC}">
              <c16:uniqueId val="{0000000C-80B3-4030-887E-BB136D36B236}"/>
            </c:ext>
          </c:extLst>
        </c:ser>
        <c:dLbls>
          <c:dLblPos val="bestFit"/>
          <c:showLegendKey val="0"/>
          <c:showVal val="1"/>
          <c:showCatName val="0"/>
          <c:showSerName val="0"/>
          <c:showPercent val="0"/>
          <c:showBubbleSize val="0"/>
          <c:showLeaderLines val="1"/>
        </c:dLbls>
        <c:gapWidth val="100"/>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pivotSource>
    <c:name>[Anexo 8_Reporte_Encuestas_Percepción_Satisfacción_Ciudadana_IV_Trimestre_2025.xlsx]Base Telefonía!Tabla dinámica7</c:name>
    <c:fmtId val="5"/>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inEnd"/>
          <c:showLegendKey val="0"/>
          <c:showVal val="1"/>
          <c:showCatName val="1"/>
          <c:showSerName val="0"/>
          <c:showPercent val="0"/>
          <c:showBubbleSize val="0"/>
          <c:separator>
</c:separator>
          <c:extLst>
            <c:ext xmlns:c15="http://schemas.microsoft.com/office/drawing/2012/chart" uri="{CE6537A1-D6FC-4f65-9D91-7224C49458BB}"/>
          </c:extLst>
        </c:dLbl>
      </c:pivotFmt>
      <c:pivotFmt>
        <c:idx val="1"/>
        <c:spPr>
          <a:solidFill>
            <a:schemeClr val="accent1"/>
          </a:solidFill>
          <a:ln w="19050">
            <a:solidFill>
              <a:schemeClr val="lt1"/>
            </a:solidFill>
          </a:ln>
          <a:effectLst/>
        </c:spPr>
        <c:dLbl>
          <c:idx val="0"/>
          <c:layout>
            <c:manualLayout>
              <c:x val="-1.957720909886259E-2"/>
              <c:y val="-0.1486814668999708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2"/>
        <c:spPr>
          <a:solidFill>
            <a:schemeClr val="accent1">
              <a:shade val="76000"/>
            </a:schemeClr>
          </a:solidFill>
          <a:ln w="19050">
            <a:solidFill>
              <a:schemeClr val="lt1"/>
            </a:solidFill>
          </a:ln>
          <a:effectLst/>
        </c:spPr>
        <c:dLbl>
          <c:idx val="0"/>
          <c:layout>
            <c:manualLayout>
              <c:x val="-0.11557939632545931"/>
              <c:y val="5.110418489355492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inEnd"/>
          <c:showLegendKey val="0"/>
          <c:showVal val="1"/>
          <c:showCatName val="1"/>
          <c:showSerName val="0"/>
          <c:showPercent val="0"/>
          <c:showBubbleSize val="0"/>
          <c:separator>
</c:separator>
          <c:extLst>
            <c:ext xmlns:c15="http://schemas.microsoft.com/office/drawing/2012/chart" uri="{CE6537A1-D6FC-4f65-9D91-7224C49458BB}"/>
          </c:extLst>
        </c:dLbl>
      </c:pivotFmt>
      <c:pivotFmt>
        <c:idx val="4"/>
        <c:spPr>
          <a:solidFill>
            <a:schemeClr val="accent1">
              <a:shade val="53000"/>
            </a:schemeClr>
          </a:solidFill>
          <a:ln w="19050">
            <a:solidFill>
              <a:schemeClr val="lt1"/>
            </a:solidFill>
          </a:ln>
          <a:effectLst/>
        </c:spPr>
      </c:pivotFmt>
      <c:pivotFmt>
        <c:idx val="5"/>
        <c:spPr>
          <a:solidFill>
            <a:schemeClr val="accent1">
              <a:shade val="76000"/>
            </a:schemeClr>
          </a:solidFill>
          <a:ln w="19050">
            <a:solidFill>
              <a:schemeClr val="lt1"/>
            </a:solidFill>
          </a:ln>
          <a:effectLst/>
        </c:spPr>
        <c:dLbl>
          <c:idx val="0"/>
          <c:layout>
            <c:manualLayout>
              <c:x val="-0.11557939632545931"/>
              <c:y val="5.110418489355492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6"/>
        <c:spPr>
          <a:solidFill>
            <a:schemeClr val="accent1"/>
          </a:solidFill>
          <a:ln w="19050">
            <a:solidFill>
              <a:schemeClr val="lt1"/>
            </a:solidFill>
          </a:ln>
          <a:effectLst/>
        </c:spPr>
        <c:dLbl>
          <c:idx val="0"/>
          <c:layout>
            <c:manualLayout>
              <c:x val="-1.957720909886259E-2"/>
              <c:y val="-0.1486814668999708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7"/>
        <c:spPr>
          <a:solidFill>
            <a:schemeClr val="accent1">
              <a:tint val="77000"/>
            </a:schemeClr>
          </a:solidFill>
          <a:ln w="19050">
            <a:solidFill>
              <a:schemeClr val="lt1"/>
            </a:solidFill>
          </a:ln>
          <a:effectLst/>
        </c:spPr>
      </c:pivotFmt>
      <c:pivotFmt>
        <c:idx val="8"/>
        <c:spPr>
          <a:solidFill>
            <a:schemeClr val="accent1">
              <a:tint val="54000"/>
            </a:schemeClr>
          </a:solidFill>
          <a:ln w="19050">
            <a:solidFill>
              <a:schemeClr val="lt1"/>
            </a:solidFill>
          </a:ln>
          <a:effectLst/>
        </c:spPr>
      </c:pivotFmt>
      <c:pivotFmt>
        <c:idx val="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inEnd"/>
          <c:showLegendKey val="0"/>
          <c:showVal val="1"/>
          <c:showCatName val="1"/>
          <c:showSerName val="0"/>
          <c:showPercent val="0"/>
          <c:showBubbleSize val="0"/>
          <c:separator>
</c:separator>
          <c:extLst>
            <c:ext xmlns:c15="http://schemas.microsoft.com/office/drawing/2012/chart" uri="{CE6537A1-D6FC-4f65-9D91-7224C49458BB}"/>
          </c:extLst>
        </c:dLbl>
      </c:pivotFmt>
      <c:pivotFmt>
        <c:idx val="10"/>
        <c:spPr>
          <a:solidFill>
            <a:schemeClr val="accent1">
              <a:shade val="53000"/>
            </a:schemeClr>
          </a:solidFill>
          <a:ln w="19050">
            <a:solidFill>
              <a:schemeClr val="lt1"/>
            </a:solidFill>
          </a:ln>
          <a:effectLst/>
        </c:spPr>
      </c:pivotFmt>
      <c:pivotFmt>
        <c:idx val="11"/>
        <c:spPr>
          <a:solidFill>
            <a:schemeClr val="accent1">
              <a:shade val="76000"/>
            </a:schemeClr>
          </a:solidFill>
          <a:ln w="19050">
            <a:solidFill>
              <a:schemeClr val="lt1"/>
            </a:solidFill>
          </a:ln>
          <a:effectLst/>
        </c:spPr>
        <c:dLbl>
          <c:idx val="0"/>
          <c:layout>
            <c:manualLayout>
              <c:x val="-0.11557939632545931"/>
              <c:y val="5.110418489355492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12"/>
        <c:spPr>
          <a:solidFill>
            <a:schemeClr val="accent1"/>
          </a:solidFill>
          <a:ln w="19050">
            <a:solidFill>
              <a:schemeClr val="lt1"/>
            </a:solidFill>
          </a:ln>
          <a:effectLst/>
        </c:spPr>
        <c:dLbl>
          <c:idx val="0"/>
          <c:layout>
            <c:manualLayout>
              <c:x val="-1.957720909886259E-2"/>
              <c:y val="-0.1486814668999708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13"/>
        <c:spPr>
          <a:solidFill>
            <a:schemeClr val="accent1">
              <a:tint val="77000"/>
            </a:schemeClr>
          </a:solidFill>
          <a:ln w="19050">
            <a:solidFill>
              <a:schemeClr val="lt1"/>
            </a:solidFill>
          </a:ln>
          <a:effectLst/>
        </c:spPr>
      </c:pivotFmt>
      <c:pivotFmt>
        <c:idx val="14"/>
        <c:spPr>
          <a:solidFill>
            <a:schemeClr val="accent1">
              <a:tint val="54000"/>
            </a:schemeClr>
          </a:solidFill>
          <a:ln w="19050">
            <a:solidFill>
              <a:schemeClr val="lt1"/>
            </a:solidFill>
          </a:ln>
          <a:effectLst/>
        </c:spPr>
      </c:pivotFmt>
    </c:pivotFmts>
    <c:plotArea>
      <c:layout/>
      <c:ofPieChart>
        <c:ofPieType val="pie"/>
        <c:varyColors val="1"/>
        <c:ser>
          <c:idx val="0"/>
          <c:order val="0"/>
          <c:tx>
            <c:strRef>
              <c:f>'Base Telefonía'!$T$31</c:f>
              <c:strCache>
                <c:ptCount val="1"/>
                <c:pt idx="0">
                  <c:v>Total</c:v>
                </c:pt>
              </c:strCache>
            </c:strRef>
          </c:tx>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D64C-4797-A842-DC71613A7267}"/>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D64C-4797-A842-DC71613A7267}"/>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D64C-4797-A842-DC71613A7267}"/>
              </c:ext>
            </c:extLst>
          </c:dPt>
          <c:dPt>
            <c:idx val="3"/>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7-D64C-4797-A842-DC71613A7267}"/>
              </c:ext>
            </c:extLst>
          </c:dPt>
          <c:dPt>
            <c:idx val="4"/>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9-D64C-4797-A842-DC71613A7267}"/>
              </c:ext>
            </c:extLst>
          </c:dPt>
          <c:dPt>
            <c:idx val="5"/>
            <c:bubble3D val="0"/>
            <c:spPr>
              <a:solidFill>
                <a:schemeClr val="accent1">
                  <a:tint val="30000"/>
                </a:schemeClr>
              </a:solidFill>
              <a:ln w="19050">
                <a:solidFill>
                  <a:schemeClr val="lt1"/>
                </a:solidFill>
              </a:ln>
              <a:effectLst/>
            </c:spPr>
            <c:extLst>
              <c:ext xmlns:c16="http://schemas.microsoft.com/office/drawing/2014/chart" uri="{C3380CC4-5D6E-409C-BE32-E72D297353CC}">
                <c16:uniqueId val="{0000000B-D64C-4797-A842-DC71613A7267}"/>
              </c:ext>
            </c:extLst>
          </c:dPt>
          <c:dLbls>
            <c:dLbl>
              <c:idx val="1"/>
              <c:layout>
                <c:manualLayout>
                  <c:x val="-0.11557939632545931"/>
                  <c:y val="5.110418489355492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D64C-4797-A842-DC71613A7267}"/>
                </c:ext>
              </c:extLst>
            </c:dLbl>
            <c:dLbl>
              <c:idx val="2"/>
              <c:layout>
                <c:manualLayout>
                  <c:x val="-1.957720909886259E-2"/>
                  <c:y val="-0.1486814668999708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D64C-4797-A842-DC71613A726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in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'Base Telefonía'!$S$32:$S$37</c:f>
              <c:strCache>
                <c:ptCount val="5"/>
                <c:pt idx="0">
                  <c:v>Excelente</c:v>
                </c:pt>
                <c:pt idx="1">
                  <c:v>Buena</c:v>
                </c:pt>
                <c:pt idx="2">
                  <c:v>Deficiente</c:v>
                </c:pt>
                <c:pt idx="3">
                  <c:v>Mala</c:v>
                </c:pt>
                <c:pt idx="4">
                  <c:v>Regular</c:v>
                </c:pt>
              </c:strCache>
            </c:strRef>
          </c:cat>
          <c:val>
            <c:numRef>
              <c:f>'Base Telefonía'!$T$32:$T$37</c:f>
              <c:numCache>
                <c:formatCode>0.0%</c:formatCode>
                <c:ptCount val="5"/>
                <c:pt idx="0">
                  <c:v>0.90794979079497906</c:v>
                </c:pt>
                <c:pt idx="1">
                  <c:v>4.9372384937238493E-2</c:v>
                </c:pt>
                <c:pt idx="2">
                  <c:v>3.0962343096234309E-2</c:v>
                </c:pt>
                <c:pt idx="3">
                  <c:v>6.6945606694560665E-3</c:v>
                </c:pt>
                <c:pt idx="4">
                  <c:v>5.0209205020920501E-3</c:v>
                </c:pt>
              </c:numCache>
            </c:numRef>
          </c:val>
          <c:extLst>
            <c:ext xmlns:c16="http://schemas.microsoft.com/office/drawing/2014/chart" uri="{C3380CC4-5D6E-409C-BE32-E72D297353CC}">
              <c16:uniqueId val="{0000000C-D64C-4797-A842-DC71613A7267}"/>
            </c:ext>
          </c:extLst>
        </c:ser>
        <c:dLbls>
          <c:dLblPos val="bestFit"/>
          <c:showLegendKey val="0"/>
          <c:showVal val="1"/>
          <c:showCatName val="0"/>
          <c:showSerName val="0"/>
          <c:showPercent val="0"/>
          <c:showBubbleSize val="0"/>
          <c:showLeaderLines val="1"/>
        </c:dLbls>
        <c:gapWidth val="100"/>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38100" cap="flat" cmpd="dbl" algn="ctr">
              <a:solidFill>
                <a:schemeClr val="accent1"/>
              </a:solidFill>
              <a:miter lim="800000"/>
            </a:ln>
            <a:effectLst/>
          </c:spPr>
          <c:marker>
            <c:symbol val="diamond"/>
            <c:size val="8"/>
            <c:spPr>
              <a:solidFill>
                <a:srgbClr val="006666"/>
              </a:solidFill>
              <a:ln w="9525" cap="flat" cmpd="sng" algn="ctr">
                <a:solidFill>
                  <a:schemeClr val="lt1"/>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'Base Telefonía'!$N$11:$N$22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'Base Telefonía'!$O$11:$O$22</c:f>
              <c:numCache>
                <c:formatCode>General</c:formatCode>
                <c:ptCount val="12"/>
                <c:pt idx="0">
                  <c:v>171</c:v>
                </c:pt>
                <c:pt idx="1">
                  <c:v>16</c:v>
                </c:pt>
                <c:pt idx="2">
                  <c:v>456</c:v>
                </c:pt>
                <c:pt idx="3">
                  <c:v>109</c:v>
                </c:pt>
                <c:pt idx="4">
                  <c:v>142</c:v>
                </c:pt>
                <c:pt idx="5">
                  <c:v>447</c:v>
                </c:pt>
                <c:pt idx="6">
                  <c:v>636</c:v>
                </c:pt>
                <c:pt idx="7">
                  <c:v>467</c:v>
                </c:pt>
                <c:pt idx="8">
                  <c:v>529</c:v>
                </c:pt>
                <c:pt idx="9">
                  <c:v>304</c:v>
                </c:pt>
                <c:pt idx="10">
                  <c:v>337</c:v>
                </c:pt>
                <c:pt idx="11">
                  <c:v>442</c:v>
                </c:pt>
              </c:numCache>
            </c:numRef>
          </c:val>
          <c:smooth val="0"/>
          <c:extLst>
            <c:ext xmlns:c16="http://schemas.microsoft.com/office/drawing/2014/chart" uri="{C3380CC4-5D6E-409C-BE32-E72D297353CC}">
              <c16:uniqueId val="{00000000-99C1-4158-9509-BECCDF52F98D}"/>
            </c:ext>
          </c:extLst>
        </c:ser>
        <c:dLbls>
          <c:dLblPos val="t"/>
          <c:showLegendKey val="0"/>
          <c:showVal val="1"/>
          <c:showCatName val="0"/>
          <c:showSerName val="0"/>
          <c:showPercent val="0"/>
          <c:showBubbleSize val="0"/>
        </c:dLbls>
        <c:marker val="1"/>
        <c:smooth val="0"/>
        <c:axId val="-1293693376"/>
        <c:axId val="-1293702624"/>
      </c:lineChart>
      <c:catAx>
        <c:axId val="-1293693376"/>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293702624"/>
        <c:crosses val="autoZero"/>
        <c:auto val="1"/>
        <c:lblAlgn val="ctr"/>
        <c:lblOffset val="100"/>
        <c:noMultiLvlLbl val="0"/>
      </c:catAx>
      <c:valAx>
        <c:axId val="-1293702624"/>
        <c:scaling>
          <c:orientation val="minMax"/>
        </c:scaling>
        <c:delete val="0"/>
        <c:axPos val="l"/>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293693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Telefonía'!$Y$100:$Y$111</c:f>
              <c:strCache>
                <c:ptCount val="12"/>
                <c:pt idx="0">
                  <c:v>CDC Bosa</c:v>
                </c:pt>
                <c:pt idx="1">
                  <c:v>SLIS Tunjuelito</c:v>
                </c:pt>
                <c:pt idx="2">
                  <c:v>SLIS Teusaquillo</c:v>
                </c:pt>
                <c:pt idx="3">
                  <c:v>SLIS Barrios Unidos</c:v>
                </c:pt>
                <c:pt idx="4">
                  <c:v>Sede Central</c:v>
                </c:pt>
                <c:pt idx="5">
                  <c:v>SLIS Fontibón</c:v>
                </c:pt>
                <c:pt idx="6">
                  <c:v>SLIS Kennedy </c:v>
                </c:pt>
                <c:pt idx="7">
                  <c:v>CDC Kennedy Britalia</c:v>
                </c:pt>
                <c:pt idx="8">
                  <c:v>SLIS Chapinero</c:v>
                </c:pt>
                <c:pt idx="9">
                  <c:v>SLIS Los Mártires</c:v>
                </c:pt>
                <c:pt idx="10">
                  <c:v>SLIS Santa Fe Candelaria</c:v>
                </c:pt>
                <c:pt idx="11">
                  <c:v>SLIS Usaquén</c:v>
                </c:pt>
              </c:strCache>
            </c:strRef>
          </c:cat>
          <c:val>
            <c:numRef>
              <c:f>'Base Telefonía'!$Z$100:$Z$111</c:f>
              <c:numCache>
                <c:formatCode>0%</c:formatCode>
                <c:ptCount val="12"/>
                <c:pt idx="0">
                  <c:v>0.91338582677165359</c:v>
                </c:pt>
                <c:pt idx="1">
                  <c:v>0.9242424242424242</c:v>
                </c:pt>
                <c:pt idx="2">
                  <c:v>0.93076923076923079</c:v>
                </c:pt>
                <c:pt idx="3">
                  <c:v>0.9375</c:v>
                </c:pt>
                <c:pt idx="4">
                  <c:v>0.9381898454746137</c:v>
                </c:pt>
                <c:pt idx="5">
                  <c:v>0.94392523364485981</c:v>
                </c:pt>
                <c:pt idx="6">
                  <c:v>0.96296296296296291</c:v>
                </c:pt>
                <c:pt idx="7">
                  <c:v>1</c:v>
                </c:pt>
                <c:pt idx="8">
                  <c:v>1</c:v>
                </c:pt>
                <c:pt idx="9">
                  <c:v>1</c:v>
                </c:pt>
                <c:pt idx="10">
                  <c:v>1</c:v>
                </c:pt>
                <c:pt idx="11">
                  <c:v>1</c:v>
                </c:pt>
              </c:numCache>
            </c:numRef>
          </c:val>
          <c:extLst>
            <c:ext xmlns:c16="http://schemas.microsoft.com/office/drawing/2014/chart" uri="{C3380CC4-5D6E-409C-BE32-E72D297353CC}">
              <c16:uniqueId val="{00000000-E32B-4A05-8CBA-84E4BA67E9A8}"/>
            </c:ext>
          </c:extLst>
        </c:ser>
        <c:dLbls>
          <c:dLblPos val="outEnd"/>
          <c:showLegendKey val="0"/>
          <c:showVal val="1"/>
          <c:showCatName val="0"/>
          <c:showSerName val="0"/>
          <c:showPercent val="0"/>
          <c:showBubbleSize val="0"/>
        </c:dLbls>
        <c:gapWidth val="182"/>
        <c:axId val="-1293691744"/>
        <c:axId val="-1293695552"/>
      </c:barChart>
      <c:catAx>
        <c:axId val="-12936917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293695552"/>
        <c:crosses val="autoZero"/>
        <c:auto val="1"/>
        <c:lblAlgn val="ctr"/>
        <c:lblOffset val="100"/>
        <c:noMultiLvlLbl val="0"/>
      </c:catAx>
      <c:valAx>
        <c:axId val="-1293695552"/>
        <c:scaling>
          <c:orientation val="minMax"/>
        </c:scaling>
        <c:delete val="1"/>
        <c:axPos val="b"/>
        <c:numFmt formatCode="0%" sourceLinked="1"/>
        <c:majorTickMark val="none"/>
        <c:minorTickMark val="none"/>
        <c:tickLblPos val="nextTo"/>
        <c:crossAx val="-1293691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Telefonía'!$AG$100:$AG$111</c:f>
              <c:strCache>
                <c:ptCount val="12"/>
                <c:pt idx="0">
                  <c:v>CDC Bosa</c:v>
                </c:pt>
                <c:pt idx="1">
                  <c:v>SLIS Barrios Unidos</c:v>
                </c:pt>
                <c:pt idx="2">
                  <c:v>SLIS Tunjuelito</c:v>
                </c:pt>
                <c:pt idx="3">
                  <c:v>SLIS Kennedy </c:v>
                </c:pt>
                <c:pt idx="4">
                  <c:v>SLIS Teusaquillo</c:v>
                </c:pt>
                <c:pt idx="5">
                  <c:v>SLIS Fontibón</c:v>
                </c:pt>
                <c:pt idx="6">
                  <c:v>Sede Central</c:v>
                </c:pt>
                <c:pt idx="7">
                  <c:v>CDC Kennedy Britalia</c:v>
                </c:pt>
                <c:pt idx="8">
                  <c:v>SLIS Chapinero</c:v>
                </c:pt>
                <c:pt idx="9">
                  <c:v>SLIS Los Mártires</c:v>
                </c:pt>
                <c:pt idx="10">
                  <c:v>SLIS Santa Fe Candelaria</c:v>
                </c:pt>
                <c:pt idx="11">
                  <c:v>SLIS Usaquén</c:v>
                </c:pt>
              </c:strCache>
            </c:strRef>
          </c:cat>
          <c:val>
            <c:numRef>
              <c:f>'Base Telefonía'!$AH$100:$AH$111</c:f>
              <c:numCache>
                <c:formatCode>0%</c:formatCode>
                <c:ptCount val="12"/>
                <c:pt idx="0">
                  <c:v>0.89147286821705429</c:v>
                </c:pt>
                <c:pt idx="1">
                  <c:v>0.92156862745098034</c:v>
                </c:pt>
                <c:pt idx="2">
                  <c:v>0.9242424242424242</c:v>
                </c:pt>
                <c:pt idx="3">
                  <c:v>0.93975903614457834</c:v>
                </c:pt>
                <c:pt idx="4">
                  <c:v>0.94656488549618323</c:v>
                </c:pt>
                <c:pt idx="5">
                  <c:v>0.94782608695652171</c:v>
                </c:pt>
                <c:pt idx="6">
                  <c:v>0.95424836601307195</c:v>
                </c:pt>
                <c:pt idx="7">
                  <c:v>1</c:v>
                </c:pt>
                <c:pt idx="8">
                  <c:v>1</c:v>
                </c:pt>
                <c:pt idx="9">
                  <c:v>1</c:v>
                </c:pt>
                <c:pt idx="10">
                  <c:v>1</c:v>
                </c:pt>
                <c:pt idx="11">
                  <c:v>1</c:v>
                </c:pt>
              </c:numCache>
            </c:numRef>
          </c:val>
          <c:extLst>
            <c:ext xmlns:c16="http://schemas.microsoft.com/office/drawing/2014/chart" uri="{C3380CC4-5D6E-409C-BE32-E72D297353CC}">
              <c16:uniqueId val="{00000000-90AE-4E0F-9F20-7F599FE750F8}"/>
            </c:ext>
          </c:extLst>
        </c:ser>
        <c:dLbls>
          <c:dLblPos val="outEnd"/>
          <c:showLegendKey val="0"/>
          <c:showVal val="1"/>
          <c:showCatName val="0"/>
          <c:showSerName val="0"/>
          <c:showPercent val="0"/>
          <c:showBubbleSize val="0"/>
        </c:dLbls>
        <c:gapWidth val="182"/>
        <c:axId val="-1293694464"/>
        <c:axId val="-1293690656"/>
      </c:barChart>
      <c:catAx>
        <c:axId val="-12936944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293690656"/>
        <c:crosses val="autoZero"/>
        <c:auto val="1"/>
        <c:lblAlgn val="ctr"/>
        <c:lblOffset val="100"/>
        <c:noMultiLvlLbl val="0"/>
      </c:catAx>
      <c:valAx>
        <c:axId val="-1293690656"/>
        <c:scaling>
          <c:orientation val="minMax"/>
        </c:scaling>
        <c:delete val="1"/>
        <c:axPos val="b"/>
        <c:numFmt formatCode="0%" sourceLinked="1"/>
        <c:majorTickMark val="none"/>
        <c:minorTickMark val="none"/>
        <c:tickLblPos val="nextTo"/>
        <c:crossAx val="-1293694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Telefonía'!$AO$100:$AO$111</c:f>
              <c:strCache>
                <c:ptCount val="12"/>
                <c:pt idx="0">
                  <c:v>SLIS Barrios Unidos</c:v>
                </c:pt>
                <c:pt idx="1">
                  <c:v>SLIS Kennedy </c:v>
                </c:pt>
                <c:pt idx="2">
                  <c:v>SLIS Usaquén</c:v>
                </c:pt>
                <c:pt idx="3">
                  <c:v>CDC Bosa</c:v>
                </c:pt>
                <c:pt idx="4">
                  <c:v>Sede Central</c:v>
                </c:pt>
                <c:pt idx="5">
                  <c:v>SLIS Tunjuelito</c:v>
                </c:pt>
                <c:pt idx="6">
                  <c:v>SLIS Teusaquillo</c:v>
                </c:pt>
                <c:pt idx="7">
                  <c:v>SLIS Fontibón</c:v>
                </c:pt>
                <c:pt idx="8">
                  <c:v>CDC Kennedy Britalia</c:v>
                </c:pt>
                <c:pt idx="9">
                  <c:v>SLIS Chapinero</c:v>
                </c:pt>
                <c:pt idx="10">
                  <c:v>SLIS Los Mártires</c:v>
                </c:pt>
                <c:pt idx="11">
                  <c:v>SLIS Santa Fe Candelaria</c:v>
                </c:pt>
              </c:strCache>
            </c:strRef>
          </c:cat>
          <c:val>
            <c:numRef>
              <c:f>'Base Telefonía'!$AP$100:$AP$111</c:f>
              <c:numCache>
                <c:formatCode>0%</c:formatCode>
                <c:ptCount val="12"/>
                <c:pt idx="0">
                  <c:v>0.92592592592592593</c:v>
                </c:pt>
                <c:pt idx="1">
                  <c:v>0.9285714285714286</c:v>
                </c:pt>
                <c:pt idx="2">
                  <c:v>0.93333333333333335</c:v>
                </c:pt>
                <c:pt idx="3">
                  <c:v>0.94890510948905105</c:v>
                </c:pt>
                <c:pt idx="4">
                  <c:v>0.95472440944881887</c:v>
                </c:pt>
                <c:pt idx="5">
                  <c:v>0.95774647887323938</c:v>
                </c:pt>
                <c:pt idx="6">
                  <c:v>0.97222222222222221</c:v>
                </c:pt>
                <c:pt idx="7">
                  <c:v>0.97560975609756095</c:v>
                </c:pt>
                <c:pt idx="8">
                  <c:v>1</c:v>
                </c:pt>
                <c:pt idx="9">
                  <c:v>1</c:v>
                </c:pt>
                <c:pt idx="10">
                  <c:v>1</c:v>
                </c:pt>
                <c:pt idx="11">
                  <c:v>1</c:v>
                </c:pt>
              </c:numCache>
            </c:numRef>
          </c:val>
          <c:extLst>
            <c:ext xmlns:c16="http://schemas.microsoft.com/office/drawing/2014/chart" uri="{C3380CC4-5D6E-409C-BE32-E72D297353CC}">
              <c16:uniqueId val="{00000000-34EA-4DDD-B5FE-A87DBA02F26B}"/>
            </c:ext>
          </c:extLst>
        </c:ser>
        <c:dLbls>
          <c:dLblPos val="outEnd"/>
          <c:showLegendKey val="0"/>
          <c:showVal val="1"/>
          <c:showCatName val="0"/>
          <c:showSerName val="0"/>
          <c:showPercent val="0"/>
          <c:showBubbleSize val="0"/>
        </c:dLbls>
        <c:gapWidth val="182"/>
        <c:axId val="-1293697728"/>
        <c:axId val="-1293702080"/>
      </c:barChart>
      <c:catAx>
        <c:axId val="-12936977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293702080"/>
        <c:crosses val="autoZero"/>
        <c:auto val="1"/>
        <c:lblAlgn val="ctr"/>
        <c:lblOffset val="100"/>
        <c:noMultiLvlLbl val="0"/>
      </c:catAx>
      <c:valAx>
        <c:axId val="-1293702080"/>
        <c:scaling>
          <c:orientation val="minMax"/>
        </c:scaling>
        <c:delete val="1"/>
        <c:axPos val="b"/>
        <c:numFmt formatCode="0%" sourceLinked="1"/>
        <c:majorTickMark val="none"/>
        <c:minorTickMark val="none"/>
        <c:tickLblPos val="nextTo"/>
        <c:crossAx val="-1293697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Punto SIAC'!$AW$14:$AW$17</c:f>
              <c:strCache>
                <c:ptCount val="4"/>
                <c:pt idx="0">
                  <c:v>Discapacidad visual</c:v>
                </c:pt>
                <c:pt idx="1">
                  <c:v>Discapacidad motora</c:v>
                </c:pt>
                <c:pt idx="2">
                  <c:v>Discapacidad múltiple</c:v>
                </c:pt>
                <c:pt idx="3">
                  <c:v>Discapacidad auditiva</c:v>
                </c:pt>
              </c:strCache>
            </c:strRef>
          </c:cat>
          <c:val>
            <c:numRef>
              <c:f>'Base Punto SIAC'!$AX$14:$AX$17</c:f>
              <c:numCache>
                <c:formatCode>General</c:formatCode>
                <c:ptCount val="4"/>
                <c:pt idx="0">
                  <c:v>86</c:v>
                </c:pt>
                <c:pt idx="1">
                  <c:v>72</c:v>
                </c:pt>
                <c:pt idx="2">
                  <c:v>49</c:v>
                </c:pt>
                <c:pt idx="3">
                  <c:v>24</c:v>
                </c:pt>
              </c:numCache>
            </c:numRef>
          </c:val>
          <c:extLst>
            <c:ext xmlns:c16="http://schemas.microsoft.com/office/drawing/2014/chart" uri="{C3380CC4-5D6E-409C-BE32-E72D297353CC}">
              <c16:uniqueId val="{00000000-EC42-4B52-BC4E-2E3CA51557E6}"/>
            </c:ext>
          </c:extLst>
        </c:ser>
        <c:dLbls>
          <c:dLblPos val="outEnd"/>
          <c:showLegendKey val="0"/>
          <c:showVal val="1"/>
          <c:showCatName val="0"/>
          <c:showSerName val="0"/>
          <c:showPercent val="0"/>
          <c:showBubbleSize val="0"/>
        </c:dLbls>
        <c:gapWidth val="219"/>
        <c:overlap val="-27"/>
        <c:axId val="-1526949616"/>
        <c:axId val="-1526958320"/>
      </c:barChart>
      <c:catAx>
        <c:axId val="-1526949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526958320"/>
        <c:crosses val="autoZero"/>
        <c:auto val="1"/>
        <c:lblAlgn val="ctr"/>
        <c:lblOffset val="100"/>
        <c:noMultiLvlLbl val="0"/>
      </c:catAx>
      <c:valAx>
        <c:axId val="-15269583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526949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[Anexo 8_Reporte_Encuestas_Percepción_Satisfacción_Ciudadana_IV_Trimestre_2025.xlsx]Base Punto SIAC!TablaDinámica30</c:name>
    <c:fmtId val="1"/>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'Base Punto SIAC'!$BA$3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Punto SIAC'!$AZ$4:$AZ$29</c:f>
              <c:strCache>
                <c:ptCount val="25"/>
                <c:pt idx="0">
                  <c:v>SLIS Usme_Sumapaz</c:v>
                </c:pt>
                <c:pt idx="1">
                  <c:v>SLIS San Cristóbal</c:v>
                </c:pt>
                <c:pt idx="2">
                  <c:v>CDC Kennedy Bellavista</c:v>
                </c:pt>
                <c:pt idx="3">
                  <c:v>SLIS Bosa</c:v>
                </c:pt>
                <c:pt idx="4">
                  <c:v>SLIS Engativá</c:v>
                </c:pt>
                <c:pt idx="5">
                  <c:v>SLIS Barrios Unidos</c:v>
                </c:pt>
                <c:pt idx="6">
                  <c:v>SLIS Rafael Uribe Uribe</c:v>
                </c:pt>
                <c:pt idx="7">
                  <c:v>Sede Central</c:v>
                </c:pt>
                <c:pt idx="8">
                  <c:v>SLIS Ciudad Bolívar</c:v>
                </c:pt>
                <c:pt idx="9">
                  <c:v>SLIS Fontibón</c:v>
                </c:pt>
                <c:pt idx="10">
                  <c:v>SuperCade Manitas</c:v>
                </c:pt>
                <c:pt idx="11">
                  <c:v>SLIS Tunjuelito</c:v>
                </c:pt>
                <c:pt idx="12">
                  <c:v>SuperCade Suba</c:v>
                </c:pt>
                <c:pt idx="13">
                  <c:v>SLIS Teusaquillo</c:v>
                </c:pt>
                <c:pt idx="14">
                  <c:v>SuperCade Engativá</c:v>
                </c:pt>
                <c:pt idx="15">
                  <c:v>SLIS Usaquén</c:v>
                </c:pt>
                <c:pt idx="16">
                  <c:v>SLIS Los Mártires</c:v>
                </c:pt>
                <c:pt idx="17">
                  <c:v>SLIS Santa Fe_Candelaria</c:v>
                </c:pt>
                <c:pt idx="18">
                  <c:v>SLIS Puente Aranda_Antonio Nariño</c:v>
                </c:pt>
                <c:pt idx="19">
                  <c:v>SLIS Chapinero</c:v>
                </c:pt>
                <c:pt idx="20">
                  <c:v>SLIS Suba</c:v>
                </c:pt>
                <c:pt idx="21">
                  <c:v>SLIS Kennedy Timiza</c:v>
                </c:pt>
                <c:pt idx="22">
                  <c:v>CDC Bosa Porvenir</c:v>
                </c:pt>
                <c:pt idx="23">
                  <c:v>SuperCade CAD</c:v>
                </c:pt>
                <c:pt idx="24">
                  <c:v>CDC Kennedy Britalia</c:v>
                </c:pt>
              </c:strCache>
            </c:strRef>
          </c:cat>
          <c:val>
            <c:numRef>
              <c:f>'Base Punto SIAC'!$BA$4:$BA$29</c:f>
              <c:numCache>
                <c:formatCode>General</c:formatCode>
                <c:ptCount val="25"/>
                <c:pt idx="0">
                  <c:v>303</c:v>
                </c:pt>
                <c:pt idx="1">
                  <c:v>272</c:v>
                </c:pt>
                <c:pt idx="2">
                  <c:v>234</c:v>
                </c:pt>
                <c:pt idx="3">
                  <c:v>206</c:v>
                </c:pt>
                <c:pt idx="4">
                  <c:v>190</c:v>
                </c:pt>
                <c:pt idx="5">
                  <c:v>188</c:v>
                </c:pt>
                <c:pt idx="6">
                  <c:v>172</c:v>
                </c:pt>
                <c:pt idx="7">
                  <c:v>168</c:v>
                </c:pt>
                <c:pt idx="8">
                  <c:v>162</c:v>
                </c:pt>
                <c:pt idx="9">
                  <c:v>162</c:v>
                </c:pt>
                <c:pt idx="10">
                  <c:v>154</c:v>
                </c:pt>
                <c:pt idx="11">
                  <c:v>151</c:v>
                </c:pt>
                <c:pt idx="12">
                  <c:v>151</c:v>
                </c:pt>
                <c:pt idx="13">
                  <c:v>150</c:v>
                </c:pt>
                <c:pt idx="14">
                  <c:v>143</c:v>
                </c:pt>
                <c:pt idx="15">
                  <c:v>143</c:v>
                </c:pt>
                <c:pt idx="16">
                  <c:v>132</c:v>
                </c:pt>
                <c:pt idx="17">
                  <c:v>131</c:v>
                </c:pt>
                <c:pt idx="18">
                  <c:v>124</c:v>
                </c:pt>
                <c:pt idx="19">
                  <c:v>123</c:v>
                </c:pt>
                <c:pt idx="20">
                  <c:v>123</c:v>
                </c:pt>
                <c:pt idx="21">
                  <c:v>113</c:v>
                </c:pt>
                <c:pt idx="22">
                  <c:v>113</c:v>
                </c:pt>
                <c:pt idx="23">
                  <c:v>110</c:v>
                </c:pt>
                <c:pt idx="24">
                  <c:v>82</c:v>
                </c:pt>
              </c:numCache>
            </c:numRef>
          </c:val>
          <c:extLst>
            <c:ext xmlns:c16="http://schemas.microsoft.com/office/drawing/2014/chart" uri="{C3380CC4-5D6E-409C-BE32-E72D297353CC}">
              <c16:uniqueId val="{00000000-4BBA-443D-A711-C561E45DAAB0}"/>
            </c:ext>
          </c:extLst>
        </c:ser>
        <c:dLbls>
          <c:dLblPos val="outEnd"/>
          <c:showLegendKey val="0"/>
          <c:showVal val="1"/>
          <c:showCatName val="0"/>
          <c:showSerName val="0"/>
          <c:showPercent val="0"/>
          <c:showBubbleSize val="0"/>
        </c:dLbls>
        <c:gapWidth val="182"/>
        <c:axId val="1503761823"/>
        <c:axId val="74569375"/>
      </c:barChart>
      <c:catAx>
        <c:axId val="150376182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4569375"/>
        <c:crosses val="autoZero"/>
        <c:auto val="1"/>
        <c:lblAlgn val="ctr"/>
        <c:lblOffset val="100"/>
        <c:noMultiLvlLbl val="0"/>
      </c:catAx>
      <c:valAx>
        <c:axId val="74569375"/>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0376182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pivotSource>
    <c:name>[Anexo 8_Reporte_Encuestas_Percepción_Satisfacción_Ciudadana_IV_Trimestre_2025.xlsx]Base Tramites BTE!TablaDinámica37</c:name>
    <c:fmtId val="0"/>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1"/>
          <c:showSerName val="0"/>
          <c:showPercent val="0"/>
          <c:showBubbleSize val="0"/>
          <c:separator>
</c:separator>
          <c:extLst>
            <c:ext xmlns:c15="http://schemas.microsoft.com/office/drawing/2012/chart" uri="{CE6537A1-D6FC-4f65-9D91-7224C49458BB}"/>
          </c:extLst>
        </c:dLbl>
      </c:pivotFmt>
      <c:pivotFmt>
        <c:idx val="1"/>
        <c:spPr>
          <a:solidFill>
            <a:schemeClr val="accent1">
              <a:shade val="76000"/>
            </a:schemeClr>
          </a:solidFill>
          <a:ln w="19050">
            <a:solidFill>
              <a:schemeClr val="lt1"/>
            </a:solidFill>
          </a:ln>
          <a:effectLst/>
        </c:spPr>
      </c:pivotFmt>
      <c:pivotFmt>
        <c:idx val="2"/>
        <c:spPr>
          <a:solidFill>
            <a:schemeClr val="accent1">
              <a:tint val="77000"/>
            </a:schemeClr>
          </a:solidFill>
          <a:ln w="19050">
            <a:solidFill>
              <a:schemeClr val="lt1"/>
            </a:solidFill>
          </a:ln>
          <a:effectLst/>
        </c:spPr>
      </c:pivotFmt>
    </c:pivotFmts>
    <c:plotArea>
      <c:layout/>
      <c:pieChart>
        <c:varyColors val="1"/>
        <c:ser>
          <c:idx val="0"/>
          <c:order val="0"/>
          <c:tx>
            <c:strRef>
              <c:f>'Base Tramites BTE'!$AH$3</c:f>
              <c:strCache>
                <c:ptCount val="1"/>
                <c:pt idx="0">
                  <c:v>Total</c:v>
                </c:pt>
              </c:strCache>
            </c:strRef>
          </c:tx>
          <c:dPt>
            <c:idx val="0"/>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1-A295-4D30-A6E4-7C4345C83C7B}"/>
              </c:ext>
            </c:extLst>
          </c:dPt>
          <c:dPt>
            <c:idx val="1"/>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3-A295-4D30-A6E4-7C4345C83C7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'Base Tramites BTE'!$AG$4:$AG$6</c:f>
              <c:strCache>
                <c:ptCount val="2"/>
                <c:pt idx="0">
                  <c:v>Masculino</c:v>
                </c:pt>
                <c:pt idx="1">
                  <c:v>Femenino</c:v>
                </c:pt>
              </c:strCache>
            </c:strRef>
          </c:cat>
          <c:val>
            <c:numRef>
              <c:f>'Base Tramites BTE'!$AH$4:$AH$6</c:f>
              <c:numCache>
                <c:formatCode>General</c:formatCode>
                <c:ptCount val="2"/>
                <c:pt idx="0">
                  <c:v>18</c:v>
                </c:pt>
                <c:pt idx="1">
                  <c:v>57</c:v>
                </c:pt>
              </c:numCache>
            </c:numRef>
          </c:val>
          <c:extLst>
            <c:ext xmlns:c16="http://schemas.microsoft.com/office/drawing/2014/chart" uri="{C3380CC4-5D6E-409C-BE32-E72D297353CC}">
              <c16:uniqueId val="{00000000-8145-49D8-B6FE-D73ED07218D8}"/>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withinLinear" id="14">
  <a:schemeClr val="accent1"/>
</cs:colorStyle>
</file>

<file path=xl/charts/colors13.xml><?xml version="1.0" encoding="utf-8"?>
<cs:colorStyle xmlns:cs="http://schemas.microsoft.com/office/drawing/2012/chartStyle" xmlns:a="http://schemas.openxmlformats.org/drawingml/2006/main" meth="withinLinear" id="14">
  <a:schemeClr val="accent1"/>
</cs:colorStyle>
</file>

<file path=xl/charts/colors14.xml><?xml version="1.0" encoding="utf-8"?>
<cs:colorStyle xmlns:cs="http://schemas.microsoft.com/office/drawing/2012/chartStyle" xmlns:a="http://schemas.openxmlformats.org/drawingml/2006/main" meth="withinLinear" id="14">
  <a:schemeClr val="accent1"/>
</cs:colorStyle>
</file>

<file path=xl/charts/colors15.xml><?xml version="1.0" encoding="utf-8"?>
<cs:colorStyle xmlns:cs="http://schemas.microsoft.com/office/drawing/2012/chartStyle" xmlns:a="http://schemas.openxmlformats.org/drawingml/2006/main" meth="withinLinear" id="14">
  <a:schemeClr val="accent1"/>
</cs:colorStyle>
</file>

<file path=xl/charts/colors16.xml><?xml version="1.0" encoding="utf-8"?>
<cs:colorStyle xmlns:cs="http://schemas.microsoft.com/office/drawing/2012/chartStyle" xmlns:a="http://schemas.openxmlformats.org/drawingml/2006/main" meth="withinLinear" id="14">
  <a:schemeClr val="accent1"/>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 id="14">
  <a:schemeClr val="accent1"/>
</cs:colorStyle>
</file>

<file path=xl/charts/colors22.xml><?xml version="1.0" encoding="utf-8"?>
<cs:colorStyle xmlns:cs="http://schemas.microsoft.com/office/drawing/2012/chartStyle" xmlns:a="http://schemas.openxmlformats.org/drawingml/2006/main" meth="withinLinear" id="14">
  <a:schemeClr val="accent1"/>
</cs:colorStyle>
</file>

<file path=xl/charts/colors23.xml><?xml version="1.0" encoding="utf-8"?>
<cs:colorStyle xmlns:cs="http://schemas.microsoft.com/office/drawing/2012/chartStyle" xmlns:a="http://schemas.openxmlformats.org/drawingml/2006/main" meth="withinLinear" id="14">
  <a:schemeClr val="accent1"/>
</cs:colorStyle>
</file>

<file path=xl/charts/colors24.xml><?xml version="1.0" encoding="utf-8"?>
<cs:colorStyle xmlns:cs="http://schemas.microsoft.com/office/drawing/2012/chartStyle" xmlns:a="http://schemas.openxmlformats.org/drawingml/2006/main" meth="withinLinear" id="14">
  <a:schemeClr val="accent1"/>
</cs:colorStyle>
</file>

<file path=xl/charts/colors25.xml><?xml version="1.0" encoding="utf-8"?>
<cs:colorStyle xmlns:cs="http://schemas.microsoft.com/office/drawing/2012/chartStyle" xmlns:a="http://schemas.openxmlformats.org/drawingml/2006/main" meth="withinLinear" id="14">
  <a:schemeClr val="accent1"/>
</cs:colorStyle>
</file>

<file path=xl/charts/colors26.xml><?xml version="1.0" encoding="utf-8"?>
<cs:colorStyle xmlns:cs="http://schemas.microsoft.com/office/drawing/2012/chartStyle" xmlns:a="http://schemas.openxmlformats.org/drawingml/2006/main" meth="withinLinear" id="14">
  <a:schemeClr val="accent1"/>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withinLinear" id="14">
  <a:schemeClr val="accent1"/>
</cs:colorStyle>
</file>

<file path=xl/charts/colors29.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30.xml><?xml version="1.0" encoding="utf-8"?>
<cs:colorStyle xmlns:cs="http://schemas.microsoft.com/office/drawing/2012/chartStyle" xmlns:a="http://schemas.openxmlformats.org/drawingml/2006/main" meth="withinLinear" id="14">
  <a:schemeClr val="accent1"/>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withinLinear" id="14">
  <a:schemeClr val="accent1"/>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withinLinear" id="14">
  <a:schemeClr val="accent1"/>
</cs:colorStyle>
</file>

<file path=xl/charts/colors37.xml><?xml version="1.0" encoding="utf-8"?>
<cs:colorStyle xmlns:cs="http://schemas.microsoft.com/office/drawing/2012/chartStyle" xmlns:a="http://schemas.openxmlformats.org/drawingml/2006/main" meth="withinLinear" id="14">
  <a:schemeClr val="accent1"/>
</cs:colorStyle>
</file>

<file path=xl/charts/colors38.xml><?xml version="1.0" encoding="utf-8"?>
<cs:colorStyle xmlns:cs="http://schemas.microsoft.com/office/drawing/2012/chartStyle" xmlns:a="http://schemas.openxmlformats.org/drawingml/2006/main" meth="withinLinear" id="14">
  <a:schemeClr val="accent1"/>
</cs:colorStyle>
</file>

<file path=xl/charts/colors39.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withinLinear" id="14">
  <a:schemeClr val="accent1"/>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withinLinear" id="14">
  <a:schemeClr val="accent1"/>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withinLinear" id="14">
  <a:schemeClr val="accent1"/>
</cs:colorStyle>
</file>

<file path=xl/charts/colors46.xml><?xml version="1.0" encoding="utf-8"?>
<cs:colorStyle xmlns:cs="http://schemas.microsoft.com/office/drawing/2012/chartStyle" xmlns:a="http://schemas.openxmlformats.org/drawingml/2006/main" meth="withinLinear" id="14">
  <a:schemeClr val="accent1"/>
</cs:colorStyle>
</file>

<file path=xl/charts/colors47.xml><?xml version="1.0" encoding="utf-8"?>
<cs:colorStyle xmlns:cs="http://schemas.microsoft.com/office/drawing/2012/chartStyle" xmlns:a="http://schemas.openxmlformats.org/drawingml/2006/main" meth="withinLinear" id="14">
  <a:schemeClr val="accent1"/>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withinLinear" id="14">
  <a:schemeClr val="accent1"/>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withinLinear" id="14">
  <a:schemeClr val="accent1"/>
</cs:colorStyle>
</file>

<file path=xl/charts/colors53.xml><?xml version="1.0" encoding="utf-8"?>
<cs:colorStyle xmlns:cs="http://schemas.microsoft.com/office/drawing/2012/chartStyle" xmlns:a="http://schemas.openxmlformats.org/drawingml/2006/main" meth="withinLinear" id="14">
  <a:schemeClr val="accent1"/>
</cs:colorStyle>
</file>

<file path=xl/charts/colors54.xml><?xml version="1.0" encoding="utf-8"?>
<cs:colorStyle xmlns:cs="http://schemas.microsoft.com/office/drawing/2012/chartStyle" xmlns:a="http://schemas.openxmlformats.org/drawingml/2006/main" meth="withinLinear" id="14">
  <a:schemeClr val="accent1"/>
</cs:colorStyle>
</file>

<file path=xl/charts/colors55.xml><?xml version="1.0" encoding="utf-8"?>
<cs:colorStyle xmlns:cs="http://schemas.microsoft.com/office/drawing/2012/chartStyle" xmlns:a="http://schemas.openxmlformats.org/drawingml/2006/main" meth="withinLinear" id="14">
  <a:schemeClr val="accent1"/>
</cs:colorStyle>
</file>

<file path=xl/charts/colors56.xml><?xml version="1.0" encoding="utf-8"?>
<cs:colorStyle xmlns:cs="http://schemas.microsoft.com/office/drawing/2012/chartStyle" xmlns:a="http://schemas.openxmlformats.org/drawingml/2006/main" meth="withinLinear" id="14">
  <a:schemeClr val="accent1"/>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withinLinear" id="14">
  <a:schemeClr val="accent1"/>
</cs:colorStyle>
</file>

<file path=xl/charts/colors59.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withinLinear" id="14">
  <a:schemeClr val="accent1"/>
</cs:colorStyle>
</file>

<file path=xl/charts/colors61.xml><?xml version="1.0" encoding="utf-8"?>
<cs:colorStyle xmlns:cs="http://schemas.microsoft.com/office/drawing/2012/chartStyle" xmlns:a="http://schemas.openxmlformats.org/drawingml/2006/main" meth="withinLinear" id="14">
  <a:schemeClr val="accent1"/>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37">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38100" cap="flat" cmpd="dbl" algn="ctr">
        <a:solidFill>
          <a:schemeClr val="phClr"/>
        </a:solidFill>
        <a:miter lim="800000"/>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lt1"/>
        </a:solidFill>
        <a:round/>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tx1"/>
    </cs:fontRef>
    <cs:spPr>
      <a:ln w="9525">
        <a:solidFill>
          <a:schemeClr val="tx1">
            <a:lumMod val="35000"/>
            <a:lumOff val="65000"/>
          </a:schemeClr>
        </a:solidFill>
      </a:ln>
    </cs:spPr>
  </cs:dropLine>
  <cs:errorBar>
    <cs:lnRef idx="0"/>
    <cs:fillRef idx="0"/>
    <cs:effectRef idx="0"/>
    <cs:fontRef idx="minor">
      <a:schemeClr val="tx1"/>
    </cs:fontRef>
    <cs:spPr>
      <a:ln w="9525">
        <a:solidFill>
          <a:schemeClr val="tx1">
            <a:lumMod val="65000"/>
            <a:lumOff val="35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alpha val="32000"/>
          </a:schemeClr>
        </a:solidFill>
        <a:round/>
      </a:ln>
    </cs:spPr>
  </cs:gridlineMajor>
  <cs:gridlineMinor>
    <cs:lnRef idx="0"/>
    <cs:fillRef idx="0"/>
    <cs:effectRef idx="0"/>
    <cs:fontRef idx="minor">
      <a:schemeClr val="tx1"/>
    </cs:fontRef>
    <cs:spPr>
      <a:ln>
        <a:solidFill>
          <a:schemeClr val="tx1">
            <a:lumMod val="5000"/>
            <a:lumOff val="95000"/>
            <a:alpha val="32000"/>
          </a:schemeClr>
        </a:solidFill>
      </a:ln>
    </cs:spPr>
  </cs:gridlineMinor>
  <cs:hiLoLine>
    <cs:lnRef idx="0"/>
    <cs:fillRef idx="0"/>
    <cs:effectRef idx="0"/>
    <cs:fontRef idx="minor">
      <a:schemeClr val="tx1"/>
    </cs:fontRef>
    <cs:spPr>
      <a:ln w="9525">
        <a:solidFill>
          <a:schemeClr val="tx1"/>
        </a:solidFill>
      </a:ln>
    </cs:spPr>
  </cs:hiLoLine>
  <cs:leaderLine>
    <cs:lnRef idx="0"/>
    <cs:fillRef idx="0"/>
    <cs:effectRef idx="0"/>
    <cs:fontRef idx="minor">
      <a:schemeClr val="tx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cs:fontRef>
    <cs:spPr>
      <a:ln w="3175" cap="flat" cmpd="sng" algn="ctr">
        <a:solidFill>
          <a:schemeClr val="tx1">
            <a:lumMod val="15000"/>
            <a:lumOff val="85000"/>
          </a:schemeClr>
        </a:solidFill>
        <a:round/>
        <a:tailEnd type="none" w="med" len="lg"/>
      </a:ln>
    </cs:spPr>
    <cs:defRPr sz="900" kern="1200"/>
  </cs:seriesAxis>
  <cs:seriesLine>
    <cs:lnRef idx="0"/>
    <cs:fillRef idx="0"/>
    <cs:effectRef idx="0"/>
    <cs:fontRef idx="minor">
      <a:schemeClr val="tx1"/>
    </cs:fontRef>
    <cs:spPr>
      <a:ln w="9525">
        <a:solidFill>
          <a:schemeClr val="tx1">
            <a:lumMod val="35000"/>
            <a:lumOff val="65000"/>
          </a:schemeClr>
        </a:solidFill>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2700" cap="rnd"/>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37">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38100" cap="flat" cmpd="dbl" algn="ctr">
        <a:solidFill>
          <a:schemeClr val="phClr"/>
        </a:solidFill>
        <a:miter lim="800000"/>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lt1"/>
        </a:solidFill>
        <a:round/>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tx1"/>
    </cs:fontRef>
    <cs:spPr>
      <a:ln w="9525">
        <a:solidFill>
          <a:schemeClr val="tx1">
            <a:lumMod val="35000"/>
            <a:lumOff val="65000"/>
          </a:schemeClr>
        </a:solidFill>
      </a:ln>
    </cs:spPr>
  </cs:dropLine>
  <cs:errorBar>
    <cs:lnRef idx="0"/>
    <cs:fillRef idx="0"/>
    <cs:effectRef idx="0"/>
    <cs:fontRef idx="minor">
      <a:schemeClr val="tx1"/>
    </cs:fontRef>
    <cs:spPr>
      <a:ln w="9525">
        <a:solidFill>
          <a:schemeClr val="tx1">
            <a:lumMod val="65000"/>
            <a:lumOff val="35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alpha val="32000"/>
          </a:schemeClr>
        </a:solidFill>
        <a:round/>
      </a:ln>
    </cs:spPr>
  </cs:gridlineMajor>
  <cs:gridlineMinor>
    <cs:lnRef idx="0"/>
    <cs:fillRef idx="0"/>
    <cs:effectRef idx="0"/>
    <cs:fontRef idx="minor">
      <a:schemeClr val="tx1"/>
    </cs:fontRef>
    <cs:spPr>
      <a:ln>
        <a:solidFill>
          <a:schemeClr val="tx1">
            <a:lumMod val="5000"/>
            <a:lumOff val="95000"/>
            <a:alpha val="32000"/>
          </a:schemeClr>
        </a:solidFill>
      </a:ln>
    </cs:spPr>
  </cs:gridlineMinor>
  <cs:hiLoLine>
    <cs:lnRef idx="0"/>
    <cs:fillRef idx="0"/>
    <cs:effectRef idx="0"/>
    <cs:fontRef idx="minor">
      <a:schemeClr val="tx1"/>
    </cs:fontRef>
    <cs:spPr>
      <a:ln w="9525">
        <a:solidFill>
          <a:schemeClr val="tx1"/>
        </a:solidFill>
      </a:ln>
    </cs:spPr>
  </cs:hiLoLine>
  <cs:leaderLine>
    <cs:lnRef idx="0"/>
    <cs:fillRef idx="0"/>
    <cs:effectRef idx="0"/>
    <cs:fontRef idx="minor">
      <a:schemeClr val="tx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cs:fontRef>
    <cs:spPr>
      <a:ln w="3175" cap="flat" cmpd="sng" algn="ctr">
        <a:solidFill>
          <a:schemeClr val="tx1">
            <a:lumMod val="15000"/>
            <a:lumOff val="85000"/>
          </a:schemeClr>
        </a:solidFill>
        <a:round/>
        <a:tailEnd type="none" w="med" len="lg"/>
      </a:ln>
    </cs:spPr>
    <cs:defRPr sz="900" kern="1200"/>
  </cs:seriesAxis>
  <cs:seriesLine>
    <cs:lnRef idx="0"/>
    <cs:fillRef idx="0"/>
    <cs:effectRef idx="0"/>
    <cs:fontRef idx="minor">
      <a:schemeClr val="tx1"/>
    </cs:fontRef>
    <cs:spPr>
      <a:ln w="9525">
        <a:solidFill>
          <a:schemeClr val="tx1">
            <a:lumMod val="35000"/>
            <a:lumOff val="65000"/>
          </a:schemeClr>
        </a:solidFill>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2700" cap="rnd"/>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37">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38100" cap="flat" cmpd="dbl" algn="ctr">
        <a:solidFill>
          <a:schemeClr val="phClr"/>
        </a:solidFill>
        <a:miter lim="800000"/>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lt1"/>
        </a:solidFill>
        <a:round/>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tx1"/>
    </cs:fontRef>
    <cs:spPr>
      <a:ln w="9525">
        <a:solidFill>
          <a:schemeClr val="tx1">
            <a:lumMod val="35000"/>
            <a:lumOff val="65000"/>
          </a:schemeClr>
        </a:solidFill>
      </a:ln>
    </cs:spPr>
  </cs:dropLine>
  <cs:errorBar>
    <cs:lnRef idx="0"/>
    <cs:fillRef idx="0"/>
    <cs:effectRef idx="0"/>
    <cs:fontRef idx="minor">
      <a:schemeClr val="tx1"/>
    </cs:fontRef>
    <cs:spPr>
      <a:ln w="9525">
        <a:solidFill>
          <a:schemeClr val="tx1">
            <a:lumMod val="65000"/>
            <a:lumOff val="35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alpha val="32000"/>
          </a:schemeClr>
        </a:solidFill>
        <a:round/>
      </a:ln>
    </cs:spPr>
  </cs:gridlineMajor>
  <cs:gridlineMinor>
    <cs:lnRef idx="0"/>
    <cs:fillRef idx="0"/>
    <cs:effectRef idx="0"/>
    <cs:fontRef idx="minor">
      <a:schemeClr val="tx1"/>
    </cs:fontRef>
    <cs:spPr>
      <a:ln>
        <a:solidFill>
          <a:schemeClr val="tx1">
            <a:lumMod val="5000"/>
            <a:lumOff val="95000"/>
            <a:alpha val="32000"/>
          </a:schemeClr>
        </a:solidFill>
      </a:ln>
    </cs:spPr>
  </cs:gridlineMinor>
  <cs:hiLoLine>
    <cs:lnRef idx="0"/>
    <cs:fillRef idx="0"/>
    <cs:effectRef idx="0"/>
    <cs:fontRef idx="minor">
      <a:schemeClr val="tx1"/>
    </cs:fontRef>
    <cs:spPr>
      <a:ln w="9525">
        <a:solidFill>
          <a:schemeClr val="tx1"/>
        </a:solidFill>
      </a:ln>
    </cs:spPr>
  </cs:hiLoLine>
  <cs:leaderLine>
    <cs:lnRef idx="0"/>
    <cs:fillRef idx="0"/>
    <cs:effectRef idx="0"/>
    <cs:fontRef idx="minor">
      <a:schemeClr val="tx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cs:fontRef>
    <cs:spPr>
      <a:ln w="3175" cap="flat" cmpd="sng" algn="ctr">
        <a:solidFill>
          <a:schemeClr val="tx1">
            <a:lumMod val="15000"/>
            <a:lumOff val="85000"/>
          </a:schemeClr>
        </a:solidFill>
        <a:round/>
        <a:tailEnd type="none" w="med" len="lg"/>
      </a:ln>
    </cs:spPr>
    <cs:defRPr sz="900" kern="1200"/>
  </cs:seriesAxis>
  <cs:seriesLine>
    <cs:lnRef idx="0"/>
    <cs:fillRef idx="0"/>
    <cs:effectRef idx="0"/>
    <cs:fontRef idx="minor">
      <a:schemeClr val="tx1"/>
    </cs:fontRef>
    <cs:spPr>
      <a:ln w="9525">
        <a:solidFill>
          <a:schemeClr val="tx1">
            <a:lumMod val="35000"/>
            <a:lumOff val="65000"/>
          </a:schemeClr>
        </a:solidFill>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2700" cap="rnd"/>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37">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38100" cap="flat" cmpd="dbl" algn="ctr">
        <a:solidFill>
          <a:schemeClr val="phClr"/>
        </a:solidFill>
        <a:miter lim="800000"/>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lt1"/>
        </a:solidFill>
        <a:round/>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tx1"/>
    </cs:fontRef>
    <cs:spPr>
      <a:ln w="9525">
        <a:solidFill>
          <a:schemeClr val="tx1">
            <a:lumMod val="35000"/>
            <a:lumOff val="65000"/>
          </a:schemeClr>
        </a:solidFill>
      </a:ln>
    </cs:spPr>
  </cs:dropLine>
  <cs:errorBar>
    <cs:lnRef idx="0"/>
    <cs:fillRef idx="0"/>
    <cs:effectRef idx="0"/>
    <cs:fontRef idx="minor">
      <a:schemeClr val="tx1"/>
    </cs:fontRef>
    <cs:spPr>
      <a:ln w="9525">
        <a:solidFill>
          <a:schemeClr val="tx1">
            <a:lumMod val="65000"/>
            <a:lumOff val="35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alpha val="32000"/>
          </a:schemeClr>
        </a:solidFill>
        <a:round/>
      </a:ln>
    </cs:spPr>
  </cs:gridlineMajor>
  <cs:gridlineMinor>
    <cs:lnRef idx="0"/>
    <cs:fillRef idx="0"/>
    <cs:effectRef idx="0"/>
    <cs:fontRef idx="minor">
      <a:schemeClr val="tx1"/>
    </cs:fontRef>
    <cs:spPr>
      <a:ln>
        <a:solidFill>
          <a:schemeClr val="tx1">
            <a:lumMod val="5000"/>
            <a:lumOff val="95000"/>
            <a:alpha val="32000"/>
          </a:schemeClr>
        </a:solidFill>
      </a:ln>
    </cs:spPr>
  </cs:gridlineMinor>
  <cs:hiLoLine>
    <cs:lnRef idx="0"/>
    <cs:fillRef idx="0"/>
    <cs:effectRef idx="0"/>
    <cs:fontRef idx="minor">
      <a:schemeClr val="tx1"/>
    </cs:fontRef>
    <cs:spPr>
      <a:ln w="9525">
        <a:solidFill>
          <a:schemeClr val="tx1"/>
        </a:solidFill>
      </a:ln>
    </cs:spPr>
  </cs:hiLoLine>
  <cs:leaderLine>
    <cs:lnRef idx="0"/>
    <cs:fillRef idx="0"/>
    <cs:effectRef idx="0"/>
    <cs:fontRef idx="minor">
      <a:schemeClr val="tx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cs:fontRef>
    <cs:spPr>
      <a:ln w="3175" cap="flat" cmpd="sng" algn="ctr">
        <a:solidFill>
          <a:schemeClr val="tx1">
            <a:lumMod val="15000"/>
            <a:lumOff val="85000"/>
          </a:schemeClr>
        </a:solidFill>
        <a:round/>
        <a:tailEnd type="none" w="med" len="lg"/>
      </a:ln>
    </cs:spPr>
    <cs:defRPr sz="900" kern="1200"/>
  </cs:seriesAxis>
  <cs:seriesLine>
    <cs:lnRef idx="0"/>
    <cs:fillRef idx="0"/>
    <cs:effectRef idx="0"/>
    <cs:fontRef idx="minor">
      <a:schemeClr val="tx1"/>
    </cs:fontRef>
    <cs:spPr>
      <a:ln w="9525">
        <a:solidFill>
          <a:schemeClr val="tx1">
            <a:lumMod val="35000"/>
            <a:lumOff val="65000"/>
          </a:schemeClr>
        </a:solidFill>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2700" cap="rnd"/>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37">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38100" cap="flat" cmpd="dbl" algn="ctr">
        <a:solidFill>
          <a:schemeClr val="phClr"/>
        </a:solidFill>
        <a:miter lim="800000"/>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lt1"/>
        </a:solidFill>
        <a:round/>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tx1"/>
    </cs:fontRef>
    <cs:spPr>
      <a:ln w="9525">
        <a:solidFill>
          <a:schemeClr val="tx1">
            <a:lumMod val="35000"/>
            <a:lumOff val="65000"/>
          </a:schemeClr>
        </a:solidFill>
      </a:ln>
    </cs:spPr>
  </cs:dropLine>
  <cs:errorBar>
    <cs:lnRef idx="0"/>
    <cs:fillRef idx="0"/>
    <cs:effectRef idx="0"/>
    <cs:fontRef idx="minor">
      <a:schemeClr val="tx1"/>
    </cs:fontRef>
    <cs:spPr>
      <a:ln w="9525">
        <a:solidFill>
          <a:schemeClr val="tx1">
            <a:lumMod val="65000"/>
            <a:lumOff val="35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alpha val="32000"/>
          </a:schemeClr>
        </a:solidFill>
        <a:round/>
      </a:ln>
    </cs:spPr>
  </cs:gridlineMajor>
  <cs:gridlineMinor>
    <cs:lnRef idx="0"/>
    <cs:fillRef idx="0"/>
    <cs:effectRef idx="0"/>
    <cs:fontRef idx="minor">
      <a:schemeClr val="tx1"/>
    </cs:fontRef>
    <cs:spPr>
      <a:ln>
        <a:solidFill>
          <a:schemeClr val="tx1">
            <a:lumMod val="5000"/>
            <a:lumOff val="95000"/>
            <a:alpha val="32000"/>
          </a:schemeClr>
        </a:solidFill>
      </a:ln>
    </cs:spPr>
  </cs:gridlineMinor>
  <cs:hiLoLine>
    <cs:lnRef idx="0"/>
    <cs:fillRef idx="0"/>
    <cs:effectRef idx="0"/>
    <cs:fontRef idx="minor">
      <a:schemeClr val="tx1"/>
    </cs:fontRef>
    <cs:spPr>
      <a:ln w="9525">
        <a:solidFill>
          <a:schemeClr val="tx1"/>
        </a:solidFill>
      </a:ln>
    </cs:spPr>
  </cs:hiLoLine>
  <cs:leaderLine>
    <cs:lnRef idx="0"/>
    <cs:fillRef idx="0"/>
    <cs:effectRef idx="0"/>
    <cs:fontRef idx="minor">
      <a:schemeClr val="tx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cs:fontRef>
    <cs:spPr>
      <a:ln w="3175" cap="flat" cmpd="sng" algn="ctr">
        <a:solidFill>
          <a:schemeClr val="tx1">
            <a:lumMod val="15000"/>
            <a:lumOff val="85000"/>
          </a:schemeClr>
        </a:solidFill>
        <a:round/>
        <a:tailEnd type="none" w="med" len="lg"/>
      </a:ln>
    </cs:spPr>
    <cs:defRPr sz="900" kern="1200"/>
  </cs:seriesAxis>
  <cs:seriesLine>
    <cs:lnRef idx="0"/>
    <cs:fillRef idx="0"/>
    <cs:effectRef idx="0"/>
    <cs:fontRef idx="minor">
      <a:schemeClr val="tx1"/>
    </cs:fontRef>
    <cs:spPr>
      <a:ln w="9525">
        <a:solidFill>
          <a:schemeClr val="tx1">
            <a:lumMod val="35000"/>
            <a:lumOff val="65000"/>
          </a:schemeClr>
        </a:solidFill>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2700" cap="rnd"/>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37">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38100" cap="flat" cmpd="dbl" algn="ctr">
        <a:solidFill>
          <a:schemeClr val="phClr"/>
        </a:solidFill>
        <a:miter lim="800000"/>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lt1"/>
        </a:solidFill>
        <a:round/>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tx1"/>
    </cs:fontRef>
    <cs:spPr>
      <a:ln w="9525">
        <a:solidFill>
          <a:schemeClr val="tx1">
            <a:lumMod val="35000"/>
            <a:lumOff val="65000"/>
          </a:schemeClr>
        </a:solidFill>
      </a:ln>
    </cs:spPr>
  </cs:dropLine>
  <cs:errorBar>
    <cs:lnRef idx="0"/>
    <cs:fillRef idx="0"/>
    <cs:effectRef idx="0"/>
    <cs:fontRef idx="minor">
      <a:schemeClr val="tx1"/>
    </cs:fontRef>
    <cs:spPr>
      <a:ln w="9525">
        <a:solidFill>
          <a:schemeClr val="tx1">
            <a:lumMod val="65000"/>
            <a:lumOff val="35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alpha val="32000"/>
          </a:schemeClr>
        </a:solidFill>
        <a:round/>
      </a:ln>
    </cs:spPr>
  </cs:gridlineMajor>
  <cs:gridlineMinor>
    <cs:lnRef idx="0"/>
    <cs:fillRef idx="0"/>
    <cs:effectRef idx="0"/>
    <cs:fontRef idx="minor">
      <a:schemeClr val="tx1"/>
    </cs:fontRef>
    <cs:spPr>
      <a:ln>
        <a:solidFill>
          <a:schemeClr val="tx1">
            <a:lumMod val="5000"/>
            <a:lumOff val="95000"/>
            <a:alpha val="32000"/>
          </a:schemeClr>
        </a:solidFill>
      </a:ln>
    </cs:spPr>
  </cs:gridlineMinor>
  <cs:hiLoLine>
    <cs:lnRef idx="0"/>
    <cs:fillRef idx="0"/>
    <cs:effectRef idx="0"/>
    <cs:fontRef idx="minor">
      <a:schemeClr val="tx1"/>
    </cs:fontRef>
    <cs:spPr>
      <a:ln w="9525">
        <a:solidFill>
          <a:schemeClr val="tx1"/>
        </a:solidFill>
      </a:ln>
    </cs:spPr>
  </cs:hiLoLine>
  <cs:leaderLine>
    <cs:lnRef idx="0"/>
    <cs:fillRef idx="0"/>
    <cs:effectRef idx="0"/>
    <cs:fontRef idx="minor">
      <a:schemeClr val="tx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cs:fontRef>
    <cs:spPr>
      <a:ln w="3175" cap="flat" cmpd="sng" algn="ctr">
        <a:solidFill>
          <a:schemeClr val="tx1">
            <a:lumMod val="15000"/>
            <a:lumOff val="85000"/>
          </a:schemeClr>
        </a:solidFill>
        <a:round/>
        <a:tailEnd type="none" w="med" len="lg"/>
      </a:ln>
    </cs:spPr>
    <cs:defRPr sz="900" kern="1200"/>
  </cs:seriesAxis>
  <cs:seriesLine>
    <cs:lnRef idx="0"/>
    <cs:fillRef idx="0"/>
    <cs:effectRef idx="0"/>
    <cs:fontRef idx="minor">
      <a:schemeClr val="tx1"/>
    </cs:fontRef>
    <cs:spPr>
      <a:ln w="9525">
        <a:solidFill>
          <a:schemeClr val="tx1">
            <a:lumMod val="35000"/>
            <a:lumOff val="65000"/>
          </a:schemeClr>
        </a:solidFill>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2700" cap="rnd"/>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valueAxis>
  <cs:wall>
    <cs:lnRef idx="0"/>
    <cs:fillRef idx="0"/>
    <cs:effectRef idx="0"/>
    <cs:fontRef idx="minor">
      <a:schemeClr val="tx1"/>
    </cs:fontRef>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37">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38100" cap="flat" cmpd="dbl" algn="ctr">
        <a:solidFill>
          <a:schemeClr val="phClr"/>
        </a:solidFill>
        <a:miter lim="800000"/>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lt1"/>
        </a:solidFill>
        <a:round/>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tx1"/>
    </cs:fontRef>
    <cs:spPr>
      <a:ln w="9525">
        <a:solidFill>
          <a:schemeClr val="tx1">
            <a:lumMod val="35000"/>
            <a:lumOff val="65000"/>
          </a:schemeClr>
        </a:solidFill>
      </a:ln>
    </cs:spPr>
  </cs:dropLine>
  <cs:errorBar>
    <cs:lnRef idx="0"/>
    <cs:fillRef idx="0"/>
    <cs:effectRef idx="0"/>
    <cs:fontRef idx="minor">
      <a:schemeClr val="tx1"/>
    </cs:fontRef>
    <cs:spPr>
      <a:ln w="9525">
        <a:solidFill>
          <a:schemeClr val="tx1">
            <a:lumMod val="65000"/>
            <a:lumOff val="35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alpha val="32000"/>
          </a:schemeClr>
        </a:solidFill>
        <a:round/>
      </a:ln>
    </cs:spPr>
  </cs:gridlineMajor>
  <cs:gridlineMinor>
    <cs:lnRef idx="0"/>
    <cs:fillRef idx="0"/>
    <cs:effectRef idx="0"/>
    <cs:fontRef idx="minor">
      <a:schemeClr val="tx1"/>
    </cs:fontRef>
    <cs:spPr>
      <a:ln>
        <a:solidFill>
          <a:schemeClr val="tx1">
            <a:lumMod val="5000"/>
            <a:lumOff val="95000"/>
            <a:alpha val="32000"/>
          </a:schemeClr>
        </a:solidFill>
      </a:ln>
    </cs:spPr>
  </cs:gridlineMinor>
  <cs:hiLoLine>
    <cs:lnRef idx="0"/>
    <cs:fillRef idx="0"/>
    <cs:effectRef idx="0"/>
    <cs:fontRef idx="minor">
      <a:schemeClr val="tx1"/>
    </cs:fontRef>
    <cs:spPr>
      <a:ln w="9525">
        <a:solidFill>
          <a:schemeClr val="tx1"/>
        </a:solidFill>
      </a:ln>
    </cs:spPr>
  </cs:hiLoLine>
  <cs:leaderLine>
    <cs:lnRef idx="0"/>
    <cs:fillRef idx="0"/>
    <cs:effectRef idx="0"/>
    <cs:fontRef idx="minor">
      <a:schemeClr val="tx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cs:fontRef>
    <cs:spPr>
      <a:ln w="3175" cap="flat" cmpd="sng" algn="ctr">
        <a:solidFill>
          <a:schemeClr val="tx1">
            <a:lumMod val="15000"/>
            <a:lumOff val="85000"/>
          </a:schemeClr>
        </a:solidFill>
        <a:round/>
        <a:tailEnd type="none" w="med" len="lg"/>
      </a:ln>
    </cs:spPr>
    <cs:defRPr sz="900" kern="1200"/>
  </cs:seriesAxis>
  <cs:seriesLine>
    <cs:lnRef idx="0"/>
    <cs:fillRef idx="0"/>
    <cs:effectRef idx="0"/>
    <cs:fontRef idx="minor">
      <a:schemeClr val="tx1"/>
    </cs:fontRef>
    <cs:spPr>
      <a:ln w="9525">
        <a:solidFill>
          <a:schemeClr val="tx1">
            <a:lumMod val="35000"/>
            <a:lumOff val="65000"/>
          </a:schemeClr>
        </a:solidFill>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2700" cap="rnd"/>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valueAxis>
  <cs:wall>
    <cs:lnRef idx="0"/>
    <cs:fillRef idx="0"/>
    <cs:effectRef idx="0"/>
    <cs:fontRef idx="minor">
      <a:schemeClr val="tx1"/>
    </cs:fontRef>
  </cs:wall>
</cs:chartStyle>
</file>

<file path=xl/charts/style60.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37">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38100" cap="flat" cmpd="dbl" algn="ctr">
        <a:solidFill>
          <a:schemeClr val="phClr"/>
        </a:solidFill>
        <a:miter lim="800000"/>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lt1"/>
        </a:solidFill>
        <a:round/>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tx1"/>
    </cs:fontRef>
    <cs:spPr>
      <a:ln w="9525">
        <a:solidFill>
          <a:schemeClr val="tx1">
            <a:lumMod val="35000"/>
            <a:lumOff val="65000"/>
          </a:schemeClr>
        </a:solidFill>
      </a:ln>
    </cs:spPr>
  </cs:dropLine>
  <cs:errorBar>
    <cs:lnRef idx="0"/>
    <cs:fillRef idx="0"/>
    <cs:effectRef idx="0"/>
    <cs:fontRef idx="minor">
      <a:schemeClr val="tx1"/>
    </cs:fontRef>
    <cs:spPr>
      <a:ln w="9525">
        <a:solidFill>
          <a:schemeClr val="tx1">
            <a:lumMod val="65000"/>
            <a:lumOff val="35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alpha val="32000"/>
          </a:schemeClr>
        </a:solidFill>
        <a:round/>
      </a:ln>
    </cs:spPr>
  </cs:gridlineMajor>
  <cs:gridlineMinor>
    <cs:lnRef idx="0"/>
    <cs:fillRef idx="0"/>
    <cs:effectRef idx="0"/>
    <cs:fontRef idx="minor">
      <a:schemeClr val="tx1"/>
    </cs:fontRef>
    <cs:spPr>
      <a:ln>
        <a:solidFill>
          <a:schemeClr val="tx1">
            <a:lumMod val="5000"/>
            <a:lumOff val="95000"/>
            <a:alpha val="32000"/>
          </a:schemeClr>
        </a:solidFill>
      </a:ln>
    </cs:spPr>
  </cs:gridlineMinor>
  <cs:hiLoLine>
    <cs:lnRef idx="0"/>
    <cs:fillRef idx="0"/>
    <cs:effectRef idx="0"/>
    <cs:fontRef idx="minor">
      <a:schemeClr val="tx1"/>
    </cs:fontRef>
    <cs:spPr>
      <a:ln w="9525">
        <a:solidFill>
          <a:schemeClr val="tx1"/>
        </a:solidFill>
      </a:ln>
    </cs:spPr>
  </cs:hiLoLine>
  <cs:leaderLine>
    <cs:lnRef idx="0"/>
    <cs:fillRef idx="0"/>
    <cs:effectRef idx="0"/>
    <cs:fontRef idx="minor">
      <a:schemeClr val="tx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cs:fontRef>
    <cs:spPr>
      <a:ln w="3175" cap="flat" cmpd="sng" algn="ctr">
        <a:solidFill>
          <a:schemeClr val="tx1">
            <a:lumMod val="15000"/>
            <a:lumOff val="85000"/>
          </a:schemeClr>
        </a:solidFill>
        <a:round/>
        <a:tailEnd type="none" w="med" len="lg"/>
      </a:ln>
    </cs:spPr>
    <cs:defRPr sz="900" kern="1200"/>
  </cs:seriesAxis>
  <cs:seriesLine>
    <cs:lnRef idx="0"/>
    <cs:fillRef idx="0"/>
    <cs:effectRef idx="0"/>
    <cs:fontRef idx="minor">
      <a:schemeClr val="tx1"/>
    </cs:fontRef>
    <cs:spPr>
      <a:ln w="9525">
        <a:solidFill>
          <a:schemeClr val="tx1">
            <a:lumMod val="35000"/>
            <a:lumOff val="65000"/>
          </a:schemeClr>
        </a:solidFill>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2700" cap="rnd"/>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valueAxis>
  <cs:wall>
    <cs:lnRef idx="0"/>
    <cs:fillRef idx="0"/>
    <cs:effectRef idx="0"/>
    <cs:fontRef idx="minor">
      <a:schemeClr val="tx1"/>
    </cs:fontRef>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 Id="rId9"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chart" Target="../charts/chart20.xml"/><Relationship Id="rId7" Type="http://schemas.openxmlformats.org/officeDocument/2006/relationships/chart" Target="../charts/chart24.xml"/><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 Id="rId9" Type="http://schemas.openxmlformats.org/officeDocument/2006/relationships/chart" Target="../charts/chart26.xml"/></Relationships>
</file>

<file path=xl/drawings/_rels/drawing4.xml.rels><?xml version="1.0" encoding="UTF-8" standalone="yes"?>
<Relationships xmlns="http://schemas.openxmlformats.org/package/2006/relationships"><Relationship Id="rId3" Type="http://schemas.openxmlformats.org/officeDocument/2006/relationships/chart" Target="../charts/chart29.xml"/><Relationship Id="rId7" Type="http://schemas.openxmlformats.org/officeDocument/2006/relationships/chart" Target="../charts/chart33.xml"/><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chart" Target="../charts/chart32.xml"/><Relationship Id="rId5" Type="http://schemas.openxmlformats.org/officeDocument/2006/relationships/chart" Target="../charts/chart31.xml"/><Relationship Id="rId4" Type="http://schemas.openxmlformats.org/officeDocument/2006/relationships/chart" Target="../charts/chart30.xml"/></Relationships>
</file>

<file path=xl/drawings/_rels/drawing5.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hyperlink" Target="#'Punto SIAC'!A1"/><Relationship Id="rId7" Type="http://schemas.openxmlformats.org/officeDocument/2006/relationships/hyperlink" Target="#Videollamada!A1"/><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hyperlink" Target="#'Tramites BTE'!A1"/><Relationship Id="rId10" Type="http://schemas.openxmlformats.org/officeDocument/2006/relationships/image" Target="../media/image6.png"/><Relationship Id="rId4" Type="http://schemas.openxmlformats.org/officeDocument/2006/relationships/image" Target="../media/image3.png"/><Relationship Id="rId9" Type="http://schemas.openxmlformats.org/officeDocument/2006/relationships/hyperlink" Target="#Telef&#243;nico!A1"/></Relationships>
</file>

<file path=xl/drawings/_rels/drawing6.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3.png"/><Relationship Id="rId3" Type="http://schemas.openxmlformats.org/officeDocument/2006/relationships/chart" Target="../charts/chart34.xml"/><Relationship Id="rId7" Type="http://schemas.openxmlformats.org/officeDocument/2006/relationships/chart" Target="../charts/chart38.xml"/><Relationship Id="rId12"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37.xml"/><Relationship Id="rId11" Type="http://schemas.openxmlformats.org/officeDocument/2006/relationships/hyperlink" Target="#INICIO!A1"/><Relationship Id="rId5" Type="http://schemas.openxmlformats.org/officeDocument/2006/relationships/chart" Target="../charts/chart36.xml"/><Relationship Id="rId10" Type="http://schemas.openxmlformats.org/officeDocument/2006/relationships/chart" Target="../charts/chart39.xml"/><Relationship Id="rId4" Type="http://schemas.openxmlformats.org/officeDocument/2006/relationships/chart" Target="../charts/chart35.xml"/><Relationship Id="rId9" Type="http://schemas.openxmlformats.org/officeDocument/2006/relationships/image" Target="../media/image8.png"/><Relationship Id="rId14" Type="http://schemas.openxmlformats.org/officeDocument/2006/relationships/chart" Target="../charts/chart40.xml"/></Relationships>
</file>

<file path=xl/drawings/_rels/drawing7.xml.rels><?xml version="1.0" encoding="UTF-8" standalone="yes"?>
<Relationships xmlns="http://schemas.openxmlformats.org/package/2006/relationships"><Relationship Id="rId8" Type="http://schemas.openxmlformats.org/officeDocument/2006/relationships/chart" Target="../charts/chart44.xml"/><Relationship Id="rId13" Type="http://schemas.openxmlformats.org/officeDocument/2006/relationships/chart" Target="../charts/chart48.xml"/><Relationship Id="rId3" Type="http://schemas.openxmlformats.org/officeDocument/2006/relationships/image" Target="../media/image10.png"/><Relationship Id="rId7" Type="http://schemas.openxmlformats.org/officeDocument/2006/relationships/chart" Target="../charts/chart43.xml"/><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chart" Target="../charts/chart49.xml"/><Relationship Id="rId1" Type="http://schemas.openxmlformats.org/officeDocument/2006/relationships/image" Target="../media/image1.png"/><Relationship Id="rId6" Type="http://schemas.openxmlformats.org/officeDocument/2006/relationships/chart" Target="../charts/chart42.xml"/><Relationship Id="rId11" Type="http://schemas.openxmlformats.org/officeDocument/2006/relationships/chart" Target="../charts/chart47.xml"/><Relationship Id="rId5" Type="http://schemas.openxmlformats.org/officeDocument/2006/relationships/chart" Target="../charts/chart41.xml"/><Relationship Id="rId15" Type="http://schemas.openxmlformats.org/officeDocument/2006/relationships/image" Target="../media/image9.png"/><Relationship Id="rId10" Type="http://schemas.openxmlformats.org/officeDocument/2006/relationships/chart" Target="../charts/chart46.xml"/><Relationship Id="rId4" Type="http://schemas.openxmlformats.org/officeDocument/2006/relationships/image" Target="../media/image11.png"/><Relationship Id="rId9" Type="http://schemas.openxmlformats.org/officeDocument/2006/relationships/chart" Target="../charts/chart45.xml"/><Relationship Id="rId14" Type="http://schemas.openxmlformats.org/officeDocument/2006/relationships/hyperlink" Target="#INICIO!A1"/></Relationships>
</file>

<file path=xl/drawings/_rels/drawing8.xml.rels><?xml version="1.0" encoding="UTF-8" standalone="yes"?>
<Relationships xmlns="http://schemas.openxmlformats.org/package/2006/relationships"><Relationship Id="rId8" Type="http://schemas.openxmlformats.org/officeDocument/2006/relationships/chart" Target="../charts/chart53.xml"/><Relationship Id="rId13" Type="http://schemas.openxmlformats.org/officeDocument/2006/relationships/hyperlink" Target="#INICIO!A1"/><Relationship Id="rId3" Type="http://schemas.openxmlformats.org/officeDocument/2006/relationships/image" Target="../media/image10.png"/><Relationship Id="rId7" Type="http://schemas.openxmlformats.org/officeDocument/2006/relationships/chart" Target="../charts/chart52.xml"/><Relationship Id="rId12" Type="http://schemas.openxmlformats.org/officeDocument/2006/relationships/image" Target="../media/image5.png"/><Relationship Id="rId2" Type="http://schemas.openxmlformats.org/officeDocument/2006/relationships/image" Target="../media/image2.png"/><Relationship Id="rId16" Type="http://schemas.openxmlformats.org/officeDocument/2006/relationships/chart" Target="../charts/chart58.xml"/><Relationship Id="rId1" Type="http://schemas.openxmlformats.org/officeDocument/2006/relationships/image" Target="../media/image1.png"/><Relationship Id="rId6" Type="http://schemas.openxmlformats.org/officeDocument/2006/relationships/chart" Target="../charts/chart51.xml"/><Relationship Id="rId11" Type="http://schemas.openxmlformats.org/officeDocument/2006/relationships/chart" Target="../charts/chart56.xml"/><Relationship Id="rId5" Type="http://schemas.openxmlformats.org/officeDocument/2006/relationships/chart" Target="../charts/chart50.xml"/><Relationship Id="rId15" Type="http://schemas.openxmlformats.org/officeDocument/2006/relationships/chart" Target="../charts/chart57.xml"/><Relationship Id="rId10" Type="http://schemas.openxmlformats.org/officeDocument/2006/relationships/chart" Target="../charts/chart55.xml"/><Relationship Id="rId4" Type="http://schemas.openxmlformats.org/officeDocument/2006/relationships/image" Target="../media/image11.png"/><Relationship Id="rId9" Type="http://schemas.openxmlformats.org/officeDocument/2006/relationships/chart" Target="../charts/chart54.xml"/><Relationship Id="rId14" Type="http://schemas.openxmlformats.org/officeDocument/2006/relationships/image" Target="../media/image9.png"/></Relationships>
</file>

<file path=xl/drawings/_rels/drawing9.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chart" Target="../charts/chart64.xml"/><Relationship Id="rId3" Type="http://schemas.openxmlformats.org/officeDocument/2006/relationships/image" Target="../media/image7.png"/><Relationship Id="rId7" Type="http://schemas.openxmlformats.org/officeDocument/2006/relationships/chart" Target="../charts/chart61.xml"/><Relationship Id="rId12" Type="http://schemas.openxmlformats.org/officeDocument/2006/relationships/chart" Target="../charts/chart63.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60.xml"/><Relationship Id="rId11" Type="http://schemas.openxmlformats.org/officeDocument/2006/relationships/chart" Target="../charts/chart62.xml"/><Relationship Id="rId5" Type="http://schemas.openxmlformats.org/officeDocument/2006/relationships/chart" Target="../charts/chart59.xml"/><Relationship Id="rId10"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hyperlink" Target="#INICIO!A1"/><Relationship Id="rId14"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33</xdr:col>
      <xdr:colOff>1121502</xdr:colOff>
      <xdr:row>9</xdr:row>
      <xdr:rowOff>129540</xdr:rowOff>
    </xdr:from>
    <xdr:to>
      <xdr:col>36</xdr:col>
      <xdr:colOff>828675</xdr:colOff>
      <xdr:row>22</xdr:row>
      <xdr:rowOff>0</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39</xdr:col>
      <xdr:colOff>206692</xdr:colOff>
      <xdr:row>19</xdr:row>
      <xdr:rowOff>48577</xdr:rowOff>
    </xdr:from>
    <xdr:to>
      <xdr:col>43</xdr:col>
      <xdr:colOff>485775</xdr:colOff>
      <xdr:row>34</xdr:row>
      <xdr:rowOff>73342</xdr:rowOff>
    </xdr:to>
    <xdr:graphicFrame macro="">
      <xdr:nvGraphicFramePr>
        <xdr:cNvPr id="4" name="Gráfico 3">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56</xdr:col>
      <xdr:colOff>801221</xdr:colOff>
      <xdr:row>1</xdr:row>
      <xdr:rowOff>12326</xdr:rowOff>
    </xdr:from>
    <xdr:to>
      <xdr:col>56</xdr:col>
      <xdr:colOff>5345206</xdr:colOff>
      <xdr:row>15</xdr:row>
      <xdr:rowOff>0</xdr:rowOff>
    </xdr:to>
    <xdr:graphicFrame macro="">
      <xdr:nvGraphicFramePr>
        <xdr:cNvPr id="6" name="Gráfico 5">
          <a:extLst>
            <a:ext uri="{FF2B5EF4-FFF2-40B4-BE49-F238E27FC236}">
              <a16:creationId xmlns:a16="http://schemas.microsoft.com/office/drawing/2014/main" id="{00000000-0008-0000-0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56</xdr:col>
      <xdr:colOff>771302</xdr:colOff>
      <xdr:row>15</xdr:row>
      <xdr:rowOff>135591</xdr:rowOff>
    </xdr:from>
    <xdr:to>
      <xdr:col>56</xdr:col>
      <xdr:colOff>5343302</xdr:colOff>
      <xdr:row>31</xdr:row>
      <xdr:rowOff>10085</xdr:rowOff>
    </xdr:to>
    <xdr:graphicFrame macro="">
      <xdr:nvGraphicFramePr>
        <xdr:cNvPr id="7" name="Gráfico 6">
          <a:extLst>
            <a:ext uri="{FF2B5EF4-FFF2-40B4-BE49-F238E27FC236}">
              <a16:creationId xmlns:a16="http://schemas.microsoft.com/office/drawing/2014/main" id="{00000000-0008-0000-0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56</xdr:col>
      <xdr:colOff>797523</xdr:colOff>
      <xdr:row>32</xdr:row>
      <xdr:rowOff>109368</xdr:rowOff>
    </xdr:from>
    <xdr:to>
      <xdr:col>56</xdr:col>
      <xdr:colOff>5363808</xdr:colOff>
      <xdr:row>47</xdr:row>
      <xdr:rowOff>166966</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570411</xdr:colOff>
      <xdr:row>24</xdr:row>
      <xdr:rowOff>84227</xdr:rowOff>
    </xdr:from>
    <xdr:to>
      <xdr:col>36</xdr:col>
      <xdr:colOff>659946</xdr:colOff>
      <xdr:row>37</xdr:row>
      <xdr:rowOff>140425</xdr:rowOff>
    </xdr:to>
    <xdr:graphicFrame macro="">
      <xdr:nvGraphicFramePr>
        <xdr:cNvPr id="10" name="Gráfico 9">
          <a:extLst>
            <a:ext uri="{FF2B5EF4-FFF2-40B4-BE49-F238E27FC236}">
              <a16:creationId xmlns:a16="http://schemas.microsoft.com/office/drawing/2014/main" id="{00000000-0008-0000-00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47</xdr:col>
      <xdr:colOff>217714</xdr:colOff>
      <xdr:row>20</xdr:row>
      <xdr:rowOff>77559</xdr:rowOff>
    </xdr:from>
    <xdr:to>
      <xdr:col>51</xdr:col>
      <xdr:colOff>13607</xdr:colOff>
      <xdr:row>32</xdr:row>
      <xdr:rowOff>122464</xdr:rowOff>
    </xdr:to>
    <xdr:graphicFrame macro="">
      <xdr:nvGraphicFramePr>
        <xdr:cNvPr id="8" name="Gráfico 7">
          <a:extLst>
            <a:ext uri="{FF2B5EF4-FFF2-40B4-BE49-F238E27FC236}">
              <a16:creationId xmlns:a16="http://schemas.microsoft.com/office/drawing/2014/main" id="{00000000-0008-0000-00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50</xdr:col>
      <xdr:colOff>566601</xdr:colOff>
      <xdr:row>34</xdr:row>
      <xdr:rowOff>74567</xdr:rowOff>
    </xdr:from>
    <xdr:to>
      <xdr:col>53</xdr:col>
      <xdr:colOff>265339</xdr:colOff>
      <xdr:row>49</xdr:row>
      <xdr:rowOff>160564</xdr:rowOff>
    </xdr:to>
    <xdr:graphicFrame macro="">
      <xdr:nvGraphicFramePr>
        <xdr:cNvPr id="11" name="Gráfico 10">
          <a:extLst>
            <a:ext uri="{FF2B5EF4-FFF2-40B4-BE49-F238E27FC236}">
              <a16:creationId xmlns:a16="http://schemas.microsoft.com/office/drawing/2014/main" id="{B443120D-FDD6-5865-5637-B0FF1A928E8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32</xdr:col>
      <xdr:colOff>38100</xdr:colOff>
      <xdr:row>7</xdr:row>
      <xdr:rowOff>18097</xdr:rowOff>
    </xdr:from>
    <xdr:to>
      <xdr:col>34</xdr:col>
      <xdr:colOff>228600</xdr:colOff>
      <xdr:row>18</xdr:row>
      <xdr:rowOff>140970</xdr:rowOff>
    </xdr:to>
    <xdr:graphicFrame macro="">
      <xdr:nvGraphicFramePr>
        <xdr:cNvPr id="2" name="Gráfico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726969</xdr:colOff>
      <xdr:row>24</xdr:row>
      <xdr:rowOff>90699</xdr:rowOff>
    </xdr:from>
    <xdr:to>
      <xdr:col>33</xdr:col>
      <xdr:colOff>516467</xdr:colOff>
      <xdr:row>35</xdr:row>
      <xdr:rowOff>78317</xdr:rowOff>
    </xdr:to>
    <xdr:graphicFrame macro="">
      <xdr:nvGraphicFramePr>
        <xdr:cNvPr id="3" name="Gráfico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34</xdr:col>
      <xdr:colOff>710565</xdr:colOff>
      <xdr:row>8</xdr:row>
      <xdr:rowOff>132397</xdr:rowOff>
    </xdr:from>
    <xdr:to>
      <xdr:col>37</xdr:col>
      <xdr:colOff>154305</xdr:colOff>
      <xdr:row>18</xdr:row>
      <xdr:rowOff>152400</xdr:rowOff>
    </xdr:to>
    <xdr:graphicFrame macro="">
      <xdr:nvGraphicFramePr>
        <xdr:cNvPr id="4" name="Gráfico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44</xdr:col>
      <xdr:colOff>553536</xdr:colOff>
      <xdr:row>10</xdr:row>
      <xdr:rowOff>54157</xdr:rowOff>
    </xdr:from>
    <xdr:to>
      <xdr:col>47</xdr:col>
      <xdr:colOff>1104900</xdr:colOff>
      <xdr:row>21</xdr:row>
      <xdr:rowOff>53612</xdr:rowOff>
    </xdr:to>
    <xdr:graphicFrame macro="">
      <xdr:nvGraphicFramePr>
        <xdr:cNvPr id="6" name="Gráfico 5">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47</xdr:col>
      <xdr:colOff>1324927</xdr:colOff>
      <xdr:row>11</xdr:row>
      <xdr:rowOff>18097</xdr:rowOff>
    </xdr:from>
    <xdr:to>
      <xdr:col>50</xdr:col>
      <xdr:colOff>859155</xdr:colOff>
      <xdr:row>21</xdr:row>
      <xdr:rowOff>142875</xdr:rowOff>
    </xdr:to>
    <xdr:graphicFrame macro="">
      <xdr:nvGraphicFramePr>
        <xdr:cNvPr id="7" name="Gráfico 6">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50</xdr:col>
      <xdr:colOff>1136332</xdr:colOff>
      <xdr:row>11</xdr:row>
      <xdr:rowOff>2857</xdr:rowOff>
    </xdr:from>
    <xdr:to>
      <xdr:col>53</xdr:col>
      <xdr:colOff>817245</xdr:colOff>
      <xdr:row>21</xdr:row>
      <xdr:rowOff>152400</xdr:rowOff>
    </xdr:to>
    <xdr:graphicFrame macro="">
      <xdr:nvGraphicFramePr>
        <xdr:cNvPr id="8" name="Gráfico 7">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53</xdr:col>
      <xdr:colOff>1164907</xdr:colOff>
      <xdr:row>10</xdr:row>
      <xdr:rowOff>124777</xdr:rowOff>
    </xdr:from>
    <xdr:to>
      <xdr:col>56</xdr:col>
      <xdr:colOff>809625</xdr:colOff>
      <xdr:row>22</xdr:row>
      <xdr:rowOff>57150</xdr:rowOff>
    </xdr:to>
    <xdr:graphicFrame macro="">
      <xdr:nvGraphicFramePr>
        <xdr:cNvPr id="9" name="Gráfico 8">
          <a:extLst>
            <a:ext uri="{FF2B5EF4-FFF2-40B4-BE49-F238E27FC236}">
              <a16:creationId xmlns:a16="http://schemas.microsoft.com/office/drawing/2014/main" id="{00000000-0008-0000-03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56</xdr:col>
      <xdr:colOff>1208722</xdr:colOff>
      <xdr:row>9</xdr:row>
      <xdr:rowOff>151447</xdr:rowOff>
    </xdr:from>
    <xdr:to>
      <xdr:col>59</xdr:col>
      <xdr:colOff>560070</xdr:colOff>
      <xdr:row>23</xdr:row>
      <xdr:rowOff>93345</xdr:rowOff>
    </xdr:to>
    <xdr:graphicFrame macro="">
      <xdr:nvGraphicFramePr>
        <xdr:cNvPr id="10" name="Gráfico 9">
          <a:extLst>
            <a:ext uri="{FF2B5EF4-FFF2-40B4-BE49-F238E27FC236}">
              <a16:creationId xmlns:a16="http://schemas.microsoft.com/office/drawing/2014/main" id="{00000000-0008-0000-03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40</xdr:col>
      <xdr:colOff>363643</xdr:colOff>
      <xdr:row>15</xdr:row>
      <xdr:rowOff>143298</xdr:rowOff>
    </xdr:from>
    <xdr:to>
      <xdr:col>44</xdr:col>
      <xdr:colOff>116417</xdr:colOff>
      <xdr:row>27</xdr:row>
      <xdr:rowOff>102023</xdr:rowOff>
    </xdr:to>
    <xdr:graphicFrame macro="">
      <xdr:nvGraphicFramePr>
        <xdr:cNvPr id="13" name="Gráfico 12">
          <a:extLst>
            <a:ext uri="{FF2B5EF4-FFF2-40B4-BE49-F238E27FC236}">
              <a16:creationId xmlns:a16="http://schemas.microsoft.com/office/drawing/2014/main" id="{00000000-0008-0000-03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27</xdr:col>
      <xdr:colOff>613409</xdr:colOff>
      <xdr:row>28</xdr:row>
      <xdr:rowOff>82868</xdr:rowOff>
    </xdr:from>
    <xdr:to>
      <xdr:col>33</xdr:col>
      <xdr:colOff>247649</xdr:colOff>
      <xdr:row>39</xdr:row>
      <xdr:rowOff>116206</xdr:rowOff>
    </xdr:to>
    <xdr:graphicFrame macro="">
      <xdr:nvGraphicFramePr>
        <xdr:cNvPr id="2" name="Gráfico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659130</xdr:colOff>
      <xdr:row>8</xdr:row>
      <xdr:rowOff>86676</xdr:rowOff>
    </xdr:from>
    <xdr:to>
      <xdr:col>33</xdr:col>
      <xdr:colOff>609600</xdr:colOff>
      <xdr:row>22</xdr:row>
      <xdr:rowOff>171449</xdr:rowOff>
    </xdr:to>
    <xdr:graphicFrame macro="">
      <xdr:nvGraphicFramePr>
        <xdr:cNvPr id="3" name="Gráfico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34</xdr:col>
      <xdr:colOff>125730</xdr:colOff>
      <xdr:row>8</xdr:row>
      <xdr:rowOff>174307</xdr:rowOff>
    </xdr:from>
    <xdr:to>
      <xdr:col>37</xdr:col>
      <xdr:colOff>590550</xdr:colOff>
      <xdr:row>20</xdr:row>
      <xdr:rowOff>47625</xdr:rowOff>
    </xdr:to>
    <xdr:graphicFrame macro="">
      <xdr:nvGraphicFramePr>
        <xdr:cNvPr id="4" name="Gráfico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50</xdr:col>
      <xdr:colOff>0</xdr:colOff>
      <xdr:row>0</xdr:row>
      <xdr:rowOff>170022</xdr:rowOff>
    </xdr:from>
    <xdr:to>
      <xdr:col>53</xdr:col>
      <xdr:colOff>759618</xdr:colOff>
      <xdr:row>10</xdr:row>
      <xdr:rowOff>146209</xdr:rowOff>
    </xdr:to>
    <xdr:graphicFrame macro="">
      <xdr:nvGraphicFramePr>
        <xdr:cNvPr id="6" name="Gráfico 5">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50</xdr:col>
      <xdr:colOff>9525</xdr:colOff>
      <xdr:row>13</xdr:row>
      <xdr:rowOff>20479</xdr:rowOff>
    </xdr:from>
    <xdr:to>
      <xdr:col>54</xdr:col>
      <xdr:colOff>59530</xdr:colOff>
      <xdr:row>23</xdr:row>
      <xdr:rowOff>10478</xdr:rowOff>
    </xdr:to>
    <xdr:graphicFrame macro="">
      <xdr:nvGraphicFramePr>
        <xdr:cNvPr id="7" name="Gráfico 6">
          <a:extLst>
            <a:ext uri="{FF2B5EF4-FFF2-40B4-BE49-F238E27FC236}">
              <a16:creationId xmlns:a16="http://schemas.microsoft.com/office/drawing/2014/main" id="{00000000-0008-0000-05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49</xdr:col>
      <xdr:colOff>782954</xdr:colOff>
      <xdr:row>24</xdr:row>
      <xdr:rowOff>146684</xdr:rowOff>
    </xdr:from>
    <xdr:to>
      <xdr:col>53</xdr:col>
      <xdr:colOff>778192</xdr:colOff>
      <xdr:row>35</xdr:row>
      <xdr:rowOff>140018</xdr:rowOff>
    </xdr:to>
    <xdr:graphicFrame macro="">
      <xdr:nvGraphicFramePr>
        <xdr:cNvPr id="8" name="Gráfico 7">
          <a:extLst>
            <a:ext uri="{FF2B5EF4-FFF2-40B4-BE49-F238E27FC236}">
              <a16:creationId xmlns:a16="http://schemas.microsoft.com/office/drawing/2014/main" id="{00000000-0008-0000-05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49</xdr:col>
      <xdr:colOff>771524</xdr:colOff>
      <xdr:row>38</xdr:row>
      <xdr:rowOff>7619</xdr:rowOff>
    </xdr:from>
    <xdr:to>
      <xdr:col>54</xdr:col>
      <xdr:colOff>23813</xdr:colOff>
      <xdr:row>48</xdr:row>
      <xdr:rowOff>35243</xdr:rowOff>
    </xdr:to>
    <xdr:graphicFrame macro="">
      <xdr:nvGraphicFramePr>
        <xdr:cNvPr id="9" name="Gráfico 8">
          <a:extLst>
            <a:ext uri="{FF2B5EF4-FFF2-40B4-BE49-F238E27FC236}">
              <a16:creationId xmlns:a16="http://schemas.microsoft.com/office/drawing/2014/main" id="{00000000-0008-0000-05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50</xdr:col>
      <xdr:colOff>27145</xdr:colOff>
      <xdr:row>50</xdr:row>
      <xdr:rowOff>26194</xdr:rowOff>
    </xdr:from>
    <xdr:to>
      <xdr:col>54</xdr:col>
      <xdr:colOff>178594</xdr:colOff>
      <xdr:row>61</xdr:row>
      <xdr:rowOff>11907</xdr:rowOff>
    </xdr:to>
    <xdr:graphicFrame macro="">
      <xdr:nvGraphicFramePr>
        <xdr:cNvPr id="10" name="Gráfico 9">
          <a:extLst>
            <a:ext uri="{FF2B5EF4-FFF2-40B4-BE49-F238E27FC236}">
              <a16:creationId xmlns:a16="http://schemas.microsoft.com/office/drawing/2014/main" id="{00000000-0008-0000-05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350792</xdr:colOff>
      <xdr:row>17</xdr:row>
      <xdr:rowOff>123893</xdr:rowOff>
    </xdr:from>
    <xdr:to>
      <xdr:col>45</xdr:col>
      <xdr:colOff>192405</xdr:colOff>
      <xdr:row>30</xdr:row>
      <xdr:rowOff>75723</xdr:rowOff>
    </xdr:to>
    <xdr:graphicFrame macro="">
      <xdr:nvGraphicFramePr>
        <xdr:cNvPr id="11" name="Gráfico 10">
          <a:extLst>
            <a:ext uri="{FF2B5EF4-FFF2-40B4-BE49-F238E27FC236}">
              <a16:creationId xmlns:a16="http://schemas.microsoft.com/office/drawing/2014/main" id="{00000000-0008-0000-05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404835</xdr:colOff>
      <xdr:row>24</xdr:row>
      <xdr:rowOff>156968</xdr:rowOff>
    </xdr:from>
    <xdr:to>
      <xdr:col>17</xdr:col>
      <xdr:colOff>201000</xdr:colOff>
      <xdr:row>40</xdr:row>
      <xdr:rowOff>6746</xdr:rowOff>
    </xdr:to>
    <xdr:graphicFrame macro="">
      <xdr:nvGraphicFramePr>
        <xdr:cNvPr id="2" name="Gráfico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718017</xdr:colOff>
      <xdr:row>0</xdr:row>
      <xdr:rowOff>33617</xdr:rowOff>
    </xdr:from>
    <xdr:to>
      <xdr:col>22</xdr:col>
      <xdr:colOff>1399054</xdr:colOff>
      <xdr:row>11</xdr:row>
      <xdr:rowOff>166968</xdr:rowOff>
    </xdr:to>
    <xdr:graphicFrame macro="">
      <xdr:nvGraphicFramePr>
        <xdr:cNvPr id="3" name="Gráfico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742109</xdr:colOff>
      <xdr:row>13</xdr:row>
      <xdr:rowOff>164445</xdr:rowOff>
    </xdr:from>
    <xdr:to>
      <xdr:col>22</xdr:col>
      <xdr:colOff>1508872</xdr:colOff>
      <xdr:row>25</xdr:row>
      <xdr:rowOff>66675</xdr:rowOff>
    </xdr:to>
    <xdr:graphicFrame macro="">
      <xdr:nvGraphicFramePr>
        <xdr:cNvPr id="4" name="Gráfico 3">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547687</xdr:colOff>
      <xdr:row>27</xdr:row>
      <xdr:rowOff>138113</xdr:rowOff>
    </xdr:from>
    <xdr:to>
      <xdr:col>22</xdr:col>
      <xdr:colOff>1514475</xdr:colOff>
      <xdr:row>41</xdr:row>
      <xdr:rowOff>114301</xdr:rowOff>
    </xdr:to>
    <xdr:graphicFrame macro="">
      <xdr:nvGraphicFramePr>
        <xdr:cNvPr id="5" name="Gráfico 4">
          <a:extLst>
            <a:ext uri="{FF2B5EF4-FFF2-40B4-BE49-F238E27FC236}">
              <a16:creationId xmlns:a16="http://schemas.microsoft.com/office/drawing/2014/main" id="{00000000-0008-0000-0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1638300</xdr:colOff>
      <xdr:row>115</xdr:row>
      <xdr:rowOff>131988</xdr:rowOff>
    </xdr:from>
    <xdr:to>
      <xdr:col>27</xdr:col>
      <xdr:colOff>134711</xdr:colOff>
      <xdr:row>131</xdr:row>
      <xdr:rowOff>70756</xdr:rowOff>
    </xdr:to>
    <xdr:graphicFrame macro="">
      <xdr:nvGraphicFramePr>
        <xdr:cNvPr id="7" name="Gráfico 6">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31</xdr:col>
      <xdr:colOff>217714</xdr:colOff>
      <xdr:row>115</xdr:row>
      <xdr:rowOff>131988</xdr:rowOff>
    </xdr:from>
    <xdr:to>
      <xdr:col>34</xdr:col>
      <xdr:colOff>176892</xdr:colOff>
      <xdr:row>131</xdr:row>
      <xdr:rowOff>44902</xdr:rowOff>
    </xdr:to>
    <xdr:graphicFrame macro="">
      <xdr:nvGraphicFramePr>
        <xdr:cNvPr id="8" name="Gráfico 7">
          <a:extLst>
            <a:ext uri="{FF2B5EF4-FFF2-40B4-BE49-F238E27FC236}">
              <a16:creationId xmlns:a16="http://schemas.microsoft.com/office/drawing/2014/main" id="{00000000-0008-0000-0A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39</xdr:col>
      <xdr:colOff>108857</xdr:colOff>
      <xdr:row>116</xdr:row>
      <xdr:rowOff>172810</xdr:rowOff>
    </xdr:from>
    <xdr:to>
      <xdr:col>42</xdr:col>
      <xdr:colOff>176892</xdr:colOff>
      <xdr:row>132</xdr:row>
      <xdr:rowOff>85724</xdr:rowOff>
    </xdr:to>
    <xdr:graphicFrame macro="">
      <xdr:nvGraphicFramePr>
        <xdr:cNvPr id="9" name="Gráfico 8">
          <a:extLst>
            <a:ext uri="{FF2B5EF4-FFF2-40B4-BE49-F238E27FC236}">
              <a16:creationId xmlns:a16="http://schemas.microsoft.com/office/drawing/2014/main" id="{00000000-0008-0000-0A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285751</xdr:colOff>
      <xdr:row>1</xdr:row>
      <xdr:rowOff>15240</xdr:rowOff>
    </xdr:from>
    <xdr:to>
      <xdr:col>12</xdr:col>
      <xdr:colOff>647700</xdr:colOff>
      <xdr:row>9</xdr:row>
      <xdr:rowOff>54090</xdr:rowOff>
    </xdr:to>
    <xdr:grpSp>
      <xdr:nvGrpSpPr>
        <xdr:cNvPr id="2" name="Grupo 1">
          <a:extLst>
            <a:ext uri="{FF2B5EF4-FFF2-40B4-BE49-F238E27FC236}">
              <a16:creationId xmlns:a16="http://schemas.microsoft.com/office/drawing/2014/main" id="{00000000-0008-0000-0100-000002000000}"/>
            </a:ext>
          </a:extLst>
        </xdr:cNvPr>
        <xdr:cNvGrpSpPr/>
      </xdr:nvGrpSpPr>
      <xdr:grpSpPr>
        <a:xfrm>
          <a:off x="285751" y="196215"/>
          <a:ext cx="9163049" cy="1486650"/>
          <a:chOff x="364500" y="200952"/>
          <a:chExt cx="15766810" cy="1465482"/>
        </a:xfrm>
      </xdr:grpSpPr>
      <xdr:sp macro="" textlink="">
        <xdr:nvSpPr>
          <xdr:cNvPr id="3" name="Rectángulo: esquinas redondeadas 40">
            <a:extLst>
              <a:ext uri="{FF2B5EF4-FFF2-40B4-BE49-F238E27FC236}">
                <a16:creationId xmlns:a16="http://schemas.microsoft.com/office/drawing/2014/main" id="{00000000-0008-0000-0100-000003000000}"/>
              </a:ext>
            </a:extLst>
          </xdr:cNvPr>
          <xdr:cNvSpPr/>
        </xdr:nvSpPr>
        <xdr:spPr>
          <a:xfrm>
            <a:off x="364500" y="200952"/>
            <a:ext cx="15766810" cy="1465482"/>
          </a:xfrm>
          <a:prstGeom prst="roundRect">
            <a:avLst/>
          </a:prstGeom>
          <a:solidFill>
            <a:srgbClr val="FFC000"/>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solidFill>
                  <a:sysClr val="windowText" lastClr="000000"/>
                </a:solidFill>
                <a:effectLst/>
                <a:latin typeface="Arial" panose="020B0604020202020204" pitchFamily="34" charset="0"/>
                <a:ea typeface="+mn-ea"/>
                <a:cs typeface="Arial" panose="020B0604020202020204" pitchFamily="34" charset="0"/>
              </a:rPr>
              <a:t>SECRETARÍA DISTRITAL DE INTEGRACIÓN SOCIAL</a:t>
            </a:r>
          </a:p>
          <a:p>
            <a:pPr algn="ctr"/>
            <a:r>
              <a:rPr lang="es-CO" sz="1200" b="1">
                <a:solidFill>
                  <a:sysClr val="windowText" lastClr="000000"/>
                </a:solidFill>
                <a:effectLst/>
                <a:latin typeface="Arial" panose="020B0604020202020204" pitchFamily="34" charset="0"/>
                <a:ea typeface="+mn-ea"/>
                <a:cs typeface="Arial" panose="020B0604020202020204" pitchFamily="34" charset="0"/>
              </a:rPr>
              <a:t>SUBSECRETARÍA DE GESTIÓN INSTITUCIONAL</a:t>
            </a:r>
          </a:p>
          <a:p>
            <a:pPr algn="ctr"/>
            <a:r>
              <a:rPr lang="es-CO" sz="1200" b="1">
                <a:solidFill>
                  <a:sysClr val="windowText" lastClr="000000"/>
                </a:solidFill>
                <a:effectLst/>
                <a:latin typeface="Arial" panose="020B0604020202020204" pitchFamily="34" charset="0"/>
                <a:ea typeface="+mn-ea"/>
                <a:cs typeface="Arial" panose="020B0604020202020204" pitchFamily="34" charset="0"/>
              </a:rPr>
              <a:t>SERVICIO INTEGRAL DE ATENCIÓN A LA CIUDADANÍA</a:t>
            </a:r>
          </a:p>
          <a:p>
            <a:pPr algn="ctr"/>
            <a:r>
              <a:rPr lang="es-CO" sz="1200" b="1">
                <a:solidFill>
                  <a:sysClr val="windowText" lastClr="000000"/>
                </a:solidFill>
                <a:effectLst/>
                <a:latin typeface="Arial" panose="020B0604020202020204" pitchFamily="34" charset="0"/>
                <a:ea typeface="+mn-ea"/>
                <a:cs typeface="Arial" panose="020B0604020202020204" pitchFamily="34" charset="0"/>
              </a:rPr>
              <a:t>INFORME DE GESTIÓN SIAC - IV TRIMESTRE 2025</a:t>
            </a:r>
          </a:p>
          <a:p>
            <a:pPr algn="ctr"/>
            <a:r>
              <a:rPr lang="es-CO" sz="1200">
                <a:solidFill>
                  <a:sysClr val="windowText" lastClr="000000"/>
                </a:solidFill>
                <a:effectLst/>
                <a:latin typeface="Arial" panose="020B0604020202020204" pitchFamily="34" charset="0"/>
                <a:ea typeface="+mn-ea"/>
                <a:cs typeface="Arial" panose="020B0604020202020204" pitchFamily="34" charset="0"/>
              </a:rPr>
              <a:t>Anexo 8_Reporte Encuestas Percepción</a:t>
            </a:r>
            <a:r>
              <a:rPr lang="es-CO" sz="1200" baseline="0">
                <a:solidFill>
                  <a:sysClr val="windowText" lastClr="000000"/>
                </a:solidFill>
                <a:effectLst/>
                <a:latin typeface="Arial" panose="020B0604020202020204" pitchFamily="34" charset="0"/>
                <a:ea typeface="+mn-ea"/>
                <a:cs typeface="Arial" panose="020B0604020202020204" pitchFamily="34" charset="0"/>
              </a:rPr>
              <a:t> y Satisfacción Ciudadana</a:t>
            </a:r>
            <a:r>
              <a:rPr lang="es-CO" sz="1200">
                <a:solidFill>
                  <a:sysClr val="windowText" lastClr="000000"/>
                </a:solidFill>
                <a:effectLst/>
                <a:latin typeface="Arial" panose="020B0604020202020204" pitchFamily="34" charset="0"/>
                <a:ea typeface="+mn-ea"/>
                <a:cs typeface="Arial" panose="020B0604020202020204" pitchFamily="34" charset="0"/>
              </a:rPr>
              <a:t> </a:t>
            </a:r>
          </a:p>
          <a:p>
            <a:pPr algn="ctr"/>
            <a:r>
              <a:rPr lang="es-CO" sz="1200">
                <a:solidFill>
                  <a:sysClr val="windowText" lastClr="000000"/>
                </a:solidFill>
                <a:effectLst/>
                <a:latin typeface="Arial" panose="020B0604020202020204" pitchFamily="34" charset="0"/>
                <a:ea typeface="+mn-ea"/>
                <a:cs typeface="Arial" panose="020B0604020202020204" pitchFamily="34" charset="0"/>
              </a:rPr>
              <a:t>Periodo reporte: 01 de Octubre al 31 de Diciembre 2025</a:t>
            </a:r>
          </a:p>
          <a:p>
            <a:pPr algn="ctr"/>
            <a:r>
              <a:rPr lang="es-CO" sz="1200">
                <a:solidFill>
                  <a:sysClr val="windowText" lastClr="000000"/>
                </a:solidFill>
                <a:effectLst/>
                <a:latin typeface="Arial" panose="020B0604020202020204" pitchFamily="34" charset="0"/>
                <a:ea typeface="+mn-ea"/>
                <a:cs typeface="Arial" panose="020B0604020202020204" pitchFamily="34" charset="0"/>
              </a:rPr>
              <a:t>Fuente de elaboración: Equipo SIAC</a:t>
            </a:r>
          </a:p>
          <a:p>
            <a:pPr algn="ctr"/>
            <a:endParaRPr lang="es-CO" sz="1100">
              <a:solidFill>
                <a:sysClr val="windowText" lastClr="000000"/>
              </a:solidFill>
            </a:endParaRPr>
          </a:p>
        </xdr:txBody>
      </xdr:sp>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13698173" y="569713"/>
            <a:ext cx="1761886" cy="694332"/>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2"/>
          <a:srcRect t="32925" b="22417"/>
          <a:stretch/>
        </xdr:blipFill>
        <xdr:spPr>
          <a:xfrm>
            <a:off x="727602" y="556947"/>
            <a:ext cx="2952021" cy="677222"/>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grpSp>
    <xdr:clientData/>
  </xdr:twoCellAnchor>
  <xdr:twoCellAnchor>
    <xdr:from>
      <xdr:col>3</xdr:col>
      <xdr:colOff>472440</xdr:colOff>
      <xdr:row>11</xdr:row>
      <xdr:rowOff>95250</xdr:rowOff>
    </xdr:from>
    <xdr:to>
      <xdr:col>9</xdr:col>
      <xdr:colOff>321945</xdr:colOff>
      <xdr:row>15</xdr:row>
      <xdr:rowOff>93345</xdr:rowOff>
    </xdr:to>
    <xdr:grpSp>
      <xdr:nvGrpSpPr>
        <xdr:cNvPr id="7" name="Grupo 6">
          <a:extLst>
            <a:ext uri="{FF2B5EF4-FFF2-40B4-BE49-F238E27FC236}">
              <a16:creationId xmlns:a16="http://schemas.microsoft.com/office/drawing/2014/main" id="{00000000-0008-0000-0100-000007000000}"/>
            </a:ext>
          </a:extLst>
        </xdr:cNvPr>
        <xdr:cNvGrpSpPr/>
      </xdr:nvGrpSpPr>
      <xdr:grpSpPr>
        <a:xfrm>
          <a:off x="2672715" y="2085975"/>
          <a:ext cx="4250055" cy="721995"/>
          <a:chOff x="2981325" y="2085975"/>
          <a:chExt cx="4895850" cy="733425"/>
        </a:xfrm>
      </xdr:grpSpPr>
      <xdr:grpSp>
        <xdr:nvGrpSpPr>
          <xdr:cNvPr id="9" name="Grupo 8">
            <a:hlinkClick xmlns:r="http://schemas.openxmlformats.org/officeDocument/2006/relationships" r:id="rId3"/>
            <a:extLst>
              <a:ext uri="{FF2B5EF4-FFF2-40B4-BE49-F238E27FC236}">
                <a16:creationId xmlns:a16="http://schemas.microsoft.com/office/drawing/2014/main" id="{00000000-0008-0000-0100-000009000000}"/>
              </a:ext>
            </a:extLst>
          </xdr:cNvPr>
          <xdr:cNvGrpSpPr/>
        </xdr:nvGrpSpPr>
        <xdr:grpSpPr>
          <a:xfrm>
            <a:off x="2981325" y="2085975"/>
            <a:ext cx="4895850" cy="733425"/>
            <a:chOff x="581026" y="2247900"/>
            <a:chExt cx="4895850" cy="733425"/>
          </a:xfrm>
        </xdr:grpSpPr>
        <xdr:sp macro="" textlink="">
          <xdr:nvSpPr>
            <xdr:cNvPr id="6" name="Rectángulo: esquinas redondeadas 2">
              <a:hlinkClick xmlns:r="http://schemas.openxmlformats.org/officeDocument/2006/relationships" r:id="rId3"/>
              <a:extLst>
                <a:ext uri="{FF2B5EF4-FFF2-40B4-BE49-F238E27FC236}">
                  <a16:creationId xmlns:a16="http://schemas.microsoft.com/office/drawing/2014/main" id="{00000000-0008-0000-0100-000006000000}"/>
                </a:ext>
              </a:extLst>
            </xdr:cNvPr>
            <xdr:cNvSpPr/>
          </xdr:nvSpPr>
          <xdr:spPr>
            <a:xfrm>
              <a:off x="581026" y="2247900"/>
              <a:ext cx="4895850" cy="733425"/>
            </a:xfrm>
            <a:prstGeom prst="roundRect">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8" name="CuadroTexto 7">
              <a:extLst>
                <a:ext uri="{FF2B5EF4-FFF2-40B4-BE49-F238E27FC236}">
                  <a16:creationId xmlns:a16="http://schemas.microsoft.com/office/drawing/2014/main" id="{00000000-0008-0000-0100-000008000000}"/>
                </a:ext>
              </a:extLst>
            </xdr:cNvPr>
            <xdr:cNvSpPr txBox="1"/>
          </xdr:nvSpPr>
          <xdr:spPr>
            <a:xfrm>
              <a:off x="885821" y="2343150"/>
              <a:ext cx="3634570" cy="515982"/>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solidFill>
                    <a:schemeClr val="bg1"/>
                  </a:solidFill>
                  <a:latin typeface="Arial" panose="020B0604020202020204" pitchFamily="34" charset="0"/>
                  <a:cs typeface="Arial" panose="020B0604020202020204" pitchFamily="34" charset="0"/>
                </a:rPr>
                <a:t>Encuesta de percepción y satisfacción con la atención recibida en el punto SIAC</a:t>
              </a:r>
            </a:p>
            <a:p>
              <a:pPr algn="ctr"/>
              <a:r>
                <a:rPr lang="es-CO" sz="1200" b="1">
                  <a:solidFill>
                    <a:schemeClr val="bg1"/>
                  </a:solidFill>
                  <a:latin typeface="Arial" panose="020B0604020202020204" pitchFamily="34" charset="0"/>
                  <a:cs typeface="Arial" panose="020B0604020202020204" pitchFamily="34" charset="0"/>
                </a:rPr>
                <a:t> </a:t>
              </a:r>
            </a:p>
          </xdr:txBody>
        </xdr:sp>
      </xdr:grpSp>
      <xdr:pic>
        <xdr:nvPicPr>
          <xdr:cNvPr id="35" name="Imagen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105650" y="2133600"/>
            <a:ext cx="619125" cy="625560"/>
          </a:xfrm>
          <a:prstGeom prst="rect">
            <a:avLst/>
          </a:prstGeom>
        </xdr:spPr>
      </xdr:pic>
    </xdr:grpSp>
    <xdr:clientData/>
  </xdr:twoCellAnchor>
  <xdr:twoCellAnchor>
    <xdr:from>
      <xdr:col>3</xdr:col>
      <xdr:colOff>472440</xdr:colOff>
      <xdr:row>16</xdr:row>
      <xdr:rowOff>56674</xdr:rowOff>
    </xdr:from>
    <xdr:to>
      <xdr:col>9</xdr:col>
      <xdr:colOff>321945</xdr:colOff>
      <xdr:row>20</xdr:row>
      <xdr:rowOff>73819</xdr:rowOff>
    </xdr:to>
    <xdr:grpSp>
      <xdr:nvGrpSpPr>
        <xdr:cNvPr id="10" name="Grupo 9">
          <a:extLst>
            <a:ext uri="{FF2B5EF4-FFF2-40B4-BE49-F238E27FC236}">
              <a16:creationId xmlns:a16="http://schemas.microsoft.com/office/drawing/2014/main" id="{00000000-0008-0000-0100-00000A000000}"/>
            </a:ext>
          </a:extLst>
        </xdr:cNvPr>
        <xdr:cNvGrpSpPr/>
      </xdr:nvGrpSpPr>
      <xdr:grpSpPr>
        <a:xfrm>
          <a:off x="2672715" y="2952274"/>
          <a:ext cx="4250055" cy="741045"/>
          <a:chOff x="2981325" y="2959894"/>
          <a:chExt cx="4895850" cy="733425"/>
        </a:xfrm>
      </xdr:grpSpPr>
      <xdr:grpSp>
        <xdr:nvGrpSpPr>
          <xdr:cNvPr id="11" name="Grupo 10">
            <a:extLst>
              <a:ext uri="{FF2B5EF4-FFF2-40B4-BE49-F238E27FC236}">
                <a16:creationId xmlns:a16="http://schemas.microsoft.com/office/drawing/2014/main" id="{00000000-0008-0000-0100-00000B000000}"/>
              </a:ext>
            </a:extLst>
          </xdr:cNvPr>
          <xdr:cNvGrpSpPr/>
        </xdr:nvGrpSpPr>
        <xdr:grpSpPr>
          <a:xfrm>
            <a:off x="2981325" y="2959894"/>
            <a:ext cx="4895850" cy="733425"/>
            <a:chOff x="581026" y="2247900"/>
            <a:chExt cx="4895850" cy="733425"/>
          </a:xfrm>
        </xdr:grpSpPr>
        <xdr:sp macro="" textlink="">
          <xdr:nvSpPr>
            <xdr:cNvPr id="12" name="Rectángulo: esquinas redondeadas 2">
              <a:extLst>
                <a:ext uri="{FF2B5EF4-FFF2-40B4-BE49-F238E27FC236}">
                  <a16:creationId xmlns:a16="http://schemas.microsoft.com/office/drawing/2014/main" id="{00000000-0008-0000-0100-00000C000000}"/>
                </a:ext>
              </a:extLst>
            </xdr:cNvPr>
            <xdr:cNvSpPr/>
          </xdr:nvSpPr>
          <xdr:spPr>
            <a:xfrm>
              <a:off x="581026" y="2247900"/>
              <a:ext cx="4895850" cy="733425"/>
            </a:xfrm>
            <a:prstGeom prst="roundRect">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3" name="CuadroTexto 12">
              <a:hlinkClick xmlns:r="http://schemas.openxmlformats.org/officeDocument/2006/relationships" r:id="rId5"/>
              <a:extLst>
                <a:ext uri="{FF2B5EF4-FFF2-40B4-BE49-F238E27FC236}">
                  <a16:creationId xmlns:a16="http://schemas.microsoft.com/office/drawing/2014/main" id="{00000000-0008-0000-0100-00000D000000}"/>
                </a:ext>
              </a:extLst>
            </xdr:cNvPr>
            <xdr:cNvSpPr txBox="1"/>
          </xdr:nvSpPr>
          <xdr:spPr>
            <a:xfrm>
              <a:off x="885821" y="2343150"/>
              <a:ext cx="3634570" cy="515982"/>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solidFill>
                    <a:schemeClr val="bg1"/>
                  </a:solidFill>
                  <a:latin typeface="Arial" panose="020B0604020202020204" pitchFamily="34" charset="0"/>
                  <a:cs typeface="Arial" panose="020B0604020202020204" pitchFamily="34" charset="0"/>
                </a:rPr>
                <a:t>Encuesta de percepción y satisfacción frente al trámite de su requerimiento </a:t>
              </a:r>
            </a:p>
          </xdr:txBody>
        </xdr:sp>
      </xdr:grpSp>
      <xdr:pic>
        <xdr:nvPicPr>
          <xdr:cNvPr id="36" name="Imagen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086600" y="2971800"/>
            <a:ext cx="704850" cy="648921"/>
          </a:xfrm>
          <a:prstGeom prst="rect">
            <a:avLst/>
          </a:prstGeom>
        </xdr:spPr>
      </xdr:pic>
    </xdr:grpSp>
    <xdr:clientData/>
  </xdr:twoCellAnchor>
  <xdr:twoCellAnchor>
    <xdr:from>
      <xdr:col>3</xdr:col>
      <xdr:colOff>472440</xdr:colOff>
      <xdr:row>21</xdr:row>
      <xdr:rowOff>92869</xdr:rowOff>
    </xdr:from>
    <xdr:to>
      <xdr:col>9</xdr:col>
      <xdr:colOff>321945</xdr:colOff>
      <xdr:row>25</xdr:row>
      <xdr:rowOff>92869</xdr:rowOff>
    </xdr:to>
    <xdr:grpSp>
      <xdr:nvGrpSpPr>
        <xdr:cNvPr id="14" name="Grupo 13">
          <a:extLst>
            <a:ext uri="{FF2B5EF4-FFF2-40B4-BE49-F238E27FC236}">
              <a16:creationId xmlns:a16="http://schemas.microsoft.com/office/drawing/2014/main" id="{00000000-0008-0000-0100-00000E000000}"/>
            </a:ext>
          </a:extLst>
        </xdr:cNvPr>
        <xdr:cNvGrpSpPr/>
      </xdr:nvGrpSpPr>
      <xdr:grpSpPr>
        <a:xfrm>
          <a:off x="2672715" y="3893344"/>
          <a:ext cx="4250055" cy="723900"/>
          <a:chOff x="2981325" y="3883819"/>
          <a:chExt cx="4895850" cy="733425"/>
        </a:xfrm>
      </xdr:grpSpPr>
      <xdr:grpSp>
        <xdr:nvGrpSpPr>
          <xdr:cNvPr id="26" name="Grupo 25">
            <a:extLst>
              <a:ext uri="{FF2B5EF4-FFF2-40B4-BE49-F238E27FC236}">
                <a16:creationId xmlns:a16="http://schemas.microsoft.com/office/drawing/2014/main" id="{00000000-0008-0000-0100-00001A000000}"/>
              </a:ext>
            </a:extLst>
          </xdr:cNvPr>
          <xdr:cNvGrpSpPr/>
        </xdr:nvGrpSpPr>
        <xdr:grpSpPr>
          <a:xfrm>
            <a:off x="2981325" y="3883819"/>
            <a:ext cx="4895850" cy="733425"/>
            <a:chOff x="581026" y="2247900"/>
            <a:chExt cx="4895850" cy="733425"/>
          </a:xfrm>
        </xdr:grpSpPr>
        <xdr:sp macro="" textlink="">
          <xdr:nvSpPr>
            <xdr:cNvPr id="27" name="Rectángulo: esquinas redondeadas 2">
              <a:extLst>
                <a:ext uri="{FF2B5EF4-FFF2-40B4-BE49-F238E27FC236}">
                  <a16:creationId xmlns:a16="http://schemas.microsoft.com/office/drawing/2014/main" id="{00000000-0008-0000-0100-00001B000000}"/>
                </a:ext>
              </a:extLst>
            </xdr:cNvPr>
            <xdr:cNvSpPr/>
          </xdr:nvSpPr>
          <xdr:spPr>
            <a:xfrm>
              <a:off x="581026" y="2247900"/>
              <a:ext cx="4895850" cy="733425"/>
            </a:xfrm>
            <a:prstGeom prst="roundRect">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8" name="CuadroTexto 27">
              <a:hlinkClick xmlns:r="http://schemas.openxmlformats.org/officeDocument/2006/relationships" r:id="rId7"/>
              <a:extLst>
                <a:ext uri="{FF2B5EF4-FFF2-40B4-BE49-F238E27FC236}">
                  <a16:creationId xmlns:a16="http://schemas.microsoft.com/office/drawing/2014/main" id="{00000000-0008-0000-0100-00001C000000}"/>
                </a:ext>
              </a:extLst>
            </xdr:cNvPr>
            <xdr:cNvSpPr txBox="1"/>
          </xdr:nvSpPr>
          <xdr:spPr>
            <a:xfrm>
              <a:off x="885821" y="2343150"/>
              <a:ext cx="3634570" cy="515982"/>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solidFill>
                    <a:schemeClr val="bg1"/>
                  </a:solidFill>
                  <a:latin typeface="Arial" panose="020B0604020202020204" pitchFamily="34" charset="0"/>
                  <a:cs typeface="Arial" panose="020B0604020202020204" pitchFamily="34" charset="0"/>
                </a:rPr>
                <a:t>Encuesta de percepción y satisfacción de la atención por video llamada</a:t>
              </a:r>
            </a:p>
            <a:p>
              <a:pPr algn="ctr"/>
              <a:r>
                <a:rPr lang="es-CO" sz="1200" b="1">
                  <a:solidFill>
                    <a:schemeClr val="bg1"/>
                  </a:solidFill>
                  <a:latin typeface="Arial" panose="020B0604020202020204" pitchFamily="34" charset="0"/>
                  <a:cs typeface="Arial" panose="020B0604020202020204" pitchFamily="34" charset="0"/>
                </a:rPr>
                <a:t> </a:t>
              </a:r>
            </a:p>
          </xdr:txBody>
        </xdr:sp>
      </xdr:grpSp>
      <xdr:pic>
        <xdr:nvPicPr>
          <xdr:cNvPr id="37" name="Imagen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058025" y="3962400"/>
            <a:ext cx="645502" cy="578695"/>
          </a:xfrm>
          <a:prstGeom prst="rect">
            <a:avLst/>
          </a:prstGeom>
        </xdr:spPr>
      </xdr:pic>
    </xdr:grpSp>
    <xdr:clientData/>
  </xdr:twoCellAnchor>
  <xdr:twoCellAnchor>
    <xdr:from>
      <xdr:col>3</xdr:col>
      <xdr:colOff>476250</xdr:colOff>
      <xdr:row>26</xdr:row>
      <xdr:rowOff>74461</xdr:rowOff>
    </xdr:from>
    <xdr:to>
      <xdr:col>9</xdr:col>
      <xdr:colOff>325755</xdr:colOff>
      <xdr:row>30</xdr:row>
      <xdr:rowOff>98593</xdr:rowOff>
    </xdr:to>
    <xdr:grpSp>
      <xdr:nvGrpSpPr>
        <xdr:cNvPr id="16" name="Grupo 15">
          <a:extLst>
            <a:ext uri="{FF2B5EF4-FFF2-40B4-BE49-F238E27FC236}">
              <a16:creationId xmlns:a16="http://schemas.microsoft.com/office/drawing/2014/main" id="{00000000-0008-0000-0100-000010000000}"/>
            </a:ext>
          </a:extLst>
        </xdr:cNvPr>
        <xdr:cNvGrpSpPr/>
      </xdr:nvGrpSpPr>
      <xdr:grpSpPr>
        <a:xfrm>
          <a:off x="2676525" y="4779811"/>
          <a:ext cx="4250055" cy="748032"/>
          <a:chOff x="2981325" y="4807375"/>
          <a:chExt cx="4895850" cy="733425"/>
        </a:xfrm>
      </xdr:grpSpPr>
      <xdr:grpSp>
        <xdr:nvGrpSpPr>
          <xdr:cNvPr id="32" name="Grupo 31">
            <a:extLst>
              <a:ext uri="{FF2B5EF4-FFF2-40B4-BE49-F238E27FC236}">
                <a16:creationId xmlns:a16="http://schemas.microsoft.com/office/drawing/2014/main" id="{00000000-0008-0000-0100-000020000000}"/>
              </a:ext>
            </a:extLst>
          </xdr:cNvPr>
          <xdr:cNvGrpSpPr/>
        </xdr:nvGrpSpPr>
        <xdr:grpSpPr>
          <a:xfrm>
            <a:off x="2981325" y="4807375"/>
            <a:ext cx="4895850" cy="733425"/>
            <a:chOff x="581026" y="1295031"/>
            <a:chExt cx="4895850" cy="733425"/>
          </a:xfrm>
        </xdr:grpSpPr>
        <xdr:sp macro="" textlink="">
          <xdr:nvSpPr>
            <xdr:cNvPr id="33" name="Rectángulo: esquinas redondeadas 2">
              <a:extLst>
                <a:ext uri="{FF2B5EF4-FFF2-40B4-BE49-F238E27FC236}">
                  <a16:creationId xmlns:a16="http://schemas.microsoft.com/office/drawing/2014/main" id="{00000000-0008-0000-0100-000021000000}"/>
                </a:ext>
              </a:extLst>
            </xdr:cNvPr>
            <xdr:cNvSpPr/>
          </xdr:nvSpPr>
          <xdr:spPr>
            <a:xfrm>
              <a:off x="581026" y="1295031"/>
              <a:ext cx="4895850" cy="733425"/>
            </a:xfrm>
            <a:prstGeom prst="roundRect">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34" name="CuadroTexto 33">
              <a:hlinkClick xmlns:r="http://schemas.openxmlformats.org/officeDocument/2006/relationships" r:id="rId9"/>
              <a:extLst>
                <a:ext uri="{FF2B5EF4-FFF2-40B4-BE49-F238E27FC236}">
                  <a16:creationId xmlns:a16="http://schemas.microsoft.com/office/drawing/2014/main" id="{00000000-0008-0000-0100-000022000000}"/>
                </a:ext>
              </a:extLst>
            </xdr:cNvPr>
            <xdr:cNvSpPr txBox="1"/>
          </xdr:nvSpPr>
          <xdr:spPr>
            <a:xfrm>
              <a:off x="878207" y="1386636"/>
              <a:ext cx="3634570" cy="509817"/>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solidFill>
                    <a:schemeClr val="bg1"/>
                  </a:solidFill>
                  <a:latin typeface="Arial" panose="020B0604020202020204" pitchFamily="34" charset="0"/>
                  <a:cs typeface="Arial" panose="020B0604020202020204" pitchFamily="34" charset="0"/>
                </a:rPr>
                <a:t>Encuesta de percepción y satisfacción con la atención canal telefónico </a:t>
              </a:r>
            </a:p>
            <a:p>
              <a:pPr algn="ctr"/>
              <a:r>
                <a:rPr lang="es-CO" sz="1200" b="1">
                  <a:solidFill>
                    <a:schemeClr val="bg1"/>
                  </a:solidFill>
                  <a:latin typeface="Arial" panose="020B0604020202020204" pitchFamily="34" charset="0"/>
                  <a:cs typeface="Arial" panose="020B0604020202020204" pitchFamily="34" charset="0"/>
                </a:rPr>
                <a:t> </a:t>
              </a:r>
            </a:p>
          </xdr:txBody>
        </xdr:sp>
      </xdr:grpSp>
      <xdr:pic>
        <xdr:nvPicPr>
          <xdr:cNvPr id="39" name="Imagen 38">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214799" y="4957798"/>
            <a:ext cx="439489" cy="451738"/>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499108</xdr:colOff>
      <xdr:row>65</xdr:row>
      <xdr:rowOff>22276</xdr:rowOff>
    </xdr:from>
    <xdr:to>
      <xdr:col>14</xdr:col>
      <xdr:colOff>358140</xdr:colOff>
      <xdr:row>101</xdr:row>
      <xdr:rowOff>45234</xdr:rowOff>
    </xdr:to>
    <xdr:sp macro="" textlink="">
      <xdr:nvSpPr>
        <xdr:cNvPr id="69" name="Rectángulo: esquinas redondeadas 74">
          <a:extLst>
            <a:ext uri="{FF2B5EF4-FFF2-40B4-BE49-F238E27FC236}">
              <a16:creationId xmlns:a16="http://schemas.microsoft.com/office/drawing/2014/main" id="{00000000-0008-0000-0200-000045000000}"/>
            </a:ext>
          </a:extLst>
        </xdr:cNvPr>
        <xdr:cNvSpPr/>
      </xdr:nvSpPr>
      <xdr:spPr>
        <a:xfrm>
          <a:off x="5966458" y="11785651"/>
          <a:ext cx="5326382" cy="6538058"/>
        </a:xfrm>
        <a:prstGeom prst="roundRect">
          <a:avLst>
            <a:gd name="adj" fmla="val 6884"/>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518159</xdr:colOff>
      <xdr:row>27</xdr:row>
      <xdr:rowOff>16561</xdr:rowOff>
    </xdr:from>
    <xdr:to>
      <xdr:col>5</xdr:col>
      <xdr:colOff>134779</xdr:colOff>
      <xdr:row>40</xdr:row>
      <xdr:rowOff>19950</xdr:rowOff>
    </xdr:to>
    <xdr:sp macro="" textlink="">
      <xdr:nvSpPr>
        <xdr:cNvPr id="51" name="Rectángulo: esquinas redondeadas 50">
          <a:extLst>
            <a:ext uri="{FF2B5EF4-FFF2-40B4-BE49-F238E27FC236}">
              <a16:creationId xmlns:a16="http://schemas.microsoft.com/office/drawing/2014/main" id="{00000000-0008-0000-0200-000033000000}"/>
            </a:ext>
          </a:extLst>
        </xdr:cNvPr>
        <xdr:cNvSpPr/>
      </xdr:nvSpPr>
      <xdr:spPr>
        <a:xfrm>
          <a:off x="518159" y="4902886"/>
          <a:ext cx="3521870" cy="2356064"/>
        </a:xfrm>
        <a:prstGeom prst="roundRect">
          <a:avLst>
            <a:gd name="adj" fmla="val 6884"/>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513874</xdr:colOff>
      <xdr:row>9</xdr:row>
      <xdr:rowOff>55245</xdr:rowOff>
    </xdr:from>
    <xdr:to>
      <xdr:col>14</xdr:col>
      <xdr:colOff>477679</xdr:colOff>
      <xdr:row>13</xdr:row>
      <xdr:rowOff>64770</xdr:rowOff>
    </xdr:to>
    <xdr:sp macro="" textlink="">
      <xdr:nvSpPr>
        <xdr:cNvPr id="3" name="Rectángulo: esquinas redondeadas 2">
          <a:extLst>
            <a:ext uri="{FF2B5EF4-FFF2-40B4-BE49-F238E27FC236}">
              <a16:creationId xmlns:a16="http://schemas.microsoft.com/office/drawing/2014/main" id="{00000000-0008-0000-0200-000003000000}"/>
            </a:ext>
          </a:extLst>
        </xdr:cNvPr>
        <xdr:cNvSpPr/>
      </xdr:nvSpPr>
      <xdr:spPr>
        <a:xfrm>
          <a:off x="513874" y="1684020"/>
          <a:ext cx="10898505" cy="733425"/>
        </a:xfrm>
        <a:prstGeom prst="roundRect">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285749</xdr:colOff>
      <xdr:row>27</xdr:row>
      <xdr:rowOff>16561</xdr:rowOff>
    </xdr:from>
    <xdr:to>
      <xdr:col>9</xdr:col>
      <xdr:colOff>687229</xdr:colOff>
      <xdr:row>40</xdr:row>
      <xdr:rowOff>25665</xdr:rowOff>
    </xdr:to>
    <xdr:sp macro="" textlink="">
      <xdr:nvSpPr>
        <xdr:cNvPr id="7" name="Rectángulo: esquinas redondeadas 6">
          <a:extLst>
            <a:ext uri="{FF2B5EF4-FFF2-40B4-BE49-F238E27FC236}">
              <a16:creationId xmlns:a16="http://schemas.microsoft.com/office/drawing/2014/main" id="{00000000-0008-0000-0200-000007000000}"/>
            </a:ext>
          </a:extLst>
        </xdr:cNvPr>
        <xdr:cNvSpPr/>
      </xdr:nvSpPr>
      <xdr:spPr>
        <a:xfrm>
          <a:off x="4190999" y="4902886"/>
          <a:ext cx="3525680" cy="2361779"/>
        </a:xfrm>
        <a:prstGeom prst="roundRect">
          <a:avLst>
            <a:gd name="adj" fmla="val 6884"/>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123278</xdr:colOff>
      <xdr:row>14</xdr:row>
      <xdr:rowOff>20481</xdr:rowOff>
    </xdr:from>
    <xdr:to>
      <xdr:col>14</xdr:col>
      <xdr:colOff>473869</xdr:colOff>
      <xdr:row>19</xdr:row>
      <xdr:rowOff>15241</xdr:rowOff>
    </xdr:to>
    <xdr:sp macro="" textlink="">
      <xdr:nvSpPr>
        <xdr:cNvPr id="14" name="Rectángulo: esquinas redondeadas 13">
          <a:extLst>
            <a:ext uri="{FF2B5EF4-FFF2-40B4-BE49-F238E27FC236}">
              <a16:creationId xmlns:a16="http://schemas.microsoft.com/office/drawing/2014/main" id="{00000000-0008-0000-0200-00000E000000}"/>
            </a:ext>
          </a:extLst>
        </xdr:cNvPr>
        <xdr:cNvSpPr/>
      </xdr:nvSpPr>
      <xdr:spPr>
        <a:xfrm>
          <a:off x="7933778" y="2554131"/>
          <a:ext cx="3474791" cy="899635"/>
        </a:xfrm>
        <a:prstGeom prst="roundRect">
          <a:avLst>
            <a:gd name="adj" fmla="val 6884"/>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518159</xdr:colOff>
      <xdr:row>13</xdr:row>
      <xdr:rowOff>152401</xdr:rowOff>
    </xdr:from>
    <xdr:to>
      <xdr:col>10</xdr:col>
      <xdr:colOff>12274</xdr:colOff>
      <xdr:row>25</xdr:row>
      <xdr:rowOff>152877</xdr:rowOff>
    </xdr:to>
    <xdr:sp macro="" textlink="">
      <xdr:nvSpPr>
        <xdr:cNvPr id="18" name="Rectángulo: esquinas redondeadas 17">
          <a:extLst>
            <a:ext uri="{FF2B5EF4-FFF2-40B4-BE49-F238E27FC236}">
              <a16:creationId xmlns:a16="http://schemas.microsoft.com/office/drawing/2014/main" id="{00000000-0008-0000-0200-000012000000}"/>
            </a:ext>
          </a:extLst>
        </xdr:cNvPr>
        <xdr:cNvSpPr/>
      </xdr:nvSpPr>
      <xdr:spPr>
        <a:xfrm>
          <a:off x="518159" y="2505076"/>
          <a:ext cx="7304615" cy="2172176"/>
        </a:xfrm>
        <a:prstGeom prst="roundRect">
          <a:avLst>
            <a:gd name="adj" fmla="val 6884"/>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763948</xdr:colOff>
      <xdr:row>27</xdr:row>
      <xdr:rowOff>93356</xdr:rowOff>
    </xdr:from>
    <xdr:to>
      <xdr:col>3</xdr:col>
      <xdr:colOff>76798</xdr:colOff>
      <xdr:row>28</xdr:row>
      <xdr:rowOff>143621</xdr:rowOff>
    </xdr:to>
    <xdr:sp macro="" textlink="">
      <xdr:nvSpPr>
        <xdr:cNvPr id="27" name="CuadroTexto 26">
          <a:extLst>
            <a:ext uri="{FF2B5EF4-FFF2-40B4-BE49-F238E27FC236}">
              <a16:creationId xmlns:a16="http://schemas.microsoft.com/office/drawing/2014/main" id="{00000000-0008-0000-0200-00001B000000}"/>
            </a:ext>
          </a:extLst>
        </xdr:cNvPr>
        <xdr:cNvSpPr txBox="1"/>
      </xdr:nvSpPr>
      <xdr:spPr>
        <a:xfrm>
          <a:off x="763948" y="4979681"/>
          <a:ext cx="1656000" cy="231240"/>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900" b="1">
              <a:solidFill>
                <a:schemeClr val="bg1"/>
              </a:solidFill>
              <a:latin typeface="Arial" panose="020B0604020202020204" pitchFamily="34" charset="0"/>
              <a:cs typeface="Arial" panose="020B0604020202020204" pitchFamily="34" charset="0"/>
            </a:rPr>
            <a:t>Género</a:t>
          </a:r>
        </a:p>
      </xdr:txBody>
    </xdr:sp>
    <xdr:clientData/>
  </xdr:twoCellAnchor>
  <xdr:twoCellAnchor>
    <xdr:from>
      <xdr:col>5</xdr:col>
      <xdr:colOff>436521</xdr:colOff>
      <xdr:row>27</xdr:row>
      <xdr:rowOff>93356</xdr:rowOff>
    </xdr:from>
    <xdr:to>
      <xdr:col>7</xdr:col>
      <xdr:colOff>534216</xdr:colOff>
      <xdr:row>28</xdr:row>
      <xdr:rowOff>132191</xdr:rowOff>
    </xdr:to>
    <xdr:sp macro="" textlink="">
      <xdr:nvSpPr>
        <xdr:cNvPr id="29" name="CuadroTexto 28">
          <a:extLst>
            <a:ext uri="{FF2B5EF4-FFF2-40B4-BE49-F238E27FC236}">
              <a16:creationId xmlns:a16="http://schemas.microsoft.com/office/drawing/2014/main" id="{00000000-0008-0000-0200-00001D000000}"/>
            </a:ext>
          </a:extLst>
        </xdr:cNvPr>
        <xdr:cNvSpPr txBox="1"/>
      </xdr:nvSpPr>
      <xdr:spPr>
        <a:xfrm>
          <a:off x="4341771" y="4979681"/>
          <a:ext cx="1659795" cy="219810"/>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900" b="1">
              <a:solidFill>
                <a:schemeClr val="bg1"/>
              </a:solidFill>
              <a:latin typeface="Arial" panose="020B0604020202020204" pitchFamily="34" charset="0"/>
              <a:cs typeface="Arial" panose="020B0604020202020204" pitchFamily="34" charset="0"/>
            </a:rPr>
            <a:t>Grupo</a:t>
          </a:r>
          <a:r>
            <a:rPr lang="es-CO" sz="900" b="1" baseline="0">
              <a:solidFill>
                <a:schemeClr val="bg1"/>
              </a:solidFill>
              <a:latin typeface="Arial" panose="020B0604020202020204" pitchFamily="34" charset="0"/>
              <a:cs typeface="Arial" panose="020B0604020202020204" pitchFamily="34" charset="0"/>
            </a:rPr>
            <a:t> </a:t>
          </a:r>
          <a:r>
            <a:rPr lang="es-CO" sz="900" b="1">
              <a:solidFill>
                <a:schemeClr val="bg1"/>
              </a:solidFill>
              <a:latin typeface="Arial" panose="020B0604020202020204" pitchFamily="34" charset="0"/>
              <a:cs typeface="Arial" panose="020B0604020202020204" pitchFamily="34" charset="0"/>
            </a:rPr>
            <a:t>Etnico</a:t>
          </a:r>
        </a:p>
      </xdr:txBody>
    </xdr:sp>
    <xdr:clientData/>
  </xdr:twoCellAnchor>
  <xdr:twoCellAnchor>
    <xdr:from>
      <xdr:col>1</xdr:col>
      <xdr:colOff>22332</xdr:colOff>
      <xdr:row>14</xdr:row>
      <xdr:rowOff>24765</xdr:rowOff>
    </xdr:from>
    <xdr:to>
      <xdr:col>4</xdr:col>
      <xdr:colOff>98997</xdr:colOff>
      <xdr:row>15</xdr:row>
      <xdr:rowOff>44062</xdr:rowOff>
    </xdr:to>
    <xdr:sp macro="" textlink="">
      <xdr:nvSpPr>
        <xdr:cNvPr id="31" name="CuadroTexto 30">
          <a:extLst>
            <a:ext uri="{FF2B5EF4-FFF2-40B4-BE49-F238E27FC236}">
              <a16:creationId xmlns:a16="http://schemas.microsoft.com/office/drawing/2014/main" id="{00000000-0008-0000-0200-00001F000000}"/>
            </a:ext>
          </a:extLst>
        </xdr:cNvPr>
        <xdr:cNvSpPr txBox="1"/>
      </xdr:nvSpPr>
      <xdr:spPr>
        <a:xfrm>
          <a:off x="803382" y="2558415"/>
          <a:ext cx="2419815" cy="200272"/>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900" b="1">
              <a:solidFill>
                <a:schemeClr val="bg1"/>
              </a:solidFill>
              <a:latin typeface="Arial" panose="020B0604020202020204" pitchFamily="34" charset="0"/>
              <a:cs typeface="Arial" panose="020B0604020202020204" pitchFamily="34" charset="0"/>
            </a:rPr>
            <a:t>Cantidad</a:t>
          </a:r>
          <a:r>
            <a:rPr lang="es-CO" sz="900" b="1" baseline="0">
              <a:solidFill>
                <a:schemeClr val="bg1"/>
              </a:solidFill>
              <a:latin typeface="Arial" panose="020B0604020202020204" pitchFamily="34" charset="0"/>
              <a:cs typeface="Arial" panose="020B0604020202020204" pitchFamily="34" charset="0"/>
            </a:rPr>
            <a:t> encuestas por mes</a:t>
          </a:r>
          <a:endParaRPr lang="es-CO" sz="900" b="1">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523875</xdr:colOff>
      <xdr:row>0</xdr:row>
      <xdr:rowOff>100965</xdr:rowOff>
    </xdr:from>
    <xdr:to>
      <xdr:col>14</xdr:col>
      <xdr:colOff>525780</xdr:colOff>
      <xdr:row>8</xdr:row>
      <xdr:rowOff>145530</xdr:rowOff>
    </xdr:to>
    <xdr:grpSp>
      <xdr:nvGrpSpPr>
        <xdr:cNvPr id="40" name="Grupo 39">
          <a:extLst>
            <a:ext uri="{FF2B5EF4-FFF2-40B4-BE49-F238E27FC236}">
              <a16:creationId xmlns:a16="http://schemas.microsoft.com/office/drawing/2014/main" id="{00000000-0008-0000-0200-000028000000}"/>
            </a:ext>
          </a:extLst>
        </xdr:cNvPr>
        <xdr:cNvGrpSpPr/>
      </xdr:nvGrpSpPr>
      <xdr:grpSpPr>
        <a:xfrm>
          <a:off x="523875" y="100965"/>
          <a:ext cx="10669905" cy="1492365"/>
          <a:chOff x="364500" y="200952"/>
          <a:chExt cx="15766810" cy="1465482"/>
        </a:xfrm>
      </xdr:grpSpPr>
      <xdr:sp macro="" textlink="">
        <xdr:nvSpPr>
          <xdr:cNvPr id="41" name="Rectángulo: esquinas redondeadas 40">
            <a:extLst>
              <a:ext uri="{FF2B5EF4-FFF2-40B4-BE49-F238E27FC236}">
                <a16:creationId xmlns:a16="http://schemas.microsoft.com/office/drawing/2014/main" id="{00000000-0008-0000-0200-000029000000}"/>
              </a:ext>
            </a:extLst>
          </xdr:cNvPr>
          <xdr:cNvSpPr/>
        </xdr:nvSpPr>
        <xdr:spPr>
          <a:xfrm>
            <a:off x="364500" y="200952"/>
            <a:ext cx="15766810" cy="1465482"/>
          </a:xfrm>
          <a:prstGeom prst="roundRect">
            <a:avLst/>
          </a:prstGeom>
          <a:solidFill>
            <a:srgbClr val="FFC000"/>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solidFill>
                  <a:sysClr val="windowText" lastClr="000000"/>
                </a:solidFill>
                <a:effectLst/>
                <a:latin typeface="Arial" panose="020B0604020202020204" pitchFamily="34" charset="0"/>
                <a:ea typeface="+mn-ea"/>
                <a:cs typeface="Arial" panose="020B0604020202020204" pitchFamily="34" charset="0"/>
              </a:rPr>
              <a:t>SECRETARÍA DISTRITAL DE INTEGRACIÓN SOCIAL</a:t>
            </a:r>
          </a:p>
          <a:p>
            <a:pPr algn="ctr"/>
            <a:r>
              <a:rPr lang="es-CO" sz="1200" b="1">
                <a:solidFill>
                  <a:sysClr val="windowText" lastClr="000000"/>
                </a:solidFill>
                <a:effectLst/>
                <a:latin typeface="Arial" panose="020B0604020202020204" pitchFamily="34" charset="0"/>
                <a:ea typeface="+mn-ea"/>
                <a:cs typeface="Arial" panose="020B0604020202020204" pitchFamily="34" charset="0"/>
              </a:rPr>
              <a:t>SUBSECRETARÍA DE GESTIÓN INSTITUCIONAL</a:t>
            </a:r>
          </a:p>
          <a:p>
            <a:pPr algn="ctr"/>
            <a:r>
              <a:rPr lang="es-CO" sz="1200" b="1">
                <a:solidFill>
                  <a:sysClr val="windowText" lastClr="000000"/>
                </a:solidFill>
                <a:effectLst/>
                <a:latin typeface="Arial" panose="020B0604020202020204" pitchFamily="34" charset="0"/>
                <a:ea typeface="+mn-ea"/>
                <a:cs typeface="Arial" panose="020B0604020202020204" pitchFamily="34" charset="0"/>
              </a:rPr>
              <a:t>SERVICIO INTEGRAL DE ATENCIÓN A LA CIUDADANÍA</a:t>
            </a:r>
          </a:p>
          <a:p>
            <a:pPr algn="ctr"/>
            <a:r>
              <a:rPr lang="es-CO" sz="1200" b="1">
                <a:solidFill>
                  <a:sysClr val="windowText" lastClr="000000"/>
                </a:solidFill>
                <a:effectLst/>
                <a:latin typeface="Arial" panose="020B0604020202020204" pitchFamily="34" charset="0"/>
                <a:ea typeface="+mn-ea"/>
                <a:cs typeface="Arial" panose="020B0604020202020204" pitchFamily="34" charset="0"/>
              </a:rPr>
              <a:t>INFORME DE GESTIÓN SIAC - IV TRIMESTRE 2025</a:t>
            </a:r>
          </a:p>
          <a:p>
            <a:pPr algn="ctr"/>
            <a:r>
              <a:rPr lang="es-CO" sz="1200">
                <a:solidFill>
                  <a:sysClr val="windowText" lastClr="000000"/>
                </a:solidFill>
                <a:effectLst/>
                <a:latin typeface="Arial" panose="020B0604020202020204" pitchFamily="34" charset="0"/>
                <a:ea typeface="+mn-ea"/>
                <a:cs typeface="Arial" panose="020B0604020202020204" pitchFamily="34" charset="0"/>
              </a:rPr>
              <a:t>Anexo 8_Reporte Encuestas Percepción</a:t>
            </a:r>
            <a:r>
              <a:rPr lang="es-CO" sz="1200" baseline="0">
                <a:solidFill>
                  <a:sysClr val="windowText" lastClr="000000"/>
                </a:solidFill>
                <a:effectLst/>
                <a:latin typeface="Arial" panose="020B0604020202020204" pitchFamily="34" charset="0"/>
                <a:ea typeface="+mn-ea"/>
                <a:cs typeface="Arial" panose="020B0604020202020204" pitchFamily="34" charset="0"/>
              </a:rPr>
              <a:t> y Satisfacción Ciudadana</a:t>
            </a:r>
            <a:r>
              <a:rPr lang="es-CO" sz="1200">
                <a:solidFill>
                  <a:sysClr val="windowText" lastClr="000000"/>
                </a:solidFill>
                <a:effectLst/>
                <a:latin typeface="Arial" panose="020B0604020202020204" pitchFamily="34" charset="0"/>
                <a:ea typeface="+mn-ea"/>
                <a:cs typeface="Arial" panose="020B0604020202020204" pitchFamily="34" charset="0"/>
              </a:rPr>
              <a:t> </a:t>
            </a:r>
          </a:p>
          <a:p>
            <a:pPr algn="ctr"/>
            <a:r>
              <a:rPr lang="es-CO" sz="1200">
                <a:solidFill>
                  <a:sysClr val="windowText" lastClr="000000"/>
                </a:solidFill>
                <a:effectLst/>
                <a:latin typeface="Arial" panose="020B0604020202020204" pitchFamily="34" charset="0"/>
                <a:ea typeface="+mn-ea"/>
                <a:cs typeface="Arial" panose="020B0604020202020204" pitchFamily="34" charset="0"/>
              </a:rPr>
              <a:t>Periodo reporte: 01 de Octubre al 31 de Diciembre 2025</a:t>
            </a:r>
          </a:p>
          <a:p>
            <a:pPr algn="ctr"/>
            <a:r>
              <a:rPr lang="es-CO" sz="1200">
                <a:solidFill>
                  <a:sysClr val="windowText" lastClr="000000"/>
                </a:solidFill>
                <a:effectLst/>
                <a:latin typeface="Arial" panose="020B0604020202020204" pitchFamily="34" charset="0"/>
                <a:ea typeface="+mn-ea"/>
                <a:cs typeface="Arial" panose="020B0604020202020204" pitchFamily="34" charset="0"/>
              </a:rPr>
              <a:t>Fuente de elaboración: Equipo SIAC</a:t>
            </a:r>
          </a:p>
          <a:p>
            <a:pPr algn="ctr"/>
            <a:endParaRPr lang="es-CO" sz="1100">
              <a:solidFill>
                <a:sysClr val="windowText" lastClr="000000"/>
              </a:solidFill>
            </a:endParaRPr>
          </a:p>
        </xdr:txBody>
      </xdr:sp>
      <xdr:pic>
        <xdr:nvPicPr>
          <xdr:cNvPr id="42" name="Imagen 41">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1"/>
          <a:stretch>
            <a:fillRect/>
          </a:stretch>
        </xdr:blipFill>
        <xdr:spPr>
          <a:xfrm>
            <a:off x="13490293" y="560324"/>
            <a:ext cx="2036497" cy="802552"/>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pic>
        <xdr:nvPicPr>
          <xdr:cNvPr id="43" name="Imagen 42">
            <a:extLst>
              <a:ext uri="{FF2B5EF4-FFF2-40B4-BE49-F238E27FC236}">
                <a16:creationId xmlns:a16="http://schemas.microsoft.com/office/drawing/2014/main" id="{00000000-0008-0000-0200-00002B000000}"/>
              </a:ext>
            </a:extLst>
          </xdr:cNvPr>
          <xdr:cNvPicPr>
            <a:picLocks noChangeAspect="1"/>
          </xdr:cNvPicPr>
        </xdr:nvPicPr>
        <xdr:blipFill rotWithShape="1">
          <a:blip xmlns:r="http://schemas.openxmlformats.org/officeDocument/2006/relationships" r:embed="rId2"/>
          <a:srcRect t="32925" b="22417"/>
          <a:stretch/>
        </xdr:blipFill>
        <xdr:spPr>
          <a:xfrm>
            <a:off x="727600" y="472442"/>
            <a:ext cx="3700873" cy="849016"/>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grpSp>
    <xdr:clientData/>
  </xdr:twoCellAnchor>
  <xdr:twoCellAnchor>
    <xdr:from>
      <xdr:col>10</xdr:col>
      <xdr:colOff>232185</xdr:colOff>
      <xdr:row>14</xdr:row>
      <xdr:rowOff>91713</xdr:rowOff>
    </xdr:from>
    <xdr:to>
      <xdr:col>12</xdr:col>
      <xdr:colOff>459151</xdr:colOff>
      <xdr:row>15</xdr:row>
      <xdr:rowOff>131445</xdr:rowOff>
    </xdr:to>
    <xdr:sp macro="" textlink="">
      <xdr:nvSpPr>
        <xdr:cNvPr id="46" name="CuadroTexto 45">
          <a:extLst>
            <a:ext uri="{FF2B5EF4-FFF2-40B4-BE49-F238E27FC236}">
              <a16:creationId xmlns:a16="http://schemas.microsoft.com/office/drawing/2014/main" id="{00000000-0008-0000-0200-00002E000000}"/>
            </a:ext>
          </a:extLst>
        </xdr:cNvPr>
        <xdr:cNvSpPr txBox="1"/>
      </xdr:nvSpPr>
      <xdr:spPr>
        <a:xfrm>
          <a:off x="8042685" y="2625363"/>
          <a:ext cx="1789066" cy="220707"/>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900" b="1">
              <a:solidFill>
                <a:schemeClr val="bg1"/>
              </a:solidFill>
              <a:latin typeface="Arial" panose="020B0604020202020204" pitchFamily="34" charset="0"/>
              <a:cs typeface="Arial" panose="020B0604020202020204" pitchFamily="34" charset="0"/>
            </a:rPr>
            <a:t>Número</a:t>
          </a:r>
          <a:r>
            <a:rPr lang="es-CO" sz="900" b="1" baseline="0">
              <a:solidFill>
                <a:schemeClr val="bg1"/>
              </a:solidFill>
              <a:latin typeface="Arial" panose="020B0604020202020204" pitchFamily="34" charset="0"/>
              <a:cs typeface="Arial" panose="020B0604020202020204" pitchFamily="34" charset="0"/>
            </a:rPr>
            <a:t> de encuestas</a:t>
          </a:r>
          <a:endParaRPr lang="es-CO" sz="900" b="1">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625655</xdr:colOff>
      <xdr:row>29</xdr:row>
      <xdr:rowOff>54156</xdr:rowOff>
    </xdr:from>
    <xdr:to>
      <xdr:col>4</xdr:col>
      <xdr:colOff>762000</xdr:colOff>
      <xdr:row>39</xdr:row>
      <xdr:rowOff>91440</xdr:rowOff>
    </xdr:to>
    <xdr:graphicFrame macro="">
      <xdr:nvGraphicFramePr>
        <xdr:cNvPr id="47" name="Gráfico 46">
          <a:extLst>
            <a:ext uri="{FF2B5EF4-FFF2-40B4-BE49-F238E27FC236}">
              <a16:creationId xmlns:a16="http://schemas.microsoft.com/office/drawing/2014/main" id="{00000000-0008-0000-02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438149</xdr:colOff>
      <xdr:row>29</xdr:row>
      <xdr:rowOff>54156</xdr:rowOff>
    </xdr:from>
    <xdr:to>
      <xdr:col>9</xdr:col>
      <xdr:colOff>518159</xdr:colOff>
      <xdr:row>39</xdr:row>
      <xdr:rowOff>88446</xdr:rowOff>
    </xdr:to>
    <xdr:graphicFrame macro="">
      <xdr:nvGraphicFramePr>
        <xdr:cNvPr id="49" name="Gráfico 48">
          <a:extLst>
            <a:ext uri="{FF2B5EF4-FFF2-40B4-BE49-F238E27FC236}">
              <a16:creationId xmlns:a16="http://schemas.microsoft.com/office/drawing/2014/main" id="{00000000-0008-0000-02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133350</xdr:colOff>
      <xdr:row>20</xdr:row>
      <xdr:rowOff>54771</xdr:rowOff>
    </xdr:from>
    <xdr:to>
      <xdr:col>14</xdr:col>
      <xdr:colOff>473869</xdr:colOff>
      <xdr:row>25</xdr:row>
      <xdr:rowOff>57151</xdr:rowOff>
    </xdr:to>
    <xdr:sp macro="" textlink="">
      <xdr:nvSpPr>
        <xdr:cNvPr id="54" name="Rectángulo: esquinas redondeadas 53">
          <a:extLst>
            <a:ext uri="{FF2B5EF4-FFF2-40B4-BE49-F238E27FC236}">
              <a16:creationId xmlns:a16="http://schemas.microsoft.com/office/drawing/2014/main" id="{00000000-0008-0000-0200-000036000000}"/>
            </a:ext>
          </a:extLst>
        </xdr:cNvPr>
        <xdr:cNvSpPr/>
      </xdr:nvSpPr>
      <xdr:spPr>
        <a:xfrm>
          <a:off x="7943850" y="3674271"/>
          <a:ext cx="3464719" cy="907255"/>
        </a:xfrm>
        <a:prstGeom prst="roundRect">
          <a:avLst>
            <a:gd name="adj" fmla="val 6884"/>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228375</xdr:colOff>
      <xdr:row>20</xdr:row>
      <xdr:rowOff>133623</xdr:rowOff>
    </xdr:from>
    <xdr:to>
      <xdr:col>12</xdr:col>
      <xdr:colOff>468676</xdr:colOff>
      <xdr:row>21</xdr:row>
      <xdr:rowOff>173355</xdr:rowOff>
    </xdr:to>
    <xdr:sp macro="" textlink="">
      <xdr:nvSpPr>
        <xdr:cNvPr id="55" name="CuadroTexto 54">
          <a:extLst>
            <a:ext uri="{FF2B5EF4-FFF2-40B4-BE49-F238E27FC236}">
              <a16:creationId xmlns:a16="http://schemas.microsoft.com/office/drawing/2014/main" id="{00000000-0008-0000-0200-000037000000}"/>
            </a:ext>
          </a:extLst>
        </xdr:cNvPr>
        <xdr:cNvSpPr txBox="1"/>
      </xdr:nvSpPr>
      <xdr:spPr>
        <a:xfrm>
          <a:off x="8038875" y="3753123"/>
          <a:ext cx="1802401" cy="220707"/>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900" b="1">
              <a:solidFill>
                <a:schemeClr val="bg1"/>
              </a:solidFill>
              <a:latin typeface="Arial" panose="020B0604020202020204" pitchFamily="34" charset="0"/>
              <a:cs typeface="Arial" panose="020B0604020202020204" pitchFamily="34" charset="0"/>
            </a:rPr>
            <a:t>Nivel</a:t>
          </a:r>
          <a:r>
            <a:rPr lang="es-CO" sz="900" b="1" baseline="0">
              <a:solidFill>
                <a:schemeClr val="bg1"/>
              </a:solidFill>
              <a:latin typeface="Arial" panose="020B0604020202020204" pitchFamily="34" charset="0"/>
              <a:cs typeface="Arial" panose="020B0604020202020204" pitchFamily="34" charset="0"/>
            </a:rPr>
            <a:t> de Satisfacción</a:t>
          </a:r>
          <a:endParaRPr lang="es-CO" sz="900" b="1">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508633</xdr:colOff>
      <xdr:row>41</xdr:row>
      <xdr:rowOff>47041</xdr:rowOff>
    </xdr:from>
    <xdr:to>
      <xdr:col>5</xdr:col>
      <xdr:colOff>125253</xdr:colOff>
      <xdr:row>54</xdr:row>
      <xdr:rowOff>50430</xdr:rowOff>
    </xdr:to>
    <xdr:sp macro="" textlink="">
      <xdr:nvSpPr>
        <xdr:cNvPr id="56" name="Rectángulo: esquinas redondeadas 55">
          <a:extLst>
            <a:ext uri="{FF2B5EF4-FFF2-40B4-BE49-F238E27FC236}">
              <a16:creationId xmlns:a16="http://schemas.microsoft.com/office/drawing/2014/main" id="{00000000-0008-0000-0200-000038000000}"/>
            </a:ext>
          </a:extLst>
        </xdr:cNvPr>
        <xdr:cNvSpPr/>
      </xdr:nvSpPr>
      <xdr:spPr>
        <a:xfrm>
          <a:off x="508633" y="7467016"/>
          <a:ext cx="3998120" cy="2356064"/>
        </a:xfrm>
        <a:prstGeom prst="roundRect">
          <a:avLst>
            <a:gd name="adj" fmla="val 6884"/>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779188</xdr:colOff>
      <xdr:row>41</xdr:row>
      <xdr:rowOff>125741</xdr:rowOff>
    </xdr:from>
    <xdr:to>
      <xdr:col>3</xdr:col>
      <xdr:colOff>92038</xdr:colOff>
      <xdr:row>42</xdr:row>
      <xdr:rowOff>162671</xdr:rowOff>
    </xdr:to>
    <xdr:sp macro="" textlink="">
      <xdr:nvSpPr>
        <xdr:cNvPr id="57" name="CuadroTexto 56">
          <a:extLst>
            <a:ext uri="{FF2B5EF4-FFF2-40B4-BE49-F238E27FC236}">
              <a16:creationId xmlns:a16="http://schemas.microsoft.com/office/drawing/2014/main" id="{00000000-0008-0000-0200-000039000000}"/>
            </a:ext>
          </a:extLst>
        </xdr:cNvPr>
        <xdr:cNvSpPr txBox="1"/>
      </xdr:nvSpPr>
      <xdr:spPr>
        <a:xfrm>
          <a:off x="779188" y="7545716"/>
          <a:ext cx="1656000" cy="217905"/>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900" b="1">
              <a:solidFill>
                <a:schemeClr val="bg1"/>
              </a:solidFill>
              <a:latin typeface="Arial" panose="020B0604020202020204" pitchFamily="34" charset="0"/>
              <a:cs typeface="Arial" panose="020B0604020202020204" pitchFamily="34" charset="0"/>
            </a:rPr>
            <a:t>Atención</a:t>
          </a:r>
        </a:p>
      </xdr:txBody>
    </xdr:sp>
    <xdr:clientData/>
  </xdr:twoCellAnchor>
  <xdr:twoCellAnchor>
    <xdr:from>
      <xdr:col>5</xdr:col>
      <xdr:colOff>293369</xdr:colOff>
      <xdr:row>41</xdr:row>
      <xdr:rowOff>60376</xdr:rowOff>
    </xdr:from>
    <xdr:to>
      <xdr:col>9</xdr:col>
      <xdr:colOff>687229</xdr:colOff>
      <xdr:row>54</xdr:row>
      <xdr:rowOff>56145</xdr:rowOff>
    </xdr:to>
    <xdr:sp macro="" textlink="">
      <xdr:nvSpPr>
        <xdr:cNvPr id="58" name="Rectángulo: esquinas redondeadas 57">
          <a:extLst>
            <a:ext uri="{FF2B5EF4-FFF2-40B4-BE49-F238E27FC236}">
              <a16:creationId xmlns:a16="http://schemas.microsoft.com/office/drawing/2014/main" id="{00000000-0008-0000-0200-00003A000000}"/>
            </a:ext>
          </a:extLst>
        </xdr:cNvPr>
        <xdr:cNvSpPr/>
      </xdr:nvSpPr>
      <xdr:spPr>
        <a:xfrm>
          <a:off x="4198619" y="7480351"/>
          <a:ext cx="3518060" cy="2348444"/>
        </a:xfrm>
        <a:prstGeom prst="roundRect">
          <a:avLst>
            <a:gd name="adj" fmla="val 6884"/>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539158</xdr:colOff>
      <xdr:row>41</xdr:row>
      <xdr:rowOff>140981</xdr:rowOff>
    </xdr:from>
    <xdr:to>
      <xdr:col>7</xdr:col>
      <xdr:colOff>627343</xdr:colOff>
      <xdr:row>42</xdr:row>
      <xdr:rowOff>174101</xdr:rowOff>
    </xdr:to>
    <xdr:sp macro="" textlink="">
      <xdr:nvSpPr>
        <xdr:cNvPr id="59" name="CuadroTexto 58">
          <a:extLst>
            <a:ext uri="{FF2B5EF4-FFF2-40B4-BE49-F238E27FC236}">
              <a16:creationId xmlns:a16="http://schemas.microsoft.com/office/drawing/2014/main" id="{00000000-0008-0000-0200-00003B000000}"/>
            </a:ext>
          </a:extLst>
        </xdr:cNvPr>
        <xdr:cNvSpPr txBox="1"/>
      </xdr:nvSpPr>
      <xdr:spPr>
        <a:xfrm>
          <a:off x="4444408" y="7560956"/>
          <a:ext cx="1650285" cy="214095"/>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900" b="1">
              <a:solidFill>
                <a:schemeClr val="bg1"/>
              </a:solidFill>
              <a:latin typeface="Arial" panose="020B0604020202020204" pitchFamily="34" charset="0"/>
              <a:cs typeface="Arial" panose="020B0604020202020204" pitchFamily="34" charset="0"/>
            </a:rPr>
            <a:t>Amabilidad</a:t>
          </a:r>
        </a:p>
      </xdr:txBody>
    </xdr:sp>
    <xdr:clientData/>
  </xdr:twoCellAnchor>
  <xdr:twoCellAnchor>
    <xdr:from>
      <xdr:col>10</xdr:col>
      <xdr:colOff>80009</xdr:colOff>
      <xdr:row>41</xdr:row>
      <xdr:rowOff>92761</xdr:rowOff>
    </xdr:from>
    <xdr:to>
      <xdr:col>14</xdr:col>
      <xdr:colOff>470059</xdr:colOff>
      <xdr:row>54</xdr:row>
      <xdr:rowOff>86625</xdr:rowOff>
    </xdr:to>
    <xdr:sp macro="" textlink="">
      <xdr:nvSpPr>
        <xdr:cNvPr id="60" name="Rectángulo: esquinas redondeadas 59">
          <a:extLst>
            <a:ext uri="{FF2B5EF4-FFF2-40B4-BE49-F238E27FC236}">
              <a16:creationId xmlns:a16="http://schemas.microsoft.com/office/drawing/2014/main" id="{00000000-0008-0000-0200-00003C000000}"/>
            </a:ext>
          </a:extLst>
        </xdr:cNvPr>
        <xdr:cNvSpPr/>
      </xdr:nvSpPr>
      <xdr:spPr>
        <a:xfrm>
          <a:off x="7890509" y="7512736"/>
          <a:ext cx="3514250" cy="2346539"/>
        </a:xfrm>
        <a:prstGeom prst="roundRect">
          <a:avLst>
            <a:gd name="adj" fmla="val 6884"/>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341038</xdr:colOff>
      <xdr:row>41</xdr:row>
      <xdr:rowOff>160031</xdr:rowOff>
    </xdr:from>
    <xdr:to>
      <xdr:col>12</xdr:col>
      <xdr:colOff>425413</xdr:colOff>
      <xdr:row>43</xdr:row>
      <xdr:rowOff>17891</xdr:rowOff>
    </xdr:to>
    <xdr:sp macro="" textlink="">
      <xdr:nvSpPr>
        <xdr:cNvPr id="61" name="CuadroTexto 60">
          <a:extLst>
            <a:ext uri="{FF2B5EF4-FFF2-40B4-BE49-F238E27FC236}">
              <a16:creationId xmlns:a16="http://schemas.microsoft.com/office/drawing/2014/main" id="{00000000-0008-0000-0200-00003D000000}"/>
            </a:ext>
          </a:extLst>
        </xdr:cNvPr>
        <xdr:cNvSpPr txBox="1"/>
      </xdr:nvSpPr>
      <xdr:spPr>
        <a:xfrm>
          <a:off x="8151538" y="7580006"/>
          <a:ext cx="1646475" cy="219810"/>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900" b="1">
              <a:solidFill>
                <a:schemeClr val="bg1"/>
              </a:solidFill>
              <a:latin typeface="Arial" panose="020B0604020202020204" pitchFamily="34" charset="0"/>
              <a:cs typeface="Arial" panose="020B0604020202020204" pitchFamily="34" charset="0"/>
            </a:rPr>
            <a:t>Claridad</a:t>
          </a:r>
        </a:p>
      </xdr:txBody>
    </xdr:sp>
    <xdr:clientData/>
  </xdr:twoCellAnchor>
  <xdr:twoCellAnchor>
    <xdr:from>
      <xdr:col>10</xdr:col>
      <xdr:colOff>87629</xdr:colOff>
      <xdr:row>27</xdr:row>
      <xdr:rowOff>3226</xdr:rowOff>
    </xdr:from>
    <xdr:to>
      <xdr:col>14</xdr:col>
      <xdr:colOff>470059</xdr:colOff>
      <xdr:row>39</xdr:row>
      <xdr:rowOff>168540</xdr:rowOff>
    </xdr:to>
    <xdr:sp macro="" textlink="">
      <xdr:nvSpPr>
        <xdr:cNvPr id="62" name="Rectángulo: esquinas redondeadas 61">
          <a:extLst>
            <a:ext uri="{FF2B5EF4-FFF2-40B4-BE49-F238E27FC236}">
              <a16:creationId xmlns:a16="http://schemas.microsoft.com/office/drawing/2014/main" id="{00000000-0008-0000-0200-00003E000000}"/>
            </a:ext>
          </a:extLst>
        </xdr:cNvPr>
        <xdr:cNvSpPr/>
      </xdr:nvSpPr>
      <xdr:spPr>
        <a:xfrm>
          <a:off x="7898129" y="4889551"/>
          <a:ext cx="3506630" cy="2337014"/>
        </a:xfrm>
        <a:prstGeom prst="roundRect">
          <a:avLst>
            <a:gd name="adj" fmla="val 6884"/>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246563</xdr:colOff>
      <xdr:row>27</xdr:row>
      <xdr:rowOff>93356</xdr:rowOff>
    </xdr:from>
    <xdr:to>
      <xdr:col>12</xdr:col>
      <xdr:colOff>529988</xdr:colOff>
      <xdr:row>28</xdr:row>
      <xdr:rowOff>136001</xdr:rowOff>
    </xdr:to>
    <xdr:sp macro="" textlink="">
      <xdr:nvSpPr>
        <xdr:cNvPr id="30" name="CuadroTexto 29">
          <a:extLst>
            <a:ext uri="{FF2B5EF4-FFF2-40B4-BE49-F238E27FC236}">
              <a16:creationId xmlns:a16="http://schemas.microsoft.com/office/drawing/2014/main" id="{00000000-0008-0000-0200-00001E000000}"/>
            </a:ext>
          </a:extLst>
        </xdr:cNvPr>
        <xdr:cNvSpPr txBox="1"/>
      </xdr:nvSpPr>
      <xdr:spPr>
        <a:xfrm>
          <a:off x="8057063" y="4979681"/>
          <a:ext cx="1845525" cy="223620"/>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900" b="1">
              <a:solidFill>
                <a:schemeClr val="bg1"/>
              </a:solidFill>
              <a:latin typeface="Arial" panose="020B0604020202020204" pitchFamily="34" charset="0"/>
              <a:cs typeface="Arial" panose="020B0604020202020204" pitchFamily="34" charset="0"/>
            </a:rPr>
            <a:t>Condición</a:t>
          </a:r>
          <a:r>
            <a:rPr lang="es-CO" sz="900" b="1" baseline="0">
              <a:solidFill>
                <a:schemeClr val="bg1"/>
              </a:solidFill>
              <a:latin typeface="Arial" panose="020B0604020202020204" pitchFamily="34" charset="0"/>
              <a:cs typeface="Arial" panose="020B0604020202020204" pitchFamily="34" charset="0"/>
            </a:rPr>
            <a:t> de Discapacidad</a:t>
          </a:r>
          <a:endParaRPr lang="es-CO" sz="900" b="1">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628651</xdr:colOff>
      <xdr:row>43</xdr:row>
      <xdr:rowOff>59055</xdr:rowOff>
    </xdr:from>
    <xdr:to>
      <xdr:col>5</xdr:col>
      <xdr:colOff>9525</xdr:colOff>
      <xdr:row>53</xdr:row>
      <xdr:rowOff>112395</xdr:rowOff>
    </xdr:to>
    <xdr:graphicFrame macro="">
      <xdr:nvGraphicFramePr>
        <xdr:cNvPr id="64" name="Gráfico 63">
          <a:extLst>
            <a:ext uri="{FF2B5EF4-FFF2-40B4-BE49-F238E27FC236}">
              <a16:creationId xmlns:a16="http://schemas.microsoft.com/office/drawing/2014/main" id="{00000000-0008-0000-02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400050</xdr:colOff>
      <xdr:row>43</xdr:row>
      <xdr:rowOff>15240</xdr:rowOff>
    </xdr:from>
    <xdr:to>
      <xdr:col>9</xdr:col>
      <xdr:colOff>571500</xdr:colOff>
      <xdr:row>53</xdr:row>
      <xdr:rowOff>85725</xdr:rowOff>
    </xdr:to>
    <xdr:graphicFrame macro="">
      <xdr:nvGraphicFramePr>
        <xdr:cNvPr id="65" name="Gráfico 64">
          <a:extLst>
            <a:ext uri="{FF2B5EF4-FFF2-40B4-BE49-F238E27FC236}">
              <a16:creationId xmlns:a16="http://schemas.microsoft.com/office/drawing/2014/main" id="{00000000-0008-0000-02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205740</xdr:colOff>
      <xdr:row>43</xdr:row>
      <xdr:rowOff>62865</xdr:rowOff>
    </xdr:from>
    <xdr:to>
      <xdr:col>14</xdr:col>
      <xdr:colOff>342900</xdr:colOff>
      <xdr:row>53</xdr:row>
      <xdr:rowOff>133350</xdr:rowOff>
    </xdr:to>
    <xdr:graphicFrame macro="">
      <xdr:nvGraphicFramePr>
        <xdr:cNvPr id="66" name="Gráfico 65">
          <a:extLst>
            <a:ext uri="{FF2B5EF4-FFF2-40B4-BE49-F238E27FC236}">
              <a16:creationId xmlns:a16="http://schemas.microsoft.com/office/drawing/2014/main" id="{00000000-0008-0000-02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457200</xdr:colOff>
      <xdr:row>15</xdr:row>
      <xdr:rowOff>102870</xdr:rowOff>
    </xdr:from>
    <xdr:to>
      <xdr:col>14</xdr:col>
      <xdr:colOff>278130</xdr:colOff>
      <xdr:row>18</xdr:row>
      <xdr:rowOff>91440</xdr:rowOff>
    </xdr:to>
    <xdr:sp macro="" textlink="'Base Punto SIAC'!AG7">
      <xdr:nvSpPr>
        <xdr:cNvPr id="67" name="CuadroTexto 66">
          <a:extLst>
            <a:ext uri="{FF2B5EF4-FFF2-40B4-BE49-F238E27FC236}">
              <a16:creationId xmlns:a16="http://schemas.microsoft.com/office/drawing/2014/main" id="{00000000-0008-0000-0200-000043000000}"/>
            </a:ext>
          </a:extLst>
        </xdr:cNvPr>
        <xdr:cNvSpPr txBox="1"/>
      </xdr:nvSpPr>
      <xdr:spPr>
        <a:xfrm>
          <a:off x="9829800" y="2817495"/>
          <a:ext cx="1383030" cy="531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331F7192-7707-46CB-A767-DE3880E97908}" type="TxLink">
            <a:rPr lang="en-US" sz="3200" b="1" i="0" u="none" strike="noStrike">
              <a:solidFill>
                <a:schemeClr val="bg1">
                  <a:lumMod val="65000"/>
                </a:schemeClr>
              </a:solidFill>
              <a:latin typeface="Arial" panose="020B0604020202020204" pitchFamily="34" charset="0"/>
              <a:cs typeface="Arial" panose="020B0604020202020204" pitchFamily="34" charset="0"/>
            </a:rPr>
            <a:pPr algn="ctr"/>
            <a:t>4000</a:t>
          </a:fld>
          <a:endParaRPr lang="es-CO" sz="3200" b="1">
            <a:solidFill>
              <a:schemeClr val="bg1">
                <a:lumMod val="65000"/>
              </a:schemeClr>
            </a:solidFill>
            <a:latin typeface="Arial" panose="020B0604020202020204" pitchFamily="34" charset="0"/>
            <a:cs typeface="Arial" panose="020B0604020202020204" pitchFamily="34" charset="0"/>
          </a:endParaRPr>
        </a:p>
      </xdr:txBody>
    </xdr:sp>
    <xdr:clientData/>
  </xdr:twoCellAnchor>
  <xdr:twoCellAnchor>
    <xdr:from>
      <xdr:col>12</xdr:col>
      <xdr:colOff>228600</xdr:colOff>
      <xdr:row>22</xdr:row>
      <xdr:rowOff>17145</xdr:rowOff>
    </xdr:from>
    <xdr:to>
      <xdr:col>14</xdr:col>
      <xdr:colOff>430530</xdr:colOff>
      <xdr:row>25</xdr:row>
      <xdr:rowOff>7620</xdr:rowOff>
    </xdr:to>
    <xdr:sp macro="" textlink="'Base Punto SIAC'!BE4">
      <xdr:nvSpPr>
        <xdr:cNvPr id="68" name="CuadroTexto 67">
          <a:extLst>
            <a:ext uri="{FF2B5EF4-FFF2-40B4-BE49-F238E27FC236}">
              <a16:creationId xmlns:a16="http://schemas.microsoft.com/office/drawing/2014/main" id="{00000000-0008-0000-0200-000044000000}"/>
            </a:ext>
          </a:extLst>
        </xdr:cNvPr>
        <xdr:cNvSpPr txBox="1"/>
      </xdr:nvSpPr>
      <xdr:spPr>
        <a:xfrm>
          <a:off x="9601200" y="3998595"/>
          <a:ext cx="1764030"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490F05B0-5C9C-43B7-9C66-5AACD4AA539E}" type="TxLink">
            <a:rPr lang="en-US" sz="3200" b="1" i="0" u="none" strike="noStrike">
              <a:solidFill>
                <a:schemeClr val="bg1">
                  <a:lumMod val="65000"/>
                </a:schemeClr>
              </a:solidFill>
              <a:latin typeface="Arial" panose="020B0604020202020204" pitchFamily="34" charset="0"/>
              <a:cs typeface="Arial" panose="020B0604020202020204" pitchFamily="34" charset="0"/>
            </a:rPr>
            <a:pPr algn="ctr"/>
            <a:t>99%</a:t>
          </a:fld>
          <a:endParaRPr lang="es-CO" sz="3200" b="1">
            <a:solidFill>
              <a:schemeClr val="bg1">
                <a:lumMod val="65000"/>
              </a:schemeClr>
            </a:solidFill>
            <a:latin typeface="Arial" panose="020B0604020202020204" pitchFamily="34" charset="0"/>
            <a:cs typeface="Arial" panose="020B0604020202020204" pitchFamily="34" charset="0"/>
          </a:endParaRPr>
        </a:p>
      </xdr:txBody>
    </xdr:sp>
    <xdr:clientData/>
  </xdr:twoCellAnchor>
  <xdr:twoCellAnchor editAs="oneCell">
    <xdr:from>
      <xdr:col>11</xdr:col>
      <xdr:colOff>123826</xdr:colOff>
      <xdr:row>21</xdr:row>
      <xdr:rowOff>161925</xdr:rowOff>
    </xdr:from>
    <xdr:to>
      <xdr:col>11</xdr:col>
      <xdr:colOff>706579</xdr:colOff>
      <xdr:row>25</xdr:row>
      <xdr:rowOff>19545</xdr:rowOff>
    </xdr:to>
    <xdr:pic>
      <xdr:nvPicPr>
        <xdr:cNvPr id="72" name="Imagen 71">
          <a:extLst>
            <a:ext uri="{FF2B5EF4-FFF2-40B4-BE49-F238E27FC236}">
              <a16:creationId xmlns:a16="http://schemas.microsoft.com/office/drawing/2014/main" id="{00000000-0008-0000-0200-00004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715376" y="3962400"/>
          <a:ext cx="569418" cy="571995"/>
        </a:xfrm>
        <a:prstGeom prst="rect">
          <a:avLst/>
        </a:prstGeom>
      </xdr:spPr>
    </xdr:pic>
    <xdr:clientData/>
  </xdr:twoCellAnchor>
  <xdr:twoCellAnchor editAs="oneCell">
    <xdr:from>
      <xdr:col>11</xdr:col>
      <xdr:colOff>170956</xdr:colOff>
      <xdr:row>16</xdr:row>
      <xdr:rowOff>12841</xdr:rowOff>
    </xdr:from>
    <xdr:to>
      <xdr:col>11</xdr:col>
      <xdr:colOff>662941</xdr:colOff>
      <xdr:row>18</xdr:row>
      <xdr:rowOff>133085</xdr:rowOff>
    </xdr:to>
    <xdr:pic>
      <xdr:nvPicPr>
        <xdr:cNvPr id="74" name="Imagen 73">
          <a:extLst>
            <a:ext uri="{FF2B5EF4-FFF2-40B4-BE49-F238E27FC236}">
              <a16:creationId xmlns:a16="http://schemas.microsoft.com/office/drawing/2014/main" id="{00000000-0008-0000-0200-00004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762506" y="2908441"/>
          <a:ext cx="488175" cy="491719"/>
        </a:xfrm>
        <a:prstGeom prst="rect">
          <a:avLst/>
        </a:prstGeom>
      </xdr:spPr>
    </xdr:pic>
    <xdr:clientData/>
  </xdr:twoCellAnchor>
  <xdr:twoCellAnchor>
    <xdr:from>
      <xdr:col>0</xdr:col>
      <xdr:colOff>476248</xdr:colOff>
      <xdr:row>65</xdr:row>
      <xdr:rowOff>26086</xdr:rowOff>
    </xdr:from>
    <xdr:to>
      <xdr:col>7</xdr:col>
      <xdr:colOff>342900</xdr:colOff>
      <xdr:row>101</xdr:row>
      <xdr:rowOff>57150</xdr:rowOff>
    </xdr:to>
    <xdr:sp macro="" textlink="">
      <xdr:nvSpPr>
        <xdr:cNvPr id="75" name="Rectángulo: esquinas redondeadas 74">
          <a:extLst>
            <a:ext uri="{FF2B5EF4-FFF2-40B4-BE49-F238E27FC236}">
              <a16:creationId xmlns:a16="http://schemas.microsoft.com/office/drawing/2014/main" id="{00000000-0008-0000-0200-00004B000000}"/>
            </a:ext>
          </a:extLst>
        </xdr:cNvPr>
        <xdr:cNvSpPr/>
      </xdr:nvSpPr>
      <xdr:spPr>
        <a:xfrm>
          <a:off x="476248" y="11789461"/>
          <a:ext cx="5334002" cy="6546164"/>
        </a:xfrm>
        <a:prstGeom prst="roundRect">
          <a:avLst>
            <a:gd name="adj" fmla="val 6884"/>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761998</xdr:colOff>
      <xdr:row>66</xdr:row>
      <xdr:rowOff>31801</xdr:rowOff>
    </xdr:from>
    <xdr:to>
      <xdr:col>3</xdr:col>
      <xdr:colOff>69133</xdr:colOff>
      <xdr:row>67</xdr:row>
      <xdr:rowOff>64921</xdr:rowOff>
    </xdr:to>
    <xdr:sp macro="" textlink="">
      <xdr:nvSpPr>
        <xdr:cNvPr id="78" name="CuadroTexto 77">
          <a:extLst>
            <a:ext uri="{FF2B5EF4-FFF2-40B4-BE49-F238E27FC236}">
              <a16:creationId xmlns:a16="http://schemas.microsoft.com/office/drawing/2014/main" id="{00000000-0008-0000-0200-00004E000000}"/>
            </a:ext>
          </a:extLst>
        </xdr:cNvPr>
        <xdr:cNvSpPr txBox="1"/>
      </xdr:nvSpPr>
      <xdr:spPr>
        <a:xfrm>
          <a:off x="761998" y="13242976"/>
          <a:ext cx="1936035" cy="214095"/>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900" b="1">
              <a:solidFill>
                <a:schemeClr val="bg1"/>
              </a:solidFill>
              <a:latin typeface="Arial" panose="020B0604020202020204" pitchFamily="34" charset="0"/>
              <a:cs typeface="Arial" panose="020B0604020202020204" pitchFamily="34" charset="0"/>
            </a:rPr>
            <a:t>Análisis de Resultados </a:t>
          </a:r>
        </a:p>
      </xdr:txBody>
    </xdr:sp>
    <xdr:clientData/>
  </xdr:twoCellAnchor>
  <xdr:twoCellAnchor>
    <xdr:from>
      <xdr:col>8</xdr:col>
      <xdr:colOff>114279</xdr:colOff>
      <xdr:row>66</xdr:row>
      <xdr:rowOff>66091</xdr:rowOff>
    </xdr:from>
    <xdr:to>
      <xdr:col>11</xdr:col>
      <xdr:colOff>651129</xdr:colOff>
      <xdr:row>67</xdr:row>
      <xdr:rowOff>106831</xdr:rowOff>
    </xdr:to>
    <xdr:sp macro="" textlink="">
      <xdr:nvSpPr>
        <xdr:cNvPr id="79" name="CuadroTexto 78">
          <a:extLst>
            <a:ext uri="{FF2B5EF4-FFF2-40B4-BE49-F238E27FC236}">
              <a16:creationId xmlns:a16="http://schemas.microsoft.com/office/drawing/2014/main" id="{00000000-0008-0000-0200-00004F000000}"/>
            </a:ext>
          </a:extLst>
        </xdr:cNvPr>
        <xdr:cNvSpPr txBox="1"/>
      </xdr:nvSpPr>
      <xdr:spPr>
        <a:xfrm>
          <a:off x="7124679" y="13277266"/>
          <a:ext cx="3165750" cy="221715"/>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900" b="1">
              <a:solidFill>
                <a:schemeClr val="bg1"/>
              </a:solidFill>
              <a:latin typeface="Arial" panose="020B0604020202020204" pitchFamily="34" charset="0"/>
              <a:cs typeface="Arial" panose="020B0604020202020204" pitchFamily="34" charset="0"/>
            </a:rPr>
            <a:t>Análisis de Enfoque poblacional - diferencial </a:t>
          </a:r>
        </a:p>
      </xdr:txBody>
    </xdr:sp>
    <xdr:clientData/>
  </xdr:twoCellAnchor>
  <xdr:twoCellAnchor>
    <xdr:from>
      <xdr:col>0</xdr:col>
      <xdr:colOff>701040</xdr:colOff>
      <xdr:row>67</xdr:row>
      <xdr:rowOff>163828</xdr:rowOff>
    </xdr:from>
    <xdr:to>
      <xdr:col>7</xdr:col>
      <xdr:colOff>87630</xdr:colOff>
      <xdr:row>100</xdr:row>
      <xdr:rowOff>85724</xdr:rowOff>
    </xdr:to>
    <xdr:sp macro="" textlink="">
      <xdr:nvSpPr>
        <xdr:cNvPr id="80" name="CuadroTexto 79">
          <a:extLst>
            <a:ext uri="{FF2B5EF4-FFF2-40B4-BE49-F238E27FC236}">
              <a16:creationId xmlns:a16="http://schemas.microsoft.com/office/drawing/2014/main" id="{00000000-0008-0000-0200-000050000000}"/>
            </a:ext>
          </a:extLst>
        </xdr:cNvPr>
        <xdr:cNvSpPr txBox="1"/>
      </xdr:nvSpPr>
      <xdr:spPr>
        <a:xfrm>
          <a:off x="701040" y="12289153"/>
          <a:ext cx="4853940" cy="58940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00" b="1" i="0">
              <a:solidFill>
                <a:schemeClr val="dk1"/>
              </a:solidFill>
              <a:effectLst/>
              <a:latin typeface="Arial" panose="020B0604020202020204" pitchFamily="34" charset="0"/>
              <a:ea typeface="+mn-ea"/>
              <a:cs typeface="Arial" panose="020B0604020202020204" pitchFamily="34" charset="0"/>
            </a:rPr>
            <a:t>1. Satisfacción en la atención recibida</a:t>
          </a:r>
        </a:p>
        <a:p>
          <a:r>
            <a:rPr lang="es-CO" sz="1000" b="1" i="0">
              <a:solidFill>
                <a:schemeClr val="dk1"/>
              </a:solidFill>
              <a:effectLst/>
              <a:latin typeface="Arial" panose="020B0604020202020204" pitchFamily="34" charset="0"/>
              <a:ea typeface="+mn-ea"/>
              <a:cs typeface="Arial" panose="020B0604020202020204" pitchFamily="34" charset="0"/>
            </a:rPr>
            <a:t>Resultado: 99 %</a:t>
          </a:r>
          <a:br>
            <a:rPr lang="es-CO" sz="1000" b="1" i="0">
              <a:solidFill>
                <a:schemeClr val="dk1"/>
              </a:solidFill>
              <a:effectLst/>
              <a:latin typeface="Arial" panose="020B0604020202020204" pitchFamily="34" charset="0"/>
              <a:ea typeface="+mn-ea"/>
              <a:cs typeface="Arial" panose="020B0604020202020204" pitchFamily="34" charset="0"/>
            </a:rPr>
          </a:br>
          <a:r>
            <a:rPr lang="es-CO" sz="1000" b="0" i="0">
              <a:solidFill>
                <a:schemeClr val="dk1"/>
              </a:solidFill>
              <a:effectLst/>
              <a:latin typeface="Arial" panose="020B0604020202020204" pitchFamily="34" charset="0"/>
              <a:ea typeface="+mn-ea"/>
              <a:cs typeface="Arial" panose="020B0604020202020204" pitchFamily="34" charset="0"/>
            </a:rPr>
            <a:t>El resultado evidencia un altísimo nivel de satisfacción por parte de la ciudadanía con la calidad general del servicio prestado. Esto refleja que la gran mayoría de las personas atendidas perciben que los servicios ofrecidos cumplen o superan sus expectativas, consolidando una imagen positiva sobre la eficiencia y pertinencia de la atención brindada.</a:t>
          </a:r>
        </a:p>
        <a:p>
          <a:endParaRPr lang="es-CO" sz="1000" b="0" i="0">
            <a:solidFill>
              <a:schemeClr val="dk1"/>
            </a:solidFill>
            <a:effectLst/>
            <a:latin typeface="Arial" panose="020B0604020202020204" pitchFamily="34" charset="0"/>
            <a:ea typeface="+mn-ea"/>
            <a:cs typeface="Arial" panose="020B0604020202020204" pitchFamily="34" charset="0"/>
          </a:endParaRPr>
        </a:p>
        <a:p>
          <a:r>
            <a:rPr lang="es-CO" sz="1000" b="1" i="0">
              <a:solidFill>
                <a:schemeClr val="dk1"/>
              </a:solidFill>
              <a:effectLst/>
              <a:latin typeface="Arial" panose="020B0604020202020204" pitchFamily="34" charset="0"/>
              <a:ea typeface="+mn-ea"/>
              <a:cs typeface="Arial" panose="020B0604020202020204" pitchFamily="34" charset="0"/>
            </a:rPr>
            <a:t>2. Satisfacción con la amabilidad en la atención</a:t>
          </a:r>
        </a:p>
        <a:p>
          <a:r>
            <a:rPr lang="es-CO" sz="1000" b="1" i="0">
              <a:solidFill>
                <a:schemeClr val="dk1"/>
              </a:solidFill>
              <a:effectLst/>
              <a:latin typeface="Arial" panose="020B0604020202020204" pitchFamily="34" charset="0"/>
              <a:ea typeface="+mn-ea"/>
              <a:cs typeface="Arial" panose="020B0604020202020204" pitchFamily="34" charset="0"/>
            </a:rPr>
            <a:t>Resultado: 99 %</a:t>
          </a:r>
          <a:br>
            <a:rPr lang="es-CO" sz="1000" b="1" i="0">
              <a:solidFill>
                <a:schemeClr val="dk1"/>
              </a:solidFill>
              <a:effectLst/>
              <a:latin typeface="Arial" panose="020B0604020202020204" pitchFamily="34" charset="0"/>
              <a:ea typeface="+mn-ea"/>
              <a:cs typeface="Arial" panose="020B0604020202020204" pitchFamily="34" charset="0"/>
            </a:rPr>
          </a:br>
          <a:r>
            <a:rPr lang="es-CO" sz="1000" b="0" i="0">
              <a:solidFill>
                <a:schemeClr val="dk1"/>
              </a:solidFill>
              <a:effectLst/>
              <a:latin typeface="Arial" panose="020B0604020202020204" pitchFamily="34" charset="0"/>
              <a:ea typeface="+mn-ea"/>
              <a:cs typeface="Arial" panose="020B0604020202020204" pitchFamily="34" charset="0"/>
            </a:rPr>
            <a:t>Este indicador se destaca como uno de los más sólidos. La amabilidad y el trato respetuoso del personal son elementos determinantes en la experiencia del usuario, y los resultados confirman que el componente humano constituye una de las principales fortalezas del SIAC. La empatía y disposición del equipo de atención contribuyen significativamente a generar confianza y satisfacción en la ciudadanía.</a:t>
          </a:r>
        </a:p>
        <a:p>
          <a:endParaRPr lang="es-CO" sz="1000" b="0" i="0">
            <a:solidFill>
              <a:schemeClr val="dk1"/>
            </a:solidFill>
            <a:effectLst/>
            <a:latin typeface="Arial" panose="020B0604020202020204" pitchFamily="34" charset="0"/>
            <a:ea typeface="+mn-ea"/>
            <a:cs typeface="Arial" panose="020B0604020202020204" pitchFamily="34" charset="0"/>
          </a:endParaRPr>
        </a:p>
        <a:p>
          <a:r>
            <a:rPr lang="es-CO" sz="1000" b="1" i="0">
              <a:solidFill>
                <a:schemeClr val="dk1"/>
              </a:solidFill>
              <a:effectLst/>
              <a:latin typeface="Arial" panose="020B0604020202020204" pitchFamily="34" charset="0"/>
              <a:ea typeface="+mn-ea"/>
              <a:cs typeface="Arial" panose="020B0604020202020204" pitchFamily="34" charset="0"/>
            </a:rPr>
            <a:t>3. Satisfacción con la claridad y comprensión de la información recibida</a:t>
          </a:r>
        </a:p>
        <a:p>
          <a:r>
            <a:rPr lang="es-CO" sz="1000" b="1" i="0">
              <a:solidFill>
                <a:schemeClr val="dk1"/>
              </a:solidFill>
              <a:effectLst/>
              <a:latin typeface="Arial" panose="020B0604020202020204" pitchFamily="34" charset="0"/>
              <a:ea typeface="+mn-ea"/>
              <a:cs typeface="Arial" panose="020B0604020202020204" pitchFamily="34" charset="0"/>
            </a:rPr>
            <a:t>Resultado: 99 %</a:t>
          </a:r>
          <a:br>
            <a:rPr lang="es-CO" sz="1000" b="1" i="0">
              <a:solidFill>
                <a:schemeClr val="dk1"/>
              </a:solidFill>
              <a:effectLst/>
              <a:latin typeface="Arial" panose="020B0604020202020204" pitchFamily="34" charset="0"/>
              <a:ea typeface="+mn-ea"/>
              <a:cs typeface="Arial" panose="020B0604020202020204" pitchFamily="34" charset="0"/>
            </a:rPr>
          </a:br>
          <a:r>
            <a:rPr lang="es-CO" sz="1000" b="0" i="0">
              <a:solidFill>
                <a:schemeClr val="dk1"/>
              </a:solidFill>
              <a:effectLst/>
              <a:latin typeface="Arial" panose="020B0604020202020204" pitchFamily="34" charset="0"/>
              <a:ea typeface="+mn-ea"/>
              <a:cs typeface="Arial" panose="020B0604020202020204" pitchFamily="34" charset="0"/>
            </a:rPr>
            <a:t>La claridad en la comunicación es fundamental para garantizar que las personas comprendan de manera adecuada los servicios, requisitos y procesos. Este resultado demuestra que el canal de atención presencial logra transmitir la información de forma efectiva y accesible, fortaleciendo así la transparencia y la confianza en la gestión institucional.</a:t>
          </a:r>
        </a:p>
        <a:p>
          <a:endParaRPr lang="es-CO" sz="1000" b="1" i="0">
            <a:solidFill>
              <a:schemeClr val="dk1"/>
            </a:solidFill>
            <a:effectLst/>
            <a:latin typeface="Arial" panose="020B0604020202020204" pitchFamily="34" charset="0"/>
            <a:ea typeface="+mn-ea"/>
            <a:cs typeface="Arial" panose="020B0604020202020204" pitchFamily="34" charset="0"/>
          </a:endParaRPr>
        </a:p>
        <a:p>
          <a:endParaRPr lang="es-CO" sz="1000" b="1" i="0">
            <a:solidFill>
              <a:schemeClr val="dk1"/>
            </a:solidFill>
            <a:effectLst/>
            <a:latin typeface="Arial" panose="020B0604020202020204" pitchFamily="34" charset="0"/>
            <a:ea typeface="+mn-ea"/>
            <a:cs typeface="Arial" panose="020B0604020202020204" pitchFamily="34" charset="0"/>
          </a:endParaRPr>
        </a:p>
        <a:p>
          <a:r>
            <a:rPr lang="es-CO" sz="1000" b="1" i="0">
              <a:solidFill>
                <a:schemeClr val="dk1"/>
              </a:solidFill>
              <a:effectLst/>
              <a:latin typeface="Arial" panose="020B0604020202020204" pitchFamily="34" charset="0"/>
              <a:ea typeface="+mn-ea"/>
              <a:cs typeface="Arial" panose="020B0604020202020204" pitchFamily="34" charset="0"/>
            </a:rPr>
            <a:t>Conclusiones generales</a:t>
          </a:r>
        </a:p>
        <a:p>
          <a:r>
            <a:rPr lang="es-CO" sz="1000" b="0" i="0">
              <a:solidFill>
                <a:schemeClr val="dk1"/>
              </a:solidFill>
              <a:effectLst/>
              <a:latin typeface="Arial" panose="020B0604020202020204" pitchFamily="34" charset="0"/>
              <a:ea typeface="+mn-ea"/>
              <a:cs typeface="Arial" panose="020B0604020202020204" pitchFamily="34" charset="0"/>
            </a:rPr>
            <a:t>- Los tres indicadores presentan niveles de satisfacción superiores al 99 %, lo que constituye un resultado altamente favorable y refleja el buen desempeño y compromiso del personal de los Puntos de Atención Ciudadana – SIAC.</a:t>
          </a:r>
        </a:p>
        <a:p>
          <a:endParaRPr lang="es-CO" sz="1000" b="0" i="0">
            <a:solidFill>
              <a:schemeClr val="dk1"/>
            </a:solidFill>
            <a:effectLst/>
            <a:latin typeface="Arial" panose="020B0604020202020204" pitchFamily="34" charset="0"/>
            <a:ea typeface="+mn-ea"/>
            <a:cs typeface="Arial" panose="020B0604020202020204" pitchFamily="34" charset="0"/>
          </a:endParaRPr>
        </a:p>
        <a:p>
          <a:r>
            <a:rPr lang="es-CO" sz="1000" b="0" i="0">
              <a:solidFill>
                <a:schemeClr val="dk1"/>
              </a:solidFill>
              <a:effectLst/>
              <a:latin typeface="Arial" panose="020B0604020202020204" pitchFamily="34" charset="0"/>
              <a:ea typeface="+mn-ea"/>
              <a:cs typeface="Arial" panose="020B0604020202020204" pitchFamily="34" charset="0"/>
            </a:rPr>
            <a:t>- La amabilidad en la atención y la claridad en la información se consolidan como los aspectos mejor valorados, evidenciando que el enfoque humano y la comunicación efectiva son pilares esenciales del servicio.</a:t>
          </a:r>
        </a:p>
        <a:p>
          <a:endParaRPr lang="es-CO" sz="1000" b="0" i="0">
            <a:solidFill>
              <a:schemeClr val="dk1"/>
            </a:solidFill>
            <a:effectLst/>
            <a:latin typeface="Arial" panose="020B0604020202020204" pitchFamily="34" charset="0"/>
            <a:ea typeface="+mn-ea"/>
            <a:cs typeface="Arial" panose="020B0604020202020204" pitchFamily="34" charset="0"/>
          </a:endParaRPr>
        </a:p>
        <a:p>
          <a:r>
            <a:rPr lang="es-CO" sz="1000" b="0" i="0">
              <a:solidFill>
                <a:schemeClr val="dk1"/>
              </a:solidFill>
              <a:effectLst/>
              <a:latin typeface="Arial" panose="020B0604020202020204" pitchFamily="34" charset="0"/>
              <a:ea typeface="+mn-ea"/>
              <a:cs typeface="Arial" panose="020B0604020202020204" pitchFamily="34" charset="0"/>
            </a:rPr>
            <a:t>- Estos resultados sirven como insumo estratégico para fortalecer las políticas de atención al ciudadano, mantener las buenas prácticas implementadas y orientar los esfuerzos hacia la sostenibilidad y mejora continua de los estándares alcanzados.</a:t>
          </a:r>
        </a:p>
        <a:p>
          <a:endParaRPr lang="es-CO" sz="1000">
            <a:latin typeface="Arial" panose="020B0604020202020204" pitchFamily="34" charset="0"/>
            <a:cs typeface="Arial" panose="020B0604020202020204" pitchFamily="34" charset="0"/>
          </a:endParaRPr>
        </a:p>
      </xdr:txBody>
    </xdr:sp>
    <xdr:clientData/>
  </xdr:twoCellAnchor>
  <xdr:twoCellAnchor>
    <xdr:from>
      <xdr:col>8</xdr:col>
      <xdr:colOff>0</xdr:colOff>
      <xdr:row>68</xdr:row>
      <xdr:rowOff>116203</xdr:rowOff>
    </xdr:from>
    <xdr:to>
      <xdr:col>14</xdr:col>
      <xdr:colOff>114300</xdr:colOff>
      <xdr:row>100</xdr:row>
      <xdr:rowOff>85725</xdr:rowOff>
    </xdr:to>
    <xdr:sp macro="" textlink="">
      <xdr:nvSpPr>
        <xdr:cNvPr id="81" name="CuadroTexto 80">
          <a:extLst>
            <a:ext uri="{FF2B5EF4-FFF2-40B4-BE49-F238E27FC236}">
              <a16:creationId xmlns:a16="http://schemas.microsoft.com/office/drawing/2014/main" id="{00000000-0008-0000-0200-000051000000}"/>
            </a:ext>
          </a:extLst>
        </xdr:cNvPr>
        <xdr:cNvSpPr txBox="1"/>
      </xdr:nvSpPr>
      <xdr:spPr>
        <a:xfrm>
          <a:off x="6248400" y="12422503"/>
          <a:ext cx="4800600" cy="57607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00" b="1">
              <a:latin typeface="Arial" panose="020B0604020202020204" pitchFamily="34" charset="0"/>
              <a:cs typeface="Arial" panose="020B0604020202020204" pitchFamily="34" charset="0"/>
            </a:rPr>
            <a:t>1.  Género</a:t>
          </a:r>
        </a:p>
        <a:p>
          <a:endParaRPr lang="es-CO" sz="1000">
            <a:latin typeface="Arial" panose="020B0604020202020204" pitchFamily="34" charset="0"/>
            <a:cs typeface="Arial" panose="020B0604020202020204" pitchFamily="34" charset="0"/>
          </a:endParaRPr>
        </a:p>
        <a:p>
          <a:r>
            <a:rPr lang="es-CO" sz="1000">
              <a:latin typeface="Arial" panose="020B0604020202020204" pitchFamily="34" charset="0"/>
              <a:cs typeface="Arial" panose="020B0604020202020204" pitchFamily="34" charset="0"/>
            </a:rPr>
            <a:t>Los resultados de las encuestas realizadas en los Puntos de Atención Ciudadana (SIAC) reflejan una participación mayoritaria de mujeres, quienes representan el 72% del total de personas encuestadas, frente a un 27% de hombres. </a:t>
          </a:r>
        </a:p>
        <a:p>
          <a:endParaRPr lang="es-CO" sz="1000">
            <a:latin typeface="Arial" panose="020B0604020202020204" pitchFamily="34" charset="0"/>
            <a:cs typeface="Arial" panose="020B0604020202020204" pitchFamily="34" charset="0"/>
          </a:endParaRPr>
        </a:p>
        <a:p>
          <a:r>
            <a:rPr lang="es-CO" sz="1000" b="1">
              <a:latin typeface="Arial" panose="020B0604020202020204" pitchFamily="34" charset="0"/>
              <a:cs typeface="Arial" panose="020B0604020202020204" pitchFamily="34" charset="0"/>
            </a:rPr>
            <a:t>2. E. Diferencial etnico</a:t>
          </a:r>
        </a:p>
        <a:p>
          <a:endParaRPr lang="es-CO" sz="1000">
            <a:latin typeface="Arial" panose="020B0604020202020204" pitchFamily="34" charset="0"/>
            <a:cs typeface="Arial" panose="020B0604020202020204" pitchFamily="34" charset="0"/>
          </a:endParaRPr>
        </a:p>
        <a:p>
          <a:r>
            <a:rPr lang="es-CO" sz="1000">
              <a:latin typeface="Arial" panose="020B0604020202020204" pitchFamily="34" charset="0"/>
              <a:cs typeface="Arial" panose="020B0604020202020204" pitchFamily="34" charset="0"/>
            </a:rPr>
            <a:t>En cuanto al enfoque diferencial étnico, los resultados muestran una diversidad significativa entre la población atendida. </a:t>
          </a:r>
          <a:r>
            <a:rPr lang="es-CO" sz="1000" b="1">
              <a:latin typeface="Arial" panose="020B0604020202020204" pitchFamily="34" charset="0"/>
              <a:cs typeface="Arial" panose="020B0604020202020204" pitchFamily="34" charset="0"/>
            </a:rPr>
            <a:t>Se identificaron 76 personas campesinas, 63 afrocolombianas, 35 indígenas, 7 raizales y 4 pertenecientes al pueblo Rom</a:t>
          </a:r>
          <a:r>
            <a:rPr lang="es-CO" sz="1000">
              <a:latin typeface="Arial" panose="020B0604020202020204" pitchFamily="34" charset="0"/>
              <a:cs typeface="Arial" panose="020B0604020202020204" pitchFamily="34" charset="0"/>
            </a:rPr>
            <a:t>, lo cual evidencia el alcance del servicio hacia diferentes comunidades étnicas. Esta representatividad demuestra que los puntos SIAC cumplen un rol importante como espacios de atención intercultural; sin embargo, también implica el reto de seguir adaptando los servicios para reconocer las particularidades culturales, lingüísticas y territoriales de cada grupo</a:t>
          </a:r>
        </a:p>
        <a:p>
          <a:r>
            <a:rPr lang="es-CO" sz="1000">
              <a:latin typeface="Arial" panose="020B0604020202020204" pitchFamily="34" charset="0"/>
              <a:cs typeface="Arial" panose="020B0604020202020204" pitchFamily="34" charset="0"/>
            </a:rPr>
            <a:t> </a:t>
          </a:r>
        </a:p>
        <a:p>
          <a:r>
            <a:rPr lang="es-CO" sz="1000" b="1">
              <a:latin typeface="Arial" panose="020B0604020202020204" pitchFamily="34" charset="0"/>
              <a:cs typeface="Arial" panose="020B0604020202020204" pitchFamily="34" charset="0"/>
            </a:rPr>
            <a:t>3. E. Diferencial discapacidad</a:t>
          </a:r>
        </a:p>
        <a:p>
          <a:endParaRPr lang="es-CO" sz="1000" b="1">
            <a:latin typeface="Arial" panose="020B0604020202020204" pitchFamily="34" charset="0"/>
            <a:cs typeface="Arial" panose="020B0604020202020204" pitchFamily="34" charset="0"/>
          </a:endParaRPr>
        </a:p>
        <a:p>
          <a:r>
            <a:rPr lang="es-CO" sz="1000">
              <a:latin typeface="Arial" panose="020B0604020202020204" pitchFamily="34" charset="0"/>
              <a:cs typeface="Arial" panose="020B0604020202020204" pitchFamily="34" charset="0"/>
            </a:rPr>
            <a:t>Respecto al enfoque diferencial de discapacidad, se evidencia la atención a personas con distintas condiciones: </a:t>
          </a:r>
          <a:r>
            <a:rPr lang="es-CO" sz="1000" b="1">
              <a:latin typeface="Arial" panose="020B0604020202020204" pitchFamily="34" charset="0"/>
              <a:cs typeface="Arial" panose="020B0604020202020204" pitchFamily="34" charset="0"/>
            </a:rPr>
            <a:t>72 con discapacidad motora, 86 con discapacidad visual, 49 con discapacidad múltiple y 24 con discapacidad auditiva. </a:t>
          </a:r>
        </a:p>
        <a:p>
          <a:endParaRPr lang="es-CO" sz="1000" b="1">
            <a:latin typeface="Arial" panose="020B0604020202020204" pitchFamily="34" charset="0"/>
            <a:cs typeface="Arial" panose="020B0604020202020204" pitchFamily="34" charset="0"/>
          </a:endParaRPr>
        </a:p>
        <a:p>
          <a:r>
            <a:rPr lang="es-CO" sz="1000">
              <a:latin typeface="Arial" panose="020B0604020202020204" pitchFamily="34" charset="0"/>
              <a:cs typeface="Arial" panose="020B0604020202020204" pitchFamily="34" charset="0"/>
            </a:rPr>
            <a:t>Estos datos reflejan un uso significativo del servicio por parte de personas con discapacidad, lo que destaca la importancia de los SIAC como entornos inclusivos. No obstante, los resultados también subrayan la necesidad de continuar fortaleciendo las condiciones de accesibilidad física, comunicativa y tecnológica, para asegurar una atención equitativa y sin barreras. </a:t>
          </a:r>
        </a:p>
        <a:p>
          <a:endParaRPr lang="es-CO" sz="1000">
            <a:latin typeface="Arial" panose="020B0604020202020204" pitchFamily="34" charset="0"/>
            <a:cs typeface="Arial" panose="020B0604020202020204" pitchFamily="34" charset="0"/>
          </a:endParaRPr>
        </a:p>
        <a:p>
          <a:r>
            <a:rPr lang="es-CO" sz="1000">
              <a:latin typeface="Arial" panose="020B0604020202020204" pitchFamily="34" charset="0"/>
              <a:cs typeface="Arial" panose="020B0604020202020204" pitchFamily="34" charset="0"/>
            </a:rPr>
            <a:t>En conjunto, los resultados muestran que los Puntos de Atención Ciudadana – SIAC avanzan en la consolidación de un modelo de atención inclusivo y con enfoque diferencial. La diversidad de género, étnica y de discapacidad de la población usuaria pone de manifiesto el compromiso institucional de la SDIS con la atención integral, aunque persiste el desafío de profundizar en estrategias de accesibilidad, interculturalidad y equidad para garantizar una experiencia de atención realmente universal.</a:t>
          </a:r>
        </a:p>
      </xdr:txBody>
    </xdr:sp>
    <xdr:clientData/>
  </xdr:twoCellAnchor>
  <xdr:twoCellAnchor>
    <xdr:from>
      <xdr:col>2</xdr:col>
      <xdr:colOff>219075</xdr:colOff>
      <xdr:row>9</xdr:row>
      <xdr:rowOff>152672</xdr:rowOff>
    </xdr:from>
    <xdr:to>
      <xdr:col>14</xdr:col>
      <xdr:colOff>200025</xdr:colOff>
      <xdr:row>12</xdr:row>
      <xdr:rowOff>125729</xdr:rowOff>
    </xdr:to>
    <xdr:sp macro="" textlink="">
      <xdr:nvSpPr>
        <xdr:cNvPr id="82" name="CuadroTexto 81">
          <a:extLst>
            <a:ext uri="{FF2B5EF4-FFF2-40B4-BE49-F238E27FC236}">
              <a16:creationId xmlns:a16="http://schemas.microsoft.com/office/drawing/2014/main" id="{00000000-0008-0000-0200-000052000000}"/>
            </a:ext>
          </a:extLst>
        </xdr:cNvPr>
        <xdr:cNvSpPr txBox="1"/>
      </xdr:nvSpPr>
      <xdr:spPr>
        <a:xfrm>
          <a:off x="1971675" y="1781447"/>
          <a:ext cx="10496550" cy="515982"/>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solidFill>
                <a:schemeClr val="bg1"/>
              </a:solidFill>
              <a:latin typeface="Arial" panose="020B0604020202020204" pitchFamily="34" charset="0"/>
              <a:cs typeface="Arial" panose="020B0604020202020204" pitchFamily="34" charset="0"/>
            </a:rPr>
            <a:t>Encuesta de percepción y satisfacción con la atención recibida en el punto SIAC</a:t>
          </a:r>
        </a:p>
        <a:p>
          <a:pPr algn="ctr"/>
          <a:r>
            <a:rPr lang="es-CO" sz="1200" b="1">
              <a:solidFill>
                <a:schemeClr val="bg1"/>
              </a:solidFill>
              <a:latin typeface="Arial" panose="020B0604020202020204" pitchFamily="34" charset="0"/>
              <a:cs typeface="Arial" panose="020B0604020202020204" pitchFamily="34" charset="0"/>
            </a:rPr>
            <a:t> IV Trimestre 2025</a:t>
          </a:r>
        </a:p>
      </xdr:txBody>
    </xdr:sp>
    <xdr:clientData/>
  </xdr:twoCellAnchor>
  <xdr:twoCellAnchor>
    <xdr:from>
      <xdr:col>10</xdr:col>
      <xdr:colOff>180975</xdr:colOff>
      <xdr:row>29</xdr:row>
      <xdr:rowOff>28576</xdr:rowOff>
    </xdr:from>
    <xdr:to>
      <xdr:col>14</xdr:col>
      <xdr:colOff>352425</xdr:colOff>
      <xdr:row>38</xdr:row>
      <xdr:rowOff>171450</xdr:rowOff>
    </xdr:to>
    <xdr:graphicFrame macro="">
      <xdr:nvGraphicFramePr>
        <xdr:cNvPr id="45" name="Gráfico 44">
          <a:extLst>
            <a:ext uri="{FF2B5EF4-FFF2-40B4-BE49-F238E27FC236}">
              <a16:creationId xmlns:a16="http://schemas.microsoft.com/office/drawing/2014/main" id="{00000000-0008-0000-02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701040</xdr:colOff>
      <xdr:row>9</xdr:row>
      <xdr:rowOff>129541</xdr:rowOff>
    </xdr:from>
    <xdr:to>
      <xdr:col>1</xdr:col>
      <xdr:colOff>739140</xdr:colOff>
      <xdr:row>12</xdr:row>
      <xdr:rowOff>154305</xdr:rowOff>
    </xdr:to>
    <xdr:grpSp>
      <xdr:nvGrpSpPr>
        <xdr:cNvPr id="5" name="Grupo 4">
          <a:hlinkClick xmlns:r="http://schemas.openxmlformats.org/officeDocument/2006/relationships" r:id="rId11"/>
          <a:extLst>
            <a:ext uri="{FF2B5EF4-FFF2-40B4-BE49-F238E27FC236}">
              <a16:creationId xmlns:a16="http://schemas.microsoft.com/office/drawing/2014/main" id="{00000000-0008-0000-0200-000005000000}"/>
            </a:ext>
          </a:extLst>
        </xdr:cNvPr>
        <xdr:cNvGrpSpPr/>
      </xdr:nvGrpSpPr>
      <xdr:grpSpPr>
        <a:xfrm>
          <a:off x="701040" y="1758316"/>
          <a:ext cx="800100" cy="567689"/>
          <a:chOff x="695325" y="1733551"/>
          <a:chExt cx="914400" cy="609599"/>
        </a:xfrm>
      </xdr:grpSpPr>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14401" y="1733551"/>
            <a:ext cx="466724" cy="466724"/>
          </a:xfrm>
          <a:prstGeom prst="rect">
            <a:avLst/>
          </a:prstGeom>
        </xdr:spPr>
      </xdr:pic>
      <xdr:sp macro="" textlink="">
        <xdr:nvSpPr>
          <xdr:cNvPr id="4" name="CuadroTexto 3">
            <a:extLst>
              <a:ext uri="{FF2B5EF4-FFF2-40B4-BE49-F238E27FC236}">
                <a16:creationId xmlns:a16="http://schemas.microsoft.com/office/drawing/2014/main" id="{00000000-0008-0000-0200-000004000000}"/>
              </a:ext>
            </a:extLst>
          </xdr:cNvPr>
          <xdr:cNvSpPr txBox="1"/>
        </xdr:nvSpPr>
        <xdr:spPr>
          <a:xfrm>
            <a:off x="695325" y="2114550"/>
            <a:ext cx="9144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latin typeface="Arial" panose="020B0604020202020204" pitchFamily="34" charset="0"/>
                <a:cs typeface="Arial" panose="020B0604020202020204" pitchFamily="34" charset="0"/>
              </a:rPr>
              <a:t>Inicio</a:t>
            </a:r>
          </a:p>
        </xdr:txBody>
      </xdr:sp>
    </xdr:grpSp>
    <xdr:clientData/>
  </xdr:twoCellAnchor>
  <xdr:twoCellAnchor editAs="oneCell">
    <xdr:from>
      <xdr:col>13</xdr:col>
      <xdr:colOff>400050</xdr:colOff>
      <xdr:row>9</xdr:row>
      <xdr:rowOff>142875</xdr:rowOff>
    </xdr:from>
    <xdr:to>
      <xdr:col>14</xdr:col>
      <xdr:colOff>53340</xdr:colOff>
      <xdr:row>12</xdr:row>
      <xdr:rowOff>136890</xdr:rowOff>
    </xdr:to>
    <xdr:pic>
      <xdr:nvPicPr>
        <xdr:cNvPr id="50" name="Imagen 49">
          <a:extLst>
            <a:ext uri="{FF2B5EF4-FFF2-40B4-BE49-F238E27FC236}">
              <a16:creationId xmlns:a16="http://schemas.microsoft.com/office/drawing/2014/main" id="{00000000-0008-0000-0200-00003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1791950" y="1771650"/>
          <a:ext cx="523875" cy="529320"/>
        </a:xfrm>
        <a:prstGeom prst="rect">
          <a:avLst/>
        </a:prstGeom>
      </xdr:spPr>
    </xdr:pic>
    <xdr:clientData/>
  </xdr:twoCellAnchor>
  <xdr:twoCellAnchor>
    <xdr:from>
      <xdr:col>0</xdr:col>
      <xdr:colOff>508633</xdr:colOff>
      <xdr:row>55</xdr:row>
      <xdr:rowOff>18466</xdr:rowOff>
    </xdr:from>
    <xdr:to>
      <xdr:col>14</xdr:col>
      <xdr:colOff>457200</xdr:colOff>
      <xdr:row>64</xdr:row>
      <xdr:rowOff>38100</xdr:rowOff>
    </xdr:to>
    <xdr:sp macro="" textlink="">
      <xdr:nvSpPr>
        <xdr:cNvPr id="52" name="Rectángulo: esquinas redondeadas 74">
          <a:extLst>
            <a:ext uri="{FF2B5EF4-FFF2-40B4-BE49-F238E27FC236}">
              <a16:creationId xmlns:a16="http://schemas.microsoft.com/office/drawing/2014/main" id="{00000000-0008-0000-0200-000034000000}"/>
            </a:ext>
          </a:extLst>
        </xdr:cNvPr>
        <xdr:cNvSpPr/>
      </xdr:nvSpPr>
      <xdr:spPr>
        <a:xfrm>
          <a:off x="508633" y="9972091"/>
          <a:ext cx="12216767" cy="1648409"/>
        </a:xfrm>
        <a:prstGeom prst="roundRect">
          <a:avLst>
            <a:gd name="adj" fmla="val 6884"/>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733425</xdr:colOff>
      <xdr:row>56</xdr:row>
      <xdr:rowOff>66676</xdr:rowOff>
    </xdr:from>
    <xdr:to>
      <xdr:col>14</xdr:col>
      <xdr:colOff>161924</xdr:colOff>
      <xdr:row>63</xdr:row>
      <xdr:rowOff>38101</xdr:rowOff>
    </xdr:to>
    <xdr:sp macro="" textlink="">
      <xdr:nvSpPr>
        <xdr:cNvPr id="63" name="CuadroTexto 62">
          <a:extLst>
            <a:ext uri="{FF2B5EF4-FFF2-40B4-BE49-F238E27FC236}">
              <a16:creationId xmlns:a16="http://schemas.microsoft.com/office/drawing/2014/main" id="{00000000-0008-0000-0200-00003F000000}"/>
            </a:ext>
          </a:extLst>
        </xdr:cNvPr>
        <xdr:cNvSpPr txBox="1"/>
      </xdr:nvSpPr>
      <xdr:spPr>
        <a:xfrm>
          <a:off x="733425" y="10201276"/>
          <a:ext cx="11696699" cy="1238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i="1">
              <a:latin typeface="Arial" panose="020B0604020202020204" pitchFamily="34" charset="0"/>
              <a:cs typeface="Arial" panose="020B0604020202020204" pitchFamily="34" charset="0"/>
            </a:rPr>
            <a:t>La ciudadanía valora con un</a:t>
          </a:r>
        </a:p>
        <a:p>
          <a:pPr algn="ctr"/>
          <a:r>
            <a:rPr lang="es-CO" sz="1200" b="1" i="1">
              <a:latin typeface="Arial" panose="020B0604020202020204" pitchFamily="34" charset="0"/>
              <a:cs typeface="Arial" panose="020B0604020202020204" pitchFamily="34" charset="0"/>
            </a:rPr>
            <a:t> 99 % de satisfacción en la</a:t>
          </a:r>
          <a:r>
            <a:rPr lang="es-CO" sz="1200" b="1" i="1" baseline="0">
              <a:latin typeface="Arial" panose="020B0604020202020204" pitchFamily="34" charset="0"/>
              <a:cs typeface="Arial" panose="020B0604020202020204" pitchFamily="34" charset="0"/>
            </a:rPr>
            <a:t> atención </a:t>
          </a:r>
          <a:r>
            <a:rPr lang="es-CO" sz="1200" b="1" i="1">
              <a:latin typeface="Arial" panose="020B0604020202020204" pitchFamily="34" charset="0"/>
              <a:cs typeface="Arial" panose="020B0604020202020204" pitchFamily="34" charset="0"/>
            </a:rPr>
            <a:t>recibida en los puntos de atención SIAC, </a:t>
          </a:r>
        </a:p>
        <a:p>
          <a:pPr algn="ctr"/>
          <a:r>
            <a:rPr lang="es-CO" sz="1200" b="1" i="1">
              <a:latin typeface="Arial" panose="020B0604020202020204" pitchFamily="34" charset="0"/>
              <a:cs typeface="Arial" panose="020B0604020202020204" pitchFamily="34" charset="0"/>
            </a:rPr>
            <a:t>99 % de satisfacción con la amabilidad en la atención,</a:t>
          </a:r>
        </a:p>
        <a:p>
          <a:pPr algn="ctr"/>
          <a:r>
            <a:rPr lang="es-CO" sz="1200" b="1" i="1">
              <a:latin typeface="Arial" panose="020B0604020202020204" pitchFamily="34" charset="0"/>
              <a:cs typeface="Arial" panose="020B0604020202020204" pitchFamily="34" charset="0"/>
            </a:rPr>
            <a:t>99 % de satisfacción con la claridad y comprensión de la información recibida,</a:t>
          </a:r>
        </a:p>
        <a:p>
          <a:pPr algn="ctr"/>
          <a:endParaRPr lang="es-CO" sz="1200" i="1">
            <a:latin typeface="Arial" panose="020B0604020202020204" pitchFamily="34" charset="0"/>
            <a:cs typeface="Arial" panose="020B0604020202020204" pitchFamily="34" charset="0"/>
          </a:endParaRPr>
        </a:p>
        <a:p>
          <a:pPr algn="ctr"/>
          <a:r>
            <a:rPr lang="es-CO" sz="1200" i="1">
              <a:latin typeface="Arial" panose="020B0604020202020204" pitchFamily="34" charset="0"/>
              <a:cs typeface="Arial" panose="020B0604020202020204" pitchFamily="34" charset="0"/>
            </a:rPr>
            <a:t>La ciudadanía destaca la información, claridad y calidez recibida en los puntos SIAC</a:t>
          </a:r>
        </a:p>
      </xdr:txBody>
    </xdr:sp>
    <xdr:clientData/>
  </xdr:twoCellAnchor>
  <xdr:twoCellAnchor>
    <xdr:from>
      <xdr:col>0</xdr:col>
      <xdr:colOff>662940</xdr:colOff>
      <xdr:row>15</xdr:row>
      <xdr:rowOff>167640</xdr:rowOff>
    </xdr:from>
    <xdr:to>
      <xdr:col>9</xdr:col>
      <xdr:colOff>609600</xdr:colOff>
      <xdr:row>25</xdr:row>
      <xdr:rowOff>0</xdr:rowOff>
    </xdr:to>
    <xdr:graphicFrame macro="">
      <xdr:nvGraphicFramePr>
        <xdr:cNvPr id="6" name="Gráfico 5">
          <a:extLst>
            <a:ext uri="{FF2B5EF4-FFF2-40B4-BE49-F238E27FC236}">
              <a16:creationId xmlns:a16="http://schemas.microsoft.com/office/drawing/2014/main" id="{BD805DAE-10B4-4E3F-B9D1-115097BFF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518159</xdr:colOff>
      <xdr:row>27</xdr:row>
      <xdr:rowOff>16561</xdr:rowOff>
    </xdr:from>
    <xdr:to>
      <xdr:col>5</xdr:col>
      <xdr:colOff>134779</xdr:colOff>
      <xdr:row>40</xdr:row>
      <xdr:rowOff>19950</xdr:rowOff>
    </xdr:to>
    <xdr:sp macro="" textlink="">
      <xdr:nvSpPr>
        <xdr:cNvPr id="2" name="Rectángulo: esquinas redondeadas 1">
          <a:extLst>
            <a:ext uri="{FF2B5EF4-FFF2-40B4-BE49-F238E27FC236}">
              <a16:creationId xmlns:a16="http://schemas.microsoft.com/office/drawing/2014/main" id="{00000000-0008-0000-0400-000002000000}"/>
            </a:ext>
          </a:extLst>
        </xdr:cNvPr>
        <xdr:cNvSpPr/>
      </xdr:nvSpPr>
      <xdr:spPr>
        <a:xfrm>
          <a:off x="514349" y="4906696"/>
          <a:ext cx="3521870" cy="2348444"/>
        </a:xfrm>
        <a:prstGeom prst="roundRect">
          <a:avLst>
            <a:gd name="adj" fmla="val 6884"/>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504349</xdr:colOff>
      <xdr:row>9</xdr:row>
      <xdr:rowOff>64770</xdr:rowOff>
    </xdr:from>
    <xdr:to>
      <xdr:col>14</xdr:col>
      <xdr:colOff>468154</xdr:colOff>
      <xdr:row>13</xdr:row>
      <xdr:rowOff>74295</xdr:rowOff>
    </xdr:to>
    <xdr:sp macro="" textlink="">
      <xdr:nvSpPr>
        <xdr:cNvPr id="3" name="Rectángulo: esquinas redondeadas 2">
          <a:extLst>
            <a:ext uri="{FF2B5EF4-FFF2-40B4-BE49-F238E27FC236}">
              <a16:creationId xmlns:a16="http://schemas.microsoft.com/office/drawing/2014/main" id="{00000000-0008-0000-0400-000003000000}"/>
            </a:ext>
          </a:extLst>
        </xdr:cNvPr>
        <xdr:cNvSpPr/>
      </xdr:nvSpPr>
      <xdr:spPr>
        <a:xfrm>
          <a:off x="504349" y="1693545"/>
          <a:ext cx="12232005" cy="733425"/>
        </a:xfrm>
        <a:prstGeom prst="roundRect">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285749</xdr:colOff>
      <xdr:row>27</xdr:row>
      <xdr:rowOff>16561</xdr:rowOff>
    </xdr:from>
    <xdr:to>
      <xdr:col>9</xdr:col>
      <xdr:colOff>687229</xdr:colOff>
      <xdr:row>40</xdr:row>
      <xdr:rowOff>25665</xdr:rowOff>
    </xdr:to>
    <xdr:sp macro="" textlink="">
      <xdr:nvSpPr>
        <xdr:cNvPr id="4" name="Rectángulo: esquinas redondeadas 3">
          <a:extLst>
            <a:ext uri="{FF2B5EF4-FFF2-40B4-BE49-F238E27FC236}">
              <a16:creationId xmlns:a16="http://schemas.microsoft.com/office/drawing/2014/main" id="{00000000-0008-0000-0400-000004000000}"/>
            </a:ext>
          </a:extLst>
        </xdr:cNvPr>
        <xdr:cNvSpPr/>
      </xdr:nvSpPr>
      <xdr:spPr>
        <a:xfrm>
          <a:off x="4194809" y="4906696"/>
          <a:ext cx="3521870" cy="2354159"/>
        </a:xfrm>
        <a:prstGeom prst="roundRect">
          <a:avLst>
            <a:gd name="adj" fmla="val 6884"/>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123278</xdr:colOff>
      <xdr:row>14</xdr:row>
      <xdr:rowOff>20481</xdr:rowOff>
    </xdr:from>
    <xdr:to>
      <xdr:col>14</xdr:col>
      <xdr:colOff>473869</xdr:colOff>
      <xdr:row>19</xdr:row>
      <xdr:rowOff>15241</xdr:rowOff>
    </xdr:to>
    <xdr:sp macro="" textlink="">
      <xdr:nvSpPr>
        <xdr:cNvPr id="5" name="Rectángulo: esquinas redondeadas 4">
          <a:extLst>
            <a:ext uri="{FF2B5EF4-FFF2-40B4-BE49-F238E27FC236}">
              <a16:creationId xmlns:a16="http://schemas.microsoft.com/office/drawing/2014/main" id="{00000000-0008-0000-0400-000005000000}"/>
            </a:ext>
          </a:extLst>
        </xdr:cNvPr>
        <xdr:cNvSpPr/>
      </xdr:nvSpPr>
      <xdr:spPr>
        <a:xfrm>
          <a:off x="7935683" y="2550321"/>
          <a:ext cx="3476696" cy="907255"/>
        </a:xfrm>
        <a:prstGeom prst="roundRect">
          <a:avLst>
            <a:gd name="adj" fmla="val 6884"/>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518159</xdr:colOff>
      <xdr:row>13</xdr:row>
      <xdr:rowOff>152401</xdr:rowOff>
    </xdr:from>
    <xdr:to>
      <xdr:col>10</xdr:col>
      <xdr:colOff>12274</xdr:colOff>
      <xdr:row>25</xdr:row>
      <xdr:rowOff>152877</xdr:rowOff>
    </xdr:to>
    <xdr:sp macro="" textlink="">
      <xdr:nvSpPr>
        <xdr:cNvPr id="6" name="Rectángulo: esquinas redondeadas 5">
          <a:extLst>
            <a:ext uri="{FF2B5EF4-FFF2-40B4-BE49-F238E27FC236}">
              <a16:creationId xmlns:a16="http://schemas.microsoft.com/office/drawing/2014/main" id="{00000000-0008-0000-0400-000006000000}"/>
            </a:ext>
          </a:extLst>
        </xdr:cNvPr>
        <xdr:cNvSpPr/>
      </xdr:nvSpPr>
      <xdr:spPr>
        <a:xfrm>
          <a:off x="514349" y="2505076"/>
          <a:ext cx="7312235" cy="2172176"/>
        </a:xfrm>
        <a:prstGeom prst="roundRect">
          <a:avLst>
            <a:gd name="adj" fmla="val 6884"/>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763948</xdr:colOff>
      <xdr:row>27</xdr:row>
      <xdr:rowOff>93356</xdr:rowOff>
    </xdr:from>
    <xdr:to>
      <xdr:col>3</xdr:col>
      <xdr:colOff>76798</xdr:colOff>
      <xdr:row>28</xdr:row>
      <xdr:rowOff>143621</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a:off x="763948" y="4983491"/>
          <a:ext cx="1656000" cy="225525"/>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900" b="1">
              <a:solidFill>
                <a:schemeClr val="bg1"/>
              </a:solidFill>
              <a:latin typeface="Arial" panose="020B0604020202020204" pitchFamily="34" charset="0"/>
              <a:cs typeface="Arial" panose="020B0604020202020204" pitchFamily="34" charset="0"/>
            </a:rPr>
            <a:t>Género</a:t>
          </a:r>
        </a:p>
      </xdr:txBody>
    </xdr:sp>
    <xdr:clientData/>
  </xdr:twoCellAnchor>
  <xdr:twoCellAnchor>
    <xdr:from>
      <xdr:col>5</xdr:col>
      <xdr:colOff>436521</xdr:colOff>
      <xdr:row>27</xdr:row>
      <xdr:rowOff>93356</xdr:rowOff>
    </xdr:from>
    <xdr:to>
      <xdr:col>7</xdr:col>
      <xdr:colOff>534216</xdr:colOff>
      <xdr:row>28</xdr:row>
      <xdr:rowOff>132191</xdr:rowOff>
    </xdr:to>
    <xdr:sp macro="" textlink="">
      <xdr:nvSpPr>
        <xdr:cNvPr id="8" name="CuadroTexto 7">
          <a:extLst>
            <a:ext uri="{FF2B5EF4-FFF2-40B4-BE49-F238E27FC236}">
              <a16:creationId xmlns:a16="http://schemas.microsoft.com/office/drawing/2014/main" id="{00000000-0008-0000-0400-000008000000}"/>
            </a:ext>
          </a:extLst>
        </xdr:cNvPr>
        <xdr:cNvSpPr txBox="1"/>
      </xdr:nvSpPr>
      <xdr:spPr>
        <a:xfrm>
          <a:off x="4345581" y="4983491"/>
          <a:ext cx="1655985" cy="219810"/>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900" b="1">
              <a:solidFill>
                <a:schemeClr val="bg1"/>
              </a:solidFill>
              <a:latin typeface="Arial" panose="020B0604020202020204" pitchFamily="34" charset="0"/>
              <a:cs typeface="Arial" panose="020B0604020202020204" pitchFamily="34" charset="0"/>
            </a:rPr>
            <a:t>Grupo</a:t>
          </a:r>
          <a:r>
            <a:rPr lang="es-CO" sz="900" b="1" baseline="0">
              <a:solidFill>
                <a:schemeClr val="bg1"/>
              </a:solidFill>
              <a:latin typeface="Arial" panose="020B0604020202020204" pitchFamily="34" charset="0"/>
              <a:cs typeface="Arial" panose="020B0604020202020204" pitchFamily="34" charset="0"/>
            </a:rPr>
            <a:t> </a:t>
          </a:r>
          <a:r>
            <a:rPr lang="es-CO" sz="900" b="1">
              <a:solidFill>
                <a:schemeClr val="bg1"/>
              </a:solidFill>
              <a:latin typeface="Arial" panose="020B0604020202020204" pitchFamily="34" charset="0"/>
              <a:cs typeface="Arial" panose="020B0604020202020204" pitchFamily="34" charset="0"/>
            </a:rPr>
            <a:t>Etnico</a:t>
          </a:r>
        </a:p>
      </xdr:txBody>
    </xdr:sp>
    <xdr:clientData/>
  </xdr:twoCellAnchor>
  <xdr:twoCellAnchor>
    <xdr:from>
      <xdr:col>1</xdr:col>
      <xdr:colOff>22332</xdr:colOff>
      <xdr:row>14</xdr:row>
      <xdr:rowOff>24765</xdr:rowOff>
    </xdr:from>
    <xdr:to>
      <xdr:col>4</xdr:col>
      <xdr:colOff>98997</xdr:colOff>
      <xdr:row>15</xdr:row>
      <xdr:rowOff>44062</xdr:rowOff>
    </xdr:to>
    <xdr:sp macro="" textlink="">
      <xdr:nvSpPr>
        <xdr:cNvPr id="9" name="CuadroTexto 8">
          <a:extLst>
            <a:ext uri="{FF2B5EF4-FFF2-40B4-BE49-F238E27FC236}">
              <a16:creationId xmlns:a16="http://schemas.microsoft.com/office/drawing/2014/main" id="{00000000-0008-0000-0400-000009000000}"/>
            </a:ext>
          </a:extLst>
        </xdr:cNvPr>
        <xdr:cNvSpPr txBox="1"/>
      </xdr:nvSpPr>
      <xdr:spPr>
        <a:xfrm>
          <a:off x="799572" y="2554605"/>
          <a:ext cx="2419815" cy="205987"/>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900" b="1">
              <a:solidFill>
                <a:schemeClr val="bg1"/>
              </a:solidFill>
              <a:latin typeface="Arial" panose="020B0604020202020204" pitchFamily="34" charset="0"/>
              <a:cs typeface="Arial" panose="020B0604020202020204" pitchFamily="34" charset="0"/>
            </a:rPr>
            <a:t>Cantidad</a:t>
          </a:r>
          <a:r>
            <a:rPr lang="es-CO" sz="900" b="1" baseline="0">
              <a:solidFill>
                <a:schemeClr val="bg1"/>
              </a:solidFill>
              <a:latin typeface="Arial" panose="020B0604020202020204" pitchFamily="34" charset="0"/>
              <a:cs typeface="Arial" panose="020B0604020202020204" pitchFamily="34" charset="0"/>
            </a:rPr>
            <a:t> encuestas por mes</a:t>
          </a:r>
          <a:endParaRPr lang="es-CO" sz="900" b="1">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344805</xdr:colOff>
      <xdr:row>0</xdr:row>
      <xdr:rowOff>97155</xdr:rowOff>
    </xdr:from>
    <xdr:to>
      <xdr:col>14</xdr:col>
      <xdr:colOff>523875</xdr:colOff>
      <xdr:row>8</xdr:row>
      <xdr:rowOff>143625</xdr:rowOff>
    </xdr:to>
    <xdr:grpSp>
      <xdr:nvGrpSpPr>
        <xdr:cNvPr id="10" name="Grupo 9">
          <a:extLst>
            <a:ext uri="{FF2B5EF4-FFF2-40B4-BE49-F238E27FC236}">
              <a16:creationId xmlns:a16="http://schemas.microsoft.com/office/drawing/2014/main" id="{00000000-0008-0000-0400-00000A000000}"/>
            </a:ext>
          </a:extLst>
        </xdr:cNvPr>
        <xdr:cNvGrpSpPr/>
      </xdr:nvGrpSpPr>
      <xdr:grpSpPr>
        <a:xfrm>
          <a:off x="344805" y="97155"/>
          <a:ext cx="10847070" cy="1494270"/>
          <a:chOff x="364500" y="200952"/>
          <a:chExt cx="15766810" cy="1465482"/>
        </a:xfrm>
      </xdr:grpSpPr>
      <xdr:sp macro="" textlink="">
        <xdr:nvSpPr>
          <xdr:cNvPr id="11" name="Rectángulo: esquinas redondeadas 10">
            <a:extLst>
              <a:ext uri="{FF2B5EF4-FFF2-40B4-BE49-F238E27FC236}">
                <a16:creationId xmlns:a16="http://schemas.microsoft.com/office/drawing/2014/main" id="{00000000-0008-0000-0400-00000B000000}"/>
              </a:ext>
            </a:extLst>
          </xdr:cNvPr>
          <xdr:cNvSpPr/>
        </xdr:nvSpPr>
        <xdr:spPr>
          <a:xfrm>
            <a:off x="364500" y="200952"/>
            <a:ext cx="15766810" cy="1465482"/>
          </a:xfrm>
          <a:prstGeom prst="roundRect">
            <a:avLst/>
          </a:prstGeom>
          <a:solidFill>
            <a:srgbClr val="FFC000"/>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solidFill>
                  <a:sysClr val="windowText" lastClr="000000"/>
                </a:solidFill>
                <a:effectLst/>
                <a:latin typeface="Arial" panose="020B0604020202020204" pitchFamily="34" charset="0"/>
                <a:ea typeface="+mn-ea"/>
                <a:cs typeface="Arial" panose="020B0604020202020204" pitchFamily="34" charset="0"/>
              </a:rPr>
              <a:t>SECRETARÍA DISTRITAL DE INTEGRACIÓN SOCIAL</a:t>
            </a:r>
          </a:p>
          <a:p>
            <a:pPr algn="ctr"/>
            <a:r>
              <a:rPr lang="es-CO" sz="1200" b="1">
                <a:solidFill>
                  <a:sysClr val="windowText" lastClr="000000"/>
                </a:solidFill>
                <a:effectLst/>
                <a:latin typeface="Arial" panose="020B0604020202020204" pitchFamily="34" charset="0"/>
                <a:ea typeface="+mn-ea"/>
                <a:cs typeface="Arial" panose="020B0604020202020204" pitchFamily="34" charset="0"/>
              </a:rPr>
              <a:t>SUBSECRETARÍA DE GESTIÓN INSTITUCIONAL</a:t>
            </a:r>
          </a:p>
          <a:p>
            <a:pPr algn="ctr"/>
            <a:r>
              <a:rPr lang="es-CO" sz="1200" b="1">
                <a:solidFill>
                  <a:sysClr val="windowText" lastClr="000000"/>
                </a:solidFill>
                <a:effectLst/>
                <a:latin typeface="Arial" panose="020B0604020202020204" pitchFamily="34" charset="0"/>
                <a:ea typeface="+mn-ea"/>
                <a:cs typeface="Arial" panose="020B0604020202020204" pitchFamily="34" charset="0"/>
              </a:rPr>
              <a:t>SERVICIO INTEGRAL DE ATENCIÓN A LA CIUDADANÍA</a:t>
            </a:r>
          </a:p>
          <a:p>
            <a:pPr algn="ctr"/>
            <a:r>
              <a:rPr lang="es-CO" sz="1200" b="1">
                <a:solidFill>
                  <a:sysClr val="windowText" lastClr="000000"/>
                </a:solidFill>
                <a:effectLst/>
                <a:latin typeface="Arial" panose="020B0604020202020204" pitchFamily="34" charset="0"/>
                <a:ea typeface="+mn-ea"/>
                <a:cs typeface="Arial" panose="020B0604020202020204" pitchFamily="34" charset="0"/>
              </a:rPr>
              <a:t>INFORME DE GESTIÓN SIAC - IV TRIMESTRE 2025</a:t>
            </a:r>
          </a:p>
          <a:p>
            <a:pPr algn="ctr"/>
            <a:r>
              <a:rPr lang="es-CO" sz="1200">
                <a:solidFill>
                  <a:sysClr val="windowText" lastClr="000000"/>
                </a:solidFill>
                <a:effectLst/>
                <a:latin typeface="Arial" panose="020B0604020202020204" pitchFamily="34" charset="0"/>
                <a:ea typeface="+mn-ea"/>
                <a:cs typeface="Arial" panose="020B0604020202020204" pitchFamily="34" charset="0"/>
              </a:rPr>
              <a:t>Anexo 8_Reporte Encuestas Percepción</a:t>
            </a:r>
            <a:r>
              <a:rPr lang="es-CO" sz="1200" baseline="0">
                <a:solidFill>
                  <a:sysClr val="windowText" lastClr="000000"/>
                </a:solidFill>
                <a:effectLst/>
                <a:latin typeface="Arial" panose="020B0604020202020204" pitchFamily="34" charset="0"/>
                <a:ea typeface="+mn-ea"/>
                <a:cs typeface="Arial" panose="020B0604020202020204" pitchFamily="34" charset="0"/>
              </a:rPr>
              <a:t> y Satisfacción Ciudadana</a:t>
            </a:r>
            <a:r>
              <a:rPr lang="es-CO" sz="1200">
                <a:solidFill>
                  <a:sysClr val="windowText" lastClr="000000"/>
                </a:solidFill>
                <a:effectLst/>
                <a:latin typeface="Arial" panose="020B0604020202020204" pitchFamily="34" charset="0"/>
                <a:ea typeface="+mn-ea"/>
                <a:cs typeface="Arial" panose="020B0604020202020204" pitchFamily="34" charset="0"/>
              </a:rPr>
              <a:t> </a:t>
            </a:r>
          </a:p>
          <a:p>
            <a:pPr algn="ctr"/>
            <a:r>
              <a:rPr lang="es-CO" sz="1200">
                <a:solidFill>
                  <a:sysClr val="windowText" lastClr="000000"/>
                </a:solidFill>
                <a:effectLst/>
                <a:latin typeface="Arial" panose="020B0604020202020204" pitchFamily="34" charset="0"/>
                <a:ea typeface="+mn-ea"/>
                <a:cs typeface="Arial" panose="020B0604020202020204" pitchFamily="34" charset="0"/>
              </a:rPr>
              <a:t>Periodo reporte: 01 de Octubre al 31 de Diciembre 2025</a:t>
            </a:r>
          </a:p>
          <a:p>
            <a:pPr algn="ctr"/>
            <a:r>
              <a:rPr lang="es-CO" sz="1200">
                <a:solidFill>
                  <a:sysClr val="windowText" lastClr="000000"/>
                </a:solidFill>
                <a:effectLst/>
                <a:latin typeface="Arial" panose="020B0604020202020204" pitchFamily="34" charset="0"/>
                <a:ea typeface="+mn-ea"/>
                <a:cs typeface="Arial" panose="020B0604020202020204" pitchFamily="34" charset="0"/>
              </a:rPr>
              <a:t>Fuente de elaboración: Equipo SIAC</a:t>
            </a:r>
          </a:p>
          <a:p>
            <a:pPr algn="ctr"/>
            <a:endParaRPr lang="es-CO" sz="1100">
              <a:solidFill>
                <a:sysClr val="windowText" lastClr="000000"/>
              </a:solidFill>
            </a:endParaRPr>
          </a:p>
        </xdr:txBody>
      </xdr:sp>
      <xdr:pic>
        <xdr:nvPicPr>
          <xdr:cNvPr id="12" name="Imagen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
          <a:stretch>
            <a:fillRect/>
          </a:stretch>
        </xdr:blipFill>
        <xdr:spPr>
          <a:xfrm>
            <a:off x="13490293" y="560324"/>
            <a:ext cx="2036497" cy="802552"/>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pic>
        <xdr:nvPicPr>
          <xdr:cNvPr id="13" name="Imagen 12">
            <a:extLst>
              <a:ext uri="{FF2B5EF4-FFF2-40B4-BE49-F238E27FC236}">
                <a16:creationId xmlns:a16="http://schemas.microsoft.com/office/drawing/2014/main" id="{00000000-0008-0000-0400-00000D000000}"/>
              </a:ext>
            </a:extLst>
          </xdr:cNvPr>
          <xdr:cNvPicPr>
            <a:picLocks noChangeAspect="1"/>
          </xdr:cNvPicPr>
        </xdr:nvPicPr>
        <xdr:blipFill rotWithShape="1">
          <a:blip xmlns:r="http://schemas.openxmlformats.org/officeDocument/2006/relationships" r:embed="rId2"/>
          <a:srcRect t="32925" b="22417"/>
          <a:stretch/>
        </xdr:blipFill>
        <xdr:spPr>
          <a:xfrm>
            <a:off x="727600" y="472442"/>
            <a:ext cx="3700873" cy="849016"/>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grpSp>
    <xdr:clientData/>
  </xdr:twoCellAnchor>
  <xdr:twoCellAnchor>
    <xdr:from>
      <xdr:col>10</xdr:col>
      <xdr:colOff>232185</xdr:colOff>
      <xdr:row>14</xdr:row>
      <xdr:rowOff>91713</xdr:rowOff>
    </xdr:from>
    <xdr:to>
      <xdr:col>12</xdr:col>
      <xdr:colOff>459151</xdr:colOff>
      <xdr:row>15</xdr:row>
      <xdr:rowOff>131445</xdr:rowOff>
    </xdr:to>
    <xdr:sp macro="" textlink="">
      <xdr:nvSpPr>
        <xdr:cNvPr id="14" name="CuadroTexto 13">
          <a:extLst>
            <a:ext uri="{FF2B5EF4-FFF2-40B4-BE49-F238E27FC236}">
              <a16:creationId xmlns:a16="http://schemas.microsoft.com/office/drawing/2014/main" id="{00000000-0008-0000-0400-00000E000000}"/>
            </a:ext>
          </a:extLst>
        </xdr:cNvPr>
        <xdr:cNvSpPr txBox="1"/>
      </xdr:nvSpPr>
      <xdr:spPr>
        <a:xfrm>
          <a:off x="8042685" y="2629173"/>
          <a:ext cx="1789066" cy="220707"/>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900" b="1">
              <a:solidFill>
                <a:schemeClr val="bg1"/>
              </a:solidFill>
              <a:latin typeface="Arial" panose="020B0604020202020204" pitchFamily="34" charset="0"/>
              <a:cs typeface="Arial" panose="020B0604020202020204" pitchFamily="34" charset="0"/>
            </a:rPr>
            <a:t>Número</a:t>
          </a:r>
          <a:r>
            <a:rPr lang="es-CO" sz="900" b="1" baseline="0">
              <a:solidFill>
                <a:schemeClr val="bg1"/>
              </a:solidFill>
              <a:latin typeface="Arial" panose="020B0604020202020204" pitchFamily="34" charset="0"/>
              <a:cs typeface="Arial" panose="020B0604020202020204" pitchFamily="34" charset="0"/>
            </a:rPr>
            <a:t> de encuestas</a:t>
          </a:r>
          <a:endParaRPr lang="es-CO" sz="900" b="1">
            <a:solidFill>
              <a:schemeClr val="bg1"/>
            </a:solidFill>
            <a:latin typeface="Arial" panose="020B0604020202020204" pitchFamily="34" charset="0"/>
            <a:cs typeface="Arial" panose="020B0604020202020204" pitchFamily="34" charset="0"/>
          </a:endParaRPr>
        </a:p>
      </xdr:txBody>
    </xdr:sp>
    <xdr:clientData/>
  </xdr:twoCellAnchor>
  <xdr:twoCellAnchor>
    <xdr:from>
      <xdr:col>10</xdr:col>
      <xdr:colOff>133350</xdr:colOff>
      <xdr:row>20</xdr:row>
      <xdr:rowOff>54771</xdr:rowOff>
    </xdr:from>
    <xdr:to>
      <xdr:col>14</xdr:col>
      <xdr:colOff>473869</xdr:colOff>
      <xdr:row>25</xdr:row>
      <xdr:rowOff>57151</xdr:rowOff>
    </xdr:to>
    <xdr:sp macro="" textlink="">
      <xdr:nvSpPr>
        <xdr:cNvPr id="18" name="Rectángulo: esquinas redondeadas 17">
          <a:extLst>
            <a:ext uri="{FF2B5EF4-FFF2-40B4-BE49-F238E27FC236}">
              <a16:creationId xmlns:a16="http://schemas.microsoft.com/office/drawing/2014/main" id="{00000000-0008-0000-0400-000012000000}"/>
            </a:ext>
          </a:extLst>
        </xdr:cNvPr>
        <xdr:cNvSpPr/>
      </xdr:nvSpPr>
      <xdr:spPr>
        <a:xfrm>
          <a:off x="7940040" y="3678081"/>
          <a:ext cx="3472339" cy="899635"/>
        </a:xfrm>
        <a:prstGeom prst="roundRect">
          <a:avLst>
            <a:gd name="adj" fmla="val 6884"/>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228375</xdr:colOff>
      <xdr:row>20</xdr:row>
      <xdr:rowOff>133623</xdr:rowOff>
    </xdr:from>
    <xdr:to>
      <xdr:col>12</xdr:col>
      <xdr:colOff>468676</xdr:colOff>
      <xdr:row>21</xdr:row>
      <xdr:rowOff>173355</xdr:rowOff>
    </xdr:to>
    <xdr:sp macro="" textlink="">
      <xdr:nvSpPr>
        <xdr:cNvPr id="19" name="CuadroTexto 18">
          <a:extLst>
            <a:ext uri="{FF2B5EF4-FFF2-40B4-BE49-F238E27FC236}">
              <a16:creationId xmlns:a16="http://schemas.microsoft.com/office/drawing/2014/main" id="{00000000-0008-0000-0400-000013000000}"/>
            </a:ext>
          </a:extLst>
        </xdr:cNvPr>
        <xdr:cNvSpPr txBox="1"/>
      </xdr:nvSpPr>
      <xdr:spPr>
        <a:xfrm>
          <a:off x="8038875" y="3749313"/>
          <a:ext cx="1806211" cy="220707"/>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900" b="1">
              <a:solidFill>
                <a:schemeClr val="bg1"/>
              </a:solidFill>
              <a:latin typeface="Arial" panose="020B0604020202020204" pitchFamily="34" charset="0"/>
              <a:cs typeface="Arial" panose="020B0604020202020204" pitchFamily="34" charset="0"/>
            </a:rPr>
            <a:t>Nivel</a:t>
          </a:r>
          <a:r>
            <a:rPr lang="es-CO" sz="900" b="1" baseline="0">
              <a:solidFill>
                <a:schemeClr val="bg1"/>
              </a:solidFill>
              <a:latin typeface="Arial" panose="020B0604020202020204" pitchFamily="34" charset="0"/>
              <a:cs typeface="Arial" panose="020B0604020202020204" pitchFamily="34" charset="0"/>
            </a:rPr>
            <a:t> de Satisfacción</a:t>
          </a:r>
          <a:endParaRPr lang="es-CO" sz="900" b="1">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533397</xdr:colOff>
      <xdr:row>41</xdr:row>
      <xdr:rowOff>56566</xdr:rowOff>
    </xdr:from>
    <xdr:to>
      <xdr:col>5</xdr:col>
      <xdr:colOff>28575</xdr:colOff>
      <xdr:row>54</xdr:row>
      <xdr:rowOff>131027</xdr:rowOff>
    </xdr:to>
    <xdr:sp macro="" textlink="">
      <xdr:nvSpPr>
        <xdr:cNvPr id="20" name="Rectángulo: esquinas redondeadas 19">
          <a:extLst>
            <a:ext uri="{FF2B5EF4-FFF2-40B4-BE49-F238E27FC236}">
              <a16:creationId xmlns:a16="http://schemas.microsoft.com/office/drawing/2014/main" id="{00000000-0008-0000-0400-000014000000}"/>
            </a:ext>
          </a:extLst>
        </xdr:cNvPr>
        <xdr:cNvSpPr/>
      </xdr:nvSpPr>
      <xdr:spPr>
        <a:xfrm>
          <a:off x="533397" y="7476541"/>
          <a:ext cx="3400428" cy="2427136"/>
        </a:xfrm>
        <a:prstGeom prst="roundRect">
          <a:avLst>
            <a:gd name="adj" fmla="val 6884"/>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1947</xdr:colOff>
      <xdr:row>41</xdr:row>
      <xdr:rowOff>131456</xdr:rowOff>
    </xdr:from>
    <xdr:to>
      <xdr:col>4</xdr:col>
      <xdr:colOff>66018</xdr:colOff>
      <xdr:row>42</xdr:row>
      <xdr:rowOff>170291</xdr:rowOff>
    </xdr:to>
    <xdr:sp macro="" textlink="">
      <xdr:nvSpPr>
        <xdr:cNvPr id="21" name="CuadroTexto 20">
          <a:extLst>
            <a:ext uri="{FF2B5EF4-FFF2-40B4-BE49-F238E27FC236}">
              <a16:creationId xmlns:a16="http://schemas.microsoft.com/office/drawing/2014/main" id="{00000000-0008-0000-0400-000015000000}"/>
            </a:ext>
          </a:extLst>
        </xdr:cNvPr>
        <xdr:cNvSpPr txBox="1"/>
      </xdr:nvSpPr>
      <xdr:spPr>
        <a:xfrm>
          <a:off x="782997" y="7551431"/>
          <a:ext cx="2407221" cy="219810"/>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900" b="1">
              <a:solidFill>
                <a:schemeClr val="bg1"/>
              </a:solidFill>
              <a:latin typeface="Arial" panose="020B0604020202020204" pitchFamily="34" charset="0"/>
              <a:cs typeface="Arial" panose="020B0604020202020204" pitchFamily="34" charset="0"/>
            </a:rPr>
            <a:t>Accesibilidad</a:t>
          </a:r>
        </a:p>
      </xdr:txBody>
    </xdr:sp>
    <xdr:clientData/>
  </xdr:twoCellAnchor>
  <xdr:twoCellAnchor>
    <xdr:from>
      <xdr:col>10</xdr:col>
      <xdr:colOff>87629</xdr:colOff>
      <xdr:row>27</xdr:row>
      <xdr:rowOff>3226</xdr:rowOff>
    </xdr:from>
    <xdr:to>
      <xdr:col>14</xdr:col>
      <xdr:colOff>470059</xdr:colOff>
      <xdr:row>39</xdr:row>
      <xdr:rowOff>168540</xdr:rowOff>
    </xdr:to>
    <xdr:sp macro="" textlink="">
      <xdr:nvSpPr>
        <xdr:cNvPr id="26" name="Rectángulo: esquinas redondeadas 25">
          <a:extLst>
            <a:ext uri="{FF2B5EF4-FFF2-40B4-BE49-F238E27FC236}">
              <a16:creationId xmlns:a16="http://schemas.microsoft.com/office/drawing/2014/main" id="{00000000-0008-0000-0400-00001A000000}"/>
            </a:ext>
          </a:extLst>
        </xdr:cNvPr>
        <xdr:cNvSpPr/>
      </xdr:nvSpPr>
      <xdr:spPr>
        <a:xfrm>
          <a:off x="7900034" y="4889551"/>
          <a:ext cx="3508535" cy="2340824"/>
        </a:xfrm>
        <a:prstGeom prst="roundRect">
          <a:avLst>
            <a:gd name="adj" fmla="val 6884"/>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246563</xdr:colOff>
      <xdr:row>27</xdr:row>
      <xdr:rowOff>93356</xdr:rowOff>
    </xdr:from>
    <xdr:to>
      <xdr:col>12</xdr:col>
      <xdr:colOff>529988</xdr:colOff>
      <xdr:row>28</xdr:row>
      <xdr:rowOff>136001</xdr:rowOff>
    </xdr:to>
    <xdr:sp macro="" textlink="">
      <xdr:nvSpPr>
        <xdr:cNvPr id="28" name="CuadroTexto 27">
          <a:extLst>
            <a:ext uri="{FF2B5EF4-FFF2-40B4-BE49-F238E27FC236}">
              <a16:creationId xmlns:a16="http://schemas.microsoft.com/office/drawing/2014/main" id="{00000000-0008-0000-0400-00001C000000}"/>
            </a:ext>
          </a:extLst>
        </xdr:cNvPr>
        <xdr:cNvSpPr txBox="1"/>
      </xdr:nvSpPr>
      <xdr:spPr>
        <a:xfrm>
          <a:off x="8060873" y="4983491"/>
          <a:ext cx="1841715" cy="216000"/>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900" b="1">
              <a:solidFill>
                <a:schemeClr val="bg1"/>
              </a:solidFill>
              <a:latin typeface="Arial" panose="020B0604020202020204" pitchFamily="34" charset="0"/>
              <a:cs typeface="Arial" panose="020B0604020202020204" pitchFamily="34" charset="0"/>
            </a:rPr>
            <a:t>Condición</a:t>
          </a:r>
          <a:r>
            <a:rPr lang="es-CO" sz="900" b="1" baseline="0">
              <a:solidFill>
                <a:schemeClr val="bg1"/>
              </a:solidFill>
              <a:latin typeface="Arial" panose="020B0604020202020204" pitchFamily="34" charset="0"/>
              <a:cs typeface="Arial" panose="020B0604020202020204" pitchFamily="34" charset="0"/>
            </a:rPr>
            <a:t> de Discapacidad</a:t>
          </a:r>
          <a:endParaRPr lang="es-CO" sz="900" b="1">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457200</xdr:colOff>
      <xdr:row>15</xdr:row>
      <xdr:rowOff>102870</xdr:rowOff>
    </xdr:from>
    <xdr:to>
      <xdr:col>14</xdr:col>
      <xdr:colOff>278130</xdr:colOff>
      <xdr:row>18</xdr:row>
      <xdr:rowOff>91440</xdr:rowOff>
    </xdr:to>
    <xdr:sp macro="" textlink="'Base Tramites BTE'!AE7">
      <xdr:nvSpPr>
        <xdr:cNvPr id="32" name="CuadroTexto 31">
          <a:extLst>
            <a:ext uri="{FF2B5EF4-FFF2-40B4-BE49-F238E27FC236}">
              <a16:creationId xmlns:a16="http://schemas.microsoft.com/office/drawing/2014/main" id="{00000000-0008-0000-0400-000020000000}"/>
            </a:ext>
          </a:extLst>
        </xdr:cNvPr>
        <xdr:cNvSpPr txBox="1"/>
      </xdr:nvSpPr>
      <xdr:spPr>
        <a:xfrm>
          <a:off x="9829800" y="2815590"/>
          <a:ext cx="1386840" cy="537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2FE251D3-03EF-4599-8BB4-74F57C2763F9}" type="TxLink">
            <a:rPr lang="en-US" sz="3200" b="1" i="0" u="none" strike="noStrike">
              <a:solidFill>
                <a:schemeClr val="bg1">
                  <a:lumMod val="65000"/>
                </a:schemeClr>
              </a:solidFill>
              <a:latin typeface="Arial" panose="020B0604020202020204" pitchFamily="34" charset="0"/>
              <a:ea typeface="+mn-ea"/>
              <a:cs typeface="Arial" panose="020B0604020202020204" pitchFamily="34" charset="0"/>
            </a:rPr>
            <a:pPr marL="0" indent="0" algn="ctr"/>
            <a:t>75</a:t>
          </a:fld>
          <a:endParaRPr lang="es-CO" sz="3200" b="1" i="0" u="none" strike="noStrike">
            <a:solidFill>
              <a:schemeClr val="bg1">
                <a:lumMod val="65000"/>
              </a:schemeClr>
            </a:solidFill>
            <a:latin typeface="Arial" panose="020B0604020202020204" pitchFamily="34" charset="0"/>
            <a:ea typeface="+mn-ea"/>
            <a:cs typeface="Arial" panose="020B0604020202020204" pitchFamily="34" charset="0"/>
          </a:endParaRPr>
        </a:p>
      </xdr:txBody>
    </xdr:sp>
    <xdr:clientData/>
  </xdr:twoCellAnchor>
  <xdr:twoCellAnchor>
    <xdr:from>
      <xdr:col>12</xdr:col>
      <xdr:colOff>228600</xdr:colOff>
      <xdr:row>22</xdr:row>
      <xdr:rowOff>17145</xdr:rowOff>
    </xdr:from>
    <xdr:to>
      <xdr:col>14</xdr:col>
      <xdr:colOff>430530</xdr:colOff>
      <xdr:row>25</xdr:row>
      <xdr:rowOff>7620</xdr:rowOff>
    </xdr:to>
    <xdr:sp macro="" textlink="'Base Tramites BTE'!BH4">
      <xdr:nvSpPr>
        <xdr:cNvPr id="33" name="CuadroTexto 32">
          <a:extLst>
            <a:ext uri="{FF2B5EF4-FFF2-40B4-BE49-F238E27FC236}">
              <a16:creationId xmlns:a16="http://schemas.microsoft.com/office/drawing/2014/main" id="{00000000-0008-0000-0400-000021000000}"/>
            </a:ext>
          </a:extLst>
        </xdr:cNvPr>
        <xdr:cNvSpPr txBox="1"/>
      </xdr:nvSpPr>
      <xdr:spPr>
        <a:xfrm>
          <a:off x="9601200" y="4002405"/>
          <a:ext cx="1767840" cy="531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84C6AB28-1DA6-45BB-BF42-482475D8E1A8}" type="TxLink">
            <a:rPr lang="en-US" sz="3200" b="1" i="0" u="none" strike="noStrike">
              <a:solidFill>
                <a:schemeClr val="bg1">
                  <a:lumMod val="65000"/>
                </a:schemeClr>
              </a:solidFill>
              <a:latin typeface="Arial" panose="020B0604020202020204" pitchFamily="34" charset="0"/>
              <a:ea typeface="+mn-ea"/>
              <a:cs typeface="Arial" panose="020B0604020202020204" pitchFamily="34" charset="0"/>
            </a:rPr>
            <a:pPr marL="0" indent="0" algn="ctr"/>
            <a:t>49%</a:t>
          </a:fld>
          <a:endParaRPr lang="es-CO" sz="3200" b="1" i="0" u="none" strike="noStrike">
            <a:solidFill>
              <a:schemeClr val="bg1">
                <a:lumMod val="65000"/>
              </a:schemeClr>
            </a:solidFill>
            <a:latin typeface="Arial" panose="020B0604020202020204" pitchFamily="34" charset="0"/>
            <a:ea typeface="+mn-ea"/>
            <a:cs typeface="Arial" panose="020B0604020202020204" pitchFamily="34" charset="0"/>
          </a:endParaRPr>
        </a:p>
      </xdr:txBody>
    </xdr:sp>
    <xdr:clientData/>
  </xdr:twoCellAnchor>
  <xdr:twoCellAnchor editAs="oneCell">
    <xdr:from>
      <xdr:col>11</xdr:col>
      <xdr:colOff>123826</xdr:colOff>
      <xdr:row>21</xdr:row>
      <xdr:rowOff>161925</xdr:rowOff>
    </xdr:from>
    <xdr:to>
      <xdr:col>11</xdr:col>
      <xdr:colOff>702769</xdr:colOff>
      <xdr:row>25</xdr:row>
      <xdr:rowOff>15735</xdr:rowOff>
    </xdr:to>
    <xdr:pic>
      <xdr:nvPicPr>
        <xdr:cNvPr id="34" name="Imagen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717281" y="3964305"/>
          <a:ext cx="571323" cy="575805"/>
        </a:xfrm>
        <a:prstGeom prst="rect">
          <a:avLst/>
        </a:prstGeom>
      </xdr:spPr>
    </xdr:pic>
    <xdr:clientData/>
  </xdr:twoCellAnchor>
  <xdr:twoCellAnchor editAs="oneCell">
    <xdr:from>
      <xdr:col>11</xdr:col>
      <xdr:colOff>170956</xdr:colOff>
      <xdr:row>16</xdr:row>
      <xdr:rowOff>12841</xdr:rowOff>
    </xdr:from>
    <xdr:to>
      <xdr:col>11</xdr:col>
      <xdr:colOff>666751</xdr:colOff>
      <xdr:row>18</xdr:row>
      <xdr:rowOff>136895</xdr:rowOff>
    </xdr:to>
    <xdr:pic>
      <xdr:nvPicPr>
        <xdr:cNvPr id="35" name="Imagen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66316" y="2912251"/>
          <a:ext cx="491985" cy="482194"/>
        </a:xfrm>
        <a:prstGeom prst="rect">
          <a:avLst/>
        </a:prstGeom>
      </xdr:spPr>
    </xdr:pic>
    <xdr:clientData/>
  </xdr:twoCellAnchor>
  <xdr:twoCellAnchor>
    <xdr:from>
      <xdr:col>1</xdr:col>
      <xdr:colOff>866775</xdr:colOff>
      <xdr:row>9</xdr:row>
      <xdr:rowOff>162197</xdr:rowOff>
    </xdr:from>
    <xdr:to>
      <xdr:col>14</xdr:col>
      <xdr:colOff>66674</xdr:colOff>
      <xdr:row>12</xdr:row>
      <xdr:rowOff>135254</xdr:rowOff>
    </xdr:to>
    <xdr:sp macro="" textlink="">
      <xdr:nvSpPr>
        <xdr:cNvPr id="42" name="CuadroTexto 41">
          <a:extLst>
            <a:ext uri="{FF2B5EF4-FFF2-40B4-BE49-F238E27FC236}">
              <a16:creationId xmlns:a16="http://schemas.microsoft.com/office/drawing/2014/main" id="{00000000-0008-0000-0400-00002A000000}"/>
            </a:ext>
          </a:extLst>
        </xdr:cNvPr>
        <xdr:cNvSpPr txBox="1"/>
      </xdr:nvSpPr>
      <xdr:spPr>
        <a:xfrm>
          <a:off x="1743075" y="1790972"/>
          <a:ext cx="10591799" cy="515982"/>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solidFill>
                <a:schemeClr val="bg1"/>
              </a:solidFill>
              <a:latin typeface="Arial" panose="020B0604020202020204" pitchFamily="34" charset="0"/>
              <a:cs typeface="Arial" panose="020B0604020202020204" pitchFamily="34" charset="0"/>
            </a:rPr>
            <a:t>Encuesta de percepción y satisfacción frente al trámite de su requerimiento.</a:t>
          </a:r>
        </a:p>
        <a:p>
          <a:pPr algn="ctr"/>
          <a:r>
            <a:rPr lang="es-CO" sz="1200" b="1">
              <a:solidFill>
                <a:schemeClr val="bg1"/>
              </a:solidFill>
              <a:latin typeface="Arial" panose="020B0604020202020204" pitchFamily="34" charset="0"/>
              <a:cs typeface="Arial" panose="020B0604020202020204" pitchFamily="34" charset="0"/>
            </a:rPr>
            <a:t> IV Trimestre 2025</a:t>
          </a:r>
        </a:p>
      </xdr:txBody>
    </xdr:sp>
    <xdr:clientData/>
  </xdr:twoCellAnchor>
  <xdr:twoCellAnchor>
    <xdr:from>
      <xdr:col>0</xdr:col>
      <xdr:colOff>723900</xdr:colOff>
      <xdr:row>29</xdr:row>
      <xdr:rowOff>91440</xdr:rowOff>
    </xdr:from>
    <xdr:to>
      <xdr:col>4</xdr:col>
      <xdr:colOff>704850</xdr:colOff>
      <xdr:row>39</xdr:row>
      <xdr:rowOff>47625</xdr:rowOff>
    </xdr:to>
    <xdr:graphicFrame macro="">
      <xdr:nvGraphicFramePr>
        <xdr:cNvPr id="44" name="Gráfico 43">
          <a:extLst>
            <a:ext uri="{FF2B5EF4-FFF2-40B4-BE49-F238E27FC236}">
              <a16:creationId xmlns:a16="http://schemas.microsoft.com/office/drawing/2014/main" id="{00000000-0008-0000-04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468630</xdr:colOff>
      <xdr:row>29</xdr:row>
      <xdr:rowOff>38100</xdr:rowOff>
    </xdr:from>
    <xdr:to>
      <xdr:col>9</xdr:col>
      <xdr:colOff>476250</xdr:colOff>
      <xdr:row>39</xdr:row>
      <xdr:rowOff>28575</xdr:rowOff>
    </xdr:to>
    <xdr:graphicFrame macro="">
      <xdr:nvGraphicFramePr>
        <xdr:cNvPr id="45" name="Gráfico 44">
          <a:extLst>
            <a:ext uri="{FF2B5EF4-FFF2-40B4-BE49-F238E27FC236}">
              <a16:creationId xmlns:a16="http://schemas.microsoft.com/office/drawing/2014/main" id="{00000000-0008-0000-04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701040</xdr:colOff>
      <xdr:row>43</xdr:row>
      <xdr:rowOff>102871</xdr:rowOff>
    </xdr:from>
    <xdr:to>
      <xdr:col>4</xdr:col>
      <xdr:colOff>647700</xdr:colOff>
      <xdr:row>53</xdr:row>
      <xdr:rowOff>171450</xdr:rowOff>
    </xdr:to>
    <xdr:graphicFrame macro="">
      <xdr:nvGraphicFramePr>
        <xdr:cNvPr id="47" name="Gráfico 46">
          <a:extLst>
            <a:ext uri="{FF2B5EF4-FFF2-40B4-BE49-F238E27FC236}">
              <a16:creationId xmlns:a16="http://schemas.microsoft.com/office/drawing/2014/main" id="{00000000-0008-0000-04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307655</xdr:colOff>
      <xdr:row>41</xdr:row>
      <xdr:rowOff>82283</xdr:rowOff>
    </xdr:from>
    <xdr:to>
      <xdr:col>9</xdr:col>
      <xdr:colOff>585788</xdr:colOff>
      <xdr:row>54</xdr:row>
      <xdr:rowOff>152934</xdr:rowOff>
    </xdr:to>
    <xdr:sp macro="" textlink="">
      <xdr:nvSpPr>
        <xdr:cNvPr id="48" name="Rectángulo: esquinas redondeadas 47">
          <a:extLst>
            <a:ext uri="{FF2B5EF4-FFF2-40B4-BE49-F238E27FC236}">
              <a16:creationId xmlns:a16="http://schemas.microsoft.com/office/drawing/2014/main" id="{00000000-0008-0000-0400-000030000000}"/>
            </a:ext>
          </a:extLst>
        </xdr:cNvPr>
        <xdr:cNvSpPr/>
      </xdr:nvSpPr>
      <xdr:spPr>
        <a:xfrm>
          <a:off x="4212905" y="7502258"/>
          <a:ext cx="3402333" cy="2423326"/>
        </a:xfrm>
        <a:prstGeom prst="roundRect">
          <a:avLst>
            <a:gd name="adj" fmla="val 6884"/>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506772</xdr:colOff>
      <xdr:row>41</xdr:row>
      <xdr:rowOff>163841</xdr:rowOff>
    </xdr:from>
    <xdr:to>
      <xdr:col>8</xdr:col>
      <xdr:colOff>565128</xdr:colOff>
      <xdr:row>43</xdr:row>
      <xdr:rowOff>21701</xdr:rowOff>
    </xdr:to>
    <xdr:sp macro="" textlink="">
      <xdr:nvSpPr>
        <xdr:cNvPr id="49" name="CuadroTexto 48">
          <a:extLst>
            <a:ext uri="{FF2B5EF4-FFF2-40B4-BE49-F238E27FC236}">
              <a16:creationId xmlns:a16="http://schemas.microsoft.com/office/drawing/2014/main" id="{00000000-0008-0000-0400-000031000000}"/>
            </a:ext>
          </a:extLst>
        </xdr:cNvPr>
        <xdr:cNvSpPr txBox="1"/>
      </xdr:nvSpPr>
      <xdr:spPr>
        <a:xfrm>
          <a:off x="4412022" y="7583816"/>
          <a:ext cx="2401506" cy="219810"/>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900" b="1">
              <a:solidFill>
                <a:schemeClr val="bg1"/>
              </a:solidFill>
              <a:latin typeface="Arial" panose="020B0604020202020204" pitchFamily="34" charset="0"/>
              <a:cs typeface="Arial" panose="020B0604020202020204" pitchFamily="34" charset="0"/>
            </a:rPr>
            <a:t>Coherencia</a:t>
          </a:r>
        </a:p>
      </xdr:txBody>
    </xdr:sp>
    <xdr:clientData/>
  </xdr:twoCellAnchor>
  <xdr:twoCellAnchor>
    <xdr:from>
      <xdr:col>10</xdr:col>
      <xdr:colOff>85722</xdr:colOff>
      <xdr:row>41</xdr:row>
      <xdr:rowOff>98476</xdr:rowOff>
    </xdr:from>
    <xdr:to>
      <xdr:col>14</xdr:col>
      <xdr:colOff>363855</xdr:colOff>
      <xdr:row>54</xdr:row>
      <xdr:rowOff>171032</xdr:rowOff>
    </xdr:to>
    <xdr:sp macro="" textlink="">
      <xdr:nvSpPr>
        <xdr:cNvPr id="50" name="Rectángulo: esquinas redondeadas 49">
          <a:extLst>
            <a:ext uri="{FF2B5EF4-FFF2-40B4-BE49-F238E27FC236}">
              <a16:creationId xmlns:a16="http://schemas.microsoft.com/office/drawing/2014/main" id="{00000000-0008-0000-0400-000032000000}"/>
            </a:ext>
          </a:extLst>
        </xdr:cNvPr>
        <xdr:cNvSpPr/>
      </xdr:nvSpPr>
      <xdr:spPr>
        <a:xfrm>
          <a:off x="7896222" y="7518451"/>
          <a:ext cx="3402333" cy="2425231"/>
        </a:xfrm>
        <a:prstGeom prst="roundRect">
          <a:avLst>
            <a:gd name="adj" fmla="val 6884"/>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339132</xdr:colOff>
      <xdr:row>41</xdr:row>
      <xdr:rowOff>177176</xdr:rowOff>
    </xdr:from>
    <xdr:to>
      <xdr:col>13</xdr:col>
      <xdr:colOff>397488</xdr:colOff>
      <xdr:row>43</xdr:row>
      <xdr:rowOff>27416</xdr:rowOff>
    </xdr:to>
    <xdr:sp macro="" textlink="">
      <xdr:nvSpPr>
        <xdr:cNvPr id="51" name="CuadroTexto 50">
          <a:extLst>
            <a:ext uri="{FF2B5EF4-FFF2-40B4-BE49-F238E27FC236}">
              <a16:creationId xmlns:a16="http://schemas.microsoft.com/office/drawing/2014/main" id="{00000000-0008-0000-0400-000033000000}"/>
            </a:ext>
          </a:extLst>
        </xdr:cNvPr>
        <xdr:cNvSpPr txBox="1"/>
      </xdr:nvSpPr>
      <xdr:spPr>
        <a:xfrm>
          <a:off x="8149632" y="7597151"/>
          <a:ext cx="2401506" cy="212190"/>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900" b="1">
              <a:solidFill>
                <a:schemeClr val="bg1"/>
              </a:solidFill>
              <a:latin typeface="Arial" panose="020B0604020202020204" pitchFamily="34" charset="0"/>
              <a:cs typeface="Arial" panose="020B0604020202020204" pitchFamily="34" charset="0"/>
            </a:rPr>
            <a:t>Claridad</a:t>
          </a:r>
        </a:p>
      </xdr:txBody>
    </xdr:sp>
    <xdr:clientData/>
  </xdr:twoCellAnchor>
  <xdr:twoCellAnchor>
    <xdr:from>
      <xdr:col>5</xdr:col>
      <xdr:colOff>396282</xdr:colOff>
      <xdr:row>43</xdr:row>
      <xdr:rowOff>142887</xdr:rowOff>
    </xdr:from>
    <xdr:to>
      <xdr:col>9</xdr:col>
      <xdr:colOff>409575</xdr:colOff>
      <xdr:row>53</xdr:row>
      <xdr:rowOff>171451</xdr:rowOff>
    </xdr:to>
    <xdr:graphicFrame macro="">
      <xdr:nvGraphicFramePr>
        <xdr:cNvPr id="52" name="Gráfico 51">
          <a:extLst>
            <a:ext uri="{FF2B5EF4-FFF2-40B4-BE49-F238E27FC236}">
              <a16:creationId xmlns:a16="http://schemas.microsoft.com/office/drawing/2014/main" id="{00000000-0008-0000-04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209592</xdr:colOff>
      <xdr:row>43</xdr:row>
      <xdr:rowOff>110502</xdr:rowOff>
    </xdr:from>
    <xdr:to>
      <xdr:col>14</xdr:col>
      <xdr:colOff>228600</xdr:colOff>
      <xdr:row>54</xdr:row>
      <xdr:rowOff>38101</xdr:rowOff>
    </xdr:to>
    <xdr:graphicFrame macro="">
      <xdr:nvGraphicFramePr>
        <xdr:cNvPr id="53" name="Gráfico 52">
          <a:extLst>
            <a:ext uri="{FF2B5EF4-FFF2-40B4-BE49-F238E27FC236}">
              <a16:creationId xmlns:a16="http://schemas.microsoft.com/office/drawing/2014/main" id="{00000000-0008-0000-04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695322</xdr:colOff>
      <xdr:row>56</xdr:row>
      <xdr:rowOff>31801</xdr:rowOff>
    </xdr:from>
    <xdr:to>
      <xdr:col>7</xdr:col>
      <xdr:colOff>186690</xdr:colOff>
      <xdr:row>69</xdr:row>
      <xdr:rowOff>106262</xdr:rowOff>
    </xdr:to>
    <xdr:sp macro="" textlink="">
      <xdr:nvSpPr>
        <xdr:cNvPr id="54" name="Rectángulo: esquinas redondeadas 53">
          <a:extLst>
            <a:ext uri="{FF2B5EF4-FFF2-40B4-BE49-F238E27FC236}">
              <a16:creationId xmlns:a16="http://schemas.microsoft.com/office/drawing/2014/main" id="{00000000-0008-0000-0400-000036000000}"/>
            </a:ext>
          </a:extLst>
        </xdr:cNvPr>
        <xdr:cNvSpPr/>
      </xdr:nvSpPr>
      <xdr:spPr>
        <a:xfrm>
          <a:off x="2257422" y="10166401"/>
          <a:ext cx="3396618" cy="2427136"/>
        </a:xfrm>
        <a:prstGeom prst="roundRect">
          <a:avLst>
            <a:gd name="adj" fmla="val 6884"/>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163872</xdr:colOff>
      <xdr:row>56</xdr:row>
      <xdr:rowOff>106691</xdr:rowOff>
    </xdr:from>
    <xdr:to>
      <xdr:col>6</xdr:col>
      <xdr:colOff>222228</xdr:colOff>
      <xdr:row>57</xdr:row>
      <xdr:rowOff>145526</xdr:rowOff>
    </xdr:to>
    <xdr:sp macro="" textlink="">
      <xdr:nvSpPr>
        <xdr:cNvPr id="55" name="CuadroTexto 54">
          <a:extLst>
            <a:ext uri="{FF2B5EF4-FFF2-40B4-BE49-F238E27FC236}">
              <a16:creationId xmlns:a16="http://schemas.microsoft.com/office/drawing/2014/main" id="{00000000-0008-0000-0400-000037000000}"/>
            </a:ext>
          </a:extLst>
        </xdr:cNvPr>
        <xdr:cNvSpPr txBox="1"/>
      </xdr:nvSpPr>
      <xdr:spPr>
        <a:xfrm>
          <a:off x="2507022" y="10241291"/>
          <a:ext cx="2401506" cy="219810"/>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900" b="1">
              <a:solidFill>
                <a:schemeClr val="bg1"/>
              </a:solidFill>
              <a:latin typeface="Arial" panose="020B0604020202020204" pitchFamily="34" charset="0"/>
              <a:cs typeface="Arial" panose="020B0604020202020204" pitchFamily="34" charset="0"/>
            </a:rPr>
            <a:t>Oportunidad</a:t>
          </a:r>
        </a:p>
      </xdr:txBody>
    </xdr:sp>
    <xdr:clientData/>
  </xdr:twoCellAnchor>
  <xdr:twoCellAnchor>
    <xdr:from>
      <xdr:col>7</xdr:col>
      <xdr:colOff>506727</xdr:colOff>
      <xdr:row>56</xdr:row>
      <xdr:rowOff>29896</xdr:rowOff>
    </xdr:from>
    <xdr:to>
      <xdr:col>11</xdr:col>
      <xdr:colOff>773430</xdr:colOff>
      <xdr:row>69</xdr:row>
      <xdr:rowOff>104357</xdr:rowOff>
    </xdr:to>
    <xdr:sp macro="" textlink="">
      <xdr:nvSpPr>
        <xdr:cNvPr id="56" name="Rectángulo: esquinas redondeadas 55">
          <a:extLst>
            <a:ext uri="{FF2B5EF4-FFF2-40B4-BE49-F238E27FC236}">
              <a16:creationId xmlns:a16="http://schemas.microsoft.com/office/drawing/2014/main" id="{00000000-0008-0000-0400-000038000000}"/>
            </a:ext>
          </a:extLst>
        </xdr:cNvPr>
        <xdr:cNvSpPr/>
      </xdr:nvSpPr>
      <xdr:spPr>
        <a:xfrm>
          <a:off x="5974077" y="10164496"/>
          <a:ext cx="3390903" cy="2427136"/>
        </a:xfrm>
        <a:prstGeom prst="roundRect">
          <a:avLst>
            <a:gd name="adj" fmla="val 6884"/>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760137</xdr:colOff>
      <xdr:row>56</xdr:row>
      <xdr:rowOff>104786</xdr:rowOff>
    </xdr:from>
    <xdr:to>
      <xdr:col>11</xdr:col>
      <xdr:colOff>26013</xdr:colOff>
      <xdr:row>57</xdr:row>
      <xdr:rowOff>143621</xdr:rowOff>
    </xdr:to>
    <xdr:sp macro="" textlink="">
      <xdr:nvSpPr>
        <xdr:cNvPr id="57" name="CuadroTexto 56">
          <a:extLst>
            <a:ext uri="{FF2B5EF4-FFF2-40B4-BE49-F238E27FC236}">
              <a16:creationId xmlns:a16="http://schemas.microsoft.com/office/drawing/2014/main" id="{00000000-0008-0000-0400-000039000000}"/>
            </a:ext>
          </a:extLst>
        </xdr:cNvPr>
        <xdr:cNvSpPr txBox="1"/>
      </xdr:nvSpPr>
      <xdr:spPr>
        <a:xfrm>
          <a:off x="6227487" y="10239386"/>
          <a:ext cx="2390076" cy="219810"/>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900" b="1">
              <a:solidFill>
                <a:schemeClr val="bg1"/>
              </a:solidFill>
              <a:latin typeface="Arial" panose="020B0604020202020204" pitchFamily="34" charset="0"/>
              <a:cs typeface="Arial" panose="020B0604020202020204" pitchFamily="34" charset="0"/>
            </a:rPr>
            <a:t>Atención</a:t>
          </a:r>
        </a:p>
      </xdr:txBody>
    </xdr:sp>
    <xdr:clientData/>
  </xdr:twoCellAnchor>
  <xdr:twoCellAnchor>
    <xdr:from>
      <xdr:col>3</xdr:col>
      <xdr:colOff>93342</xdr:colOff>
      <xdr:row>57</xdr:row>
      <xdr:rowOff>165151</xdr:rowOff>
    </xdr:from>
    <xdr:to>
      <xdr:col>7</xdr:col>
      <xdr:colOff>22859</xdr:colOff>
      <xdr:row>68</xdr:row>
      <xdr:rowOff>169545</xdr:rowOff>
    </xdr:to>
    <xdr:graphicFrame macro="">
      <xdr:nvGraphicFramePr>
        <xdr:cNvPr id="58" name="Gráfico 57">
          <a:extLst>
            <a:ext uri="{FF2B5EF4-FFF2-40B4-BE49-F238E27FC236}">
              <a16:creationId xmlns:a16="http://schemas.microsoft.com/office/drawing/2014/main" id="{00000000-0008-0000-04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630597</xdr:colOff>
      <xdr:row>58</xdr:row>
      <xdr:rowOff>49542</xdr:rowOff>
    </xdr:from>
    <xdr:to>
      <xdr:col>11</xdr:col>
      <xdr:colOff>628650</xdr:colOff>
      <xdr:row>69</xdr:row>
      <xdr:rowOff>1</xdr:rowOff>
    </xdr:to>
    <xdr:graphicFrame macro="">
      <xdr:nvGraphicFramePr>
        <xdr:cNvPr id="59" name="Gráfico 58">
          <a:extLst>
            <a:ext uri="{FF2B5EF4-FFF2-40B4-BE49-F238E27FC236}">
              <a16:creationId xmlns:a16="http://schemas.microsoft.com/office/drawing/2014/main" id="{00000000-0008-0000-04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13</xdr:col>
      <xdr:colOff>289180</xdr:colOff>
      <xdr:row>9</xdr:row>
      <xdr:rowOff>148591</xdr:rowOff>
    </xdr:from>
    <xdr:to>
      <xdr:col>14</xdr:col>
      <xdr:colOff>3452</xdr:colOff>
      <xdr:row>12</xdr:row>
      <xdr:rowOff>114300</xdr:rowOff>
    </xdr:to>
    <xdr:pic>
      <xdr:nvPicPr>
        <xdr:cNvPr id="61" name="Imagen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681080" y="1777366"/>
          <a:ext cx="552472" cy="508634"/>
        </a:xfrm>
        <a:prstGeom prst="rect">
          <a:avLst/>
        </a:prstGeom>
      </xdr:spPr>
    </xdr:pic>
    <xdr:clientData/>
  </xdr:twoCellAnchor>
  <xdr:twoCellAnchor>
    <xdr:from>
      <xdr:col>10</xdr:col>
      <xdr:colOff>190501</xdr:colOff>
      <xdr:row>29</xdr:row>
      <xdr:rowOff>38100</xdr:rowOff>
    </xdr:from>
    <xdr:to>
      <xdr:col>14</xdr:col>
      <xdr:colOff>381000</xdr:colOff>
      <xdr:row>39</xdr:row>
      <xdr:rowOff>9525</xdr:rowOff>
    </xdr:to>
    <xdr:graphicFrame macro="">
      <xdr:nvGraphicFramePr>
        <xdr:cNvPr id="60" name="Gráfico 59">
          <a:extLst>
            <a:ext uri="{FF2B5EF4-FFF2-40B4-BE49-F238E27FC236}">
              <a16:creationId xmlns:a16="http://schemas.microsoft.com/office/drawing/2014/main" id="{00000000-0008-0000-04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533400</xdr:colOff>
      <xdr:row>9</xdr:row>
      <xdr:rowOff>152400</xdr:rowOff>
    </xdr:from>
    <xdr:to>
      <xdr:col>1</xdr:col>
      <xdr:colOff>571500</xdr:colOff>
      <xdr:row>13</xdr:row>
      <xdr:rowOff>38099</xdr:rowOff>
    </xdr:to>
    <xdr:grpSp>
      <xdr:nvGrpSpPr>
        <xdr:cNvPr id="67" name="Grupo 66">
          <a:hlinkClick xmlns:r="http://schemas.openxmlformats.org/officeDocument/2006/relationships" r:id="rId14"/>
          <a:extLst>
            <a:ext uri="{FF2B5EF4-FFF2-40B4-BE49-F238E27FC236}">
              <a16:creationId xmlns:a16="http://schemas.microsoft.com/office/drawing/2014/main" id="{00000000-0008-0000-0400-000043000000}"/>
            </a:ext>
          </a:extLst>
        </xdr:cNvPr>
        <xdr:cNvGrpSpPr/>
      </xdr:nvGrpSpPr>
      <xdr:grpSpPr>
        <a:xfrm>
          <a:off x="533400" y="1781175"/>
          <a:ext cx="800100" cy="609599"/>
          <a:chOff x="695325" y="1733551"/>
          <a:chExt cx="914400" cy="609599"/>
        </a:xfrm>
      </xdr:grpSpPr>
      <xdr:pic>
        <xdr:nvPicPr>
          <xdr:cNvPr id="68" name="Imagen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14401" y="1733551"/>
            <a:ext cx="466724" cy="466724"/>
          </a:xfrm>
          <a:prstGeom prst="rect">
            <a:avLst/>
          </a:prstGeom>
        </xdr:spPr>
      </xdr:pic>
      <xdr:sp macro="" textlink="">
        <xdr:nvSpPr>
          <xdr:cNvPr id="69" name="CuadroTexto 68">
            <a:extLst>
              <a:ext uri="{FF2B5EF4-FFF2-40B4-BE49-F238E27FC236}">
                <a16:creationId xmlns:a16="http://schemas.microsoft.com/office/drawing/2014/main" id="{00000000-0008-0000-0400-000045000000}"/>
              </a:ext>
            </a:extLst>
          </xdr:cNvPr>
          <xdr:cNvSpPr txBox="1"/>
        </xdr:nvSpPr>
        <xdr:spPr>
          <a:xfrm>
            <a:off x="695325" y="2114550"/>
            <a:ext cx="9144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latin typeface="Arial" panose="020B0604020202020204" pitchFamily="34" charset="0"/>
                <a:cs typeface="Arial" panose="020B0604020202020204" pitchFamily="34" charset="0"/>
              </a:rPr>
              <a:t>Inicio</a:t>
            </a:r>
          </a:p>
        </xdr:txBody>
      </xdr:sp>
    </xdr:grpSp>
    <xdr:clientData/>
  </xdr:twoCellAnchor>
  <xdr:twoCellAnchor>
    <xdr:from>
      <xdr:col>0</xdr:col>
      <xdr:colOff>457200</xdr:colOff>
      <xdr:row>80</xdr:row>
      <xdr:rowOff>114300</xdr:rowOff>
    </xdr:from>
    <xdr:to>
      <xdr:col>7</xdr:col>
      <xdr:colOff>323852</xdr:colOff>
      <xdr:row>116</xdr:row>
      <xdr:rowOff>38100</xdr:rowOff>
    </xdr:to>
    <xdr:sp macro="" textlink="">
      <xdr:nvSpPr>
        <xdr:cNvPr id="70" name="Rectángulo: esquinas redondeadas 74">
          <a:extLst>
            <a:ext uri="{FF2B5EF4-FFF2-40B4-BE49-F238E27FC236}">
              <a16:creationId xmlns:a16="http://schemas.microsoft.com/office/drawing/2014/main" id="{00000000-0008-0000-0400-000046000000}"/>
            </a:ext>
          </a:extLst>
        </xdr:cNvPr>
        <xdr:cNvSpPr/>
      </xdr:nvSpPr>
      <xdr:spPr>
        <a:xfrm>
          <a:off x="457200" y="14592300"/>
          <a:ext cx="5334002" cy="6438900"/>
        </a:xfrm>
        <a:prstGeom prst="roundRect">
          <a:avLst>
            <a:gd name="adj" fmla="val 6884"/>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600075</xdr:colOff>
      <xdr:row>80</xdr:row>
      <xdr:rowOff>114300</xdr:rowOff>
    </xdr:from>
    <xdr:to>
      <xdr:col>14</xdr:col>
      <xdr:colOff>455297</xdr:colOff>
      <xdr:row>116</xdr:row>
      <xdr:rowOff>38100</xdr:rowOff>
    </xdr:to>
    <xdr:sp macro="" textlink="">
      <xdr:nvSpPr>
        <xdr:cNvPr id="71" name="Rectángulo: esquinas redondeadas 76">
          <a:extLst>
            <a:ext uri="{FF2B5EF4-FFF2-40B4-BE49-F238E27FC236}">
              <a16:creationId xmlns:a16="http://schemas.microsoft.com/office/drawing/2014/main" id="{00000000-0008-0000-0400-000047000000}"/>
            </a:ext>
          </a:extLst>
        </xdr:cNvPr>
        <xdr:cNvSpPr/>
      </xdr:nvSpPr>
      <xdr:spPr>
        <a:xfrm>
          <a:off x="6067425" y="14592300"/>
          <a:ext cx="5322572" cy="6438900"/>
        </a:xfrm>
        <a:prstGeom prst="roundRect">
          <a:avLst>
            <a:gd name="adj" fmla="val 6884"/>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746752</xdr:colOff>
      <xdr:row>81</xdr:row>
      <xdr:rowOff>133349</xdr:rowOff>
    </xdr:from>
    <xdr:to>
      <xdr:col>3</xdr:col>
      <xdr:colOff>485887</xdr:colOff>
      <xdr:row>82</xdr:row>
      <xdr:rowOff>168374</xdr:rowOff>
    </xdr:to>
    <xdr:sp macro="" textlink="">
      <xdr:nvSpPr>
        <xdr:cNvPr id="72" name="CuadroTexto 71">
          <a:extLst>
            <a:ext uri="{FF2B5EF4-FFF2-40B4-BE49-F238E27FC236}">
              <a16:creationId xmlns:a16="http://schemas.microsoft.com/office/drawing/2014/main" id="{00000000-0008-0000-0400-000048000000}"/>
            </a:ext>
          </a:extLst>
        </xdr:cNvPr>
        <xdr:cNvSpPr txBox="1"/>
      </xdr:nvSpPr>
      <xdr:spPr>
        <a:xfrm>
          <a:off x="746752" y="14792324"/>
          <a:ext cx="2082285" cy="216000"/>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900" b="1">
              <a:solidFill>
                <a:schemeClr val="bg1"/>
              </a:solidFill>
              <a:latin typeface="Arial" panose="020B0604020202020204" pitchFamily="34" charset="0"/>
              <a:cs typeface="Arial" panose="020B0604020202020204" pitchFamily="34" charset="0"/>
            </a:rPr>
            <a:t>Análisis general  de los datos:</a:t>
          </a:r>
        </a:p>
      </xdr:txBody>
    </xdr:sp>
    <xdr:clientData/>
  </xdr:twoCellAnchor>
  <xdr:twoCellAnchor>
    <xdr:from>
      <xdr:col>8</xdr:col>
      <xdr:colOff>91421</xdr:colOff>
      <xdr:row>81</xdr:row>
      <xdr:rowOff>152400</xdr:rowOff>
    </xdr:from>
    <xdr:to>
      <xdr:col>11</xdr:col>
      <xdr:colOff>628271</xdr:colOff>
      <xdr:row>83</xdr:row>
      <xdr:rowOff>12165</xdr:rowOff>
    </xdr:to>
    <xdr:sp macro="" textlink="">
      <xdr:nvSpPr>
        <xdr:cNvPr id="73" name="CuadroTexto 72">
          <a:extLst>
            <a:ext uri="{FF2B5EF4-FFF2-40B4-BE49-F238E27FC236}">
              <a16:creationId xmlns:a16="http://schemas.microsoft.com/office/drawing/2014/main" id="{00000000-0008-0000-0400-000049000000}"/>
            </a:ext>
          </a:extLst>
        </xdr:cNvPr>
        <xdr:cNvSpPr txBox="1"/>
      </xdr:nvSpPr>
      <xdr:spPr>
        <a:xfrm>
          <a:off x="7101821" y="14811375"/>
          <a:ext cx="3165750" cy="221715"/>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900" b="1">
              <a:solidFill>
                <a:schemeClr val="bg1"/>
              </a:solidFill>
              <a:latin typeface="Arial" panose="020B0604020202020204" pitchFamily="34" charset="0"/>
              <a:cs typeface="Arial" panose="020B0604020202020204" pitchFamily="34" charset="0"/>
            </a:rPr>
            <a:t>Conclusión general: </a:t>
          </a:r>
        </a:p>
      </xdr:txBody>
    </xdr:sp>
    <xdr:clientData/>
  </xdr:twoCellAnchor>
  <xdr:twoCellAnchor>
    <xdr:from>
      <xdr:col>0</xdr:col>
      <xdr:colOff>681992</xdr:colOff>
      <xdr:row>83</xdr:row>
      <xdr:rowOff>63449</xdr:rowOff>
    </xdr:from>
    <xdr:to>
      <xdr:col>7</xdr:col>
      <xdr:colOff>55247</xdr:colOff>
      <xdr:row>115</xdr:row>
      <xdr:rowOff>9525</xdr:rowOff>
    </xdr:to>
    <xdr:sp macro="" textlink="">
      <xdr:nvSpPr>
        <xdr:cNvPr id="74" name="CuadroTexto 73">
          <a:extLst>
            <a:ext uri="{FF2B5EF4-FFF2-40B4-BE49-F238E27FC236}">
              <a16:creationId xmlns:a16="http://schemas.microsoft.com/office/drawing/2014/main" id="{00000000-0008-0000-0400-00004A000000}"/>
            </a:ext>
          </a:extLst>
        </xdr:cNvPr>
        <xdr:cNvSpPr txBox="1"/>
      </xdr:nvSpPr>
      <xdr:spPr>
        <a:xfrm>
          <a:off x="681992" y="15084374"/>
          <a:ext cx="4840605" cy="57372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00" b="1" i="0">
              <a:solidFill>
                <a:schemeClr val="dk1"/>
              </a:solidFill>
              <a:effectLst/>
              <a:latin typeface="Arial" panose="020B0604020202020204" pitchFamily="34" charset="0"/>
              <a:ea typeface="+mn-ea"/>
              <a:cs typeface="Arial" panose="020B0604020202020204" pitchFamily="34" charset="0"/>
            </a:rPr>
            <a:t>Accesibilidad para colocar una petición (80% satisfacción):</a:t>
          </a:r>
          <a:endParaRPr lang="es-CO" sz="1000" b="1">
            <a:effectLst/>
            <a:latin typeface="Arial" panose="020B0604020202020204" pitchFamily="34" charset="0"/>
            <a:cs typeface="Arial" panose="020B0604020202020204" pitchFamily="34" charset="0"/>
          </a:endParaRPr>
        </a:p>
        <a:p>
          <a:r>
            <a:rPr lang="es-CO" sz="1000" b="0" i="0">
              <a:solidFill>
                <a:schemeClr val="dk1"/>
              </a:solidFill>
              <a:effectLst/>
              <a:latin typeface="Arial" panose="020B0604020202020204" pitchFamily="34" charset="0"/>
              <a:ea typeface="+mn-ea"/>
              <a:cs typeface="Arial" panose="020B0604020202020204" pitchFamily="34" charset="0"/>
            </a:rPr>
            <a:t>Aunque más de la mitad de los ciudadanos encuentran fácil presentar una petición, este resultado indica que aún hay barreras de acceso o comprensión del proceso. Mejorar la facilidad para colocar una petición puede aumentar la accesibilidad y la eficiencia del servicio, facilitando que más ciudadanía puedan realizar sus solicitudes facilmente.</a:t>
          </a:r>
        </a:p>
        <a:p>
          <a:endParaRPr lang="es-CO" sz="1000">
            <a:effectLst/>
            <a:latin typeface="Arial" panose="020B0604020202020204" pitchFamily="34" charset="0"/>
            <a:cs typeface="Arial" panose="020B0604020202020204" pitchFamily="34" charset="0"/>
          </a:endParaRPr>
        </a:p>
        <a:p>
          <a:r>
            <a:rPr lang="es-CO" sz="1000" b="1" i="0">
              <a:solidFill>
                <a:schemeClr val="dk1"/>
              </a:solidFill>
              <a:effectLst/>
              <a:latin typeface="Arial" panose="020B0604020202020204" pitchFamily="34" charset="0"/>
              <a:ea typeface="+mn-ea"/>
              <a:cs typeface="Arial" panose="020B0604020202020204" pitchFamily="34" charset="0"/>
            </a:rPr>
            <a:t>Coherencia de la respuesta recibida (68% satisfacción):</a:t>
          </a:r>
          <a:endParaRPr lang="es-CO" sz="1000" b="1">
            <a:effectLst/>
            <a:latin typeface="Arial" panose="020B0604020202020204" pitchFamily="34" charset="0"/>
            <a:cs typeface="Arial" panose="020B0604020202020204" pitchFamily="34" charset="0"/>
          </a:endParaRPr>
        </a:p>
        <a:p>
          <a:r>
            <a:rPr lang="es-CO" sz="1000" b="0" i="0">
              <a:solidFill>
                <a:schemeClr val="dk1"/>
              </a:solidFill>
              <a:effectLst/>
              <a:latin typeface="Arial" panose="020B0604020202020204" pitchFamily="34" charset="0"/>
              <a:ea typeface="+mn-ea"/>
              <a:cs typeface="Arial" panose="020B0604020202020204" pitchFamily="34" charset="0"/>
            </a:rPr>
            <a:t>Solo la mitad de los ciudadanos considera que la respuesta está alineada con su solicitud, lo que puede generar frustración o sensación de desatención.</a:t>
          </a:r>
          <a:r>
            <a:rPr lang="es-CO" sz="1000" b="0" i="0" baseline="0">
              <a:solidFill>
                <a:schemeClr val="dk1"/>
              </a:solidFill>
              <a:effectLst/>
              <a:latin typeface="Arial" panose="020B0604020202020204" pitchFamily="34" charset="0"/>
              <a:ea typeface="+mn-ea"/>
              <a:cs typeface="Arial" panose="020B0604020202020204" pitchFamily="34" charset="0"/>
            </a:rPr>
            <a:t> </a:t>
          </a:r>
        </a:p>
        <a:p>
          <a:r>
            <a:rPr lang="es-CO" sz="1000" b="0" i="0">
              <a:solidFill>
                <a:schemeClr val="dk1"/>
              </a:solidFill>
              <a:effectLst/>
              <a:latin typeface="Arial" panose="020B0604020202020204" pitchFamily="34" charset="0"/>
              <a:ea typeface="+mn-ea"/>
              <a:cs typeface="Arial" panose="020B0604020202020204" pitchFamily="34" charset="0"/>
            </a:rPr>
            <a:t>Aumentar la coherencia de las respuestas puede mejorar la confianza de la ciudadanía en el servicio, asegurando que las respuestas den respuesta </a:t>
          </a:r>
          <a:r>
            <a:rPr lang="es-CO" sz="1000" b="0" i="0" baseline="0">
              <a:solidFill>
                <a:schemeClr val="dk1"/>
              </a:solidFill>
              <a:effectLst/>
              <a:latin typeface="Arial" panose="020B0604020202020204" pitchFamily="34" charset="0"/>
              <a:ea typeface="+mn-ea"/>
              <a:cs typeface="Arial" panose="020B0604020202020204" pitchFamily="34" charset="0"/>
            </a:rPr>
            <a:t> a la pregunta o solicitud, brindando la orientación pertinente</a:t>
          </a:r>
          <a:r>
            <a:rPr lang="es-CO" sz="1000" b="0" i="0">
              <a:solidFill>
                <a:schemeClr val="dk1"/>
              </a:solidFill>
              <a:effectLst/>
              <a:latin typeface="Arial" panose="020B0604020202020204" pitchFamily="34" charset="0"/>
              <a:ea typeface="+mn-ea"/>
              <a:cs typeface="Arial" panose="020B0604020202020204" pitchFamily="34" charset="0"/>
            </a:rPr>
            <a:t>.</a:t>
          </a:r>
        </a:p>
        <a:p>
          <a:endParaRPr lang="es-CO" sz="1000">
            <a:effectLst/>
            <a:latin typeface="Arial" panose="020B0604020202020204" pitchFamily="34" charset="0"/>
            <a:cs typeface="Arial" panose="020B0604020202020204" pitchFamily="34" charset="0"/>
          </a:endParaRPr>
        </a:p>
        <a:p>
          <a:r>
            <a:rPr lang="es-CO" sz="1000" b="1" i="0">
              <a:solidFill>
                <a:schemeClr val="dk1"/>
              </a:solidFill>
              <a:effectLst/>
              <a:latin typeface="Arial" panose="020B0604020202020204" pitchFamily="34" charset="0"/>
              <a:ea typeface="+mn-ea"/>
              <a:cs typeface="Arial" panose="020B0604020202020204" pitchFamily="34" charset="0"/>
            </a:rPr>
            <a:t>Claridad de la respuesta recibida (68% satisfacción):</a:t>
          </a:r>
          <a:endParaRPr lang="es-CO" sz="1000" b="1">
            <a:effectLst/>
            <a:latin typeface="Arial" panose="020B0604020202020204" pitchFamily="34" charset="0"/>
            <a:cs typeface="Arial" panose="020B0604020202020204" pitchFamily="34" charset="0"/>
          </a:endParaRPr>
        </a:p>
        <a:p>
          <a:r>
            <a:rPr lang="es-CO" sz="1000" b="0" i="0">
              <a:solidFill>
                <a:schemeClr val="dk1"/>
              </a:solidFill>
              <a:effectLst/>
              <a:latin typeface="Arial" panose="020B0604020202020204" pitchFamily="34" charset="0"/>
              <a:ea typeface="+mn-ea"/>
              <a:cs typeface="Arial" panose="020B0604020202020204" pitchFamily="34" charset="0"/>
            </a:rPr>
            <a:t>La satisfacción con la claridad de las respuestas también es baja, con solo la mitad de los usuarios satisfechos. Esto puede estar relacionada con tecnicismos, lenguaje complejo o respuestas genéricas. </a:t>
          </a:r>
          <a:endParaRPr lang="es-CO" sz="1000">
            <a:effectLst/>
            <a:latin typeface="Arial" panose="020B0604020202020204" pitchFamily="34" charset="0"/>
            <a:cs typeface="Arial" panose="020B0604020202020204" pitchFamily="34" charset="0"/>
          </a:endParaRPr>
        </a:p>
        <a:p>
          <a:r>
            <a:rPr lang="es-CO" sz="1000" b="0" i="0">
              <a:solidFill>
                <a:schemeClr val="dk1"/>
              </a:solidFill>
              <a:effectLst/>
              <a:latin typeface="Arial" panose="020B0604020202020204" pitchFamily="34" charset="0"/>
              <a:ea typeface="+mn-ea"/>
              <a:cs typeface="Arial" panose="020B0604020202020204" pitchFamily="34" charset="0"/>
            </a:rPr>
            <a:t>Mejorar la claridad de las respuestas es esencial para que la ciudadanía pueda comprender y actuar sobre la información proporcionada, lo cual es fundamental para la eficacia del servicio.</a:t>
          </a:r>
        </a:p>
        <a:p>
          <a:endParaRPr lang="es-CO" sz="1000" b="1">
            <a:effectLst/>
            <a:latin typeface="Arial" panose="020B0604020202020204" pitchFamily="34" charset="0"/>
            <a:cs typeface="Arial" panose="020B0604020202020204" pitchFamily="34" charset="0"/>
          </a:endParaRPr>
        </a:p>
        <a:p>
          <a:r>
            <a:rPr lang="es-CO" sz="1000" b="1" i="0">
              <a:solidFill>
                <a:schemeClr val="dk1"/>
              </a:solidFill>
              <a:effectLst/>
              <a:latin typeface="Arial" panose="020B0604020202020204" pitchFamily="34" charset="0"/>
              <a:ea typeface="+mn-ea"/>
              <a:cs typeface="Arial" panose="020B0604020202020204" pitchFamily="34" charset="0"/>
            </a:rPr>
            <a:t>Oportunidad de la respuesta (71% satisfacción):</a:t>
          </a:r>
          <a:endParaRPr lang="es-CO" sz="1000" b="1">
            <a:effectLst/>
            <a:latin typeface="Arial" panose="020B0604020202020204" pitchFamily="34" charset="0"/>
            <a:cs typeface="Arial" panose="020B0604020202020204" pitchFamily="34" charset="0"/>
          </a:endParaRPr>
        </a:p>
        <a:p>
          <a:r>
            <a:rPr lang="es-CO" sz="1000" b="0" i="0">
              <a:solidFill>
                <a:schemeClr val="dk1"/>
              </a:solidFill>
              <a:effectLst/>
              <a:latin typeface="Arial" panose="020B0604020202020204" pitchFamily="34" charset="0"/>
              <a:ea typeface="+mn-ea"/>
              <a:cs typeface="Arial" panose="020B0604020202020204" pitchFamily="34" charset="0"/>
            </a:rPr>
            <a:t>La ciudadanía tiene una satisfacción moderada con la oportunidad de las respuestas,</a:t>
          </a:r>
          <a:r>
            <a:rPr lang="es-CO" sz="1000" b="0" i="0" baseline="0">
              <a:solidFill>
                <a:schemeClr val="dk1"/>
              </a:solidFill>
              <a:effectLst/>
              <a:latin typeface="Arial" panose="020B0604020202020204" pitchFamily="34" charset="0"/>
              <a:ea typeface="+mn-ea"/>
              <a:cs typeface="Arial" panose="020B0604020202020204" pitchFamily="34" charset="0"/>
            </a:rPr>
            <a:t> se resalta un aumento de 12 puntos en comparación con el trimestre anterior.</a:t>
          </a:r>
          <a:endParaRPr lang="es-CO" sz="1000">
            <a:effectLst/>
            <a:latin typeface="Arial" panose="020B0604020202020204" pitchFamily="34" charset="0"/>
            <a:cs typeface="Arial" panose="020B0604020202020204" pitchFamily="34" charset="0"/>
          </a:endParaRPr>
        </a:p>
        <a:p>
          <a:r>
            <a:rPr lang="es-CO" sz="1000" b="0" i="0">
              <a:solidFill>
                <a:schemeClr val="dk1"/>
              </a:solidFill>
              <a:effectLst/>
              <a:latin typeface="Arial" panose="020B0604020202020204" pitchFamily="34" charset="0"/>
              <a:ea typeface="+mn-ea"/>
              <a:cs typeface="Arial" panose="020B0604020202020204" pitchFamily="34" charset="0"/>
            </a:rPr>
            <a:t>Mejorar la oportunidad de las respuestas puede aumentar la eficiencia del servicio y la satisfacción general de los usuarios, asegurando que las solicitudes sean atendidas de manera rápida y efectiva.</a:t>
          </a:r>
        </a:p>
        <a:p>
          <a:endParaRPr lang="es-CO" sz="1000">
            <a:effectLst/>
            <a:latin typeface="Arial" panose="020B0604020202020204" pitchFamily="34" charset="0"/>
            <a:cs typeface="Arial" panose="020B0604020202020204" pitchFamily="34" charset="0"/>
          </a:endParaRPr>
        </a:p>
        <a:p>
          <a:r>
            <a:rPr lang="es-CO" sz="1000" b="1" i="0">
              <a:solidFill>
                <a:schemeClr val="dk1"/>
              </a:solidFill>
              <a:effectLst/>
              <a:latin typeface="Arial" panose="020B0604020202020204" pitchFamily="34" charset="0"/>
              <a:ea typeface="+mn-ea"/>
              <a:cs typeface="Arial" panose="020B0604020202020204" pitchFamily="34" charset="0"/>
            </a:rPr>
            <a:t>Atención recibida (49% satisfacción):</a:t>
          </a:r>
          <a:endParaRPr lang="es-CO" sz="1000" b="1">
            <a:effectLst/>
            <a:latin typeface="Arial" panose="020B0604020202020204" pitchFamily="34" charset="0"/>
            <a:cs typeface="Arial" panose="020B0604020202020204" pitchFamily="34" charset="0"/>
          </a:endParaRPr>
        </a:p>
        <a:p>
          <a:r>
            <a:rPr lang="es-CO" sz="1000" b="0" i="0">
              <a:solidFill>
                <a:schemeClr val="dk1"/>
              </a:solidFill>
              <a:effectLst/>
              <a:latin typeface="Arial" panose="020B0604020202020204" pitchFamily="34" charset="0"/>
              <a:ea typeface="+mn-ea"/>
              <a:cs typeface="Arial" panose="020B0604020202020204" pitchFamily="34" charset="0"/>
            </a:rPr>
            <a:t>La satisfacción en la atención recibida es baja, con solo el 49% de la ciudadanía satisfecha. Esto indica que hay múltiples áreas que necesitan mejora para alcanzar un nivel de satisfacción aceptable.</a:t>
          </a:r>
        </a:p>
        <a:p>
          <a:r>
            <a:rPr lang="es-CO" sz="1000" b="0" i="0">
              <a:solidFill>
                <a:schemeClr val="dk1"/>
              </a:solidFill>
              <a:effectLst/>
              <a:latin typeface="Arial" panose="020B0604020202020204" pitchFamily="34" charset="0"/>
              <a:ea typeface="+mn-ea"/>
              <a:cs typeface="Arial" panose="020B0604020202020204" pitchFamily="34" charset="0"/>
            </a:rPr>
            <a:t>Mejorar la calidad general de las respuestas puede tener un impacto significativo en la percepción y satisfacción de la ciudadanía, aumentando la confianza y la eficacia del servicio.</a:t>
          </a:r>
        </a:p>
      </xdr:txBody>
    </xdr:sp>
    <xdr:clientData/>
  </xdr:twoCellAnchor>
  <xdr:twoCellAnchor>
    <xdr:from>
      <xdr:col>8</xdr:col>
      <xdr:colOff>1907</xdr:colOff>
      <xdr:row>86</xdr:row>
      <xdr:rowOff>130123</xdr:rowOff>
    </xdr:from>
    <xdr:to>
      <xdr:col>14</xdr:col>
      <xdr:colOff>152400</xdr:colOff>
      <xdr:row>108</xdr:row>
      <xdr:rowOff>167640</xdr:rowOff>
    </xdr:to>
    <xdr:sp macro="" textlink="">
      <xdr:nvSpPr>
        <xdr:cNvPr id="75" name="CuadroTexto 74">
          <a:extLst>
            <a:ext uri="{FF2B5EF4-FFF2-40B4-BE49-F238E27FC236}">
              <a16:creationId xmlns:a16="http://schemas.microsoft.com/office/drawing/2014/main" id="{00000000-0008-0000-0400-00004B000000}"/>
            </a:ext>
          </a:extLst>
        </xdr:cNvPr>
        <xdr:cNvSpPr txBox="1"/>
      </xdr:nvSpPr>
      <xdr:spPr>
        <a:xfrm>
          <a:off x="6250307" y="15693973"/>
          <a:ext cx="4836793" cy="40189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00" b="0" i="0">
              <a:solidFill>
                <a:schemeClr val="dk1"/>
              </a:solidFill>
              <a:effectLst/>
              <a:latin typeface="Arial" panose="020B0604020202020204" pitchFamily="34" charset="0"/>
              <a:ea typeface="+mn-ea"/>
              <a:cs typeface="Arial" panose="020B0604020202020204" pitchFamily="34" charset="0"/>
            </a:rPr>
            <a:t>El análisis de los resultados de la encuesta evidencia una percepción ciudadana de </a:t>
          </a:r>
          <a:r>
            <a:rPr lang="es-CO" sz="1000" b="1" i="0">
              <a:solidFill>
                <a:schemeClr val="dk1"/>
              </a:solidFill>
              <a:effectLst/>
              <a:latin typeface="Arial" panose="020B0604020202020204" pitchFamily="34" charset="0"/>
              <a:ea typeface="+mn-ea"/>
              <a:cs typeface="Arial" panose="020B0604020202020204" pitchFamily="34" charset="0"/>
            </a:rPr>
            <a:t>satisfacción baja a moderada</a:t>
          </a:r>
          <a:r>
            <a:rPr lang="es-CO" sz="1000" b="0" i="0">
              <a:solidFill>
                <a:schemeClr val="dk1"/>
              </a:solidFill>
              <a:effectLst/>
              <a:latin typeface="Arial" panose="020B0604020202020204" pitchFamily="34" charset="0"/>
              <a:ea typeface="+mn-ea"/>
              <a:cs typeface="Arial" panose="020B0604020202020204" pitchFamily="34" charset="0"/>
            </a:rPr>
            <a:t> respecto a los componentes asociados al trámite y respuesta de requerimientos en los servicios sociales. Los indicadores más críticos se concentran en la </a:t>
          </a:r>
          <a:r>
            <a:rPr lang="es-CO" sz="1000" b="1" i="0">
              <a:solidFill>
                <a:schemeClr val="dk1"/>
              </a:solidFill>
              <a:effectLst/>
              <a:latin typeface="Arial" panose="020B0604020202020204" pitchFamily="34" charset="0"/>
              <a:ea typeface="+mn-ea"/>
              <a:cs typeface="Arial" panose="020B0604020202020204" pitchFamily="34" charset="0"/>
            </a:rPr>
            <a:t>atención (49 %)</a:t>
          </a:r>
          <a:r>
            <a:rPr lang="es-CO" sz="1000" b="0" i="0">
              <a:solidFill>
                <a:schemeClr val="dk1"/>
              </a:solidFill>
              <a:effectLst/>
              <a:latin typeface="Arial" panose="020B0604020202020204" pitchFamily="34" charset="0"/>
              <a:ea typeface="+mn-ea"/>
              <a:cs typeface="Arial" panose="020B0604020202020204" pitchFamily="34" charset="0"/>
            </a:rPr>
            <a:t>, lo que sugiere una importante oportunidad de mejora en la gestión del ciclo de respuesta.</a:t>
          </a:r>
        </a:p>
        <a:p>
          <a:endParaRPr lang="es-CO" sz="1000">
            <a:effectLst/>
            <a:latin typeface="Arial" panose="020B0604020202020204" pitchFamily="34" charset="0"/>
            <a:cs typeface="Arial" panose="020B0604020202020204" pitchFamily="34" charset="0"/>
          </a:endParaRPr>
        </a:p>
        <a:p>
          <a:r>
            <a:rPr lang="es-CO" sz="1000" b="0" i="0">
              <a:solidFill>
                <a:schemeClr val="dk1"/>
              </a:solidFill>
              <a:effectLst/>
              <a:latin typeface="Arial" panose="020B0604020202020204" pitchFamily="34" charset="0"/>
              <a:ea typeface="+mn-ea"/>
              <a:cs typeface="Arial" panose="020B0604020202020204" pitchFamily="34" charset="0"/>
            </a:rPr>
            <a:t>Asimismo, dimensiones como la </a:t>
          </a:r>
          <a:r>
            <a:rPr lang="es-CO" sz="1000" b="1" i="0">
              <a:solidFill>
                <a:schemeClr val="dk1"/>
              </a:solidFill>
              <a:effectLst/>
              <a:latin typeface="Arial" panose="020B0604020202020204" pitchFamily="34" charset="0"/>
              <a:ea typeface="+mn-ea"/>
              <a:cs typeface="Arial" panose="020B0604020202020204" pitchFamily="34" charset="0"/>
            </a:rPr>
            <a:t>facilidad para radicar peticiones (80%)</a:t>
          </a:r>
          <a:r>
            <a:rPr lang="es-CO" sz="1000" b="0" i="0">
              <a:solidFill>
                <a:schemeClr val="dk1"/>
              </a:solidFill>
              <a:effectLst/>
              <a:latin typeface="Arial" panose="020B0604020202020204" pitchFamily="34" charset="0"/>
              <a:ea typeface="+mn-ea"/>
              <a:cs typeface="Arial" panose="020B0604020202020204" pitchFamily="34" charset="0"/>
            </a:rPr>
            <a:t>, la </a:t>
          </a:r>
          <a:r>
            <a:rPr lang="es-CO" sz="1000" b="1" i="0">
              <a:solidFill>
                <a:schemeClr val="dk1"/>
              </a:solidFill>
              <a:effectLst/>
              <a:latin typeface="Arial" panose="020B0604020202020204" pitchFamily="34" charset="0"/>
              <a:ea typeface="+mn-ea"/>
              <a:cs typeface="Arial" panose="020B0604020202020204" pitchFamily="34" charset="0"/>
            </a:rPr>
            <a:t>coherencia (68 %)</a:t>
          </a:r>
          <a:r>
            <a:rPr lang="es-CO" sz="1000" b="0" i="0">
              <a:solidFill>
                <a:schemeClr val="dk1"/>
              </a:solidFill>
              <a:effectLst/>
              <a:latin typeface="Arial" panose="020B0604020202020204" pitchFamily="34" charset="0"/>
              <a:ea typeface="+mn-ea"/>
              <a:cs typeface="Arial" panose="020B0604020202020204" pitchFamily="34" charset="0"/>
            </a:rPr>
            <a:t>, la </a:t>
          </a:r>
          <a:r>
            <a:rPr lang="es-CO" sz="1000" b="1" i="0">
              <a:solidFill>
                <a:schemeClr val="dk1"/>
              </a:solidFill>
              <a:effectLst/>
              <a:latin typeface="Arial" panose="020B0604020202020204" pitchFamily="34" charset="0"/>
              <a:ea typeface="+mn-ea"/>
              <a:cs typeface="Arial" panose="020B0604020202020204" pitchFamily="34" charset="0"/>
            </a:rPr>
            <a:t>claridad (68%)</a:t>
          </a:r>
          <a:r>
            <a:rPr lang="es-CO" sz="1000" b="0" i="0">
              <a:solidFill>
                <a:schemeClr val="dk1"/>
              </a:solidFill>
              <a:effectLst/>
              <a:latin typeface="Arial" panose="020B0604020202020204" pitchFamily="34" charset="0"/>
              <a:ea typeface="+mn-ea"/>
              <a:cs typeface="Arial" panose="020B0604020202020204" pitchFamily="34" charset="0"/>
            </a:rPr>
            <a:t> y la </a:t>
          </a:r>
          <a:r>
            <a:rPr lang="es-CO" sz="1000" b="1" i="0">
              <a:solidFill>
                <a:schemeClr val="dk1"/>
              </a:solidFill>
              <a:effectLst/>
              <a:latin typeface="Arial" panose="020B0604020202020204" pitchFamily="34" charset="0"/>
              <a:ea typeface="+mn-ea"/>
              <a:cs typeface="Arial" panose="020B0604020202020204" pitchFamily="34" charset="0"/>
            </a:rPr>
            <a:t>oportunidad de la respuesta (71%)</a:t>
          </a:r>
          <a:r>
            <a:rPr lang="es-CO" sz="1000" b="0" i="0">
              <a:solidFill>
                <a:schemeClr val="dk1"/>
              </a:solidFill>
              <a:effectLst/>
              <a:latin typeface="Arial" panose="020B0604020202020204" pitchFamily="34" charset="0"/>
              <a:ea typeface="+mn-ea"/>
              <a:cs typeface="Arial" panose="020B0604020202020204" pitchFamily="34" charset="0"/>
            </a:rPr>
            <a:t> presentan niveles de satisfacción por debajo de los estándares deseables, lo que compromete la percepción de accesibilidad, pertinencia y utilidad del servicio.</a:t>
          </a:r>
        </a:p>
        <a:p>
          <a:endParaRPr lang="es-CO" sz="1000">
            <a:effectLst/>
            <a:latin typeface="Arial" panose="020B0604020202020204" pitchFamily="34" charset="0"/>
            <a:cs typeface="Arial" panose="020B0604020202020204" pitchFamily="34" charset="0"/>
          </a:endParaRPr>
        </a:p>
        <a:p>
          <a:r>
            <a:rPr lang="es-CO" sz="1000" b="0" i="0">
              <a:solidFill>
                <a:schemeClr val="dk1"/>
              </a:solidFill>
              <a:effectLst/>
              <a:latin typeface="Arial" panose="020B0604020202020204" pitchFamily="34" charset="0"/>
              <a:ea typeface="+mn-ea"/>
              <a:cs typeface="Arial" panose="020B0604020202020204" pitchFamily="34" charset="0"/>
            </a:rPr>
            <a:t>Desde una perspectiva técnica, estos resultados indican la importancia de continuar implementando </a:t>
          </a:r>
          <a:r>
            <a:rPr lang="es-CO" sz="1000" b="1" i="0">
              <a:solidFill>
                <a:schemeClr val="dk1"/>
              </a:solidFill>
              <a:effectLst/>
              <a:latin typeface="Arial" panose="020B0604020202020204" pitchFamily="34" charset="0"/>
              <a:ea typeface="+mn-ea"/>
              <a:cs typeface="Arial" panose="020B0604020202020204" pitchFamily="34" charset="0"/>
            </a:rPr>
            <a:t>acciones correctivas y de mejora continua</a:t>
          </a:r>
          <a:r>
            <a:rPr lang="es-CO" sz="1000" b="0" i="0">
              <a:solidFill>
                <a:schemeClr val="dk1"/>
              </a:solidFill>
              <a:effectLst/>
              <a:latin typeface="Arial" panose="020B0604020202020204" pitchFamily="34" charset="0"/>
              <a:ea typeface="+mn-ea"/>
              <a:cs typeface="Arial" panose="020B0604020202020204" pitchFamily="34" charset="0"/>
            </a:rPr>
            <a:t> en los procesos de atención a peticiones, incluyendo:</a:t>
          </a:r>
        </a:p>
        <a:p>
          <a:endParaRPr lang="es-CO" sz="1000">
            <a:effectLst/>
            <a:latin typeface="Arial" panose="020B0604020202020204" pitchFamily="34" charset="0"/>
            <a:cs typeface="Arial" panose="020B0604020202020204" pitchFamily="34" charset="0"/>
          </a:endParaRPr>
        </a:p>
        <a:p>
          <a:r>
            <a:rPr lang="es-CO" sz="1000" b="0" i="0">
              <a:solidFill>
                <a:schemeClr val="dk1"/>
              </a:solidFill>
              <a:effectLst/>
              <a:latin typeface="Arial" panose="020B0604020202020204" pitchFamily="34" charset="0"/>
              <a:ea typeface="+mn-ea"/>
              <a:cs typeface="Arial" panose="020B0604020202020204" pitchFamily="34" charset="0"/>
            </a:rPr>
            <a:t>- Fortalecimiento de la capacidad institucional para emitir respuestas claras, coherentes y de calidad.</a:t>
          </a:r>
        </a:p>
        <a:p>
          <a:endParaRPr lang="es-CO" sz="1000">
            <a:effectLst/>
            <a:latin typeface="Arial" panose="020B0604020202020204" pitchFamily="34" charset="0"/>
            <a:cs typeface="Arial" panose="020B0604020202020204" pitchFamily="34" charset="0"/>
          </a:endParaRPr>
        </a:p>
        <a:p>
          <a:r>
            <a:rPr lang="es-CO" sz="1000" b="0" i="0">
              <a:solidFill>
                <a:schemeClr val="dk1"/>
              </a:solidFill>
              <a:effectLst/>
              <a:latin typeface="Arial" panose="020B0604020202020204" pitchFamily="34" charset="0"/>
              <a:ea typeface="+mn-ea"/>
              <a:cs typeface="Arial" panose="020B0604020202020204" pitchFamily="34" charset="0"/>
            </a:rPr>
            <a:t>- Revisión de los tiempos de respuesta y mecanismos de seguimiento.</a:t>
          </a:r>
        </a:p>
        <a:p>
          <a:endParaRPr lang="es-CO" sz="1000">
            <a:effectLst/>
            <a:latin typeface="Arial" panose="020B0604020202020204" pitchFamily="34" charset="0"/>
            <a:cs typeface="Arial" panose="020B0604020202020204" pitchFamily="34" charset="0"/>
          </a:endParaRPr>
        </a:p>
        <a:p>
          <a:r>
            <a:rPr lang="es-CO" sz="1000" b="0" i="0">
              <a:solidFill>
                <a:schemeClr val="dk1"/>
              </a:solidFill>
              <a:effectLst/>
              <a:latin typeface="Arial" panose="020B0604020202020204" pitchFamily="34" charset="0"/>
              <a:ea typeface="+mn-ea"/>
              <a:cs typeface="Arial" panose="020B0604020202020204" pitchFamily="34" charset="0"/>
            </a:rPr>
            <a:t>- Abordar estas brechas permitirá </a:t>
          </a:r>
          <a:r>
            <a:rPr lang="es-CO" sz="1000" b="1" i="0">
              <a:solidFill>
                <a:schemeClr val="dk1"/>
              </a:solidFill>
              <a:effectLst/>
              <a:latin typeface="Arial" panose="020B0604020202020204" pitchFamily="34" charset="0"/>
              <a:ea typeface="+mn-ea"/>
              <a:cs typeface="Arial" panose="020B0604020202020204" pitchFamily="34" charset="0"/>
            </a:rPr>
            <a:t>incrementar la percepción de efectividad institucional</a:t>
          </a:r>
          <a:r>
            <a:rPr lang="es-CO" sz="1000" b="0" i="0">
              <a:solidFill>
                <a:schemeClr val="dk1"/>
              </a:solidFill>
              <a:effectLst/>
              <a:latin typeface="Arial" panose="020B0604020202020204" pitchFamily="34" charset="0"/>
              <a:ea typeface="+mn-ea"/>
              <a:cs typeface="Arial" panose="020B0604020202020204" pitchFamily="34" charset="0"/>
            </a:rPr>
            <a:t>,</a:t>
          </a:r>
          <a:r>
            <a:rPr lang="es-CO" sz="1000" b="0" i="0" baseline="0">
              <a:solidFill>
                <a:schemeClr val="dk1"/>
              </a:solidFill>
              <a:effectLst/>
              <a:latin typeface="Arial" panose="020B0604020202020204" pitchFamily="34" charset="0"/>
              <a:ea typeface="+mn-ea"/>
              <a:cs typeface="Arial" panose="020B0604020202020204" pitchFamily="34" charset="0"/>
            </a:rPr>
            <a:t> </a:t>
          </a:r>
          <a:r>
            <a:rPr lang="es-CO" sz="1000" b="0" i="0">
              <a:solidFill>
                <a:schemeClr val="dk1"/>
              </a:solidFill>
              <a:effectLst/>
              <a:latin typeface="Arial" panose="020B0604020202020204" pitchFamily="34" charset="0"/>
              <a:ea typeface="+mn-ea"/>
              <a:cs typeface="Arial" panose="020B0604020202020204" pitchFamily="34" charset="0"/>
            </a:rPr>
            <a:t>y fortalecer la confianza ciudadana en los servicios ofrecidos por la entidad.</a:t>
          </a:r>
          <a:endParaRPr lang="es-CO" sz="1000">
            <a:effectLst/>
            <a:latin typeface="Arial" panose="020B0604020202020204" pitchFamily="34" charset="0"/>
            <a:cs typeface="Arial" panose="020B0604020202020204" pitchFamily="34" charset="0"/>
          </a:endParaRPr>
        </a:p>
        <a:p>
          <a:endParaRPr lang="es-CO" sz="1000">
            <a:latin typeface="Arial" panose="020B0604020202020204" pitchFamily="34" charset="0"/>
            <a:cs typeface="Arial" panose="020B0604020202020204" pitchFamily="34" charset="0"/>
          </a:endParaRPr>
        </a:p>
      </xdr:txBody>
    </xdr:sp>
    <xdr:clientData/>
  </xdr:twoCellAnchor>
  <xdr:twoCellAnchor>
    <xdr:from>
      <xdr:col>0</xdr:col>
      <xdr:colOff>485775</xdr:colOff>
      <xdr:row>70</xdr:row>
      <xdr:rowOff>104775</xdr:rowOff>
    </xdr:from>
    <xdr:to>
      <xdr:col>14</xdr:col>
      <xdr:colOff>434342</xdr:colOff>
      <xdr:row>79</xdr:row>
      <xdr:rowOff>124409</xdr:rowOff>
    </xdr:to>
    <xdr:sp macro="" textlink="">
      <xdr:nvSpPr>
        <xdr:cNvPr id="76" name="Rectángulo: esquinas redondeadas 74">
          <a:extLst>
            <a:ext uri="{FF2B5EF4-FFF2-40B4-BE49-F238E27FC236}">
              <a16:creationId xmlns:a16="http://schemas.microsoft.com/office/drawing/2014/main" id="{00000000-0008-0000-0400-00004C000000}"/>
            </a:ext>
          </a:extLst>
        </xdr:cNvPr>
        <xdr:cNvSpPr/>
      </xdr:nvSpPr>
      <xdr:spPr>
        <a:xfrm>
          <a:off x="485775" y="12773025"/>
          <a:ext cx="12216767" cy="1648409"/>
        </a:xfrm>
        <a:prstGeom prst="roundRect">
          <a:avLst>
            <a:gd name="adj" fmla="val 6884"/>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664847</xdr:colOff>
      <xdr:row>72</xdr:row>
      <xdr:rowOff>48211</xdr:rowOff>
    </xdr:from>
    <xdr:to>
      <xdr:col>14</xdr:col>
      <xdr:colOff>93346</xdr:colOff>
      <xdr:row>78</xdr:row>
      <xdr:rowOff>59056</xdr:rowOff>
    </xdr:to>
    <xdr:sp macro="" textlink="">
      <xdr:nvSpPr>
        <xdr:cNvPr id="78" name="CuadroTexto 77">
          <a:extLst>
            <a:ext uri="{FF2B5EF4-FFF2-40B4-BE49-F238E27FC236}">
              <a16:creationId xmlns:a16="http://schemas.microsoft.com/office/drawing/2014/main" id="{00000000-0008-0000-0400-00004E000000}"/>
            </a:ext>
          </a:extLst>
        </xdr:cNvPr>
        <xdr:cNvSpPr txBox="1"/>
      </xdr:nvSpPr>
      <xdr:spPr>
        <a:xfrm>
          <a:off x="664847" y="13078411"/>
          <a:ext cx="10363199" cy="10966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1" i="1">
              <a:latin typeface="Arial" panose="020B0604020202020204" pitchFamily="34" charset="0"/>
              <a:cs typeface="Arial" panose="020B0604020202020204" pitchFamily="34" charset="0"/>
            </a:rPr>
            <a:t>80 % de satisfacción con la accesibilidad</a:t>
          </a:r>
        </a:p>
        <a:p>
          <a:pPr algn="ctr"/>
          <a:r>
            <a:rPr lang="es-CO" sz="1200" b="1" i="1">
              <a:latin typeface="Arial" panose="020B0604020202020204" pitchFamily="34" charset="0"/>
              <a:cs typeface="Arial" panose="020B0604020202020204" pitchFamily="34" charset="0"/>
            </a:rPr>
            <a:t>68 % de satisfacción con la coherencia de la respuesta recibida</a:t>
          </a:r>
        </a:p>
        <a:p>
          <a:pPr algn="ctr"/>
          <a:r>
            <a:rPr lang="es-CO" sz="1200" b="1" i="1">
              <a:latin typeface="Arial" panose="020B0604020202020204" pitchFamily="34" charset="0"/>
              <a:cs typeface="Arial" panose="020B0604020202020204" pitchFamily="34" charset="0"/>
            </a:rPr>
            <a:t>68 % de satisfacción claridad de la respuesta recibida</a:t>
          </a:r>
        </a:p>
        <a:p>
          <a:pPr algn="ctr"/>
          <a:r>
            <a:rPr lang="es-CO" sz="1200" b="1" i="1">
              <a:latin typeface="Arial" panose="020B0604020202020204" pitchFamily="34" charset="0"/>
              <a:cs typeface="Arial" panose="020B0604020202020204" pitchFamily="34" charset="0"/>
            </a:rPr>
            <a:t>71 % de satisfacción con la oportunidad de la respuesta</a:t>
          </a:r>
        </a:p>
        <a:p>
          <a:pPr algn="ctr"/>
          <a:r>
            <a:rPr lang="es-CO" sz="1200" b="1" i="1">
              <a:latin typeface="Arial" panose="020B0604020202020204" pitchFamily="34" charset="0"/>
              <a:cs typeface="Arial" panose="020B0604020202020204" pitchFamily="34" charset="0"/>
            </a:rPr>
            <a:t>49 % de satisfacción en la atención recibida</a:t>
          </a:r>
        </a:p>
      </xdr:txBody>
    </xdr:sp>
    <xdr:clientData/>
  </xdr:twoCellAnchor>
  <xdr:twoCellAnchor>
    <xdr:from>
      <xdr:col>0</xdr:col>
      <xdr:colOff>659130</xdr:colOff>
      <xdr:row>15</xdr:row>
      <xdr:rowOff>129540</xdr:rowOff>
    </xdr:from>
    <xdr:to>
      <xdr:col>9</xdr:col>
      <xdr:colOff>619125</xdr:colOff>
      <xdr:row>24</xdr:row>
      <xdr:rowOff>152400</xdr:rowOff>
    </xdr:to>
    <xdr:graphicFrame macro="">
      <xdr:nvGraphicFramePr>
        <xdr:cNvPr id="15" name="Gráfico 14">
          <a:extLst>
            <a:ext uri="{FF2B5EF4-FFF2-40B4-BE49-F238E27FC236}">
              <a16:creationId xmlns:a16="http://schemas.microsoft.com/office/drawing/2014/main" id="{8F6994E6-EF4A-4042-A120-A45A376A5D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518159</xdr:colOff>
      <xdr:row>27</xdr:row>
      <xdr:rowOff>16561</xdr:rowOff>
    </xdr:from>
    <xdr:to>
      <xdr:col>5</xdr:col>
      <xdr:colOff>134779</xdr:colOff>
      <xdr:row>40</xdr:row>
      <xdr:rowOff>19950</xdr:rowOff>
    </xdr:to>
    <xdr:sp macro="" textlink="">
      <xdr:nvSpPr>
        <xdr:cNvPr id="2" name="Rectángulo: esquinas redondeadas 1">
          <a:extLst>
            <a:ext uri="{FF2B5EF4-FFF2-40B4-BE49-F238E27FC236}">
              <a16:creationId xmlns:a16="http://schemas.microsoft.com/office/drawing/2014/main" id="{00000000-0008-0000-0600-000002000000}"/>
            </a:ext>
          </a:extLst>
        </xdr:cNvPr>
        <xdr:cNvSpPr/>
      </xdr:nvSpPr>
      <xdr:spPr>
        <a:xfrm>
          <a:off x="514349" y="4906696"/>
          <a:ext cx="3521870" cy="2348444"/>
        </a:xfrm>
        <a:prstGeom prst="roundRect">
          <a:avLst>
            <a:gd name="adj" fmla="val 6884"/>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513874</xdr:colOff>
      <xdr:row>9</xdr:row>
      <xdr:rowOff>55245</xdr:rowOff>
    </xdr:from>
    <xdr:to>
      <xdr:col>14</xdr:col>
      <xdr:colOff>477679</xdr:colOff>
      <xdr:row>13</xdr:row>
      <xdr:rowOff>64770</xdr:rowOff>
    </xdr:to>
    <xdr:sp macro="" textlink="">
      <xdr:nvSpPr>
        <xdr:cNvPr id="3" name="Rectángulo: esquinas redondeadas 2">
          <a:extLst>
            <a:ext uri="{FF2B5EF4-FFF2-40B4-BE49-F238E27FC236}">
              <a16:creationId xmlns:a16="http://schemas.microsoft.com/office/drawing/2014/main" id="{00000000-0008-0000-0600-000003000000}"/>
            </a:ext>
          </a:extLst>
        </xdr:cNvPr>
        <xdr:cNvSpPr/>
      </xdr:nvSpPr>
      <xdr:spPr>
        <a:xfrm>
          <a:off x="513874" y="1684020"/>
          <a:ext cx="12232005" cy="733425"/>
        </a:xfrm>
        <a:prstGeom prst="roundRect">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285749</xdr:colOff>
      <xdr:row>27</xdr:row>
      <xdr:rowOff>16561</xdr:rowOff>
    </xdr:from>
    <xdr:to>
      <xdr:col>9</xdr:col>
      <xdr:colOff>687229</xdr:colOff>
      <xdr:row>40</xdr:row>
      <xdr:rowOff>25665</xdr:rowOff>
    </xdr:to>
    <xdr:sp macro="" textlink="">
      <xdr:nvSpPr>
        <xdr:cNvPr id="4" name="Rectángulo: esquinas redondeadas 3">
          <a:extLst>
            <a:ext uri="{FF2B5EF4-FFF2-40B4-BE49-F238E27FC236}">
              <a16:creationId xmlns:a16="http://schemas.microsoft.com/office/drawing/2014/main" id="{00000000-0008-0000-0600-000004000000}"/>
            </a:ext>
          </a:extLst>
        </xdr:cNvPr>
        <xdr:cNvSpPr/>
      </xdr:nvSpPr>
      <xdr:spPr>
        <a:xfrm>
          <a:off x="4194809" y="4906696"/>
          <a:ext cx="3521870" cy="2354159"/>
        </a:xfrm>
        <a:prstGeom prst="roundRect">
          <a:avLst>
            <a:gd name="adj" fmla="val 6884"/>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123278</xdr:colOff>
      <xdr:row>14</xdr:row>
      <xdr:rowOff>20481</xdr:rowOff>
    </xdr:from>
    <xdr:to>
      <xdr:col>14</xdr:col>
      <xdr:colOff>473869</xdr:colOff>
      <xdr:row>19</xdr:row>
      <xdr:rowOff>15241</xdr:rowOff>
    </xdr:to>
    <xdr:sp macro="" textlink="">
      <xdr:nvSpPr>
        <xdr:cNvPr id="5" name="Rectángulo: esquinas redondeadas 4">
          <a:extLst>
            <a:ext uri="{FF2B5EF4-FFF2-40B4-BE49-F238E27FC236}">
              <a16:creationId xmlns:a16="http://schemas.microsoft.com/office/drawing/2014/main" id="{00000000-0008-0000-0600-000005000000}"/>
            </a:ext>
          </a:extLst>
        </xdr:cNvPr>
        <xdr:cNvSpPr/>
      </xdr:nvSpPr>
      <xdr:spPr>
        <a:xfrm>
          <a:off x="7935683" y="2550321"/>
          <a:ext cx="3476696" cy="907255"/>
        </a:xfrm>
        <a:prstGeom prst="roundRect">
          <a:avLst>
            <a:gd name="adj" fmla="val 6884"/>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518159</xdr:colOff>
      <xdr:row>13</xdr:row>
      <xdr:rowOff>152401</xdr:rowOff>
    </xdr:from>
    <xdr:to>
      <xdr:col>10</xdr:col>
      <xdr:colOff>12274</xdr:colOff>
      <xdr:row>25</xdr:row>
      <xdr:rowOff>152877</xdr:rowOff>
    </xdr:to>
    <xdr:sp macro="" textlink="">
      <xdr:nvSpPr>
        <xdr:cNvPr id="6" name="Rectángulo: esquinas redondeadas 5">
          <a:extLst>
            <a:ext uri="{FF2B5EF4-FFF2-40B4-BE49-F238E27FC236}">
              <a16:creationId xmlns:a16="http://schemas.microsoft.com/office/drawing/2014/main" id="{00000000-0008-0000-0600-000006000000}"/>
            </a:ext>
          </a:extLst>
        </xdr:cNvPr>
        <xdr:cNvSpPr/>
      </xdr:nvSpPr>
      <xdr:spPr>
        <a:xfrm>
          <a:off x="514349" y="2505076"/>
          <a:ext cx="7312235" cy="2172176"/>
        </a:xfrm>
        <a:prstGeom prst="roundRect">
          <a:avLst>
            <a:gd name="adj" fmla="val 6884"/>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763948</xdr:colOff>
      <xdr:row>27</xdr:row>
      <xdr:rowOff>93356</xdr:rowOff>
    </xdr:from>
    <xdr:to>
      <xdr:col>3</xdr:col>
      <xdr:colOff>76798</xdr:colOff>
      <xdr:row>28</xdr:row>
      <xdr:rowOff>143621</xdr:rowOff>
    </xdr:to>
    <xdr:sp macro="" textlink="">
      <xdr:nvSpPr>
        <xdr:cNvPr id="7" name="CuadroTexto 6">
          <a:extLst>
            <a:ext uri="{FF2B5EF4-FFF2-40B4-BE49-F238E27FC236}">
              <a16:creationId xmlns:a16="http://schemas.microsoft.com/office/drawing/2014/main" id="{00000000-0008-0000-0600-000007000000}"/>
            </a:ext>
          </a:extLst>
        </xdr:cNvPr>
        <xdr:cNvSpPr txBox="1"/>
      </xdr:nvSpPr>
      <xdr:spPr>
        <a:xfrm>
          <a:off x="763948" y="4983491"/>
          <a:ext cx="1656000" cy="225525"/>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900" b="1">
              <a:solidFill>
                <a:schemeClr val="bg1"/>
              </a:solidFill>
              <a:latin typeface="Arial" panose="020B0604020202020204" pitchFamily="34" charset="0"/>
              <a:cs typeface="Arial" panose="020B0604020202020204" pitchFamily="34" charset="0"/>
            </a:rPr>
            <a:t>Género</a:t>
          </a:r>
        </a:p>
      </xdr:txBody>
    </xdr:sp>
    <xdr:clientData/>
  </xdr:twoCellAnchor>
  <xdr:twoCellAnchor>
    <xdr:from>
      <xdr:col>5</xdr:col>
      <xdr:colOff>436521</xdr:colOff>
      <xdr:row>27</xdr:row>
      <xdr:rowOff>93356</xdr:rowOff>
    </xdr:from>
    <xdr:to>
      <xdr:col>7</xdr:col>
      <xdr:colOff>534216</xdr:colOff>
      <xdr:row>28</xdr:row>
      <xdr:rowOff>132191</xdr:rowOff>
    </xdr:to>
    <xdr:sp macro="" textlink="">
      <xdr:nvSpPr>
        <xdr:cNvPr id="8" name="CuadroTexto 7">
          <a:extLst>
            <a:ext uri="{FF2B5EF4-FFF2-40B4-BE49-F238E27FC236}">
              <a16:creationId xmlns:a16="http://schemas.microsoft.com/office/drawing/2014/main" id="{00000000-0008-0000-0600-000008000000}"/>
            </a:ext>
          </a:extLst>
        </xdr:cNvPr>
        <xdr:cNvSpPr txBox="1"/>
      </xdr:nvSpPr>
      <xdr:spPr>
        <a:xfrm>
          <a:off x="4345581" y="4983491"/>
          <a:ext cx="1655985" cy="219810"/>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900" b="1">
              <a:solidFill>
                <a:schemeClr val="bg1"/>
              </a:solidFill>
              <a:latin typeface="Arial" panose="020B0604020202020204" pitchFamily="34" charset="0"/>
              <a:cs typeface="Arial" panose="020B0604020202020204" pitchFamily="34" charset="0"/>
            </a:rPr>
            <a:t>Grupo</a:t>
          </a:r>
          <a:r>
            <a:rPr lang="es-CO" sz="900" b="1" baseline="0">
              <a:solidFill>
                <a:schemeClr val="bg1"/>
              </a:solidFill>
              <a:latin typeface="Arial" panose="020B0604020202020204" pitchFamily="34" charset="0"/>
              <a:cs typeface="Arial" panose="020B0604020202020204" pitchFamily="34" charset="0"/>
            </a:rPr>
            <a:t> </a:t>
          </a:r>
          <a:r>
            <a:rPr lang="es-CO" sz="900" b="1">
              <a:solidFill>
                <a:schemeClr val="bg1"/>
              </a:solidFill>
              <a:latin typeface="Arial" panose="020B0604020202020204" pitchFamily="34" charset="0"/>
              <a:cs typeface="Arial" panose="020B0604020202020204" pitchFamily="34" charset="0"/>
            </a:rPr>
            <a:t>Etnico</a:t>
          </a:r>
        </a:p>
      </xdr:txBody>
    </xdr:sp>
    <xdr:clientData/>
  </xdr:twoCellAnchor>
  <xdr:twoCellAnchor>
    <xdr:from>
      <xdr:col>1</xdr:col>
      <xdr:colOff>22332</xdr:colOff>
      <xdr:row>14</xdr:row>
      <xdr:rowOff>24765</xdr:rowOff>
    </xdr:from>
    <xdr:to>
      <xdr:col>4</xdr:col>
      <xdr:colOff>98997</xdr:colOff>
      <xdr:row>15</xdr:row>
      <xdr:rowOff>44062</xdr:rowOff>
    </xdr:to>
    <xdr:sp macro="" textlink="">
      <xdr:nvSpPr>
        <xdr:cNvPr id="9" name="CuadroTexto 8">
          <a:extLst>
            <a:ext uri="{FF2B5EF4-FFF2-40B4-BE49-F238E27FC236}">
              <a16:creationId xmlns:a16="http://schemas.microsoft.com/office/drawing/2014/main" id="{00000000-0008-0000-0600-000009000000}"/>
            </a:ext>
          </a:extLst>
        </xdr:cNvPr>
        <xdr:cNvSpPr txBox="1"/>
      </xdr:nvSpPr>
      <xdr:spPr>
        <a:xfrm>
          <a:off x="799572" y="2554605"/>
          <a:ext cx="2419815" cy="205987"/>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900" b="1">
              <a:solidFill>
                <a:schemeClr val="bg1"/>
              </a:solidFill>
              <a:latin typeface="Arial" panose="020B0604020202020204" pitchFamily="34" charset="0"/>
              <a:cs typeface="Arial" panose="020B0604020202020204" pitchFamily="34" charset="0"/>
            </a:rPr>
            <a:t>Cantidad</a:t>
          </a:r>
          <a:r>
            <a:rPr lang="es-CO" sz="900" b="1" baseline="0">
              <a:solidFill>
                <a:schemeClr val="bg1"/>
              </a:solidFill>
              <a:latin typeface="Arial" panose="020B0604020202020204" pitchFamily="34" charset="0"/>
              <a:cs typeface="Arial" panose="020B0604020202020204" pitchFamily="34" charset="0"/>
            </a:rPr>
            <a:t> encuestas por mes</a:t>
          </a:r>
          <a:endParaRPr lang="es-CO" sz="900" b="1">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344805</xdr:colOff>
      <xdr:row>0</xdr:row>
      <xdr:rowOff>93345</xdr:rowOff>
    </xdr:from>
    <xdr:to>
      <xdr:col>14</xdr:col>
      <xdr:colOff>521970</xdr:colOff>
      <xdr:row>8</xdr:row>
      <xdr:rowOff>141720</xdr:rowOff>
    </xdr:to>
    <xdr:grpSp>
      <xdr:nvGrpSpPr>
        <xdr:cNvPr id="10" name="Grupo 9">
          <a:extLst>
            <a:ext uri="{FF2B5EF4-FFF2-40B4-BE49-F238E27FC236}">
              <a16:creationId xmlns:a16="http://schemas.microsoft.com/office/drawing/2014/main" id="{00000000-0008-0000-0600-00000A000000}"/>
            </a:ext>
          </a:extLst>
        </xdr:cNvPr>
        <xdr:cNvGrpSpPr/>
      </xdr:nvGrpSpPr>
      <xdr:grpSpPr>
        <a:xfrm>
          <a:off x="344805" y="93345"/>
          <a:ext cx="10845165" cy="1496175"/>
          <a:chOff x="364500" y="200952"/>
          <a:chExt cx="15766810" cy="1465482"/>
        </a:xfrm>
      </xdr:grpSpPr>
      <xdr:sp macro="" textlink="">
        <xdr:nvSpPr>
          <xdr:cNvPr id="11" name="Rectángulo: esquinas redondeadas 10">
            <a:extLst>
              <a:ext uri="{FF2B5EF4-FFF2-40B4-BE49-F238E27FC236}">
                <a16:creationId xmlns:a16="http://schemas.microsoft.com/office/drawing/2014/main" id="{00000000-0008-0000-0600-00000B000000}"/>
              </a:ext>
            </a:extLst>
          </xdr:cNvPr>
          <xdr:cNvSpPr/>
        </xdr:nvSpPr>
        <xdr:spPr>
          <a:xfrm>
            <a:off x="364500" y="200952"/>
            <a:ext cx="15766810" cy="1465482"/>
          </a:xfrm>
          <a:prstGeom prst="roundRect">
            <a:avLst/>
          </a:prstGeom>
          <a:solidFill>
            <a:srgbClr val="FFC000"/>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solidFill>
                  <a:sysClr val="windowText" lastClr="000000"/>
                </a:solidFill>
                <a:effectLst/>
                <a:latin typeface="Arial" panose="020B0604020202020204" pitchFamily="34" charset="0"/>
                <a:ea typeface="+mn-ea"/>
                <a:cs typeface="Arial" panose="020B0604020202020204" pitchFamily="34" charset="0"/>
              </a:rPr>
              <a:t>SECRETARÍA DISTRITAL DE INTEGRACIÓN SOCIAL</a:t>
            </a:r>
          </a:p>
          <a:p>
            <a:pPr algn="ctr"/>
            <a:r>
              <a:rPr lang="es-CO" sz="1200" b="1">
                <a:solidFill>
                  <a:sysClr val="windowText" lastClr="000000"/>
                </a:solidFill>
                <a:effectLst/>
                <a:latin typeface="Arial" panose="020B0604020202020204" pitchFamily="34" charset="0"/>
                <a:ea typeface="+mn-ea"/>
                <a:cs typeface="Arial" panose="020B0604020202020204" pitchFamily="34" charset="0"/>
              </a:rPr>
              <a:t>SUBSECRETARÍA DE GESTIÓN INSTITUCIONAL</a:t>
            </a:r>
          </a:p>
          <a:p>
            <a:pPr algn="ctr"/>
            <a:r>
              <a:rPr lang="es-CO" sz="1200" b="1">
                <a:solidFill>
                  <a:sysClr val="windowText" lastClr="000000"/>
                </a:solidFill>
                <a:effectLst/>
                <a:latin typeface="Arial" panose="020B0604020202020204" pitchFamily="34" charset="0"/>
                <a:ea typeface="+mn-ea"/>
                <a:cs typeface="Arial" panose="020B0604020202020204" pitchFamily="34" charset="0"/>
              </a:rPr>
              <a:t>SERVICIO INTEGRAL DE ATENCIÓN A LA CIUDADANÍA</a:t>
            </a:r>
          </a:p>
          <a:p>
            <a:pPr algn="ctr"/>
            <a:r>
              <a:rPr lang="es-CO" sz="1200" b="1">
                <a:solidFill>
                  <a:sysClr val="windowText" lastClr="000000"/>
                </a:solidFill>
                <a:effectLst/>
                <a:latin typeface="Arial" panose="020B0604020202020204" pitchFamily="34" charset="0"/>
                <a:ea typeface="+mn-ea"/>
                <a:cs typeface="Arial" panose="020B0604020202020204" pitchFamily="34" charset="0"/>
              </a:rPr>
              <a:t>INFORME DE GESTIÓN SIAC - IV TRIMESTRE 2025</a:t>
            </a:r>
          </a:p>
          <a:p>
            <a:pPr algn="ctr"/>
            <a:r>
              <a:rPr lang="es-CO" sz="1200">
                <a:solidFill>
                  <a:sysClr val="windowText" lastClr="000000"/>
                </a:solidFill>
                <a:effectLst/>
                <a:latin typeface="Arial" panose="020B0604020202020204" pitchFamily="34" charset="0"/>
                <a:ea typeface="+mn-ea"/>
                <a:cs typeface="Arial" panose="020B0604020202020204" pitchFamily="34" charset="0"/>
              </a:rPr>
              <a:t>Anexo 8_Reporte Encuestas Percepción</a:t>
            </a:r>
            <a:r>
              <a:rPr lang="es-CO" sz="1200" baseline="0">
                <a:solidFill>
                  <a:sysClr val="windowText" lastClr="000000"/>
                </a:solidFill>
                <a:effectLst/>
                <a:latin typeface="Arial" panose="020B0604020202020204" pitchFamily="34" charset="0"/>
                <a:ea typeface="+mn-ea"/>
                <a:cs typeface="Arial" panose="020B0604020202020204" pitchFamily="34" charset="0"/>
              </a:rPr>
              <a:t> y Satisfacción Ciudadana</a:t>
            </a:r>
            <a:r>
              <a:rPr lang="es-CO" sz="1200">
                <a:solidFill>
                  <a:sysClr val="windowText" lastClr="000000"/>
                </a:solidFill>
                <a:effectLst/>
                <a:latin typeface="Arial" panose="020B0604020202020204" pitchFamily="34" charset="0"/>
                <a:ea typeface="+mn-ea"/>
                <a:cs typeface="Arial" panose="020B0604020202020204" pitchFamily="34" charset="0"/>
              </a:rPr>
              <a:t> </a:t>
            </a:r>
          </a:p>
          <a:p>
            <a:pPr algn="ctr"/>
            <a:r>
              <a:rPr lang="es-CO" sz="1200">
                <a:solidFill>
                  <a:sysClr val="windowText" lastClr="000000"/>
                </a:solidFill>
                <a:effectLst/>
                <a:latin typeface="Arial" panose="020B0604020202020204" pitchFamily="34" charset="0"/>
                <a:ea typeface="+mn-ea"/>
                <a:cs typeface="Arial" panose="020B0604020202020204" pitchFamily="34" charset="0"/>
              </a:rPr>
              <a:t>Periodo reporte: 01 de Octubre al 31 de Diciembre 2025</a:t>
            </a:r>
          </a:p>
          <a:p>
            <a:pPr algn="ctr"/>
            <a:r>
              <a:rPr lang="es-CO" sz="1200">
                <a:solidFill>
                  <a:sysClr val="windowText" lastClr="000000"/>
                </a:solidFill>
                <a:effectLst/>
                <a:latin typeface="Arial" panose="020B0604020202020204" pitchFamily="34" charset="0"/>
                <a:ea typeface="+mn-ea"/>
                <a:cs typeface="Arial" panose="020B0604020202020204" pitchFamily="34" charset="0"/>
              </a:rPr>
              <a:t>Fuente de elaboración: Equipo SIAC</a:t>
            </a:r>
          </a:p>
          <a:p>
            <a:pPr algn="ctr"/>
            <a:endParaRPr lang="es-CO" sz="1100">
              <a:solidFill>
                <a:sysClr val="windowText" lastClr="000000"/>
              </a:solidFill>
            </a:endParaRPr>
          </a:p>
        </xdr:txBody>
      </xdr:sp>
      <xdr:pic>
        <xdr:nvPicPr>
          <xdr:cNvPr id="12" name="Imagen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a:stretch>
            <a:fillRect/>
          </a:stretch>
        </xdr:blipFill>
        <xdr:spPr>
          <a:xfrm>
            <a:off x="13490293" y="560324"/>
            <a:ext cx="2036497" cy="802552"/>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pic>
        <xdr:nvPicPr>
          <xdr:cNvPr id="13" name="Imagen 12">
            <a:extLst>
              <a:ext uri="{FF2B5EF4-FFF2-40B4-BE49-F238E27FC236}">
                <a16:creationId xmlns:a16="http://schemas.microsoft.com/office/drawing/2014/main" id="{00000000-0008-0000-0600-00000D000000}"/>
              </a:ext>
            </a:extLst>
          </xdr:cNvPr>
          <xdr:cNvPicPr>
            <a:picLocks noChangeAspect="1"/>
          </xdr:cNvPicPr>
        </xdr:nvPicPr>
        <xdr:blipFill rotWithShape="1">
          <a:blip xmlns:r="http://schemas.openxmlformats.org/officeDocument/2006/relationships" r:embed="rId2"/>
          <a:srcRect t="32925" b="22417"/>
          <a:stretch/>
        </xdr:blipFill>
        <xdr:spPr>
          <a:xfrm>
            <a:off x="727600" y="472442"/>
            <a:ext cx="3700873" cy="849016"/>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grpSp>
    <xdr:clientData/>
  </xdr:twoCellAnchor>
  <xdr:twoCellAnchor>
    <xdr:from>
      <xdr:col>10</xdr:col>
      <xdr:colOff>232185</xdr:colOff>
      <xdr:row>14</xdr:row>
      <xdr:rowOff>91713</xdr:rowOff>
    </xdr:from>
    <xdr:to>
      <xdr:col>12</xdr:col>
      <xdr:colOff>459151</xdr:colOff>
      <xdr:row>15</xdr:row>
      <xdr:rowOff>131445</xdr:rowOff>
    </xdr:to>
    <xdr:sp macro="" textlink="">
      <xdr:nvSpPr>
        <xdr:cNvPr id="14" name="CuadroTexto 13">
          <a:extLst>
            <a:ext uri="{FF2B5EF4-FFF2-40B4-BE49-F238E27FC236}">
              <a16:creationId xmlns:a16="http://schemas.microsoft.com/office/drawing/2014/main" id="{00000000-0008-0000-0600-00000E000000}"/>
            </a:ext>
          </a:extLst>
        </xdr:cNvPr>
        <xdr:cNvSpPr txBox="1"/>
      </xdr:nvSpPr>
      <xdr:spPr>
        <a:xfrm>
          <a:off x="8042685" y="2629173"/>
          <a:ext cx="1789066" cy="220707"/>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900" b="1">
              <a:solidFill>
                <a:schemeClr val="bg1"/>
              </a:solidFill>
              <a:latin typeface="Arial" panose="020B0604020202020204" pitchFamily="34" charset="0"/>
              <a:cs typeface="Arial" panose="020B0604020202020204" pitchFamily="34" charset="0"/>
            </a:rPr>
            <a:t>Número</a:t>
          </a:r>
          <a:r>
            <a:rPr lang="es-CO" sz="900" b="1" baseline="0">
              <a:solidFill>
                <a:schemeClr val="bg1"/>
              </a:solidFill>
              <a:latin typeface="Arial" panose="020B0604020202020204" pitchFamily="34" charset="0"/>
              <a:cs typeface="Arial" panose="020B0604020202020204" pitchFamily="34" charset="0"/>
            </a:rPr>
            <a:t> de encuestas</a:t>
          </a:r>
          <a:endParaRPr lang="es-CO" sz="900" b="1">
            <a:solidFill>
              <a:schemeClr val="bg1"/>
            </a:solidFill>
            <a:latin typeface="Arial" panose="020B0604020202020204" pitchFamily="34" charset="0"/>
            <a:cs typeface="Arial" panose="020B0604020202020204" pitchFamily="34" charset="0"/>
          </a:endParaRPr>
        </a:p>
      </xdr:txBody>
    </xdr:sp>
    <xdr:clientData/>
  </xdr:twoCellAnchor>
  <xdr:twoCellAnchor>
    <xdr:from>
      <xdr:col>10</xdr:col>
      <xdr:colOff>133350</xdr:colOff>
      <xdr:row>20</xdr:row>
      <xdr:rowOff>54771</xdr:rowOff>
    </xdr:from>
    <xdr:to>
      <xdr:col>14</xdr:col>
      <xdr:colOff>473869</xdr:colOff>
      <xdr:row>25</xdr:row>
      <xdr:rowOff>57151</xdr:rowOff>
    </xdr:to>
    <xdr:sp macro="" textlink="">
      <xdr:nvSpPr>
        <xdr:cNvPr id="18" name="Rectángulo: esquinas redondeadas 17">
          <a:extLst>
            <a:ext uri="{FF2B5EF4-FFF2-40B4-BE49-F238E27FC236}">
              <a16:creationId xmlns:a16="http://schemas.microsoft.com/office/drawing/2014/main" id="{00000000-0008-0000-0600-000012000000}"/>
            </a:ext>
          </a:extLst>
        </xdr:cNvPr>
        <xdr:cNvSpPr/>
      </xdr:nvSpPr>
      <xdr:spPr>
        <a:xfrm>
          <a:off x="7940040" y="3678081"/>
          <a:ext cx="3472339" cy="899635"/>
        </a:xfrm>
        <a:prstGeom prst="roundRect">
          <a:avLst>
            <a:gd name="adj" fmla="val 6884"/>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228375</xdr:colOff>
      <xdr:row>20</xdr:row>
      <xdr:rowOff>133623</xdr:rowOff>
    </xdr:from>
    <xdr:to>
      <xdr:col>12</xdr:col>
      <xdr:colOff>468676</xdr:colOff>
      <xdr:row>21</xdr:row>
      <xdr:rowOff>173355</xdr:rowOff>
    </xdr:to>
    <xdr:sp macro="" textlink="">
      <xdr:nvSpPr>
        <xdr:cNvPr id="19" name="CuadroTexto 18">
          <a:extLst>
            <a:ext uri="{FF2B5EF4-FFF2-40B4-BE49-F238E27FC236}">
              <a16:creationId xmlns:a16="http://schemas.microsoft.com/office/drawing/2014/main" id="{00000000-0008-0000-0600-000013000000}"/>
            </a:ext>
          </a:extLst>
        </xdr:cNvPr>
        <xdr:cNvSpPr txBox="1"/>
      </xdr:nvSpPr>
      <xdr:spPr>
        <a:xfrm>
          <a:off x="8038875" y="3749313"/>
          <a:ext cx="1806211" cy="220707"/>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900" b="1">
              <a:solidFill>
                <a:schemeClr val="bg1"/>
              </a:solidFill>
              <a:latin typeface="Arial" panose="020B0604020202020204" pitchFamily="34" charset="0"/>
              <a:cs typeface="Arial" panose="020B0604020202020204" pitchFamily="34" charset="0"/>
            </a:rPr>
            <a:t>Nivel</a:t>
          </a:r>
          <a:r>
            <a:rPr lang="es-CO" sz="900" b="1" baseline="0">
              <a:solidFill>
                <a:schemeClr val="bg1"/>
              </a:solidFill>
              <a:latin typeface="Arial" panose="020B0604020202020204" pitchFamily="34" charset="0"/>
              <a:cs typeface="Arial" panose="020B0604020202020204" pitchFamily="34" charset="0"/>
            </a:rPr>
            <a:t> de Satisfacción</a:t>
          </a:r>
          <a:endParaRPr lang="es-CO" sz="900" b="1">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518159</xdr:colOff>
      <xdr:row>41</xdr:row>
      <xdr:rowOff>47041</xdr:rowOff>
    </xdr:from>
    <xdr:to>
      <xdr:col>5</xdr:col>
      <xdr:colOff>134779</xdr:colOff>
      <xdr:row>54</xdr:row>
      <xdr:rowOff>50430</xdr:rowOff>
    </xdr:to>
    <xdr:sp macro="" textlink="">
      <xdr:nvSpPr>
        <xdr:cNvPr id="20" name="Rectángulo: esquinas redondeadas 19">
          <a:extLst>
            <a:ext uri="{FF2B5EF4-FFF2-40B4-BE49-F238E27FC236}">
              <a16:creationId xmlns:a16="http://schemas.microsoft.com/office/drawing/2014/main" id="{00000000-0008-0000-0600-000014000000}"/>
            </a:ext>
          </a:extLst>
        </xdr:cNvPr>
        <xdr:cNvSpPr/>
      </xdr:nvSpPr>
      <xdr:spPr>
        <a:xfrm>
          <a:off x="514349" y="7468921"/>
          <a:ext cx="3521870" cy="2357969"/>
        </a:xfrm>
        <a:prstGeom prst="roundRect">
          <a:avLst>
            <a:gd name="adj" fmla="val 6884"/>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664888</xdr:colOff>
      <xdr:row>41</xdr:row>
      <xdr:rowOff>116216</xdr:rowOff>
    </xdr:from>
    <xdr:to>
      <xdr:col>2</xdr:col>
      <xdr:colOff>854038</xdr:colOff>
      <xdr:row>42</xdr:row>
      <xdr:rowOff>153146</xdr:rowOff>
    </xdr:to>
    <xdr:sp macro="" textlink="">
      <xdr:nvSpPr>
        <xdr:cNvPr id="21" name="CuadroTexto 20">
          <a:extLst>
            <a:ext uri="{FF2B5EF4-FFF2-40B4-BE49-F238E27FC236}">
              <a16:creationId xmlns:a16="http://schemas.microsoft.com/office/drawing/2014/main" id="{00000000-0008-0000-0600-000015000000}"/>
            </a:ext>
          </a:extLst>
        </xdr:cNvPr>
        <xdr:cNvSpPr txBox="1"/>
      </xdr:nvSpPr>
      <xdr:spPr>
        <a:xfrm>
          <a:off x="664888" y="7536191"/>
          <a:ext cx="1941750" cy="217905"/>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900" b="1">
              <a:solidFill>
                <a:schemeClr val="bg1"/>
              </a:solidFill>
              <a:latin typeface="Arial" panose="020B0604020202020204" pitchFamily="34" charset="0"/>
              <a:cs typeface="Arial" panose="020B0604020202020204" pitchFamily="34" charset="0"/>
            </a:rPr>
            <a:t>Atención</a:t>
          </a:r>
        </a:p>
      </xdr:txBody>
    </xdr:sp>
    <xdr:clientData/>
  </xdr:twoCellAnchor>
  <xdr:twoCellAnchor>
    <xdr:from>
      <xdr:col>5</xdr:col>
      <xdr:colOff>293369</xdr:colOff>
      <xdr:row>41</xdr:row>
      <xdr:rowOff>60376</xdr:rowOff>
    </xdr:from>
    <xdr:to>
      <xdr:col>9</xdr:col>
      <xdr:colOff>687229</xdr:colOff>
      <xdr:row>54</xdr:row>
      <xdr:rowOff>56145</xdr:rowOff>
    </xdr:to>
    <xdr:sp macro="" textlink="">
      <xdr:nvSpPr>
        <xdr:cNvPr id="22" name="Rectángulo: esquinas redondeadas 21">
          <a:extLst>
            <a:ext uri="{FF2B5EF4-FFF2-40B4-BE49-F238E27FC236}">
              <a16:creationId xmlns:a16="http://schemas.microsoft.com/office/drawing/2014/main" id="{00000000-0008-0000-0600-000016000000}"/>
            </a:ext>
          </a:extLst>
        </xdr:cNvPr>
        <xdr:cNvSpPr/>
      </xdr:nvSpPr>
      <xdr:spPr>
        <a:xfrm>
          <a:off x="4194809" y="7476541"/>
          <a:ext cx="3521870" cy="2356064"/>
        </a:xfrm>
        <a:prstGeom prst="roundRect">
          <a:avLst>
            <a:gd name="adj" fmla="val 6884"/>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539158</xdr:colOff>
      <xdr:row>41</xdr:row>
      <xdr:rowOff>140981</xdr:rowOff>
    </xdr:from>
    <xdr:to>
      <xdr:col>7</xdr:col>
      <xdr:colOff>627343</xdr:colOff>
      <xdr:row>42</xdr:row>
      <xdr:rowOff>174101</xdr:rowOff>
    </xdr:to>
    <xdr:sp macro="" textlink="">
      <xdr:nvSpPr>
        <xdr:cNvPr id="23" name="CuadroTexto 22">
          <a:extLst>
            <a:ext uri="{FF2B5EF4-FFF2-40B4-BE49-F238E27FC236}">
              <a16:creationId xmlns:a16="http://schemas.microsoft.com/office/drawing/2014/main" id="{00000000-0008-0000-0600-000017000000}"/>
            </a:ext>
          </a:extLst>
        </xdr:cNvPr>
        <xdr:cNvSpPr txBox="1"/>
      </xdr:nvSpPr>
      <xdr:spPr>
        <a:xfrm>
          <a:off x="4446313" y="7559051"/>
          <a:ext cx="1652190" cy="212190"/>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900" b="1">
              <a:solidFill>
                <a:schemeClr val="bg1"/>
              </a:solidFill>
              <a:latin typeface="Arial" panose="020B0604020202020204" pitchFamily="34" charset="0"/>
              <a:cs typeface="Arial" panose="020B0604020202020204" pitchFamily="34" charset="0"/>
            </a:rPr>
            <a:t>Accesibilidad</a:t>
          </a:r>
        </a:p>
      </xdr:txBody>
    </xdr:sp>
    <xdr:clientData/>
  </xdr:twoCellAnchor>
  <xdr:twoCellAnchor>
    <xdr:from>
      <xdr:col>10</xdr:col>
      <xdr:colOff>80009</xdr:colOff>
      <xdr:row>41</xdr:row>
      <xdr:rowOff>92761</xdr:rowOff>
    </xdr:from>
    <xdr:to>
      <xdr:col>14</xdr:col>
      <xdr:colOff>470059</xdr:colOff>
      <xdr:row>54</xdr:row>
      <xdr:rowOff>86625</xdr:rowOff>
    </xdr:to>
    <xdr:sp macro="" textlink="">
      <xdr:nvSpPr>
        <xdr:cNvPr id="24" name="Rectángulo: esquinas redondeadas 23">
          <a:extLst>
            <a:ext uri="{FF2B5EF4-FFF2-40B4-BE49-F238E27FC236}">
              <a16:creationId xmlns:a16="http://schemas.microsoft.com/office/drawing/2014/main" id="{00000000-0008-0000-0600-000018000000}"/>
            </a:ext>
          </a:extLst>
        </xdr:cNvPr>
        <xdr:cNvSpPr/>
      </xdr:nvSpPr>
      <xdr:spPr>
        <a:xfrm>
          <a:off x="7890509" y="7516546"/>
          <a:ext cx="3518060" cy="2344634"/>
        </a:xfrm>
        <a:prstGeom prst="roundRect">
          <a:avLst>
            <a:gd name="adj" fmla="val 6884"/>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341038</xdr:colOff>
      <xdr:row>41</xdr:row>
      <xdr:rowOff>160031</xdr:rowOff>
    </xdr:from>
    <xdr:to>
      <xdr:col>12</xdr:col>
      <xdr:colOff>425413</xdr:colOff>
      <xdr:row>43</xdr:row>
      <xdr:rowOff>17891</xdr:rowOff>
    </xdr:to>
    <xdr:sp macro="" textlink="">
      <xdr:nvSpPr>
        <xdr:cNvPr id="25" name="CuadroTexto 24">
          <a:extLst>
            <a:ext uri="{FF2B5EF4-FFF2-40B4-BE49-F238E27FC236}">
              <a16:creationId xmlns:a16="http://schemas.microsoft.com/office/drawing/2014/main" id="{00000000-0008-0000-0600-000019000000}"/>
            </a:ext>
          </a:extLst>
        </xdr:cNvPr>
        <xdr:cNvSpPr txBox="1"/>
      </xdr:nvSpPr>
      <xdr:spPr>
        <a:xfrm>
          <a:off x="8151538" y="7581911"/>
          <a:ext cx="1648380" cy="221715"/>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900" b="1">
              <a:solidFill>
                <a:schemeClr val="bg1"/>
              </a:solidFill>
              <a:latin typeface="Arial" panose="020B0604020202020204" pitchFamily="34" charset="0"/>
              <a:cs typeface="Arial" panose="020B0604020202020204" pitchFamily="34" charset="0"/>
            </a:rPr>
            <a:t>Amabilidad</a:t>
          </a:r>
        </a:p>
      </xdr:txBody>
    </xdr:sp>
    <xdr:clientData/>
  </xdr:twoCellAnchor>
  <xdr:twoCellAnchor>
    <xdr:from>
      <xdr:col>10</xdr:col>
      <xdr:colOff>87629</xdr:colOff>
      <xdr:row>27</xdr:row>
      <xdr:rowOff>3226</xdr:rowOff>
    </xdr:from>
    <xdr:to>
      <xdr:col>14</xdr:col>
      <xdr:colOff>470059</xdr:colOff>
      <xdr:row>39</xdr:row>
      <xdr:rowOff>168540</xdr:rowOff>
    </xdr:to>
    <xdr:sp macro="" textlink="">
      <xdr:nvSpPr>
        <xdr:cNvPr id="26" name="Rectángulo: esquinas redondeadas 25">
          <a:extLst>
            <a:ext uri="{FF2B5EF4-FFF2-40B4-BE49-F238E27FC236}">
              <a16:creationId xmlns:a16="http://schemas.microsoft.com/office/drawing/2014/main" id="{00000000-0008-0000-0600-00001A000000}"/>
            </a:ext>
          </a:extLst>
        </xdr:cNvPr>
        <xdr:cNvSpPr/>
      </xdr:nvSpPr>
      <xdr:spPr>
        <a:xfrm>
          <a:off x="7900034" y="4889551"/>
          <a:ext cx="3508535" cy="2340824"/>
        </a:xfrm>
        <a:prstGeom prst="roundRect">
          <a:avLst>
            <a:gd name="adj" fmla="val 6884"/>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246563</xdr:colOff>
      <xdr:row>27</xdr:row>
      <xdr:rowOff>93356</xdr:rowOff>
    </xdr:from>
    <xdr:to>
      <xdr:col>12</xdr:col>
      <xdr:colOff>529988</xdr:colOff>
      <xdr:row>28</xdr:row>
      <xdr:rowOff>136001</xdr:rowOff>
    </xdr:to>
    <xdr:sp macro="" textlink="">
      <xdr:nvSpPr>
        <xdr:cNvPr id="28" name="CuadroTexto 27">
          <a:extLst>
            <a:ext uri="{FF2B5EF4-FFF2-40B4-BE49-F238E27FC236}">
              <a16:creationId xmlns:a16="http://schemas.microsoft.com/office/drawing/2014/main" id="{00000000-0008-0000-0600-00001C000000}"/>
            </a:ext>
          </a:extLst>
        </xdr:cNvPr>
        <xdr:cNvSpPr txBox="1"/>
      </xdr:nvSpPr>
      <xdr:spPr>
        <a:xfrm>
          <a:off x="8060873" y="4983491"/>
          <a:ext cx="1841715" cy="216000"/>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900" b="1">
              <a:solidFill>
                <a:schemeClr val="bg1"/>
              </a:solidFill>
              <a:latin typeface="Arial" panose="020B0604020202020204" pitchFamily="34" charset="0"/>
              <a:cs typeface="Arial" panose="020B0604020202020204" pitchFamily="34" charset="0"/>
            </a:rPr>
            <a:t>Condición</a:t>
          </a:r>
          <a:r>
            <a:rPr lang="es-CO" sz="900" b="1" baseline="0">
              <a:solidFill>
                <a:schemeClr val="bg1"/>
              </a:solidFill>
              <a:latin typeface="Arial" panose="020B0604020202020204" pitchFamily="34" charset="0"/>
              <a:cs typeface="Arial" panose="020B0604020202020204" pitchFamily="34" charset="0"/>
            </a:rPr>
            <a:t> de Discapacidad</a:t>
          </a:r>
          <a:endParaRPr lang="es-CO" sz="900" b="1">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457200</xdr:colOff>
      <xdr:row>15</xdr:row>
      <xdr:rowOff>102870</xdr:rowOff>
    </xdr:from>
    <xdr:to>
      <xdr:col>14</xdr:col>
      <xdr:colOff>278130</xdr:colOff>
      <xdr:row>18</xdr:row>
      <xdr:rowOff>91440</xdr:rowOff>
    </xdr:to>
    <xdr:sp macro="" textlink="'Base Videollamada'!AD8">
      <xdr:nvSpPr>
        <xdr:cNvPr id="32" name="CuadroTexto 31">
          <a:extLst>
            <a:ext uri="{FF2B5EF4-FFF2-40B4-BE49-F238E27FC236}">
              <a16:creationId xmlns:a16="http://schemas.microsoft.com/office/drawing/2014/main" id="{00000000-0008-0000-0600-000020000000}"/>
            </a:ext>
          </a:extLst>
        </xdr:cNvPr>
        <xdr:cNvSpPr txBox="1"/>
      </xdr:nvSpPr>
      <xdr:spPr>
        <a:xfrm>
          <a:off x="9829800" y="2815590"/>
          <a:ext cx="1386840" cy="537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78C139E5-5EDD-4F1E-A86B-893EFEDEF282}" type="TxLink">
            <a:rPr lang="en-US" sz="3200" b="1" i="0" u="none" strike="noStrike">
              <a:solidFill>
                <a:schemeClr val="bg1">
                  <a:lumMod val="65000"/>
                </a:schemeClr>
              </a:solidFill>
              <a:latin typeface="Arial" panose="020B0604020202020204" pitchFamily="34" charset="0"/>
              <a:ea typeface="+mn-ea"/>
              <a:cs typeface="Arial" panose="020B0604020202020204" pitchFamily="34" charset="0"/>
            </a:rPr>
            <a:pPr marL="0" indent="0" algn="ctr"/>
            <a:t>30</a:t>
          </a:fld>
          <a:endParaRPr lang="es-CO" sz="3200" b="1" i="0" u="none" strike="noStrike">
            <a:solidFill>
              <a:schemeClr val="bg1">
                <a:lumMod val="65000"/>
              </a:schemeClr>
            </a:solidFill>
            <a:latin typeface="Arial" panose="020B0604020202020204" pitchFamily="34" charset="0"/>
            <a:ea typeface="+mn-ea"/>
            <a:cs typeface="Arial" panose="020B0604020202020204" pitchFamily="34" charset="0"/>
          </a:endParaRPr>
        </a:p>
      </xdr:txBody>
    </xdr:sp>
    <xdr:clientData/>
  </xdr:twoCellAnchor>
  <xdr:twoCellAnchor>
    <xdr:from>
      <xdr:col>12</xdr:col>
      <xdr:colOff>228600</xdr:colOff>
      <xdr:row>22</xdr:row>
      <xdr:rowOff>17145</xdr:rowOff>
    </xdr:from>
    <xdr:to>
      <xdr:col>14</xdr:col>
      <xdr:colOff>430530</xdr:colOff>
      <xdr:row>25</xdr:row>
      <xdr:rowOff>7620</xdr:rowOff>
    </xdr:to>
    <xdr:sp macro="" textlink="'Base Videollamada'!AX5">
      <xdr:nvSpPr>
        <xdr:cNvPr id="33" name="CuadroTexto 32">
          <a:extLst>
            <a:ext uri="{FF2B5EF4-FFF2-40B4-BE49-F238E27FC236}">
              <a16:creationId xmlns:a16="http://schemas.microsoft.com/office/drawing/2014/main" id="{00000000-0008-0000-0600-000021000000}"/>
            </a:ext>
          </a:extLst>
        </xdr:cNvPr>
        <xdr:cNvSpPr txBox="1"/>
      </xdr:nvSpPr>
      <xdr:spPr>
        <a:xfrm>
          <a:off x="9601200" y="4002405"/>
          <a:ext cx="1767840" cy="531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3EA5F292-7F7F-4AE4-9570-68A483662925}" type="TxLink">
            <a:rPr lang="en-US" sz="3200" b="1" i="0" u="none" strike="noStrike">
              <a:solidFill>
                <a:schemeClr val="bg1">
                  <a:lumMod val="65000"/>
                </a:schemeClr>
              </a:solidFill>
              <a:latin typeface="Arial" panose="020B0604020202020204" pitchFamily="34" charset="0"/>
              <a:ea typeface="+mn-ea"/>
              <a:cs typeface="Arial" panose="020B0604020202020204" pitchFamily="34" charset="0"/>
            </a:rPr>
            <a:pPr marL="0" indent="0" algn="ctr"/>
            <a:t>93%</a:t>
          </a:fld>
          <a:endParaRPr lang="es-CO" sz="3200" b="1" i="0" u="none" strike="noStrike">
            <a:solidFill>
              <a:schemeClr val="bg1">
                <a:lumMod val="65000"/>
              </a:schemeClr>
            </a:solidFill>
            <a:latin typeface="Arial" panose="020B0604020202020204" pitchFamily="34" charset="0"/>
            <a:ea typeface="+mn-ea"/>
            <a:cs typeface="Arial" panose="020B0604020202020204" pitchFamily="34" charset="0"/>
          </a:endParaRPr>
        </a:p>
      </xdr:txBody>
    </xdr:sp>
    <xdr:clientData/>
  </xdr:twoCellAnchor>
  <xdr:twoCellAnchor editAs="oneCell">
    <xdr:from>
      <xdr:col>11</xdr:col>
      <xdr:colOff>123826</xdr:colOff>
      <xdr:row>21</xdr:row>
      <xdr:rowOff>161925</xdr:rowOff>
    </xdr:from>
    <xdr:to>
      <xdr:col>11</xdr:col>
      <xdr:colOff>706579</xdr:colOff>
      <xdr:row>25</xdr:row>
      <xdr:rowOff>19545</xdr:rowOff>
    </xdr:to>
    <xdr:pic>
      <xdr:nvPicPr>
        <xdr:cNvPr id="34" name="Imagen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717281" y="3964305"/>
          <a:ext cx="577038" cy="575805"/>
        </a:xfrm>
        <a:prstGeom prst="rect">
          <a:avLst/>
        </a:prstGeom>
      </xdr:spPr>
    </xdr:pic>
    <xdr:clientData/>
  </xdr:twoCellAnchor>
  <xdr:twoCellAnchor editAs="oneCell">
    <xdr:from>
      <xdr:col>11</xdr:col>
      <xdr:colOff>170956</xdr:colOff>
      <xdr:row>16</xdr:row>
      <xdr:rowOff>12841</xdr:rowOff>
    </xdr:from>
    <xdr:to>
      <xdr:col>11</xdr:col>
      <xdr:colOff>662941</xdr:colOff>
      <xdr:row>18</xdr:row>
      <xdr:rowOff>133085</xdr:rowOff>
    </xdr:to>
    <xdr:pic>
      <xdr:nvPicPr>
        <xdr:cNvPr id="35" name="Imagen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66316" y="2912251"/>
          <a:ext cx="491985" cy="482194"/>
        </a:xfrm>
        <a:prstGeom prst="rect">
          <a:avLst/>
        </a:prstGeom>
      </xdr:spPr>
    </xdr:pic>
    <xdr:clientData/>
  </xdr:twoCellAnchor>
  <xdr:twoCellAnchor>
    <xdr:from>
      <xdr:col>2</xdr:col>
      <xdr:colOff>171448</xdr:colOff>
      <xdr:row>9</xdr:row>
      <xdr:rowOff>150767</xdr:rowOff>
    </xdr:from>
    <xdr:to>
      <xdr:col>14</xdr:col>
      <xdr:colOff>158848</xdr:colOff>
      <xdr:row>12</xdr:row>
      <xdr:rowOff>131444</xdr:rowOff>
    </xdr:to>
    <xdr:sp macro="" textlink="">
      <xdr:nvSpPr>
        <xdr:cNvPr id="42" name="CuadroTexto 41">
          <a:extLst>
            <a:ext uri="{FF2B5EF4-FFF2-40B4-BE49-F238E27FC236}">
              <a16:creationId xmlns:a16="http://schemas.microsoft.com/office/drawing/2014/main" id="{00000000-0008-0000-0600-00002A000000}"/>
            </a:ext>
          </a:extLst>
        </xdr:cNvPr>
        <xdr:cNvSpPr txBox="1"/>
      </xdr:nvSpPr>
      <xdr:spPr>
        <a:xfrm>
          <a:off x="1733548" y="1779542"/>
          <a:ext cx="9360000" cy="523602"/>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solidFill>
                <a:schemeClr val="bg1"/>
              </a:solidFill>
              <a:latin typeface="Arial" panose="020B0604020202020204" pitchFamily="34" charset="0"/>
              <a:cs typeface="Arial" panose="020B0604020202020204" pitchFamily="34" charset="0"/>
            </a:rPr>
            <a:t>Encuesta de percepción y satisfacción de la atención por video llamada</a:t>
          </a:r>
        </a:p>
        <a:p>
          <a:pPr algn="ctr"/>
          <a:r>
            <a:rPr lang="es-CO" sz="1200" b="1">
              <a:solidFill>
                <a:schemeClr val="bg1"/>
              </a:solidFill>
              <a:latin typeface="Arial" panose="020B0604020202020204" pitchFamily="34" charset="0"/>
              <a:cs typeface="Arial" panose="020B0604020202020204" pitchFamily="34" charset="0"/>
            </a:rPr>
            <a:t> IV Trimestre 2025</a:t>
          </a:r>
        </a:p>
      </xdr:txBody>
    </xdr:sp>
    <xdr:clientData/>
  </xdr:twoCellAnchor>
  <xdr:twoCellAnchor>
    <xdr:from>
      <xdr:col>0</xdr:col>
      <xdr:colOff>641984</xdr:colOff>
      <xdr:row>29</xdr:row>
      <xdr:rowOff>93343</xdr:rowOff>
    </xdr:from>
    <xdr:to>
      <xdr:col>4</xdr:col>
      <xdr:colOff>733425</xdr:colOff>
      <xdr:row>38</xdr:row>
      <xdr:rowOff>171449</xdr:rowOff>
    </xdr:to>
    <xdr:graphicFrame macro="">
      <xdr:nvGraphicFramePr>
        <xdr:cNvPr id="46" name="Gráfico 45">
          <a:extLst>
            <a:ext uri="{FF2B5EF4-FFF2-40B4-BE49-F238E27FC236}">
              <a16:creationId xmlns:a16="http://schemas.microsoft.com/office/drawing/2014/main" id="{00000000-0008-0000-06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430530</xdr:colOff>
      <xdr:row>29</xdr:row>
      <xdr:rowOff>76200</xdr:rowOff>
    </xdr:from>
    <xdr:to>
      <xdr:col>9</xdr:col>
      <xdr:colOff>504825</xdr:colOff>
      <xdr:row>39</xdr:row>
      <xdr:rowOff>47625</xdr:rowOff>
    </xdr:to>
    <xdr:graphicFrame macro="">
      <xdr:nvGraphicFramePr>
        <xdr:cNvPr id="47" name="Gráfico 46">
          <a:extLst>
            <a:ext uri="{FF2B5EF4-FFF2-40B4-BE49-F238E27FC236}">
              <a16:creationId xmlns:a16="http://schemas.microsoft.com/office/drawing/2014/main" id="{00000000-0008-0000-06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621030</xdr:colOff>
      <xdr:row>43</xdr:row>
      <xdr:rowOff>64770</xdr:rowOff>
    </xdr:from>
    <xdr:to>
      <xdr:col>4</xdr:col>
      <xdr:colOff>695325</xdr:colOff>
      <xdr:row>53</xdr:row>
      <xdr:rowOff>85725</xdr:rowOff>
    </xdr:to>
    <xdr:graphicFrame macro="">
      <xdr:nvGraphicFramePr>
        <xdr:cNvPr id="49" name="Gráfico 48">
          <a:extLst>
            <a:ext uri="{FF2B5EF4-FFF2-40B4-BE49-F238E27FC236}">
              <a16:creationId xmlns:a16="http://schemas.microsoft.com/office/drawing/2014/main" id="{00000000-0008-0000-06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384809</xdr:colOff>
      <xdr:row>55</xdr:row>
      <xdr:rowOff>98476</xdr:rowOff>
    </xdr:from>
    <xdr:to>
      <xdr:col>7</xdr:col>
      <xdr:colOff>1429</xdr:colOff>
      <xdr:row>68</xdr:row>
      <xdr:rowOff>103770</xdr:rowOff>
    </xdr:to>
    <xdr:sp macro="" textlink="">
      <xdr:nvSpPr>
        <xdr:cNvPr id="50" name="Rectángulo: esquinas redondeadas 49">
          <a:extLst>
            <a:ext uri="{FF2B5EF4-FFF2-40B4-BE49-F238E27FC236}">
              <a16:creationId xmlns:a16="http://schemas.microsoft.com/office/drawing/2014/main" id="{00000000-0008-0000-0600-000032000000}"/>
            </a:ext>
          </a:extLst>
        </xdr:cNvPr>
        <xdr:cNvSpPr/>
      </xdr:nvSpPr>
      <xdr:spPr>
        <a:xfrm>
          <a:off x="2137409" y="10052101"/>
          <a:ext cx="3998120" cy="2357969"/>
        </a:xfrm>
        <a:prstGeom prst="roundRect">
          <a:avLst>
            <a:gd name="adj" fmla="val 6884"/>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649648</xdr:colOff>
      <xdr:row>56</xdr:row>
      <xdr:rowOff>5726</xdr:rowOff>
    </xdr:from>
    <xdr:to>
      <xdr:col>4</xdr:col>
      <xdr:colOff>739738</xdr:colOff>
      <xdr:row>57</xdr:row>
      <xdr:rowOff>40751</xdr:rowOff>
    </xdr:to>
    <xdr:sp macro="" textlink="">
      <xdr:nvSpPr>
        <xdr:cNvPr id="51" name="CuadroTexto 50">
          <a:extLst>
            <a:ext uri="{FF2B5EF4-FFF2-40B4-BE49-F238E27FC236}">
              <a16:creationId xmlns:a16="http://schemas.microsoft.com/office/drawing/2014/main" id="{00000000-0008-0000-0600-000033000000}"/>
            </a:ext>
          </a:extLst>
        </xdr:cNvPr>
        <xdr:cNvSpPr txBox="1"/>
      </xdr:nvSpPr>
      <xdr:spPr>
        <a:xfrm>
          <a:off x="2402248" y="10140326"/>
          <a:ext cx="1842690" cy="216000"/>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900" b="1">
              <a:solidFill>
                <a:schemeClr val="bg1"/>
              </a:solidFill>
              <a:latin typeface="Arial" panose="020B0604020202020204" pitchFamily="34" charset="0"/>
              <a:cs typeface="Arial" panose="020B0604020202020204" pitchFamily="34" charset="0"/>
            </a:rPr>
            <a:t>Claridad</a:t>
          </a:r>
        </a:p>
        <a:p>
          <a:endParaRPr lang="es-CO" sz="900" b="1">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251459</xdr:colOff>
      <xdr:row>55</xdr:row>
      <xdr:rowOff>106096</xdr:rowOff>
    </xdr:from>
    <xdr:to>
      <xdr:col>11</xdr:col>
      <xdr:colOff>649129</xdr:colOff>
      <xdr:row>68</xdr:row>
      <xdr:rowOff>103770</xdr:rowOff>
    </xdr:to>
    <xdr:sp macro="" textlink="">
      <xdr:nvSpPr>
        <xdr:cNvPr id="52" name="Rectángulo: esquinas redondeadas 51">
          <a:extLst>
            <a:ext uri="{FF2B5EF4-FFF2-40B4-BE49-F238E27FC236}">
              <a16:creationId xmlns:a16="http://schemas.microsoft.com/office/drawing/2014/main" id="{00000000-0008-0000-0600-000034000000}"/>
            </a:ext>
          </a:extLst>
        </xdr:cNvPr>
        <xdr:cNvSpPr/>
      </xdr:nvSpPr>
      <xdr:spPr>
        <a:xfrm>
          <a:off x="6385559" y="10059721"/>
          <a:ext cx="3902870" cy="2350349"/>
        </a:xfrm>
        <a:prstGeom prst="roundRect">
          <a:avLst>
            <a:gd name="adj" fmla="val 6884"/>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516298</xdr:colOff>
      <xdr:row>55</xdr:row>
      <xdr:rowOff>179081</xdr:rowOff>
    </xdr:from>
    <xdr:to>
      <xdr:col>9</xdr:col>
      <xdr:colOff>606388</xdr:colOff>
      <xdr:row>57</xdr:row>
      <xdr:rowOff>40751</xdr:rowOff>
    </xdr:to>
    <xdr:sp macro="" textlink="">
      <xdr:nvSpPr>
        <xdr:cNvPr id="53" name="CuadroTexto 52">
          <a:extLst>
            <a:ext uri="{FF2B5EF4-FFF2-40B4-BE49-F238E27FC236}">
              <a16:creationId xmlns:a16="http://schemas.microsoft.com/office/drawing/2014/main" id="{00000000-0008-0000-0600-000035000000}"/>
            </a:ext>
          </a:extLst>
        </xdr:cNvPr>
        <xdr:cNvSpPr txBox="1"/>
      </xdr:nvSpPr>
      <xdr:spPr>
        <a:xfrm>
          <a:off x="6650398" y="10132706"/>
          <a:ext cx="1842690" cy="223620"/>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900" b="1">
              <a:solidFill>
                <a:schemeClr val="bg1"/>
              </a:solidFill>
              <a:latin typeface="Arial" panose="020B0604020202020204" pitchFamily="34" charset="0"/>
              <a:cs typeface="Arial" panose="020B0604020202020204" pitchFamily="34" charset="0"/>
            </a:rPr>
            <a:t>Suficiente Tiempo</a:t>
          </a:r>
        </a:p>
      </xdr:txBody>
    </xdr:sp>
    <xdr:clientData/>
  </xdr:twoCellAnchor>
  <xdr:twoCellAnchor>
    <xdr:from>
      <xdr:col>5</xdr:col>
      <xdr:colOff>381000</xdr:colOff>
      <xdr:row>43</xdr:row>
      <xdr:rowOff>85725</xdr:rowOff>
    </xdr:from>
    <xdr:to>
      <xdr:col>9</xdr:col>
      <xdr:colOff>591503</xdr:colOff>
      <xdr:row>53</xdr:row>
      <xdr:rowOff>77152</xdr:rowOff>
    </xdr:to>
    <xdr:graphicFrame macro="">
      <xdr:nvGraphicFramePr>
        <xdr:cNvPr id="54" name="Gráfico 53">
          <a:extLst>
            <a:ext uri="{FF2B5EF4-FFF2-40B4-BE49-F238E27FC236}">
              <a16:creationId xmlns:a16="http://schemas.microsoft.com/office/drawing/2014/main" id="{00000000-0008-0000-06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217170</xdr:colOff>
      <xdr:row>43</xdr:row>
      <xdr:rowOff>87630</xdr:rowOff>
    </xdr:from>
    <xdr:to>
      <xdr:col>14</xdr:col>
      <xdr:colOff>333375</xdr:colOff>
      <xdr:row>53</xdr:row>
      <xdr:rowOff>123825</xdr:rowOff>
    </xdr:to>
    <xdr:graphicFrame macro="">
      <xdr:nvGraphicFramePr>
        <xdr:cNvPr id="55" name="Gráfico 54">
          <a:extLst>
            <a:ext uri="{FF2B5EF4-FFF2-40B4-BE49-F238E27FC236}">
              <a16:creationId xmlns:a16="http://schemas.microsoft.com/office/drawing/2014/main" id="{00000000-0008-0000-06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472440</xdr:colOff>
      <xdr:row>57</xdr:row>
      <xdr:rowOff>62865</xdr:rowOff>
    </xdr:from>
    <xdr:to>
      <xdr:col>6</xdr:col>
      <xdr:colOff>628650</xdr:colOff>
      <xdr:row>67</xdr:row>
      <xdr:rowOff>123825</xdr:rowOff>
    </xdr:to>
    <xdr:graphicFrame macro="">
      <xdr:nvGraphicFramePr>
        <xdr:cNvPr id="56" name="Gráfico 55">
          <a:extLst>
            <a:ext uri="{FF2B5EF4-FFF2-40B4-BE49-F238E27FC236}">
              <a16:creationId xmlns:a16="http://schemas.microsoft.com/office/drawing/2014/main" id="{00000000-0008-0000-06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358140</xdr:colOff>
      <xdr:row>57</xdr:row>
      <xdr:rowOff>76200</xdr:rowOff>
    </xdr:from>
    <xdr:to>
      <xdr:col>11</xdr:col>
      <xdr:colOff>533400</xdr:colOff>
      <xdr:row>67</xdr:row>
      <xdr:rowOff>123825</xdr:rowOff>
    </xdr:to>
    <xdr:graphicFrame macro="">
      <xdr:nvGraphicFramePr>
        <xdr:cNvPr id="57" name="Gráfico 56">
          <a:extLst>
            <a:ext uri="{FF2B5EF4-FFF2-40B4-BE49-F238E27FC236}">
              <a16:creationId xmlns:a16="http://schemas.microsoft.com/office/drawing/2014/main" id="{00000000-0008-0000-06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13</xdr:col>
      <xdr:colOff>269285</xdr:colOff>
      <xdr:row>10</xdr:row>
      <xdr:rowOff>20955</xdr:rowOff>
    </xdr:from>
    <xdr:to>
      <xdr:col>13</xdr:col>
      <xdr:colOff>733963</xdr:colOff>
      <xdr:row>12</xdr:row>
      <xdr:rowOff>57150</xdr:rowOff>
    </xdr:to>
    <xdr:pic>
      <xdr:nvPicPr>
        <xdr:cNvPr id="59" name="Imagen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661185" y="1830705"/>
          <a:ext cx="460868" cy="398145"/>
        </a:xfrm>
        <a:prstGeom prst="rect">
          <a:avLst/>
        </a:prstGeom>
      </xdr:spPr>
    </xdr:pic>
    <xdr:clientData/>
  </xdr:twoCellAnchor>
  <xdr:twoCellAnchor>
    <xdr:from>
      <xdr:col>0</xdr:col>
      <xdr:colOff>523875</xdr:colOff>
      <xdr:row>9</xdr:row>
      <xdr:rowOff>114300</xdr:rowOff>
    </xdr:from>
    <xdr:to>
      <xdr:col>1</xdr:col>
      <xdr:colOff>561975</xdr:colOff>
      <xdr:row>12</xdr:row>
      <xdr:rowOff>180974</xdr:rowOff>
    </xdr:to>
    <xdr:grpSp>
      <xdr:nvGrpSpPr>
        <xdr:cNvPr id="63" name="Grupo 62">
          <a:hlinkClick xmlns:r="http://schemas.openxmlformats.org/officeDocument/2006/relationships" r:id="rId13"/>
          <a:extLst>
            <a:ext uri="{FF2B5EF4-FFF2-40B4-BE49-F238E27FC236}">
              <a16:creationId xmlns:a16="http://schemas.microsoft.com/office/drawing/2014/main" id="{00000000-0008-0000-0600-00003F000000}"/>
            </a:ext>
          </a:extLst>
        </xdr:cNvPr>
        <xdr:cNvGrpSpPr/>
      </xdr:nvGrpSpPr>
      <xdr:grpSpPr>
        <a:xfrm>
          <a:off x="523875" y="1743075"/>
          <a:ext cx="800100" cy="609599"/>
          <a:chOff x="695325" y="1733551"/>
          <a:chExt cx="914400" cy="609599"/>
        </a:xfrm>
      </xdr:grpSpPr>
      <xdr:pic>
        <xdr:nvPicPr>
          <xdr:cNvPr id="64" name="Imagen 6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14401" y="1733551"/>
            <a:ext cx="466724" cy="466724"/>
          </a:xfrm>
          <a:prstGeom prst="rect">
            <a:avLst/>
          </a:prstGeom>
        </xdr:spPr>
      </xdr:pic>
      <xdr:sp macro="" textlink="">
        <xdr:nvSpPr>
          <xdr:cNvPr id="65" name="CuadroTexto 64">
            <a:extLst>
              <a:ext uri="{FF2B5EF4-FFF2-40B4-BE49-F238E27FC236}">
                <a16:creationId xmlns:a16="http://schemas.microsoft.com/office/drawing/2014/main" id="{00000000-0008-0000-0600-000041000000}"/>
              </a:ext>
            </a:extLst>
          </xdr:cNvPr>
          <xdr:cNvSpPr txBox="1"/>
        </xdr:nvSpPr>
        <xdr:spPr>
          <a:xfrm>
            <a:off x="695325" y="2114550"/>
            <a:ext cx="9144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latin typeface="Arial" panose="020B0604020202020204" pitchFamily="34" charset="0"/>
                <a:cs typeface="Arial" panose="020B0604020202020204" pitchFamily="34" charset="0"/>
              </a:rPr>
              <a:t>Inicio</a:t>
            </a:r>
          </a:p>
        </xdr:txBody>
      </xdr:sp>
    </xdr:grpSp>
    <xdr:clientData/>
  </xdr:twoCellAnchor>
  <xdr:twoCellAnchor>
    <xdr:from>
      <xdr:col>0</xdr:col>
      <xdr:colOff>483870</xdr:colOff>
      <xdr:row>80</xdr:row>
      <xdr:rowOff>49527</xdr:rowOff>
    </xdr:from>
    <xdr:to>
      <xdr:col>7</xdr:col>
      <xdr:colOff>350522</xdr:colOff>
      <xdr:row>116</xdr:row>
      <xdr:rowOff>47624</xdr:rowOff>
    </xdr:to>
    <xdr:sp macro="" textlink="">
      <xdr:nvSpPr>
        <xdr:cNvPr id="71" name="Rectángulo: esquinas redondeadas 74">
          <a:extLst>
            <a:ext uri="{FF2B5EF4-FFF2-40B4-BE49-F238E27FC236}">
              <a16:creationId xmlns:a16="http://schemas.microsoft.com/office/drawing/2014/main" id="{00000000-0008-0000-0600-000047000000}"/>
            </a:ext>
          </a:extLst>
        </xdr:cNvPr>
        <xdr:cNvSpPr/>
      </xdr:nvSpPr>
      <xdr:spPr>
        <a:xfrm>
          <a:off x="483870" y="14527527"/>
          <a:ext cx="5334002" cy="6513197"/>
        </a:xfrm>
        <a:prstGeom prst="roundRect">
          <a:avLst>
            <a:gd name="adj" fmla="val 6884"/>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624840</xdr:colOff>
      <xdr:row>80</xdr:row>
      <xdr:rowOff>51434</xdr:rowOff>
    </xdr:from>
    <xdr:to>
      <xdr:col>14</xdr:col>
      <xdr:colOff>478157</xdr:colOff>
      <xdr:row>116</xdr:row>
      <xdr:rowOff>38100</xdr:rowOff>
    </xdr:to>
    <xdr:sp macro="" textlink="">
      <xdr:nvSpPr>
        <xdr:cNvPr id="72" name="Rectángulo: esquinas redondeadas 76">
          <a:extLst>
            <a:ext uri="{FF2B5EF4-FFF2-40B4-BE49-F238E27FC236}">
              <a16:creationId xmlns:a16="http://schemas.microsoft.com/office/drawing/2014/main" id="{00000000-0008-0000-0600-000048000000}"/>
            </a:ext>
          </a:extLst>
        </xdr:cNvPr>
        <xdr:cNvSpPr/>
      </xdr:nvSpPr>
      <xdr:spPr>
        <a:xfrm>
          <a:off x="6092190" y="14529434"/>
          <a:ext cx="5320667" cy="6501766"/>
        </a:xfrm>
        <a:prstGeom prst="roundRect">
          <a:avLst>
            <a:gd name="adj" fmla="val 6884"/>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767715</xdr:colOff>
      <xdr:row>81</xdr:row>
      <xdr:rowOff>51435</xdr:rowOff>
    </xdr:from>
    <xdr:to>
      <xdr:col>3</xdr:col>
      <xdr:colOff>74850</xdr:colOff>
      <xdr:row>82</xdr:row>
      <xdr:rowOff>84555</xdr:rowOff>
    </xdr:to>
    <xdr:sp macro="" textlink="">
      <xdr:nvSpPr>
        <xdr:cNvPr id="73" name="CuadroTexto 72">
          <a:extLst>
            <a:ext uri="{FF2B5EF4-FFF2-40B4-BE49-F238E27FC236}">
              <a16:creationId xmlns:a16="http://schemas.microsoft.com/office/drawing/2014/main" id="{00000000-0008-0000-0600-000049000000}"/>
            </a:ext>
          </a:extLst>
        </xdr:cNvPr>
        <xdr:cNvSpPr txBox="1"/>
      </xdr:nvSpPr>
      <xdr:spPr>
        <a:xfrm>
          <a:off x="767715" y="14710410"/>
          <a:ext cx="1936035" cy="214095"/>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900" b="1">
              <a:solidFill>
                <a:schemeClr val="bg1"/>
              </a:solidFill>
              <a:latin typeface="Arial" panose="020B0604020202020204" pitchFamily="34" charset="0"/>
              <a:cs typeface="Arial" panose="020B0604020202020204" pitchFamily="34" charset="0"/>
            </a:rPr>
            <a:t>Análisis de Resultados </a:t>
          </a:r>
        </a:p>
      </xdr:txBody>
    </xdr:sp>
    <xdr:clientData/>
  </xdr:twoCellAnchor>
  <xdr:twoCellAnchor>
    <xdr:from>
      <xdr:col>8</xdr:col>
      <xdr:colOff>119996</xdr:colOff>
      <xdr:row>81</xdr:row>
      <xdr:rowOff>85725</xdr:rowOff>
    </xdr:from>
    <xdr:to>
      <xdr:col>11</xdr:col>
      <xdr:colOff>656846</xdr:colOff>
      <xdr:row>82</xdr:row>
      <xdr:rowOff>126465</xdr:rowOff>
    </xdr:to>
    <xdr:sp macro="" textlink="">
      <xdr:nvSpPr>
        <xdr:cNvPr id="74" name="CuadroTexto 73">
          <a:extLst>
            <a:ext uri="{FF2B5EF4-FFF2-40B4-BE49-F238E27FC236}">
              <a16:creationId xmlns:a16="http://schemas.microsoft.com/office/drawing/2014/main" id="{00000000-0008-0000-0600-00004A000000}"/>
            </a:ext>
          </a:extLst>
        </xdr:cNvPr>
        <xdr:cNvSpPr txBox="1"/>
      </xdr:nvSpPr>
      <xdr:spPr>
        <a:xfrm>
          <a:off x="7130396" y="14744700"/>
          <a:ext cx="3165750" cy="221715"/>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900" b="1">
              <a:solidFill>
                <a:schemeClr val="bg1"/>
              </a:solidFill>
              <a:latin typeface="Arial" panose="020B0604020202020204" pitchFamily="34" charset="0"/>
              <a:cs typeface="Arial" panose="020B0604020202020204" pitchFamily="34" charset="0"/>
            </a:rPr>
            <a:t>Análisis de Enfoque poblacional - diferencial </a:t>
          </a:r>
        </a:p>
      </xdr:txBody>
    </xdr:sp>
    <xdr:clientData/>
  </xdr:twoCellAnchor>
  <xdr:twoCellAnchor>
    <xdr:from>
      <xdr:col>0</xdr:col>
      <xdr:colOff>706757</xdr:colOff>
      <xdr:row>83</xdr:row>
      <xdr:rowOff>585</xdr:rowOff>
    </xdr:from>
    <xdr:to>
      <xdr:col>7</xdr:col>
      <xdr:colOff>95252</xdr:colOff>
      <xdr:row>115</xdr:row>
      <xdr:rowOff>57150</xdr:rowOff>
    </xdr:to>
    <xdr:sp macro="" textlink="">
      <xdr:nvSpPr>
        <xdr:cNvPr id="75" name="CuadroTexto 74">
          <a:extLst>
            <a:ext uri="{FF2B5EF4-FFF2-40B4-BE49-F238E27FC236}">
              <a16:creationId xmlns:a16="http://schemas.microsoft.com/office/drawing/2014/main" id="{00000000-0008-0000-0600-00004B000000}"/>
            </a:ext>
          </a:extLst>
        </xdr:cNvPr>
        <xdr:cNvSpPr txBox="1"/>
      </xdr:nvSpPr>
      <xdr:spPr>
        <a:xfrm>
          <a:off x="706757" y="15021510"/>
          <a:ext cx="4855845" cy="58477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endParaRPr lang="es-CO" sz="1000">
            <a:effectLst/>
            <a:latin typeface="Arial" panose="020B0604020202020204" pitchFamily="34" charset="0"/>
            <a:cs typeface="Arial" panose="020B0604020202020204" pitchFamily="34" charset="0"/>
          </a:endParaRPr>
        </a:p>
        <a:p>
          <a:r>
            <a:rPr lang="es-CO" sz="1000" b="1" i="0">
              <a:solidFill>
                <a:schemeClr val="dk1"/>
              </a:solidFill>
              <a:effectLst/>
              <a:latin typeface="Arial" panose="020B0604020202020204" pitchFamily="34" charset="0"/>
              <a:ea typeface="+mn-ea"/>
              <a:cs typeface="Arial" panose="020B0604020202020204" pitchFamily="34" charset="0"/>
            </a:rPr>
            <a:t>Atención general (93 %)</a:t>
          </a:r>
          <a:br>
            <a:rPr lang="es-CO" sz="1000" b="0" i="0">
              <a:solidFill>
                <a:schemeClr val="dk1"/>
              </a:solidFill>
              <a:effectLst/>
              <a:latin typeface="Arial" panose="020B0604020202020204" pitchFamily="34" charset="0"/>
              <a:ea typeface="+mn-ea"/>
              <a:cs typeface="Arial" panose="020B0604020202020204" pitchFamily="34" charset="0"/>
            </a:rPr>
          </a:br>
          <a:r>
            <a:rPr lang="es-CO" sz="1000" b="0" i="0">
              <a:solidFill>
                <a:schemeClr val="dk1"/>
              </a:solidFill>
              <a:effectLst/>
              <a:latin typeface="Arial" panose="020B0604020202020204" pitchFamily="34" charset="0"/>
              <a:ea typeface="+mn-ea"/>
              <a:cs typeface="Arial" panose="020B0604020202020204" pitchFamily="34" charset="0"/>
            </a:rPr>
            <a:t>Este resultado refleja una percepción muy positiva de la atención virtual. Aunque ligeramente inferior a otros indicadores, sigue siendo un nivel alto que demuestra confianza en el canal digital.</a:t>
          </a:r>
        </a:p>
        <a:p>
          <a:endParaRPr lang="es-CO" sz="1000" b="0" i="0">
            <a:solidFill>
              <a:schemeClr val="dk1"/>
            </a:solidFill>
            <a:effectLst/>
            <a:latin typeface="Arial" panose="020B0604020202020204" pitchFamily="34" charset="0"/>
            <a:ea typeface="+mn-ea"/>
            <a:cs typeface="Arial" panose="020B0604020202020204" pitchFamily="34" charset="0"/>
          </a:endParaRPr>
        </a:p>
        <a:p>
          <a:r>
            <a:rPr lang="es-CO" sz="1000" b="1" i="0">
              <a:solidFill>
                <a:schemeClr val="dk1"/>
              </a:solidFill>
              <a:effectLst/>
              <a:latin typeface="Arial" panose="020B0604020202020204" pitchFamily="34" charset="0"/>
              <a:ea typeface="+mn-ea"/>
              <a:cs typeface="Arial" panose="020B0604020202020204" pitchFamily="34" charset="0"/>
            </a:rPr>
            <a:t>Amabilidad (97 %)</a:t>
          </a:r>
          <a:br>
            <a:rPr lang="es-CO" sz="1000" b="0" i="0">
              <a:solidFill>
                <a:schemeClr val="dk1"/>
              </a:solidFill>
              <a:effectLst/>
              <a:latin typeface="Arial" panose="020B0604020202020204" pitchFamily="34" charset="0"/>
              <a:ea typeface="+mn-ea"/>
              <a:cs typeface="Arial" panose="020B0604020202020204" pitchFamily="34" charset="0"/>
            </a:rPr>
          </a:br>
          <a:r>
            <a:rPr lang="es-CO" sz="1000" b="0" i="0">
              <a:solidFill>
                <a:schemeClr val="dk1"/>
              </a:solidFill>
              <a:effectLst/>
              <a:latin typeface="Arial" panose="020B0604020202020204" pitchFamily="34" charset="0"/>
              <a:ea typeface="+mn-ea"/>
              <a:cs typeface="Arial" panose="020B0604020202020204" pitchFamily="34" charset="0"/>
            </a:rPr>
            <a:t>El servicio destaca por su facilidad de acceso a la información y a los canales de atención, lo que permite a los usuarios resolver sus necesidades de manera ágil y sin barreras. Este resultado refleja un esfuerzo constante por garantizar que los recursos y plataformas estén disponibles para todos, favoreciendo una experiencia inclusiva y eficiente.</a:t>
          </a:r>
        </a:p>
        <a:p>
          <a:endParaRPr lang="es-CO" sz="1000">
            <a:effectLst/>
            <a:latin typeface="Arial" panose="020B0604020202020204" pitchFamily="34" charset="0"/>
            <a:cs typeface="Arial" panose="020B0604020202020204" pitchFamily="34" charset="0"/>
          </a:endParaRPr>
        </a:p>
        <a:p>
          <a:r>
            <a:rPr lang="es-CO" sz="1000" b="1" i="0">
              <a:solidFill>
                <a:schemeClr val="dk1"/>
              </a:solidFill>
              <a:effectLst/>
              <a:latin typeface="Arial" panose="020B0604020202020204" pitchFamily="34" charset="0"/>
              <a:ea typeface="+mn-ea"/>
              <a:cs typeface="Arial" panose="020B0604020202020204" pitchFamily="34" charset="0"/>
            </a:rPr>
            <a:t>Amabilidad (97 %)</a:t>
          </a:r>
          <a:br>
            <a:rPr lang="es-CO" sz="1000" b="0" i="0">
              <a:solidFill>
                <a:schemeClr val="dk1"/>
              </a:solidFill>
              <a:effectLst/>
              <a:latin typeface="Arial" panose="020B0604020202020204" pitchFamily="34" charset="0"/>
              <a:ea typeface="+mn-ea"/>
              <a:cs typeface="Arial" panose="020B0604020202020204" pitchFamily="34" charset="0"/>
            </a:rPr>
          </a:br>
          <a:r>
            <a:rPr lang="es-CO" sz="1000" b="0" i="0">
              <a:solidFill>
                <a:schemeClr val="dk1"/>
              </a:solidFill>
              <a:effectLst/>
              <a:latin typeface="Arial" panose="020B0604020202020204" pitchFamily="34" charset="0"/>
              <a:ea typeface="+mn-ea"/>
              <a:cs typeface="Arial" panose="020B0604020202020204" pitchFamily="34" charset="0"/>
            </a:rPr>
            <a:t>La atención humana y empática se mantiene como una fortaleza, incluso en entornos no presenciales. Este resultado sugiere que el personal ha logrado trasladar su calidez al canal virtual.</a:t>
          </a:r>
        </a:p>
        <a:p>
          <a:endParaRPr lang="es-CO" sz="1000">
            <a:effectLst/>
            <a:latin typeface="Arial" panose="020B0604020202020204" pitchFamily="34" charset="0"/>
            <a:cs typeface="Arial" panose="020B0604020202020204" pitchFamily="34" charset="0"/>
          </a:endParaRPr>
        </a:p>
        <a:p>
          <a:r>
            <a:rPr lang="es-CO" sz="1000" b="1" i="0">
              <a:solidFill>
                <a:schemeClr val="dk1"/>
              </a:solidFill>
              <a:effectLst/>
              <a:latin typeface="Arial" panose="020B0604020202020204" pitchFamily="34" charset="0"/>
              <a:ea typeface="+mn-ea"/>
              <a:cs typeface="Arial" panose="020B0604020202020204" pitchFamily="34" charset="0"/>
            </a:rPr>
            <a:t>Claridad de la información (97 %)</a:t>
          </a:r>
          <a:br>
            <a:rPr lang="es-CO" sz="1000" b="0" i="0">
              <a:solidFill>
                <a:schemeClr val="dk1"/>
              </a:solidFill>
              <a:effectLst/>
              <a:latin typeface="Arial" panose="020B0604020202020204" pitchFamily="34" charset="0"/>
              <a:ea typeface="+mn-ea"/>
              <a:cs typeface="Arial" panose="020B0604020202020204" pitchFamily="34" charset="0"/>
            </a:rPr>
          </a:br>
          <a:r>
            <a:rPr lang="es-CO" sz="1000" b="0" i="0">
              <a:solidFill>
                <a:schemeClr val="dk1"/>
              </a:solidFill>
              <a:effectLst/>
              <a:latin typeface="Arial" panose="020B0604020202020204" pitchFamily="34" charset="0"/>
              <a:ea typeface="+mn-ea"/>
              <a:cs typeface="Arial" panose="020B0604020202020204" pitchFamily="34" charset="0"/>
            </a:rPr>
            <a:t>La comunicación efectiva se mantiene como un pilar del servicio, lo cual es fundamental para evitar malentendidos y garantizar que los ciudadanos comprendan los procesos y beneficios.</a:t>
          </a:r>
        </a:p>
        <a:p>
          <a:endParaRPr lang="es-CO" sz="1000">
            <a:effectLst/>
            <a:latin typeface="Arial" panose="020B0604020202020204" pitchFamily="34" charset="0"/>
            <a:cs typeface="Arial" panose="020B0604020202020204" pitchFamily="34" charset="0"/>
          </a:endParaRPr>
        </a:p>
        <a:p>
          <a:r>
            <a:rPr lang="es-CO" sz="1000" b="1" i="0">
              <a:solidFill>
                <a:schemeClr val="dk1"/>
              </a:solidFill>
              <a:effectLst/>
              <a:latin typeface="Arial" panose="020B0604020202020204" pitchFamily="34" charset="0"/>
              <a:ea typeface="+mn-ea"/>
              <a:cs typeface="Arial" panose="020B0604020202020204" pitchFamily="34" charset="0"/>
            </a:rPr>
            <a:t>Duración de la videollamada (97 %)</a:t>
          </a:r>
          <a:br>
            <a:rPr lang="es-CO" sz="1000" b="0" i="0">
              <a:solidFill>
                <a:schemeClr val="dk1"/>
              </a:solidFill>
              <a:effectLst/>
              <a:latin typeface="Arial" panose="020B0604020202020204" pitchFamily="34" charset="0"/>
              <a:ea typeface="+mn-ea"/>
              <a:cs typeface="Arial" panose="020B0604020202020204" pitchFamily="34" charset="0"/>
            </a:rPr>
          </a:br>
          <a:r>
            <a:rPr lang="es-CO" sz="1000" b="0" i="0">
              <a:solidFill>
                <a:schemeClr val="dk1"/>
              </a:solidFill>
              <a:effectLst/>
              <a:latin typeface="Arial" panose="020B0604020202020204" pitchFamily="34" charset="0"/>
              <a:ea typeface="+mn-ea"/>
              <a:cs typeface="Arial" panose="020B0604020202020204" pitchFamily="34" charset="0"/>
            </a:rPr>
            <a:t>La ciudadanía percibe que el tiempo dedicado a la atención es adecuado, lo que indica una buena gestión del tiempo y eficiencia en la resolución de solicitudes.</a:t>
          </a:r>
        </a:p>
        <a:p>
          <a:endParaRPr lang="es-CO" sz="1000">
            <a:effectLst/>
            <a:latin typeface="Arial" panose="020B0604020202020204" pitchFamily="34" charset="0"/>
            <a:cs typeface="Arial" panose="020B0604020202020204" pitchFamily="34" charset="0"/>
          </a:endParaRPr>
        </a:p>
        <a:p>
          <a:endParaRPr lang="es-CO" sz="1000">
            <a:effectLst/>
            <a:latin typeface="Arial" panose="020B0604020202020204" pitchFamily="34" charset="0"/>
            <a:cs typeface="Arial" panose="020B0604020202020204" pitchFamily="34" charset="0"/>
          </a:endParaRPr>
        </a:p>
        <a:p>
          <a:r>
            <a:rPr lang="es-CO" sz="1000" b="1" i="0">
              <a:solidFill>
                <a:schemeClr val="dk1"/>
              </a:solidFill>
              <a:effectLst/>
              <a:latin typeface="Arial" panose="020B0604020202020204" pitchFamily="34" charset="0"/>
              <a:ea typeface="+mn-ea"/>
              <a:cs typeface="Arial" panose="020B0604020202020204" pitchFamily="34" charset="0"/>
            </a:rPr>
            <a:t>Conclusiones y Recomendaciones</a:t>
          </a:r>
          <a:endParaRPr lang="es-CO" sz="1000">
            <a:effectLst/>
            <a:latin typeface="Arial" panose="020B0604020202020204" pitchFamily="34" charset="0"/>
            <a:cs typeface="Arial" panose="020B0604020202020204" pitchFamily="34" charset="0"/>
          </a:endParaRPr>
        </a:p>
        <a:p>
          <a:r>
            <a:rPr lang="es-CO" sz="1000" b="0" i="0">
              <a:solidFill>
                <a:schemeClr val="dk1"/>
              </a:solidFill>
              <a:effectLst/>
              <a:latin typeface="Arial" panose="020B0604020202020204" pitchFamily="34" charset="0"/>
              <a:ea typeface="+mn-ea"/>
              <a:cs typeface="Arial" panose="020B0604020202020204" pitchFamily="34" charset="0"/>
            </a:rPr>
            <a:t>La atención por videollamada ha logrado </a:t>
          </a:r>
          <a:r>
            <a:rPr lang="es-CO" sz="1000" b="1" i="0">
              <a:solidFill>
                <a:schemeClr val="dk1"/>
              </a:solidFill>
              <a:effectLst/>
              <a:latin typeface="Arial" panose="020B0604020202020204" pitchFamily="34" charset="0"/>
              <a:ea typeface="+mn-ea"/>
              <a:cs typeface="Arial" panose="020B0604020202020204" pitchFamily="34" charset="0"/>
            </a:rPr>
            <a:t>niveles de satisfacción comparables o incluso superiores</a:t>
          </a:r>
          <a:r>
            <a:rPr lang="es-CO" sz="1000" b="0" i="0">
              <a:solidFill>
                <a:schemeClr val="dk1"/>
              </a:solidFill>
              <a:effectLst/>
              <a:latin typeface="Arial" panose="020B0604020202020204" pitchFamily="34" charset="0"/>
              <a:ea typeface="+mn-ea"/>
              <a:cs typeface="Arial" panose="020B0604020202020204" pitchFamily="34" charset="0"/>
            </a:rPr>
            <a:t> a los de la atención presencial en algunos aspectos.</a:t>
          </a:r>
        </a:p>
        <a:p>
          <a:endParaRPr lang="es-CO" sz="1000">
            <a:effectLst/>
            <a:latin typeface="Arial" panose="020B0604020202020204" pitchFamily="34" charset="0"/>
            <a:cs typeface="Arial" panose="020B0604020202020204" pitchFamily="34" charset="0"/>
          </a:endParaRPr>
        </a:p>
        <a:p>
          <a:r>
            <a:rPr lang="es-CO" sz="1000" b="0" i="0">
              <a:solidFill>
                <a:schemeClr val="dk1"/>
              </a:solidFill>
              <a:effectLst/>
              <a:latin typeface="Arial" panose="020B0604020202020204" pitchFamily="34" charset="0"/>
              <a:ea typeface="+mn-ea"/>
              <a:cs typeface="Arial" panose="020B0604020202020204" pitchFamily="34" charset="0"/>
            </a:rPr>
            <a:t>Se recomienda </a:t>
          </a:r>
          <a:r>
            <a:rPr lang="es-CO" sz="1000" b="1" i="0">
              <a:solidFill>
                <a:schemeClr val="dk1"/>
              </a:solidFill>
              <a:effectLst/>
              <a:latin typeface="Arial" panose="020B0604020202020204" pitchFamily="34" charset="0"/>
              <a:ea typeface="+mn-ea"/>
              <a:cs typeface="Arial" panose="020B0604020202020204" pitchFamily="34" charset="0"/>
            </a:rPr>
            <a:t>fortalecer este canal como una alternativa permanente</a:t>
          </a:r>
          <a:r>
            <a:rPr lang="es-CO" sz="1000" b="0" i="0">
              <a:solidFill>
                <a:schemeClr val="dk1"/>
              </a:solidFill>
              <a:effectLst/>
              <a:latin typeface="Arial" panose="020B0604020202020204" pitchFamily="34" charset="0"/>
              <a:ea typeface="+mn-ea"/>
              <a:cs typeface="Arial" panose="020B0604020202020204" pitchFamily="34" charset="0"/>
            </a:rPr>
            <a:t>, especialmente para personas con dificultades de movilidad o que viven en zonas alejadas.</a:t>
          </a:r>
        </a:p>
        <a:p>
          <a:endParaRPr lang="es-CO" sz="1000">
            <a:effectLst/>
            <a:latin typeface="Arial" panose="020B0604020202020204" pitchFamily="34" charset="0"/>
            <a:cs typeface="Arial" panose="020B0604020202020204" pitchFamily="34" charset="0"/>
          </a:endParaRPr>
        </a:p>
        <a:p>
          <a:r>
            <a:rPr lang="es-CO" sz="1000" b="0" i="0">
              <a:solidFill>
                <a:schemeClr val="dk1"/>
              </a:solidFill>
              <a:effectLst/>
              <a:latin typeface="Arial" panose="020B0604020202020204" pitchFamily="34" charset="0"/>
              <a:ea typeface="+mn-ea"/>
              <a:cs typeface="Arial" panose="020B0604020202020204" pitchFamily="34" charset="0"/>
            </a:rPr>
            <a:t>Es importante mantener la </a:t>
          </a:r>
          <a:r>
            <a:rPr lang="es-CO" sz="1000" b="1" i="0">
              <a:solidFill>
                <a:schemeClr val="dk1"/>
              </a:solidFill>
              <a:effectLst/>
              <a:latin typeface="Arial" panose="020B0604020202020204" pitchFamily="34" charset="0"/>
              <a:ea typeface="+mn-ea"/>
              <a:cs typeface="Arial" panose="020B0604020202020204" pitchFamily="34" charset="0"/>
            </a:rPr>
            <a:t>calidad humana y la claridad comunicativa</a:t>
          </a:r>
          <a:r>
            <a:rPr lang="es-CO" sz="1000" b="0" i="0">
              <a:solidFill>
                <a:schemeClr val="dk1"/>
              </a:solidFill>
              <a:effectLst/>
              <a:latin typeface="Arial" panose="020B0604020202020204" pitchFamily="34" charset="0"/>
              <a:ea typeface="+mn-ea"/>
              <a:cs typeface="Arial" panose="020B0604020202020204" pitchFamily="34" charset="0"/>
            </a:rPr>
            <a:t>, que son los aspectos mejor valorados.</a:t>
          </a:r>
          <a:endParaRPr lang="es-CO" sz="1000">
            <a:effectLst/>
            <a:latin typeface="Arial" panose="020B0604020202020204" pitchFamily="34" charset="0"/>
            <a:cs typeface="Arial" panose="020B0604020202020204" pitchFamily="34" charset="0"/>
          </a:endParaRPr>
        </a:p>
      </xdr:txBody>
    </xdr:sp>
    <xdr:clientData/>
  </xdr:twoCellAnchor>
  <xdr:twoCellAnchor>
    <xdr:from>
      <xdr:col>8</xdr:col>
      <xdr:colOff>57152</xdr:colOff>
      <xdr:row>84</xdr:row>
      <xdr:rowOff>59637</xdr:rowOff>
    </xdr:from>
    <xdr:to>
      <xdr:col>14</xdr:col>
      <xdr:colOff>224792</xdr:colOff>
      <xdr:row>113</xdr:row>
      <xdr:rowOff>171450</xdr:rowOff>
    </xdr:to>
    <xdr:sp macro="" textlink="">
      <xdr:nvSpPr>
        <xdr:cNvPr id="76" name="CuadroTexto 75">
          <a:extLst>
            <a:ext uri="{FF2B5EF4-FFF2-40B4-BE49-F238E27FC236}">
              <a16:creationId xmlns:a16="http://schemas.microsoft.com/office/drawing/2014/main" id="{00000000-0008-0000-0600-00004C000000}"/>
            </a:ext>
          </a:extLst>
        </xdr:cNvPr>
        <xdr:cNvSpPr txBox="1"/>
      </xdr:nvSpPr>
      <xdr:spPr>
        <a:xfrm>
          <a:off x="6305552" y="15261537"/>
          <a:ext cx="4853940" cy="53600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00" b="1">
              <a:latin typeface="Arial" panose="020B0604020202020204" pitchFamily="34" charset="0"/>
              <a:cs typeface="Arial" panose="020B0604020202020204" pitchFamily="34" charset="0"/>
            </a:rPr>
            <a:t>1.  Género</a:t>
          </a:r>
        </a:p>
        <a:p>
          <a:endParaRPr lang="es-CO" sz="1000">
            <a:latin typeface="Arial" panose="020B0604020202020204" pitchFamily="34" charset="0"/>
            <a:cs typeface="Arial" panose="020B0604020202020204" pitchFamily="34" charset="0"/>
          </a:endParaRPr>
        </a:p>
        <a:p>
          <a:r>
            <a:rPr lang="es-CO" sz="1000">
              <a:latin typeface="Arial" panose="020B0604020202020204" pitchFamily="34" charset="0"/>
              <a:cs typeface="Arial" panose="020B0604020202020204" pitchFamily="34" charset="0"/>
            </a:rPr>
            <a:t>Los resultados de las encuestas aplicadas a las personas atendidas por videollamada reflejan una caracterización diversa de la población usuaria, con una marcada presencia de mujeres, quienes representan el 93 % del total de encuestados, frente a un 7 % de hombres.</a:t>
          </a:r>
        </a:p>
        <a:p>
          <a:endParaRPr lang="es-CO" sz="1000">
            <a:latin typeface="Arial" panose="020B0604020202020204" pitchFamily="34" charset="0"/>
            <a:cs typeface="Arial" panose="020B0604020202020204" pitchFamily="34" charset="0"/>
          </a:endParaRPr>
        </a:p>
        <a:p>
          <a:endParaRPr lang="es-CO" sz="1000">
            <a:latin typeface="Arial" panose="020B0604020202020204" pitchFamily="34" charset="0"/>
            <a:cs typeface="Arial" panose="020B0604020202020204" pitchFamily="34" charset="0"/>
          </a:endParaRPr>
        </a:p>
        <a:p>
          <a:r>
            <a:rPr lang="es-CO" sz="1000" b="1">
              <a:latin typeface="Arial" panose="020B0604020202020204" pitchFamily="34" charset="0"/>
              <a:cs typeface="Arial" panose="020B0604020202020204" pitchFamily="34" charset="0"/>
            </a:rPr>
            <a:t>2. E. Diferencial etnico</a:t>
          </a:r>
        </a:p>
        <a:p>
          <a:endParaRPr lang="es-CO" sz="1000">
            <a:latin typeface="Arial" panose="020B0604020202020204" pitchFamily="34" charset="0"/>
            <a:cs typeface="Arial" panose="020B0604020202020204" pitchFamily="34" charset="0"/>
          </a:endParaRPr>
        </a:p>
        <a:p>
          <a:r>
            <a:rPr lang="es-CO" sz="1000">
              <a:latin typeface="Arial" panose="020B0604020202020204" pitchFamily="34" charset="0"/>
              <a:cs typeface="Arial" panose="020B0604020202020204" pitchFamily="34" charset="0"/>
            </a:rPr>
            <a:t>En cuanto al enfoque diferencial étnico, se evidencia una participación minoritaria de grupos étnicos, con presencia de personas </a:t>
          </a:r>
          <a:r>
            <a:rPr lang="es-CO" sz="1000" b="1">
              <a:latin typeface="Arial" panose="020B0604020202020204" pitchFamily="34" charset="0"/>
              <a:cs typeface="Arial" panose="020B0604020202020204" pitchFamily="34" charset="0"/>
            </a:rPr>
            <a:t>afrocolombianas (1)</a:t>
          </a:r>
          <a:r>
            <a:rPr lang="es-CO" sz="1000">
              <a:latin typeface="Arial" panose="020B0604020202020204" pitchFamily="34" charset="0"/>
              <a:cs typeface="Arial" panose="020B0604020202020204" pitchFamily="34" charset="0"/>
            </a:rPr>
            <a:t>. Si bien estos números son bajos, reflejan el alcance del servicio hacia poblaciones con identidades culturales diversas. No obstante, estos resultados también indican la necesidad de fortalecer las estrategias de difusión y accesibilidad del canal de videollamada en territorios y comunidades étnicas, garantizando un enfoque verdaderamente incluyente.</a:t>
          </a:r>
        </a:p>
        <a:p>
          <a:r>
            <a:rPr lang="es-CO" sz="1000">
              <a:latin typeface="Arial" panose="020B0604020202020204" pitchFamily="34" charset="0"/>
              <a:cs typeface="Arial" panose="020B0604020202020204" pitchFamily="34" charset="0"/>
            </a:rPr>
            <a:t> </a:t>
          </a:r>
        </a:p>
        <a:p>
          <a:endParaRPr lang="es-CO" sz="1000">
            <a:latin typeface="Arial" panose="020B0604020202020204" pitchFamily="34" charset="0"/>
            <a:cs typeface="Arial" panose="020B0604020202020204" pitchFamily="34" charset="0"/>
          </a:endParaRPr>
        </a:p>
        <a:p>
          <a:r>
            <a:rPr lang="es-CO" sz="1000" b="1">
              <a:latin typeface="Arial" panose="020B0604020202020204" pitchFamily="34" charset="0"/>
              <a:cs typeface="Arial" panose="020B0604020202020204" pitchFamily="34" charset="0"/>
            </a:rPr>
            <a:t>3. E. Diferencial discapacidad</a:t>
          </a:r>
        </a:p>
        <a:p>
          <a:endParaRPr lang="es-CO" sz="1000" b="1">
            <a:latin typeface="Arial" panose="020B0604020202020204" pitchFamily="34" charset="0"/>
            <a:cs typeface="Arial" panose="020B0604020202020204" pitchFamily="34" charset="0"/>
          </a:endParaRPr>
        </a:p>
        <a:p>
          <a:r>
            <a:rPr lang="es-CO" sz="1000">
              <a:latin typeface="Arial" panose="020B0604020202020204" pitchFamily="34" charset="0"/>
              <a:cs typeface="Arial" panose="020B0604020202020204" pitchFamily="34" charset="0"/>
            </a:rPr>
            <a:t>Respecto al enfoque diferencial de discapacidad, se observa la participación de personas con distintas condiciones: </a:t>
          </a:r>
          <a:r>
            <a:rPr lang="es-CO" sz="1000" b="1">
              <a:latin typeface="Arial" panose="020B0604020202020204" pitchFamily="34" charset="0"/>
              <a:cs typeface="Arial" panose="020B0604020202020204" pitchFamily="34" charset="0"/>
            </a:rPr>
            <a:t>discapacidad visual (0), auditiva (0), motora (0) y múltiple (2). </a:t>
          </a:r>
          <a:r>
            <a:rPr lang="es-CO" sz="1000">
              <a:latin typeface="Arial" panose="020B0604020202020204" pitchFamily="34" charset="0"/>
              <a:cs typeface="Arial" panose="020B0604020202020204" pitchFamily="34" charset="0"/>
            </a:rPr>
            <a:t>La presencia de usuarios con diferentes tipos de discapacidad demuestra la pertinencia del canal virtual como alternativa de atención, aunque también plantea el reto de continuar mejorando las condiciones de accesibilidad tecnológica y comunicativa, especialmente en casos de discapacidad sensorial o múltiple.</a:t>
          </a:r>
        </a:p>
        <a:p>
          <a:r>
            <a:rPr lang="es-CO" sz="1000">
              <a:latin typeface="Arial" panose="020B0604020202020204" pitchFamily="34" charset="0"/>
              <a:cs typeface="Arial" panose="020B0604020202020204" pitchFamily="34" charset="0"/>
            </a:rPr>
            <a:t>  </a:t>
          </a:r>
        </a:p>
        <a:p>
          <a:r>
            <a:rPr lang="es-CO" sz="1000">
              <a:latin typeface="Arial" panose="020B0604020202020204" pitchFamily="34" charset="0"/>
              <a:cs typeface="Arial" panose="020B0604020202020204" pitchFamily="34" charset="0"/>
            </a:rPr>
            <a:t>En conjunto, estos resultados permiten identificar avances en la cobertura y el alcance del servicio de videollamada, pero también resaltan la importancia de seguir promoviendo la equidad y la accesibilidad, de manera que todos los grupos poblacionales —especialmente aquellos con mayores barreras— puedan acceder en igualdad de condiciones a los servicios de la SDIS.</a:t>
          </a:r>
        </a:p>
      </xdr:txBody>
    </xdr:sp>
    <xdr:clientData/>
  </xdr:twoCellAnchor>
  <xdr:twoCellAnchor>
    <xdr:from>
      <xdr:col>0</xdr:col>
      <xdr:colOff>514350</xdr:colOff>
      <xdr:row>70</xdr:row>
      <xdr:rowOff>38100</xdr:rowOff>
    </xdr:from>
    <xdr:to>
      <xdr:col>14</xdr:col>
      <xdr:colOff>462917</xdr:colOff>
      <xdr:row>79</xdr:row>
      <xdr:rowOff>152400</xdr:rowOff>
    </xdr:to>
    <xdr:sp macro="" textlink="">
      <xdr:nvSpPr>
        <xdr:cNvPr id="77" name="Rectángulo: esquinas redondeadas 74">
          <a:extLst>
            <a:ext uri="{FF2B5EF4-FFF2-40B4-BE49-F238E27FC236}">
              <a16:creationId xmlns:a16="http://schemas.microsoft.com/office/drawing/2014/main" id="{00000000-0008-0000-0600-00004D000000}"/>
            </a:ext>
          </a:extLst>
        </xdr:cNvPr>
        <xdr:cNvSpPr/>
      </xdr:nvSpPr>
      <xdr:spPr>
        <a:xfrm>
          <a:off x="514350" y="12706350"/>
          <a:ext cx="12216767" cy="1743075"/>
        </a:xfrm>
        <a:prstGeom prst="roundRect">
          <a:avLst>
            <a:gd name="adj" fmla="val 6884"/>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739142</xdr:colOff>
      <xdr:row>71</xdr:row>
      <xdr:rowOff>86309</xdr:rowOff>
    </xdr:from>
    <xdr:to>
      <xdr:col>14</xdr:col>
      <xdr:colOff>167641</xdr:colOff>
      <xdr:row>79</xdr:row>
      <xdr:rowOff>28574</xdr:rowOff>
    </xdr:to>
    <xdr:sp macro="" textlink="">
      <xdr:nvSpPr>
        <xdr:cNvPr id="79" name="CuadroTexto 78">
          <a:extLst>
            <a:ext uri="{FF2B5EF4-FFF2-40B4-BE49-F238E27FC236}">
              <a16:creationId xmlns:a16="http://schemas.microsoft.com/office/drawing/2014/main" id="{00000000-0008-0000-0600-00004F000000}"/>
            </a:ext>
          </a:extLst>
        </xdr:cNvPr>
        <xdr:cNvSpPr txBox="1"/>
      </xdr:nvSpPr>
      <xdr:spPr>
        <a:xfrm>
          <a:off x="739142" y="12935534"/>
          <a:ext cx="11696699" cy="1390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i="1">
              <a:latin typeface="Arial" panose="020B0604020202020204" pitchFamily="34" charset="0"/>
              <a:cs typeface="Arial" panose="020B0604020202020204" pitchFamily="34" charset="0"/>
            </a:rPr>
            <a:t>La ciudadanía valora la atención por videollamada de la siguiente forma:</a:t>
          </a:r>
        </a:p>
        <a:p>
          <a:pPr algn="ctr"/>
          <a:endParaRPr lang="es-CO" sz="1200" i="1">
            <a:latin typeface="Arial" panose="020B0604020202020204" pitchFamily="34" charset="0"/>
            <a:cs typeface="Arial" panose="020B0604020202020204" pitchFamily="34" charset="0"/>
          </a:endParaRPr>
        </a:p>
        <a:p>
          <a:pPr algn="ctr"/>
          <a:r>
            <a:rPr lang="es-CO" sz="1200" b="1" i="1">
              <a:latin typeface="Arial" panose="020B0604020202020204" pitchFamily="34" charset="0"/>
              <a:cs typeface="Arial" panose="020B0604020202020204" pitchFamily="34" charset="0"/>
            </a:rPr>
            <a:t>93% satisfacción con la atención recibida</a:t>
          </a:r>
        </a:p>
        <a:p>
          <a:pPr algn="ctr"/>
          <a:r>
            <a:rPr lang="es-CO" sz="1200" b="1" i="1">
              <a:latin typeface="Arial" panose="020B0604020202020204" pitchFamily="34" charset="0"/>
              <a:cs typeface="Arial" panose="020B0604020202020204" pitchFamily="34" charset="0"/>
            </a:rPr>
            <a:t>97% satisfacción con la accesibilidad</a:t>
          </a:r>
        </a:p>
        <a:p>
          <a:pPr algn="ctr"/>
          <a:r>
            <a:rPr lang="es-CO" sz="1200" b="1" i="1">
              <a:latin typeface="Arial" panose="020B0604020202020204" pitchFamily="34" charset="0"/>
              <a:cs typeface="Arial" panose="020B0604020202020204" pitchFamily="34" charset="0"/>
            </a:rPr>
            <a:t>97% satisfacción con la amabilidad recibida</a:t>
          </a:r>
        </a:p>
        <a:p>
          <a:pPr algn="ctr"/>
          <a:r>
            <a:rPr lang="es-CO" sz="1200" b="1" i="1">
              <a:latin typeface="Arial" panose="020B0604020202020204" pitchFamily="34" charset="0"/>
              <a:cs typeface="Arial" panose="020B0604020202020204" pitchFamily="34" charset="0"/>
            </a:rPr>
            <a:t>97 % satisfacción con la claridad de la información</a:t>
          </a:r>
        </a:p>
        <a:p>
          <a:pPr algn="ctr"/>
          <a:r>
            <a:rPr lang="es-CO" sz="1200" b="1" i="1">
              <a:latin typeface="Arial" panose="020B0604020202020204" pitchFamily="34" charset="0"/>
              <a:cs typeface="Arial" panose="020B0604020202020204" pitchFamily="34" charset="0"/>
            </a:rPr>
            <a:t>97%  satisfacción con la duración de la videollamada</a:t>
          </a:r>
        </a:p>
      </xdr:txBody>
    </xdr:sp>
    <xdr:clientData/>
  </xdr:twoCellAnchor>
  <xdr:twoCellAnchor>
    <xdr:from>
      <xdr:col>0</xdr:col>
      <xdr:colOff>685800</xdr:colOff>
      <xdr:row>15</xdr:row>
      <xdr:rowOff>114300</xdr:rowOff>
    </xdr:from>
    <xdr:to>
      <xdr:col>9</xdr:col>
      <xdr:colOff>533400</xdr:colOff>
      <xdr:row>24</xdr:row>
      <xdr:rowOff>123825</xdr:rowOff>
    </xdr:to>
    <xdr:graphicFrame macro="">
      <xdr:nvGraphicFramePr>
        <xdr:cNvPr id="15" name="Gráfico 14">
          <a:extLst>
            <a:ext uri="{FF2B5EF4-FFF2-40B4-BE49-F238E27FC236}">
              <a16:creationId xmlns:a16="http://schemas.microsoft.com/office/drawing/2014/main" id="{AC3AEB07-5B73-4176-8DEE-191F04A1A5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306705</xdr:colOff>
      <xdr:row>29</xdr:row>
      <xdr:rowOff>83820</xdr:rowOff>
    </xdr:from>
    <xdr:to>
      <xdr:col>14</xdr:col>
      <xdr:colOff>323850</xdr:colOff>
      <xdr:row>39</xdr:row>
      <xdr:rowOff>11430</xdr:rowOff>
    </xdr:to>
    <xdr:graphicFrame macro="">
      <xdr:nvGraphicFramePr>
        <xdr:cNvPr id="16" name="Gráfico 15">
          <a:extLst>
            <a:ext uri="{FF2B5EF4-FFF2-40B4-BE49-F238E27FC236}">
              <a16:creationId xmlns:a16="http://schemas.microsoft.com/office/drawing/2014/main" id="{1FB86641-300B-423C-BFB2-301BE942EC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533399</xdr:colOff>
      <xdr:row>41</xdr:row>
      <xdr:rowOff>87045</xdr:rowOff>
    </xdr:from>
    <xdr:to>
      <xdr:col>5</xdr:col>
      <xdr:colOff>150019</xdr:colOff>
      <xdr:row>59</xdr:row>
      <xdr:rowOff>0</xdr:rowOff>
    </xdr:to>
    <xdr:sp macro="" textlink="">
      <xdr:nvSpPr>
        <xdr:cNvPr id="51" name="Rectángulo: esquinas redondeadas 1">
          <a:extLst>
            <a:ext uri="{FF2B5EF4-FFF2-40B4-BE49-F238E27FC236}">
              <a16:creationId xmlns:a16="http://schemas.microsoft.com/office/drawing/2014/main" id="{00000000-0008-0000-0900-000033000000}"/>
            </a:ext>
          </a:extLst>
        </xdr:cNvPr>
        <xdr:cNvSpPr/>
      </xdr:nvSpPr>
      <xdr:spPr>
        <a:xfrm>
          <a:off x="533399" y="7507020"/>
          <a:ext cx="3998120" cy="3170505"/>
        </a:xfrm>
        <a:prstGeom prst="roundRect">
          <a:avLst>
            <a:gd name="adj" fmla="val 6884"/>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798239</xdr:colOff>
      <xdr:row>41</xdr:row>
      <xdr:rowOff>162520</xdr:rowOff>
    </xdr:from>
    <xdr:to>
      <xdr:col>3</xdr:col>
      <xdr:colOff>111089</xdr:colOff>
      <xdr:row>43</xdr:row>
      <xdr:rowOff>31810</xdr:rowOff>
    </xdr:to>
    <xdr:sp macro="" textlink="">
      <xdr:nvSpPr>
        <xdr:cNvPr id="50" name="CuadroTexto 49">
          <a:extLst>
            <a:ext uri="{FF2B5EF4-FFF2-40B4-BE49-F238E27FC236}">
              <a16:creationId xmlns:a16="http://schemas.microsoft.com/office/drawing/2014/main" id="{00000000-0008-0000-0900-000032000000}"/>
            </a:ext>
          </a:extLst>
        </xdr:cNvPr>
        <xdr:cNvSpPr txBox="1"/>
      </xdr:nvSpPr>
      <xdr:spPr>
        <a:xfrm>
          <a:off x="798239" y="7582495"/>
          <a:ext cx="1941750" cy="231240"/>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900" b="1">
              <a:solidFill>
                <a:schemeClr val="bg1"/>
              </a:solidFill>
              <a:latin typeface="Arial" panose="020B0604020202020204" pitchFamily="34" charset="0"/>
              <a:cs typeface="Arial" panose="020B0604020202020204" pitchFamily="34" charset="0"/>
            </a:rPr>
            <a:t>Satisfacción</a:t>
          </a:r>
        </a:p>
      </xdr:txBody>
    </xdr:sp>
    <xdr:clientData/>
  </xdr:twoCellAnchor>
  <xdr:twoCellAnchor>
    <xdr:from>
      <xdr:col>0</xdr:col>
      <xdr:colOff>518159</xdr:colOff>
      <xdr:row>27</xdr:row>
      <xdr:rowOff>16561</xdr:rowOff>
    </xdr:from>
    <xdr:to>
      <xdr:col>5</xdr:col>
      <xdr:colOff>134779</xdr:colOff>
      <xdr:row>40</xdr:row>
      <xdr:rowOff>19950</xdr:rowOff>
    </xdr:to>
    <xdr:sp macro="" textlink="">
      <xdr:nvSpPr>
        <xdr:cNvPr id="2" name="Rectángulo: esquinas redondeadas 1">
          <a:extLst>
            <a:ext uri="{FF2B5EF4-FFF2-40B4-BE49-F238E27FC236}">
              <a16:creationId xmlns:a16="http://schemas.microsoft.com/office/drawing/2014/main" id="{00000000-0008-0000-0900-000002000000}"/>
            </a:ext>
          </a:extLst>
        </xdr:cNvPr>
        <xdr:cNvSpPr/>
      </xdr:nvSpPr>
      <xdr:spPr>
        <a:xfrm>
          <a:off x="514349" y="4906696"/>
          <a:ext cx="3521870" cy="2348444"/>
        </a:xfrm>
        <a:prstGeom prst="roundRect">
          <a:avLst>
            <a:gd name="adj" fmla="val 6884"/>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513874</xdr:colOff>
      <xdr:row>9</xdr:row>
      <xdr:rowOff>55245</xdr:rowOff>
    </xdr:from>
    <xdr:to>
      <xdr:col>14</xdr:col>
      <xdr:colOff>477679</xdr:colOff>
      <xdr:row>13</xdr:row>
      <xdr:rowOff>64770</xdr:rowOff>
    </xdr:to>
    <xdr:sp macro="" textlink="">
      <xdr:nvSpPr>
        <xdr:cNvPr id="3" name="Rectángulo: esquinas redondeadas 2">
          <a:extLst>
            <a:ext uri="{FF2B5EF4-FFF2-40B4-BE49-F238E27FC236}">
              <a16:creationId xmlns:a16="http://schemas.microsoft.com/office/drawing/2014/main" id="{00000000-0008-0000-0900-000003000000}"/>
            </a:ext>
          </a:extLst>
        </xdr:cNvPr>
        <xdr:cNvSpPr/>
      </xdr:nvSpPr>
      <xdr:spPr>
        <a:xfrm>
          <a:off x="513874" y="1684020"/>
          <a:ext cx="12232005" cy="733425"/>
        </a:xfrm>
        <a:prstGeom prst="roundRect">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285749</xdr:colOff>
      <xdr:row>27</xdr:row>
      <xdr:rowOff>16561</xdr:rowOff>
    </xdr:from>
    <xdr:to>
      <xdr:col>9</xdr:col>
      <xdr:colOff>687229</xdr:colOff>
      <xdr:row>40</xdr:row>
      <xdr:rowOff>25665</xdr:rowOff>
    </xdr:to>
    <xdr:sp macro="" textlink="">
      <xdr:nvSpPr>
        <xdr:cNvPr id="4" name="Rectángulo: esquinas redondeadas 3">
          <a:extLst>
            <a:ext uri="{FF2B5EF4-FFF2-40B4-BE49-F238E27FC236}">
              <a16:creationId xmlns:a16="http://schemas.microsoft.com/office/drawing/2014/main" id="{00000000-0008-0000-0900-000004000000}"/>
            </a:ext>
          </a:extLst>
        </xdr:cNvPr>
        <xdr:cNvSpPr/>
      </xdr:nvSpPr>
      <xdr:spPr>
        <a:xfrm>
          <a:off x="4194809" y="4906696"/>
          <a:ext cx="3521870" cy="2354159"/>
        </a:xfrm>
        <a:prstGeom prst="roundRect">
          <a:avLst>
            <a:gd name="adj" fmla="val 6884"/>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123278</xdr:colOff>
      <xdr:row>14</xdr:row>
      <xdr:rowOff>20481</xdr:rowOff>
    </xdr:from>
    <xdr:to>
      <xdr:col>14</xdr:col>
      <xdr:colOff>473869</xdr:colOff>
      <xdr:row>19</xdr:row>
      <xdr:rowOff>15241</xdr:rowOff>
    </xdr:to>
    <xdr:sp macro="" textlink="">
      <xdr:nvSpPr>
        <xdr:cNvPr id="5" name="Rectángulo: esquinas redondeadas 4">
          <a:extLst>
            <a:ext uri="{FF2B5EF4-FFF2-40B4-BE49-F238E27FC236}">
              <a16:creationId xmlns:a16="http://schemas.microsoft.com/office/drawing/2014/main" id="{00000000-0008-0000-0900-000005000000}"/>
            </a:ext>
          </a:extLst>
        </xdr:cNvPr>
        <xdr:cNvSpPr/>
      </xdr:nvSpPr>
      <xdr:spPr>
        <a:xfrm>
          <a:off x="7935683" y="2550321"/>
          <a:ext cx="3476696" cy="907255"/>
        </a:xfrm>
        <a:prstGeom prst="roundRect">
          <a:avLst>
            <a:gd name="adj" fmla="val 6884"/>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518159</xdr:colOff>
      <xdr:row>13</xdr:row>
      <xdr:rowOff>152401</xdr:rowOff>
    </xdr:from>
    <xdr:to>
      <xdr:col>10</xdr:col>
      <xdr:colOff>12274</xdr:colOff>
      <xdr:row>25</xdr:row>
      <xdr:rowOff>152877</xdr:rowOff>
    </xdr:to>
    <xdr:sp macro="" textlink="">
      <xdr:nvSpPr>
        <xdr:cNvPr id="6" name="Rectángulo: esquinas redondeadas 5">
          <a:extLst>
            <a:ext uri="{FF2B5EF4-FFF2-40B4-BE49-F238E27FC236}">
              <a16:creationId xmlns:a16="http://schemas.microsoft.com/office/drawing/2014/main" id="{00000000-0008-0000-0900-000006000000}"/>
            </a:ext>
          </a:extLst>
        </xdr:cNvPr>
        <xdr:cNvSpPr/>
      </xdr:nvSpPr>
      <xdr:spPr>
        <a:xfrm>
          <a:off x="514349" y="2505076"/>
          <a:ext cx="7312235" cy="2172176"/>
        </a:xfrm>
        <a:prstGeom prst="roundRect">
          <a:avLst>
            <a:gd name="adj" fmla="val 6884"/>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763948</xdr:colOff>
      <xdr:row>27</xdr:row>
      <xdr:rowOff>93356</xdr:rowOff>
    </xdr:from>
    <xdr:to>
      <xdr:col>3</xdr:col>
      <xdr:colOff>76798</xdr:colOff>
      <xdr:row>28</xdr:row>
      <xdr:rowOff>143621</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763948" y="4983491"/>
          <a:ext cx="1656000" cy="225525"/>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900" b="1">
              <a:solidFill>
                <a:schemeClr val="bg1"/>
              </a:solidFill>
              <a:latin typeface="Arial" panose="020B0604020202020204" pitchFamily="34" charset="0"/>
              <a:cs typeface="Arial" panose="020B0604020202020204" pitchFamily="34" charset="0"/>
            </a:rPr>
            <a:t>Satisfacción</a:t>
          </a:r>
        </a:p>
        <a:p>
          <a:endParaRPr lang="es-CO" sz="900" b="1">
            <a:solidFill>
              <a:schemeClr val="bg1"/>
            </a:solidFill>
            <a:latin typeface="Arial" panose="020B0604020202020204" pitchFamily="34" charset="0"/>
            <a:cs typeface="Arial" panose="020B0604020202020204" pitchFamily="34" charset="0"/>
          </a:endParaRPr>
        </a:p>
      </xdr:txBody>
    </xdr:sp>
    <xdr:clientData/>
  </xdr:twoCellAnchor>
  <xdr:twoCellAnchor>
    <xdr:from>
      <xdr:col>5</xdr:col>
      <xdr:colOff>436521</xdr:colOff>
      <xdr:row>27</xdr:row>
      <xdr:rowOff>93356</xdr:rowOff>
    </xdr:from>
    <xdr:to>
      <xdr:col>7</xdr:col>
      <xdr:colOff>534216</xdr:colOff>
      <xdr:row>28</xdr:row>
      <xdr:rowOff>132191</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4345581" y="4983491"/>
          <a:ext cx="1655985" cy="219810"/>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900" b="1">
              <a:solidFill>
                <a:schemeClr val="bg1"/>
              </a:solidFill>
              <a:latin typeface="Arial" panose="020B0604020202020204" pitchFamily="34" charset="0"/>
              <a:cs typeface="Arial" panose="020B0604020202020204" pitchFamily="34" charset="0"/>
            </a:rPr>
            <a:t>Conocimiento</a:t>
          </a:r>
        </a:p>
      </xdr:txBody>
    </xdr:sp>
    <xdr:clientData/>
  </xdr:twoCellAnchor>
  <xdr:twoCellAnchor>
    <xdr:from>
      <xdr:col>1</xdr:col>
      <xdr:colOff>22332</xdr:colOff>
      <xdr:row>14</xdr:row>
      <xdr:rowOff>24765</xdr:rowOff>
    </xdr:from>
    <xdr:to>
      <xdr:col>4</xdr:col>
      <xdr:colOff>98997</xdr:colOff>
      <xdr:row>15</xdr:row>
      <xdr:rowOff>44062</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799572" y="2554605"/>
          <a:ext cx="2419815" cy="205987"/>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900" b="1">
              <a:solidFill>
                <a:schemeClr val="bg1"/>
              </a:solidFill>
              <a:latin typeface="Arial" panose="020B0604020202020204" pitchFamily="34" charset="0"/>
              <a:cs typeface="Arial" panose="020B0604020202020204" pitchFamily="34" charset="0"/>
            </a:rPr>
            <a:t>Cantidad</a:t>
          </a:r>
          <a:r>
            <a:rPr lang="es-CO" sz="900" b="1" baseline="0">
              <a:solidFill>
                <a:schemeClr val="bg1"/>
              </a:solidFill>
              <a:latin typeface="Arial" panose="020B0604020202020204" pitchFamily="34" charset="0"/>
              <a:cs typeface="Arial" panose="020B0604020202020204" pitchFamily="34" charset="0"/>
            </a:rPr>
            <a:t> encuestas por mes</a:t>
          </a:r>
          <a:endParaRPr lang="es-CO" sz="900" b="1">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344805</xdr:colOff>
      <xdr:row>0</xdr:row>
      <xdr:rowOff>93345</xdr:rowOff>
    </xdr:from>
    <xdr:to>
      <xdr:col>14</xdr:col>
      <xdr:colOff>516255</xdr:colOff>
      <xdr:row>8</xdr:row>
      <xdr:rowOff>136005</xdr:rowOff>
    </xdr:to>
    <xdr:grpSp>
      <xdr:nvGrpSpPr>
        <xdr:cNvPr id="10" name="Grupo 9">
          <a:extLst>
            <a:ext uri="{FF2B5EF4-FFF2-40B4-BE49-F238E27FC236}">
              <a16:creationId xmlns:a16="http://schemas.microsoft.com/office/drawing/2014/main" id="{00000000-0008-0000-0900-00000A000000}"/>
            </a:ext>
          </a:extLst>
        </xdr:cNvPr>
        <xdr:cNvGrpSpPr/>
      </xdr:nvGrpSpPr>
      <xdr:grpSpPr>
        <a:xfrm>
          <a:off x="344805" y="93345"/>
          <a:ext cx="10839450" cy="1490460"/>
          <a:chOff x="364500" y="200952"/>
          <a:chExt cx="15766810" cy="1465482"/>
        </a:xfrm>
      </xdr:grpSpPr>
      <xdr:sp macro="" textlink="">
        <xdr:nvSpPr>
          <xdr:cNvPr id="11" name="Rectángulo: esquinas redondeadas 10">
            <a:extLst>
              <a:ext uri="{FF2B5EF4-FFF2-40B4-BE49-F238E27FC236}">
                <a16:creationId xmlns:a16="http://schemas.microsoft.com/office/drawing/2014/main" id="{00000000-0008-0000-0900-00000B000000}"/>
              </a:ext>
            </a:extLst>
          </xdr:cNvPr>
          <xdr:cNvSpPr/>
        </xdr:nvSpPr>
        <xdr:spPr>
          <a:xfrm>
            <a:off x="364500" y="200952"/>
            <a:ext cx="15766810" cy="1465482"/>
          </a:xfrm>
          <a:prstGeom prst="roundRect">
            <a:avLst/>
          </a:prstGeom>
          <a:solidFill>
            <a:srgbClr val="FFC000"/>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solidFill>
                  <a:sysClr val="windowText" lastClr="000000"/>
                </a:solidFill>
                <a:effectLst/>
                <a:latin typeface="Arial" panose="020B0604020202020204" pitchFamily="34" charset="0"/>
                <a:ea typeface="+mn-ea"/>
                <a:cs typeface="Arial" panose="020B0604020202020204" pitchFamily="34" charset="0"/>
              </a:rPr>
              <a:t>SECRETARÍA DISTRITAL DE INTEGRACIÓN SOCIAL</a:t>
            </a:r>
          </a:p>
          <a:p>
            <a:pPr algn="ctr"/>
            <a:r>
              <a:rPr lang="es-CO" sz="1200" b="1">
                <a:solidFill>
                  <a:sysClr val="windowText" lastClr="000000"/>
                </a:solidFill>
                <a:effectLst/>
                <a:latin typeface="Arial" panose="020B0604020202020204" pitchFamily="34" charset="0"/>
                <a:ea typeface="+mn-ea"/>
                <a:cs typeface="Arial" panose="020B0604020202020204" pitchFamily="34" charset="0"/>
              </a:rPr>
              <a:t>SUBSECRETARÍA DE GESTIÓN INSTITUCIONAL</a:t>
            </a:r>
          </a:p>
          <a:p>
            <a:pPr algn="ctr"/>
            <a:r>
              <a:rPr lang="es-CO" sz="1200" b="1">
                <a:solidFill>
                  <a:sysClr val="windowText" lastClr="000000"/>
                </a:solidFill>
                <a:effectLst/>
                <a:latin typeface="Arial" panose="020B0604020202020204" pitchFamily="34" charset="0"/>
                <a:ea typeface="+mn-ea"/>
                <a:cs typeface="Arial" panose="020B0604020202020204" pitchFamily="34" charset="0"/>
              </a:rPr>
              <a:t>SERVICIO INTEGRAL DE ATENCIÓN A LA CIUDADANÍA</a:t>
            </a:r>
          </a:p>
          <a:p>
            <a:pPr algn="ctr"/>
            <a:r>
              <a:rPr lang="es-CO" sz="1200" b="1">
                <a:solidFill>
                  <a:sysClr val="windowText" lastClr="000000"/>
                </a:solidFill>
                <a:effectLst/>
                <a:latin typeface="Arial" panose="020B0604020202020204" pitchFamily="34" charset="0"/>
                <a:ea typeface="+mn-ea"/>
                <a:cs typeface="Arial" panose="020B0604020202020204" pitchFamily="34" charset="0"/>
              </a:rPr>
              <a:t>INFORME DE GESTIÓN SIAC - IV TRIMESTRE 2025</a:t>
            </a:r>
          </a:p>
          <a:p>
            <a:pPr algn="ctr"/>
            <a:r>
              <a:rPr lang="es-CO" sz="1200">
                <a:solidFill>
                  <a:sysClr val="windowText" lastClr="000000"/>
                </a:solidFill>
                <a:effectLst/>
                <a:latin typeface="Arial" panose="020B0604020202020204" pitchFamily="34" charset="0"/>
                <a:ea typeface="+mn-ea"/>
                <a:cs typeface="Arial" panose="020B0604020202020204" pitchFamily="34" charset="0"/>
              </a:rPr>
              <a:t>Anexo 8_Reporte Encuestas Percepción</a:t>
            </a:r>
            <a:r>
              <a:rPr lang="es-CO" sz="1200" baseline="0">
                <a:solidFill>
                  <a:sysClr val="windowText" lastClr="000000"/>
                </a:solidFill>
                <a:effectLst/>
                <a:latin typeface="Arial" panose="020B0604020202020204" pitchFamily="34" charset="0"/>
                <a:ea typeface="+mn-ea"/>
                <a:cs typeface="Arial" panose="020B0604020202020204" pitchFamily="34" charset="0"/>
              </a:rPr>
              <a:t> y Satisfacción Ciudadana</a:t>
            </a:r>
            <a:r>
              <a:rPr lang="es-CO" sz="1200">
                <a:solidFill>
                  <a:sysClr val="windowText" lastClr="000000"/>
                </a:solidFill>
                <a:effectLst/>
                <a:latin typeface="Arial" panose="020B0604020202020204" pitchFamily="34" charset="0"/>
                <a:ea typeface="+mn-ea"/>
                <a:cs typeface="Arial" panose="020B0604020202020204" pitchFamily="34" charset="0"/>
              </a:rPr>
              <a:t> </a:t>
            </a:r>
          </a:p>
          <a:p>
            <a:pPr algn="ctr"/>
            <a:r>
              <a:rPr lang="es-CO" sz="1200">
                <a:solidFill>
                  <a:sysClr val="windowText" lastClr="000000"/>
                </a:solidFill>
                <a:effectLst/>
                <a:latin typeface="Arial" panose="020B0604020202020204" pitchFamily="34" charset="0"/>
                <a:ea typeface="+mn-ea"/>
                <a:cs typeface="Arial" panose="020B0604020202020204" pitchFamily="34" charset="0"/>
              </a:rPr>
              <a:t>Periodo reporte: 01 de Octubre al 31 de Diciembre 2025</a:t>
            </a:r>
          </a:p>
          <a:p>
            <a:pPr algn="ctr"/>
            <a:r>
              <a:rPr lang="es-CO" sz="1200">
                <a:solidFill>
                  <a:sysClr val="windowText" lastClr="000000"/>
                </a:solidFill>
                <a:effectLst/>
                <a:latin typeface="Arial" panose="020B0604020202020204" pitchFamily="34" charset="0"/>
                <a:ea typeface="+mn-ea"/>
                <a:cs typeface="Arial" panose="020B0604020202020204" pitchFamily="34" charset="0"/>
              </a:rPr>
              <a:t>Fuente de elaboración: Equipo SIAC</a:t>
            </a:r>
          </a:p>
          <a:p>
            <a:pPr algn="ctr"/>
            <a:endParaRPr lang="es-CO" sz="1100">
              <a:solidFill>
                <a:sysClr val="windowText" lastClr="000000"/>
              </a:solidFill>
            </a:endParaRPr>
          </a:p>
        </xdr:txBody>
      </xdr:sp>
      <xdr:pic>
        <xdr:nvPicPr>
          <xdr:cNvPr id="12" name="Imagen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1"/>
          <a:stretch>
            <a:fillRect/>
          </a:stretch>
        </xdr:blipFill>
        <xdr:spPr>
          <a:xfrm>
            <a:off x="13490293" y="560324"/>
            <a:ext cx="2036497" cy="802552"/>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pic>
        <xdr:nvPicPr>
          <xdr:cNvPr id="13" name="Imagen 12">
            <a:extLst>
              <a:ext uri="{FF2B5EF4-FFF2-40B4-BE49-F238E27FC236}">
                <a16:creationId xmlns:a16="http://schemas.microsoft.com/office/drawing/2014/main" id="{00000000-0008-0000-0900-00000D000000}"/>
              </a:ext>
            </a:extLst>
          </xdr:cNvPr>
          <xdr:cNvPicPr>
            <a:picLocks noChangeAspect="1"/>
          </xdr:cNvPicPr>
        </xdr:nvPicPr>
        <xdr:blipFill rotWithShape="1">
          <a:blip xmlns:r="http://schemas.openxmlformats.org/officeDocument/2006/relationships" r:embed="rId2"/>
          <a:srcRect t="32925" b="22417"/>
          <a:stretch/>
        </xdr:blipFill>
        <xdr:spPr>
          <a:xfrm>
            <a:off x="727600" y="472442"/>
            <a:ext cx="3700873" cy="849016"/>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grpSp>
    <xdr:clientData/>
  </xdr:twoCellAnchor>
  <xdr:twoCellAnchor>
    <xdr:from>
      <xdr:col>10</xdr:col>
      <xdr:colOff>232185</xdr:colOff>
      <xdr:row>14</xdr:row>
      <xdr:rowOff>91713</xdr:rowOff>
    </xdr:from>
    <xdr:to>
      <xdr:col>12</xdr:col>
      <xdr:colOff>459151</xdr:colOff>
      <xdr:row>15</xdr:row>
      <xdr:rowOff>131445</xdr:rowOff>
    </xdr:to>
    <xdr:sp macro="" textlink="">
      <xdr:nvSpPr>
        <xdr:cNvPr id="14" name="CuadroTexto 13">
          <a:extLst>
            <a:ext uri="{FF2B5EF4-FFF2-40B4-BE49-F238E27FC236}">
              <a16:creationId xmlns:a16="http://schemas.microsoft.com/office/drawing/2014/main" id="{00000000-0008-0000-0900-00000E000000}"/>
            </a:ext>
          </a:extLst>
        </xdr:cNvPr>
        <xdr:cNvSpPr txBox="1"/>
      </xdr:nvSpPr>
      <xdr:spPr>
        <a:xfrm>
          <a:off x="8042685" y="2629173"/>
          <a:ext cx="1789066" cy="220707"/>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900" b="1">
              <a:solidFill>
                <a:schemeClr val="bg1"/>
              </a:solidFill>
              <a:latin typeface="Arial" panose="020B0604020202020204" pitchFamily="34" charset="0"/>
              <a:cs typeface="Arial" panose="020B0604020202020204" pitchFamily="34" charset="0"/>
            </a:rPr>
            <a:t>Número</a:t>
          </a:r>
          <a:r>
            <a:rPr lang="es-CO" sz="900" b="1" baseline="0">
              <a:solidFill>
                <a:schemeClr val="bg1"/>
              </a:solidFill>
              <a:latin typeface="Arial" panose="020B0604020202020204" pitchFamily="34" charset="0"/>
              <a:cs typeface="Arial" panose="020B0604020202020204" pitchFamily="34" charset="0"/>
            </a:rPr>
            <a:t> de encuestas</a:t>
          </a:r>
          <a:endParaRPr lang="es-CO" sz="900" b="1">
            <a:solidFill>
              <a:schemeClr val="bg1"/>
            </a:solidFill>
            <a:latin typeface="Arial" panose="020B0604020202020204" pitchFamily="34" charset="0"/>
            <a:cs typeface="Arial" panose="020B0604020202020204" pitchFamily="34" charset="0"/>
          </a:endParaRPr>
        </a:p>
      </xdr:txBody>
    </xdr:sp>
    <xdr:clientData/>
  </xdr:twoCellAnchor>
  <xdr:twoCellAnchor>
    <xdr:from>
      <xdr:col>10</xdr:col>
      <xdr:colOff>133350</xdr:colOff>
      <xdr:row>20</xdr:row>
      <xdr:rowOff>54771</xdr:rowOff>
    </xdr:from>
    <xdr:to>
      <xdr:col>14</xdr:col>
      <xdr:colOff>473869</xdr:colOff>
      <xdr:row>25</xdr:row>
      <xdr:rowOff>57151</xdr:rowOff>
    </xdr:to>
    <xdr:sp macro="" textlink="">
      <xdr:nvSpPr>
        <xdr:cNvPr id="18" name="Rectángulo: esquinas redondeadas 17">
          <a:extLst>
            <a:ext uri="{FF2B5EF4-FFF2-40B4-BE49-F238E27FC236}">
              <a16:creationId xmlns:a16="http://schemas.microsoft.com/office/drawing/2014/main" id="{00000000-0008-0000-0900-000012000000}"/>
            </a:ext>
          </a:extLst>
        </xdr:cNvPr>
        <xdr:cNvSpPr/>
      </xdr:nvSpPr>
      <xdr:spPr>
        <a:xfrm>
          <a:off x="7940040" y="3678081"/>
          <a:ext cx="3472339" cy="899635"/>
        </a:xfrm>
        <a:prstGeom prst="roundRect">
          <a:avLst>
            <a:gd name="adj" fmla="val 6884"/>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228375</xdr:colOff>
      <xdr:row>20</xdr:row>
      <xdr:rowOff>133623</xdr:rowOff>
    </xdr:from>
    <xdr:to>
      <xdr:col>12</xdr:col>
      <xdr:colOff>468676</xdr:colOff>
      <xdr:row>21</xdr:row>
      <xdr:rowOff>173355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8038875" y="3749313"/>
          <a:ext cx="1806211" cy="220707"/>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900" b="1">
              <a:solidFill>
                <a:schemeClr val="bg1"/>
              </a:solidFill>
              <a:latin typeface="Arial" panose="020B0604020202020204" pitchFamily="34" charset="0"/>
              <a:cs typeface="Arial" panose="020B0604020202020204" pitchFamily="34" charset="0"/>
            </a:rPr>
            <a:t>Nivel</a:t>
          </a:r>
          <a:r>
            <a:rPr lang="es-CO" sz="900" b="1" baseline="0">
              <a:solidFill>
                <a:schemeClr val="bg1"/>
              </a:solidFill>
              <a:latin typeface="Arial" panose="020B0604020202020204" pitchFamily="34" charset="0"/>
              <a:cs typeface="Arial" panose="020B0604020202020204" pitchFamily="34" charset="0"/>
            </a:rPr>
            <a:t> de Satisfacción</a:t>
          </a:r>
          <a:endParaRPr lang="es-CO" sz="900" b="1">
            <a:solidFill>
              <a:schemeClr val="bg1"/>
            </a:solidFill>
            <a:latin typeface="Arial" panose="020B0604020202020204" pitchFamily="34" charset="0"/>
            <a:cs typeface="Arial" panose="020B0604020202020204" pitchFamily="34" charset="0"/>
          </a:endParaRPr>
        </a:p>
      </xdr:txBody>
    </xdr:sp>
    <xdr:clientData/>
  </xdr:twoCellAnchor>
  <xdr:twoCellAnchor>
    <xdr:from>
      <xdr:col>10</xdr:col>
      <xdr:colOff>87629</xdr:colOff>
      <xdr:row>27</xdr:row>
      <xdr:rowOff>3226</xdr:rowOff>
    </xdr:from>
    <xdr:to>
      <xdr:col>14</xdr:col>
      <xdr:colOff>470059</xdr:colOff>
      <xdr:row>39</xdr:row>
      <xdr:rowOff>168540</xdr:rowOff>
    </xdr:to>
    <xdr:sp macro="" textlink="">
      <xdr:nvSpPr>
        <xdr:cNvPr id="26" name="Rectángulo: esquinas redondeadas 25">
          <a:extLst>
            <a:ext uri="{FF2B5EF4-FFF2-40B4-BE49-F238E27FC236}">
              <a16:creationId xmlns:a16="http://schemas.microsoft.com/office/drawing/2014/main" id="{00000000-0008-0000-0900-00001A000000}"/>
            </a:ext>
          </a:extLst>
        </xdr:cNvPr>
        <xdr:cNvSpPr/>
      </xdr:nvSpPr>
      <xdr:spPr>
        <a:xfrm>
          <a:off x="7900034" y="4889551"/>
          <a:ext cx="3508535" cy="2340824"/>
        </a:xfrm>
        <a:prstGeom prst="roundRect">
          <a:avLst>
            <a:gd name="adj" fmla="val 6884"/>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246563</xdr:colOff>
      <xdr:row>27</xdr:row>
      <xdr:rowOff>93356</xdr:rowOff>
    </xdr:from>
    <xdr:to>
      <xdr:col>12</xdr:col>
      <xdr:colOff>529988</xdr:colOff>
      <xdr:row>28</xdr:row>
      <xdr:rowOff>136001</xdr:rowOff>
    </xdr:to>
    <xdr:sp macro="" textlink="">
      <xdr:nvSpPr>
        <xdr:cNvPr id="28" name="CuadroTexto 27">
          <a:extLst>
            <a:ext uri="{FF2B5EF4-FFF2-40B4-BE49-F238E27FC236}">
              <a16:creationId xmlns:a16="http://schemas.microsoft.com/office/drawing/2014/main" id="{00000000-0008-0000-0900-00001C000000}"/>
            </a:ext>
          </a:extLst>
        </xdr:cNvPr>
        <xdr:cNvSpPr txBox="1"/>
      </xdr:nvSpPr>
      <xdr:spPr>
        <a:xfrm>
          <a:off x="8060873" y="4983491"/>
          <a:ext cx="1841715" cy="216000"/>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900" b="1">
              <a:solidFill>
                <a:schemeClr val="bg1"/>
              </a:solidFill>
              <a:latin typeface="Arial" panose="020B0604020202020204" pitchFamily="34" charset="0"/>
              <a:cs typeface="Arial" panose="020B0604020202020204" pitchFamily="34" charset="0"/>
            </a:rPr>
            <a:t>Atención</a:t>
          </a:r>
        </a:p>
      </xdr:txBody>
    </xdr:sp>
    <xdr:clientData/>
  </xdr:twoCellAnchor>
  <xdr:twoCellAnchor>
    <xdr:from>
      <xdr:col>12</xdr:col>
      <xdr:colOff>457200</xdr:colOff>
      <xdr:row>15</xdr:row>
      <xdr:rowOff>102870</xdr:rowOff>
    </xdr:from>
    <xdr:to>
      <xdr:col>14</xdr:col>
      <xdr:colOff>278130</xdr:colOff>
      <xdr:row>18</xdr:row>
      <xdr:rowOff>91440</xdr:rowOff>
    </xdr:to>
    <xdr:sp macro="" textlink="'Base Telefonía'!O7">
      <xdr:nvSpPr>
        <xdr:cNvPr id="32" name="CuadroTexto 31">
          <a:extLst>
            <a:ext uri="{FF2B5EF4-FFF2-40B4-BE49-F238E27FC236}">
              <a16:creationId xmlns:a16="http://schemas.microsoft.com/office/drawing/2014/main" id="{00000000-0008-0000-0900-000020000000}"/>
            </a:ext>
          </a:extLst>
        </xdr:cNvPr>
        <xdr:cNvSpPr txBox="1"/>
      </xdr:nvSpPr>
      <xdr:spPr>
        <a:xfrm>
          <a:off x="9829800" y="2815590"/>
          <a:ext cx="1386840" cy="537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A97DA6B3-29C0-45DD-AD15-F01F37E3734C}" type="TxLink">
            <a:rPr lang="en-US" sz="3200" b="1" i="0" u="none" strike="noStrike">
              <a:solidFill>
                <a:schemeClr val="bg1">
                  <a:lumMod val="65000"/>
                </a:schemeClr>
              </a:solidFill>
              <a:latin typeface="Arial" panose="020B0604020202020204" pitchFamily="34" charset="0"/>
              <a:ea typeface="+mn-ea"/>
              <a:cs typeface="Arial" panose="020B0604020202020204" pitchFamily="34" charset="0"/>
            </a:rPr>
            <a:pPr marL="0" indent="0" algn="ctr"/>
            <a:t>1083</a:t>
          </a:fld>
          <a:endParaRPr lang="es-CO" sz="3200" b="1" i="0" u="none" strike="noStrike">
            <a:solidFill>
              <a:schemeClr val="bg1">
                <a:lumMod val="65000"/>
              </a:schemeClr>
            </a:solidFill>
            <a:latin typeface="Arial" panose="020B0604020202020204" pitchFamily="34" charset="0"/>
            <a:ea typeface="+mn-ea"/>
            <a:cs typeface="Arial" panose="020B0604020202020204" pitchFamily="34" charset="0"/>
          </a:endParaRPr>
        </a:p>
      </xdr:txBody>
    </xdr:sp>
    <xdr:clientData/>
  </xdr:twoCellAnchor>
  <xdr:twoCellAnchor>
    <xdr:from>
      <xdr:col>12</xdr:col>
      <xdr:colOff>228600</xdr:colOff>
      <xdr:row>22</xdr:row>
      <xdr:rowOff>17145</xdr:rowOff>
    </xdr:from>
    <xdr:to>
      <xdr:col>14</xdr:col>
      <xdr:colOff>430530</xdr:colOff>
      <xdr:row>25</xdr:row>
      <xdr:rowOff>7620</xdr:rowOff>
    </xdr:to>
    <xdr:sp macro="" textlink="'Base Telefonía'!Z76">
      <xdr:nvSpPr>
        <xdr:cNvPr id="33" name="CuadroTexto 32">
          <a:extLst>
            <a:ext uri="{FF2B5EF4-FFF2-40B4-BE49-F238E27FC236}">
              <a16:creationId xmlns:a16="http://schemas.microsoft.com/office/drawing/2014/main" id="{00000000-0008-0000-0900-000021000000}"/>
            </a:ext>
          </a:extLst>
        </xdr:cNvPr>
        <xdr:cNvSpPr txBox="1"/>
      </xdr:nvSpPr>
      <xdr:spPr>
        <a:xfrm>
          <a:off x="10744200" y="3998595"/>
          <a:ext cx="1954530"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7645CE5A-2173-4B76-8D7E-8F14601E0B25}" type="TxLink">
            <a:rPr lang="en-US" sz="3200" b="1" i="0" u="none" strike="noStrike">
              <a:solidFill>
                <a:schemeClr val="bg1">
                  <a:lumMod val="65000"/>
                </a:schemeClr>
              </a:solidFill>
              <a:latin typeface="Arial" panose="020B0604020202020204" pitchFamily="34" charset="0"/>
              <a:ea typeface="+mn-ea"/>
              <a:cs typeface="Arial" panose="020B0604020202020204" pitchFamily="34" charset="0"/>
            </a:rPr>
            <a:pPr marL="0" indent="0" algn="ctr"/>
            <a:t>94%</a:t>
          </a:fld>
          <a:endParaRPr lang="es-CO" sz="3200" b="1" i="0" u="none" strike="noStrike">
            <a:solidFill>
              <a:schemeClr val="bg1">
                <a:lumMod val="65000"/>
              </a:schemeClr>
            </a:solidFill>
            <a:latin typeface="Arial" panose="020B0604020202020204" pitchFamily="34" charset="0"/>
            <a:ea typeface="+mn-ea"/>
            <a:cs typeface="Arial" panose="020B0604020202020204" pitchFamily="34" charset="0"/>
          </a:endParaRPr>
        </a:p>
      </xdr:txBody>
    </xdr:sp>
    <xdr:clientData/>
  </xdr:twoCellAnchor>
  <xdr:twoCellAnchor editAs="oneCell">
    <xdr:from>
      <xdr:col>11</xdr:col>
      <xdr:colOff>123826</xdr:colOff>
      <xdr:row>21</xdr:row>
      <xdr:rowOff>161925</xdr:rowOff>
    </xdr:from>
    <xdr:to>
      <xdr:col>11</xdr:col>
      <xdr:colOff>702769</xdr:colOff>
      <xdr:row>25</xdr:row>
      <xdr:rowOff>15735</xdr:rowOff>
    </xdr:to>
    <xdr:pic>
      <xdr:nvPicPr>
        <xdr:cNvPr id="34" name="Imagen 33">
          <a:extLst>
            <a:ext uri="{FF2B5EF4-FFF2-40B4-BE49-F238E27FC236}">
              <a16:creationId xmlns:a16="http://schemas.microsoft.com/office/drawing/2014/main" id="{00000000-0008-0000-0900-00002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717281" y="3964305"/>
          <a:ext cx="577038" cy="575805"/>
        </a:xfrm>
        <a:prstGeom prst="rect">
          <a:avLst/>
        </a:prstGeom>
      </xdr:spPr>
    </xdr:pic>
    <xdr:clientData/>
  </xdr:twoCellAnchor>
  <xdr:twoCellAnchor editAs="oneCell">
    <xdr:from>
      <xdr:col>11</xdr:col>
      <xdr:colOff>170956</xdr:colOff>
      <xdr:row>16</xdr:row>
      <xdr:rowOff>12841</xdr:rowOff>
    </xdr:from>
    <xdr:to>
      <xdr:col>11</xdr:col>
      <xdr:colOff>666751</xdr:colOff>
      <xdr:row>18</xdr:row>
      <xdr:rowOff>136895</xdr:rowOff>
    </xdr:to>
    <xdr:pic>
      <xdr:nvPicPr>
        <xdr:cNvPr id="35" name="Imagen 34">
          <a:extLst>
            <a:ext uri="{FF2B5EF4-FFF2-40B4-BE49-F238E27FC236}">
              <a16:creationId xmlns:a16="http://schemas.microsoft.com/office/drawing/2014/main" id="{00000000-0008-0000-0900-00002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66316" y="2912251"/>
          <a:ext cx="491985" cy="482194"/>
        </a:xfrm>
        <a:prstGeom prst="rect">
          <a:avLst/>
        </a:prstGeom>
      </xdr:spPr>
    </xdr:pic>
    <xdr:clientData/>
  </xdr:twoCellAnchor>
  <xdr:twoCellAnchor>
    <xdr:from>
      <xdr:col>2</xdr:col>
      <xdr:colOff>115976</xdr:colOff>
      <xdr:row>9</xdr:row>
      <xdr:rowOff>162197</xdr:rowOff>
    </xdr:from>
    <xdr:to>
      <xdr:col>14</xdr:col>
      <xdr:colOff>116711</xdr:colOff>
      <xdr:row>12</xdr:row>
      <xdr:rowOff>131444</xdr:rowOff>
    </xdr:to>
    <xdr:sp macro="" textlink="">
      <xdr:nvSpPr>
        <xdr:cNvPr id="42" name="CuadroTexto 41">
          <a:extLst>
            <a:ext uri="{FF2B5EF4-FFF2-40B4-BE49-F238E27FC236}">
              <a16:creationId xmlns:a16="http://schemas.microsoft.com/office/drawing/2014/main" id="{00000000-0008-0000-0900-00002A000000}"/>
            </a:ext>
          </a:extLst>
        </xdr:cNvPr>
        <xdr:cNvSpPr txBox="1"/>
      </xdr:nvSpPr>
      <xdr:spPr>
        <a:xfrm>
          <a:off x="1678076" y="1790972"/>
          <a:ext cx="9373335" cy="512172"/>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solidFill>
                <a:schemeClr val="bg1"/>
              </a:solidFill>
              <a:latin typeface="Arial" panose="020B0604020202020204" pitchFamily="34" charset="0"/>
              <a:cs typeface="Arial" panose="020B0604020202020204" pitchFamily="34" charset="0"/>
            </a:rPr>
            <a:t>Encuesta de percepción y satisfacción con la atención brindada a través del canal telefónico </a:t>
          </a:r>
        </a:p>
        <a:p>
          <a:pPr algn="ctr"/>
          <a:r>
            <a:rPr lang="es-CO" sz="1200" b="1">
              <a:solidFill>
                <a:schemeClr val="bg1"/>
              </a:solidFill>
              <a:latin typeface="Arial" panose="020B0604020202020204" pitchFamily="34" charset="0"/>
              <a:cs typeface="Arial" panose="020B0604020202020204" pitchFamily="34" charset="0"/>
            </a:rPr>
            <a:t> IV Trimestre 2025</a:t>
          </a:r>
        </a:p>
      </xdr:txBody>
    </xdr:sp>
    <xdr:clientData/>
  </xdr:twoCellAnchor>
  <xdr:twoCellAnchor>
    <xdr:from>
      <xdr:col>0</xdr:col>
      <xdr:colOff>685800</xdr:colOff>
      <xdr:row>29</xdr:row>
      <xdr:rowOff>76200</xdr:rowOff>
    </xdr:from>
    <xdr:to>
      <xdr:col>4</xdr:col>
      <xdr:colOff>809625</xdr:colOff>
      <xdr:row>39</xdr:row>
      <xdr:rowOff>66675</xdr:rowOff>
    </xdr:to>
    <xdr:graphicFrame macro="">
      <xdr:nvGraphicFramePr>
        <xdr:cNvPr id="45" name="Gráfico 44">
          <a:extLst>
            <a:ext uri="{FF2B5EF4-FFF2-40B4-BE49-F238E27FC236}">
              <a16:creationId xmlns:a16="http://schemas.microsoft.com/office/drawing/2014/main" id="{00000000-0008-0000-09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400051</xdr:colOff>
      <xdr:row>29</xdr:row>
      <xdr:rowOff>57150</xdr:rowOff>
    </xdr:from>
    <xdr:to>
      <xdr:col>9</xdr:col>
      <xdr:colOff>533400</xdr:colOff>
      <xdr:row>39</xdr:row>
      <xdr:rowOff>57150</xdr:rowOff>
    </xdr:to>
    <xdr:graphicFrame macro="">
      <xdr:nvGraphicFramePr>
        <xdr:cNvPr id="46" name="Gráfico 45">
          <a:extLst>
            <a:ext uri="{FF2B5EF4-FFF2-40B4-BE49-F238E27FC236}">
              <a16:creationId xmlns:a16="http://schemas.microsoft.com/office/drawing/2014/main" id="{00000000-0008-0000-09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185738</xdr:colOff>
      <xdr:row>29</xdr:row>
      <xdr:rowOff>19051</xdr:rowOff>
    </xdr:from>
    <xdr:to>
      <xdr:col>14</xdr:col>
      <xdr:colOff>323850</xdr:colOff>
      <xdr:row>39</xdr:row>
      <xdr:rowOff>0</xdr:rowOff>
    </xdr:to>
    <xdr:graphicFrame macro="">
      <xdr:nvGraphicFramePr>
        <xdr:cNvPr id="47" name="Gráfico 46">
          <a:extLst>
            <a:ext uri="{FF2B5EF4-FFF2-40B4-BE49-F238E27FC236}">
              <a16:creationId xmlns:a16="http://schemas.microsoft.com/office/drawing/2014/main" id="{00000000-0008-0000-09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266699</xdr:colOff>
      <xdr:row>41</xdr:row>
      <xdr:rowOff>96570</xdr:rowOff>
    </xdr:from>
    <xdr:to>
      <xdr:col>9</xdr:col>
      <xdr:colOff>759619</xdr:colOff>
      <xdr:row>59</xdr:row>
      <xdr:rowOff>9525</xdr:rowOff>
    </xdr:to>
    <xdr:sp macro="" textlink="">
      <xdr:nvSpPr>
        <xdr:cNvPr id="52" name="Rectángulo: esquinas redondeadas 1">
          <a:extLst>
            <a:ext uri="{FF2B5EF4-FFF2-40B4-BE49-F238E27FC236}">
              <a16:creationId xmlns:a16="http://schemas.microsoft.com/office/drawing/2014/main" id="{00000000-0008-0000-0900-000034000000}"/>
            </a:ext>
          </a:extLst>
        </xdr:cNvPr>
        <xdr:cNvSpPr/>
      </xdr:nvSpPr>
      <xdr:spPr>
        <a:xfrm>
          <a:off x="4648199" y="7516545"/>
          <a:ext cx="3998120" cy="3170505"/>
        </a:xfrm>
        <a:prstGeom prst="roundRect">
          <a:avLst>
            <a:gd name="adj" fmla="val 6884"/>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531539</xdr:colOff>
      <xdr:row>41</xdr:row>
      <xdr:rowOff>172045</xdr:rowOff>
    </xdr:from>
    <xdr:to>
      <xdr:col>7</xdr:col>
      <xdr:colOff>720689</xdr:colOff>
      <xdr:row>43</xdr:row>
      <xdr:rowOff>41335</xdr:rowOff>
    </xdr:to>
    <xdr:sp macro="" textlink="">
      <xdr:nvSpPr>
        <xdr:cNvPr id="53" name="CuadroTexto 52">
          <a:extLst>
            <a:ext uri="{FF2B5EF4-FFF2-40B4-BE49-F238E27FC236}">
              <a16:creationId xmlns:a16="http://schemas.microsoft.com/office/drawing/2014/main" id="{00000000-0008-0000-0900-000035000000}"/>
            </a:ext>
          </a:extLst>
        </xdr:cNvPr>
        <xdr:cNvSpPr txBox="1"/>
      </xdr:nvSpPr>
      <xdr:spPr>
        <a:xfrm>
          <a:off x="4913039" y="7592020"/>
          <a:ext cx="1941750" cy="231240"/>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900" b="1">
              <a:solidFill>
                <a:schemeClr val="bg1"/>
              </a:solidFill>
              <a:latin typeface="Arial" panose="020B0604020202020204" pitchFamily="34" charset="0"/>
              <a:cs typeface="Arial" panose="020B0604020202020204" pitchFamily="34" charset="0"/>
            </a:rPr>
            <a:t>Conocimiento</a:t>
          </a:r>
        </a:p>
      </xdr:txBody>
    </xdr:sp>
    <xdr:clientData/>
  </xdr:twoCellAnchor>
  <xdr:twoCellAnchor>
    <xdr:from>
      <xdr:col>10</xdr:col>
      <xdr:colOff>19049</xdr:colOff>
      <xdr:row>41</xdr:row>
      <xdr:rowOff>125145</xdr:rowOff>
    </xdr:from>
    <xdr:to>
      <xdr:col>14</xdr:col>
      <xdr:colOff>511969</xdr:colOff>
      <xdr:row>59</xdr:row>
      <xdr:rowOff>38100</xdr:rowOff>
    </xdr:to>
    <xdr:sp macro="" textlink="">
      <xdr:nvSpPr>
        <xdr:cNvPr id="54" name="Rectángulo: esquinas redondeadas 1">
          <a:extLst>
            <a:ext uri="{FF2B5EF4-FFF2-40B4-BE49-F238E27FC236}">
              <a16:creationId xmlns:a16="http://schemas.microsoft.com/office/drawing/2014/main" id="{00000000-0008-0000-0900-000036000000}"/>
            </a:ext>
          </a:extLst>
        </xdr:cNvPr>
        <xdr:cNvSpPr/>
      </xdr:nvSpPr>
      <xdr:spPr>
        <a:xfrm>
          <a:off x="8782049" y="7545120"/>
          <a:ext cx="3998120" cy="3170505"/>
        </a:xfrm>
        <a:prstGeom prst="roundRect">
          <a:avLst>
            <a:gd name="adj" fmla="val 6884"/>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283889</xdr:colOff>
      <xdr:row>42</xdr:row>
      <xdr:rowOff>19645</xdr:rowOff>
    </xdr:from>
    <xdr:to>
      <xdr:col>12</xdr:col>
      <xdr:colOff>473039</xdr:colOff>
      <xdr:row>43</xdr:row>
      <xdr:rowOff>69910</xdr:rowOff>
    </xdr:to>
    <xdr:sp macro="" textlink="">
      <xdr:nvSpPr>
        <xdr:cNvPr id="55" name="CuadroTexto 54">
          <a:extLst>
            <a:ext uri="{FF2B5EF4-FFF2-40B4-BE49-F238E27FC236}">
              <a16:creationId xmlns:a16="http://schemas.microsoft.com/office/drawing/2014/main" id="{00000000-0008-0000-0900-000037000000}"/>
            </a:ext>
          </a:extLst>
        </xdr:cNvPr>
        <xdr:cNvSpPr txBox="1"/>
      </xdr:nvSpPr>
      <xdr:spPr>
        <a:xfrm>
          <a:off x="9046889" y="7620595"/>
          <a:ext cx="1941750" cy="231240"/>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900" b="1">
              <a:solidFill>
                <a:schemeClr val="bg1"/>
              </a:solidFill>
              <a:latin typeface="Arial" panose="020B0604020202020204" pitchFamily="34" charset="0"/>
              <a:cs typeface="Arial" panose="020B0604020202020204" pitchFamily="34" charset="0"/>
            </a:rPr>
            <a:t>Atención</a:t>
          </a:r>
        </a:p>
      </xdr:txBody>
    </xdr:sp>
    <xdr:clientData/>
  </xdr:twoCellAnchor>
  <xdr:twoCellAnchor editAs="oneCell">
    <xdr:from>
      <xdr:col>13</xdr:col>
      <xdr:colOff>230505</xdr:colOff>
      <xdr:row>10</xdr:row>
      <xdr:rowOff>20956</xdr:rowOff>
    </xdr:from>
    <xdr:to>
      <xdr:col>13</xdr:col>
      <xdr:colOff>536892</xdr:colOff>
      <xdr:row>12</xdr:row>
      <xdr:rowOff>87630</xdr:rowOff>
    </xdr:to>
    <xdr:pic>
      <xdr:nvPicPr>
        <xdr:cNvPr id="58" name="Imagen 57">
          <a:extLst>
            <a:ext uri="{FF2B5EF4-FFF2-40B4-BE49-F238E27FC236}">
              <a16:creationId xmlns:a16="http://schemas.microsoft.com/office/drawing/2014/main" id="{00000000-0008-0000-0900-00003A000000}"/>
            </a:ext>
          </a:extLst>
        </xdr:cNvPr>
        <xdr:cNvPicPr>
          <a:picLocks noChangeAspect="1"/>
        </xdr:cNvPicPr>
      </xdr:nvPicPr>
      <xdr:blipFill>
        <a:blip xmlns:r="http://schemas.openxmlformats.org/officeDocument/2006/relationships" r:embed="rId8" cstate="print">
          <a:biLevel thresh="25000"/>
          <a:extLst>
            <a:ext uri="{28A0092B-C50C-407E-A947-70E740481C1C}">
              <a14:useLocalDpi xmlns:a14="http://schemas.microsoft.com/office/drawing/2010/main" val="0"/>
            </a:ext>
          </a:extLst>
        </a:blip>
        <a:stretch>
          <a:fillRect/>
        </a:stretch>
      </xdr:blipFill>
      <xdr:spPr>
        <a:xfrm>
          <a:off x="10384155" y="1830706"/>
          <a:ext cx="306387" cy="428624"/>
        </a:xfrm>
        <a:prstGeom prst="rect">
          <a:avLst/>
        </a:prstGeom>
      </xdr:spPr>
    </xdr:pic>
    <xdr:clientData/>
  </xdr:twoCellAnchor>
  <xdr:twoCellAnchor>
    <xdr:from>
      <xdr:col>0</xdr:col>
      <xdr:colOff>590550</xdr:colOff>
      <xdr:row>9</xdr:row>
      <xdr:rowOff>104775</xdr:rowOff>
    </xdr:from>
    <xdr:to>
      <xdr:col>1</xdr:col>
      <xdr:colOff>628650</xdr:colOff>
      <xdr:row>12</xdr:row>
      <xdr:rowOff>171449</xdr:rowOff>
    </xdr:to>
    <xdr:grpSp>
      <xdr:nvGrpSpPr>
        <xdr:cNvPr id="60" name="Grupo 59">
          <a:hlinkClick xmlns:r="http://schemas.openxmlformats.org/officeDocument/2006/relationships" r:id="rId9"/>
          <a:extLst>
            <a:ext uri="{FF2B5EF4-FFF2-40B4-BE49-F238E27FC236}">
              <a16:creationId xmlns:a16="http://schemas.microsoft.com/office/drawing/2014/main" id="{00000000-0008-0000-0900-00003C000000}"/>
            </a:ext>
          </a:extLst>
        </xdr:cNvPr>
        <xdr:cNvGrpSpPr/>
      </xdr:nvGrpSpPr>
      <xdr:grpSpPr>
        <a:xfrm>
          <a:off x="590550" y="1733550"/>
          <a:ext cx="800100" cy="609599"/>
          <a:chOff x="695325" y="1733551"/>
          <a:chExt cx="914400" cy="609599"/>
        </a:xfrm>
      </xdr:grpSpPr>
      <xdr:pic>
        <xdr:nvPicPr>
          <xdr:cNvPr id="61" name="Imagen 60">
            <a:extLst>
              <a:ext uri="{FF2B5EF4-FFF2-40B4-BE49-F238E27FC236}">
                <a16:creationId xmlns:a16="http://schemas.microsoft.com/office/drawing/2014/main" id="{00000000-0008-0000-0900-00003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14401" y="1733551"/>
            <a:ext cx="466724" cy="466724"/>
          </a:xfrm>
          <a:prstGeom prst="rect">
            <a:avLst/>
          </a:prstGeom>
        </xdr:spPr>
      </xdr:pic>
      <xdr:sp macro="" textlink="">
        <xdr:nvSpPr>
          <xdr:cNvPr id="62" name="CuadroTexto 61">
            <a:extLst>
              <a:ext uri="{FF2B5EF4-FFF2-40B4-BE49-F238E27FC236}">
                <a16:creationId xmlns:a16="http://schemas.microsoft.com/office/drawing/2014/main" id="{00000000-0008-0000-0900-00003E000000}"/>
              </a:ext>
            </a:extLst>
          </xdr:cNvPr>
          <xdr:cNvSpPr txBox="1"/>
        </xdr:nvSpPr>
        <xdr:spPr>
          <a:xfrm>
            <a:off x="695325" y="2114550"/>
            <a:ext cx="9144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latin typeface="Arial" panose="020B0604020202020204" pitchFamily="34" charset="0"/>
                <a:cs typeface="Arial" panose="020B0604020202020204" pitchFamily="34" charset="0"/>
              </a:rPr>
              <a:t>Inicio</a:t>
            </a:r>
          </a:p>
        </xdr:txBody>
      </xdr:sp>
    </xdr:grpSp>
    <xdr:clientData/>
  </xdr:twoCellAnchor>
  <xdr:twoCellAnchor>
    <xdr:from>
      <xdr:col>0</xdr:col>
      <xdr:colOff>634365</xdr:colOff>
      <xdr:row>60</xdr:row>
      <xdr:rowOff>72390</xdr:rowOff>
    </xdr:from>
    <xdr:to>
      <xdr:col>14</xdr:col>
      <xdr:colOff>457200</xdr:colOff>
      <xdr:row>68</xdr:row>
      <xdr:rowOff>66675</xdr:rowOff>
    </xdr:to>
    <xdr:sp macro="" textlink="">
      <xdr:nvSpPr>
        <xdr:cNvPr id="63" name="Rectángulo: esquinas redondeadas 74">
          <a:extLst>
            <a:ext uri="{FF2B5EF4-FFF2-40B4-BE49-F238E27FC236}">
              <a16:creationId xmlns:a16="http://schemas.microsoft.com/office/drawing/2014/main" id="{00000000-0008-0000-0900-00003F000000}"/>
            </a:ext>
          </a:extLst>
        </xdr:cNvPr>
        <xdr:cNvSpPr/>
      </xdr:nvSpPr>
      <xdr:spPr>
        <a:xfrm>
          <a:off x="634365" y="10930890"/>
          <a:ext cx="10757535" cy="1442085"/>
        </a:xfrm>
        <a:prstGeom prst="roundRect">
          <a:avLst>
            <a:gd name="adj" fmla="val 6884"/>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544834</xdr:colOff>
      <xdr:row>61</xdr:row>
      <xdr:rowOff>36780</xdr:rowOff>
    </xdr:from>
    <xdr:to>
      <xdr:col>12</xdr:col>
      <xdr:colOff>590553</xdr:colOff>
      <xdr:row>67</xdr:row>
      <xdr:rowOff>59056</xdr:rowOff>
    </xdr:to>
    <xdr:sp macro="" textlink="">
      <xdr:nvSpPr>
        <xdr:cNvPr id="64" name="CuadroTexto 63">
          <a:extLst>
            <a:ext uri="{FF2B5EF4-FFF2-40B4-BE49-F238E27FC236}">
              <a16:creationId xmlns:a16="http://schemas.microsoft.com/office/drawing/2014/main" id="{00000000-0008-0000-0900-000040000000}"/>
            </a:ext>
          </a:extLst>
        </xdr:cNvPr>
        <xdr:cNvSpPr txBox="1"/>
      </xdr:nvSpPr>
      <xdr:spPr>
        <a:xfrm>
          <a:off x="2106934" y="11076255"/>
          <a:ext cx="7856219" cy="1108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i="1">
              <a:latin typeface="Arial" panose="020B0604020202020204" pitchFamily="34" charset="0"/>
              <a:cs typeface="Arial" panose="020B0604020202020204" pitchFamily="34" charset="0"/>
            </a:rPr>
            <a:t>La ciudadanía valora la atención por el canal telefónico de la siguiente forma:</a:t>
          </a:r>
        </a:p>
        <a:p>
          <a:pPr algn="ctr"/>
          <a:endParaRPr lang="es-CO" sz="1200" i="1">
            <a:latin typeface="Arial" panose="020B0604020202020204" pitchFamily="34" charset="0"/>
            <a:cs typeface="Arial" panose="020B0604020202020204" pitchFamily="34" charset="0"/>
          </a:endParaRPr>
        </a:p>
        <a:p>
          <a:pPr algn="ctr"/>
          <a:r>
            <a:rPr lang="es-CO" sz="1200" b="1" i="1">
              <a:latin typeface="Arial" panose="020B0604020202020204" pitchFamily="34" charset="0"/>
              <a:cs typeface="Arial" panose="020B0604020202020204" pitchFamily="34" charset="0"/>
            </a:rPr>
            <a:t>94 % se</a:t>
          </a:r>
          <a:r>
            <a:rPr lang="es-CO" sz="1200" b="1" i="1" baseline="0">
              <a:latin typeface="Arial" panose="020B0604020202020204" pitchFamily="34" charset="0"/>
              <a:cs typeface="Arial" panose="020B0604020202020204" pitchFamily="34" charset="0"/>
            </a:rPr>
            <a:t> siente satisfecho con el servicio de este canal</a:t>
          </a:r>
          <a:endParaRPr lang="es-CO" sz="1200" b="1" i="1">
            <a:latin typeface="Arial" panose="020B0604020202020204" pitchFamily="34" charset="0"/>
            <a:cs typeface="Arial" panose="020B0604020202020204" pitchFamily="34" charset="0"/>
          </a:endParaRPr>
        </a:p>
        <a:p>
          <a:pPr algn="ctr"/>
          <a:r>
            <a:rPr lang="es-CO" sz="1200" b="1" i="1">
              <a:latin typeface="Arial" panose="020B0604020202020204" pitchFamily="34" charset="0"/>
              <a:cs typeface="Arial" panose="020B0604020202020204" pitchFamily="34" charset="0"/>
            </a:rPr>
            <a:t>94 % califica</a:t>
          </a:r>
          <a:r>
            <a:rPr lang="es-CO" sz="1200" b="1" i="1" baseline="0">
              <a:latin typeface="Arial" panose="020B0604020202020204" pitchFamily="34" charset="0"/>
              <a:cs typeface="Arial" panose="020B0604020202020204" pitchFamily="34" charset="0"/>
            </a:rPr>
            <a:t> como bueno</a:t>
          </a:r>
          <a:r>
            <a:rPr lang="es-CO" sz="1200" b="1" i="1">
              <a:latin typeface="Arial" panose="020B0604020202020204" pitchFamily="34" charset="0"/>
              <a:cs typeface="Arial" panose="020B0604020202020204" pitchFamily="34" charset="0"/>
            </a:rPr>
            <a:t> el  nivel de conocimiento</a:t>
          </a:r>
          <a:r>
            <a:rPr lang="es-CO" sz="1200" b="1" i="1" baseline="0">
              <a:latin typeface="Arial" panose="020B0604020202020204" pitchFamily="34" charset="0"/>
              <a:cs typeface="Arial" panose="020B0604020202020204" pitchFamily="34" charset="0"/>
            </a:rPr>
            <a:t> sobre el tema</a:t>
          </a:r>
          <a:endParaRPr lang="es-CO" sz="1200" b="1" i="1">
            <a:latin typeface="Arial" panose="020B0604020202020204" pitchFamily="34" charset="0"/>
            <a:cs typeface="Arial" panose="020B0604020202020204" pitchFamily="34" charset="0"/>
          </a:endParaRPr>
        </a:p>
        <a:p>
          <a:pPr algn="ctr"/>
          <a:r>
            <a:rPr lang="es-CO" sz="1200" b="1" i="1">
              <a:latin typeface="Arial" panose="020B0604020202020204" pitchFamily="34" charset="0"/>
              <a:cs typeface="Arial" panose="020B0604020202020204" pitchFamily="34" charset="0"/>
            </a:rPr>
            <a:t>96% califica como bueno el nivel de la atención recibida</a:t>
          </a:r>
        </a:p>
      </xdr:txBody>
    </xdr:sp>
    <xdr:clientData/>
  </xdr:twoCellAnchor>
  <xdr:twoCellAnchor>
    <xdr:from>
      <xdr:col>0</xdr:col>
      <xdr:colOff>630555</xdr:colOff>
      <xdr:row>69</xdr:row>
      <xdr:rowOff>127634</xdr:rowOff>
    </xdr:from>
    <xdr:to>
      <xdr:col>14</xdr:col>
      <xdr:colOff>440055</xdr:colOff>
      <xdr:row>100</xdr:row>
      <xdr:rowOff>38100</xdr:rowOff>
    </xdr:to>
    <xdr:sp macro="" textlink="">
      <xdr:nvSpPr>
        <xdr:cNvPr id="65" name="Rectángulo: esquinas redondeadas 74">
          <a:extLst>
            <a:ext uri="{FF2B5EF4-FFF2-40B4-BE49-F238E27FC236}">
              <a16:creationId xmlns:a16="http://schemas.microsoft.com/office/drawing/2014/main" id="{00000000-0008-0000-0900-000041000000}"/>
            </a:ext>
          </a:extLst>
        </xdr:cNvPr>
        <xdr:cNvSpPr/>
      </xdr:nvSpPr>
      <xdr:spPr>
        <a:xfrm>
          <a:off x="630555" y="12614909"/>
          <a:ext cx="10744200" cy="5520691"/>
        </a:xfrm>
        <a:prstGeom prst="roundRect">
          <a:avLst>
            <a:gd name="adj" fmla="val 6884"/>
          </a:avLst>
        </a:prstGeom>
        <a:solidFill>
          <a:schemeClr val="bg1"/>
        </a:solidFill>
        <a:ln>
          <a:no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160011</xdr:colOff>
      <xdr:row>70</xdr:row>
      <xdr:rowOff>114301</xdr:rowOff>
    </xdr:from>
    <xdr:to>
      <xdr:col>4</xdr:col>
      <xdr:colOff>115146</xdr:colOff>
      <xdr:row>71</xdr:row>
      <xdr:rowOff>155041</xdr:rowOff>
    </xdr:to>
    <xdr:sp macro="" textlink="">
      <xdr:nvSpPr>
        <xdr:cNvPr id="66" name="CuadroTexto 65">
          <a:extLst>
            <a:ext uri="{FF2B5EF4-FFF2-40B4-BE49-F238E27FC236}">
              <a16:creationId xmlns:a16="http://schemas.microsoft.com/office/drawing/2014/main" id="{00000000-0008-0000-0900-000042000000}"/>
            </a:ext>
          </a:extLst>
        </xdr:cNvPr>
        <xdr:cNvSpPr txBox="1"/>
      </xdr:nvSpPr>
      <xdr:spPr>
        <a:xfrm>
          <a:off x="941061" y="12782551"/>
          <a:ext cx="2298285" cy="221715"/>
        </a:xfrm>
        <a:prstGeom prst="round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900" b="1">
              <a:solidFill>
                <a:schemeClr val="bg1"/>
              </a:solidFill>
              <a:latin typeface="Arial" panose="020B0604020202020204" pitchFamily="34" charset="0"/>
              <a:cs typeface="Arial" panose="020B0604020202020204" pitchFamily="34" charset="0"/>
            </a:rPr>
            <a:t>Análisis general  de los datos:</a:t>
          </a:r>
        </a:p>
      </xdr:txBody>
    </xdr:sp>
    <xdr:clientData/>
  </xdr:twoCellAnchor>
  <xdr:twoCellAnchor>
    <xdr:from>
      <xdr:col>1</xdr:col>
      <xdr:colOff>15240</xdr:colOff>
      <xdr:row>72</xdr:row>
      <xdr:rowOff>83819</xdr:rowOff>
    </xdr:from>
    <xdr:to>
      <xdr:col>14</xdr:col>
      <xdr:colOff>173354</xdr:colOff>
      <xdr:row>99</xdr:row>
      <xdr:rowOff>19049</xdr:rowOff>
    </xdr:to>
    <xdr:sp macro="" textlink="">
      <xdr:nvSpPr>
        <xdr:cNvPr id="67" name="CuadroTexto 66">
          <a:extLst>
            <a:ext uri="{FF2B5EF4-FFF2-40B4-BE49-F238E27FC236}">
              <a16:creationId xmlns:a16="http://schemas.microsoft.com/office/drawing/2014/main" id="{00000000-0008-0000-0900-000043000000}"/>
            </a:ext>
          </a:extLst>
        </xdr:cNvPr>
        <xdr:cNvSpPr txBox="1"/>
      </xdr:nvSpPr>
      <xdr:spPr>
        <a:xfrm>
          <a:off x="796290" y="13114019"/>
          <a:ext cx="10311764" cy="48215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00" b="0" i="0">
              <a:solidFill>
                <a:schemeClr val="dk1"/>
              </a:solidFill>
              <a:effectLst/>
              <a:latin typeface="Arial" panose="020B0604020202020204" pitchFamily="34" charset="0"/>
              <a:ea typeface="+mn-ea"/>
              <a:cs typeface="Arial" panose="020B0604020202020204" pitchFamily="34" charset="0"/>
            </a:rPr>
            <a:t>Los resultados de la encuesta evidencian una valoración muy positiva de la ciudadanía respecto al canal telefónico de atención, con un </a:t>
          </a:r>
          <a:r>
            <a:rPr lang="es-CO" sz="1000" b="1" i="0">
              <a:solidFill>
                <a:schemeClr val="dk1"/>
              </a:solidFill>
              <a:effectLst/>
              <a:latin typeface="Arial" panose="020B0604020202020204" pitchFamily="34" charset="0"/>
              <a:ea typeface="+mn-ea"/>
              <a:cs typeface="Arial" panose="020B0604020202020204" pitchFamily="34" charset="0"/>
            </a:rPr>
            <a:t>nivel de satisfacción general del 94%. </a:t>
          </a:r>
          <a:r>
            <a:rPr lang="es-CO" sz="1000" b="0" i="0">
              <a:solidFill>
                <a:schemeClr val="dk1"/>
              </a:solidFill>
              <a:effectLst/>
              <a:latin typeface="Arial" panose="020B0604020202020204" pitchFamily="34" charset="0"/>
              <a:ea typeface="+mn-ea"/>
              <a:cs typeface="Arial" panose="020B0604020202020204" pitchFamily="34" charset="0"/>
            </a:rPr>
            <a:t>Este alto porcentaje refleja que la gran mayoría de los usuarios percibe el servicio como eficiente y acorde a sus expectativas, consolidando al canal telefónico como una vía confiable y preferida para la comunicación con la SDIS.</a:t>
          </a:r>
        </a:p>
        <a:p>
          <a:endParaRPr lang="es-CO" sz="1000" b="0" i="0">
            <a:solidFill>
              <a:schemeClr val="dk1"/>
            </a:solidFill>
            <a:effectLst/>
            <a:latin typeface="Arial" panose="020B0604020202020204" pitchFamily="34" charset="0"/>
            <a:ea typeface="+mn-ea"/>
            <a:cs typeface="Arial" panose="020B0604020202020204" pitchFamily="34" charset="0"/>
          </a:endParaRPr>
        </a:p>
        <a:p>
          <a:r>
            <a:rPr lang="es-CO" sz="1000" b="0" i="0">
              <a:solidFill>
                <a:schemeClr val="dk1"/>
              </a:solidFill>
              <a:effectLst/>
              <a:latin typeface="Arial" panose="020B0604020202020204" pitchFamily="34" charset="0"/>
              <a:ea typeface="+mn-ea"/>
              <a:cs typeface="Arial" panose="020B0604020202020204" pitchFamily="34" charset="0"/>
            </a:rPr>
            <a:t>En cuanto al </a:t>
          </a:r>
          <a:r>
            <a:rPr lang="es-CO" sz="1000" b="1" i="0">
              <a:solidFill>
                <a:schemeClr val="dk1"/>
              </a:solidFill>
              <a:effectLst/>
              <a:latin typeface="Arial" panose="020B0604020202020204" pitchFamily="34" charset="0"/>
              <a:ea typeface="+mn-ea"/>
              <a:cs typeface="Arial" panose="020B0604020202020204" pitchFamily="34" charset="0"/>
            </a:rPr>
            <a:t>nivel de conocimiento </a:t>
          </a:r>
          <a:r>
            <a:rPr lang="es-CO" sz="1000" b="0" i="0">
              <a:solidFill>
                <a:schemeClr val="dk1"/>
              </a:solidFill>
              <a:effectLst/>
              <a:latin typeface="Arial" panose="020B0604020202020204" pitchFamily="34" charset="0"/>
              <a:ea typeface="+mn-ea"/>
              <a:cs typeface="Arial" panose="020B0604020202020204" pitchFamily="34" charset="0"/>
            </a:rPr>
            <a:t>del personal sobre los temas tratados, el </a:t>
          </a:r>
          <a:r>
            <a:rPr lang="es-CO" sz="1000" b="1" i="0">
              <a:solidFill>
                <a:schemeClr val="dk1"/>
              </a:solidFill>
              <a:effectLst/>
              <a:latin typeface="Arial" panose="020B0604020202020204" pitchFamily="34" charset="0"/>
              <a:ea typeface="+mn-ea"/>
              <a:cs typeface="Arial" panose="020B0604020202020204" pitchFamily="34" charset="0"/>
            </a:rPr>
            <a:t>94% </a:t>
          </a:r>
          <a:r>
            <a:rPr lang="es-CO" sz="1000" b="0" i="0">
              <a:solidFill>
                <a:schemeClr val="dk1"/>
              </a:solidFill>
              <a:effectLst/>
              <a:latin typeface="Arial" panose="020B0604020202020204" pitchFamily="34" charset="0"/>
              <a:ea typeface="+mn-ea"/>
              <a:cs typeface="Arial" panose="020B0604020202020204" pitchFamily="34" charset="0"/>
            </a:rPr>
            <a:t>de los encuestados lo califica como bueno, lo que indica que el equipo que atiende este canal cuenta con la información necesaria para brindar respuestas claras y precisas. Este dominio temático es clave para generar confianza y garantizar una atención efectiva.</a:t>
          </a:r>
        </a:p>
        <a:p>
          <a:endParaRPr lang="es-CO" sz="1000" b="0" i="0">
            <a:solidFill>
              <a:schemeClr val="dk1"/>
            </a:solidFill>
            <a:effectLst/>
            <a:latin typeface="Arial" panose="020B0604020202020204" pitchFamily="34" charset="0"/>
            <a:ea typeface="+mn-ea"/>
            <a:cs typeface="Arial" panose="020B0604020202020204" pitchFamily="34" charset="0"/>
          </a:endParaRPr>
        </a:p>
        <a:p>
          <a:r>
            <a:rPr lang="es-CO" sz="1000" b="0" i="0">
              <a:solidFill>
                <a:schemeClr val="dk1"/>
              </a:solidFill>
              <a:effectLst/>
              <a:latin typeface="Arial" panose="020B0604020202020204" pitchFamily="34" charset="0"/>
              <a:ea typeface="+mn-ea"/>
              <a:cs typeface="Arial" panose="020B0604020202020204" pitchFamily="34" charset="0"/>
            </a:rPr>
            <a:t>El indicador con la valoración más alta corresponde a la calidad del </a:t>
          </a:r>
          <a:r>
            <a:rPr lang="es-CO" sz="1000" b="1" i="0">
              <a:solidFill>
                <a:schemeClr val="dk1"/>
              </a:solidFill>
              <a:effectLst/>
              <a:latin typeface="Arial" panose="020B0604020202020204" pitchFamily="34" charset="0"/>
              <a:ea typeface="+mn-ea"/>
              <a:cs typeface="Arial" panose="020B0604020202020204" pitchFamily="34" charset="0"/>
            </a:rPr>
            <a:t>nivel de atención recibida</a:t>
          </a:r>
          <a:r>
            <a:rPr lang="es-CO" sz="1000" b="0" i="0">
              <a:solidFill>
                <a:schemeClr val="dk1"/>
              </a:solidFill>
              <a:effectLst/>
              <a:latin typeface="Arial" panose="020B0604020202020204" pitchFamily="34" charset="0"/>
              <a:ea typeface="+mn-ea"/>
              <a:cs typeface="Arial" panose="020B0604020202020204" pitchFamily="34" charset="0"/>
            </a:rPr>
            <a:t>, con un </a:t>
          </a:r>
          <a:r>
            <a:rPr lang="es-CO" sz="1000" b="1" i="0">
              <a:solidFill>
                <a:schemeClr val="dk1"/>
              </a:solidFill>
              <a:effectLst/>
              <a:latin typeface="Arial" panose="020B0604020202020204" pitchFamily="34" charset="0"/>
              <a:ea typeface="+mn-ea"/>
              <a:cs typeface="Arial" panose="020B0604020202020204" pitchFamily="34" charset="0"/>
            </a:rPr>
            <a:t>96 % </a:t>
          </a:r>
          <a:r>
            <a:rPr lang="es-CO" sz="1000" b="0" i="0">
              <a:solidFill>
                <a:schemeClr val="dk1"/>
              </a:solidFill>
              <a:effectLst/>
              <a:latin typeface="Arial" panose="020B0604020202020204" pitchFamily="34" charset="0"/>
              <a:ea typeface="+mn-ea"/>
              <a:cs typeface="Arial" panose="020B0604020202020204" pitchFamily="34" charset="0"/>
            </a:rPr>
            <a:t>de usuarios que lo califican como bueno. Esto denota que, además del conocimiento técnico, el personal se destaca por ofrecer una atención amable, profesional y oportuna, aspectos fundamentales para una experiencia satisfactoria en el canal telefónico.</a:t>
          </a:r>
        </a:p>
        <a:p>
          <a:endParaRPr lang="es-CO" sz="1000" b="0" i="0">
            <a:solidFill>
              <a:schemeClr val="dk1"/>
            </a:solidFill>
            <a:effectLst/>
            <a:latin typeface="Arial" panose="020B0604020202020204" pitchFamily="34" charset="0"/>
            <a:ea typeface="+mn-ea"/>
            <a:cs typeface="Arial" panose="020B0604020202020204" pitchFamily="34" charset="0"/>
          </a:endParaRPr>
        </a:p>
        <a:p>
          <a:r>
            <a:rPr lang="es-CO" sz="1000" b="0" i="0">
              <a:solidFill>
                <a:schemeClr val="dk1"/>
              </a:solidFill>
              <a:effectLst/>
              <a:latin typeface="Arial" panose="020B0604020202020204" pitchFamily="34" charset="0"/>
              <a:ea typeface="+mn-ea"/>
              <a:cs typeface="Arial" panose="020B0604020202020204" pitchFamily="34" charset="0"/>
            </a:rPr>
            <a:t>En conjunto, estos resultados muestran que el canal telefónico es un componente sólido y bien valorado dentro de la estrategia de atención al ciudadano. Mantener estos altos estándares, acompañados de procesos de mejora continua, permitirá asegurar la continuidad de un servicio que responde eficazmente a las necesidades de la población.</a:t>
          </a:r>
        </a:p>
        <a:p>
          <a:endParaRPr lang="es-CO" sz="1000" b="1" i="0">
            <a:solidFill>
              <a:schemeClr val="dk1"/>
            </a:solidFill>
            <a:effectLst/>
            <a:latin typeface="Arial" panose="020B0604020202020204" pitchFamily="34" charset="0"/>
            <a:ea typeface="+mn-ea"/>
            <a:cs typeface="Arial" panose="020B0604020202020204" pitchFamily="34" charset="0"/>
          </a:endParaRPr>
        </a:p>
        <a:p>
          <a:r>
            <a:rPr lang="es-CO" sz="1000" b="1" i="0">
              <a:solidFill>
                <a:schemeClr val="dk1"/>
              </a:solidFill>
              <a:effectLst/>
              <a:latin typeface="Arial" panose="020B0604020202020204" pitchFamily="34" charset="0"/>
              <a:ea typeface="+mn-ea"/>
              <a:cs typeface="Arial" panose="020B0604020202020204" pitchFamily="34" charset="0"/>
            </a:rPr>
            <a:t>Conclusión: </a:t>
          </a:r>
          <a:r>
            <a:rPr lang="es-CO" sz="1000" b="0" i="0">
              <a:solidFill>
                <a:schemeClr val="dk1"/>
              </a:solidFill>
              <a:effectLst/>
              <a:latin typeface="Arial" panose="020B0604020202020204" pitchFamily="34" charset="0"/>
              <a:ea typeface="+mn-ea"/>
              <a:cs typeface="Arial" panose="020B0604020202020204" pitchFamily="34" charset="0"/>
            </a:rPr>
            <a:t>Los resultados reflejan un alto nivel de satisfacción de la ciudadanía con la atención brindada a través del canal telefónico, destacándose tanto el conocimiento del personal como la calidad del trato recibido. Estos indicadores confirman que este canal es un medio efectivo y valorado para la interacción entre la SDIS y la comunidad, evidenciando un buen desempeño institucional y un compromiso sólido con la calidad del servicio.</a:t>
          </a:r>
        </a:p>
        <a:p>
          <a:endParaRPr lang="es-CO" sz="1000" b="0" i="0">
            <a:solidFill>
              <a:schemeClr val="dk1"/>
            </a:solidFill>
            <a:effectLst/>
            <a:latin typeface="Arial" panose="020B0604020202020204" pitchFamily="34" charset="0"/>
            <a:ea typeface="+mn-ea"/>
            <a:cs typeface="Arial" panose="020B0604020202020204" pitchFamily="34" charset="0"/>
          </a:endParaRPr>
        </a:p>
        <a:p>
          <a:r>
            <a:rPr lang="es-CO" sz="1000" b="1" i="0">
              <a:solidFill>
                <a:schemeClr val="dk1"/>
              </a:solidFill>
              <a:effectLst/>
              <a:latin typeface="Arial" panose="020B0604020202020204" pitchFamily="34" charset="0"/>
              <a:ea typeface="+mn-ea"/>
              <a:cs typeface="Arial" panose="020B0604020202020204" pitchFamily="34" charset="0"/>
            </a:rPr>
            <a:t>Recomendaciones:</a:t>
          </a:r>
        </a:p>
        <a:p>
          <a:endParaRPr lang="es-CO" sz="1000" b="1" i="0">
            <a:solidFill>
              <a:schemeClr val="dk1"/>
            </a:solidFill>
            <a:effectLst/>
            <a:latin typeface="Arial" panose="020B0604020202020204" pitchFamily="34" charset="0"/>
            <a:ea typeface="+mn-ea"/>
            <a:cs typeface="Arial" panose="020B0604020202020204" pitchFamily="34" charset="0"/>
          </a:endParaRPr>
        </a:p>
        <a:p>
          <a:r>
            <a:rPr lang="es-CO" sz="1000" b="0" i="0">
              <a:solidFill>
                <a:schemeClr val="dk1"/>
              </a:solidFill>
              <a:effectLst/>
              <a:latin typeface="Arial" panose="020B0604020202020204" pitchFamily="34" charset="0"/>
              <a:ea typeface="+mn-ea"/>
              <a:cs typeface="Arial" panose="020B0604020202020204" pitchFamily="34" charset="0"/>
            </a:rPr>
            <a:t>- Mantener y actualizar la socialización del personal, asegurando que el equipo continúe con un profundo dominio de los temas y protocolos para responder con precisión y confianza.</a:t>
          </a:r>
        </a:p>
        <a:p>
          <a:endParaRPr lang="es-CO" sz="1000" b="0" i="0">
            <a:solidFill>
              <a:schemeClr val="dk1"/>
            </a:solidFill>
            <a:effectLst/>
            <a:latin typeface="Arial" panose="020B0604020202020204" pitchFamily="34" charset="0"/>
            <a:ea typeface="+mn-ea"/>
            <a:cs typeface="Arial" panose="020B0604020202020204" pitchFamily="34" charset="0"/>
          </a:endParaRPr>
        </a:p>
        <a:p>
          <a:r>
            <a:rPr lang="es-CO" sz="1000" b="0" i="0">
              <a:solidFill>
                <a:schemeClr val="dk1"/>
              </a:solidFill>
              <a:effectLst/>
              <a:latin typeface="Arial" panose="020B0604020202020204" pitchFamily="34" charset="0"/>
              <a:ea typeface="+mn-ea"/>
              <a:cs typeface="Arial" panose="020B0604020202020204" pitchFamily="34" charset="0"/>
            </a:rPr>
            <a:t>- Fortalecer los procesos de monitoreo y retroalimentación, para identificar posibles áreas de mejora en la atención, tiempos de respuesta y resolución de casos.</a:t>
          </a:r>
        </a:p>
        <a:p>
          <a:endParaRPr lang="es-CO" sz="1000" b="0" i="0">
            <a:solidFill>
              <a:schemeClr val="dk1"/>
            </a:solidFill>
            <a:effectLst/>
            <a:latin typeface="Arial" panose="020B0604020202020204" pitchFamily="34" charset="0"/>
            <a:ea typeface="+mn-ea"/>
            <a:cs typeface="Arial" panose="020B0604020202020204" pitchFamily="34" charset="0"/>
          </a:endParaRPr>
        </a:p>
        <a:p>
          <a:r>
            <a:rPr lang="es-CO" sz="1000" b="0" i="0">
              <a:solidFill>
                <a:schemeClr val="dk1"/>
              </a:solidFill>
              <a:effectLst/>
              <a:latin typeface="Arial" panose="020B0604020202020204" pitchFamily="34" charset="0"/>
              <a:ea typeface="+mn-ea"/>
              <a:cs typeface="Arial" panose="020B0604020202020204" pitchFamily="34" charset="0"/>
            </a:rPr>
            <a:t>- Implementar estrategias para gestionar picos de demanda, garantizando que la atención telefónica mantenga la calidad incluso en momentos de alta afluencia.</a:t>
          </a:r>
        </a:p>
        <a:p>
          <a:endParaRPr lang="es-CO" sz="1000" b="0" i="0">
            <a:solidFill>
              <a:schemeClr val="dk1"/>
            </a:solidFill>
            <a:effectLst/>
            <a:latin typeface="Arial" panose="020B0604020202020204" pitchFamily="34" charset="0"/>
            <a:ea typeface="+mn-ea"/>
            <a:cs typeface="Arial" panose="020B0604020202020204" pitchFamily="34" charset="0"/>
          </a:endParaRPr>
        </a:p>
        <a:p>
          <a:r>
            <a:rPr lang="es-CO" sz="1000" b="0" i="0">
              <a:solidFill>
                <a:schemeClr val="dk1"/>
              </a:solidFill>
              <a:effectLst/>
              <a:latin typeface="Arial" panose="020B0604020202020204" pitchFamily="34" charset="0"/>
              <a:ea typeface="+mn-ea"/>
              <a:cs typeface="Arial" panose="020B0604020202020204" pitchFamily="34" charset="0"/>
            </a:rPr>
            <a:t>- Promover campañas de difusión y sensibilización, para que más ciudadanos conozcan y aprovechen este canal de atención como una opción accesible y eficiente.</a:t>
          </a:r>
        </a:p>
        <a:p>
          <a:endParaRPr lang="es-CO" sz="1000" b="0" i="0">
            <a:solidFill>
              <a:schemeClr val="dk1"/>
            </a:solidFill>
            <a:effectLst/>
            <a:latin typeface="Arial" panose="020B0604020202020204" pitchFamily="34" charset="0"/>
            <a:ea typeface="+mn-ea"/>
            <a:cs typeface="Arial" panose="020B0604020202020204" pitchFamily="34" charset="0"/>
          </a:endParaRPr>
        </a:p>
        <a:p>
          <a:r>
            <a:rPr lang="es-CO" sz="1000" b="0" i="0">
              <a:solidFill>
                <a:schemeClr val="dk1"/>
              </a:solidFill>
              <a:effectLst/>
              <a:latin typeface="Arial" panose="020B0604020202020204" pitchFamily="34" charset="0"/>
              <a:ea typeface="+mn-ea"/>
              <a:cs typeface="Arial" panose="020B0604020202020204" pitchFamily="34" charset="0"/>
            </a:rPr>
            <a:t>- Integrar tecnologías complementarias, como sistemas de gestión de llamadas o atención automatizada, para optimizar la experiencia sin perder el trato personalizado.</a:t>
          </a:r>
        </a:p>
        <a:p>
          <a:endParaRPr lang="es-CO" sz="1000">
            <a:effectLst/>
            <a:latin typeface="Arial" panose="020B0604020202020204" pitchFamily="34" charset="0"/>
            <a:cs typeface="Arial" panose="020B0604020202020204" pitchFamily="34" charset="0"/>
          </a:endParaRPr>
        </a:p>
      </xdr:txBody>
    </xdr:sp>
    <xdr:clientData/>
  </xdr:twoCellAnchor>
  <xdr:twoCellAnchor>
    <xdr:from>
      <xdr:col>0</xdr:col>
      <xdr:colOff>666749</xdr:colOff>
      <xdr:row>15</xdr:row>
      <xdr:rowOff>139065</xdr:rowOff>
    </xdr:from>
    <xdr:to>
      <xdr:col>9</xdr:col>
      <xdr:colOff>636269</xdr:colOff>
      <xdr:row>24</xdr:row>
      <xdr:rowOff>163830</xdr:rowOff>
    </xdr:to>
    <xdr:graphicFrame macro="">
      <xdr:nvGraphicFramePr>
        <xdr:cNvPr id="15" name="Gráfico 14">
          <a:extLst>
            <a:ext uri="{FF2B5EF4-FFF2-40B4-BE49-F238E27FC236}">
              <a16:creationId xmlns:a16="http://schemas.microsoft.com/office/drawing/2014/main" id="{E25C5E37-DAA3-447B-9BBC-1145369C02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701039</xdr:colOff>
      <xdr:row>43</xdr:row>
      <xdr:rowOff>133351</xdr:rowOff>
    </xdr:from>
    <xdr:to>
      <xdr:col>5</xdr:col>
      <xdr:colOff>9524</xdr:colOff>
      <xdr:row>58</xdr:row>
      <xdr:rowOff>9526</xdr:rowOff>
    </xdr:to>
    <xdr:graphicFrame macro="">
      <xdr:nvGraphicFramePr>
        <xdr:cNvPr id="16" name="Gráfico 15">
          <a:extLst>
            <a:ext uri="{FF2B5EF4-FFF2-40B4-BE49-F238E27FC236}">
              <a16:creationId xmlns:a16="http://schemas.microsoft.com/office/drawing/2014/main" id="{E2799868-2895-43C7-8A1C-FF84BCA0F3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434341</xdr:colOff>
      <xdr:row>43</xdr:row>
      <xdr:rowOff>171449</xdr:rowOff>
    </xdr:from>
    <xdr:to>
      <xdr:col>9</xdr:col>
      <xdr:colOff>638175</xdr:colOff>
      <xdr:row>57</xdr:row>
      <xdr:rowOff>180974</xdr:rowOff>
    </xdr:to>
    <xdr:graphicFrame macro="">
      <xdr:nvGraphicFramePr>
        <xdr:cNvPr id="17" name="Gráfico 16">
          <a:extLst>
            <a:ext uri="{FF2B5EF4-FFF2-40B4-BE49-F238E27FC236}">
              <a16:creationId xmlns:a16="http://schemas.microsoft.com/office/drawing/2014/main" id="{54C6D91B-43EB-4945-9FAF-02FA88E74A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168185</xdr:colOff>
      <xdr:row>44</xdr:row>
      <xdr:rowOff>15239</xdr:rowOff>
    </xdr:from>
    <xdr:to>
      <xdr:col>14</xdr:col>
      <xdr:colOff>381000</xdr:colOff>
      <xdr:row>58</xdr:row>
      <xdr:rowOff>9524</xdr:rowOff>
    </xdr:to>
    <xdr:graphicFrame macro="">
      <xdr:nvGraphicFramePr>
        <xdr:cNvPr id="20" name="Gráfico 19">
          <a:extLst>
            <a:ext uri="{FF2B5EF4-FFF2-40B4-BE49-F238E27FC236}">
              <a16:creationId xmlns:a16="http://schemas.microsoft.com/office/drawing/2014/main" id="{EE241501-B303-457B-8216-8901AA5A3F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insson Cavanzo" refreshedDate="46031.33785300926" createdVersion="8" refreshedVersion="8" minRefreshableVersion="3" recordCount="75" xr:uid="{00000000-000A-0000-FFFF-FFFF01000000}">
  <cacheSource type="worksheet">
    <worksheetSource name="BTE"/>
  </cacheSource>
  <cacheFields count="27">
    <cacheField name="ID de respuesta" numFmtId="0">
      <sharedItems containsSemiMixedTypes="0" containsString="0" containsNumber="1" containsInteger="1" minValue="604" maxValue="735"/>
    </cacheField>
    <cacheField name="Fecha de en" numFmtId="14">
      <sharedItems containsSemiMixedTypes="0" containsNonDate="0" containsDate="1" containsString="0" minDate="2025-07-07T00:00:00" maxDate="2026-01-01T00:00:00" count="59">
        <d v="2025-10-06T00:00:00"/>
        <d v="2025-10-09T00:00:00"/>
        <d v="2025-10-14T00:00:00"/>
        <d v="2025-10-16T00:00:00"/>
        <d v="2025-10-17T00:00:00"/>
        <d v="2025-10-19T00:00:00"/>
        <d v="2025-10-20T00:00:00"/>
        <d v="2025-10-21T00:00:00"/>
        <d v="2025-10-24T00:00:00"/>
        <d v="2025-10-27T00:00:00"/>
        <d v="2025-10-29T00:00:00"/>
        <d v="2025-11-01T00:00:00"/>
        <d v="2025-11-07T00:00:00"/>
        <d v="2025-11-11T00:00:00"/>
        <d v="2025-11-12T00:00:00"/>
        <d v="2025-11-13T00:00:00"/>
        <d v="2025-11-14T00:00:00"/>
        <d v="2025-11-15T00:00:00"/>
        <d v="2025-11-18T00:00:00"/>
        <d v="2025-11-21T00:00:00"/>
        <d v="2025-11-24T00:00:00"/>
        <d v="2025-11-25T00:00:00"/>
        <d v="2025-11-28T00:00:00"/>
        <d v="2025-12-08T00:00:00"/>
        <d v="2025-12-15T00:00:00"/>
        <d v="2025-12-16T00:00:00"/>
        <d v="2025-12-19T00:00:00"/>
        <d v="2025-12-20T00:00:00"/>
        <d v="2025-12-22T00:00:00"/>
        <d v="2025-12-23T00:00:00"/>
        <d v="2025-12-31T00:00:00"/>
        <d v="2025-07-07T00:00:00" u="1"/>
        <d v="2025-07-14T00:00:00" u="1"/>
        <d v="2025-07-21T00:00:00" u="1"/>
        <d v="2025-07-22T00:00:00" u="1"/>
        <d v="2025-07-23T00:00:00" u="1"/>
        <d v="2025-07-24T00:00:00" u="1"/>
        <d v="2025-07-25T00:00:00" u="1"/>
        <d v="2025-07-29T00:00:00" u="1"/>
        <d v="2025-07-30T00:00:00" u="1"/>
        <d v="2025-08-08T00:00:00" u="1"/>
        <d v="2025-08-14T00:00:00" u="1"/>
        <d v="2025-08-19T00:00:00" u="1"/>
        <d v="2025-08-20T00:00:00" u="1"/>
        <d v="2025-08-22T00:00:00" u="1"/>
        <d v="2025-08-24T00:00:00" u="1"/>
        <d v="2025-08-28T00:00:00" u="1"/>
        <d v="2025-08-29T00:00:00" u="1"/>
        <d v="2025-09-01T00:00:00" u="1"/>
        <d v="2025-09-02T00:00:00" u="1"/>
        <d v="2025-09-04T00:00:00" u="1"/>
        <d v="2025-09-10T00:00:00" u="1"/>
        <d v="2025-09-11T00:00:00" u="1"/>
        <d v="2025-09-12T00:00:00" u="1"/>
        <d v="2025-09-16T00:00:00" u="1"/>
        <d v="2025-09-17T00:00:00" u="1"/>
        <d v="2025-09-18T00:00:00" u="1"/>
        <d v="2025-09-20T00:00:00" u="1"/>
        <d v="2025-09-24T00:00:00" u="1"/>
      </sharedItems>
      <fieldGroup par="26"/>
    </cacheField>
    <cacheField name="Hora" numFmtId="21">
      <sharedItems containsSemiMixedTypes="0" containsNonDate="0" containsDate="1" containsString="0" minDate="1899-12-30T00:52:42" maxDate="1899-12-30T23:37:03"/>
    </cacheField>
    <cacheField name="Última página" numFmtId="0">
      <sharedItems containsSemiMixedTypes="0" containsString="0" containsNumber="1" containsInteger="1" minValue="1" maxValue="1"/>
    </cacheField>
    <cacheField name="Lenguaje inicial" numFmtId="0">
      <sharedItems/>
    </cacheField>
    <cacheField name="Semilla" numFmtId="0">
      <sharedItems containsSemiMixedTypes="0" containsString="0" containsNumber="1" containsInteger="1" minValue="11897762" maxValue="2042481763"/>
    </cacheField>
    <cacheField name="Fecha de inicio" numFmtId="22">
      <sharedItems/>
    </cacheField>
    <cacheField name="Fecha de la última acción" numFmtId="22">
      <sharedItems/>
    </cacheField>
    <cacheField name="Estimado(a) ciudadano(a),Agradecemos su participación en esta encuesta de satisfacción con respecto al trámite de su requerimiento. Nos gustaría conocer su opinión para mejorar nuestros procesos y ofrecerle un servicio más eficiente. Por favor, marque la " numFmtId="0">
      <sharedItems containsNonDate="0" containsString="0" containsBlank="1"/>
    </cacheField>
    <cacheField name="1.Indique su género." numFmtId="0">
      <sharedItems count="2">
        <s v="b) femenino)"/>
        <s v="a) Masculino"/>
      </sharedItems>
    </cacheField>
    <cacheField name="2. Por favor Indique si se reconoce como parte de alguno de los siguientes grupos:" numFmtId="0">
      <sharedItems count="6">
        <s v="f) ninguno de los anteriores"/>
        <s v="a) negritudes, afrocolombiano(a)"/>
        <s v="Otro"/>
        <s v="b) indígena"/>
        <s v="e) campesino(a)"/>
        <s v="c) Pueblo Rom" u="1"/>
      </sharedItems>
    </cacheField>
    <cacheField name="2. Por favor Indique si se reconoce como parte de alguno de los siguientes grupos: [Otro]" numFmtId="0">
      <sharedItems containsBlank="1"/>
    </cacheField>
    <cacheField name="3.Por favor Indique si presenta [a) discapacidad visual]" numFmtId="0">
      <sharedItems count="2">
        <s v="No"/>
        <s v="Sí"/>
      </sharedItems>
    </cacheField>
    <cacheField name="3.Por favor Indique si presenta [b) discapacidad auditiva]" numFmtId="0">
      <sharedItems count="2">
        <s v="No"/>
        <s v="Sí" u="1"/>
      </sharedItems>
    </cacheField>
    <cacheField name="3.Por favor Indique si presenta [c) discapacidad motora]" numFmtId="0">
      <sharedItems count="2">
        <s v="No"/>
        <s v="Sí"/>
      </sharedItems>
    </cacheField>
    <cacheField name="3.Por favor Indique si presenta [d) discapacidad múltiple]" numFmtId="0">
      <sharedItems count="2">
        <s v="Sí"/>
        <s v="No"/>
      </sharedItems>
    </cacheField>
    <cacheField name="3.Por favor Indique si presenta [e) ninguna de las anteriores]" numFmtId="0">
      <sharedItems/>
    </cacheField>
    <cacheField name="3.Por favor Indique si presenta [Otro]" numFmtId="0">
      <sharedItems containsBlank="1" longText="1"/>
    </cacheField>
    <cacheField name="Por favor seleccione su calificación, para cada pregunta:  (Cuadro de selección: Muy buena, buena, regular, deficiente, muy deficiente, no sabe, no responde)." numFmtId="0">
      <sharedItems containsNonDate="0" containsString="0" containsBlank="1"/>
    </cacheField>
    <cacheField name="4. ¿Cómo califica la facilidad para colocar una petición, queja o reclamo en la Secretaría Distrital de Integración Social?" numFmtId="0">
      <sharedItems count="5">
        <s v="Regular"/>
        <s v="Buena"/>
        <s v="Muy buena"/>
        <s v="Deficiente"/>
        <s v="Muy deficiente"/>
      </sharedItems>
    </cacheField>
    <cacheField name="5. ¿Cómo califica la coherencia o relación que existe entre la respuesta que le enviaron a su derecho de petición o requerimiento y lo que usted manifestó en su petición?" numFmtId="0">
      <sharedItems count="6">
        <s v="Deficiente"/>
        <s v="Buena"/>
        <s v="Regular"/>
        <s v="Muy buena"/>
        <s v="No sabe, no responde"/>
        <s v="Muy deficiente"/>
      </sharedItems>
    </cacheField>
    <cacheField name="6. ¿Cómo califica la claridad de la respuesta que le enviaron, es decir si fue de fácil comprensión la información que le escribieron?" numFmtId="0">
      <sharedItems count="6">
        <s v="Buena"/>
        <s v="Regular"/>
        <s v="Muy buena"/>
        <s v="Deficiente"/>
        <s v="No sabe, no responde"/>
        <s v="Muy deficiente"/>
      </sharedItems>
    </cacheField>
    <cacheField name="7. ¿Cómo califica la oportunidad de la respuesta que enviaron a su petición, es decir si cumplió los tiempos establecidos en la normatividad de acuerdo con el tipo de su solicitud?" numFmtId="0">
      <sharedItems count="6">
        <s v="Regular"/>
        <s v="Buena"/>
        <s v="Muy buena"/>
        <s v="No sabe, no responde"/>
        <s v="Deficiente"/>
        <s v="Muy deficiente"/>
      </sharedItems>
    </cacheField>
    <cacheField name="8. ¿Cómo califica la efectividad o resultado final de la respuesta recibida, en cuanto a si la respuesta resolvió su necesidad o le brindó la orientación necesaria para realizar los trámites adicionales que necesita hacer para resolver su petición?" numFmtId="0">
      <sharedItems/>
    </cacheField>
    <cacheField name="9. ¿Qué tan satisfecho(a) está con la calidad del resultado o resolución de su requerimiento?" numFmtId="0">
      <sharedItems count="5">
        <s v="d) Insatisfecho(a)"/>
        <s v="c) Neutral"/>
        <s v="b) Satisfecho(a)"/>
        <s v="a) Muy satisfecho(a)"/>
        <s v="e) Muy insatisfecho(a)"/>
      </sharedItems>
    </cacheField>
    <cacheField name="Días (Fecha de en)" numFmtId="0" databaseField="0">
      <fieldGroup base="1">
        <rangePr groupBy="days" startDate="2025-10-06T00:00:00" endDate="2026-01-01T00:00:00"/>
        <groupItems count="368">
          <s v="&lt;6/10/2025"/>
          <s v="1-ene"/>
          <s v="2-ene"/>
          <s v="3-ene"/>
          <s v="4-ene"/>
          <s v="5-ene"/>
          <s v="6-ene"/>
          <s v="7-ene"/>
          <s v="8-ene"/>
          <s v="9-ene"/>
          <s v="10-ene"/>
          <s v="11-ene"/>
          <s v="12-ene"/>
          <s v="13-ene"/>
          <s v="14-ene"/>
          <s v="15-ene"/>
          <s v="16-ene"/>
          <s v="17-ene"/>
          <s v="18-ene"/>
          <s v="19-ene"/>
          <s v="20-ene"/>
          <s v="21-ene"/>
          <s v="22-ene"/>
          <s v="23-ene"/>
          <s v="24-ene"/>
          <s v="25-ene"/>
          <s v="26-ene"/>
          <s v="27-ene"/>
          <s v="28-ene"/>
          <s v="29-ene"/>
          <s v="30-ene"/>
          <s v="31-ene"/>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br"/>
          <s v="2-abr"/>
          <s v="3-abr"/>
          <s v="4-abr"/>
          <s v="5-abr"/>
          <s v="6-abr"/>
          <s v="7-abr"/>
          <s v="8-abr"/>
          <s v="9-abr"/>
          <s v="10-abr"/>
          <s v="11-abr"/>
          <s v="12-abr"/>
          <s v="13-abr"/>
          <s v="14-abr"/>
          <s v="15-abr"/>
          <s v="16-abr"/>
          <s v="17-abr"/>
          <s v="18-abr"/>
          <s v="19-abr"/>
          <s v="20-abr"/>
          <s v="21-abr"/>
          <s v="22-abr"/>
          <s v="23-abr"/>
          <s v="24-abr"/>
          <s v="25-abr"/>
          <s v="26-abr"/>
          <s v="27-abr"/>
          <s v="28-abr"/>
          <s v="29-abr"/>
          <s v="30-ab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go"/>
          <s v="2-ago"/>
          <s v="3-ago"/>
          <s v="4-ago"/>
          <s v="5-ago"/>
          <s v="6-ago"/>
          <s v="7-ago"/>
          <s v="8-ago"/>
          <s v="9-ago"/>
          <s v="10-ago"/>
          <s v="11-ago"/>
          <s v="12-ago"/>
          <s v="13-ago"/>
          <s v="14-ago"/>
          <s v="15-ago"/>
          <s v="16-ago"/>
          <s v="17-ago"/>
          <s v="18-ago"/>
          <s v="19-ago"/>
          <s v="20-ago"/>
          <s v="21-ago"/>
          <s v="22-ago"/>
          <s v="23-ago"/>
          <s v="24-ago"/>
          <s v="25-ago"/>
          <s v="26-ago"/>
          <s v="27-ago"/>
          <s v="28-ago"/>
          <s v="29-ago"/>
          <s v="30-ago"/>
          <s v="31-ago"/>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ic"/>
          <s v="2-dic"/>
          <s v="3-dic"/>
          <s v="4-dic"/>
          <s v="5-dic"/>
          <s v="6-dic"/>
          <s v="7-dic"/>
          <s v="8-dic"/>
          <s v="9-dic"/>
          <s v="10-dic"/>
          <s v="11-dic"/>
          <s v="12-dic"/>
          <s v="13-dic"/>
          <s v="14-dic"/>
          <s v="15-dic"/>
          <s v="16-dic"/>
          <s v="17-dic"/>
          <s v="18-dic"/>
          <s v="19-dic"/>
          <s v="20-dic"/>
          <s v="21-dic"/>
          <s v="22-dic"/>
          <s v="23-dic"/>
          <s v="24-dic"/>
          <s v="25-dic"/>
          <s v="26-dic"/>
          <s v="27-dic"/>
          <s v="28-dic"/>
          <s v="29-dic"/>
          <s v="30-dic"/>
          <s v="31-dic"/>
          <s v="&gt;1/01/2026"/>
        </groupItems>
      </fieldGroup>
    </cacheField>
    <cacheField name="Meses (Fecha de en)" numFmtId="0" databaseField="0">
      <fieldGroup base="1">
        <rangePr groupBy="months" startDate="2025-10-06T00:00:00" endDate="2026-01-01T00:00:00"/>
        <groupItems count="14">
          <s v="&lt;6/10/2025"/>
          <s v="ene"/>
          <s v="feb"/>
          <s v="mar"/>
          <s v="abr"/>
          <s v="may"/>
          <s v="jun"/>
          <s v="jul"/>
          <s v="ago"/>
          <s v="sep"/>
          <s v="oct"/>
          <s v="nov"/>
          <s v="dic"/>
          <s v="&gt;1/01/2026"/>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insson Cavanzo" refreshedDate="46031.346929861109" createdVersion="8" refreshedVersion="8" minRefreshableVersion="3" recordCount="30" xr:uid="{00000000-000A-0000-FFFF-FFFF02000000}">
  <cacheSource type="worksheet">
    <worksheetSource name="Videollamada"/>
  </cacheSource>
  <cacheFields count="25">
    <cacheField name="ID de respuesta" numFmtId="0">
      <sharedItems containsSemiMixedTypes="0" containsString="0" containsNumber="1" containsInteger="1" minValue="597" maxValue="632"/>
    </cacheField>
    <cacheField name="Fecha de en" numFmtId="14">
      <sharedItems containsSemiMixedTypes="0" containsNonDate="0" containsDate="1" containsString="0" minDate="2025-07-02T00:00:00" maxDate="2026-01-01T00:00:00" count="68">
        <d v="2025-10-03T00:00:00"/>
        <d v="2025-10-10T00:00:00"/>
        <d v="2025-10-15T00:00:00"/>
        <d v="2025-10-16T00:00:00"/>
        <d v="2025-10-20T00:00:00"/>
        <d v="2025-10-21T00:00:00"/>
        <d v="2025-10-24T00:00:00"/>
        <d v="2025-10-28T00:00:00"/>
        <d v="2025-11-04T00:00:00"/>
        <d v="2025-11-11T00:00:00"/>
        <d v="2025-11-12T00:00:00"/>
        <d v="2025-11-13T00:00:00"/>
        <d v="2025-11-21T00:00:00"/>
        <d v="2025-11-24T00:00:00"/>
        <d v="2025-11-26T00:00:00"/>
        <d v="2025-12-01T00:00:00"/>
        <d v="2025-12-02T00:00:00"/>
        <d v="2025-12-03T00:00:00"/>
        <d v="2025-12-05T00:00:00"/>
        <d v="2025-12-15T00:00:00"/>
        <d v="2025-12-17T00:00:00"/>
        <d v="2025-12-24T00:00:00"/>
        <d v="2025-12-31T00:00:00"/>
        <d v="2025-07-02T00:00:00" u="1"/>
        <d v="2025-07-03T00:00:00" u="1"/>
        <d v="2025-07-04T00:00:00" u="1"/>
        <d v="2025-07-07T00:00:00" u="1"/>
        <d v="2025-07-08T00:00:00" u="1"/>
        <d v="2025-07-09T00:00:00" u="1"/>
        <d v="2025-07-10T00:00:00" u="1"/>
        <d v="2025-07-14T00:00:00" u="1"/>
        <d v="2025-07-15T00:00:00" u="1"/>
        <d v="2025-07-16T00:00:00" u="1"/>
        <d v="2025-07-18T00:00:00" u="1"/>
        <d v="2025-07-22T00:00:00" u="1"/>
        <d v="2025-07-23T00:00:00" u="1"/>
        <d v="2025-07-24T00:00:00" u="1"/>
        <d v="2025-07-25T00:00:00" u="1"/>
        <d v="2025-07-28T00:00:00" u="1"/>
        <d v="2025-07-29T00:00:00" u="1"/>
        <d v="2025-07-30T00:00:00" u="1"/>
        <d v="2025-07-31T00:00:00" u="1"/>
        <d v="2025-08-01T00:00:00" u="1"/>
        <d v="2025-08-04T00:00:00" u="1"/>
        <d v="2025-08-05T00:00:00" u="1"/>
        <d v="2025-08-08T00:00:00" u="1"/>
        <d v="2025-08-11T00:00:00" u="1"/>
        <d v="2025-08-12T00:00:00" u="1"/>
        <d v="2025-08-13T00:00:00" u="1"/>
        <d v="2025-08-14T00:00:00" u="1"/>
        <d v="2025-08-19T00:00:00" u="1"/>
        <d v="2025-08-20T00:00:00" u="1"/>
        <d v="2025-08-21T00:00:00" u="1"/>
        <d v="2025-08-22T00:00:00" u="1"/>
        <d v="2025-08-25T00:00:00" u="1"/>
        <d v="2025-08-26T00:00:00" u="1"/>
        <d v="2025-08-27T00:00:00" u="1"/>
        <d v="2025-08-28T00:00:00" u="1"/>
        <d v="2025-09-01T00:00:00" u="1"/>
        <d v="2025-09-02T00:00:00" u="1"/>
        <d v="2025-09-03T00:00:00" u="1"/>
        <d v="2025-09-04T00:00:00" u="1"/>
        <d v="2025-09-05T00:00:00" u="1"/>
        <d v="2025-09-08T00:00:00" u="1"/>
        <d v="2025-09-09T00:00:00" u="1"/>
        <d v="2025-09-10T00:00:00" u="1"/>
        <d v="2025-09-11T00:00:00" u="1"/>
        <d v="2025-09-12T00:00:00" u="1"/>
      </sharedItems>
      <fieldGroup par="24"/>
    </cacheField>
    <cacheField name="Hora" numFmtId="21">
      <sharedItems containsSemiMixedTypes="0" containsNonDate="0" containsDate="1" containsString="0" minDate="1899-12-30T07:12:32" maxDate="1899-12-30T19:03:15"/>
    </cacheField>
    <cacheField name="Última página" numFmtId="0">
      <sharedItems containsSemiMixedTypes="0" containsString="0" containsNumber="1" containsInteger="1" minValue="1" maxValue="1"/>
    </cacheField>
    <cacheField name="Lenguaje inicial" numFmtId="0">
      <sharedItems/>
    </cacheField>
    <cacheField name="Semilla" numFmtId="0">
      <sharedItems containsSemiMixedTypes="0" containsString="0" containsNumber="1" containsInteger="1" minValue="57445776" maxValue="2116428762"/>
    </cacheField>
    <cacheField name="Fecha de inicio" numFmtId="22">
      <sharedItems/>
    </cacheField>
    <cacheField name="Fecha de la última acción" numFmtId="22">
      <sharedItems/>
    </cacheField>
    <cacheField name="1- Indique su género." numFmtId="0">
      <sharedItems count="2">
        <s v="b. femenino"/>
        <s v="a. Masculino"/>
      </sharedItems>
    </cacheField>
    <cacheField name="2. Por favor Indique si se reconoce como parte de alguno de los siguientes grupos:" numFmtId="0">
      <sharedItems count="5">
        <s v="f. ninguno de los anteriores."/>
        <s v="a. negritudes, afrocolombiano(a)"/>
        <s v="e. campesino(a)" u="1"/>
        <s v="Otro" u="1"/>
        <s v="b. indígena" u="1"/>
      </sharedItems>
    </cacheField>
    <cacheField name="2. Por favor Indique si se reconoce como parte de alguno de los siguientes grupos: [Otro]" numFmtId="0">
      <sharedItems containsNonDate="0" containsString="0" containsBlank="1"/>
    </cacheField>
    <cacheField name="3. Por favor Indique si presenta [a) discapacidad visual]" numFmtId="0">
      <sharedItems count="2">
        <s v="No"/>
        <s v="Sí" u="1"/>
      </sharedItems>
    </cacheField>
    <cacheField name="3. Por favor Indique si presenta [b) discapacidad auditiva]" numFmtId="0">
      <sharedItems count="2">
        <s v="No"/>
        <s v="Sí" u="1"/>
      </sharedItems>
    </cacheField>
    <cacheField name="3. Por favor Indique si presenta [c) discapacidad motora]" numFmtId="0">
      <sharedItems count="2">
        <s v="No"/>
        <s v="Sí" u="1"/>
      </sharedItems>
    </cacheField>
    <cacheField name="3. Por favor Indique si presenta [d) discapacidad múltiple]" numFmtId="0">
      <sharedItems count="2">
        <s v="Sí"/>
        <s v="No"/>
      </sharedItems>
    </cacheField>
    <cacheField name="3. Por favor Indique si presenta [e) ninguna de las anteriores]" numFmtId="0">
      <sharedItems/>
    </cacheField>
    <cacheField name="3. Por favor Indique si presenta [Otro]" numFmtId="0">
      <sharedItems containsNonDate="0" containsString="0" containsBlank="1"/>
    </cacheField>
    <cacheField name="4. ¿Qué tan satisfactoria fue su experiencia general con la atención por video llamada?" numFmtId="0">
      <sharedItems count="4">
        <s v="e. Muy insatisfactoria"/>
        <s v="a. Muy satisfactoria"/>
        <s v="b. Satisfactoria"/>
        <s v="c. Neutral"/>
      </sharedItems>
    </cacheField>
    <cacheField name="5. ¿La calidad de la conexión y el audio durante la video llamada fue adecuada?" numFmtId="0">
      <sharedItems count="4">
        <s v="d. Mala"/>
        <s v="a. Excelente"/>
        <s v="b. Buena"/>
        <s v="c. Regular" u="1"/>
      </sharedItems>
    </cacheField>
    <cacheField name="6. ¿Considera que el personal de la Secretaría Distrital de Integración Social fue amable y atento durante la video llamada?" numFmtId="0">
      <sharedItems count="3">
        <s v="d. No, nunca"/>
        <s v="a. Sí, siempre"/>
        <s v="b. En su mayoría" u="1"/>
      </sharedItems>
    </cacheField>
    <cacheField name="7. ¿La información y orientación proporcionada durante la video llamada fue clara y comprensible?" numFmtId="0">
      <sharedItems count="3">
        <s v="d. No, en absoluto"/>
        <s v="a. Sí, totalmente"/>
        <s v="b. En su mayoría"/>
      </sharedItems>
    </cacheField>
    <cacheField name="8. ¿La duración de la video llamada fue suficiente para abordar sus inquietudes o necesidades?" numFmtId="0">
      <sharedItems count="3">
        <s v="d. No, fue insuficiente"/>
        <s v="a. Sí, completamente"/>
        <s v="b. En su mayoría"/>
      </sharedItems>
    </cacheField>
    <cacheField name="9. ¿Recomendaría la atención por video llamada de la Secretaría Distrital de Integración Social a otras personas que lo necesiten?" numFmtId="0">
      <sharedItems/>
    </cacheField>
    <cacheField name="10.¿Existe algún aspecto específico en el que considera que podríamos mejorar la atención por video llamada?" numFmtId="0">
      <sharedItems containsBlank="1"/>
    </cacheField>
    <cacheField name="Meses (Fecha de en)" numFmtId="0" databaseField="0">
      <fieldGroup base="1">
        <rangePr groupBy="months" startDate="2025-10-03T00:00:00" endDate="2026-01-01T00:00:00"/>
        <groupItems count="14">
          <s v="&lt;3/10/2025"/>
          <s v="ene"/>
          <s v="feb"/>
          <s v="mar"/>
          <s v="abr"/>
          <s v="may"/>
          <s v="jun"/>
          <s v="jul"/>
          <s v="ago"/>
          <s v="sep"/>
          <s v="oct"/>
          <s v="nov"/>
          <s v="dic"/>
          <s v="&gt;1/01/2026"/>
        </groupItems>
      </fieldGroup>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insson Cavanzo" refreshedDate="46031.359710879631" createdVersion="8" refreshedVersion="8" minRefreshableVersion="3" recordCount="4000" xr:uid="{00000000-000A-0000-FFFF-FFFF00000000}">
  <cacheSource type="worksheet">
    <worksheetSource name="PuntoSIAC"/>
  </cacheSource>
  <cacheFields count="29">
    <cacheField name="ID de respuesta" numFmtId="0">
      <sharedItems containsSemiMixedTypes="0" containsString="0" containsNumber="1" containsInteger="1" minValue="20424" maxValue="24535"/>
    </cacheField>
    <cacheField name="Fecha de en" numFmtId="14">
      <sharedItems containsSemiMixedTypes="0" containsNonDate="0" containsDate="1" containsString="0" minDate="2025-07-01T00:00:00" maxDate="2026-01-01T00:00:00" count="121">
        <d v="2025-10-01T00:00:00"/>
        <d v="2025-10-02T00:00:00"/>
        <d v="2025-10-03T00:00:00"/>
        <d v="2025-10-06T00:00:00"/>
        <d v="2025-10-07T00:00:00"/>
        <d v="2025-10-08T00:00:00"/>
        <d v="2025-10-09T00:00:00"/>
        <d v="2025-10-10T00:00:00"/>
        <d v="2025-10-14T00:00:00"/>
        <d v="2025-10-15T00:00:00"/>
        <d v="2025-10-16T00:00:00"/>
        <d v="2025-10-20T00:00:00"/>
        <d v="2025-10-21T00:00:00"/>
        <d v="2025-10-22T00:00:00"/>
        <d v="2025-10-23T00:00:00"/>
        <d v="2025-10-24T00:00:00"/>
        <d v="2025-10-27T00:00:00"/>
        <d v="2025-10-28T00:00:00"/>
        <d v="2025-10-29T00:00:00"/>
        <d v="2025-10-30T00:00:00"/>
        <d v="2025-10-31T00:00:00"/>
        <d v="2025-11-04T00:00:00"/>
        <d v="2025-11-05T00:00:00"/>
        <d v="2025-11-06T00:00:00"/>
        <d v="2025-11-07T00:00:00"/>
        <d v="2025-11-10T00:00:00"/>
        <d v="2025-11-11T00:00:00"/>
        <d v="2025-11-12T00:00:00"/>
        <d v="2025-11-13T00:00:00"/>
        <d v="2025-11-14T00:00:00"/>
        <d v="2025-11-18T00:00:00"/>
        <d v="2025-11-19T00:00:00"/>
        <d v="2025-11-20T00:00:00"/>
        <d v="2025-11-21T00:00:00"/>
        <d v="2025-11-24T00:00:00"/>
        <d v="2025-11-25T00:00:00"/>
        <d v="2025-11-26T00:00:00"/>
        <d v="2025-11-27T00:00:00"/>
        <d v="2025-11-28T00:00:00"/>
        <d v="2025-12-01T00:00:00"/>
        <d v="2025-12-02T00:00:00"/>
        <d v="2025-12-03T00:00:00"/>
        <d v="2025-12-04T00:00:00"/>
        <d v="2025-12-05T00:00:00"/>
        <d v="2025-12-09T00:00:00"/>
        <d v="2025-12-10T00:00:00"/>
        <d v="2025-12-11T00:00:00"/>
        <d v="2025-12-12T00:00:00"/>
        <d v="2025-12-15T00:00:00"/>
        <d v="2025-12-16T00:00:00"/>
        <d v="2025-12-17T00:00:00"/>
        <d v="2025-12-18T00:00:00"/>
        <d v="2025-12-19T00:00:00"/>
        <d v="2025-12-22T00:00:00"/>
        <d v="2025-12-23T00:00:00"/>
        <d v="2025-12-24T00:00:00"/>
        <d v="2025-12-26T00:00:00"/>
        <d v="2025-12-29T00:00:00"/>
        <d v="2025-12-30T00:00:00"/>
        <d v="2025-12-31T00:00:00"/>
        <d v="2025-07-01T00:00:00" u="1"/>
        <d v="2025-07-02T00:00:00" u="1"/>
        <d v="2025-07-03T00:00:00" u="1"/>
        <d v="2025-07-04T00:00:00" u="1"/>
        <d v="2025-07-07T00:00:00" u="1"/>
        <d v="2025-07-08T00:00:00" u="1"/>
        <d v="2025-07-09T00:00:00" u="1"/>
        <d v="2025-07-10T00:00:00" u="1"/>
        <d v="2025-07-11T00:00:00" u="1"/>
        <d v="2025-07-14T00:00:00" u="1"/>
        <d v="2025-07-15T00:00:00" u="1"/>
        <d v="2025-07-16T00:00:00" u="1"/>
        <d v="2025-07-17T00:00:00" u="1"/>
        <d v="2025-07-18T00:00:00" u="1"/>
        <d v="2025-07-21T00:00:00" u="1"/>
        <d v="2025-07-22T00:00:00" u="1"/>
        <d v="2025-07-23T00:00:00" u="1"/>
        <d v="2025-07-24T00:00:00" u="1"/>
        <d v="2025-07-25T00:00:00" u="1"/>
        <d v="2025-07-28T00:00:00" u="1"/>
        <d v="2025-07-29T00:00:00" u="1"/>
        <d v="2025-07-30T00:00:00" u="1"/>
        <d v="2025-08-01T00:00:00" u="1"/>
        <d v="2025-08-04T00:00:00" u="1"/>
        <d v="2025-08-05T00:00:00" u="1"/>
        <d v="2025-08-06T00:00:00" u="1"/>
        <d v="2025-08-08T00:00:00" u="1"/>
        <d v="2025-08-11T00:00:00" u="1"/>
        <d v="2025-08-12T00:00:00" u="1"/>
        <d v="2025-08-13T00:00:00" u="1"/>
        <d v="2025-08-14T00:00:00" u="1"/>
        <d v="2025-08-19T00:00:00" u="1"/>
        <d v="2025-08-20T00:00:00" u="1"/>
        <d v="2025-08-21T00:00:00" u="1"/>
        <d v="2025-08-22T00:00:00" u="1"/>
        <d v="2025-08-25T00:00:00" u="1"/>
        <d v="2025-08-26T00:00:00" u="1"/>
        <d v="2025-08-27T00:00:00" u="1"/>
        <d v="2025-08-28T00:00:00" u="1"/>
        <d v="2025-08-29T00:00:00" u="1"/>
        <d v="2025-09-01T00:00:00" u="1"/>
        <d v="2025-09-02T00:00:00" u="1"/>
        <d v="2025-09-03T00:00:00" u="1"/>
        <d v="2025-09-04T00:00:00" u="1"/>
        <d v="2025-09-05T00:00:00" u="1"/>
        <d v="2025-09-08T00:00:00" u="1"/>
        <d v="2025-09-09T00:00:00" u="1"/>
        <d v="2025-09-10T00:00:00" u="1"/>
        <d v="2025-09-11T00:00:00" u="1"/>
        <d v="2025-09-12T00:00:00" u="1"/>
        <d v="2025-09-15T00:00:00" u="1"/>
        <d v="2025-09-16T00:00:00" u="1"/>
        <d v="2025-09-17T00:00:00" u="1"/>
        <d v="2025-09-18T00:00:00" u="1"/>
        <d v="2025-09-19T00:00:00" u="1"/>
        <d v="2025-09-22T00:00:00" u="1"/>
        <d v="2025-09-23T00:00:00" u="1"/>
        <d v="2025-09-24T00:00:00" u="1"/>
        <d v="2025-09-25T00:00:00" u="1"/>
        <d v="2025-09-26T00:00:00" u="1"/>
        <d v="2025-09-30T00:00:00" u="1"/>
      </sharedItems>
      <fieldGroup par="28"/>
    </cacheField>
    <cacheField name="Última página" numFmtId="0">
      <sharedItems containsSemiMixedTypes="0" containsString="0" containsNumber="1" containsInteger="1" minValue="1" maxValue="1"/>
    </cacheField>
    <cacheField name="Lenguaje inicial" numFmtId="0">
      <sharedItems/>
    </cacheField>
    <cacheField name="Semilla" numFmtId="0">
      <sharedItems containsSemiMixedTypes="0" containsString="0" containsNumber="1" containsInteger="1" minValue="301448" maxValue="2147365031"/>
    </cacheField>
    <cacheField name="Fecha de inicio" numFmtId="0">
      <sharedItems/>
    </cacheField>
    <cacheField name="Fecha de la última acción" numFmtId="0">
      <sharedItems/>
    </cacheField>
    <cacheField name="1. Indique su género." numFmtId="0">
      <sharedItems count="4">
        <s v="b) Femenino"/>
        <s v="a) Masculino"/>
        <s v="c) Transgénero"/>
        <s v="d) Prefiere no decirlo"/>
      </sharedItems>
    </cacheField>
    <cacheField name="2. Por favor Indique si se reconoce como parte de alguno de los siguientes grupos: [a) negritudes, afrocolombiano(a)]" numFmtId="0">
      <sharedItems count="2">
        <s v="No"/>
        <s v="Sí"/>
      </sharedItems>
    </cacheField>
    <cacheField name="2. Por favor Indique si se reconoce como parte de alguno de los siguientes grupos: [b) indígena]" numFmtId="0">
      <sharedItems count="2">
        <s v="Sí"/>
        <s v="No"/>
      </sharedItems>
    </cacheField>
    <cacheField name="2. Por favor Indique si se reconoce como parte de alguno de los siguientes grupos: [c) Pueblo Rom]" numFmtId="0">
      <sharedItems count="2">
        <s v="No"/>
        <s v="Sí"/>
      </sharedItems>
    </cacheField>
    <cacheField name="2. Por favor Indique si se reconoce como parte de alguno de los siguientes grupos: [d) Raizal o palenquero]" numFmtId="0">
      <sharedItems count="2">
        <s v="No"/>
        <s v="Sí"/>
      </sharedItems>
    </cacheField>
    <cacheField name="2. Por favor Indique si se reconoce como parte de alguno de los siguientes grupos: [e) Campesino(a)]" numFmtId="0">
      <sharedItems count="2">
        <s v="No"/>
        <s v="Sí"/>
      </sharedItems>
    </cacheField>
    <cacheField name="2. Por favor Indique si se reconoce como parte de alguno de los siguientes grupos: [f) ninguno de los anteriores]" numFmtId="0">
      <sharedItems count="2">
        <s v="No"/>
        <s v="Sí"/>
      </sharedItems>
    </cacheField>
    <cacheField name="3. Por favor Indique si presenta [a) discapacidad visual]" numFmtId="0">
      <sharedItems count="2">
        <s v="No"/>
        <s v="Sí"/>
      </sharedItems>
    </cacheField>
    <cacheField name="3. Por favor Indique si presenta [b) discapacidad auditiva]" numFmtId="0">
      <sharedItems count="2">
        <s v="No"/>
        <s v="Sí"/>
      </sharedItems>
    </cacheField>
    <cacheField name="3. Por favor Indique si presenta [c) discapacidad motora]" numFmtId="0">
      <sharedItems count="2">
        <s v="No"/>
        <s v="Sí"/>
      </sharedItems>
    </cacheField>
    <cacheField name="3. Por favor Indique si presenta [d) discapacidad múltiple]" numFmtId="0">
      <sharedItems count="2">
        <s v="No"/>
        <s v="Sí"/>
      </sharedItems>
    </cacheField>
    <cacheField name="3. Por favor Indique si presenta [e) ninguna de las anteriores]" numFmtId="0">
      <sharedItems count="2">
        <s v="Sí"/>
        <s v="No"/>
      </sharedItems>
    </cacheField>
    <cacheField name="4. Punto de atención:" numFmtId="0">
      <sharedItems count="50">
        <s v="SLIS Bosa"/>
        <s v="SLIS Ciudad Bolívar"/>
        <s v="SLIS Usme_Sumapaz"/>
        <s v="SLIS Tunjuelito"/>
        <s v="SLIS San Cristóbal"/>
        <s v="SLIS Chapinero"/>
        <s v="SLIS Suba"/>
        <s v="SLIS Barrios Unidos"/>
        <s v="SLIS Puente Aranda_Antonio Nariño"/>
        <s v="SLIS Los Mártires"/>
        <s v="SLIS Teusaquillo"/>
        <s v="SuperCade Suba"/>
        <s v="SLIS Usaquén"/>
        <s v="CDC Kennedy Bellavista"/>
        <s v="SLIS Engativá"/>
        <s v="SLIS Fontibón"/>
        <s v="SuperCade Manitas"/>
        <s v="SLIS Kennedy Timiza"/>
        <s v="Sede Central"/>
        <s v="SuperCade CAD"/>
        <s v="SLIS Rafael Uribe Uribe"/>
        <s v="CDC Bosa Porvenir"/>
        <s v="CDC Kennedy Britalia"/>
        <s v="SuperCade Engativá"/>
        <s v="SLIS Santa Fe_Candelaria"/>
        <s v="Punto SIAC - SLIS Bosa" u="1"/>
        <s v="Punto SIAC - SLIS Ciudad Bolívar" u="1"/>
        <s v="Punto SIAC - SLIS Usme_Sumapaz" u="1"/>
        <s v="Punto SIAC - SLIS Tunjuelito" u="1"/>
        <s v="Punto SIAC - SLIS San Cristóbal" u="1"/>
        <s v="Punto SIAC - SLIS Chapinero" u="1"/>
        <s v="Punto SIAC - SLIS Suba" u="1"/>
        <s v="Punto SIAC - SLIS Barrios Unidos" u="1"/>
        <s v="Punto SIAC - SLIS Puente Aranda_Antonio Nariño" u="1"/>
        <s v="Punto SIAC - SLIS Los Mártires" u="1"/>
        <s v="Punto SIAC - SLIS Teusaquillo" u="1"/>
        <s v="Punto SIAC - SuperCade Suba" u="1"/>
        <s v="Punto SIAC - SLIS Usaquén" u="1"/>
        <s v="Punto SIAC - CDC Kennedy Bellavista" u="1"/>
        <s v="Punto SIAC - SLIS Engativá" u="1"/>
        <s v="Punto SIAC - SLIS Fontibón" u="1"/>
        <s v="Punto SIAC - SuperCade Manitas" u="1"/>
        <s v="Punto SIAC - SLIS Kennedy Timiza" u="1"/>
        <s v="Punto SIAC Sede Central" u="1"/>
        <s v="Punto SIAC - SuperCade CAD" u="1"/>
        <s v="Punto SIAC - SLIS Rafael Uribe Uribe" u="1"/>
        <s v="Punto SIAC - CDC Bosa Porvenir" u="1"/>
        <s v="Punto SIAC - CDC Kennedy Britalia" u="1"/>
        <s v="Punto SIAC - SuperCade Engativá" u="1"/>
        <s v="Punto SIAC - SLIS Santa Fe_Candelaria" u="1"/>
      </sharedItems>
    </cacheField>
    <cacheField name="5. ¿Qué tan satisfactoria fue su experiencia general con la atención recibida en el punto SIAC?" numFmtId="0">
      <sharedItems count="5">
        <s v="b) Satisfactoria"/>
        <s v="a) Muy satisfactoria"/>
        <s v="e) Muy insatisfactoria"/>
        <s v="c) Neutral"/>
        <s v="d) Insatisfactoria"/>
      </sharedItems>
    </cacheField>
    <cacheField name="6. ¿Considera que el personal del punto de atención SIAC fue amable y atento?" numFmtId="0">
      <sharedItems count="4">
        <s v="b) En su mayoría"/>
        <s v="a) Sí, siempre"/>
        <s v="c) Algunas veces"/>
        <s v="d) No, nunca"/>
      </sharedItems>
    </cacheField>
    <cacheField name="7. ¿La información y orientación proporcionada fue clara y comprensible?" numFmtId="0">
      <sharedItems count="4">
        <s v="b) En su mayoría"/>
        <s v="a) Sí, totalmente"/>
        <s v="c) Algunas veces"/>
        <s v="d) No, en absoluto"/>
      </sharedItems>
    </cacheField>
    <cacheField name="8. ¿Existe algún aspecto específico en el que considera que podríamosmejorar la atenciónen el punto SIAC?" numFmtId="0">
      <sharedItems containsBlank="1" containsMixedTypes="1" containsNumber="1" containsInteger="1" minValue="0" maxValue="0" longText="1"/>
    </cacheField>
    <cacheField name="9. Por favor escriba su nombre" numFmtId="0">
      <sharedItems containsBlank="1" containsMixedTypes="1" containsNumber="1" containsInteger="1" minValue="0" maxValue="311530754550"/>
    </cacheField>
    <cacheField name="10. Por favor escriba su teléfono de contacto" numFmtId="0">
      <sharedItems containsBlank="1" containsMixedTypes="1" containsNumber="1" containsInteger="1" minValue="0" maxValue="321921254699"/>
    </cacheField>
    <cacheField name="11. Por favor seleccione la ventanilla donde fue atendido" numFmtId="0">
      <sharedItems/>
    </cacheField>
    <cacheField name="Días (Fecha de en)" numFmtId="0" databaseField="0">
      <fieldGroup base="1">
        <rangePr groupBy="days" startDate="2025-10-01T00:00:00" endDate="2026-01-01T00:00:00"/>
        <groupItems count="368">
          <s v="&lt;1/10/2025"/>
          <s v="1-ene"/>
          <s v="2-ene"/>
          <s v="3-ene"/>
          <s v="4-ene"/>
          <s v="5-ene"/>
          <s v="6-ene"/>
          <s v="7-ene"/>
          <s v="8-ene"/>
          <s v="9-ene"/>
          <s v="10-ene"/>
          <s v="11-ene"/>
          <s v="12-ene"/>
          <s v="13-ene"/>
          <s v="14-ene"/>
          <s v="15-ene"/>
          <s v="16-ene"/>
          <s v="17-ene"/>
          <s v="18-ene"/>
          <s v="19-ene"/>
          <s v="20-ene"/>
          <s v="21-ene"/>
          <s v="22-ene"/>
          <s v="23-ene"/>
          <s v="24-ene"/>
          <s v="25-ene"/>
          <s v="26-ene"/>
          <s v="27-ene"/>
          <s v="28-ene"/>
          <s v="29-ene"/>
          <s v="30-ene"/>
          <s v="31-ene"/>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br"/>
          <s v="2-abr"/>
          <s v="3-abr"/>
          <s v="4-abr"/>
          <s v="5-abr"/>
          <s v="6-abr"/>
          <s v="7-abr"/>
          <s v="8-abr"/>
          <s v="9-abr"/>
          <s v="10-abr"/>
          <s v="11-abr"/>
          <s v="12-abr"/>
          <s v="13-abr"/>
          <s v="14-abr"/>
          <s v="15-abr"/>
          <s v="16-abr"/>
          <s v="17-abr"/>
          <s v="18-abr"/>
          <s v="19-abr"/>
          <s v="20-abr"/>
          <s v="21-abr"/>
          <s v="22-abr"/>
          <s v="23-abr"/>
          <s v="24-abr"/>
          <s v="25-abr"/>
          <s v="26-abr"/>
          <s v="27-abr"/>
          <s v="28-abr"/>
          <s v="29-abr"/>
          <s v="30-ab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go"/>
          <s v="2-ago"/>
          <s v="3-ago"/>
          <s v="4-ago"/>
          <s v="5-ago"/>
          <s v="6-ago"/>
          <s v="7-ago"/>
          <s v="8-ago"/>
          <s v="9-ago"/>
          <s v="10-ago"/>
          <s v="11-ago"/>
          <s v="12-ago"/>
          <s v="13-ago"/>
          <s v="14-ago"/>
          <s v="15-ago"/>
          <s v="16-ago"/>
          <s v="17-ago"/>
          <s v="18-ago"/>
          <s v="19-ago"/>
          <s v="20-ago"/>
          <s v="21-ago"/>
          <s v="22-ago"/>
          <s v="23-ago"/>
          <s v="24-ago"/>
          <s v="25-ago"/>
          <s v="26-ago"/>
          <s v="27-ago"/>
          <s v="28-ago"/>
          <s v="29-ago"/>
          <s v="30-ago"/>
          <s v="31-ago"/>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ic"/>
          <s v="2-dic"/>
          <s v="3-dic"/>
          <s v="4-dic"/>
          <s v="5-dic"/>
          <s v="6-dic"/>
          <s v="7-dic"/>
          <s v="8-dic"/>
          <s v="9-dic"/>
          <s v="10-dic"/>
          <s v="11-dic"/>
          <s v="12-dic"/>
          <s v="13-dic"/>
          <s v="14-dic"/>
          <s v="15-dic"/>
          <s v="16-dic"/>
          <s v="17-dic"/>
          <s v="18-dic"/>
          <s v="19-dic"/>
          <s v="20-dic"/>
          <s v="21-dic"/>
          <s v="22-dic"/>
          <s v="23-dic"/>
          <s v="24-dic"/>
          <s v="25-dic"/>
          <s v="26-dic"/>
          <s v="27-dic"/>
          <s v="28-dic"/>
          <s v="29-dic"/>
          <s v="30-dic"/>
          <s v="31-dic"/>
          <s v="&gt;1/01/2026"/>
        </groupItems>
      </fieldGroup>
    </cacheField>
    <cacheField name="Meses (Fecha de en)" numFmtId="0" databaseField="0">
      <fieldGroup base="1">
        <rangePr groupBy="months" startDate="2025-10-01T00:00:00" endDate="2026-01-01T00:00:00"/>
        <groupItems count="14">
          <s v="&lt;1/10/2025"/>
          <s v="ene"/>
          <s v="feb"/>
          <s v="mar"/>
          <s v="abr"/>
          <s v="may"/>
          <s v="jun"/>
          <s v="jul"/>
          <s v="ago"/>
          <s v="sep"/>
          <s v="oct"/>
          <s v="nov"/>
          <s v="dic"/>
          <s v="&gt;1/01/2026"/>
        </groupItems>
      </fieldGroup>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insson Cavanzo" refreshedDate="46031.495779166667" createdVersion="5" refreshedVersion="8" minRefreshableVersion="3" recordCount="2068" xr:uid="{00000000-000A-0000-FFFF-FFFF04000000}">
  <cacheSource type="worksheet">
    <worksheetSource name="Telefonía"/>
  </cacheSource>
  <cacheFields count="10">
    <cacheField name="StartDate" numFmtId="14">
      <sharedItems containsSemiMixedTypes="0" containsNonDate="0" containsDate="1" containsString="0" minDate="2025-10-01T00:00:00" maxDate="2026-01-01T00:00:00" count="44">
        <d v="2025-10-01T00:00:00"/>
        <d v="2025-10-02T00:00:00"/>
        <d v="2025-10-03T00:00:00"/>
        <d v="2025-10-06T00:00:00"/>
        <d v="2025-10-07T00:00:00"/>
        <d v="2025-10-08T00:00:00"/>
        <d v="2025-10-09T00:00:00"/>
        <d v="2025-10-10T00:00:00"/>
        <d v="2025-10-14T00:00:00"/>
        <d v="2025-10-15T00:00:00"/>
        <d v="2025-10-16T00:00:00"/>
        <d v="2025-10-20T00:00:00"/>
        <d v="2025-10-21T00:00:00"/>
        <d v="2025-10-22T00:00:00"/>
        <d v="2025-10-23T00:00:00"/>
        <d v="2025-11-05T00:00:00"/>
        <d v="2025-11-06T00:00:00"/>
        <d v="2025-11-07T00:00:00"/>
        <d v="2025-11-12T00:00:00"/>
        <d v="2025-11-13T00:00:00"/>
        <d v="2025-11-14T00:00:00"/>
        <d v="2025-11-18T00:00:00"/>
        <d v="2025-11-19T00:00:00"/>
        <d v="2025-11-20T00:00:00"/>
        <d v="2025-11-25T00:00:00"/>
        <d v="2025-11-26T00:00:00"/>
        <d v="2025-11-27T00:00:00"/>
        <d v="2025-11-28T00:00:00"/>
        <d v="2025-12-01T00:00:00"/>
        <d v="2025-12-02T00:00:00"/>
        <d v="2025-12-03T00:00:00"/>
        <d v="2025-12-04T00:00:00"/>
        <d v="2025-12-05T00:00:00"/>
        <d v="2025-12-10T00:00:00"/>
        <d v="2025-12-11T00:00:00"/>
        <d v="2025-12-12T00:00:00"/>
        <d v="2025-12-15T00:00:00"/>
        <d v="2025-12-16T00:00:00"/>
        <d v="2025-12-17T00:00:00"/>
        <d v="2025-12-18T00:00:00"/>
        <d v="2025-12-26T00:00:00"/>
        <d v="2025-12-29T00:00:00"/>
        <d v="2025-12-30T00:00:00"/>
        <d v="2025-12-31T00:00:00"/>
      </sharedItems>
      <fieldGroup base="0">
        <rangePr groupBy="months" startDate="2025-10-01T00:00:00" endDate="2026-01-01T00:00:00"/>
        <groupItems count="14">
          <s v="&lt;1/10/2025"/>
          <s v="ene"/>
          <s v="feb"/>
          <s v="mar"/>
          <s v="abr"/>
          <s v="may"/>
          <s v="jun"/>
          <s v="jul"/>
          <s v="ago"/>
          <s v="sep"/>
          <s v="oct"/>
          <s v="nov"/>
          <s v="dic"/>
          <s v="&gt;1/01/2026"/>
        </groupItems>
      </fieldGroup>
    </cacheField>
    <cacheField name="Hora" numFmtId="0">
      <sharedItems/>
    </cacheField>
    <cacheField name="ANI" numFmtId="0">
      <sharedItems containsMixedTypes="1" containsNumber="1" containsInteger="1" minValue="20203" maxValue="34655302626"/>
    </cacheField>
    <cacheField name="DNIS" numFmtId="0">
      <sharedItems containsMixedTypes="1" containsNumber="1" containsInteger="1" minValue="8888" maxValue="8888"/>
    </cacheField>
    <cacheField name="AgentCode" numFmtId="0">
      <sharedItems containsBlank="1" containsMixedTypes="1" containsNumber="1" containsInteger="1" minValue="34655302626" maxValue="34655302626"/>
    </cacheField>
    <cacheField name="UserName" numFmtId="0">
      <sharedItems/>
    </cacheField>
    <cacheField name="Punto SIAC" numFmtId="0">
      <sharedItems count="16">
        <s v="Sede Central"/>
        <s v="SLIS Chapinero"/>
        <s v="SLIS Kennedy "/>
        <s v="SLIS Teusaquillo"/>
        <s v="SLIS Fontibón"/>
        <s v="CDC Bosa"/>
        <s v="SLIS Tunjuelito"/>
        <s v="SLIS Los Mártires"/>
        <s v="CDC Kennedy Britalia"/>
        <s v="SLIS Barrios Unidos"/>
        <s v="SLIS Usaquén"/>
        <s v="SLIS Santa Fe Candelaria"/>
        <e v="#N/A" u="1"/>
        <s v="CDC Kennedy Bellavista" u="1"/>
        <s v="SLIS Rafael Uribe Uribe" u="1"/>
        <s v="SLIS Puente Aranda Antonio Nariño" u="1"/>
      </sharedItems>
    </cacheField>
    <cacheField name="Atencion" numFmtId="0">
      <sharedItems containsBlank="1" count="7">
        <s v=""/>
        <s v="Excelente"/>
        <s v="Deficiente"/>
        <s v="Buena"/>
        <s v="Regular"/>
        <s v="Mala"/>
        <m/>
      </sharedItems>
    </cacheField>
    <cacheField name="Conocimiento" numFmtId="0">
      <sharedItems containsBlank="1" count="7">
        <s v=""/>
        <s v="Excelente"/>
        <s v="Deficiente"/>
        <s v="Regular"/>
        <s v="Buena"/>
        <s v="Mala"/>
        <m/>
      </sharedItems>
    </cacheField>
    <cacheField name="Satisfaccion" numFmtId="0">
      <sharedItems containsBlank="1" count="7">
        <s v=""/>
        <s v="Excelente"/>
        <s v="Regular"/>
        <s v="Buena"/>
        <s v="Mala"/>
        <s v="Deficiente"/>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5">
  <r>
    <n v="604"/>
    <x v="0"/>
    <d v="1899-12-30T23:07:50"/>
    <n v="1"/>
    <s v="es"/>
    <n v="575550046"/>
    <s v="2025-10-06 23:05:29"/>
    <s v="2025-10-06 23:07:50"/>
    <m/>
    <x v="0"/>
    <x v="0"/>
    <m/>
    <x v="0"/>
    <x v="0"/>
    <x v="0"/>
    <x v="0"/>
    <s v="No"/>
    <m/>
    <m/>
    <x v="0"/>
    <x v="0"/>
    <x v="0"/>
    <x v="0"/>
    <s v="Regular"/>
    <x v="0"/>
  </r>
  <r>
    <n v="607"/>
    <x v="1"/>
    <d v="1899-12-30T19:32:34"/>
    <n v="1"/>
    <s v="es"/>
    <n v="1488673091"/>
    <s v="2025-10-09 19:30:53"/>
    <s v="2025-10-09 19:32:34"/>
    <m/>
    <x v="1"/>
    <x v="0"/>
    <m/>
    <x v="1"/>
    <x v="0"/>
    <x v="0"/>
    <x v="1"/>
    <s v="No"/>
    <m/>
    <m/>
    <x v="1"/>
    <x v="1"/>
    <x v="0"/>
    <x v="1"/>
    <s v="Buena"/>
    <x v="1"/>
  </r>
  <r>
    <n v="611"/>
    <x v="2"/>
    <d v="1899-12-30T21:49:50"/>
    <n v="1"/>
    <s v="es"/>
    <n v="259575798"/>
    <s v="2025-10-14 21:46:02"/>
    <s v="2025-10-14 21:49:50"/>
    <m/>
    <x v="0"/>
    <x v="0"/>
    <m/>
    <x v="0"/>
    <x v="0"/>
    <x v="0"/>
    <x v="0"/>
    <s v="No"/>
    <m/>
    <m/>
    <x v="1"/>
    <x v="1"/>
    <x v="0"/>
    <x v="1"/>
    <s v="Regular"/>
    <x v="1"/>
  </r>
  <r>
    <n v="614"/>
    <x v="3"/>
    <d v="1899-12-30T16:00:13"/>
    <n v="1"/>
    <s v="es"/>
    <n v="884393364"/>
    <s v="2025-10-16 15:58:43"/>
    <s v="2025-10-16 16:00:13"/>
    <m/>
    <x v="0"/>
    <x v="0"/>
    <m/>
    <x v="0"/>
    <x v="0"/>
    <x v="0"/>
    <x v="1"/>
    <s v="Sí"/>
    <m/>
    <m/>
    <x v="1"/>
    <x v="1"/>
    <x v="0"/>
    <x v="1"/>
    <s v="Buena"/>
    <x v="2"/>
  </r>
  <r>
    <n v="617"/>
    <x v="3"/>
    <d v="1899-12-30T16:07:18"/>
    <n v="1"/>
    <s v="es"/>
    <n v="1387161781"/>
    <s v="2025-10-16 16:05:52"/>
    <s v="2025-10-16 16:07:18"/>
    <m/>
    <x v="0"/>
    <x v="0"/>
    <m/>
    <x v="0"/>
    <x v="0"/>
    <x v="0"/>
    <x v="1"/>
    <s v="Sí"/>
    <m/>
    <m/>
    <x v="1"/>
    <x v="1"/>
    <x v="0"/>
    <x v="1"/>
    <s v="Buena"/>
    <x v="2"/>
  </r>
  <r>
    <n v="618"/>
    <x v="3"/>
    <d v="1899-12-30T16:11:16"/>
    <n v="1"/>
    <s v="es"/>
    <n v="1223733082"/>
    <s v="2025-10-16 16:08:27"/>
    <s v="2025-10-16 16:11:16"/>
    <m/>
    <x v="0"/>
    <x v="0"/>
    <m/>
    <x v="0"/>
    <x v="0"/>
    <x v="0"/>
    <x v="1"/>
    <s v="Sí"/>
    <m/>
    <m/>
    <x v="1"/>
    <x v="1"/>
    <x v="0"/>
    <x v="2"/>
    <s v="Muy buena"/>
    <x v="1"/>
  </r>
  <r>
    <n v="619"/>
    <x v="3"/>
    <d v="1899-12-30T16:59:41"/>
    <n v="1"/>
    <s v="es"/>
    <n v="11897762"/>
    <s v="2025-10-16 16:54:19"/>
    <s v="2025-10-16 16:59:41"/>
    <m/>
    <x v="0"/>
    <x v="0"/>
    <m/>
    <x v="0"/>
    <x v="0"/>
    <x v="0"/>
    <x v="1"/>
    <s v="Sí"/>
    <m/>
    <m/>
    <x v="0"/>
    <x v="1"/>
    <x v="0"/>
    <x v="0"/>
    <s v="Regular"/>
    <x v="0"/>
  </r>
  <r>
    <n v="620"/>
    <x v="3"/>
    <d v="1899-12-30T17:02:17"/>
    <n v="1"/>
    <s v="es"/>
    <n v="1868994449"/>
    <s v="2025-10-16 17:00:42"/>
    <s v="2025-10-16 17:02:17"/>
    <m/>
    <x v="0"/>
    <x v="1"/>
    <m/>
    <x v="0"/>
    <x v="0"/>
    <x v="0"/>
    <x v="1"/>
    <s v="Sí"/>
    <m/>
    <m/>
    <x v="1"/>
    <x v="1"/>
    <x v="0"/>
    <x v="0"/>
    <s v="Buena"/>
    <x v="1"/>
  </r>
  <r>
    <n v="621"/>
    <x v="3"/>
    <d v="1899-12-30T17:30:08"/>
    <n v="1"/>
    <s v="es"/>
    <n v="261409917"/>
    <s v="2025-10-16 17:25:46"/>
    <s v="2025-10-16 17:30:08"/>
    <m/>
    <x v="1"/>
    <x v="2"/>
    <s v="Ningunos"/>
    <x v="0"/>
    <x v="0"/>
    <x v="0"/>
    <x v="1"/>
    <s v="Sí"/>
    <s v="Ninguna"/>
    <m/>
    <x v="1"/>
    <x v="2"/>
    <x v="1"/>
    <x v="1"/>
    <s v="Regular"/>
    <x v="0"/>
  </r>
  <r>
    <n v="624"/>
    <x v="3"/>
    <d v="1899-12-30T20:22:12"/>
    <n v="1"/>
    <s v="es"/>
    <n v="451295262"/>
    <s v="2025-10-16 20:21:07"/>
    <s v="2025-10-16 20:22:12"/>
    <m/>
    <x v="0"/>
    <x v="0"/>
    <m/>
    <x v="0"/>
    <x v="0"/>
    <x v="0"/>
    <x v="1"/>
    <s v="Sí"/>
    <m/>
    <m/>
    <x v="1"/>
    <x v="1"/>
    <x v="0"/>
    <x v="1"/>
    <s v="Buena"/>
    <x v="2"/>
  </r>
  <r>
    <n v="625"/>
    <x v="3"/>
    <d v="1899-12-30T20:36:27"/>
    <n v="1"/>
    <s v="es"/>
    <n v="352646193"/>
    <s v="2025-10-16 20:31:29"/>
    <s v="2025-10-16 20:36:27"/>
    <m/>
    <x v="0"/>
    <x v="3"/>
    <m/>
    <x v="1"/>
    <x v="0"/>
    <x v="0"/>
    <x v="1"/>
    <s v="No"/>
    <m/>
    <m/>
    <x v="2"/>
    <x v="3"/>
    <x v="2"/>
    <x v="2"/>
    <s v="Muy buena"/>
    <x v="3"/>
  </r>
  <r>
    <n v="627"/>
    <x v="4"/>
    <d v="1899-12-30T06:18:39"/>
    <n v="1"/>
    <s v="es"/>
    <n v="919673066"/>
    <s v="2025-10-17 06:16:13"/>
    <s v="2025-10-17 06:18:39"/>
    <m/>
    <x v="0"/>
    <x v="0"/>
    <m/>
    <x v="1"/>
    <x v="0"/>
    <x v="0"/>
    <x v="1"/>
    <s v="No"/>
    <m/>
    <m/>
    <x v="1"/>
    <x v="1"/>
    <x v="0"/>
    <x v="1"/>
    <s v="Buena"/>
    <x v="2"/>
  </r>
  <r>
    <n v="628"/>
    <x v="4"/>
    <d v="1899-12-30T09:03:24"/>
    <n v="1"/>
    <s v="es"/>
    <n v="857612666"/>
    <s v="2025-10-17 09:02:09"/>
    <s v="2025-10-17 09:03:24"/>
    <m/>
    <x v="0"/>
    <x v="0"/>
    <m/>
    <x v="0"/>
    <x v="0"/>
    <x v="0"/>
    <x v="1"/>
    <s v="Sí"/>
    <m/>
    <m/>
    <x v="1"/>
    <x v="1"/>
    <x v="0"/>
    <x v="1"/>
    <s v="Buena"/>
    <x v="2"/>
  </r>
  <r>
    <n v="629"/>
    <x v="4"/>
    <d v="1899-12-30T09:25:29"/>
    <n v="1"/>
    <s v="es"/>
    <n v="1077170016"/>
    <s v="2025-10-17 09:24:10"/>
    <s v="2025-10-17 09:25:29"/>
    <m/>
    <x v="0"/>
    <x v="0"/>
    <m/>
    <x v="0"/>
    <x v="0"/>
    <x v="0"/>
    <x v="1"/>
    <s v="Sí"/>
    <m/>
    <m/>
    <x v="1"/>
    <x v="2"/>
    <x v="1"/>
    <x v="1"/>
    <s v="Buena"/>
    <x v="0"/>
  </r>
  <r>
    <n v="630"/>
    <x v="4"/>
    <d v="1899-12-30T09:58:11"/>
    <n v="1"/>
    <s v="es"/>
    <n v="293616330"/>
    <s v="2025-10-17 09:57:05"/>
    <s v="2025-10-17 09:58:11"/>
    <m/>
    <x v="0"/>
    <x v="2"/>
    <m/>
    <x v="0"/>
    <x v="0"/>
    <x v="0"/>
    <x v="1"/>
    <s v="Sí"/>
    <m/>
    <m/>
    <x v="2"/>
    <x v="3"/>
    <x v="2"/>
    <x v="2"/>
    <s v="Muy buena"/>
    <x v="3"/>
  </r>
  <r>
    <n v="631"/>
    <x v="4"/>
    <d v="1899-12-30T10:17:24"/>
    <n v="1"/>
    <s v="es"/>
    <n v="1805145202"/>
    <s v="2025-10-17 10:13:33"/>
    <s v="2025-10-17 10:17:24"/>
    <m/>
    <x v="0"/>
    <x v="0"/>
    <m/>
    <x v="0"/>
    <x v="0"/>
    <x v="0"/>
    <x v="1"/>
    <s v="No"/>
    <s v="Física"/>
    <m/>
    <x v="3"/>
    <x v="0"/>
    <x v="3"/>
    <x v="1"/>
    <s v="Muy deficiente"/>
    <x v="0"/>
  </r>
  <r>
    <n v="632"/>
    <x v="4"/>
    <d v="1899-12-30T12:44:23"/>
    <n v="1"/>
    <s v="es"/>
    <n v="1589118567"/>
    <s v="2025-10-17 12:41:57"/>
    <s v="2025-10-17 12:44:23"/>
    <m/>
    <x v="0"/>
    <x v="0"/>
    <m/>
    <x v="0"/>
    <x v="0"/>
    <x v="0"/>
    <x v="1"/>
    <s v="Sí"/>
    <m/>
    <m/>
    <x v="1"/>
    <x v="1"/>
    <x v="0"/>
    <x v="0"/>
    <s v="Regular"/>
    <x v="1"/>
  </r>
  <r>
    <n v="634"/>
    <x v="5"/>
    <d v="1899-12-30T13:20:46"/>
    <n v="1"/>
    <s v="es"/>
    <n v="216070533"/>
    <s v="2025-10-19 13:20:07"/>
    <s v="2025-10-19 13:20:46"/>
    <m/>
    <x v="0"/>
    <x v="0"/>
    <m/>
    <x v="0"/>
    <x v="0"/>
    <x v="0"/>
    <x v="1"/>
    <s v="Sí"/>
    <m/>
    <m/>
    <x v="2"/>
    <x v="3"/>
    <x v="2"/>
    <x v="2"/>
    <s v="Muy buena"/>
    <x v="3"/>
  </r>
  <r>
    <n v="636"/>
    <x v="6"/>
    <d v="1899-12-30T11:33:28"/>
    <n v="1"/>
    <s v="es"/>
    <n v="1250869165"/>
    <s v="2025-10-20 11:31:28"/>
    <s v="2025-10-20 11:33:28"/>
    <m/>
    <x v="0"/>
    <x v="0"/>
    <m/>
    <x v="0"/>
    <x v="0"/>
    <x v="0"/>
    <x v="1"/>
    <s v="Sí"/>
    <m/>
    <m/>
    <x v="1"/>
    <x v="2"/>
    <x v="1"/>
    <x v="1"/>
    <s v="Regular"/>
    <x v="0"/>
  </r>
  <r>
    <n v="639"/>
    <x v="7"/>
    <d v="1899-12-30T13:26:50"/>
    <n v="1"/>
    <s v="es"/>
    <n v="2017466295"/>
    <s v="2025-10-21 13:25:22"/>
    <s v="2025-10-21 13:26:50"/>
    <m/>
    <x v="0"/>
    <x v="0"/>
    <m/>
    <x v="0"/>
    <x v="0"/>
    <x v="0"/>
    <x v="1"/>
    <s v="Sí"/>
    <m/>
    <m/>
    <x v="2"/>
    <x v="3"/>
    <x v="0"/>
    <x v="2"/>
    <s v="Muy buena"/>
    <x v="3"/>
  </r>
  <r>
    <n v="640"/>
    <x v="7"/>
    <d v="1899-12-30T14:06:48"/>
    <n v="1"/>
    <s v="es"/>
    <n v="614506229"/>
    <s v="2025-10-21 14:05:31"/>
    <s v="2025-10-21 14:06:48"/>
    <m/>
    <x v="0"/>
    <x v="0"/>
    <m/>
    <x v="0"/>
    <x v="0"/>
    <x v="0"/>
    <x v="1"/>
    <s v="Sí"/>
    <m/>
    <m/>
    <x v="1"/>
    <x v="1"/>
    <x v="0"/>
    <x v="1"/>
    <s v="Buena"/>
    <x v="2"/>
  </r>
  <r>
    <n v="643"/>
    <x v="8"/>
    <d v="1899-12-30T16:54:51"/>
    <n v="1"/>
    <s v="es"/>
    <n v="1058251081"/>
    <s v="2025-10-24 16:53:34"/>
    <s v="2025-10-24 16:54:51"/>
    <m/>
    <x v="0"/>
    <x v="2"/>
    <s v="Madre cabeza de hogar"/>
    <x v="0"/>
    <x v="0"/>
    <x v="0"/>
    <x v="1"/>
    <s v="Sí"/>
    <m/>
    <m/>
    <x v="2"/>
    <x v="3"/>
    <x v="2"/>
    <x v="2"/>
    <s v="Muy buena"/>
    <x v="3"/>
  </r>
  <r>
    <n v="644"/>
    <x v="9"/>
    <d v="1899-12-30T18:54:14"/>
    <n v="1"/>
    <s v="es"/>
    <n v="861244838"/>
    <s v="2025-10-27 18:53:16"/>
    <s v="2025-10-27 18:54:14"/>
    <m/>
    <x v="0"/>
    <x v="0"/>
    <m/>
    <x v="0"/>
    <x v="0"/>
    <x v="0"/>
    <x v="1"/>
    <s v="Sí"/>
    <m/>
    <m/>
    <x v="1"/>
    <x v="1"/>
    <x v="0"/>
    <x v="1"/>
    <s v="Buena"/>
    <x v="3"/>
  </r>
  <r>
    <n v="645"/>
    <x v="10"/>
    <d v="1899-12-30T10:30:36"/>
    <n v="1"/>
    <s v="es"/>
    <n v="602824091"/>
    <s v="2025-10-29 10:28:54"/>
    <s v="2025-10-29 10:30:36"/>
    <m/>
    <x v="0"/>
    <x v="0"/>
    <m/>
    <x v="0"/>
    <x v="0"/>
    <x v="0"/>
    <x v="1"/>
    <s v="Sí"/>
    <m/>
    <m/>
    <x v="4"/>
    <x v="4"/>
    <x v="4"/>
    <x v="3"/>
    <s v="No sabe, no responde"/>
    <x v="0"/>
  </r>
  <r>
    <n v="646"/>
    <x v="11"/>
    <d v="1899-12-30T00:52:42"/>
    <n v="1"/>
    <s v="es"/>
    <n v="1789751163"/>
    <s v="2025-11-01 00:50:59"/>
    <s v="2025-11-01 00:52:42"/>
    <m/>
    <x v="0"/>
    <x v="0"/>
    <m/>
    <x v="0"/>
    <x v="0"/>
    <x v="0"/>
    <x v="1"/>
    <s v="Sí"/>
    <m/>
    <m/>
    <x v="2"/>
    <x v="3"/>
    <x v="2"/>
    <x v="2"/>
    <s v="Muy buena"/>
    <x v="3"/>
  </r>
  <r>
    <n v="648"/>
    <x v="12"/>
    <d v="1899-12-30T22:04:47"/>
    <n v="1"/>
    <s v="es"/>
    <n v="165387441"/>
    <s v="2025-11-07 22:00:54"/>
    <s v="2025-11-07 22:04:47"/>
    <m/>
    <x v="0"/>
    <x v="0"/>
    <m/>
    <x v="0"/>
    <x v="0"/>
    <x v="0"/>
    <x v="0"/>
    <s v="No"/>
    <m/>
    <m/>
    <x v="1"/>
    <x v="1"/>
    <x v="1"/>
    <x v="4"/>
    <s v="Buena"/>
    <x v="1"/>
  </r>
  <r>
    <n v="650"/>
    <x v="13"/>
    <d v="1899-12-30T17:18:48"/>
    <n v="1"/>
    <s v="es"/>
    <n v="1302599247"/>
    <s v="2025-11-11 17:17:38"/>
    <s v="2025-11-11 17:18:48"/>
    <m/>
    <x v="0"/>
    <x v="0"/>
    <m/>
    <x v="0"/>
    <x v="0"/>
    <x v="0"/>
    <x v="1"/>
    <s v="Sí"/>
    <m/>
    <m/>
    <x v="1"/>
    <x v="1"/>
    <x v="0"/>
    <x v="1"/>
    <s v="Buena"/>
    <x v="2"/>
  </r>
  <r>
    <n v="652"/>
    <x v="14"/>
    <d v="1899-12-30T13:21:37"/>
    <n v="1"/>
    <s v="es"/>
    <n v="1781700870"/>
    <s v="2025-11-12 13:19:46"/>
    <s v="2025-11-12 13:21:37"/>
    <m/>
    <x v="0"/>
    <x v="0"/>
    <m/>
    <x v="0"/>
    <x v="0"/>
    <x v="0"/>
    <x v="1"/>
    <s v="Sí"/>
    <m/>
    <m/>
    <x v="2"/>
    <x v="1"/>
    <x v="0"/>
    <x v="1"/>
    <s v="Buena"/>
    <x v="2"/>
  </r>
  <r>
    <n v="653"/>
    <x v="14"/>
    <d v="1899-12-30T13:25:44"/>
    <n v="1"/>
    <s v="es"/>
    <n v="1794015631"/>
    <s v="2025-11-12 13:24:15"/>
    <s v="2025-11-12 13:25:44"/>
    <m/>
    <x v="0"/>
    <x v="1"/>
    <m/>
    <x v="0"/>
    <x v="0"/>
    <x v="0"/>
    <x v="1"/>
    <s v="Sí"/>
    <m/>
    <m/>
    <x v="2"/>
    <x v="3"/>
    <x v="0"/>
    <x v="1"/>
    <s v="Buena"/>
    <x v="2"/>
  </r>
  <r>
    <n v="654"/>
    <x v="14"/>
    <d v="1899-12-30T13:27:06"/>
    <n v="1"/>
    <s v="es"/>
    <n v="803577084"/>
    <s v="2025-11-12 13:24:58"/>
    <s v="2025-11-12 13:27:06"/>
    <m/>
    <x v="1"/>
    <x v="0"/>
    <m/>
    <x v="0"/>
    <x v="0"/>
    <x v="0"/>
    <x v="1"/>
    <s v="Sí"/>
    <m/>
    <m/>
    <x v="0"/>
    <x v="2"/>
    <x v="1"/>
    <x v="1"/>
    <s v="Regular"/>
    <x v="0"/>
  </r>
  <r>
    <n v="656"/>
    <x v="14"/>
    <d v="1899-12-30T13:59:51"/>
    <n v="1"/>
    <s v="es"/>
    <n v="1689042606"/>
    <s v="2025-11-12 13:59:19"/>
    <s v="2025-11-12 13:59:51"/>
    <m/>
    <x v="1"/>
    <x v="0"/>
    <m/>
    <x v="0"/>
    <x v="0"/>
    <x v="0"/>
    <x v="1"/>
    <s v="Sí"/>
    <m/>
    <m/>
    <x v="2"/>
    <x v="3"/>
    <x v="2"/>
    <x v="2"/>
    <s v="Muy buena"/>
    <x v="3"/>
  </r>
  <r>
    <n v="660"/>
    <x v="14"/>
    <d v="1899-12-30T17:02:40"/>
    <n v="1"/>
    <s v="es"/>
    <n v="747092332"/>
    <s v="2025-11-12 17:01:26"/>
    <s v="2025-11-12 17:02:40"/>
    <m/>
    <x v="0"/>
    <x v="0"/>
    <m/>
    <x v="0"/>
    <x v="0"/>
    <x v="0"/>
    <x v="1"/>
    <s v="Sí"/>
    <m/>
    <m/>
    <x v="4"/>
    <x v="5"/>
    <x v="5"/>
    <x v="5"/>
    <s v="Muy deficiente"/>
    <x v="3"/>
  </r>
  <r>
    <n v="661"/>
    <x v="14"/>
    <d v="1899-12-30T17:38:17"/>
    <n v="1"/>
    <s v="es"/>
    <n v="245245119"/>
    <s v="2025-11-12 17:35:26"/>
    <s v="2025-11-12 17:38:17"/>
    <m/>
    <x v="1"/>
    <x v="0"/>
    <m/>
    <x v="0"/>
    <x v="0"/>
    <x v="0"/>
    <x v="1"/>
    <s v="No"/>
    <s v="Discapacidad física"/>
    <m/>
    <x v="1"/>
    <x v="1"/>
    <x v="0"/>
    <x v="1"/>
    <s v="Regular"/>
    <x v="1"/>
  </r>
  <r>
    <n v="662"/>
    <x v="14"/>
    <d v="1899-12-30T19:37:32"/>
    <n v="1"/>
    <s v="es"/>
    <n v="704229710"/>
    <s v="2025-11-12 19:34:49"/>
    <s v="2025-11-12 19:37:32"/>
    <m/>
    <x v="0"/>
    <x v="0"/>
    <m/>
    <x v="0"/>
    <x v="0"/>
    <x v="0"/>
    <x v="1"/>
    <s v="Sí"/>
    <m/>
    <m/>
    <x v="3"/>
    <x v="0"/>
    <x v="3"/>
    <x v="4"/>
    <s v="Deficiente"/>
    <x v="0"/>
  </r>
  <r>
    <n v="663"/>
    <x v="14"/>
    <d v="1899-12-30T20:52:12"/>
    <n v="1"/>
    <s v="es"/>
    <n v="667609078"/>
    <s v="2025-11-12 20:37:48"/>
    <s v="2025-11-12 20:52:12"/>
    <m/>
    <x v="0"/>
    <x v="0"/>
    <m/>
    <x v="0"/>
    <x v="0"/>
    <x v="0"/>
    <x v="0"/>
    <s v="No"/>
    <s v="Mi nombre LUZ MELIDA SANCHEZ CC 41.437.146 Soy madre cuidadora de dos hijos discapacitados ANIBAL FERNANDO ROMERO S Y JUANITA ALEXANDRA ROMERO S, En la actualidad tengo 76 años y soy madre cuidadora de mis dos hijos, a traves de Derecho de Peticion solicite se me aclara el motivo por el cual me fue bloqueado un apoyo como adulta mayor valores que en el inicio fueron bloqueados corresponde al Radicado 4957252025 radicado en Secretaria de Inteegracion Social a la FECHA NO HE RECIBIDO RESPUESTA  RADICADO EN fontibon  a hoy 12 de Noviembre no he reibido respuesta para que me desbloqueen los valores iniciales que aun no he recibido gracias LUZ MELIDA SANCHEZ CC 41.437.146"/>
    <m/>
    <x v="1"/>
    <x v="1"/>
    <x v="1"/>
    <x v="1"/>
    <s v="Regular"/>
    <x v="0"/>
  </r>
  <r>
    <n v="665"/>
    <x v="14"/>
    <d v="1899-12-30T23:27:54"/>
    <n v="1"/>
    <s v="es"/>
    <n v="361992029"/>
    <s v="2025-11-12 23:25:40"/>
    <s v="2025-11-12 23:27:54"/>
    <m/>
    <x v="0"/>
    <x v="0"/>
    <m/>
    <x v="0"/>
    <x v="0"/>
    <x v="0"/>
    <x v="1"/>
    <s v="Sí"/>
    <m/>
    <m/>
    <x v="0"/>
    <x v="1"/>
    <x v="0"/>
    <x v="0"/>
    <s v="Buena"/>
    <x v="1"/>
  </r>
  <r>
    <n v="666"/>
    <x v="15"/>
    <d v="1899-12-30T01:25:16"/>
    <n v="1"/>
    <s v="es"/>
    <n v="199130573"/>
    <s v="2025-11-13 01:09:45"/>
    <s v="2025-11-13 01:25:16"/>
    <m/>
    <x v="1"/>
    <x v="0"/>
    <m/>
    <x v="0"/>
    <x v="0"/>
    <x v="0"/>
    <x v="1"/>
    <s v="Sí"/>
    <m/>
    <m/>
    <x v="1"/>
    <x v="2"/>
    <x v="1"/>
    <x v="0"/>
    <s v="Deficiente"/>
    <x v="0"/>
  </r>
  <r>
    <n v="667"/>
    <x v="15"/>
    <d v="1899-12-30T09:15:57"/>
    <n v="1"/>
    <s v="es"/>
    <n v="1947023124"/>
    <s v="2025-11-13 09:13:50"/>
    <s v="2025-11-13 09:15:57"/>
    <m/>
    <x v="0"/>
    <x v="0"/>
    <m/>
    <x v="0"/>
    <x v="0"/>
    <x v="0"/>
    <x v="1"/>
    <s v="Sí"/>
    <m/>
    <m/>
    <x v="1"/>
    <x v="4"/>
    <x v="0"/>
    <x v="3"/>
    <s v="No sabe, no responde"/>
    <x v="1"/>
  </r>
  <r>
    <n v="668"/>
    <x v="15"/>
    <d v="1899-12-30T10:42:40"/>
    <n v="1"/>
    <s v="es"/>
    <n v="1730498419"/>
    <s v="2025-11-13 10:41:33"/>
    <s v="2025-11-13 10:42:40"/>
    <m/>
    <x v="1"/>
    <x v="0"/>
    <m/>
    <x v="0"/>
    <x v="0"/>
    <x v="0"/>
    <x v="1"/>
    <s v="Sí"/>
    <m/>
    <m/>
    <x v="1"/>
    <x v="1"/>
    <x v="0"/>
    <x v="1"/>
    <s v="Buena"/>
    <x v="1"/>
  </r>
  <r>
    <n v="669"/>
    <x v="15"/>
    <d v="1899-12-30T10:47:39"/>
    <n v="1"/>
    <s v="es"/>
    <n v="62227800"/>
    <s v="2025-11-13 10:46:37"/>
    <s v="2025-11-13 10:47:39"/>
    <m/>
    <x v="1"/>
    <x v="0"/>
    <m/>
    <x v="0"/>
    <x v="0"/>
    <x v="0"/>
    <x v="1"/>
    <s v="Sí"/>
    <m/>
    <m/>
    <x v="1"/>
    <x v="1"/>
    <x v="0"/>
    <x v="1"/>
    <s v="Buena"/>
    <x v="1"/>
  </r>
  <r>
    <n v="671"/>
    <x v="15"/>
    <d v="1899-12-30T12:02:00"/>
    <n v="1"/>
    <s v="es"/>
    <n v="1782352428"/>
    <s v="2025-11-13 11:57:14"/>
    <s v="2025-11-13 12:02:00"/>
    <m/>
    <x v="0"/>
    <x v="0"/>
    <m/>
    <x v="0"/>
    <x v="0"/>
    <x v="0"/>
    <x v="1"/>
    <s v="Sí"/>
    <m/>
    <m/>
    <x v="1"/>
    <x v="0"/>
    <x v="3"/>
    <x v="4"/>
    <s v="Muy deficiente"/>
    <x v="4"/>
  </r>
  <r>
    <n v="675"/>
    <x v="16"/>
    <d v="1899-12-30T19:53:38"/>
    <n v="1"/>
    <s v="es"/>
    <n v="138824247"/>
    <s v="2025-11-14 19:51:19"/>
    <s v="2025-11-14 19:53:38"/>
    <m/>
    <x v="1"/>
    <x v="2"/>
    <s v="Mestizo"/>
    <x v="0"/>
    <x v="0"/>
    <x v="0"/>
    <x v="1"/>
    <s v="No"/>
    <s v="Hipertertension"/>
    <m/>
    <x v="1"/>
    <x v="1"/>
    <x v="2"/>
    <x v="2"/>
    <s v="Muy buena"/>
    <x v="3"/>
  </r>
  <r>
    <n v="676"/>
    <x v="16"/>
    <d v="1899-12-30T20:46:27"/>
    <n v="1"/>
    <s v="es"/>
    <n v="575937786"/>
    <s v="2025-11-14 20:44:48"/>
    <s v="2025-11-14 20:46:27"/>
    <m/>
    <x v="0"/>
    <x v="0"/>
    <m/>
    <x v="0"/>
    <x v="0"/>
    <x v="0"/>
    <x v="1"/>
    <s v="Sí"/>
    <m/>
    <m/>
    <x v="1"/>
    <x v="3"/>
    <x v="0"/>
    <x v="1"/>
    <s v="Buena"/>
    <x v="3"/>
  </r>
  <r>
    <n v="679"/>
    <x v="17"/>
    <d v="1899-12-30T18:19:51"/>
    <n v="1"/>
    <s v="es"/>
    <n v="1987276772"/>
    <s v="2025-11-15 18:19:04"/>
    <s v="2025-11-15 18:19:51"/>
    <m/>
    <x v="0"/>
    <x v="0"/>
    <m/>
    <x v="0"/>
    <x v="0"/>
    <x v="0"/>
    <x v="1"/>
    <s v="Sí"/>
    <m/>
    <m/>
    <x v="2"/>
    <x v="3"/>
    <x v="0"/>
    <x v="2"/>
    <s v="Muy buena"/>
    <x v="3"/>
  </r>
  <r>
    <n v="680"/>
    <x v="18"/>
    <d v="1899-12-30T01:38:41"/>
    <n v="1"/>
    <s v="es"/>
    <n v="708911023"/>
    <s v="2025-11-18 01:32:06"/>
    <s v="2025-11-18 01:38:41"/>
    <m/>
    <x v="1"/>
    <x v="0"/>
    <m/>
    <x v="0"/>
    <x v="0"/>
    <x v="1"/>
    <x v="1"/>
    <s v="No"/>
    <m/>
    <m/>
    <x v="2"/>
    <x v="1"/>
    <x v="4"/>
    <x v="3"/>
    <s v="No sabe, no responde"/>
    <x v="1"/>
  </r>
  <r>
    <n v="681"/>
    <x v="18"/>
    <d v="1899-12-30T07:17:39"/>
    <n v="1"/>
    <s v="es"/>
    <n v="1955454242"/>
    <s v="2025-11-18 07:16:42"/>
    <s v="2025-11-18 07:17:39"/>
    <m/>
    <x v="0"/>
    <x v="4"/>
    <m/>
    <x v="0"/>
    <x v="0"/>
    <x v="0"/>
    <x v="1"/>
    <s v="Sí"/>
    <m/>
    <m/>
    <x v="2"/>
    <x v="3"/>
    <x v="2"/>
    <x v="2"/>
    <s v="Muy buena"/>
    <x v="3"/>
  </r>
  <r>
    <n v="682"/>
    <x v="18"/>
    <d v="1899-12-30T14:54:46"/>
    <n v="1"/>
    <s v="es"/>
    <n v="67105450"/>
    <s v="2025-11-18 14:53:39"/>
    <s v="2025-11-18 14:54:46"/>
    <m/>
    <x v="0"/>
    <x v="0"/>
    <m/>
    <x v="0"/>
    <x v="0"/>
    <x v="0"/>
    <x v="1"/>
    <s v="Sí"/>
    <m/>
    <m/>
    <x v="1"/>
    <x v="1"/>
    <x v="0"/>
    <x v="1"/>
    <s v="Buena"/>
    <x v="2"/>
  </r>
  <r>
    <n v="683"/>
    <x v="18"/>
    <d v="1899-12-30T16:22:15"/>
    <n v="1"/>
    <s v="es"/>
    <n v="128771690"/>
    <s v="2025-11-18 16:20:07"/>
    <s v="2025-11-18 16:22:15"/>
    <m/>
    <x v="0"/>
    <x v="1"/>
    <m/>
    <x v="0"/>
    <x v="0"/>
    <x v="0"/>
    <x v="1"/>
    <s v="Sí"/>
    <m/>
    <m/>
    <x v="2"/>
    <x v="1"/>
    <x v="0"/>
    <x v="1"/>
    <s v="Buena"/>
    <x v="2"/>
  </r>
  <r>
    <n v="690"/>
    <x v="19"/>
    <d v="1899-12-30T18:27:14"/>
    <n v="1"/>
    <s v="es"/>
    <n v="198295127"/>
    <s v="2025-11-21 18:21:41"/>
    <s v="2025-11-21 18:27:14"/>
    <m/>
    <x v="1"/>
    <x v="0"/>
    <m/>
    <x v="0"/>
    <x v="0"/>
    <x v="0"/>
    <x v="1"/>
    <s v="Sí"/>
    <m/>
    <m/>
    <x v="1"/>
    <x v="1"/>
    <x v="0"/>
    <x v="1"/>
    <s v="Buena"/>
    <x v="3"/>
  </r>
  <r>
    <n v="691"/>
    <x v="19"/>
    <d v="1899-12-30T20:57:33"/>
    <n v="1"/>
    <s v="es"/>
    <n v="953464064"/>
    <s v="2025-11-21 20:55:48"/>
    <s v="2025-11-21 20:57:33"/>
    <m/>
    <x v="0"/>
    <x v="0"/>
    <m/>
    <x v="1"/>
    <x v="0"/>
    <x v="0"/>
    <x v="1"/>
    <s v="No"/>
    <m/>
    <m/>
    <x v="2"/>
    <x v="3"/>
    <x v="1"/>
    <x v="1"/>
    <s v="Buena"/>
    <x v="2"/>
  </r>
  <r>
    <n v="693"/>
    <x v="20"/>
    <d v="1899-12-30T23:16:43"/>
    <n v="1"/>
    <s v="es"/>
    <n v="772337720"/>
    <s v="2025-11-24 23:15:01"/>
    <s v="2025-11-24 23:16:43"/>
    <m/>
    <x v="0"/>
    <x v="2"/>
    <m/>
    <x v="1"/>
    <x v="0"/>
    <x v="0"/>
    <x v="1"/>
    <s v="No"/>
    <m/>
    <m/>
    <x v="1"/>
    <x v="1"/>
    <x v="2"/>
    <x v="1"/>
    <s v="Buena"/>
    <x v="2"/>
  </r>
  <r>
    <n v="694"/>
    <x v="21"/>
    <d v="1899-12-30T05:26:28"/>
    <n v="1"/>
    <s v="es"/>
    <n v="858998819"/>
    <s v="2025-11-25 05:24:56"/>
    <s v="2025-11-25 05:26:28"/>
    <m/>
    <x v="0"/>
    <x v="0"/>
    <m/>
    <x v="0"/>
    <x v="0"/>
    <x v="0"/>
    <x v="1"/>
    <s v="Sí"/>
    <m/>
    <m/>
    <x v="0"/>
    <x v="2"/>
    <x v="0"/>
    <x v="0"/>
    <s v="Regular"/>
    <x v="1"/>
  </r>
  <r>
    <n v="695"/>
    <x v="22"/>
    <d v="1899-12-30T23:37:03"/>
    <n v="1"/>
    <s v="es"/>
    <n v="1145499093"/>
    <s v="2025-11-28 23:36:17"/>
    <s v="2025-11-28 23:37:03"/>
    <m/>
    <x v="0"/>
    <x v="2"/>
    <s v="Madre soltera"/>
    <x v="0"/>
    <x v="0"/>
    <x v="0"/>
    <x v="1"/>
    <s v="Sí"/>
    <m/>
    <m/>
    <x v="2"/>
    <x v="3"/>
    <x v="2"/>
    <x v="2"/>
    <s v="Muy buena"/>
    <x v="3"/>
  </r>
  <r>
    <n v="699"/>
    <x v="23"/>
    <d v="1899-12-30T21:15:48"/>
    <n v="1"/>
    <s v="es"/>
    <n v="1867894195"/>
    <s v="2025-12-08 21:10:55"/>
    <s v="2025-12-08 21:15:48"/>
    <m/>
    <x v="0"/>
    <x v="0"/>
    <m/>
    <x v="0"/>
    <x v="0"/>
    <x v="0"/>
    <x v="1"/>
    <s v="Sí"/>
    <m/>
    <m/>
    <x v="3"/>
    <x v="5"/>
    <x v="3"/>
    <x v="0"/>
    <s v="Muy deficiente"/>
    <x v="4"/>
  </r>
  <r>
    <n v="707"/>
    <x v="24"/>
    <d v="1899-12-30T19:49:30"/>
    <n v="1"/>
    <s v="es"/>
    <n v="1720191738"/>
    <s v="2025-12-15 19:46:47"/>
    <s v="2025-12-15 19:49:30"/>
    <m/>
    <x v="1"/>
    <x v="0"/>
    <m/>
    <x v="0"/>
    <x v="0"/>
    <x v="0"/>
    <x v="1"/>
    <s v="Sí"/>
    <m/>
    <m/>
    <x v="1"/>
    <x v="5"/>
    <x v="0"/>
    <x v="1"/>
    <s v="Muy deficiente"/>
    <x v="4"/>
  </r>
  <r>
    <n v="708"/>
    <x v="25"/>
    <d v="1899-12-30T15:28:31"/>
    <n v="1"/>
    <s v="es"/>
    <n v="1893868740"/>
    <s v="2025-12-16 15:26:59"/>
    <s v="2025-12-16 15:28:31"/>
    <m/>
    <x v="1"/>
    <x v="2"/>
    <s v="Adulto mayor"/>
    <x v="0"/>
    <x v="0"/>
    <x v="0"/>
    <x v="1"/>
    <s v="Sí"/>
    <m/>
    <m/>
    <x v="0"/>
    <x v="0"/>
    <x v="1"/>
    <x v="0"/>
    <s v="Muy deficiente"/>
    <x v="0"/>
  </r>
  <r>
    <n v="710"/>
    <x v="26"/>
    <d v="1899-12-30T10:02:02"/>
    <n v="1"/>
    <s v="es"/>
    <n v="1043367236"/>
    <s v="2025-12-19 10:00:05"/>
    <s v="2025-12-19 10:02:02"/>
    <m/>
    <x v="0"/>
    <x v="0"/>
    <m/>
    <x v="0"/>
    <x v="0"/>
    <x v="0"/>
    <x v="1"/>
    <s v="Sí"/>
    <m/>
    <m/>
    <x v="1"/>
    <x v="1"/>
    <x v="0"/>
    <x v="0"/>
    <s v="Regular"/>
    <x v="1"/>
  </r>
  <r>
    <n v="711"/>
    <x v="26"/>
    <d v="1899-12-30T10:03:54"/>
    <n v="1"/>
    <s v="es"/>
    <n v="397216889"/>
    <s v="2025-12-19 10:01:04"/>
    <s v="2025-12-19 10:03:54"/>
    <m/>
    <x v="0"/>
    <x v="0"/>
    <m/>
    <x v="0"/>
    <x v="0"/>
    <x v="0"/>
    <x v="1"/>
    <s v="Sí"/>
    <m/>
    <m/>
    <x v="1"/>
    <x v="2"/>
    <x v="1"/>
    <x v="0"/>
    <s v="Regular"/>
    <x v="0"/>
  </r>
  <r>
    <n v="712"/>
    <x v="26"/>
    <d v="1899-12-30T10:04:10"/>
    <n v="1"/>
    <s v="es"/>
    <n v="269365352"/>
    <s v="2025-12-19 10:02:12"/>
    <s v="2025-12-19 10:04:10"/>
    <m/>
    <x v="0"/>
    <x v="0"/>
    <m/>
    <x v="0"/>
    <x v="0"/>
    <x v="0"/>
    <x v="1"/>
    <s v="Sí"/>
    <m/>
    <m/>
    <x v="2"/>
    <x v="3"/>
    <x v="0"/>
    <x v="1"/>
    <s v="Regular"/>
    <x v="2"/>
  </r>
  <r>
    <n v="713"/>
    <x v="26"/>
    <d v="1899-12-30T10:07:16"/>
    <n v="1"/>
    <s v="es"/>
    <n v="1170127779"/>
    <s v="2025-12-19 10:06:14"/>
    <s v="2025-12-19 10:07:16"/>
    <m/>
    <x v="0"/>
    <x v="0"/>
    <m/>
    <x v="0"/>
    <x v="0"/>
    <x v="0"/>
    <x v="1"/>
    <s v="Sí"/>
    <m/>
    <m/>
    <x v="2"/>
    <x v="3"/>
    <x v="2"/>
    <x v="2"/>
    <s v="Muy buena"/>
    <x v="3"/>
  </r>
  <r>
    <n v="715"/>
    <x v="26"/>
    <d v="1899-12-30T10:19:41"/>
    <n v="1"/>
    <s v="es"/>
    <n v="104951765"/>
    <s v="2025-12-19 10:17:31"/>
    <s v="2025-12-19 10:19:41"/>
    <m/>
    <x v="0"/>
    <x v="0"/>
    <m/>
    <x v="0"/>
    <x v="0"/>
    <x v="0"/>
    <x v="1"/>
    <s v="Sí"/>
    <m/>
    <m/>
    <x v="2"/>
    <x v="3"/>
    <x v="2"/>
    <x v="1"/>
    <s v="Buena"/>
    <x v="2"/>
  </r>
  <r>
    <n v="716"/>
    <x v="26"/>
    <d v="1899-12-30T10:25:02"/>
    <n v="1"/>
    <s v="es"/>
    <n v="1058490387"/>
    <s v="2025-12-19 10:23:37"/>
    <s v="2025-12-19 10:25:02"/>
    <m/>
    <x v="1"/>
    <x v="0"/>
    <m/>
    <x v="0"/>
    <x v="0"/>
    <x v="1"/>
    <x v="1"/>
    <s v="No"/>
    <m/>
    <m/>
    <x v="1"/>
    <x v="2"/>
    <x v="1"/>
    <x v="1"/>
    <s v="Regular"/>
    <x v="1"/>
  </r>
  <r>
    <n v="718"/>
    <x v="26"/>
    <d v="1899-12-30T10:41:13"/>
    <n v="1"/>
    <s v="es"/>
    <n v="2042481763"/>
    <s v="2025-12-19 10:39:31"/>
    <s v="2025-12-19 10:41:13"/>
    <m/>
    <x v="1"/>
    <x v="0"/>
    <m/>
    <x v="0"/>
    <x v="0"/>
    <x v="0"/>
    <x v="1"/>
    <s v="Sí"/>
    <m/>
    <m/>
    <x v="2"/>
    <x v="3"/>
    <x v="2"/>
    <x v="2"/>
    <s v="Muy buena"/>
    <x v="3"/>
  </r>
  <r>
    <n v="719"/>
    <x v="26"/>
    <d v="1899-12-30T11:12:15"/>
    <n v="1"/>
    <s v="es"/>
    <n v="1009166461"/>
    <s v="2025-12-19 11:09:58"/>
    <s v="2025-12-19 11:12:15"/>
    <m/>
    <x v="0"/>
    <x v="0"/>
    <m/>
    <x v="0"/>
    <x v="0"/>
    <x v="0"/>
    <x v="1"/>
    <s v="Sí"/>
    <m/>
    <m/>
    <x v="1"/>
    <x v="1"/>
    <x v="1"/>
    <x v="1"/>
    <s v="Buena"/>
    <x v="2"/>
  </r>
  <r>
    <n v="720"/>
    <x v="26"/>
    <d v="1899-12-30T11:35:57"/>
    <n v="1"/>
    <s v="es"/>
    <n v="1729447972"/>
    <s v="2025-12-19 11:34:49"/>
    <s v="2025-12-19 11:35:57"/>
    <m/>
    <x v="0"/>
    <x v="2"/>
    <s v="Ciudadanos"/>
    <x v="0"/>
    <x v="0"/>
    <x v="0"/>
    <x v="1"/>
    <s v="Sí"/>
    <m/>
    <m/>
    <x v="4"/>
    <x v="5"/>
    <x v="5"/>
    <x v="5"/>
    <s v="Muy deficiente"/>
    <x v="4"/>
  </r>
  <r>
    <n v="721"/>
    <x v="26"/>
    <d v="1899-12-30T12:52:39"/>
    <n v="1"/>
    <s v="es"/>
    <n v="890557868"/>
    <s v="2025-12-19 12:50:07"/>
    <s v="2025-12-19 12:52:39"/>
    <m/>
    <x v="0"/>
    <x v="0"/>
    <m/>
    <x v="0"/>
    <x v="0"/>
    <x v="0"/>
    <x v="1"/>
    <s v="Sí"/>
    <m/>
    <m/>
    <x v="2"/>
    <x v="4"/>
    <x v="4"/>
    <x v="1"/>
    <s v="No sabe, no responde"/>
    <x v="1"/>
  </r>
  <r>
    <n v="722"/>
    <x v="26"/>
    <d v="1899-12-30T12:55:20"/>
    <n v="1"/>
    <s v="es"/>
    <n v="1871172124"/>
    <s v="2025-12-19 12:54:04"/>
    <s v="2025-12-19 12:55:20"/>
    <m/>
    <x v="0"/>
    <x v="0"/>
    <m/>
    <x v="0"/>
    <x v="0"/>
    <x v="0"/>
    <x v="1"/>
    <s v="Sí"/>
    <m/>
    <m/>
    <x v="1"/>
    <x v="1"/>
    <x v="0"/>
    <x v="1"/>
    <s v="Buena"/>
    <x v="1"/>
  </r>
  <r>
    <n v="723"/>
    <x v="26"/>
    <d v="1899-12-30T14:29:51"/>
    <n v="1"/>
    <s v="es"/>
    <n v="71678546"/>
    <s v="2025-12-19 14:28:06"/>
    <s v="2025-12-19 14:29:51"/>
    <m/>
    <x v="1"/>
    <x v="2"/>
    <s v="Víctima del conflicto armado"/>
    <x v="0"/>
    <x v="0"/>
    <x v="0"/>
    <x v="1"/>
    <s v="No"/>
    <s v="Fisica"/>
    <m/>
    <x v="2"/>
    <x v="3"/>
    <x v="2"/>
    <x v="2"/>
    <s v="Buena"/>
    <x v="3"/>
  </r>
  <r>
    <n v="725"/>
    <x v="26"/>
    <d v="1899-12-30T20:32:21"/>
    <n v="1"/>
    <s v="es"/>
    <n v="1724410387"/>
    <s v="2025-12-19 20:30:32"/>
    <s v="2025-12-19 20:32:21"/>
    <m/>
    <x v="0"/>
    <x v="0"/>
    <m/>
    <x v="0"/>
    <x v="0"/>
    <x v="0"/>
    <x v="1"/>
    <s v="Sí"/>
    <m/>
    <m/>
    <x v="0"/>
    <x v="2"/>
    <x v="1"/>
    <x v="0"/>
    <s v="Regular"/>
    <x v="1"/>
  </r>
  <r>
    <n v="727"/>
    <x v="27"/>
    <d v="1899-12-30T02:45:38"/>
    <n v="1"/>
    <s v="es"/>
    <n v="763710869"/>
    <s v="2025-12-20 02:44:46"/>
    <s v="2025-12-20 02:45:38"/>
    <m/>
    <x v="0"/>
    <x v="0"/>
    <m/>
    <x v="0"/>
    <x v="0"/>
    <x v="0"/>
    <x v="1"/>
    <s v="Sí"/>
    <m/>
    <m/>
    <x v="1"/>
    <x v="1"/>
    <x v="0"/>
    <x v="1"/>
    <s v="Buena"/>
    <x v="2"/>
  </r>
  <r>
    <n v="728"/>
    <x v="27"/>
    <d v="1899-12-30T08:34:19"/>
    <n v="1"/>
    <s v="es"/>
    <n v="337926592"/>
    <s v="2025-12-20 08:31:46"/>
    <s v="2025-12-20 08:34:19"/>
    <m/>
    <x v="0"/>
    <x v="0"/>
    <m/>
    <x v="0"/>
    <x v="0"/>
    <x v="0"/>
    <x v="1"/>
    <s v="Sí"/>
    <m/>
    <m/>
    <x v="2"/>
    <x v="3"/>
    <x v="2"/>
    <x v="2"/>
    <s v="Muy buena"/>
    <x v="2"/>
  </r>
  <r>
    <n v="729"/>
    <x v="28"/>
    <d v="1899-12-30T13:42:16"/>
    <n v="1"/>
    <s v="es"/>
    <n v="1823365359"/>
    <s v="2025-12-22 13:38:29"/>
    <s v="2025-12-22 13:42:16"/>
    <m/>
    <x v="1"/>
    <x v="0"/>
    <m/>
    <x v="0"/>
    <x v="0"/>
    <x v="0"/>
    <x v="1"/>
    <s v="Sí"/>
    <m/>
    <m/>
    <x v="0"/>
    <x v="0"/>
    <x v="4"/>
    <x v="4"/>
    <s v="No sabe, no responde"/>
    <x v="0"/>
  </r>
  <r>
    <n v="731"/>
    <x v="29"/>
    <d v="1899-12-30T19:43:03"/>
    <n v="1"/>
    <s v="es"/>
    <n v="950609219"/>
    <s v="2025-12-23 19:41:38"/>
    <s v="2025-12-23 19:43:03"/>
    <m/>
    <x v="1"/>
    <x v="0"/>
    <m/>
    <x v="0"/>
    <x v="0"/>
    <x v="0"/>
    <x v="1"/>
    <s v="Sí"/>
    <m/>
    <m/>
    <x v="1"/>
    <x v="1"/>
    <x v="0"/>
    <x v="1"/>
    <s v="Buena"/>
    <x v="2"/>
  </r>
  <r>
    <n v="733"/>
    <x v="30"/>
    <d v="1899-12-30T08:38:47"/>
    <n v="1"/>
    <s v="es"/>
    <n v="1218427511"/>
    <s v="2025-12-31 08:37:47"/>
    <s v="2025-12-31 08:38:47"/>
    <m/>
    <x v="0"/>
    <x v="0"/>
    <m/>
    <x v="0"/>
    <x v="0"/>
    <x v="0"/>
    <x v="1"/>
    <s v="Sí"/>
    <m/>
    <m/>
    <x v="0"/>
    <x v="5"/>
    <x v="0"/>
    <x v="4"/>
    <s v="Muy deficiente"/>
    <x v="4"/>
  </r>
  <r>
    <n v="735"/>
    <x v="30"/>
    <d v="1899-12-30T22:13:52"/>
    <n v="1"/>
    <s v="es"/>
    <n v="1702562522"/>
    <s v="2025-12-31 22:10:55"/>
    <s v="2025-12-31 22:13:52"/>
    <m/>
    <x v="0"/>
    <x v="0"/>
    <m/>
    <x v="0"/>
    <x v="0"/>
    <x v="0"/>
    <x v="1"/>
    <s v="Sí"/>
    <m/>
    <m/>
    <x v="1"/>
    <x v="2"/>
    <x v="3"/>
    <x v="1"/>
    <s v="Deficiente"/>
    <x v="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
  <r>
    <n v="597"/>
    <x v="0"/>
    <d v="1899-12-30T19:03:15"/>
    <n v="1"/>
    <s v="es"/>
    <n v="1307832751"/>
    <s v="2025-10-03 19:00:23"/>
    <s v="2025-10-03 19:03:15"/>
    <x v="0"/>
    <x v="0"/>
    <m/>
    <x v="0"/>
    <x v="0"/>
    <x v="0"/>
    <x v="0"/>
    <s v="No"/>
    <m/>
    <x v="0"/>
    <x v="0"/>
    <x v="0"/>
    <x v="0"/>
    <x v="0"/>
    <s v="e. Definitivamente no"/>
    <s v="Buenas noches a mí no me llamaron por video llamada una pregunta esos datos son para que por favor me explican gracias no entiendo nada"/>
  </r>
  <r>
    <n v="599"/>
    <x v="1"/>
    <d v="1899-12-30T16:03:47"/>
    <n v="1"/>
    <s v="es"/>
    <n v="800819060"/>
    <s v="2025-10-10 16:02:32"/>
    <s v="2025-10-10 16:03:47"/>
    <x v="0"/>
    <x v="0"/>
    <m/>
    <x v="0"/>
    <x v="0"/>
    <x v="0"/>
    <x v="1"/>
    <s v="Sí"/>
    <m/>
    <x v="1"/>
    <x v="1"/>
    <x v="1"/>
    <x v="1"/>
    <x v="1"/>
    <s v="a. Definitivamente sí"/>
    <s v="Todo excelente, gracias"/>
  </r>
  <r>
    <n v="600"/>
    <x v="2"/>
    <d v="1899-12-30T12:29:22"/>
    <n v="1"/>
    <s v="es"/>
    <n v="1970506415"/>
    <s v="2025-10-15 12:28:50"/>
    <s v="2025-10-15 12:29:22"/>
    <x v="0"/>
    <x v="0"/>
    <m/>
    <x v="0"/>
    <x v="0"/>
    <x v="0"/>
    <x v="1"/>
    <s v="Sí"/>
    <m/>
    <x v="1"/>
    <x v="1"/>
    <x v="1"/>
    <x v="1"/>
    <x v="1"/>
    <s v="a. Definitivamente sí"/>
    <m/>
  </r>
  <r>
    <n v="601"/>
    <x v="3"/>
    <d v="1899-12-30T15:54:37"/>
    <n v="1"/>
    <s v="es"/>
    <n v="1690754156"/>
    <s v="2025-10-16 15:53:47"/>
    <s v="2025-10-16 15:54:37"/>
    <x v="0"/>
    <x v="0"/>
    <m/>
    <x v="0"/>
    <x v="0"/>
    <x v="0"/>
    <x v="1"/>
    <s v="Sí"/>
    <m/>
    <x v="2"/>
    <x v="2"/>
    <x v="1"/>
    <x v="1"/>
    <x v="1"/>
    <s v="a. Definitivamente sí"/>
    <m/>
  </r>
  <r>
    <n v="602"/>
    <x v="4"/>
    <d v="1899-12-30T09:08:43"/>
    <n v="1"/>
    <s v="es"/>
    <n v="1191504141"/>
    <s v="2025-10-20 09:08:04"/>
    <s v="2025-10-20 09:08:43"/>
    <x v="0"/>
    <x v="0"/>
    <m/>
    <x v="0"/>
    <x v="0"/>
    <x v="0"/>
    <x v="1"/>
    <s v="Sí"/>
    <m/>
    <x v="2"/>
    <x v="2"/>
    <x v="1"/>
    <x v="1"/>
    <x v="1"/>
    <s v="a. Definitivamente sí"/>
    <m/>
  </r>
  <r>
    <n v="603"/>
    <x v="4"/>
    <d v="1899-12-30T15:39:20"/>
    <n v="1"/>
    <s v="es"/>
    <n v="314126496"/>
    <s v="2025-10-20 15:38:27"/>
    <s v="2025-10-20 15:39:20"/>
    <x v="0"/>
    <x v="0"/>
    <m/>
    <x v="0"/>
    <x v="0"/>
    <x v="0"/>
    <x v="1"/>
    <s v="Sí"/>
    <m/>
    <x v="3"/>
    <x v="2"/>
    <x v="1"/>
    <x v="1"/>
    <x v="1"/>
    <s v="b. Probablemente sí"/>
    <m/>
  </r>
  <r>
    <n v="604"/>
    <x v="5"/>
    <d v="1899-12-30T13:03:22"/>
    <n v="1"/>
    <s v="es"/>
    <n v="483745969"/>
    <s v="2025-10-21 13:02:07"/>
    <s v="2025-10-21 13:03:22"/>
    <x v="0"/>
    <x v="0"/>
    <m/>
    <x v="0"/>
    <x v="0"/>
    <x v="0"/>
    <x v="1"/>
    <s v="Sí"/>
    <m/>
    <x v="1"/>
    <x v="2"/>
    <x v="1"/>
    <x v="1"/>
    <x v="1"/>
    <s v="a. Definitivamente sí"/>
    <m/>
  </r>
  <r>
    <n v="605"/>
    <x v="6"/>
    <d v="1899-12-30T15:55:20"/>
    <n v="1"/>
    <s v="es"/>
    <n v="649934845"/>
    <s v="2025-10-24 15:54:38"/>
    <s v="2025-10-24 15:55:20"/>
    <x v="0"/>
    <x v="0"/>
    <m/>
    <x v="0"/>
    <x v="0"/>
    <x v="0"/>
    <x v="0"/>
    <s v="No"/>
    <m/>
    <x v="2"/>
    <x v="2"/>
    <x v="1"/>
    <x v="1"/>
    <x v="1"/>
    <s v="a. Definitivamente sí"/>
    <m/>
  </r>
  <r>
    <n v="606"/>
    <x v="7"/>
    <d v="1899-12-30T10:09:10"/>
    <n v="1"/>
    <s v="es"/>
    <n v="830778093"/>
    <s v="2025-10-28 10:08:07"/>
    <s v="2025-10-28 10:09:10"/>
    <x v="1"/>
    <x v="0"/>
    <m/>
    <x v="0"/>
    <x v="0"/>
    <x v="0"/>
    <x v="1"/>
    <s v="Sí"/>
    <m/>
    <x v="2"/>
    <x v="1"/>
    <x v="1"/>
    <x v="2"/>
    <x v="1"/>
    <s v="b. Probablemente sí"/>
    <m/>
  </r>
  <r>
    <n v="607"/>
    <x v="8"/>
    <d v="1899-12-30T14:31:30"/>
    <n v="1"/>
    <s v="es"/>
    <n v="1629679402"/>
    <s v="2025-11-04 14:28:17"/>
    <s v="2025-11-04 14:31:30"/>
    <x v="0"/>
    <x v="0"/>
    <m/>
    <x v="0"/>
    <x v="0"/>
    <x v="0"/>
    <x v="1"/>
    <s v="Sí"/>
    <m/>
    <x v="1"/>
    <x v="1"/>
    <x v="1"/>
    <x v="1"/>
    <x v="1"/>
    <s v="a. Definitivamente sí"/>
    <s v="super la opción de comunicación directa con integración social"/>
  </r>
  <r>
    <n v="610"/>
    <x v="9"/>
    <d v="1899-12-30T09:15:53"/>
    <n v="1"/>
    <s v="es"/>
    <n v="365832014"/>
    <s v="2025-11-11 09:14:35"/>
    <s v="2025-11-11 09:15:53"/>
    <x v="0"/>
    <x v="0"/>
    <m/>
    <x v="0"/>
    <x v="0"/>
    <x v="0"/>
    <x v="1"/>
    <s v="Sí"/>
    <m/>
    <x v="1"/>
    <x v="1"/>
    <x v="1"/>
    <x v="1"/>
    <x v="1"/>
    <s v="a. Definitivamente sí"/>
    <m/>
  </r>
  <r>
    <n v="611"/>
    <x v="9"/>
    <d v="1899-12-30T10:13:22"/>
    <n v="1"/>
    <s v="es"/>
    <n v="1492333142"/>
    <s v="2025-11-11 10:07:08"/>
    <s v="2025-11-11 10:13:22"/>
    <x v="0"/>
    <x v="0"/>
    <m/>
    <x v="0"/>
    <x v="0"/>
    <x v="0"/>
    <x v="1"/>
    <s v="Sí"/>
    <m/>
    <x v="1"/>
    <x v="1"/>
    <x v="1"/>
    <x v="1"/>
    <x v="1"/>
    <s v="a. Definitivamente sí"/>
    <m/>
  </r>
  <r>
    <n v="612"/>
    <x v="9"/>
    <d v="1899-12-30T10:51:06"/>
    <n v="1"/>
    <s v="es"/>
    <n v="1703704056"/>
    <s v="2025-11-11 10:50:27"/>
    <s v="2025-11-11 10:51:06"/>
    <x v="0"/>
    <x v="0"/>
    <m/>
    <x v="0"/>
    <x v="0"/>
    <x v="0"/>
    <x v="1"/>
    <s v="Sí"/>
    <m/>
    <x v="1"/>
    <x v="1"/>
    <x v="1"/>
    <x v="2"/>
    <x v="1"/>
    <s v="a. Definitivamente sí"/>
    <m/>
  </r>
  <r>
    <n v="613"/>
    <x v="9"/>
    <d v="1899-12-30T13:02:44"/>
    <n v="1"/>
    <s v="es"/>
    <n v="1255564810"/>
    <s v="2025-11-11 13:01:25"/>
    <s v="2025-11-11 13:02:44"/>
    <x v="0"/>
    <x v="0"/>
    <m/>
    <x v="0"/>
    <x v="0"/>
    <x v="0"/>
    <x v="1"/>
    <s v="Sí"/>
    <m/>
    <x v="1"/>
    <x v="1"/>
    <x v="1"/>
    <x v="1"/>
    <x v="1"/>
    <s v="a. Definitivamente sí"/>
    <s v="ninguno"/>
  </r>
  <r>
    <n v="614"/>
    <x v="10"/>
    <d v="1899-12-30T09:59:55"/>
    <n v="1"/>
    <s v="es"/>
    <n v="652370576"/>
    <s v="2025-11-12 09:59:10"/>
    <s v="2025-11-12 09:59:55"/>
    <x v="0"/>
    <x v="0"/>
    <m/>
    <x v="0"/>
    <x v="0"/>
    <x v="0"/>
    <x v="1"/>
    <s v="Sí"/>
    <m/>
    <x v="1"/>
    <x v="1"/>
    <x v="1"/>
    <x v="1"/>
    <x v="1"/>
    <s v="a. Definitivamente sí"/>
    <m/>
  </r>
  <r>
    <n v="615"/>
    <x v="10"/>
    <d v="1899-12-30T13:43:53"/>
    <n v="1"/>
    <s v="es"/>
    <n v="719160909"/>
    <s v="2025-11-12 13:41:56"/>
    <s v="2025-11-12 13:43:53"/>
    <x v="0"/>
    <x v="0"/>
    <m/>
    <x v="0"/>
    <x v="0"/>
    <x v="0"/>
    <x v="1"/>
    <s v="Sí"/>
    <m/>
    <x v="1"/>
    <x v="1"/>
    <x v="1"/>
    <x v="1"/>
    <x v="1"/>
    <s v="a. Definitivamente sí"/>
    <s v="Satisfactorio"/>
  </r>
  <r>
    <n v="616"/>
    <x v="10"/>
    <d v="1899-12-30T14:47:15"/>
    <n v="1"/>
    <s v="es"/>
    <n v="2116428762"/>
    <s v="2025-11-12 14:46:26"/>
    <s v="2025-11-12 14:47:15"/>
    <x v="0"/>
    <x v="0"/>
    <m/>
    <x v="0"/>
    <x v="0"/>
    <x v="0"/>
    <x v="1"/>
    <s v="Sí"/>
    <m/>
    <x v="1"/>
    <x v="1"/>
    <x v="1"/>
    <x v="1"/>
    <x v="1"/>
    <s v="a. Definitivamente sí"/>
    <m/>
  </r>
  <r>
    <n v="617"/>
    <x v="11"/>
    <d v="1899-12-30T07:12:32"/>
    <n v="1"/>
    <s v="es"/>
    <n v="661371640"/>
    <s v="2025-11-13 07:12:04"/>
    <s v="2025-11-13 07:12:32"/>
    <x v="0"/>
    <x v="0"/>
    <m/>
    <x v="0"/>
    <x v="0"/>
    <x v="0"/>
    <x v="1"/>
    <s v="Sí"/>
    <m/>
    <x v="1"/>
    <x v="1"/>
    <x v="1"/>
    <x v="1"/>
    <x v="1"/>
    <s v="a. Definitivamente sí"/>
    <m/>
  </r>
  <r>
    <n v="618"/>
    <x v="12"/>
    <d v="1899-12-30T15:56:54"/>
    <n v="1"/>
    <s v="es"/>
    <n v="1891910268"/>
    <s v="2025-11-21 15:55:43"/>
    <s v="2025-11-21 15:56:54"/>
    <x v="0"/>
    <x v="0"/>
    <m/>
    <x v="0"/>
    <x v="0"/>
    <x v="0"/>
    <x v="1"/>
    <s v="Sí"/>
    <m/>
    <x v="1"/>
    <x v="1"/>
    <x v="1"/>
    <x v="1"/>
    <x v="1"/>
    <s v="a. Definitivamente sí"/>
    <s v="Por ahora no."/>
  </r>
  <r>
    <n v="619"/>
    <x v="13"/>
    <d v="1899-12-30T15:31:17"/>
    <n v="1"/>
    <s v="es"/>
    <n v="1408089419"/>
    <s v="2025-11-24 15:30:41"/>
    <s v="2025-11-24 15:31:17"/>
    <x v="1"/>
    <x v="1"/>
    <m/>
    <x v="0"/>
    <x v="0"/>
    <x v="0"/>
    <x v="1"/>
    <s v="Sí"/>
    <m/>
    <x v="1"/>
    <x v="1"/>
    <x v="1"/>
    <x v="1"/>
    <x v="1"/>
    <s v="a. Definitivamente sí"/>
    <m/>
  </r>
  <r>
    <n v="620"/>
    <x v="14"/>
    <d v="1899-12-30T08:32:23"/>
    <n v="1"/>
    <s v="es"/>
    <n v="764726067"/>
    <s v="2025-11-26 08:29:18"/>
    <s v="2025-11-26 08:32:23"/>
    <x v="0"/>
    <x v="0"/>
    <m/>
    <x v="0"/>
    <x v="0"/>
    <x v="0"/>
    <x v="1"/>
    <s v="Sí"/>
    <m/>
    <x v="1"/>
    <x v="1"/>
    <x v="1"/>
    <x v="1"/>
    <x v="1"/>
    <s v="b. Probablemente sí"/>
    <m/>
  </r>
  <r>
    <n v="621"/>
    <x v="15"/>
    <d v="1899-12-30T12:33:22"/>
    <n v="1"/>
    <s v="es"/>
    <n v="57445776"/>
    <s v="2025-12-01 12:32:55"/>
    <s v="2025-12-01 12:33:22"/>
    <x v="0"/>
    <x v="0"/>
    <m/>
    <x v="0"/>
    <x v="0"/>
    <x v="0"/>
    <x v="1"/>
    <s v="Sí"/>
    <m/>
    <x v="1"/>
    <x v="1"/>
    <x v="1"/>
    <x v="1"/>
    <x v="1"/>
    <s v="a. Definitivamente sí"/>
    <m/>
  </r>
  <r>
    <n v="622"/>
    <x v="15"/>
    <d v="1899-12-30T16:00:06"/>
    <n v="1"/>
    <s v="es"/>
    <n v="1022580591"/>
    <s v="2025-12-01 15:59:32"/>
    <s v="2025-12-01 16:00:06"/>
    <x v="0"/>
    <x v="0"/>
    <m/>
    <x v="0"/>
    <x v="0"/>
    <x v="0"/>
    <x v="1"/>
    <s v="Sí"/>
    <m/>
    <x v="1"/>
    <x v="1"/>
    <x v="1"/>
    <x v="1"/>
    <x v="1"/>
    <s v="a. Definitivamente sí"/>
    <m/>
  </r>
  <r>
    <n v="623"/>
    <x v="16"/>
    <d v="1899-12-30T09:24:53"/>
    <n v="1"/>
    <s v="es"/>
    <n v="1069316548"/>
    <s v="2025-12-02 09:23:26"/>
    <s v="2025-12-02 09:24:53"/>
    <x v="0"/>
    <x v="0"/>
    <m/>
    <x v="0"/>
    <x v="0"/>
    <x v="0"/>
    <x v="1"/>
    <s v="Sí"/>
    <m/>
    <x v="1"/>
    <x v="1"/>
    <x v="1"/>
    <x v="1"/>
    <x v="1"/>
    <s v="a. Definitivamente sí"/>
    <s v="Andrea es una persona muy cálida en su trato y muy diligente en su labor. Con gran conocimiento de los lineamientos y orienta a personas que como yo no tenemos idea de los procedimientos en instituciones del estado. Muchas gracias"/>
  </r>
  <r>
    <n v="624"/>
    <x v="17"/>
    <d v="1899-12-30T11:18:13"/>
    <n v="1"/>
    <s v="es"/>
    <n v="1787630118"/>
    <s v="2025-12-03 11:17:50"/>
    <s v="2025-12-03 11:18:13"/>
    <x v="0"/>
    <x v="0"/>
    <m/>
    <x v="0"/>
    <x v="0"/>
    <x v="0"/>
    <x v="1"/>
    <s v="Sí"/>
    <m/>
    <x v="1"/>
    <x v="1"/>
    <x v="1"/>
    <x v="1"/>
    <x v="1"/>
    <s v="a. Definitivamente sí"/>
    <m/>
  </r>
  <r>
    <n v="626"/>
    <x v="18"/>
    <d v="1899-12-30T12:25:03"/>
    <n v="1"/>
    <s v="es"/>
    <n v="1871538234"/>
    <s v="2025-12-05 12:21:20"/>
    <s v="2025-12-05 12:25:03"/>
    <x v="0"/>
    <x v="0"/>
    <m/>
    <x v="0"/>
    <x v="0"/>
    <x v="0"/>
    <x v="1"/>
    <s v="Sí"/>
    <m/>
    <x v="1"/>
    <x v="1"/>
    <x v="1"/>
    <x v="1"/>
    <x v="1"/>
    <s v="a. Definitivamente sí"/>
    <m/>
  </r>
  <r>
    <n v="627"/>
    <x v="19"/>
    <d v="1899-12-30T13:42:39"/>
    <n v="1"/>
    <s v="es"/>
    <n v="1025783668"/>
    <s v="2025-12-15 13:41:47"/>
    <s v="2025-12-15 13:42:39"/>
    <x v="0"/>
    <x v="0"/>
    <m/>
    <x v="0"/>
    <x v="0"/>
    <x v="0"/>
    <x v="1"/>
    <s v="Sí"/>
    <m/>
    <x v="1"/>
    <x v="1"/>
    <x v="1"/>
    <x v="1"/>
    <x v="1"/>
    <s v="a. Definitivamente sí"/>
    <s v="Ninguna en particular. Muchas gracias"/>
  </r>
  <r>
    <n v="629"/>
    <x v="20"/>
    <d v="1899-12-30T13:01:53"/>
    <n v="1"/>
    <s v="es"/>
    <n v="816577715"/>
    <s v="2025-12-17 13:01:31"/>
    <s v="2025-12-17 13:01:53"/>
    <x v="0"/>
    <x v="0"/>
    <m/>
    <x v="0"/>
    <x v="0"/>
    <x v="0"/>
    <x v="1"/>
    <s v="Sí"/>
    <m/>
    <x v="1"/>
    <x v="1"/>
    <x v="1"/>
    <x v="1"/>
    <x v="1"/>
    <s v="a. Definitivamente sí"/>
    <m/>
  </r>
  <r>
    <n v="631"/>
    <x v="21"/>
    <d v="1899-12-30T10:00:50"/>
    <n v="1"/>
    <s v="es"/>
    <n v="1664633997"/>
    <s v="2025-12-24 09:58:24"/>
    <s v="2025-12-24 10:00:50"/>
    <x v="0"/>
    <x v="0"/>
    <m/>
    <x v="0"/>
    <x v="0"/>
    <x v="0"/>
    <x v="1"/>
    <s v="Sí"/>
    <m/>
    <x v="2"/>
    <x v="2"/>
    <x v="1"/>
    <x v="2"/>
    <x v="2"/>
    <s v="b. Probablemente sí"/>
    <m/>
  </r>
  <r>
    <n v="632"/>
    <x v="22"/>
    <d v="1899-12-30T11:21:58"/>
    <n v="1"/>
    <s v="es"/>
    <n v="814707444"/>
    <s v="2025-12-31 11:21:26"/>
    <s v="2025-12-31 11:21:58"/>
    <x v="0"/>
    <x v="0"/>
    <m/>
    <x v="0"/>
    <x v="0"/>
    <x v="0"/>
    <x v="1"/>
    <s v="Sí"/>
    <m/>
    <x v="2"/>
    <x v="2"/>
    <x v="1"/>
    <x v="1"/>
    <x v="2"/>
    <s v="b. Probablemente sí"/>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000">
  <r>
    <n v="20424"/>
    <x v="0"/>
    <n v="1"/>
    <s v="es"/>
    <n v="1889291736"/>
    <s v="2025-10-01 07:27:11"/>
    <s v="2025-10-01 07:31:07"/>
    <x v="0"/>
    <x v="0"/>
    <x v="0"/>
    <x v="0"/>
    <x v="0"/>
    <x v="0"/>
    <x v="0"/>
    <x v="0"/>
    <x v="0"/>
    <x v="0"/>
    <x v="0"/>
    <x v="0"/>
    <x v="0"/>
    <x v="0"/>
    <x v="0"/>
    <x v="0"/>
    <m/>
    <s v="Lizeth panduro"/>
    <n v="3214168852"/>
    <s v="Ventanilla 1"/>
  </r>
  <r>
    <n v="20425"/>
    <x v="0"/>
    <n v="1"/>
    <s v="es"/>
    <n v="1365640937"/>
    <s v="2025-10-01 07:28:25"/>
    <s v="2025-10-01 07:32:33"/>
    <x v="0"/>
    <x v="0"/>
    <x v="1"/>
    <x v="0"/>
    <x v="0"/>
    <x v="0"/>
    <x v="1"/>
    <x v="0"/>
    <x v="0"/>
    <x v="0"/>
    <x v="0"/>
    <x v="0"/>
    <x v="0"/>
    <x v="0"/>
    <x v="1"/>
    <x v="1"/>
    <s v="Solamente la organización a la entrada para q la gente no se salte de la colá. De resto toda la gente muy amable, respetuosa"/>
    <s v="Erika Yamileth Angarita Cortés"/>
    <n v="3146532621"/>
    <s v="Ventanilla 1"/>
  </r>
  <r>
    <n v="20426"/>
    <x v="0"/>
    <n v="1"/>
    <s v="es"/>
    <n v="418781500"/>
    <s v="2025-10-01 07:34:40"/>
    <s v="2025-10-01 07:36:15"/>
    <x v="0"/>
    <x v="0"/>
    <x v="1"/>
    <x v="0"/>
    <x v="0"/>
    <x v="0"/>
    <x v="1"/>
    <x v="0"/>
    <x v="0"/>
    <x v="0"/>
    <x v="0"/>
    <x v="0"/>
    <x v="0"/>
    <x v="1"/>
    <x v="1"/>
    <x v="1"/>
    <m/>
    <s v="María soledad Messi"/>
    <n v="3202171340"/>
    <s v="Ventanilla 1"/>
  </r>
  <r>
    <n v="20427"/>
    <x v="0"/>
    <n v="1"/>
    <s v="es"/>
    <n v="228047324"/>
    <s v="2025-10-01 07:49:13"/>
    <s v="2025-10-01 08:10:49"/>
    <x v="0"/>
    <x v="0"/>
    <x v="1"/>
    <x v="0"/>
    <x v="0"/>
    <x v="1"/>
    <x v="0"/>
    <x v="1"/>
    <x v="0"/>
    <x v="0"/>
    <x v="0"/>
    <x v="1"/>
    <x v="1"/>
    <x v="0"/>
    <x v="1"/>
    <x v="1"/>
    <s v="no"/>
    <s v="Maria Estrella Tejedor"/>
    <n v="3228372638"/>
    <s v="Ventanilla 2"/>
  </r>
  <r>
    <n v="20428"/>
    <x v="0"/>
    <n v="1"/>
    <s v="es"/>
    <n v="1016556533"/>
    <s v="2025-10-01 07:53:56"/>
    <s v="2025-10-01 07:56:07"/>
    <x v="0"/>
    <x v="0"/>
    <x v="1"/>
    <x v="0"/>
    <x v="0"/>
    <x v="0"/>
    <x v="1"/>
    <x v="0"/>
    <x v="0"/>
    <x v="0"/>
    <x v="0"/>
    <x v="0"/>
    <x v="2"/>
    <x v="0"/>
    <x v="1"/>
    <x v="1"/>
    <s v="Nuni"/>
    <s v="Marleny García vida de García"/>
    <n v="3133124192"/>
    <s v="Ventanilla 1"/>
  </r>
  <r>
    <n v="20429"/>
    <x v="0"/>
    <n v="1"/>
    <s v="es"/>
    <n v="821369699"/>
    <s v="2025-10-01 08:02:08"/>
    <s v="2025-10-01 08:06:50"/>
    <x v="0"/>
    <x v="0"/>
    <x v="1"/>
    <x v="0"/>
    <x v="0"/>
    <x v="0"/>
    <x v="1"/>
    <x v="0"/>
    <x v="0"/>
    <x v="0"/>
    <x v="1"/>
    <x v="1"/>
    <x v="0"/>
    <x v="1"/>
    <x v="1"/>
    <x v="1"/>
    <s v="Ninguna"/>
    <s v="Deyanira Nez Gutierrez"/>
    <n v="3202044623"/>
    <s v="Ventanilla 1"/>
  </r>
  <r>
    <n v="20430"/>
    <x v="0"/>
    <n v="1"/>
    <s v="es"/>
    <n v="952770246"/>
    <s v="2025-10-01 08:11:03"/>
    <s v="2025-10-01 08:13:53"/>
    <x v="0"/>
    <x v="0"/>
    <x v="1"/>
    <x v="0"/>
    <x v="0"/>
    <x v="0"/>
    <x v="1"/>
    <x v="0"/>
    <x v="0"/>
    <x v="0"/>
    <x v="0"/>
    <x v="0"/>
    <x v="1"/>
    <x v="0"/>
    <x v="1"/>
    <x v="1"/>
    <s v="no"/>
    <s v="Maria Lucila Avila"/>
    <n v="3102015350"/>
    <s v="Ventanilla 2"/>
  </r>
  <r>
    <n v="20431"/>
    <x v="0"/>
    <n v="1"/>
    <s v="es"/>
    <n v="1784185327"/>
    <s v="2025-10-01 08:14:08"/>
    <s v="2025-10-01 08:16:57"/>
    <x v="0"/>
    <x v="0"/>
    <x v="1"/>
    <x v="0"/>
    <x v="0"/>
    <x v="0"/>
    <x v="1"/>
    <x v="0"/>
    <x v="0"/>
    <x v="0"/>
    <x v="0"/>
    <x v="0"/>
    <x v="1"/>
    <x v="0"/>
    <x v="1"/>
    <x v="1"/>
    <s v="no"/>
    <s v="Angie Paola Puyo"/>
    <n v="3133142026"/>
    <s v="Ventanilla 2"/>
  </r>
  <r>
    <n v="20432"/>
    <x v="0"/>
    <n v="1"/>
    <s v="es"/>
    <n v="1404258372"/>
    <s v="2025-10-01 08:15:13"/>
    <s v="2025-10-01 08:16:56"/>
    <x v="0"/>
    <x v="0"/>
    <x v="1"/>
    <x v="0"/>
    <x v="0"/>
    <x v="0"/>
    <x v="1"/>
    <x v="0"/>
    <x v="0"/>
    <x v="0"/>
    <x v="0"/>
    <x v="0"/>
    <x v="3"/>
    <x v="1"/>
    <x v="1"/>
    <x v="1"/>
    <s v="n/a"/>
    <s v="MARIA ELIDA  CORTES"/>
    <n v="3208462330"/>
    <s v="Ventanilla 1"/>
  </r>
  <r>
    <n v="20433"/>
    <x v="0"/>
    <n v="1"/>
    <s v="es"/>
    <n v="1270172411"/>
    <s v="2025-10-01 08:20:41"/>
    <s v="2025-10-01 08:23:56"/>
    <x v="0"/>
    <x v="0"/>
    <x v="1"/>
    <x v="0"/>
    <x v="0"/>
    <x v="0"/>
    <x v="1"/>
    <x v="0"/>
    <x v="0"/>
    <x v="0"/>
    <x v="0"/>
    <x v="0"/>
    <x v="4"/>
    <x v="0"/>
    <x v="1"/>
    <x v="1"/>
    <m/>
    <s v="Martha Constanza Ramírez"/>
    <n v="3143895187"/>
    <s v="Ventanilla 1"/>
  </r>
  <r>
    <n v="20434"/>
    <x v="0"/>
    <n v="1"/>
    <s v="es"/>
    <n v="122285310"/>
    <s v="2025-10-01 08:35:51"/>
    <s v="2025-10-01 08:37:00"/>
    <x v="1"/>
    <x v="0"/>
    <x v="1"/>
    <x v="0"/>
    <x v="0"/>
    <x v="0"/>
    <x v="1"/>
    <x v="0"/>
    <x v="0"/>
    <x v="0"/>
    <x v="0"/>
    <x v="0"/>
    <x v="4"/>
    <x v="0"/>
    <x v="1"/>
    <x v="1"/>
    <m/>
    <s v="Luis Eduardo Perilla"/>
    <n v="3137120955"/>
    <s v="Ventanilla 1"/>
  </r>
  <r>
    <n v="20435"/>
    <x v="0"/>
    <n v="1"/>
    <s v="es"/>
    <n v="272940853"/>
    <s v="2025-10-01 08:39:08"/>
    <s v="2025-10-01 08:40:31"/>
    <x v="0"/>
    <x v="0"/>
    <x v="1"/>
    <x v="0"/>
    <x v="0"/>
    <x v="0"/>
    <x v="1"/>
    <x v="0"/>
    <x v="0"/>
    <x v="0"/>
    <x v="0"/>
    <x v="0"/>
    <x v="4"/>
    <x v="1"/>
    <x v="1"/>
    <x v="1"/>
    <m/>
    <s v="María Belquis Saavedra Pineda"/>
    <n v="3143001136"/>
    <s v="Ventanilla 1"/>
  </r>
  <r>
    <n v="20436"/>
    <x v="0"/>
    <n v="1"/>
    <s v="es"/>
    <n v="1753982871"/>
    <s v="2025-10-01 08:41:39"/>
    <s v="2025-10-01 08:42:32"/>
    <x v="0"/>
    <x v="0"/>
    <x v="1"/>
    <x v="0"/>
    <x v="0"/>
    <x v="0"/>
    <x v="1"/>
    <x v="0"/>
    <x v="0"/>
    <x v="0"/>
    <x v="0"/>
    <x v="0"/>
    <x v="5"/>
    <x v="1"/>
    <x v="1"/>
    <x v="1"/>
    <m/>
    <s v="Olga Díaz"/>
    <n v="3218923715"/>
    <s v="Ventanilla 1"/>
  </r>
  <r>
    <n v="20437"/>
    <x v="0"/>
    <n v="1"/>
    <s v="es"/>
    <n v="189042235"/>
    <s v="2025-10-01 08:49:35"/>
    <s v="2025-10-01 08:51:16"/>
    <x v="0"/>
    <x v="0"/>
    <x v="1"/>
    <x v="0"/>
    <x v="0"/>
    <x v="0"/>
    <x v="1"/>
    <x v="0"/>
    <x v="0"/>
    <x v="0"/>
    <x v="0"/>
    <x v="0"/>
    <x v="6"/>
    <x v="0"/>
    <x v="1"/>
    <x v="1"/>
    <s v="na"/>
    <s v="orfiria correa triana"/>
    <n v="3125466336"/>
    <s v="Ventanilla 1"/>
  </r>
  <r>
    <n v="20438"/>
    <x v="0"/>
    <n v="1"/>
    <s v="es"/>
    <n v="1195389275"/>
    <s v="2025-10-01 09:09:37"/>
    <s v="2025-10-01 09:10:27"/>
    <x v="0"/>
    <x v="0"/>
    <x v="1"/>
    <x v="0"/>
    <x v="0"/>
    <x v="0"/>
    <x v="1"/>
    <x v="0"/>
    <x v="0"/>
    <x v="0"/>
    <x v="0"/>
    <x v="0"/>
    <x v="7"/>
    <x v="1"/>
    <x v="1"/>
    <x v="1"/>
    <s v="Ninguna"/>
    <s v="Claudia Camargo"/>
    <n v="3209810433"/>
    <s v="Ventanilla 1"/>
  </r>
  <r>
    <n v="20439"/>
    <x v="0"/>
    <n v="1"/>
    <s v="es"/>
    <n v="1974640781"/>
    <s v="2025-10-01 09:11:47"/>
    <s v="2025-10-01 09:13:25"/>
    <x v="1"/>
    <x v="0"/>
    <x v="1"/>
    <x v="0"/>
    <x v="0"/>
    <x v="0"/>
    <x v="1"/>
    <x v="0"/>
    <x v="0"/>
    <x v="0"/>
    <x v="0"/>
    <x v="0"/>
    <x v="8"/>
    <x v="1"/>
    <x v="1"/>
    <x v="1"/>
    <s v="todo esta muy bien"/>
    <s v="Dario Gomez"/>
    <n v="3054197545"/>
    <s v="Ventanilla 1"/>
  </r>
  <r>
    <n v="20440"/>
    <x v="0"/>
    <n v="1"/>
    <s v="es"/>
    <n v="1222350241"/>
    <s v="2025-10-01 09:13:22"/>
    <s v="2025-10-01 09:14:54"/>
    <x v="0"/>
    <x v="0"/>
    <x v="1"/>
    <x v="0"/>
    <x v="0"/>
    <x v="0"/>
    <x v="1"/>
    <x v="0"/>
    <x v="0"/>
    <x v="0"/>
    <x v="0"/>
    <x v="0"/>
    <x v="3"/>
    <x v="1"/>
    <x v="1"/>
    <x v="1"/>
    <s v="la señorita me atendio bien"/>
    <s v="ANA LUCIA FORERO"/>
    <n v="3236092870"/>
    <s v="Ventanilla 1"/>
  </r>
  <r>
    <n v="20441"/>
    <x v="0"/>
    <n v="1"/>
    <s v="es"/>
    <n v="1899028038"/>
    <s v="2025-10-01 09:14:20"/>
    <s v="2025-10-01 09:15:07"/>
    <x v="0"/>
    <x v="0"/>
    <x v="1"/>
    <x v="0"/>
    <x v="0"/>
    <x v="0"/>
    <x v="1"/>
    <x v="0"/>
    <x v="0"/>
    <x v="0"/>
    <x v="0"/>
    <x v="0"/>
    <x v="9"/>
    <x v="1"/>
    <x v="1"/>
    <x v="1"/>
    <s v="Ninguna"/>
    <s v="karelis emileth arabiche curiel"/>
    <n v="3506140245"/>
    <s v="Ventanilla 1"/>
  </r>
  <r>
    <n v="20442"/>
    <x v="0"/>
    <n v="1"/>
    <s v="es"/>
    <n v="1628075813"/>
    <s v="2025-10-01 09:15:10"/>
    <s v="2025-10-01 09:18:56"/>
    <x v="0"/>
    <x v="0"/>
    <x v="1"/>
    <x v="0"/>
    <x v="0"/>
    <x v="0"/>
    <x v="1"/>
    <x v="0"/>
    <x v="0"/>
    <x v="0"/>
    <x v="0"/>
    <x v="0"/>
    <x v="6"/>
    <x v="1"/>
    <x v="1"/>
    <x v="1"/>
    <m/>
    <s v="Sandra Pedraza"/>
    <n v="3124627756"/>
    <s v="Ventanilla 1"/>
  </r>
  <r>
    <n v="20443"/>
    <x v="0"/>
    <n v="1"/>
    <s v="es"/>
    <n v="1938760504"/>
    <s v="2025-10-01 09:16:42"/>
    <s v="2025-10-01 09:18:31"/>
    <x v="0"/>
    <x v="0"/>
    <x v="1"/>
    <x v="0"/>
    <x v="0"/>
    <x v="0"/>
    <x v="1"/>
    <x v="0"/>
    <x v="0"/>
    <x v="0"/>
    <x v="1"/>
    <x v="1"/>
    <x v="3"/>
    <x v="1"/>
    <x v="1"/>
    <x v="1"/>
    <s v="no"/>
    <s v="LUZ DARY  ROLDAN"/>
    <n v="3219591648"/>
    <s v="Ventanilla 1"/>
  </r>
  <r>
    <n v="20444"/>
    <x v="0"/>
    <n v="1"/>
    <s v="es"/>
    <n v="2039009578"/>
    <s v="2025-10-01 09:30:39"/>
    <s v="2025-10-01 09:31:19"/>
    <x v="0"/>
    <x v="0"/>
    <x v="1"/>
    <x v="0"/>
    <x v="0"/>
    <x v="0"/>
    <x v="1"/>
    <x v="0"/>
    <x v="0"/>
    <x v="0"/>
    <x v="0"/>
    <x v="0"/>
    <x v="10"/>
    <x v="0"/>
    <x v="1"/>
    <x v="1"/>
    <s v="no"/>
    <s v="ANA HILDA CAÑON ARCILA"/>
    <n v="3115729200"/>
    <s v="Ventanilla 1"/>
  </r>
  <r>
    <n v="20445"/>
    <x v="0"/>
    <n v="1"/>
    <s v="es"/>
    <n v="1159235411"/>
    <s v="2025-10-01 09:38:39"/>
    <s v="2025-10-01 09:42:07"/>
    <x v="0"/>
    <x v="0"/>
    <x v="1"/>
    <x v="0"/>
    <x v="0"/>
    <x v="1"/>
    <x v="0"/>
    <x v="0"/>
    <x v="0"/>
    <x v="0"/>
    <x v="0"/>
    <x v="0"/>
    <x v="2"/>
    <x v="1"/>
    <x v="1"/>
    <x v="1"/>
    <s v="La atención es buena"/>
    <s v="Floralba Calderón Diaz"/>
    <n v="3124422709"/>
    <s v="Ventanilla 1"/>
  </r>
  <r>
    <n v="20446"/>
    <x v="0"/>
    <n v="1"/>
    <s v="es"/>
    <n v="809990533"/>
    <s v="2025-10-01 09:39:50"/>
    <s v="2025-10-01 09:43:54"/>
    <x v="1"/>
    <x v="0"/>
    <x v="1"/>
    <x v="0"/>
    <x v="0"/>
    <x v="0"/>
    <x v="1"/>
    <x v="0"/>
    <x v="0"/>
    <x v="0"/>
    <x v="0"/>
    <x v="0"/>
    <x v="10"/>
    <x v="1"/>
    <x v="1"/>
    <x v="1"/>
    <s v="no"/>
    <s v="GIOVANNI PIEROTTI SUAREZ"/>
    <s v="301 452 4431"/>
    <s v="Ventanilla 1"/>
  </r>
  <r>
    <n v="20447"/>
    <x v="0"/>
    <n v="1"/>
    <s v="es"/>
    <n v="109872832"/>
    <s v="2025-10-01 09:50:02"/>
    <s v="2025-10-01 09:50:24"/>
    <x v="0"/>
    <x v="0"/>
    <x v="1"/>
    <x v="0"/>
    <x v="0"/>
    <x v="0"/>
    <x v="1"/>
    <x v="0"/>
    <x v="0"/>
    <x v="0"/>
    <x v="0"/>
    <x v="0"/>
    <x v="11"/>
    <x v="0"/>
    <x v="1"/>
    <x v="1"/>
    <s v="NIGNUNA"/>
    <s v="EVELIN JUL MORALES DIVANTOQUE"/>
    <n v="3028556738"/>
    <s v="Ventanilla 1"/>
  </r>
  <r>
    <n v="20448"/>
    <x v="0"/>
    <n v="1"/>
    <s v="es"/>
    <n v="217000088"/>
    <s v="2025-10-01 10:02:04"/>
    <s v="2025-10-01 10:04:13"/>
    <x v="0"/>
    <x v="0"/>
    <x v="1"/>
    <x v="0"/>
    <x v="0"/>
    <x v="0"/>
    <x v="1"/>
    <x v="0"/>
    <x v="0"/>
    <x v="0"/>
    <x v="0"/>
    <x v="0"/>
    <x v="4"/>
    <x v="1"/>
    <x v="1"/>
    <x v="1"/>
    <m/>
    <s v="María Estrella Meneses"/>
    <n v="3138670743"/>
    <s v="Ventanilla 1"/>
  </r>
  <r>
    <n v="20449"/>
    <x v="0"/>
    <n v="1"/>
    <s v="es"/>
    <n v="942085563"/>
    <s v="2025-10-01 10:02:09"/>
    <s v="2025-10-01 10:03:04"/>
    <x v="0"/>
    <x v="0"/>
    <x v="1"/>
    <x v="0"/>
    <x v="0"/>
    <x v="0"/>
    <x v="1"/>
    <x v="0"/>
    <x v="0"/>
    <x v="0"/>
    <x v="0"/>
    <x v="0"/>
    <x v="10"/>
    <x v="1"/>
    <x v="1"/>
    <x v="1"/>
    <s v="Ninguno"/>
    <s v="LUZ EMILCE HERRERA"/>
    <n v="3192676196"/>
    <s v="Ventanilla 1"/>
  </r>
  <r>
    <n v="20450"/>
    <x v="0"/>
    <n v="1"/>
    <s v="es"/>
    <n v="1964782756"/>
    <s v="2025-10-01 10:07:45"/>
    <s v="2025-10-01 10:35:53"/>
    <x v="0"/>
    <x v="0"/>
    <x v="1"/>
    <x v="0"/>
    <x v="0"/>
    <x v="0"/>
    <x v="1"/>
    <x v="1"/>
    <x v="0"/>
    <x v="0"/>
    <x v="0"/>
    <x v="0"/>
    <x v="10"/>
    <x v="1"/>
    <x v="1"/>
    <x v="1"/>
    <s v="Ninguna"/>
    <s v="MYRIAM GONZALES"/>
    <n v="3123133860"/>
    <s v="Ventanilla 1"/>
  </r>
  <r>
    <n v="20451"/>
    <x v="0"/>
    <n v="1"/>
    <s v="es"/>
    <n v="597652180"/>
    <s v="2025-10-01 10:25:17"/>
    <s v="2025-10-01 10:26:50"/>
    <x v="1"/>
    <x v="0"/>
    <x v="1"/>
    <x v="0"/>
    <x v="0"/>
    <x v="0"/>
    <x v="1"/>
    <x v="0"/>
    <x v="0"/>
    <x v="1"/>
    <x v="0"/>
    <x v="1"/>
    <x v="4"/>
    <x v="0"/>
    <x v="1"/>
    <x v="1"/>
    <m/>
    <s v="José de los Reyes Zipasuca Chitivo"/>
    <n v="3007319500"/>
    <s v="Ventanilla 1"/>
  </r>
  <r>
    <n v="20452"/>
    <x v="0"/>
    <n v="1"/>
    <s v="es"/>
    <n v="1076525816"/>
    <s v="2025-10-01 10:44:25"/>
    <s v="2025-10-01 10:45:24"/>
    <x v="1"/>
    <x v="0"/>
    <x v="1"/>
    <x v="0"/>
    <x v="0"/>
    <x v="0"/>
    <x v="1"/>
    <x v="0"/>
    <x v="0"/>
    <x v="0"/>
    <x v="0"/>
    <x v="0"/>
    <x v="10"/>
    <x v="1"/>
    <x v="1"/>
    <x v="1"/>
    <s v="Ninguno"/>
    <s v="JHON JAIRO CAMACHO"/>
    <n v="3026573708"/>
    <s v="Ventanilla 1"/>
  </r>
  <r>
    <n v="20453"/>
    <x v="0"/>
    <n v="1"/>
    <s v="es"/>
    <n v="1002654327"/>
    <s v="2025-10-01 10:45:58"/>
    <s v="2025-10-01 10:46:57"/>
    <x v="0"/>
    <x v="0"/>
    <x v="1"/>
    <x v="0"/>
    <x v="0"/>
    <x v="0"/>
    <x v="1"/>
    <x v="0"/>
    <x v="0"/>
    <x v="0"/>
    <x v="0"/>
    <x v="0"/>
    <x v="3"/>
    <x v="1"/>
    <x v="1"/>
    <x v="1"/>
    <s v="todo esta bien"/>
    <s v="SERAFINA GONZALEZ"/>
    <n v="3044475023"/>
    <s v="Ventanilla 1"/>
  </r>
  <r>
    <n v="20454"/>
    <x v="0"/>
    <n v="1"/>
    <s v="es"/>
    <n v="1004163363"/>
    <s v="2025-10-01 10:47:00"/>
    <s v="2025-10-01 10:47:55"/>
    <x v="0"/>
    <x v="0"/>
    <x v="1"/>
    <x v="0"/>
    <x v="0"/>
    <x v="0"/>
    <x v="1"/>
    <x v="0"/>
    <x v="0"/>
    <x v="0"/>
    <x v="0"/>
    <x v="0"/>
    <x v="11"/>
    <x v="1"/>
    <x v="1"/>
    <x v="1"/>
    <s v="Ninguna"/>
    <s v="GUSSEETH PAOLA FIGUEROA RIVERA"/>
    <n v="3132295059"/>
    <s v="Ventanilla 1"/>
  </r>
  <r>
    <n v="20455"/>
    <x v="0"/>
    <n v="1"/>
    <s v="es"/>
    <n v="883021594"/>
    <s v="2025-10-01 10:59:20"/>
    <s v="2025-10-01 11:00:59"/>
    <x v="1"/>
    <x v="0"/>
    <x v="1"/>
    <x v="0"/>
    <x v="0"/>
    <x v="0"/>
    <x v="1"/>
    <x v="0"/>
    <x v="0"/>
    <x v="0"/>
    <x v="0"/>
    <x v="0"/>
    <x v="3"/>
    <x v="1"/>
    <x v="1"/>
    <x v="1"/>
    <s v="Ninguna"/>
    <s v="MIGUEL ENRIQUE  CABRERA"/>
    <n v="3219520256"/>
    <s v="Ventanilla 1"/>
  </r>
  <r>
    <n v="20456"/>
    <x v="0"/>
    <n v="1"/>
    <s v="es"/>
    <n v="908285418"/>
    <s v="2025-10-01 11:01:11"/>
    <s v="2025-10-01 11:02:24"/>
    <x v="0"/>
    <x v="0"/>
    <x v="1"/>
    <x v="0"/>
    <x v="0"/>
    <x v="0"/>
    <x v="1"/>
    <x v="0"/>
    <x v="0"/>
    <x v="0"/>
    <x v="0"/>
    <x v="0"/>
    <x v="10"/>
    <x v="1"/>
    <x v="1"/>
    <x v="1"/>
    <s v="No, ninguna"/>
    <s v="RAQUEL SABOGAL"/>
    <n v="3108890208"/>
    <s v="Ventanilla 1"/>
  </r>
  <r>
    <n v="20457"/>
    <x v="0"/>
    <n v="1"/>
    <s v="es"/>
    <n v="364699269"/>
    <s v="2025-10-01 11:05:33"/>
    <s v="2025-10-01 11:06:14"/>
    <x v="0"/>
    <x v="0"/>
    <x v="1"/>
    <x v="0"/>
    <x v="0"/>
    <x v="0"/>
    <x v="1"/>
    <x v="0"/>
    <x v="0"/>
    <x v="0"/>
    <x v="0"/>
    <x v="0"/>
    <x v="12"/>
    <x v="0"/>
    <x v="1"/>
    <x v="1"/>
    <m/>
    <s v="DEISY"/>
    <n v="3225081336"/>
    <s v="Ventanilla 1"/>
  </r>
  <r>
    <n v="20458"/>
    <x v="0"/>
    <n v="1"/>
    <s v="es"/>
    <n v="452635948"/>
    <s v="2025-10-01 11:25:28"/>
    <s v="2025-10-01 11:27:01"/>
    <x v="1"/>
    <x v="0"/>
    <x v="1"/>
    <x v="0"/>
    <x v="0"/>
    <x v="0"/>
    <x v="1"/>
    <x v="0"/>
    <x v="0"/>
    <x v="0"/>
    <x v="0"/>
    <x v="0"/>
    <x v="13"/>
    <x v="0"/>
    <x v="1"/>
    <x v="1"/>
    <s v="Que se abra sábados y domingos"/>
    <s v="Camilo torres"/>
    <n v="3214312600"/>
    <s v="Ventanilla 1"/>
  </r>
  <r>
    <n v="20459"/>
    <x v="0"/>
    <n v="1"/>
    <s v="es"/>
    <n v="2107662760"/>
    <s v="2025-10-01 11:32:08"/>
    <s v="2025-10-01 11:32:45"/>
    <x v="0"/>
    <x v="0"/>
    <x v="1"/>
    <x v="0"/>
    <x v="0"/>
    <x v="0"/>
    <x v="1"/>
    <x v="0"/>
    <x v="0"/>
    <x v="0"/>
    <x v="0"/>
    <x v="0"/>
    <x v="10"/>
    <x v="1"/>
    <x v="1"/>
    <x v="1"/>
    <s v="Ninguna"/>
    <s v="MARIA PARIS"/>
    <n v="3143601891"/>
    <s v="Ventanilla 1"/>
  </r>
  <r>
    <n v="20460"/>
    <x v="0"/>
    <n v="1"/>
    <s v="es"/>
    <n v="172585745"/>
    <s v="2025-10-01 11:45:33"/>
    <s v="2025-10-01 11:46:19"/>
    <x v="0"/>
    <x v="0"/>
    <x v="1"/>
    <x v="0"/>
    <x v="0"/>
    <x v="0"/>
    <x v="1"/>
    <x v="0"/>
    <x v="0"/>
    <x v="0"/>
    <x v="0"/>
    <x v="0"/>
    <x v="10"/>
    <x v="1"/>
    <x v="1"/>
    <x v="1"/>
    <s v="Ninguna"/>
    <s v="MARTHA"/>
    <n v="3212130422"/>
    <s v="Ventanilla 1"/>
  </r>
  <r>
    <n v="20461"/>
    <x v="0"/>
    <n v="1"/>
    <s v="es"/>
    <n v="791226150"/>
    <s v="2025-10-01 11:59:10"/>
    <s v="2025-10-01 15:41:58"/>
    <x v="1"/>
    <x v="0"/>
    <x v="1"/>
    <x v="0"/>
    <x v="0"/>
    <x v="0"/>
    <x v="1"/>
    <x v="0"/>
    <x v="0"/>
    <x v="0"/>
    <x v="0"/>
    <x v="0"/>
    <x v="10"/>
    <x v="1"/>
    <x v="1"/>
    <x v="1"/>
    <s v="no"/>
    <s v="Guillermo Prieto"/>
    <n v="3108123207"/>
    <s v="Ventanilla 1"/>
  </r>
  <r>
    <n v="20462"/>
    <x v="0"/>
    <n v="1"/>
    <s v="es"/>
    <n v="1781806278"/>
    <s v="2025-10-01 12:08:12"/>
    <s v="2025-10-01 12:10:16"/>
    <x v="0"/>
    <x v="0"/>
    <x v="1"/>
    <x v="0"/>
    <x v="0"/>
    <x v="0"/>
    <x v="1"/>
    <x v="0"/>
    <x v="0"/>
    <x v="0"/>
    <x v="0"/>
    <x v="0"/>
    <x v="13"/>
    <x v="1"/>
    <x v="1"/>
    <x v="1"/>
    <s v="Muy buena la atención"/>
    <s v="Julye Johana"/>
    <n v="3227191582"/>
    <s v="Ventanilla 1"/>
  </r>
  <r>
    <n v="20463"/>
    <x v="0"/>
    <n v="1"/>
    <s v="es"/>
    <n v="697133147"/>
    <s v="2025-10-01 12:40:46"/>
    <s v="2025-10-01 12:41:45"/>
    <x v="0"/>
    <x v="0"/>
    <x v="1"/>
    <x v="0"/>
    <x v="0"/>
    <x v="0"/>
    <x v="1"/>
    <x v="0"/>
    <x v="0"/>
    <x v="0"/>
    <x v="0"/>
    <x v="0"/>
    <x v="0"/>
    <x v="1"/>
    <x v="1"/>
    <x v="1"/>
    <s v="no"/>
    <s v="Hellen yureydy chamorro González"/>
    <n v="3144344344"/>
    <s v="Ventanilla 1"/>
  </r>
  <r>
    <n v="20464"/>
    <x v="0"/>
    <n v="1"/>
    <s v="es"/>
    <n v="971914616"/>
    <s v="2025-10-01 12:47:59"/>
    <s v="2025-10-01 12:48:30"/>
    <x v="1"/>
    <x v="0"/>
    <x v="1"/>
    <x v="0"/>
    <x v="0"/>
    <x v="0"/>
    <x v="1"/>
    <x v="0"/>
    <x v="0"/>
    <x v="0"/>
    <x v="0"/>
    <x v="0"/>
    <x v="9"/>
    <x v="1"/>
    <x v="1"/>
    <x v="1"/>
    <s v="a"/>
    <s v="AARON JIMENEZ"/>
    <n v="0"/>
    <s v="Ventanilla 1"/>
  </r>
  <r>
    <n v="20465"/>
    <x v="0"/>
    <n v="1"/>
    <s v="es"/>
    <n v="776300055"/>
    <s v="2025-10-01 12:57:05"/>
    <s v="2025-10-01 12:58:32"/>
    <x v="0"/>
    <x v="0"/>
    <x v="1"/>
    <x v="0"/>
    <x v="0"/>
    <x v="0"/>
    <x v="1"/>
    <x v="0"/>
    <x v="0"/>
    <x v="0"/>
    <x v="0"/>
    <x v="0"/>
    <x v="0"/>
    <x v="1"/>
    <x v="1"/>
    <x v="1"/>
    <s v="Es muy buena atención"/>
    <s v="Leidy esperanza forero vasquez"/>
    <n v="3143956006"/>
    <s v="Ventanilla 1"/>
  </r>
  <r>
    <n v="20466"/>
    <x v="0"/>
    <n v="1"/>
    <s v="es"/>
    <n v="512769653"/>
    <s v="2025-10-01 14:48:38"/>
    <s v="2025-10-01 14:49:33"/>
    <x v="0"/>
    <x v="0"/>
    <x v="1"/>
    <x v="0"/>
    <x v="0"/>
    <x v="0"/>
    <x v="1"/>
    <x v="0"/>
    <x v="0"/>
    <x v="0"/>
    <x v="0"/>
    <x v="0"/>
    <x v="14"/>
    <x v="1"/>
    <x v="1"/>
    <x v="1"/>
    <s v="Nada"/>
    <s v="Patricia suarez"/>
    <n v="3154564171"/>
    <s v="Ventanilla 1"/>
  </r>
  <r>
    <n v="20467"/>
    <x v="0"/>
    <n v="1"/>
    <s v="es"/>
    <n v="167058195"/>
    <s v="2025-10-01 14:49:42"/>
    <s v="2025-10-01 14:50:24"/>
    <x v="1"/>
    <x v="0"/>
    <x v="1"/>
    <x v="0"/>
    <x v="0"/>
    <x v="0"/>
    <x v="1"/>
    <x v="0"/>
    <x v="0"/>
    <x v="0"/>
    <x v="0"/>
    <x v="0"/>
    <x v="14"/>
    <x v="0"/>
    <x v="1"/>
    <x v="1"/>
    <s v="no"/>
    <s v="José Cardenas"/>
    <n v="3134952117"/>
    <s v="Ventanilla 1"/>
  </r>
  <r>
    <n v="20468"/>
    <x v="0"/>
    <n v="1"/>
    <s v="es"/>
    <n v="1924276871"/>
    <s v="2025-10-01 14:50:31"/>
    <s v="2025-10-01 14:51:19"/>
    <x v="0"/>
    <x v="0"/>
    <x v="1"/>
    <x v="0"/>
    <x v="0"/>
    <x v="0"/>
    <x v="1"/>
    <x v="0"/>
    <x v="1"/>
    <x v="0"/>
    <x v="0"/>
    <x v="0"/>
    <x v="14"/>
    <x v="1"/>
    <x v="1"/>
    <x v="1"/>
    <s v="Nada"/>
    <s v="MARIA BLASQUEZ"/>
    <n v="0"/>
    <s v="Ventanilla 1"/>
  </r>
  <r>
    <n v="20469"/>
    <x v="0"/>
    <n v="1"/>
    <s v="es"/>
    <n v="1347999062"/>
    <s v="2025-10-01 14:52:13"/>
    <s v="2025-10-01 14:54:14"/>
    <x v="1"/>
    <x v="0"/>
    <x v="1"/>
    <x v="0"/>
    <x v="0"/>
    <x v="0"/>
    <x v="1"/>
    <x v="0"/>
    <x v="0"/>
    <x v="0"/>
    <x v="0"/>
    <x v="0"/>
    <x v="14"/>
    <x v="0"/>
    <x v="1"/>
    <x v="0"/>
    <s v="."/>
    <s v="Luis Sanabria"/>
    <n v="3118600526"/>
    <s v="Ventanilla 1"/>
  </r>
  <r>
    <n v="20470"/>
    <x v="0"/>
    <n v="1"/>
    <s v="es"/>
    <n v="1262580830"/>
    <s v="2025-10-01 14:54:33"/>
    <s v="2025-10-01 14:55:35"/>
    <x v="1"/>
    <x v="0"/>
    <x v="1"/>
    <x v="0"/>
    <x v="0"/>
    <x v="0"/>
    <x v="1"/>
    <x v="0"/>
    <x v="0"/>
    <x v="0"/>
    <x v="0"/>
    <x v="0"/>
    <x v="14"/>
    <x v="1"/>
    <x v="1"/>
    <x v="1"/>
    <s v="no"/>
    <s v="EDILBERTO CARDENAS"/>
    <n v="3143612874"/>
    <s v="Ventanilla 1"/>
  </r>
  <r>
    <n v="20471"/>
    <x v="0"/>
    <n v="1"/>
    <s v="es"/>
    <n v="534484214"/>
    <s v="2025-10-01 14:55:36"/>
    <s v="2025-10-01 14:56:23"/>
    <x v="1"/>
    <x v="0"/>
    <x v="1"/>
    <x v="0"/>
    <x v="0"/>
    <x v="0"/>
    <x v="1"/>
    <x v="0"/>
    <x v="0"/>
    <x v="0"/>
    <x v="0"/>
    <x v="0"/>
    <x v="14"/>
    <x v="1"/>
    <x v="0"/>
    <x v="1"/>
    <s v="Nada"/>
    <s v="Miguel Cardenas"/>
    <n v="3105714703"/>
    <s v="Ventanilla 1"/>
  </r>
  <r>
    <n v="20472"/>
    <x v="0"/>
    <n v="1"/>
    <s v="es"/>
    <n v="970508961"/>
    <s v="2025-10-01 15:00:24"/>
    <s v="2025-10-01 15:03:46"/>
    <x v="1"/>
    <x v="0"/>
    <x v="1"/>
    <x v="0"/>
    <x v="0"/>
    <x v="0"/>
    <x v="1"/>
    <x v="0"/>
    <x v="0"/>
    <x v="0"/>
    <x v="0"/>
    <x v="0"/>
    <x v="14"/>
    <x v="0"/>
    <x v="1"/>
    <x v="1"/>
    <s v="Ninguna"/>
    <s v="GERARDO GUERRERO"/>
    <n v="3114740764"/>
    <s v="Ventanilla 1"/>
  </r>
  <r>
    <n v="20473"/>
    <x v="0"/>
    <n v="1"/>
    <s v="es"/>
    <n v="1917209444"/>
    <s v="2025-10-01 15:06:06"/>
    <s v="2025-10-01 15:08:06"/>
    <x v="0"/>
    <x v="0"/>
    <x v="1"/>
    <x v="0"/>
    <x v="0"/>
    <x v="0"/>
    <x v="1"/>
    <x v="0"/>
    <x v="0"/>
    <x v="0"/>
    <x v="0"/>
    <x v="0"/>
    <x v="4"/>
    <x v="0"/>
    <x v="1"/>
    <x v="1"/>
    <m/>
    <s v="Clarita Alvarez Sanchez"/>
    <n v="3112544867"/>
    <s v="Ventanilla 1"/>
  </r>
  <r>
    <n v="20474"/>
    <x v="0"/>
    <n v="1"/>
    <s v="es"/>
    <n v="75700105"/>
    <s v="2025-10-01 15:18:01"/>
    <s v="2025-10-01 15:19:14"/>
    <x v="0"/>
    <x v="0"/>
    <x v="1"/>
    <x v="0"/>
    <x v="0"/>
    <x v="0"/>
    <x v="1"/>
    <x v="0"/>
    <x v="0"/>
    <x v="0"/>
    <x v="0"/>
    <x v="0"/>
    <x v="15"/>
    <x v="0"/>
    <x v="1"/>
    <x v="1"/>
    <m/>
    <s v="alejandrina fajardo"/>
    <n v="3112030505"/>
    <s v="Ventanilla 1"/>
  </r>
  <r>
    <n v="20475"/>
    <x v="0"/>
    <n v="1"/>
    <s v="es"/>
    <n v="1389222980"/>
    <s v="2025-10-01 15:20:29"/>
    <s v="2025-10-01 15:22:32"/>
    <x v="1"/>
    <x v="0"/>
    <x v="1"/>
    <x v="0"/>
    <x v="0"/>
    <x v="0"/>
    <x v="1"/>
    <x v="0"/>
    <x v="0"/>
    <x v="0"/>
    <x v="0"/>
    <x v="0"/>
    <x v="15"/>
    <x v="0"/>
    <x v="1"/>
    <x v="1"/>
    <m/>
    <s v="Humberto Fajardo"/>
    <n v="3107652641"/>
    <s v="Ventanilla 1"/>
  </r>
  <r>
    <n v="20476"/>
    <x v="0"/>
    <n v="1"/>
    <s v="es"/>
    <n v="601383903"/>
    <s v="2025-10-01 15:22:46"/>
    <s v="2025-10-01 15:24:24"/>
    <x v="0"/>
    <x v="0"/>
    <x v="1"/>
    <x v="0"/>
    <x v="0"/>
    <x v="0"/>
    <x v="1"/>
    <x v="0"/>
    <x v="0"/>
    <x v="0"/>
    <x v="0"/>
    <x v="0"/>
    <x v="15"/>
    <x v="0"/>
    <x v="1"/>
    <x v="1"/>
    <m/>
    <s v="rosa quiroz"/>
    <n v="3142152310"/>
    <s v="Ventanilla 1"/>
  </r>
  <r>
    <n v="20477"/>
    <x v="0"/>
    <n v="1"/>
    <s v="es"/>
    <n v="817520464"/>
    <s v="2025-10-01 15:24:36"/>
    <s v="2025-10-01 15:33:29"/>
    <x v="0"/>
    <x v="0"/>
    <x v="1"/>
    <x v="0"/>
    <x v="0"/>
    <x v="0"/>
    <x v="1"/>
    <x v="0"/>
    <x v="0"/>
    <x v="0"/>
    <x v="0"/>
    <x v="0"/>
    <x v="15"/>
    <x v="0"/>
    <x v="1"/>
    <x v="1"/>
    <m/>
    <s v="ana beatriz vargas"/>
    <n v="3152742589"/>
    <s v="Ventanilla 1"/>
  </r>
  <r>
    <n v="20478"/>
    <x v="0"/>
    <n v="1"/>
    <s v="es"/>
    <n v="879793046"/>
    <s v="2025-10-01 15:34:57"/>
    <s v="2025-10-01 15:36:30"/>
    <x v="0"/>
    <x v="0"/>
    <x v="1"/>
    <x v="0"/>
    <x v="0"/>
    <x v="0"/>
    <x v="1"/>
    <x v="0"/>
    <x v="0"/>
    <x v="0"/>
    <x v="0"/>
    <x v="0"/>
    <x v="4"/>
    <x v="0"/>
    <x v="1"/>
    <x v="0"/>
    <s v="no"/>
    <s v="Andrea Martinez"/>
    <n v="3058665174"/>
    <s v="Ventanilla 1"/>
  </r>
  <r>
    <n v="20479"/>
    <x v="0"/>
    <n v="1"/>
    <s v="es"/>
    <n v="1334938705"/>
    <s v="2025-10-01 15:46:01"/>
    <s v="2025-10-01 15:47:51"/>
    <x v="0"/>
    <x v="0"/>
    <x v="1"/>
    <x v="0"/>
    <x v="0"/>
    <x v="0"/>
    <x v="1"/>
    <x v="0"/>
    <x v="0"/>
    <x v="0"/>
    <x v="0"/>
    <x v="0"/>
    <x v="15"/>
    <x v="0"/>
    <x v="1"/>
    <x v="1"/>
    <m/>
    <s v="amanda rondon"/>
    <n v="3108271889"/>
    <s v="Ventanilla 1"/>
  </r>
  <r>
    <n v="20480"/>
    <x v="0"/>
    <n v="1"/>
    <s v="es"/>
    <n v="1111387337"/>
    <s v="2025-10-01 15:50:04"/>
    <s v="2025-10-01 15:50:37"/>
    <x v="0"/>
    <x v="0"/>
    <x v="1"/>
    <x v="0"/>
    <x v="0"/>
    <x v="0"/>
    <x v="1"/>
    <x v="0"/>
    <x v="0"/>
    <x v="0"/>
    <x v="0"/>
    <x v="0"/>
    <x v="9"/>
    <x v="1"/>
    <x v="1"/>
    <x v="1"/>
    <s v="Ninguna"/>
    <s v="FLOR SALAZAR"/>
    <n v="23533582"/>
    <s v="Ventanilla 1"/>
  </r>
  <r>
    <n v="20482"/>
    <x v="0"/>
    <n v="1"/>
    <s v="es"/>
    <n v="1804107405"/>
    <s v="2025-10-01 16:08:30"/>
    <s v="2025-10-01 16:09:47"/>
    <x v="0"/>
    <x v="0"/>
    <x v="1"/>
    <x v="0"/>
    <x v="0"/>
    <x v="0"/>
    <x v="1"/>
    <x v="0"/>
    <x v="0"/>
    <x v="0"/>
    <x v="0"/>
    <x v="0"/>
    <x v="0"/>
    <x v="0"/>
    <x v="1"/>
    <x v="1"/>
    <s v="Ninguna"/>
    <s v="Alejandra Torres"/>
    <n v="3106885803"/>
    <s v="Ventanilla 1"/>
  </r>
  <r>
    <n v="20483"/>
    <x v="0"/>
    <n v="1"/>
    <s v="es"/>
    <n v="1571266742"/>
    <s v="2025-10-01 16:17:58"/>
    <s v="2025-10-01 16:19:37"/>
    <x v="0"/>
    <x v="0"/>
    <x v="1"/>
    <x v="0"/>
    <x v="0"/>
    <x v="0"/>
    <x v="1"/>
    <x v="0"/>
    <x v="0"/>
    <x v="0"/>
    <x v="0"/>
    <x v="0"/>
    <x v="0"/>
    <x v="2"/>
    <x v="1"/>
    <x v="1"/>
    <s v="no"/>
    <s v="PAULA LISET PANQUEVA PACHECO"/>
    <n v="3125849040"/>
    <s v="Ventanilla 1"/>
  </r>
  <r>
    <n v="20484"/>
    <x v="1"/>
    <n v="1"/>
    <s v="es"/>
    <n v="1343652706"/>
    <s v="2025-10-02 07:34:51"/>
    <s v="2025-10-02 07:35:56"/>
    <x v="0"/>
    <x v="0"/>
    <x v="1"/>
    <x v="0"/>
    <x v="0"/>
    <x v="0"/>
    <x v="1"/>
    <x v="0"/>
    <x v="0"/>
    <x v="0"/>
    <x v="0"/>
    <x v="0"/>
    <x v="16"/>
    <x v="1"/>
    <x v="1"/>
    <x v="1"/>
    <s v="no"/>
    <s v="MARIA NORA VENEGAS GARCIA"/>
    <n v="3003434623"/>
    <s v="Ventanilla 1"/>
  </r>
  <r>
    <n v="20486"/>
    <x v="1"/>
    <n v="1"/>
    <s v="es"/>
    <n v="802351463"/>
    <s v="2025-10-02 07:44:14"/>
    <s v="2025-10-02 07:45:14"/>
    <x v="0"/>
    <x v="0"/>
    <x v="1"/>
    <x v="0"/>
    <x v="0"/>
    <x v="0"/>
    <x v="1"/>
    <x v="0"/>
    <x v="0"/>
    <x v="0"/>
    <x v="0"/>
    <x v="0"/>
    <x v="16"/>
    <x v="0"/>
    <x v="0"/>
    <x v="1"/>
    <s v="Ninguna"/>
    <s v="LUZ ANGELA GARCIA POVEDA"/>
    <n v="3223285420"/>
    <s v="Ventanilla 1"/>
  </r>
  <r>
    <n v="20487"/>
    <x v="1"/>
    <n v="1"/>
    <s v="es"/>
    <n v="202780026"/>
    <s v="2025-10-02 07:45:48"/>
    <s v="2025-10-02 07:47:00"/>
    <x v="0"/>
    <x v="0"/>
    <x v="1"/>
    <x v="0"/>
    <x v="0"/>
    <x v="0"/>
    <x v="1"/>
    <x v="0"/>
    <x v="0"/>
    <x v="0"/>
    <x v="0"/>
    <x v="0"/>
    <x v="14"/>
    <x v="1"/>
    <x v="1"/>
    <x v="1"/>
    <s v="no"/>
    <s v="janneth delgado"/>
    <n v="3152519449"/>
    <s v="Ventanilla 1"/>
  </r>
  <r>
    <n v="20488"/>
    <x v="1"/>
    <n v="1"/>
    <s v="es"/>
    <n v="861805084"/>
    <s v="2025-10-02 07:50:05"/>
    <s v="2025-10-02 07:52:57"/>
    <x v="1"/>
    <x v="0"/>
    <x v="1"/>
    <x v="0"/>
    <x v="0"/>
    <x v="0"/>
    <x v="1"/>
    <x v="0"/>
    <x v="0"/>
    <x v="0"/>
    <x v="0"/>
    <x v="0"/>
    <x v="4"/>
    <x v="0"/>
    <x v="1"/>
    <x v="1"/>
    <m/>
    <s v="Yezid Armando González"/>
    <n v="3227110234"/>
    <s v="Ventanilla 1"/>
  </r>
  <r>
    <n v="20489"/>
    <x v="1"/>
    <n v="1"/>
    <s v="es"/>
    <n v="440537245"/>
    <s v="2025-10-02 07:55:57"/>
    <s v="2025-10-02 07:57:13"/>
    <x v="1"/>
    <x v="0"/>
    <x v="1"/>
    <x v="0"/>
    <x v="0"/>
    <x v="0"/>
    <x v="1"/>
    <x v="0"/>
    <x v="0"/>
    <x v="0"/>
    <x v="0"/>
    <x v="0"/>
    <x v="12"/>
    <x v="0"/>
    <x v="1"/>
    <x v="1"/>
    <m/>
    <s v="LUIS MARTINEZ"/>
    <n v="3022781287"/>
    <s v="Ventanilla 1"/>
  </r>
  <r>
    <n v="20490"/>
    <x v="1"/>
    <n v="1"/>
    <s v="es"/>
    <n v="2062003676"/>
    <s v="2025-10-02 07:58:43"/>
    <s v="2025-10-02 08:01:14"/>
    <x v="0"/>
    <x v="0"/>
    <x v="1"/>
    <x v="0"/>
    <x v="0"/>
    <x v="0"/>
    <x v="1"/>
    <x v="1"/>
    <x v="0"/>
    <x v="0"/>
    <x v="0"/>
    <x v="1"/>
    <x v="4"/>
    <x v="1"/>
    <x v="1"/>
    <x v="1"/>
    <s v="Muy buena la atención"/>
    <s v="María lusby rico"/>
    <n v="3217233818"/>
    <s v="Ventanilla 1"/>
  </r>
  <r>
    <n v="20491"/>
    <x v="1"/>
    <n v="1"/>
    <s v="es"/>
    <n v="918196192"/>
    <s v="2025-10-02 07:59:20"/>
    <s v="2025-10-02 08:00:16"/>
    <x v="1"/>
    <x v="0"/>
    <x v="1"/>
    <x v="0"/>
    <x v="0"/>
    <x v="0"/>
    <x v="1"/>
    <x v="0"/>
    <x v="0"/>
    <x v="0"/>
    <x v="0"/>
    <x v="0"/>
    <x v="16"/>
    <x v="1"/>
    <x v="1"/>
    <x v="1"/>
    <s v="no"/>
    <s v="MARCO ANTONIO VARGAS GONZALEZ"/>
    <n v="3142619184"/>
    <s v="Ventanilla 1"/>
  </r>
  <r>
    <n v="20492"/>
    <x v="1"/>
    <n v="1"/>
    <s v="es"/>
    <n v="947398271"/>
    <s v="2025-10-02 08:03:29"/>
    <s v="2025-10-02 08:04:31"/>
    <x v="0"/>
    <x v="0"/>
    <x v="1"/>
    <x v="0"/>
    <x v="0"/>
    <x v="0"/>
    <x v="1"/>
    <x v="0"/>
    <x v="0"/>
    <x v="0"/>
    <x v="0"/>
    <x v="0"/>
    <x v="16"/>
    <x v="1"/>
    <x v="1"/>
    <x v="1"/>
    <s v="no"/>
    <s v="AURELIA VICTORIA TULCANAS BOLAÑOS"/>
    <n v="3182182753"/>
    <s v="Ventanilla 1"/>
  </r>
  <r>
    <n v="20493"/>
    <x v="1"/>
    <n v="1"/>
    <s v="es"/>
    <n v="641015816"/>
    <s v="2025-10-02 08:11:12"/>
    <s v="2025-10-02 08:14:13"/>
    <x v="0"/>
    <x v="0"/>
    <x v="1"/>
    <x v="0"/>
    <x v="0"/>
    <x v="0"/>
    <x v="1"/>
    <x v="0"/>
    <x v="0"/>
    <x v="0"/>
    <x v="0"/>
    <x v="0"/>
    <x v="16"/>
    <x v="1"/>
    <x v="1"/>
    <x v="1"/>
    <s v="no"/>
    <s v="SANDRA SANGUÑA"/>
    <n v="3142298689"/>
    <s v="Ventanilla 1"/>
  </r>
  <r>
    <n v="20494"/>
    <x v="1"/>
    <n v="1"/>
    <s v="es"/>
    <n v="645631394"/>
    <s v="2025-10-02 08:16:46"/>
    <s v="2025-10-02 08:19:44"/>
    <x v="0"/>
    <x v="0"/>
    <x v="1"/>
    <x v="0"/>
    <x v="0"/>
    <x v="1"/>
    <x v="0"/>
    <x v="0"/>
    <x v="0"/>
    <x v="0"/>
    <x v="0"/>
    <x v="0"/>
    <x v="0"/>
    <x v="1"/>
    <x v="2"/>
    <x v="1"/>
    <s v="Dure más de 15 minutos que el internet no funciona, y luego se cayó el sistema y volvió y luego no volvió y luego se quedó sin internet, muy mal el servicio de internet terrible."/>
    <s v="Carmen Benites"/>
    <n v="3223637843"/>
    <s v="Ventanilla 1"/>
  </r>
  <r>
    <n v="20495"/>
    <x v="1"/>
    <n v="1"/>
    <s v="es"/>
    <n v="1094951844"/>
    <s v="2025-10-02 08:22:40"/>
    <s v="2025-10-02 08:24:41"/>
    <x v="0"/>
    <x v="1"/>
    <x v="1"/>
    <x v="0"/>
    <x v="0"/>
    <x v="0"/>
    <x v="0"/>
    <x v="0"/>
    <x v="0"/>
    <x v="0"/>
    <x v="0"/>
    <x v="0"/>
    <x v="4"/>
    <x v="0"/>
    <x v="1"/>
    <x v="0"/>
    <s v="La atención debería ser mas rápida"/>
    <s v="Nelcy Córdoba"/>
    <n v="3115920538"/>
    <s v="Ventanilla 1"/>
  </r>
  <r>
    <n v="20496"/>
    <x v="1"/>
    <n v="1"/>
    <s v="es"/>
    <n v="464651089"/>
    <s v="2025-10-02 08:23:40"/>
    <s v="2025-10-02 08:24:37"/>
    <x v="0"/>
    <x v="0"/>
    <x v="1"/>
    <x v="0"/>
    <x v="0"/>
    <x v="0"/>
    <x v="1"/>
    <x v="0"/>
    <x v="0"/>
    <x v="0"/>
    <x v="0"/>
    <x v="0"/>
    <x v="16"/>
    <x v="1"/>
    <x v="1"/>
    <x v="1"/>
    <s v="no"/>
    <s v="KELI SULAY PEREZ"/>
    <n v="3115475845"/>
    <s v="Ventanilla 1"/>
  </r>
  <r>
    <n v="20497"/>
    <x v="1"/>
    <n v="1"/>
    <s v="es"/>
    <n v="1888687326"/>
    <s v="2025-10-02 08:29:41"/>
    <s v="2025-10-02 08:31:46"/>
    <x v="0"/>
    <x v="0"/>
    <x v="1"/>
    <x v="0"/>
    <x v="0"/>
    <x v="0"/>
    <x v="1"/>
    <x v="0"/>
    <x v="0"/>
    <x v="0"/>
    <x v="0"/>
    <x v="0"/>
    <x v="7"/>
    <x v="0"/>
    <x v="1"/>
    <x v="1"/>
    <s v="Todo está bien"/>
    <s v="Adriana Duarte"/>
    <n v="3102233354"/>
    <s v="Ventanilla 1"/>
  </r>
  <r>
    <n v="20498"/>
    <x v="1"/>
    <n v="1"/>
    <s v="es"/>
    <n v="73753590"/>
    <s v="2025-10-02 08:35:03"/>
    <s v="2025-10-02 08:36:13"/>
    <x v="0"/>
    <x v="0"/>
    <x v="1"/>
    <x v="0"/>
    <x v="0"/>
    <x v="0"/>
    <x v="1"/>
    <x v="0"/>
    <x v="0"/>
    <x v="0"/>
    <x v="0"/>
    <x v="0"/>
    <x v="13"/>
    <x v="0"/>
    <x v="1"/>
    <x v="1"/>
    <s v="no"/>
    <s v="María de los Ángeles Manares"/>
    <n v="3019111288"/>
    <s v="Ventanilla 1"/>
  </r>
  <r>
    <n v="20499"/>
    <x v="1"/>
    <n v="1"/>
    <s v="es"/>
    <n v="1690423107"/>
    <s v="2025-10-02 08:36:26"/>
    <s v="2025-10-02 08:38:06"/>
    <x v="0"/>
    <x v="0"/>
    <x v="1"/>
    <x v="0"/>
    <x v="0"/>
    <x v="0"/>
    <x v="1"/>
    <x v="0"/>
    <x v="0"/>
    <x v="0"/>
    <x v="0"/>
    <x v="0"/>
    <x v="8"/>
    <x v="1"/>
    <x v="1"/>
    <x v="1"/>
    <s v="no"/>
    <s v="Maite Velazco"/>
    <n v="3223299295"/>
    <s v="Ventanilla 1"/>
  </r>
  <r>
    <n v="20500"/>
    <x v="1"/>
    <n v="1"/>
    <s v="es"/>
    <n v="1131087323"/>
    <s v="2025-10-02 08:39:01"/>
    <s v="2025-10-02 08:40:31"/>
    <x v="0"/>
    <x v="0"/>
    <x v="1"/>
    <x v="0"/>
    <x v="0"/>
    <x v="0"/>
    <x v="1"/>
    <x v="0"/>
    <x v="0"/>
    <x v="0"/>
    <x v="0"/>
    <x v="0"/>
    <x v="8"/>
    <x v="1"/>
    <x v="1"/>
    <x v="1"/>
    <s v="no nda"/>
    <s v="Josefina florez Diaz"/>
    <n v="3155389426"/>
    <s v="Ventanilla 1"/>
  </r>
  <r>
    <n v="20501"/>
    <x v="1"/>
    <n v="1"/>
    <s v="es"/>
    <n v="248430974"/>
    <s v="2025-10-02 08:46:02"/>
    <s v="2025-10-02 08:48:00"/>
    <x v="0"/>
    <x v="0"/>
    <x v="1"/>
    <x v="0"/>
    <x v="0"/>
    <x v="0"/>
    <x v="1"/>
    <x v="0"/>
    <x v="0"/>
    <x v="0"/>
    <x v="0"/>
    <x v="0"/>
    <x v="8"/>
    <x v="0"/>
    <x v="1"/>
    <x v="1"/>
    <s v="hasta ahora no"/>
    <s v="Ingrid Torres"/>
    <n v="3113232533"/>
    <s v="Ventanilla 1"/>
  </r>
  <r>
    <n v="20503"/>
    <x v="1"/>
    <n v="1"/>
    <s v="es"/>
    <n v="1378091275"/>
    <s v="2025-10-02 08:54:53"/>
    <s v="2025-10-02 08:55:51"/>
    <x v="0"/>
    <x v="0"/>
    <x v="1"/>
    <x v="0"/>
    <x v="0"/>
    <x v="0"/>
    <x v="1"/>
    <x v="0"/>
    <x v="0"/>
    <x v="0"/>
    <x v="0"/>
    <x v="0"/>
    <x v="10"/>
    <x v="1"/>
    <x v="1"/>
    <x v="1"/>
    <s v="No ninguna"/>
    <s v="Martha Ines Martinez"/>
    <n v="3057496554"/>
    <s v="Ventanilla 1"/>
  </r>
  <r>
    <n v="20504"/>
    <x v="1"/>
    <n v="1"/>
    <s v="es"/>
    <n v="1326891718"/>
    <s v="2025-10-02 08:56:06"/>
    <s v="2025-10-02 08:57:25"/>
    <x v="0"/>
    <x v="0"/>
    <x v="1"/>
    <x v="0"/>
    <x v="0"/>
    <x v="0"/>
    <x v="1"/>
    <x v="0"/>
    <x v="0"/>
    <x v="0"/>
    <x v="0"/>
    <x v="0"/>
    <x v="8"/>
    <x v="1"/>
    <x v="1"/>
    <x v="1"/>
    <s v="Ninguno"/>
    <s v="Fanny  Noguera"/>
    <n v="3133773711"/>
    <s v="Ventanilla 1"/>
  </r>
  <r>
    <n v="20505"/>
    <x v="1"/>
    <n v="1"/>
    <s v="es"/>
    <n v="28743212"/>
    <s v="2025-10-02 08:56:15"/>
    <s v="2025-10-02 08:57:15"/>
    <x v="0"/>
    <x v="1"/>
    <x v="1"/>
    <x v="0"/>
    <x v="0"/>
    <x v="0"/>
    <x v="0"/>
    <x v="0"/>
    <x v="0"/>
    <x v="0"/>
    <x v="0"/>
    <x v="0"/>
    <x v="3"/>
    <x v="1"/>
    <x v="1"/>
    <x v="1"/>
    <s v="no"/>
    <s v="TERESA DE JESUS  BARRIOS"/>
    <n v="3108018902"/>
    <s v="Ventanilla 1"/>
  </r>
  <r>
    <n v="20506"/>
    <x v="1"/>
    <n v="1"/>
    <s v="es"/>
    <n v="715644814"/>
    <s v="2025-10-02 08:57:35"/>
    <s v="2025-10-02 08:59:10"/>
    <x v="0"/>
    <x v="0"/>
    <x v="1"/>
    <x v="0"/>
    <x v="0"/>
    <x v="0"/>
    <x v="1"/>
    <x v="0"/>
    <x v="0"/>
    <x v="0"/>
    <x v="0"/>
    <x v="0"/>
    <x v="8"/>
    <x v="0"/>
    <x v="1"/>
    <x v="1"/>
    <s v="no"/>
    <s v="Chiquinquira rodriguez"/>
    <n v="3229800192"/>
    <s v="Ventanilla 1"/>
  </r>
  <r>
    <n v="20507"/>
    <x v="1"/>
    <n v="1"/>
    <s v="es"/>
    <n v="1230531801"/>
    <s v="2025-10-02 09:02:58"/>
    <s v="2025-10-02 09:04:19"/>
    <x v="1"/>
    <x v="0"/>
    <x v="1"/>
    <x v="0"/>
    <x v="0"/>
    <x v="0"/>
    <x v="1"/>
    <x v="0"/>
    <x v="0"/>
    <x v="0"/>
    <x v="0"/>
    <x v="0"/>
    <x v="3"/>
    <x v="1"/>
    <x v="1"/>
    <x v="1"/>
    <s v="no"/>
    <s v="JOSE DAVID FAJARDO"/>
    <n v="3114856656"/>
    <s v="Ventanilla 1"/>
  </r>
  <r>
    <n v="20508"/>
    <x v="1"/>
    <n v="1"/>
    <s v="es"/>
    <n v="41421126"/>
    <s v="2025-10-02 09:08:46"/>
    <s v="2025-10-02 09:10:33"/>
    <x v="0"/>
    <x v="0"/>
    <x v="1"/>
    <x v="0"/>
    <x v="0"/>
    <x v="0"/>
    <x v="1"/>
    <x v="0"/>
    <x v="0"/>
    <x v="0"/>
    <x v="0"/>
    <x v="0"/>
    <x v="8"/>
    <x v="0"/>
    <x v="1"/>
    <x v="1"/>
    <s v="no"/>
    <s v="Yanney Roa Medina"/>
    <n v="3246203020"/>
    <s v="Ventanilla 1"/>
  </r>
  <r>
    <n v="20509"/>
    <x v="1"/>
    <n v="1"/>
    <s v="es"/>
    <n v="312510525"/>
    <s v="2025-10-02 09:15:31"/>
    <s v="2025-10-02 09:16:05"/>
    <x v="0"/>
    <x v="0"/>
    <x v="1"/>
    <x v="0"/>
    <x v="0"/>
    <x v="0"/>
    <x v="1"/>
    <x v="0"/>
    <x v="0"/>
    <x v="0"/>
    <x v="0"/>
    <x v="0"/>
    <x v="12"/>
    <x v="0"/>
    <x v="1"/>
    <x v="1"/>
    <m/>
    <s v="NARDA"/>
    <n v="3044303305"/>
    <s v="Ventanilla 1"/>
  </r>
  <r>
    <n v="20510"/>
    <x v="1"/>
    <n v="1"/>
    <s v="es"/>
    <n v="280930652"/>
    <s v="2025-10-02 09:26:31"/>
    <s v="2025-10-02 09:30:37"/>
    <x v="0"/>
    <x v="0"/>
    <x v="1"/>
    <x v="0"/>
    <x v="0"/>
    <x v="0"/>
    <x v="1"/>
    <x v="0"/>
    <x v="0"/>
    <x v="0"/>
    <x v="0"/>
    <x v="0"/>
    <x v="8"/>
    <x v="0"/>
    <x v="1"/>
    <x v="1"/>
    <s v="no"/>
    <s v="Mara Soto"/>
    <n v="3106504835"/>
    <s v="Ventanilla 1"/>
  </r>
  <r>
    <n v="20511"/>
    <x v="1"/>
    <n v="1"/>
    <s v="es"/>
    <n v="1916226443"/>
    <s v="2025-10-02 09:29:07"/>
    <s v="2025-10-02 09:30:18"/>
    <x v="1"/>
    <x v="0"/>
    <x v="1"/>
    <x v="0"/>
    <x v="0"/>
    <x v="0"/>
    <x v="1"/>
    <x v="0"/>
    <x v="0"/>
    <x v="0"/>
    <x v="0"/>
    <x v="0"/>
    <x v="11"/>
    <x v="1"/>
    <x v="1"/>
    <x v="1"/>
    <s v="QUE TODO EL PERONSAL CON TOLERANCIA"/>
    <s v="LUIS RANGEL"/>
    <n v="3002537960"/>
    <s v="Ventanilla 1"/>
  </r>
  <r>
    <n v="20512"/>
    <x v="1"/>
    <n v="1"/>
    <s v="es"/>
    <n v="2000240306"/>
    <s v="2025-10-02 09:51:40"/>
    <s v="2025-10-02 09:52:23"/>
    <x v="0"/>
    <x v="0"/>
    <x v="1"/>
    <x v="0"/>
    <x v="0"/>
    <x v="0"/>
    <x v="1"/>
    <x v="0"/>
    <x v="0"/>
    <x v="0"/>
    <x v="0"/>
    <x v="0"/>
    <x v="10"/>
    <x v="1"/>
    <x v="1"/>
    <x v="1"/>
    <s v="En el momento no"/>
    <s v="Olga Orozco"/>
    <n v="3114468296"/>
    <s v="Ventanilla 1"/>
  </r>
  <r>
    <n v="20513"/>
    <x v="1"/>
    <n v="1"/>
    <s v="es"/>
    <n v="1572171529"/>
    <s v="2025-10-02 09:53:16"/>
    <s v="2025-10-02 09:54:55"/>
    <x v="1"/>
    <x v="0"/>
    <x v="1"/>
    <x v="0"/>
    <x v="0"/>
    <x v="0"/>
    <x v="1"/>
    <x v="0"/>
    <x v="0"/>
    <x v="0"/>
    <x v="0"/>
    <x v="0"/>
    <x v="10"/>
    <x v="0"/>
    <x v="1"/>
    <x v="1"/>
    <s v="no"/>
    <s v="Carlos Hincapie"/>
    <n v="3115432263"/>
    <s v="Ventanilla 1"/>
  </r>
  <r>
    <n v="20514"/>
    <x v="1"/>
    <n v="1"/>
    <s v="es"/>
    <n v="2137417077"/>
    <s v="2025-10-02 09:57:32"/>
    <s v="2025-10-02 10:19:13"/>
    <x v="0"/>
    <x v="0"/>
    <x v="1"/>
    <x v="0"/>
    <x v="0"/>
    <x v="0"/>
    <x v="1"/>
    <x v="0"/>
    <x v="0"/>
    <x v="0"/>
    <x v="0"/>
    <x v="0"/>
    <x v="11"/>
    <x v="1"/>
    <x v="1"/>
    <x v="1"/>
    <s v="Ninguna"/>
    <s v="YURY LIZETH TEJERO BERMUDEZ"/>
    <n v="3123827979"/>
    <s v="Ventanilla 1"/>
  </r>
  <r>
    <n v="20515"/>
    <x v="1"/>
    <n v="1"/>
    <s v="es"/>
    <n v="1325388696"/>
    <s v="2025-10-02 10:07:23"/>
    <s v="2025-10-02 10:08:25"/>
    <x v="1"/>
    <x v="0"/>
    <x v="1"/>
    <x v="0"/>
    <x v="0"/>
    <x v="0"/>
    <x v="1"/>
    <x v="0"/>
    <x v="0"/>
    <x v="0"/>
    <x v="0"/>
    <x v="0"/>
    <x v="5"/>
    <x v="1"/>
    <x v="1"/>
    <x v="1"/>
    <m/>
    <s v="Gerardo nomezqui"/>
    <n v="3132170619"/>
    <s v="Ventanilla 1"/>
  </r>
  <r>
    <n v="20516"/>
    <x v="1"/>
    <n v="1"/>
    <s v="es"/>
    <n v="1041305826"/>
    <s v="2025-10-02 10:22:58"/>
    <s v="2025-10-02 10:26:59"/>
    <x v="0"/>
    <x v="0"/>
    <x v="1"/>
    <x v="0"/>
    <x v="0"/>
    <x v="0"/>
    <x v="1"/>
    <x v="0"/>
    <x v="0"/>
    <x v="0"/>
    <x v="0"/>
    <x v="0"/>
    <x v="11"/>
    <x v="1"/>
    <x v="1"/>
    <x v="1"/>
    <s v="EN DIAS PASADOS ME ACERQUE AL SUPERCADE DE SUBA, ME DIERON TURNO PARA LA ATENCION Y TUVE QUE ESPERAR APROXIMANDEMENTE 2 HORAS PUESTO QUE LA PERSONA EN ATENCION ESTABA EN ATENCION ESTABA EN UNA REUNION Y EN EL PUNTO DONDE ENTREGAN LOS TURNOS NO TUVIERON EN CUENTA ESA NOVEDAD"/>
    <s v="MARIA NUBIA MEDINA ORDOÑEZ"/>
    <n v="3157114796"/>
    <s v="Ventanilla 1"/>
  </r>
  <r>
    <n v="20517"/>
    <x v="1"/>
    <n v="1"/>
    <s v="es"/>
    <n v="2100369917"/>
    <s v="2025-10-02 10:29:27"/>
    <s v="2025-10-02 10:32:42"/>
    <x v="0"/>
    <x v="0"/>
    <x v="1"/>
    <x v="0"/>
    <x v="0"/>
    <x v="0"/>
    <x v="1"/>
    <x v="0"/>
    <x v="0"/>
    <x v="0"/>
    <x v="0"/>
    <x v="0"/>
    <x v="8"/>
    <x v="0"/>
    <x v="1"/>
    <x v="1"/>
    <s v="no"/>
    <s v="Yesenia Nercge"/>
    <n v="3213620381"/>
    <s v="Ventanilla 1"/>
  </r>
  <r>
    <n v="20518"/>
    <x v="1"/>
    <n v="1"/>
    <s v="es"/>
    <n v="274523482"/>
    <s v="2025-10-02 10:30:03"/>
    <s v="2025-10-02 10:30:36"/>
    <x v="1"/>
    <x v="0"/>
    <x v="1"/>
    <x v="0"/>
    <x v="0"/>
    <x v="0"/>
    <x v="1"/>
    <x v="0"/>
    <x v="0"/>
    <x v="0"/>
    <x v="0"/>
    <x v="0"/>
    <x v="10"/>
    <x v="1"/>
    <x v="1"/>
    <x v="1"/>
    <s v="no"/>
    <s v="Jose Peña"/>
    <n v="3173941923"/>
    <s v="Ventanilla 1"/>
  </r>
  <r>
    <n v="20520"/>
    <x v="1"/>
    <n v="1"/>
    <s v="es"/>
    <n v="689542582"/>
    <s v="2025-10-02 11:03:30"/>
    <s v="2025-10-02 11:04:52"/>
    <x v="1"/>
    <x v="1"/>
    <x v="1"/>
    <x v="0"/>
    <x v="0"/>
    <x v="0"/>
    <x v="0"/>
    <x v="0"/>
    <x v="0"/>
    <x v="0"/>
    <x v="0"/>
    <x v="0"/>
    <x v="5"/>
    <x v="1"/>
    <x v="1"/>
    <x v="1"/>
    <m/>
    <s v="Oswaldo roiz"/>
    <n v="3227978032"/>
    <s v="Ventanilla 1"/>
  </r>
  <r>
    <n v="20521"/>
    <x v="1"/>
    <n v="1"/>
    <s v="es"/>
    <n v="1334561884"/>
    <s v="2025-10-02 11:31:17"/>
    <s v="2025-10-02 11:34:09"/>
    <x v="0"/>
    <x v="0"/>
    <x v="1"/>
    <x v="0"/>
    <x v="0"/>
    <x v="1"/>
    <x v="0"/>
    <x v="0"/>
    <x v="0"/>
    <x v="0"/>
    <x v="0"/>
    <x v="0"/>
    <x v="4"/>
    <x v="1"/>
    <x v="1"/>
    <x v="1"/>
    <m/>
    <m/>
    <m/>
    <s v="Ventanilla 1"/>
  </r>
  <r>
    <n v="20522"/>
    <x v="1"/>
    <n v="1"/>
    <s v="es"/>
    <n v="1127694976"/>
    <s v="2025-10-02 11:32:00"/>
    <s v="2025-10-02 11:33:08"/>
    <x v="0"/>
    <x v="0"/>
    <x v="1"/>
    <x v="0"/>
    <x v="0"/>
    <x v="0"/>
    <x v="1"/>
    <x v="0"/>
    <x v="0"/>
    <x v="0"/>
    <x v="0"/>
    <x v="0"/>
    <x v="14"/>
    <x v="1"/>
    <x v="1"/>
    <x v="1"/>
    <s v="no"/>
    <s v="norbelys camacaro"/>
    <n v="3124612387"/>
    <s v="Ventanilla 1"/>
  </r>
  <r>
    <n v="20523"/>
    <x v="1"/>
    <n v="1"/>
    <s v="es"/>
    <n v="648734460"/>
    <s v="2025-10-02 11:34:34"/>
    <s v="2025-10-02 11:35:33"/>
    <x v="1"/>
    <x v="0"/>
    <x v="1"/>
    <x v="0"/>
    <x v="0"/>
    <x v="0"/>
    <x v="1"/>
    <x v="0"/>
    <x v="0"/>
    <x v="0"/>
    <x v="0"/>
    <x v="0"/>
    <x v="14"/>
    <x v="1"/>
    <x v="1"/>
    <x v="1"/>
    <s v="no"/>
    <s v="NAUDIMAR  CAMACARO"/>
    <n v="3142984080"/>
    <s v="Ventanilla 1"/>
  </r>
  <r>
    <n v="20524"/>
    <x v="1"/>
    <n v="1"/>
    <s v="es"/>
    <n v="1821311148"/>
    <s v="2025-10-02 12:10:28"/>
    <s v="2025-10-02 12:11:09"/>
    <x v="0"/>
    <x v="0"/>
    <x v="1"/>
    <x v="0"/>
    <x v="0"/>
    <x v="0"/>
    <x v="1"/>
    <x v="0"/>
    <x v="0"/>
    <x v="0"/>
    <x v="0"/>
    <x v="0"/>
    <x v="7"/>
    <x v="1"/>
    <x v="1"/>
    <x v="1"/>
    <s v="Ninguna"/>
    <s v="Daniela remolina"/>
    <n v="3026456721"/>
    <s v="Ventanilla 1"/>
  </r>
  <r>
    <n v="20525"/>
    <x v="1"/>
    <n v="1"/>
    <s v="es"/>
    <n v="950057746"/>
    <s v="2025-10-02 12:20:06"/>
    <s v="2025-10-02 12:29:46"/>
    <x v="0"/>
    <x v="0"/>
    <x v="1"/>
    <x v="0"/>
    <x v="0"/>
    <x v="0"/>
    <x v="1"/>
    <x v="0"/>
    <x v="0"/>
    <x v="0"/>
    <x v="0"/>
    <x v="0"/>
    <x v="17"/>
    <x v="1"/>
    <x v="1"/>
    <x v="1"/>
    <s v="no"/>
    <s v="Olga guayazan"/>
    <n v="3044904759"/>
    <s v="Ventanilla 1"/>
  </r>
  <r>
    <n v="20526"/>
    <x v="1"/>
    <n v="1"/>
    <s v="es"/>
    <n v="1984321212"/>
    <s v="2025-10-02 12:47:47"/>
    <s v="2025-10-02 12:52:13"/>
    <x v="0"/>
    <x v="0"/>
    <x v="1"/>
    <x v="0"/>
    <x v="0"/>
    <x v="0"/>
    <x v="1"/>
    <x v="0"/>
    <x v="0"/>
    <x v="0"/>
    <x v="0"/>
    <x v="0"/>
    <x v="10"/>
    <x v="1"/>
    <x v="1"/>
    <x v="1"/>
    <s v="no"/>
    <s v="Maria Ramona"/>
    <n v="3103253142"/>
    <s v="Ventanilla 1"/>
  </r>
  <r>
    <n v="20527"/>
    <x v="1"/>
    <n v="1"/>
    <s v="es"/>
    <n v="1365947696"/>
    <s v="2025-10-02 13:34:58"/>
    <s v="2025-10-02 13:37:07"/>
    <x v="1"/>
    <x v="0"/>
    <x v="1"/>
    <x v="0"/>
    <x v="0"/>
    <x v="0"/>
    <x v="1"/>
    <x v="0"/>
    <x v="0"/>
    <x v="0"/>
    <x v="0"/>
    <x v="0"/>
    <x v="7"/>
    <x v="1"/>
    <x v="1"/>
    <x v="1"/>
    <m/>
    <s v="Aldemar Quintero"/>
    <n v="3186208280"/>
    <s v="Ventanilla 2"/>
  </r>
  <r>
    <n v="20528"/>
    <x v="1"/>
    <n v="1"/>
    <s v="es"/>
    <n v="1646164291"/>
    <s v="2025-10-02 14:04:58"/>
    <s v="2025-10-02 14:05:55"/>
    <x v="0"/>
    <x v="0"/>
    <x v="1"/>
    <x v="0"/>
    <x v="0"/>
    <x v="0"/>
    <x v="1"/>
    <x v="0"/>
    <x v="0"/>
    <x v="0"/>
    <x v="0"/>
    <x v="0"/>
    <x v="18"/>
    <x v="0"/>
    <x v="1"/>
    <x v="1"/>
    <s v="no"/>
    <s v="DIANA MORENO"/>
    <n v="3203813640"/>
    <s v="Ventanilla 1"/>
  </r>
  <r>
    <n v="20529"/>
    <x v="1"/>
    <n v="1"/>
    <s v="es"/>
    <n v="1257934685"/>
    <s v="2025-10-02 14:08:44"/>
    <s v="2025-10-02 14:09:40"/>
    <x v="1"/>
    <x v="0"/>
    <x v="1"/>
    <x v="0"/>
    <x v="0"/>
    <x v="0"/>
    <x v="1"/>
    <x v="0"/>
    <x v="0"/>
    <x v="0"/>
    <x v="0"/>
    <x v="0"/>
    <x v="3"/>
    <x v="1"/>
    <x v="1"/>
    <x v="1"/>
    <s v="no"/>
    <s v="HERNAN QUIÑONES"/>
    <n v="3194530835"/>
    <s v="Ventanilla 1"/>
  </r>
  <r>
    <n v="20530"/>
    <x v="1"/>
    <n v="1"/>
    <s v="es"/>
    <n v="1222835359"/>
    <s v="2025-10-02 15:16:04"/>
    <s v="2025-10-02 15:17:21"/>
    <x v="0"/>
    <x v="0"/>
    <x v="1"/>
    <x v="0"/>
    <x v="0"/>
    <x v="0"/>
    <x v="1"/>
    <x v="0"/>
    <x v="0"/>
    <x v="0"/>
    <x v="0"/>
    <x v="0"/>
    <x v="19"/>
    <x v="1"/>
    <x v="1"/>
    <x v="1"/>
    <m/>
    <s v="LILIAN PARRA"/>
    <n v="3124025658"/>
    <s v="Ventanilla 1"/>
  </r>
  <r>
    <n v="20531"/>
    <x v="1"/>
    <n v="1"/>
    <s v="es"/>
    <n v="295974855"/>
    <s v="2025-10-02 15:17:28"/>
    <s v="2025-10-02 16:07:39"/>
    <x v="0"/>
    <x v="0"/>
    <x v="1"/>
    <x v="0"/>
    <x v="0"/>
    <x v="0"/>
    <x v="1"/>
    <x v="0"/>
    <x v="0"/>
    <x v="0"/>
    <x v="0"/>
    <x v="0"/>
    <x v="19"/>
    <x v="1"/>
    <x v="1"/>
    <x v="1"/>
    <m/>
    <s v="YESICA PAOLA"/>
    <n v="3219058267"/>
    <s v="Ventanilla 1"/>
  </r>
  <r>
    <n v="20532"/>
    <x v="1"/>
    <n v="1"/>
    <s v="es"/>
    <n v="1310043998"/>
    <s v="2025-10-02 15:27:13"/>
    <s v="2025-10-02 15:32:35"/>
    <x v="0"/>
    <x v="0"/>
    <x v="1"/>
    <x v="0"/>
    <x v="0"/>
    <x v="0"/>
    <x v="1"/>
    <x v="0"/>
    <x v="0"/>
    <x v="0"/>
    <x v="0"/>
    <x v="0"/>
    <x v="4"/>
    <x v="1"/>
    <x v="1"/>
    <x v="1"/>
    <m/>
    <s v="Luz Stella vargas"/>
    <n v="3227549332"/>
    <s v="Ventanilla 1"/>
  </r>
  <r>
    <n v="20533"/>
    <x v="1"/>
    <n v="1"/>
    <s v="es"/>
    <n v="187709216"/>
    <s v="2025-10-02 16:02:12"/>
    <s v="2025-10-02 16:03:12"/>
    <x v="0"/>
    <x v="0"/>
    <x v="1"/>
    <x v="0"/>
    <x v="0"/>
    <x v="0"/>
    <x v="1"/>
    <x v="0"/>
    <x v="0"/>
    <x v="0"/>
    <x v="0"/>
    <x v="0"/>
    <x v="7"/>
    <x v="1"/>
    <x v="1"/>
    <x v="1"/>
    <s v="Ninguna"/>
    <s v="VIRGINIA PINTO"/>
    <n v="3222819217"/>
    <s v="Ventanilla 1"/>
  </r>
  <r>
    <n v="20534"/>
    <x v="1"/>
    <n v="1"/>
    <s v="es"/>
    <n v="102408068"/>
    <s v="2025-10-02 16:02:22"/>
    <s v="2025-10-02 16:03:59"/>
    <x v="1"/>
    <x v="0"/>
    <x v="1"/>
    <x v="0"/>
    <x v="0"/>
    <x v="0"/>
    <x v="1"/>
    <x v="1"/>
    <x v="0"/>
    <x v="0"/>
    <x v="0"/>
    <x v="0"/>
    <x v="4"/>
    <x v="0"/>
    <x v="1"/>
    <x v="1"/>
    <m/>
    <s v="Pedro Pablo Vargas Vargas"/>
    <n v="3223625180"/>
    <s v="Ventanilla 1"/>
  </r>
  <r>
    <n v="20535"/>
    <x v="1"/>
    <n v="1"/>
    <s v="es"/>
    <n v="862926698"/>
    <s v="2025-10-02 16:03:19"/>
    <s v="2025-10-02 16:04:02"/>
    <x v="0"/>
    <x v="0"/>
    <x v="1"/>
    <x v="0"/>
    <x v="0"/>
    <x v="0"/>
    <x v="1"/>
    <x v="0"/>
    <x v="0"/>
    <x v="0"/>
    <x v="0"/>
    <x v="0"/>
    <x v="7"/>
    <x v="1"/>
    <x v="1"/>
    <x v="1"/>
    <s v="Ninguna"/>
    <s v="CLAUDIA CAMARGO"/>
    <n v="3209810433"/>
    <s v="Ventanilla 1"/>
  </r>
  <r>
    <n v="20536"/>
    <x v="1"/>
    <n v="1"/>
    <s v="es"/>
    <n v="981079097"/>
    <s v="2025-10-02 16:07:28"/>
    <s v="2025-10-02 16:08:15"/>
    <x v="0"/>
    <x v="0"/>
    <x v="1"/>
    <x v="0"/>
    <x v="0"/>
    <x v="0"/>
    <x v="1"/>
    <x v="0"/>
    <x v="0"/>
    <x v="0"/>
    <x v="0"/>
    <x v="0"/>
    <x v="20"/>
    <x v="1"/>
    <x v="1"/>
    <x v="1"/>
    <s v="Ninguna"/>
    <s v="ROSA HIMELDA GARCIA HEREDIA"/>
    <n v="3115432007"/>
    <s v="Ventanilla 1"/>
  </r>
  <r>
    <n v="20537"/>
    <x v="1"/>
    <n v="1"/>
    <s v="es"/>
    <n v="1110835979"/>
    <s v="2025-10-02 16:08:19"/>
    <s v="2025-10-02 16:11:05"/>
    <x v="0"/>
    <x v="0"/>
    <x v="1"/>
    <x v="0"/>
    <x v="0"/>
    <x v="0"/>
    <x v="1"/>
    <x v="0"/>
    <x v="0"/>
    <x v="0"/>
    <x v="0"/>
    <x v="0"/>
    <x v="20"/>
    <x v="1"/>
    <x v="1"/>
    <x v="1"/>
    <s v="Ninguna"/>
    <s v="JACQUELIN DEL CARMEN"/>
    <n v="3125576871"/>
    <s v="Ventanilla 1"/>
  </r>
  <r>
    <n v="20538"/>
    <x v="1"/>
    <n v="1"/>
    <s v="es"/>
    <n v="397975061"/>
    <s v="2025-10-02 16:09:00"/>
    <s v="2025-10-02 16:09:56"/>
    <x v="1"/>
    <x v="0"/>
    <x v="1"/>
    <x v="0"/>
    <x v="0"/>
    <x v="0"/>
    <x v="1"/>
    <x v="0"/>
    <x v="0"/>
    <x v="0"/>
    <x v="0"/>
    <x v="0"/>
    <x v="15"/>
    <x v="0"/>
    <x v="1"/>
    <x v="1"/>
    <m/>
    <s v="MARCO TARAZONA"/>
    <n v="3026231677"/>
    <s v="Ventanilla 1"/>
  </r>
  <r>
    <n v="20539"/>
    <x v="1"/>
    <n v="1"/>
    <s v="es"/>
    <n v="1890074506"/>
    <s v="2025-10-02 16:11:10"/>
    <s v="2025-10-02 16:12:27"/>
    <x v="1"/>
    <x v="0"/>
    <x v="1"/>
    <x v="0"/>
    <x v="0"/>
    <x v="0"/>
    <x v="1"/>
    <x v="0"/>
    <x v="0"/>
    <x v="0"/>
    <x v="0"/>
    <x v="0"/>
    <x v="20"/>
    <x v="1"/>
    <x v="1"/>
    <x v="1"/>
    <s v="Ninguna"/>
    <s v="JOSUE QUIROZ CRUZ"/>
    <n v="3117363297"/>
    <s v="Ventanilla 1"/>
  </r>
  <r>
    <n v="20540"/>
    <x v="1"/>
    <n v="1"/>
    <s v="es"/>
    <n v="1591716707"/>
    <s v="2025-10-02 16:14:33"/>
    <s v="2025-10-02 16:16:28"/>
    <x v="0"/>
    <x v="0"/>
    <x v="1"/>
    <x v="0"/>
    <x v="0"/>
    <x v="0"/>
    <x v="1"/>
    <x v="0"/>
    <x v="0"/>
    <x v="0"/>
    <x v="0"/>
    <x v="0"/>
    <x v="15"/>
    <x v="0"/>
    <x v="1"/>
    <x v="1"/>
    <m/>
    <s v="ELSA ESCANDON"/>
    <n v="3508039714"/>
    <s v="Ventanilla 1"/>
  </r>
  <r>
    <n v="20541"/>
    <x v="1"/>
    <n v="1"/>
    <s v="es"/>
    <n v="1140926567"/>
    <s v="2025-10-02 16:17:45"/>
    <s v="2025-10-02 16:18:48"/>
    <x v="0"/>
    <x v="0"/>
    <x v="1"/>
    <x v="0"/>
    <x v="0"/>
    <x v="0"/>
    <x v="1"/>
    <x v="0"/>
    <x v="0"/>
    <x v="0"/>
    <x v="0"/>
    <x v="0"/>
    <x v="15"/>
    <x v="0"/>
    <x v="1"/>
    <x v="1"/>
    <m/>
    <s v="alba rodriguez"/>
    <n v="3216589940"/>
    <s v="Ventanilla 1"/>
  </r>
  <r>
    <n v="20542"/>
    <x v="1"/>
    <n v="1"/>
    <s v="es"/>
    <n v="1287548390"/>
    <s v="2025-10-02 16:17:56"/>
    <s v="2025-10-02 16:35:21"/>
    <x v="0"/>
    <x v="0"/>
    <x v="1"/>
    <x v="0"/>
    <x v="0"/>
    <x v="0"/>
    <x v="1"/>
    <x v="0"/>
    <x v="0"/>
    <x v="0"/>
    <x v="0"/>
    <x v="0"/>
    <x v="19"/>
    <x v="1"/>
    <x v="1"/>
    <x v="1"/>
    <m/>
    <s v="MARIA PAULA"/>
    <n v="3204627003"/>
    <s v="Ventanilla 1"/>
  </r>
  <r>
    <n v="20543"/>
    <x v="1"/>
    <n v="1"/>
    <s v="es"/>
    <n v="975833642"/>
    <s v="2025-10-02 16:20:25"/>
    <s v="2025-10-02 16:20:54"/>
    <x v="1"/>
    <x v="0"/>
    <x v="1"/>
    <x v="0"/>
    <x v="0"/>
    <x v="0"/>
    <x v="1"/>
    <x v="0"/>
    <x v="0"/>
    <x v="0"/>
    <x v="0"/>
    <x v="0"/>
    <x v="9"/>
    <x v="1"/>
    <x v="1"/>
    <x v="1"/>
    <s v="a"/>
    <s v="CARLOS GRANDA"/>
    <n v="0"/>
    <s v="Ventanilla 1"/>
  </r>
  <r>
    <n v="20544"/>
    <x v="1"/>
    <n v="1"/>
    <s v="es"/>
    <n v="1718788488"/>
    <s v="2025-10-02 16:21:09"/>
    <s v="2025-10-02 16:22:34"/>
    <x v="0"/>
    <x v="0"/>
    <x v="1"/>
    <x v="0"/>
    <x v="0"/>
    <x v="0"/>
    <x v="1"/>
    <x v="0"/>
    <x v="0"/>
    <x v="0"/>
    <x v="0"/>
    <x v="0"/>
    <x v="20"/>
    <x v="1"/>
    <x v="1"/>
    <x v="1"/>
    <s v="Ninguna"/>
    <s v="DIANA MRACELA PULIDO GONZALEZ"/>
    <n v="3145076697"/>
    <s v="Ventanilla 1"/>
  </r>
  <r>
    <n v="20546"/>
    <x v="2"/>
    <n v="1"/>
    <s v="es"/>
    <n v="293442137"/>
    <s v="2025-10-03 07:25:25"/>
    <s v="2025-10-03 07:26:29"/>
    <x v="0"/>
    <x v="0"/>
    <x v="1"/>
    <x v="0"/>
    <x v="0"/>
    <x v="0"/>
    <x v="1"/>
    <x v="0"/>
    <x v="0"/>
    <x v="0"/>
    <x v="0"/>
    <x v="0"/>
    <x v="14"/>
    <x v="0"/>
    <x v="1"/>
    <x v="1"/>
    <s v="no"/>
    <s v="dersi tique"/>
    <n v="3024897761"/>
    <s v="Ventanilla 1"/>
  </r>
  <r>
    <n v="20547"/>
    <x v="2"/>
    <n v="1"/>
    <s v="es"/>
    <n v="608548541"/>
    <s v="2025-10-03 07:27:57"/>
    <s v="2025-10-03 07:29:45"/>
    <x v="0"/>
    <x v="0"/>
    <x v="1"/>
    <x v="0"/>
    <x v="0"/>
    <x v="0"/>
    <x v="1"/>
    <x v="0"/>
    <x v="0"/>
    <x v="0"/>
    <x v="0"/>
    <x v="0"/>
    <x v="14"/>
    <x v="0"/>
    <x v="1"/>
    <x v="1"/>
    <s v="Nada"/>
    <s v="mariela hurtado"/>
    <n v="3125925534"/>
    <s v="Ventanilla 1"/>
  </r>
  <r>
    <n v="20548"/>
    <x v="2"/>
    <n v="1"/>
    <s v="es"/>
    <n v="235916336"/>
    <s v="2025-10-03 07:54:06"/>
    <s v="2025-10-03 07:55:14"/>
    <x v="0"/>
    <x v="0"/>
    <x v="1"/>
    <x v="0"/>
    <x v="0"/>
    <x v="0"/>
    <x v="1"/>
    <x v="0"/>
    <x v="0"/>
    <x v="0"/>
    <x v="0"/>
    <x v="0"/>
    <x v="14"/>
    <x v="0"/>
    <x v="1"/>
    <x v="1"/>
    <s v="no"/>
    <s v="BLANCA TRIANA"/>
    <n v="3168531943"/>
    <s v="Ventanilla 1"/>
  </r>
  <r>
    <n v="20549"/>
    <x v="2"/>
    <n v="1"/>
    <s v="es"/>
    <n v="1719231582"/>
    <s v="2025-10-03 07:55:00"/>
    <s v="2025-10-03 07:56:48"/>
    <x v="0"/>
    <x v="0"/>
    <x v="1"/>
    <x v="0"/>
    <x v="0"/>
    <x v="0"/>
    <x v="1"/>
    <x v="0"/>
    <x v="0"/>
    <x v="0"/>
    <x v="0"/>
    <x v="0"/>
    <x v="4"/>
    <x v="1"/>
    <x v="1"/>
    <x v="1"/>
    <s v="No todo fue muy rápido, y amables en la atención"/>
    <s v="Paola Andrea Rodríguez Ojeda"/>
    <n v="3224793926"/>
    <s v="Ventanilla 1"/>
  </r>
  <r>
    <n v="20550"/>
    <x v="2"/>
    <n v="1"/>
    <s v="es"/>
    <n v="1921282198"/>
    <s v="2025-10-03 08:14:13"/>
    <s v="2025-10-03 08:15:27"/>
    <x v="0"/>
    <x v="0"/>
    <x v="1"/>
    <x v="0"/>
    <x v="0"/>
    <x v="0"/>
    <x v="1"/>
    <x v="0"/>
    <x v="0"/>
    <x v="0"/>
    <x v="0"/>
    <x v="0"/>
    <x v="0"/>
    <x v="1"/>
    <x v="1"/>
    <x v="1"/>
    <s v="Todo estuvo muy bien y la señora fue muy amable"/>
    <s v="Karen Cárdenas Sicacha"/>
    <n v="3108538974"/>
    <s v="Ventanilla 1"/>
  </r>
  <r>
    <n v="20551"/>
    <x v="2"/>
    <n v="1"/>
    <s v="es"/>
    <n v="2053852796"/>
    <s v="2025-10-03 08:21:00"/>
    <s v="2025-10-03 08:26:14"/>
    <x v="0"/>
    <x v="0"/>
    <x v="1"/>
    <x v="0"/>
    <x v="0"/>
    <x v="0"/>
    <x v="1"/>
    <x v="0"/>
    <x v="0"/>
    <x v="0"/>
    <x v="0"/>
    <x v="0"/>
    <x v="0"/>
    <x v="1"/>
    <x v="1"/>
    <x v="1"/>
    <s v="Sería más cómodo ,si cambiarán la ventanilla número uno,yaq es bastante incómodo ,porq es muy serrada,y queda retirada ,de la persona que me atiende,y es difícil la comunicacion"/>
    <s v="Luz Angela carrillo martinez"/>
    <n v="3222008372"/>
    <s v="Ventanilla 1"/>
  </r>
  <r>
    <n v="20552"/>
    <x v="2"/>
    <n v="1"/>
    <s v="es"/>
    <n v="55346516"/>
    <s v="2025-10-03 08:37:57"/>
    <s v="2025-10-03 08:43:50"/>
    <x v="1"/>
    <x v="0"/>
    <x v="1"/>
    <x v="0"/>
    <x v="0"/>
    <x v="0"/>
    <x v="1"/>
    <x v="0"/>
    <x v="0"/>
    <x v="0"/>
    <x v="0"/>
    <x v="0"/>
    <x v="10"/>
    <x v="1"/>
    <x v="1"/>
    <x v="1"/>
    <s v="No ninguna"/>
    <s v="Jose Diaz"/>
    <n v="3208040355"/>
    <s v="Ventanilla 1"/>
  </r>
  <r>
    <n v="20553"/>
    <x v="2"/>
    <n v="1"/>
    <s v="es"/>
    <n v="306986179"/>
    <s v="2025-10-03 08:50:16"/>
    <s v="2025-10-03 08:52:21"/>
    <x v="0"/>
    <x v="0"/>
    <x v="1"/>
    <x v="0"/>
    <x v="0"/>
    <x v="0"/>
    <x v="1"/>
    <x v="0"/>
    <x v="0"/>
    <x v="0"/>
    <x v="0"/>
    <x v="0"/>
    <x v="6"/>
    <x v="1"/>
    <x v="1"/>
    <x v="1"/>
    <m/>
    <s v="gladys quevedo susunaga"/>
    <n v="3042917972"/>
    <s v="Ventanilla 1"/>
  </r>
  <r>
    <n v="20554"/>
    <x v="2"/>
    <n v="1"/>
    <s v="es"/>
    <n v="921157578"/>
    <s v="2025-10-03 08:50:37"/>
    <s v="2025-10-03 09:41:44"/>
    <x v="0"/>
    <x v="0"/>
    <x v="1"/>
    <x v="0"/>
    <x v="0"/>
    <x v="0"/>
    <x v="1"/>
    <x v="0"/>
    <x v="0"/>
    <x v="0"/>
    <x v="0"/>
    <x v="0"/>
    <x v="9"/>
    <x v="1"/>
    <x v="1"/>
    <x v="1"/>
    <s v="v"/>
    <s v="clara romero"/>
    <n v="0"/>
    <s v="Ventanilla 1"/>
  </r>
  <r>
    <n v="20555"/>
    <x v="2"/>
    <n v="1"/>
    <s v="es"/>
    <n v="1438255789"/>
    <s v="2025-10-03 08:58:39"/>
    <s v="2025-10-03 09:00:23"/>
    <x v="1"/>
    <x v="0"/>
    <x v="1"/>
    <x v="0"/>
    <x v="0"/>
    <x v="0"/>
    <x v="1"/>
    <x v="0"/>
    <x v="0"/>
    <x v="0"/>
    <x v="0"/>
    <x v="0"/>
    <x v="4"/>
    <x v="0"/>
    <x v="1"/>
    <x v="1"/>
    <m/>
    <s v="Esteban Silva Mesa"/>
    <n v="3203623186"/>
    <s v="Ventanilla 1"/>
  </r>
  <r>
    <n v="20556"/>
    <x v="2"/>
    <n v="1"/>
    <s v="es"/>
    <n v="199767705"/>
    <s v="2025-10-03 09:01:53"/>
    <s v="2025-10-03 09:02:13"/>
    <x v="0"/>
    <x v="0"/>
    <x v="1"/>
    <x v="0"/>
    <x v="0"/>
    <x v="0"/>
    <x v="1"/>
    <x v="0"/>
    <x v="0"/>
    <x v="0"/>
    <x v="0"/>
    <x v="0"/>
    <x v="11"/>
    <x v="1"/>
    <x v="1"/>
    <x v="1"/>
    <s v="NINGUNA"/>
    <s v="KETTY PAOLA VARELA ROMERO"/>
    <n v="3107123014"/>
    <s v="Ventanilla 1"/>
  </r>
  <r>
    <n v="20557"/>
    <x v="2"/>
    <n v="1"/>
    <s v="es"/>
    <n v="180595288"/>
    <s v="2025-10-03 09:10:55"/>
    <s v="2025-10-03 09:11:59"/>
    <x v="0"/>
    <x v="0"/>
    <x v="1"/>
    <x v="0"/>
    <x v="0"/>
    <x v="0"/>
    <x v="1"/>
    <x v="0"/>
    <x v="0"/>
    <x v="0"/>
    <x v="0"/>
    <x v="0"/>
    <x v="3"/>
    <x v="1"/>
    <x v="1"/>
    <x v="1"/>
    <s v="no"/>
    <s v="BLANCA AURORA  VANEGAS"/>
    <n v="3187831365"/>
    <s v="Ventanilla 1"/>
  </r>
  <r>
    <n v="20558"/>
    <x v="2"/>
    <n v="1"/>
    <s v="es"/>
    <n v="993789495"/>
    <s v="2025-10-03 09:18:36"/>
    <s v="2025-10-03 09:20:35"/>
    <x v="0"/>
    <x v="0"/>
    <x v="1"/>
    <x v="0"/>
    <x v="0"/>
    <x v="0"/>
    <x v="1"/>
    <x v="0"/>
    <x v="0"/>
    <x v="0"/>
    <x v="0"/>
    <x v="0"/>
    <x v="4"/>
    <x v="1"/>
    <x v="1"/>
    <x v="1"/>
    <s v="El manejo de atención en fichas"/>
    <s v="Yuli Fernanda González"/>
    <n v="3107862206"/>
    <s v="Ventanilla 1"/>
  </r>
  <r>
    <n v="20559"/>
    <x v="2"/>
    <n v="1"/>
    <s v="es"/>
    <n v="1999223640"/>
    <s v="2025-10-03 09:27:10"/>
    <s v="2025-10-03 09:27:35"/>
    <x v="0"/>
    <x v="0"/>
    <x v="1"/>
    <x v="0"/>
    <x v="0"/>
    <x v="0"/>
    <x v="1"/>
    <x v="0"/>
    <x v="0"/>
    <x v="0"/>
    <x v="0"/>
    <x v="0"/>
    <x v="19"/>
    <x v="1"/>
    <x v="1"/>
    <x v="1"/>
    <m/>
    <s v="LUZ DARY CALDERON VALENCIA"/>
    <n v="3153646984"/>
    <s v="Ventanilla 1"/>
  </r>
  <r>
    <n v="20560"/>
    <x v="2"/>
    <n v="1"/>
    <s v="es"/>
    <n v="85414825"/>
    <s v="2025-10-03 09:30:10"/>
    <s v="2025-10-03 09:31:18"/>
    <x v="0"/>
    <x v="0"/>
    <x v="1"/>
    <x v="0"/>
    <x v="0"/>
    <x v="0"/>
    <x v="1"/>
    <x v="0"/>
    <x v="0"/>
    <x v="0"/>
    <x v="0"/>
    <x v="0"/>
    <x v="10"/>
    <x v="1"/>
    <x v="1"/>
    <x v="1"/>
    <s v="No"/>
    <s v="Ana Riveros"/>
    <n v="3024461183"/>
    <s v="Ventanilla 1"/>
  </r>
  <r>
    <n v="20561"/>
    <x v="2"/>
    <n v="1"/>
    <s v="es"/>
    <n v="1725364636"/>
    <s v="2025-10-03 09:33:45"/>
    <s v="2025-10-03 09:35:00"/>
    <x v="0"/>
    <x v="0"/>
    <x v="1"/>
    <x v="0"/>
    <x v="0"/>
    <x v="0"/>
    <x v="1"/>
    <x v="0"/>
    <x v="0"/>
    <x v="0"/>
    <x v="0"/>
    <x v="0"/>
    <x v="21"/>
    <x v="0"/>
    <x v="1"/>
    <x v="1"/>
    <m/>
    <s v="Valentina Mejia Palomino"/>
    <n v="3103167769"/>
    <s v="Ventanilla 1"/>
  </r>
  <r>
    <n v="20562"/>
    <x v="2"/>
    <n v="1"/>
    <s v="es"/>
    <n v="379739785"/>
    <s v="2025-10-03 09:36:07"/>
    <s v="2025-10-03 09:37:02"/>
    <x v="0"/>
    <x v="0"/>
    <x v="1"/>
    <x v="0"/>
    <x v="0"/>
    <x v="0"/>
    <x v="1"/>
    <x v="0"/>
    <x v="0"/>
    <x v="0"/>
    <x v="0"/>
    <x v="0"/>
    <x v="21"/>
    <x v="0"/>
    <x v="1"/>
    <x v="1"/>
    <m/>
    <s v="Monica Lorena Beltran Merchan"/>
    <n v="3108837807"/>
    <s v="Ventanilla 1"/>
  </r>
  <r>
    <n v="20563"/>
    <x v="2"/>
    <n v="1"/>
    <s v="es"/>
    <n v="546473400"/>
    <s v="2025-10-03 09:40:35"/>
    <s v="2025-10-03 09:42:11"/>
    <x v="1"/>
    <x v="0"/>
    <x v="0"/>
    <x v="0"/>
    <x v="0"/>
    <x v="0"/>
    <x v="0"/>
    <x v="0"/>
    <x v="0"/>
    <x v="0"/>
    <x v="0"/>
    <x v="0"/>
    <x v="21"/>
    <x v="1"/>
    <x v="1"/>
    <x v="1"/>
    <m/>
    <s v="Gilberto Muñoz Loaiza"/>
    <n v="3196762869"/>
    <s v="Ventanilla 1"/>
  </r>
  <r>
    <n v="20564"/>
    <x v="2"/>
    <n v="1"/>
    <s v="es"/>
    <n v="427485416"/>
    <s v="2025-10-03 09:44:45"/>
    <s v="2025-10-03 09:45:42"/>
    <x v="0"/>
    <x v="0"/>
    <x v="1"/>
    <x v="0"/>
    <x v="0"/>
    <x v="0"/>
    <x v="1"/>
    <x v="0"/>
    <x v="0"/>
    <x v="0"/>
    <x v="0"/>
    <x v="0"/>
    <x v="21"/>
    <x v="1"/>
    <x v="1"/>
    <x v="1"/>
    <m/>
    <s v="Maria Ampara Combita Rodriguez"/>
    <n v="3178284382"/>
    <s v="Ventanilla 1"/>
  </r>
  <r>
    <n v="20565"/>
    <x v="2"/>
    <n v="1"/>
    <s v="es"/>
    <n v="1465890366"/>
    <s v="2025-10-03 09:53:19"/>
    <s v="2025-10-03 09:54:31"/>
    <x v="0"/>
    <x v="0"/>
    <x v="1"/>
    <x v="0"/>
    <x v="0"/>
    <x v="0"/>
    <x v="1"/>
    <x v="0"/>
    <x v="0"/>
    <x v="0"/>
    <x v="0"/>
    <x v="0"/>
    <x v="21"/>
    <x v="0"/>
    <x v="2"/>
    <x v="2"/>
    <m/>
    <s v="Sandra Patricia Abril Olaya"/>
    <n v="3197642644"/>
    <s v="Ventanilla 1"/>
  </r>
  <r>
    <n v="20566"/>
    <x v="2"/>
    <n v="1"/>
    <s v="es"/>
    <n v="276006685"/>
    <s v="2025-10-03 10:07:22"/>
    <s v="2025-10-03 10:07:55"/>
    <x v="0"/>
    <x v="1"/>
    <x v="1"/>
    <x v="0"/>
    <x v="0"/>
    <x v="0"/>
    <x v="1"/>
    <x v="0"/>
    <x v="0"/>
    <x v="0"/>
    <x v="0"/>
    <x v="0"/>
    <x v="10"/>
    <x v="1"/>
    <x v="1"/>
    <x v="1"/>
    <s v="No"/>
    <s v="Luz Caicedo"/>
    <n v="3115892210"/>
    <s v="Ventanilla 1"/>
  </r>
  <r>
    <n v="20567"/>
    <x v="2"/>
    <n v="1"/>
    <s v="es"/>
    <n v="517580653"/>
    <s v="2025-10-03 10:10:32"/>
    <s v="2025-10-03 10:11:16"/>
    <x v="0"/>
    <x v="0"/>
    <x v="1"/>
    <x v="0"/>
    <x v="0"/>
    <x v="0"/>
    <x v="1"/>
    <x v="0"/>
    <x v="0"/>
    <x v="0"/>
    <x v="0"/>
    <x v="0"/>
    <x v="21"/>
    <x v="1"/>
    <x v="1"/>
    <x v="1"/>
    <m/>
    <s v="Nelissen Zarta Sierra"/>
    <n v="3058097809"/>
    <s v="Ventanilla 1"/>
  </r>
  <r>
    <n v="20568"/>
    <x v="2"/>
    <n v="1"/>
    <s v="es"/>
    <n v="1449256751"/>
    <s v="2025-10-03 10:10:53"/>
    <s v="2025-10-03 10:12:27"/>
    <x v="1"/>
    <x v="0"/>
    <x v="1"/>
    <x v="0"/>
    <x v="0"/>
    <x v="0"/>
    <x v="1"/>
    <x v="0"/>
    <x v="0"/>
    <x v="1"/>
    <x v="0"/>
    <x v="1"/>
    <x v="4"/>
    <x v="1"/>
    <x v="1"/>
    <x v="1"/>
    <m/>
    <s v="José Henry Gómez Marin"/>
    <n v="3176850509"/>
    <s v="Ventanilla 1"/>
  </r>
  <r>
    <n v="20569"/>
    <x v="2"/>
    <n v="1"/>
    <s v="es"/>
    <n v="662876983"/>
    <s v="2025-10-03 10:17:18"/>
    <s v="2025-10-03 10:18:15"/>
    <x v="0"/>
    <x v="0"/>
    <x v="1"/>
    <x v="0"/>
    <x v="0"/>
    <x v="0"/>
    <x v="1"/>
    <x v="0"/>
    <x v="0"/>
    <x v="0"/>
    <x v="0"/>
    <x v="0"/>
    <x v="21"/>
    <x v="1"/>
    <x v="1"/>
    <x v="1"/>
    <m/>
    <s v="Sorayda Nelly ramirez Artehaga"/>
    <n v="3125331208"/>
    <s v="Ventanilla 1"/>
  </r>
  <r>
    <n v="20570"/>
    <x v="2"/>
    <n v="1"/>
    <s v="es"/>
    <n v="570886628"/>
    <s v="2025-10-03 10:32:18"/>
    <s v="2025-10-03 10:33:16"/>
    <x v="0"/>
    <x v="0"/>
    <x v="1"/>
    <x v="0"/>
    <x v="0"/>
    <x v="0"/>
    <x v="1"/>
    <x v="0"/>
    <x v="0"/>
    <x v="0"/>
    <x v="0"/>
    <x v="0"/>
    <x v="1"/>
    <x v="1"/>
    <x v="1"/>
    <x v="1"/>
    <s v="ME ATENDIO SUPER BIEN"/>
    <s v="CARMEN GOMEZ"/>
    <n v="3133383049"/>
    <s v="Ventanilla 1"/>
  </r>
  <r>
    <n v="20571"/>
    <x v="2"/>
    <n v="1"/>
    <s v="es"/>
    <n v="2106601376"/>
    <s v="2025-10-03 10:33:20"/>
    <s v="2025-10-03 10:34:24"/>
    <x v="0"/>
    <x v="0"/>
    <x v="1"/>
    <x v="0"/>
    <x v="0"/>
    <x v="0"/>
    <x v="1"/>
    <x v="0"/>
    <x v="0"/>
    <x v="0"/>
    <x v="0"/>
    <x v="0"/>
    <x v="1"/>
    <x v="1"/>
    <x v="1"/>
    <x v="1"/>
    <s v="NO TODO MUY BIEN"/>
    <s v="MAGDALENA MARTINEZ"/>
    <n v="3214590443"/>
    <s v="Ventanilla 1"/>
  </r>
  <r>
    <n v="20572"/>
    <x v="2"/>
    <n v="1"/>
    <s v="es"/>
    <n v="727056628"/>
    <s v="2025-10-03 10:37:09"/>
    <s v="2025-10-03 10:37:52"/>
    <x v="0"/>
    <x v="0"/>
    <x v="1"/>
    <x v="0"/>
    <x v="0"/>
    <x v="0"/>
    <x v="1"/>
    <x v="0"/>
    <x v="0"/>
    <x v="0"/>
    <x v="0"/>
    <x v="0"/>
    <x v="10"/>
    <x v="1"/>
    <x v="1"/>
    <x v="1"/>
    <s v="No"/>
    <s v="Mercedes Barrero"/>
    <n v="3134584416"/>
    <s v="Ventanilla 1"/>
  </r>
  <r>
    <n v="20573"/>
    <x v="2"/>
    <n v="1"/>
    <s v="es"/>
    <n v="1027380218"/>
    <s v="2025-10-03 10:52:22"/>
    <s v="2025-10-03 10:53:00"/>
    <x v="1"/>
    <x v="0"/>
    <x v="1"/>
    <x v="0"/>
    <x v="0"/>
    <x v="0"/>
    <x v="1"/>
    <x v="0"/>
    <x v="0"/>
    <x v="0"/>
    <x v="0"/>
    <x v="0"/>
    <x v="12"/>
    <x v="0"/>
    <x v="1"/>
    <x v="1"/>
    <m/>
    <s v="rafael"/>
    <n v="3214179899"/>
    <s v="Ventanilla 1"/>
  </r>
  <r>
    <n v="20574"/>
    <x v="2"/>
    <n v="1"/>
    <s v="es"/>
    <n v="923516028"/>
    <s v="2025-10-03 10:56:01"/>
    <s v="2025-10-03 10:56:44"/>
    <x v="0"/>
    <x v="0"/>
    <x v="1"/>
    <x v="0"/>
    <x v="0"/>
    <x v="0"/>
    <x v="1"/>
    <x v="0"/>
    <x v="0"/>
    <x v="0"/>
    <x v="0"/>
    <x v="0"/>
    <x v="21"/>
    <x v="1"/>
    <x v="1"/>
    <x v="1"/>
    <m/>
    <s v="Maria Deyanira Ordoñez Arguello"/>
    <n v="3138859604"/>
    <s v="Ventanilla 1"/>
  </r>
  <r>
    <n v="20575"/>
    <x v="2"/>
    <n v="1"/>
    <s v="es"/>
    <n v="168694686"/>
    <s v="2025-10-03 11:02:21"/>
    <s v="2025-10-03 11:02:56"/>
    <x v="1"/>
    <x v="0"/>
    <x v="1"/>
    <x v="0"/>
    <x v="0"/>
    <x v="0"/>
    <x v="1"/>
    <x v="0"/>
    <x v="0"/>
    <x v="0"/>
    <x v="0"/>
    <x v="0"/>
    <x v="10"/>
    <x v="1"/>
    <x v="1"/>
    <x v="1"/>
    <s v="No"/>
    <s v="Dario"/>
    <n v="30260166950"/>
    <s v="Ventanilla 1"/>
  </r>
  <r>
    <n v="20576"/>
    <x v="2"/>
    <n v="1"/>
    <s v="es"/>
    <n v="1110041727"/>
    <s v="2025-10-03 11:04:50"/>
    <s v="2025-10-03 11:05:42"/>
    <x v="0"/>
    <x v="0"/>
    <x v="1"/>
    <x v="0"/>
    <x v="0"/>
    <x v="0"/>
    <x v="1"/>
    <x v="0"/>
    <x v="0"/>
    <x v="0"/>
    <x v="0"/>
    <x v="0"/>
    <x v="3"/>
    <x v="1"/>
    <x v="1"/>
    <x v="1"/>
    <s v="POR MOMENTO NO"/>
    <s v="MARIA  ISABEL  PARRA"/>
    <s v="3156257299"/>
    <s v="Ventanilla 1"/>
  </r>
  <r>
    <n v="20577"/>
    <x v="2"/>
    <n v="1"/>
    <s v="es"/>
    <n v="619242338"/>
    <s v="2025-10-03 11:07:24"/>
    <s v="2025-10-03 11:08:18"/>
    <x v="0"/>
    <x v="0"/>
    <x v="1"/>
    <x v="0"/>
    <x v="0"/>
    <x v="0"/>
    <x v="1"/>
    <x v="0"/>
    <x v="0"/>
    <x v="0"/>
    <x v="0"/>
    <x v="0"/>
    <x v="0"/>
    <x v="0"/>
    <x v="1"/>
    <x v="1"/>
    <m/>
    <s v="Alejandra marulanda castro"/>
    <n v="3223623354"/>
    <s v="Ventanilla 1"/>
  </r>
  <r>
    <n v="20578"/>
    <x v="2"/>
    <n v="1"/>
    <s v="es"/>
    <n v="1775849244"/>
    <s v="2025-10-03 11:23:45"/>
    <s v="2025-10-03 11:24:52"/>
    <x v="0"/>
    <x v="0"/>
    <x v="1"/>
    <x v="0"/>
    <x v="0"/>
    <x v="0"/>
    <x v="1"/>
    <x v="0"/>
    <x v="0"/>
    <x v="0"/>
    <x v="0"/>
    <x v="0"/>
    <x v="0"/>
    <x v="1"/>
    <x v="1"/>
    <x v="1"/>
    <s v="Muy buena la atención"/>
    <s v="Angie Lorena barajas oliveros"/>
    <n v="3225338484"/>
    <s v="Ventanilla 1"/>
  </r>
  <r>
    <n v="20579"/>
    <x v="2"/>
    <n v="1"/>
    <s v="es"/>
    <n v="1992431078"/>
    <s v="2025-10-03 11:26:30"/>
    <s v="2025-10-03 11:27:25"/>
    <x v="1"/>
    <x v="0"/>
    <x v="1"/>
    <x v="0"/>
    <x v="0"/>
    <x v="0"/>
    <x v="1"/>
    <x v="0"/>
    <x v="0"/>
    <x v="0"/>
    <x v="0"/>
    <x v="0"/>
    <x v="3"/>
    <x v="1"/>
    <x v="1"/>
    <x v="1"/>
    <s v="me atendieron bien"/>
    <s v="FERNANDO MERCHAN"/>
    <n v="3133730839"/>
    <s v="Ventanilla 1"/>
  </r>
  <r>
    <n v="20580"/>
    <x v="2"/>
    <n v="1"/>
    <s v="es"/>
    <n v="716700618"/>
    <s v="2025-10-03 11:32:26"/>
    <s v="2025-10-03 12:43:40"/>
    <x v="0"/>
    <x v="0"/>
    <x v="1"/>
    <x v="0"/>
    <x v="0"/>
    <x v="0"/>
    <x v="1"/>
    <x v="0"/>
    <x v="0"/>
    <x v="0"/>
    <x v="0"/>
    <x v="0"/>
    <x v="9"/>
    <x v="1"/>
    <x v="1"/>
    <x v="1"/>
    <s v="v"/>
    <s v="miryan garcia"/>
    <n v="6014569874"/>
    <s v="Ventanilla 1"/>
  </r>
  <r>
    <n v="20581"/>
    <x v="2"/>
    <n v="1"/>
    <s v="es"/>
    <n v="606330833"/>
    <s v="2025-10-03 11:37:17"/>
    <s v="2025-10-03 11:40:00"/>
    <x v="0"/>
    <x v="0"/>
    <x v="1"/>
    <x v="0"/>
    <x v="0"/>
    <x v="0"/>
    <x v="1"/>
    <x v="0"/>
    <x v="0"/>
    <x v="0"/>
    <x v="0"/>
    <x v="0"/>
    <x v="4"/>
    <x v="3"/>
    <x v="2"/>
    <x v="2"/>
    <s v="Mejor atención"/>
    <s v="Alicia María Daza"/>
    <n v="3124835418"/>
    <s v="Ventanilla 1"/>
  </r>
  <r>
    <n v="20582"/>
    <x v="2"/>
    <n v="1"/>
    <s v="es"/>
    <n v="1233353136"/>
    <s v="2025-10-03 11:41:40"/>
    <s v="2025-10-03 11:43:55"/>
    <x v="0"/>
    <x v="0"/>
    <x v="1"/>
    <x v="0"/>
    <x v="0"/>
    <x v="0"/>
    <x v="1"/>
    <x v="0"/>
    <x v="0"/>
    <x v="0"/>
    <x v="0"/>
    <x v="0"/>
    <x v="3"/>
    <x v="1"/>
    <x v="1"/>
    <x v="1"/>
    <s v="por el mmento no"/>
    <s v="MADY  ELIZABETH CHAVARRO"/>
    <n v="3044509028"/>
    <s v="Ventanilla 1"/>
  </r>
  <r>
    <n v="20583"/>
    <x v="2"/>
    <n v="1"/>
    <s v="es"/>
    <n v="1004999057"/>
    <s v="2025-10-03 11:50:28"/>
    <s v="2025-10-03 11:51:39"/>
    <x v="0"/>
    <x v="0"/>
    <x v="1"/>
    <x v="0"/>
    <x v="0"/>
    <x v="0"/>
    <x v="1"/>
    <x v="0"/>
    <x v="0"/>
    <x v="0"/>
    <x v="0"/>
    <x v="0"/>
    <x v="21"/>
    <x v="0"/>
    <x v="1"/>
    <x v="1"/>
    <m/>
    <s v="Diana Caterine Rivera Daza"/>
    <n v="3046139987"/>
    <s v="Ventanilla 1"/>
  </r>
  <r>
    <n v="20584"/>
    <x v="2"/>
    <n v="1"/>
    <s v="es"/>
    <n v="1425749623"/>
    <s v="2025-10-03 12:05:59"/>
    <s v="2025-10-03 12:06:56"/>
    <x v="1"/>
    <x v="0"/>
    <x v="1"/>
    <x v="0"/>
    <x v="0"/>
    <x v="0"/>
    <x v="1"/>
    <x v="0"/>
    <x v="0"/>
    <x v="0"/>
    <x v="0"/>
    <x v="0"/>
    <x v="10"/>
    <x v="1"/>
    <x v="1"/>
    <x v="1"/>
    <s v="No"/>
    <s v="Jose Velez"/>
    <n v="3227669215"/>
    <s v="Ventanilla 1"/>
  </r>
  <r>
    <n v="20585"/>
    <x v="2"/>
    <n v="1"/>
    <s v="es"/>
    <n v="230345084"/>
    <s v="2025-10-03 12:10:27"/>
    <s v="2025-10-03 12:11:51"/>
    <x v="0"/>
    <x v="0"/>
    <x v="1"/>
    <x v="0"/>
    <x v="0"/>
    <x v="0"/>
    <x v="1"/>
    <x v="0"/>
    <x v="0"/>
    <x v="0"/>
    <x v="0"/>
    <x v="0"/>
    <x v="21"/>
    <x v="0"/>
    <x v="1"/>
    <x v="1"/>
    <m/>
    <s v="Abigail Walteros Martinez"/>
    <n v="3208730575"/>
    <s v="Ventanilla 1"/>
  </r>
  <r>
    <n v="20586"/>
    <x v="2"/>
    <n v="1"/>
    <s v="es"/>
    <n v="1937711960"/>
    <s v="2025-10-03 12:37:56"/>
    <s v="2025-10-03 12:38:51"/>
    <x v="0"/>
    <x v="0"/>
    <x v="1"/>
    <x v="0"/>
    <x v="0"/>
    <x v="0"/>
    <x v="1"/>
    <x v="0"/>
    <x v="0"/>
    <x v="0"/>
    <x v="0"/>
    <x v="0"/>
    <x v="0"/>
    <x v="1"/>
    <x v="1"/>
    <x v="1"/>
    <m/>
    <s v="Adriana Patricia Guzmán"/>
    <n v="3228065845"/>
    <s v="Ventanilla 1"/>
  </r>
  <r>
    <n v="20587"/>
    <x v="2"/>
    <n v="1"/>
    <s v="es"/>
    <n v="690491591"/>
    <s v="2025-10-03 12:53:50"/>
    <s v="2025-10-03 12:55:56"/>
    <x v="0"/>
    <x v="0"/>
    <x v="1"/>
    <x v="0"/>
    <x v="0"/>
    <x v="0"/>
    <x v="1"/>
    <x v="0"/>
    <x v="0"/>
    <x v="0"/>
    <x v="0"/>
    <x v="0"/>
    <x v="4"/>
    <x v="1"/>
    <x v="1"/>
    <x v="1"/>
    <s v="Un baño para los usuarios"/>
    <s v="Virginia rincón comber"/>
    <n v="3135328568"/>
    <s v="Ventanilla 1"/>
  </r>
  <r>
    <n v="20588"/>
    <x v="2"/>
    <n v="1"/>
    <s v="es"/>
    <n v="1819981975"/>
    <s v="2025-10-03 13:27:35"/>
    <s v="2025-10-03 13:29:37"/>
    <x v="1"/>
    <x v="0"/>
    <x v="1"/>
    <x v="0"/>
    <x v="0"/>
    <x v="0"/>
    <x v="1"/>
    <x v="0"/>
    <x v="0"/>
    <x v="0"/>
    <x v="0"/>
    <x v="0"/>
    <x v="2"/>
    <x v="0"/>
    <x v="1"/>
    <x v="1"/>
    <s v="No"/>
    <s v="Aristóbulo Medina"/>
    <n v="3142326830"/>
    <s v="Ventanilla 1"/>
  </r>
  <r>
    <n v="20589"/>
    <x v="2"/>
    <n v="1"/>
    <s v="es"/>
    <n v="315376233"/>
    <s v="2025-10-03 13:33:26"/>
    <s v="2025-10-03 13:35:29"/>
    <x v="0"/>
    <x v="0"/>
    <x v="1"/>
    <x v="0"/>
    <x v="0"/>
    <x v="0"/>
    <x v="1"/>
    <x v="0"/>
    <x v="0"/>
    <x v="0"/>
    <x v="0"/>
    <x v="0"/>
    <x v="0"/>
    <x v="1"/>
    <x v="1"/>
    <x v="1"/>
    <m/>
    <s v="Dulce karina"/>
    <n v="3106259079"/>
    <s v="Ventanilla 1"/>
  </r>
  <r>
    <n v="20590"/>
    <x v="2"/>
    <n v="1"/>
    <s v="es"/>
    <n v="370594001"/>
    <s v="2025-10-03 14:09:03"/>
    <s v="2025-10-03 14:12:23"/>
    <x v="1"/>
    <x v="0"/>
    <x v="1"/>
    <x v="0"/>
    <x v="0"/>
    <x v="0"/>
    <x v="1"/>
    <x v="0"/>
    <x v="0"/>
    <x v="0"/>
    <x v="0"/>
    <x v="0"/>
    <x v="14"/>
    <x v="1"/>
    <x v="1"/>
    <x v="1"/>
    <s v="nada"/>
    <s v="hernando rodriguez"/>
    <n v="3222765560"/>
    <s v="Ventanilla 1"/>
  </r>
  <r>
    <n v="20591"/>
    <x v="2"/>
    <n v="1"/>
    <s v="es"/>
    <n v="1580411677"/>
    <s v="2025-10-03 14:12:28"/>
    <s v="2025-10-03 14:13:22"/>
    <x v="0"/>
    <x v="0"/>
    <x v="1"/>
    <x v="0"/>
    <x v="0"/>
    <x v="0"/>
    <x v="1"/>
    <x v="0"/>
    <x v="0"/>
    <x v="0"/>
    <x v="0"/>
    <x v="0"/>
    <x v="21"/>
    <x v="1"/>
    <x v="1"/>
    <x v="1"/>
    <m/>
    <s v="Migdelis Maria Valderrama Lozano"/>
    <n v="3027985422"/>
    <s v="Ventanilla 1"/>
  </r>
  <r>
    <n v="20592"/>
    <x v="2"/>
    <n v="1"/>
    <s v="es"/>
    <n v="1871581543"/>
    <s v="2025-10-03 14:25:58"/>
    <s v="2025-10-03 14:27:48"/>
    <x v="0"/>
    <x v="0"/>
    <x v="1"/>
    <x v="0"/>
    <x v="0"/>
    <x v="0"/>
    <x v="1"/>
    <x v="0"/>
    <x v="0"/>
    <x v="0"/>
    <x v="0"/>
    <x v="0"/>
    <x v="15"/>
    <x v="0"/>
    <x v="1"/>
    <x v="1"/>
    <m/>
    <s v="GONZALO AVELLA"/>
    <n v="3509360632"/>
    <s v="Ventanilla 1"/>
  </r>
  <r>
    <n v="20593"/>
    <x v="2"/>
    <n v="1"/>
    <s v="es"/>
    <n v="321180426"/>
    <s v="2025-10-03 14:27:59"/>
    <s v="2025-10-03 14:29:55"/>
    <x v="0"/>
    <x v="0"/>
    <x v="1"/>
    <x v="0"/>
    <x v="0"/>
    <x v="0"/>
    <x v="1"/>
    <x v="0"/>
    <x v="0"/>
    <x v="0"/>
    <x v="0"/>
    <x v="0"/>
    <x v="15"/>
    <x v="0"/>
    <x v="1"/>
    <x v="1"/>
    <m/>
    <s v="MARTHA PUERTO"/>
    <n v="323081194"/>
    <s v="Ventanilla 1"/>
  </r>
  <r>
    <n v="20594"/>
    <x v="2"/>
    <n v="1"/>
    <s v="es"/>
    <n v="1331305066"/>
    <s v="2025-10-03 14:40:57"/>
    <s v="2025-10-03 14:42:09"/>
    <x v="0"/>
    <x v="0"/>
    <x v="1"/>
    <x v="0"/>
    <x v="0"/>
    <x v="0"/>
    <x v="1"/>
    <x v="0"/>
    <x v="0"/>
    <x v="0"/>
    <x v="0"/>
    <x v="0"/>
    <x v="3"/>
    <x v="1"/>
    <x v="1"/>
    <x v="1"/>
    <s v="no"/>
    <s v="ARGEMIRA  BARRERA"/>
    <n v="3143961026"/>
    <s v="Ventanilla 1"/>
  </r>
  <r>
    <n v="20595"/>
    <x v="2"/>
    <n v="1"/>
    <s v="es"/>
    <n v="1997882711"/>
    <s v="2025-10-03 14:42:09"/>
    <s v="2025-10-03 14:47:09"/>
    <x v="0"/>
    <x v="0"/>
    <x v="1"/>
    <x v="0"/>
    <x v="0"/>
    <x v="0"/>
    <x v="1"/>
    <x v="0"/>
    <x v="0"/>
    <x v="0"/>
    <x v="0"/>
    <x v="0"/>
    <x v="19"/>
    <x v="1"/>
    <x v="1"/>
    <x v="1"/>
    <m/>
    <s v="MARY LUZ DUCUARA"/>
    <n v="3218842180"/>
    <s v="Ventanilla 1"/>
  </r>
  <r>
    <n v="20596"/>
    <x v="2"/>
    <n v="1"/>
    <s v="es"/>
    <n v="874706311"/>
    <s v="2025-10-03 14:50:44"/>
    <s v="2025-10-03 14:53:41"/>
    <x v="0"/>
    <x v="0"/>
    <x v="1"/>
    <x v="0"/>
    <x v="0"/>
    <x v="0"/>
    <x v="1"/>
    <x v="0"/>
    <x v="0"/>
    <x v="1"/>
    <x v="0"/>
    <x v="1"/>
    <x v="22"/>
    <x v="1"/>
    <x v="1"/>
    <x v="1"/>
    <s v="Ninguna"/>
    <s v="Blanca Briceño"/>
    <n v="3107770926"/>
    <s v="Ventanilla 1"/>
  </r>
  <r>
    <n v="20597"/>
    <x v="2"/>
    <n v="1"/>
    <s v="es"/>
    <n v="1399987746"/>
    <s v="2025-10-03 14:55:35"/>
    <s v="2025-10-03 14:58:45"/>
    <x v="1"/>
    <x v="0"/>
    <x v="1"/>
    <x v="0"/>
    <x v="0"/>
    <x v="0"/>
    <x v="1"/>
    <x v="0"/>
    <x v="0"/>
    <x v="0"/>
    <x v="0"/>
    <x v="0"/>
    <x v="22"/>
    <x v="0"/>
    <x v="1"/>
    <x v="1"/>
    <m/>
    <s v="Armando Suárez"/>
    <n v="3123135449"/>
    <s v="Ventanilla 1"/>
  </r>
  <r>
    <n v="20598"/>
    <x v="2"/>
    <n v="1"/>
    <s v="es"/>
    <n v="1958923688"/>
    <s v="2025-10-03 15:00:51"/>
    <s v="2025-10-03 15:02:43"/>
    <x v="0"/>
    <x v="0"/>
    <x v="1"/>
    <x v="0"/>
    <x v="0"/>
    <x v="0"/>
    <x v="1"/>
    <x v="0"/>
    <x v="0"/>
    <x v="0"/>
    <x v="0"/>
    <x v="0"/>
    <x v="0"/>
    <x v="3"/>
    <x v="0"/>
    <x v="0"/>
    <s v="Por el momento muy bien"/>
    <s v="ZHARYD NATALIA LOPEZ ALCAZAR"/>
    <n v="3229516741"/>
    <s v="Ventanilla 1"/>
  </r>
  <r>
    <n v="20599"/>
    <x v="2"/>
    <n v="1"/>
    <s v="es"/>
    <n v="1949769874"/>
    <s v="2025-10-03 15:05:41"/>
    <s v="2025-10-03 15:06:35"/>
    <x v="0"/>
    <x v="0"/>
    <x v="1"/>
    <x v="0"/>
    <x v="0"/>
    <x v="0"/>
    <x v="1"/>
    <x v="0"/>
    <x v="0"/>
    <x v="0"/>
    <x v="0"/>
    <x v="0"/>
    <x v="15"/>
    <x v="0"/>
    <x v="1"/>
    <x v="1"/>
    <m/>
    <s v="joselin pedaña"/>
    <n v="3247156445"/>
    <s v="Ventanilla 1"/>
  </r>
  <r>
    <n v="20600"/>
    <x v="2"/>
    <n v="1"/>
    <s v="es"/>
    <n v="133074662"/>
    <s v="2025-10-03 15:06:12"/>
    <s v="2025-10-03 15:09:15"/>
    <x v="1"/>
    <x v="0"/>
    <x v="1"/>
    <x v="0"/>
    <x v="0"/>
    <x v="0"/>
    <x v="1"/>
    <x v="0"/>
    <x v="0"/>
    <x v="0"/>
    <x v="0"/>
    <x v="0"/>
    <x v="19"/>
    <x v="1"/>
    <x v="1"/>
    <x v="1"/>
    <m/>
    <s v="JAIRO MOYANO PRIETO"/>
    <n v="3016212685"/>
    <s v="Ventanilla 1"/>
  </r>
  <r>
    <n v="20601"/>
    <x v="2"/>
    <n v="1"/>
    <s v="es"/>
    <n v="756432681"/>
    <s v="2025-10-03 15:06:14"/>
    <s v="2025-10-03 15:09:12"/>
    <x v="0"/>
    <x v="0"/>
    <x v="1"/>
    <x v="0"/>
    <x v="0"/>
    <x v="0"/>
    <x v="1"/>
    <x v="0"/>
    <x v="0"/>
    <x v="0"/>
    <x v="0"/>
    <x v="0"/>
    <x v="2"/>
    <x v="0"/>
    <x v="1"/>
    <x v="1"/>
    <s v="No"/>
    <s v="Florelia Fernández Gelves"/>
    <n v="3108308382"/>
    <s v="Ventanilla 1"/>
  </r>
  <r>
    <n v="20602"/>
    <x v="2"/>
    <n v="1"/>
    <s v="es"/>
    <n v="1073826140"/>
    <s v="2025-10-03 15:06:53"/>
    <s v="2025-10-03 15:09:07"/>
    <x v="0"/>
    <x v="0"/>
    <x v="1"/>
    <x v="0"/>
    <x v="0"/>
    <x v="0"/>
    <x v="1"/>
    <x v="0"/>
    <x v="0"/>
    <x v="0"/>
    <x v="1"/>
    <x v="1"/>
    <x v="22"/>
    <x v="0"/>
    <x v="1"/>
    <x v="1"/>
    <s v="Ninguna"/>
    <s v="Clara Cabrera"/>
    <n v="3103038877"/>
    <s v="Ventanilla 1"/>
  </r>
  <r>
    <n v="20603"/>
    <x v="2"/>
    <n v="1"/>
    <s v="es"/>
    <n v="1592889437"/>
    <s v="2025-10-03 15:06:53"/>
    <s v="2025-10-03 15:08:49"/>
    <x v="1"/>
    <x v="0"/>
    <x v="1"/>
    <x v="0"/>
    <x v="0"/>
    <x v="0"/>
    <x v="1"/>
    <x v="0"/>
    <x v="0"/>
    <x v="0"/>
    <x v="0"/>
    <x v="0"/>
    <x v="15"/>
    <x v="0"/>
    <x v="1"/>
    <x v="1"/>
    <m/>
    <s v="jose hurtado"/>
    <n v="3264043998"/>
    <s v="Ventanilla 1"/>
  </r>
  <r>
    <n v="20604"/>
    <x v="2"/>
    <n v="1"/>
    <s v="es"/>
    <n v="203548475"/>
    <s v="2025-10-03 15:09:18"/>
    <s v="2025-10-03 15:11:08"/>
    <x v="0"/>
    <x v="0"/>
    <x v="1"/>
    <x v="0"/>
    <x v="0"/>
    <x v="0"/>
    <x v="1"/>
    <x v="0"/>
    <x v="0"/>
    <x v="0"/>
    <x v="0"/>
    <x v="0"/>
    <x v="15"/>
    <x v="0"/>
    <x v="1"/>
    <x v="1"/>
    <m/>
    <s v="luz marina perez"/>
    <n v="3310937225"/>
    <s v="Ventanilla 1"/>
  </r>
  <r>
    <n v="20605"/>
    <x v="2"/>
    <n v="1"/>
    <s v="es"/>
    <n v="223288468"/>
    <s v="2025-10-03 15:09:58"/>
    <s v="2025-10-03 15:12:42"/>
    <x v="0"/>
    <x v="0"/>
    <x v="1"/>
    <x v="0"/>
    <x v="0"/>
    <x v="0"/>
    <x v="1"/>
    <x v="0"/>
    <x v="0"/>
    <x v="0"/>
    <x v="0"/>
    <x v="0"/>
    <x v="4"/>
    <x v="1"/>
    <x v="1"/>
    <x v="1"/>
    <s v="Extender horarios gracias"/>
    <s v="Leidy Johana Riaño romero"/>
    <n v="3212023707"/>
    <s v="Ventanilla 1"/>
  </r>
  <r>
    <n v="20606"/>
    <x v="2"/>
    <n v="1"/>
    <s v="es"/>
    <n v="581380239"/>
    <s v="2025-10-03 15:11:37"/>
    <s v="2025-10-03 15:13:18"/>
    <x v="0"/>
    <x v="0"/>
    <x v="1"/>
    <x v="0"/>
    <x v="0"/>
    <x v="0"/>
    <x v="1"/>
    <x v="0"/>
    <x v="0"/>
    <x v="1"/>
    <x v="0"/>
    <x v="1"/>
    <x v="22"/>
    <x v="0"/>
    <x v="1"/>
    <x v="1"/>
    <s v="Ninguna"/>
    <s v="Alicia Millan"/>
    <n v="3183193704"/>
    <s v="Ventanilla 1"/>
  </r>
  <r>
    <n v="20607"/>
    <x v="2"/>
    <n v="1"/>
    <s v="es"/>
    <n v="1881359718"/>
    <s v="2025-10-03 15:30:43"/>
    <s v="2025-10-03 15:31:11"/>
    <x v="0"/>
    <x v="0"/>
    <x v="1"/>
    <x v="0"/>
    <x v="0"/>
    <x v="0"/>
    <x v="1"/>
    <x v="0"/>
    <x v="0"/>
    <x v="0"/>
    <x v="0"/>
    <x v="0"/>
    <x v="19"/>
    <x v="1"/>
    <x v="1"/>
    <x v="1"/>
    <m/>
    <s v="DRIANA BETANCUR"/>
    <n v="3057990688"/>
    <s v="Ventanilla 1"/>
  </r>
  <r>
    <n v="20608"/>
    <x v="2"/>
    <n v="1"/>
    <s v="es"/>
    <n v="635983653"/>
    <s v="2025-10-03 15:44:11"/>
    <s v="2025-10-03 15:45:06"/>
    <x v="0"/>
    <x v="0"/>
    <x v="1"/>
    <x v="0"/>
    <x v="0"/>
    <x v="0"/>
    <x v="1"/>
    <x v="0"/>
    <x v="0"/>
    <x v="0"/>
    <x v="0"/>
    <x v="0"/>
    <x v="9"/>
    <x v="1"/>
    <x v="1"/>
    <x v="1"/>
    <s v="niguna"/>
    <s v="carla jaramillo"/>
    <n v="31806915556"/>
    <s v="Ventanilla 1"/>
  </r>
  <r>
    <n v="20609"/>
    <x v="2"/>
    <n v="1"/>
    <s v="es"/>
    <n v="976074227"/>
    <s v="2025-10-03 15:45:15"/>
    <s v="2025-10-03 15:45:43"/>
    <x v="1"/>
    <x v="0"/>
    <x v="1"/>
    <x v="0"/>
    <x v="0"/>
    <x v="0"/>
    <x v="1"/>
    <x v="0"/>
    <x v="0"/>
    <x v="0"/>
    <x v="0"/>
    <x v="0"/>
    <x v="9"/>
    <x v="1"/>
    <x v="1"/>
    <x v="1"/>
    <s v="a"/>
    <s v="jorge mateus"/>
    <n v="3200780052"/>
    <s v="Ventanilla 1"/>
  </r>
  <r>
    <n v="20610"/>
    <x v="2"/>
    <n v="1"/>
    <s v="es"/>
    <n v="1803223406"/>
    <s v="2025-10-03 15:49:40"/>
    <s v="2025-10-03 15:50:32"/>
    <x v="0"/>
    <x v="0"/>
    <x v="1"/>
    <x v="0"/>
    <x v="0"/>
    <x v="0"/>
    <x v="1"/>
    <x v="0"/>
    <x v="0"/>
    <x v="0"/>
    <x v="0"/>
    <x v="0"/>
    <x v="21"/>
    <x v="1"/>
    <x v="1"/>
    <x v="1"/>
    <m/>
    <s v="Ana Maria Triviño Rocha"/>
    <n v="3153755376"/>
    <s v="Ventanilla 1"/>
  </r>
  <r>
    <n v="20611"/>
    <x v="2"/>
    <n v="1"/>
    <s v="es"/>
    <n v="1239887401"/>
    <s v="2025-10-03 16:31:08"/>
    <s v="2025-10-03 16:32:09"/>
    <x v="0"/>
    <x v="0"/>
    <x v="1"/>
    <x v="0"/>
    <x v="0"/>
    <x v="0"/>
    <x v="1"/>
    <x v="0"/>
    <x v="0"/>
    <x v="0"/>
    <x v="0"/>
    <x v="0"/>
    <x v="22"/>
    <x v="0"/>
    <x v="1"/>
    <x v="1"/>
    <s v="Ninguna"/>
    <s v="Kelly Briñez Polania"/>
    <n v="3133747729"/>
    <s v="Ventanilla 1"/>
  </r>
  <r>
    <n v="20612"/>
    <x v="2"/>
    <n v="1"/>
    <s v="es"/>
    <n v="236691260"/>
    <s v="2025-10-03 16:32:21"/>
    <s v="2025-10-03 16:34:12"/>
    <x v="0"/>
    <x v="0"/>
    <x v="1"/>
    <x v="0"/>
    <x v="0"/>
    <x v="0"/>
    <x v="1"/>
    <x v="0"/>
    <x v="0"/>
    <x v="0"/>
    <x v="0"/>
    <x v="0"/>
    <x v="22"/>
    <x v="1"/>
    <x v="1"/>
    <x v="0"/>
    <s v="Ninguna"/>
    <s v="Daniela Rivera"/>
    <n v="3202720227"/>
    <s v="Ventanilla 1"/>
  </r>
  <r>
    <n v="20613"/>
    <x v="2"/>
    <n v="1"/>
    <s v="es"/>
    <n v="846029261"/>
    <s v="2025-10-03 16:34:28"/>
    <s v="2025-10-03 16:38:00"/>
    <x v="0"/>
    <x v="0"/>
    <x v="1"/>
    <x v="0"/>
    <x v="0"/>
    <x v="0"/>
    <x v="1"/>
    <x v="0"/>
    <x v="0"/>
    <x v="0"/>
    <x v="0"/>
    <x v="0"/>
    <x v="22"/>
    <x v="0"/>
    <x v="1"/>
    <x v="1"/>
    <s v="Buena atención"/>
    <s v="Carmen Helena"/>
    <n v="3223177652"/>
    <s v="Ventanilla 1"/>
  </r>
  <r>
    <n v="20614"/>
    <x v="3"/>
    <n v="1"/>
    <s v="es"/>
    <n v="166924193"/>
    <s v="2025-10-06 07:47:56"/>
    <s v="2025-10-06 07:49:41"/>
    <x v="1"/>
    <x v="0"/>
    <x v="1"/>
    <x v="0"/>
    <x v="0"/>
    <x v="0"/>
    <x v="1"/>
    <x v="0"/>
    <x v="0"/>
    <x v="1"/>
    <x v="0"/>
    <x v="1"/>
    <x v="3"/>
    <x v="1"/>
    <x v="1"/>
    <x v="1"/>
    <s v="NO"/>
    <s v="ELIAS MOISES TORRES"/>
    <n v="3245027367"/>
    <s v="Ventanilla 1"/>
  </r>
  <r>
    <n v="20615"/>
    <x v="3"/>
    <n v="1"/>
    <s v="es"/>
    <n v="285906669"/>
    <s v="2025-10-06 07:52:38"/>
    <s v="2025-10-06 07:53:38"/>
    <x v="0"/>
    <x v="0"/>
    <x v="1"/>
    <x v="0"/>
    <x v="0"/>
    <x v="0"/>
    <x v="1"/>
    <x v="0"/>
    <x v="0"/>
    <x v="0"/>
    <x v="0"/>
    <x v="0"/>
    <x v="3"/>
    <x v="1"/>
    <x v="1"/>
    <x v="1"/>
    <s v="POR EL MOMENTO NO ESTA TOD BIEN"/>
    <s v="ANA LUCIA LEON"/>
    <n v="3182111076"/>
    <s v="Ventanilla 1"/>
  </r>
  <r>
    <n v="20616"/>
    <x v="3"/>
    <n v="1"/>
    <s v="es"/>
    <n v="344649307"/>
    <s v="2025-10-06 08:09:47"/>
    <s v="2025-10-06 08:10:35"/>
    <x v="0"/>
    <x v="0"/>
    <x v="1"/>
    <x v="0"/>
    <x v="0"/>
    <x v="0"/>
    <x v="1"/>
    <x v="0"/>
    <x v="0"/>
    <x v="0"/>
    <x v="0"/>
    <x v="0"/>
    <x v="12"/>
    <x v="0"/>
    <x v="1"/>
    <x v="1"/>
    <m/>
    <s v="emilia"/>
    <n v="3016603201"/>
    <s v="Ventanilla 1"/>
  </r>
  <r>
    <n v="20617"/>
    <x v="3"/>
    <n v="1"/>
    <s v="es"/>
    <n v="279683189"/>
    <s v="2025-10-06 08:16:00"/>
    <s v="2025-10-06 08:17:52"/>
    <x v="0"/>
    <x v="0"/>
    <x v="1"/>
    <x v="0"/>
    <x v="0"/>
    <x v="0"/>
    <x v="1"/>
    <x v="0"/>
    <x v="0"/>
    <x v="0"/>
    <x v="0"/>
    <x v="0"/>
    <x v="14"/>
    <x v="1"/>
    <x v="1"/>
    <x v="1"/>
    <s v="no"/>
    <s v="MARIA TRUJILLO"/>
    <n v="3193481182"/>
    <s v="Ventanilla 1"/>
  </r>
  <r>
    <n v="20618"/>
    <x v="3"/>
    <n v="1"/>
    <s v="es"/>
    <n v="1327133067"/>
    <s v="2025-10-06 08:21:01"/>
    <s v="2025-10-06 08:22:56"/>
    <x v="0"/>
    <x v="0"/>
    <x v="1"/>
    <x v="0"/>
    <x v="0"/>
    <x v="0"/>
    <x v="1"/>
    <x v="0"/>
    <x v="0"/>
    <x v="0"/>
    <x v="0"/>
    <x v="0"/>
    <x v="0"/>
    <x v="1"/>
    <x v="1"/>
    <x v="1"/>
    <s v="Ninguna"/>
    <s v="Angie Alejandra Avella Ortiz"/>
    <n v="3105474386"/>
    <s v="Ventanilla 1"/>
  </r>
  <r>
    <n v="20619"/>
    <x v="3"/>
    <n v="1"/>
    <s v="es"/>
    <n v="968403306"/>
    <s v="2025-10-06 08:50:24"/>
    <s v="2025-10-06 08:52:01"/>
    <x v="1"/>
    <x v="0"/>
    <x v="1"/>
    <x v="0"/>
    <x v="0"/>
    <x v="0"/>
    <x v="1"/>
    <x v="0"/>
    <x v="1"/>
    <x v="0"/>
    <x v="0"/>
    <x v="1"/>
    <x v="3"/>
    <x v="1"/>
    <x v="1"/>
    <x v="1"/>
    <s v="NO"/>
    <s v="HELVER  LINARES"/>
    <n v="3144112056"/>
    <s v="Ventanilla 1"/>
  </r>
  <r>
    <n v="20620"/>
    <x v="3"/>
    <n v="1"/>
    <s v="es"/>
    <n v="173747413"/>
    <s v="2025-10-06 08:54:27"/>
    <s v="2025-10-06 08:57:32"/>
    <x v="1"/>
    <x v="0"/>
    <x v="1"/>
    <x v="0"/>
    <x v="0"/>
    <x v="0"/>
    <x v="1"/>
    <x v="0"/>
    <x v="0"/>
    <x v="0"/>
    <x v="0"/>
    <x v="0"/>
    <x v="8"/>
    <x v="1"/>
    <x v="1"/>
    <x v="1"/>
    <s v="no para mi no . por que es muy amable"/>
    <s v="Gilberto Rojas"/>
    <n v="3212506838"/>
    <s v="Ventanilla 1"/>
  </r>
  <r>
    <n v="20621"/>
    <x v="3"/>
    <n v="1"/>
    <s v="es"/>
    <n v="1945497272"/>
    <s v="2025-10-06 08:59:26"/>
    <s v="2025-10-06 09:01:57"/>
    <x v="0"/>
    <x v="0"/>
    <x v="1"/>
    <x v="0"/>
    <x v="1"/>
    <x v="0"/>
    <x v="0"/>
    <x v="0"/>
    <x v="0"/>
    <x v="0"/>
    <x v="0"/>
    <x v="0"/>
    <x v="0"/>
    <x v="1"/>
    <x v="1"/>
    <x v="1"/>
    <s v="No"/>
    <s v="Segunda Alicia Rosero Betancourth"/>
    <n v="3132234488"/>
    <s v="Ventanilla 1"/>
  </r>
  <r>
    <n v="20622"/>
    <x v="3"/>
    <n v="1"/>
    <s v="es"/>
    <n v="1039444793"/>
    <s v="2025-10-06 09:09:33"/>
    <s v="2025-10-06 09:14:39"/>
    <x v="0"/>
    <x v="0"/>
    <x v="1"/>
    <x v="0"/>
    <x v="0"/>
    <x v="0"/>
    <x v="1"/>
    <x v="0"/>
    <x v="0"/>
    <x v="0"/>
    <x v="0"/>
    <x v="0"/>
    <x v="17"/>
    <x v="3"/>
    <x v="0"/>
    <x v="1"/>
    <m/>
    <s v="Claudia Patricia cañon"/>
    <n v="302872636"/>
    <s v="Ventanilla 1"/>
  </r>
  <r>
    <n v="20623"/>
    <x v="3"/>
    <n v="1"/>
    <s v="es"/>
    <n v="1943154055"/>
    <s v="2025-10-06 09:15:26"/>
    <s v="2025-10-06 09:19:19"/>
    <x v="0"/>
    <x v="0"/>
    <x v="1"/>
    <x v="0"/>
    <x v="0"/>
    <x v="0"/>
    <x v="1"/>
    <x v="0"/>
    <x v="0"/>
    <x v="0"/>
    <x v="0"/>
    <x v="0"/>
    <x v="17"/>
    <x v="1"/>
    <x v="1"/>
    <x v="1"/>
    <m/>
    <s v="Gloria Inés García"/>
    <n v="3219172994"/>
    <s v="Ventanilla 1"/>
  </r>
  <r>
    <n v="20624"/>
    <x v="3"/>
    <n v="1"/>
    <s v="es"/>
    <n v="1776965301"/>
    <s v="2025-10-06 09:21:14"/>
    <s v="2025-10-06 09:22:51"/>
    <x v="0"/>
    <x v="0"/>
    <x v="1"/>
    <x v="0"/>
    <x v="0"/>
    <x v="0"/>
    <x v="1"/>
    <x v="0"/>
    <x v="0"/>
    <x v="0"/>
    <x v="0"/>
    <x v="0"/>
    <x v="0"/>
    <x v="1"/>
    <x v="1"/>
    <x v="1"/>
    <s v="Ninguno"/>
    <s v="Elizabeth Manrique"/>
    <n v="3166606806"/>
    <s v="Ventanilla 1"/>
  </r>
  <r>
    <n v="20625"/>
    <x v="3"/>
    <n v="1"/>
    <s v="es"/>
    <n v="1016377323"/>
    <s v="2025-10-06 09:41:38"/>
    <s v="2025-10-06 09:43:48"/>
    <x v="0"/>
    <x v="0"/>
    <x v="1"/>
    <x v="0"/>
    <x v="0"/>
    <x v="0"/>
    <x v="1"/>
    <x v="0"/>
    <x v="0"/>
    <x v="0"/>
    <x v="0"/>
    <x v="0"/>
    <x v="3"/>
    <x v="1"/>
    <x v="1"/>
    <x v="1"/>
    <s v="me atendieron bien  muy querida la señorita LUZ"/>
    <s v="ROSALBA  ACOSTA"/>
    <n v="3112669869"/>
    <s v="Ventanilla 1"/>
  </r>
  <r>
    <n v="20626"/>
    <x v="3"/>
    <n v="1"/>
    <s v="es"/>
    <n v="945704367"/>
    <s v="2025-10-06 09:46:40"/>
    <s v="2025-10-06 09:47:01"/>
    <x v="1"/>
    <x v="0"/>
    <x v="1"/>
    <x v="0"/>
    <x v="0"/>
    <x v="0"/>
    <x v="1"/>
    <x v="0"/>
    <x v="0"/>
    <x v="0"/>
    <x v="0"/>
    <x v="0"/>
    <x v="5"/>
    <x v="1"/>
    <x v="1"/>
    <x v="1"/>
    <m/>
    <s v="WILLIAM ALEJANDRO LOPEZ"/>
    <n v="0"/>
    <s v="Ventanilla 1"/>
  </r>
  <r>
    <n v="20627"/>
    <x v="3"/>
    <n v="1"/>
    <s v="es"/>
    <n v="1600707638"/>
    <s v="2025-10-06 09:51:28"/>
    <s v="2025-10-06 09:52:36"/>
    <x v="1"/>
    <x v="0"/>
    <x v="1"/>
    <x v="0"/>
    <x v="0"/>
    <x v="0"/>
    <x v="1"/>
    <x v="0"/>
    <x v="0"/>
    <x v="0"/>
    <x v="0"/>
    <x v="0"/>
    <x v="9"/>
    <x v="1"/>
    <x v="1"/>
    <x v="1"/>
    <n v="0"/>
    <s v="juan mendez"/>
    <n v="6013462278"/>
    <s v="Ventanilla 1"/>
  </r>
  <r>
    <n v="20628"/>
    <x v="3"/>
    <n v="1"/>
    <s v="es"/>
    <n v="697857201"/>
    <s v="2025-10-06 09:52:40"/>
    <s v="2025-10-06 09:55:09"/>
    <x v="0"/>
    <x v="0"/>
    <x v="1"/>
    <x v="0"/>
    <x v="0"/>
    <x v="0"/>
    <x v="1"/>
    <x v="0"/>
    <x v="0"/>
    <x v="0"/>
    <x v="0"/>
    <x v="0"/>
    <x v="0"/>
    <x v="1"/>
    <x v="1"/>
    <x v="1"/>
    <s v="La atención es excelente"/>
    <s v="Yohana ailen ruiz infante"/>
    <n v="3228449937"/>
    <s v="Ventanilla 1"/>
  </r>
  <r>
    <n v="20629"/>
    <x v="3"/>
    <n v="1"/>
    <s v="es"/>
    <n v="55335927"/>
    <s v="2025-10-06 09:52:46"/>
    <s v="2025-10-06 09:55:15"/>
    <x v="0"/>
    <x v="0"/>
    <x v="1"/>
    <x v="0"/>
    <x v="0"/>
    <x v="0"/>
    <x v="1"/>
    <x v="0"/>
    <x v="0"/>
    <x v="0"/>
    <x v="0"/>
    <x v="0"/>
    <x v="9"/>
    <x v="1"/>
    <x v="1"/>
    <x v="1"/>
    <s v="a"/>
    <s v="GRISBEL COLINA"/>
    <n v="3052336541"/>
    <s v="Ventanilla 1"/>
  </r>
  <r>
    <n v="20630"/>
    <x v="3"/>
    <n v="1"/>
    <s v="es"/>
    <n v="1290662037"/>
    <s v="2025-10-06 10:02:18"/>
    <s v="2025-10-06 10:03:06"/>
    <x v="0"/>
    <x v="0"/>
    <x v="1"/>
    <x v="0"/>
    <x v="0"/>
    <x v="0"/>
    <x v="1"/>
    <x v="0"/>
    <x v="0"/>
    <x v="0"/>
    <x v="0"/>
    <x v="0"/>
    <x v="21"/>
    <x v="0"/>
    <x v="1"/>
    <x v="1"/>
    <m/>
    <s v="Sandra Liliana Chaguala"/>
    <n v="3114547608"/>
    <s v="Ventanilla 1"/>
  </r>
  <r>
    <n v="20631"/>
    <x v="3"/>
    <n v="1"/>
    <s v="es"/>
    <n v="380049097"/>
    <s v="2025-10-06 10:05:19"/>
    <s v="2025-10-06 10:06:36"/>
    <x v="1"/>
    <x v="0"/>
    <x v="1"/>
    <x v="0"/>
    <x v="0"/>
    <x v="0"/>
    <x v="1"/>
    <x v="0"/>
    <x v="0"/>
    <x v="0"/>
    <x v="1"/>
    <x v="1"/>
    <x v="22"/>
    <x v="1"/>
    <x v="1"/>
    <x v="1"/>
    <s v="Muy bueno todo"/>
    <s v="Gustavo adolfo yaquino cruz"/>
    <s v="314 231 96 51"/>
    <s v="Ventanilla 1"/>
  </r>
  <r>
    <n v="20632"/>
    <x v="3"/>
    <n v="1"/>
    <s v="es"/>
    <n v="1310239789"/>
    <s v="2025-10-06 10:07:58"/>
    <s v="2025-10-06 10:08:32"/>
    <x v="1"/>
    <x v="0"/>
    <x v="1"/>
    <x v="0"/>
    <x v="0"/>
    <x v="0"/>
    <x v="1"/>
    <x v="0"/>
    <x v="0"/>
    <x v="0"/>
    <x v="0"/>
    <x v="0"/>
    <x v="9"/>
    <x v="1"/>
    <x v="1"/>
    <x v="1"/>
    <s v="b"/>
    <s v="JUAN RAMIREZ"/>
    <n v="1"/>
    <s v="Ventanilla 1"/>
  </r>
  <r>
    <n v="20633"/>
    <x v="3"/>
    <n v="1"/>
    <s v="es"/>
    <n v="1906695594"/>
    <s v="2025-10-06 10:10:09"/>
    <s v="2025-10-06 10:13:11"/>
    <x v="0"/>
    <x v="0"/>
    <x v="1"/>
    <x v="0"/>
    <x v="0"/>
    <x v="0"/>
    <x v="1"/>
    <x v="1"/>
    <x v="0"/>
    <x v="0"/>
    <x v="0"/>
    <x v="1"/>
    <x v="0"/>
    <x v="1"/>
    <x v="1"/>
    <x v="1"/>
    <s v="No"/>
    <s v="Olga Cecilia Segura Blanco"/>
    <n v="3125127364"/>
    <s v="Ventanilla 1"/>
  </r>
  <r>
    <n v="20634"/>
    <x v="3"/>
    <n v="1"/>
    <s v="es"/>
    <n v="1264679054"/>
    <s v="2025-10-06 10:13:19"/>
    <s v="2025-10-06 10:14:43"/>
    <x v="0"/>
    <x v="0"/>
    <x v="1"/>
    <x v="0"/>
    <x v="0"/>
    <x v="0"/>
    <x v="1"/>
    <x v="0"/>
    <x v="0"/>
    <x v="0"/>
    <x v="0"/>
    <x v="0"/>
    <x v="1"/>
    <x v="1"/>
    <x v="1"/>
    <x v="1"/>
    <s v="NO NINGUNO"/>
    <s v="GRACIELA CARDOZO"/>
    <n v="3044702117"/>
    <s v="Ventanilla 2"/>
  </r>
  <r>
    <n v="20635"/>
    <x v="3"/>
    <n v="1"/>
    <s v="es"/>
    <n v="1361877877"/>
    <s v="2025-10-06 10:16:05"/>
    <s v="2025-10-06 10:19:35"/>
    <x v="0"/>
    <x v="0"/>
    <x v="1"/>
    <x v="0"/>
    <x v="0"/>
    <x v="0"/>
    <x v="1"/>
    <x v="0"/>
    <x v="0"/>
    <x v="0"/>
    <x v="0"/>
    <x v="0"/>
    <x v="4"/>
    <x v="0"/>
    <x v="1"/>
    <x v="1"/>
    <s v="No"/>
    <s v="Jennifer Gutierrez"/>
    <n v="3102074653"/>
    <s v="Ventanilla 1"/>
  </r>
  <r>
    <n v="20636"/>
    <x v="3"/>
    <n v="1"/>
    <s v="es"/>
    <n v="1676836227"/>
    <s v="2025-10-06 10:16:20"/>
    <s v="2025-10-06 10:36:34"/>
    <x v="0"/>
    <x v="0"/>
    <x v="1"/>
    <x v="0"/>
    <x v="0"/>
    <x v="0"/>
    <x v="1"/>
    <x v="0"/>
    <x v="0"/>
    <x v="0"/>
    <x v="0"/>
    <x v="0"/>
    <x v="1"/>
    <x v="1"/>
    <x v="1"/>
    <x v="1"/>
    <s v="no"/>
    <s v="dora Lovera"/>
    <n v="3112259504"/>
    <s v="Ventanilla 2"/>
  </r>
  <r>
    <n v="20637"/>
    <x v="3"/>
    <n v="1"/>
    <s v="es"/>
    <n v="1168065844"/>
    <s v="2025-10-06 10:18:56"/>
    <s v="2025-10-06 10:20:22"/>
    <x v="0"/>
    <x v="0"/>
    <x v="1"/>
    <x v="0"/>
    <x v="0"/>
    <x v="0"/>
    <x v="1"/>
    <x v="0"/>
    <x v="0"/>
    <x v="0"/>
    <x v="0"/>
    <x v="0"/>
    <x v="8"/>
    <x v="1"/>
    <x v="1"/>
    <x v="1"/>
    <s v="feliciacion por la buena atencion"/>
    <s v="Maria Josefina Santos"/>
    <n v="3105593723"/>
    <s v="Ventanilla 1"/>
  </r>
  <r>
    <n v="20638"/>
    <x v="3"/>
    <n v="1"/>
    <s v="es"/>
    <n v="1217628524"/>
    <s v="2025-10-06 10:21:08"/>
    <s v="2025-10-06 10:21:49"/>
    <x v="0"/>
    <x v="0"/>
    <x v="1"/>
    <x v="0"/>
    <x v="0"/>
    <x v="0"/>
    <x v="1"/>
    <x v="0"/>
    <x v="0"/>
    <x v="0"/>
    <x v="0"/>
    <x v="0"/>
    <x v="10"/>
    <x v="1"/>
    <x v="1"/>
    <x v="1"/>
    <s v="Ninguna"/>
    <s v="Blanca Cardozo"/>
    <n v="3102583224"/>
    <s v="Ventanilla 1"/>
  </r>
  <r>
    <n v="20639"/>
    <x v="3"/>
    <n v="1"/>
    <s v="es"/>
    <n v="909994924"/>
    <s v="2025-10-06 10:21:10"/>
    <s v="2025-10-06 10:22:16"/>
    <x v="0"/>
    <x v="0"/>
    <x v="1"/>
    <x v="0"/>
    <x v="0"/>
    <x v="0"/>
    <x v="1"/>
    <x v="0"/>
    <x v="0"/>
    <x v="0"/>
    <x v="0"/>
    <x v="0"/>
    <x v="14"/>
    <x v="0"/>
    <x v="1"/>
    <x v="1"/>
    <s v="nada"/>
    <s v="deissy murcia"/>
    <n v="3118559224"/>
    <s v="Ventanilla 1"/>
  </r>
  <r>
    <n v="20640"/>
    <x v="3"/>
    <n v="1"/>
    <s v="es"/>
    <n v="1693819314"/>
    <s v="2025-10-06 10:21:54"/>
    <s v="2025-10-06 10:28:24"/>
    <x v="1"/>
    <x v="0"/>
    <x v="1"/>
    <x v="0"/>
    <x v="0"/>
    <x v="0"/>
    <x v="1"/>
    <x v="0"/>
    <x v="0"/>
    <x v="0"/>
    <x v="0"/>
    <x v="0"/>
    <x v="22"/>
    <x v="1"/>
    <x v="1"/>
    <x v="1"/>
    <m/>
    <s v="Kelly barrios"/>
    <n v="3007052422"/>
    <s v="Ventanilla 1"/>
  </r>
  <r>
    <n v="20641"/>
    <x v="3"/>
    <n v="1"/>
    <s v="es"/>
    <n v="499356934"/>
    <s v="2025-10-06 10:22:10"/>
    <s v="2025-10-06 10:24:17"/>
    <x v="0"/>
    <x v="0"/>
    <x v="1"/>
    <x v="0"/>
    <x v="0"/>
    <x v="0"/>
    <x v="1"/>
    <x v="0"/>
    <x v="0"/>
    <x v="0"/>
    <x v="0"/>
    <x v="0"/>
    <x v="0"/>
    <x v="0"/>
    <x v="1"/>
    <x v="1"/>
    <s v="Ninguna"/>
    <s v="Angie Paola bareño devia"/>
    <n v="3226418468"/>
    <s v="Ventanilla 1"/>
  </r>
  <r>
    <n v="20642"/>
    <x v="3"/>
    <n v="1"/>
    <s v="es"/>
    <n v="1493381647"/>
    <s v="2025-10-06 10:23:09"/>
    <s v="2025-10-06 10:24:19"/>
    <x v="0"/>
    <x v="0"/>
    <x v="1"/>
    <x v="0"/>
    <x v="0"/>
    <x v="0"/>
    <x v="1"/>
    <x v="0"/>
    <x v="0"/>
    <x v="0"/>
    <x v="0"/>
    <x v="0"/>
    <x v="8"/>
    <x v="0"/>
    <x v="1"/>
    <x v="1"/>
    <s v="no"/>
    <s v="Luz Amparo Niustes"/>
    <n v="3022334605"/>
    <s v="Ventanilla 1"/>
  </r>
  <r>
    <n v="20643"/>
    <x v="3"/>
    <n v="1"/>
    <s v="es"/>
    <n v="1159611438"/>
    <s v="2025-10-06 10:25:01"/>
    <s v="2025-10-06 10:45:36"/>
    <x v="1"/>
    <x v="1"/>
    <x v="1"/>
    <x v="0"/>
    <x v="0"/>
    <x v="0"/>
    <x v="0"/>
    <x v="0"/>
    <x v="0"/>
    <x v="0"/>
    <x v="0"/>
    <x v="0"/>
    <x v="8"/>
    <x v="0"/>
    <x v="1"/>
    <x v="1"/>
    <s v="NO NADA"/>
    <s v="Aldemar Nazaret"/>
    <n v="3203590558"/>
    <s v="Ventanilla 1"/>
  </r>
  <r>
    <n v="20644"/>
    <x v="3"/>
    <n v="1"/>
    <s v="es"/>
    <n v="408333897"/>
    <s v="2025-10-06 10:27:22"/>
    <s v="2025-10-06 10:28:40"/>
    <x v="0"/>
    <x v="0"/>
    <x v="1"/>
    <x v="0"/>
    <x v="0"/>
    <x v="0"/>
    <x v="1"/>
    <x v="1"/>
    <x v="0"/>
    <x v="0"/>
    <x v="0"/>
    <x v="1"/>
    <x v="22"/>
    <x v="1"/>
    <x v="1"/>
    <x v="1"/>
    <s v="Ninguna"/>
    <s v="Rosa puentes"/>
    <n v="3203517957"/>
    <s v="Ventanilla 1"/>
  </r>
  <r>
    <n v="20645"/>
    <x v="3"/>
    <n v="1"/>
    <s v="es"/>
    <n v="632865323"/>
    <s v="2025-10-06 10:30:49"/>
    <s v="2025-10-06 10:31:15"/>
    <x v="1"/>
    <x v="0"/>
    <x v="1"/>
    <x v="0"/>
    <x v="0"/>
    <x v="0"/>
    <x v="1"/>
    <x v="0"/>
    <x v="0"/>
    <x v="0"/>
    <x v="0"/>
    <x v="0"/>
    <x v="5"/>
    <x v="1"/>
    <x v="1"/>
    <x v="1"/>
    <m/>
    <s v="LUIS ESTEBAN URREGO"/>
    <n v="3214434504"/>
    <s v="Ventanilla 1"/>
  </r>
  <r>
    <n v="20646"/>
    <x v="3"/>
    <n v="1"/>
    <s v="es"/>
    <n v="1231091134"/>
    <s v="2025-10-06 10:32:44"/>
    <s v="2025-10-06 10:36:37"/>
    <x v="0"/>
    <x v="0"/>
    <x v="1"/>
    <x v="0"/>
    <x v="0"/>
    <x v="1"/>
    <x v="0"/>
    <x v="0"/>
    <x v="0"/>
    <x v="0"/>
    <x v="0"/>
    <x v="0"/>
    <x v="4"/>
    <x v="0"/>
    <x v="1"/>
    <x v="1"/>
    <m/>
    <s v="Diana casallas"/>
    <m/>
    <s v="Ventanilla 1"/>
  </r>
  <r>
    <n v="20647"/>
    <x v="3"/>
    <n v="1"/>
    <s v="es"/>
    <n v="1642526764"/>
    <s v="2025-10-06 10:34:46"/>
    <s v="2025-10-06 10:36:01"/>
    <x v="0"/>
    <x v="0"/>
    <x v="1"/>
    <x v="0"/>
    <x v="0"/>
    <x v="0"/>
    <x v="1"/>
    <x v="0"/>
    <x v="0"/>
    <x v="0"/>
    <x v="0"/>
    <x v="0"/>
    <x v="1"/>
    <x v="0"/>
    <x v="1"/>
    <x v="1"/>
    <s v="NO HAY NADA QUE MEJORAR"/>
    <s v="ROSA DIAZ"/>
    <n v="3134171656"/>
    <s v="Ventanilla 1"/>
  </r>
  <r>
    <n v="20649"/>
    <x v="3"/>
    <n v="1"/>
    <s v="es"/>
    <n v="2054783005"/>
    <s v="2025-10-06 10:40:45"/>
    <s v="2025-10-06 10:41:40"/>
    <x v="1"/>
    <x v="0"/>
    <x v="1"/>
    <x v="0"/>
    <x v="0"/>
    <x v="0"/>
    <x v="1"/>
    <x v="0"/>
    <x v="0"/>
    <x v="0"/>
    <x v="0"/>
    <x v="0"/>
    <x v="9"/>
    <x v="1"/>
    <x v="1"/>
    <x v="1"/>
    <s v="a"/>
    <s v="saul diaz"/>
    <n v="0"/>
    <s v="Ventanilla 1"/>
  </r>
  <r>
    <n v="20650"/>
    <x v="3"/>
    <n v="1"/>
    <s v="es"/>
    <n v="1663673693"/>
    <s v="2025-10-06 10:48:19"/>
    <s v="2025-10-06 10:48:55"/>
    <x v="1"/>
    <x v="0"/>
    <x v="1"/>
    <x v="0"/>
    <x v="0"/>
    <x v="0"/>
    <x v="1"/>
    <x v="0"/>
    <x v="0"/>
    <x v="0"/>
    <x v="0"/>
    <x v="0"/>
    <x v="5"/>
    <x v="1"/>
    <x v="1"/>
    <x v="1"/>
    <m/>
    <s v="JUAN FERNANDO ROSAS ROSAS"/>
    <n v="3116365597"/>
    <s v="Ventanilla 1"/>
  </r>
  <r>
    <n v="20651"/>
    <x v="3"/>
    <n v="1"/>
    <s v="es"/>
    <n v="432688046"/>
    <s v="2025-10-06 11:02:29"/>
    <s v="2025-10-06 11:03:01"/>
    <x v="0"/>
    <x v="0"/>
    <x v="1"/>
    <x v="0"/>
    <x v="0"/>
    <x v="0"/>
    <x v="1"/>
    <x v="0"/>
    <x v="0"/>
    <x v="0"/>
    <x v="0"/>
    <x v="0"/>
    <x v="10"/>
    <x v="1"/>
    <x v="1"/>
    <x v="1"/>
    <s v="No"/>
    <s v="Lilibeth"/>
    <n v="3133860839"/>
    <s v="Ventanilla 1"/>
  </r>
  <r>
    <n v="20652"/>
    <x v="3"/>
    <n v="1"/>
    <s v="es"/>
    <n v="1330323845"/>
    <s v="2025-10-06 11:22:57"/>
    <s v="2025-10-06 11:23:38"/>
    <x v="0"/>
    <x v="0"/>
    <x v="1"/>
    <x v="0"/>
    <x v="0"/>
    <x v="0"/>
    <x v="1"/>
    <x v="0"/>
    <x v="0"/>
    <x v="0"/>
    <x v="0"/>
    <x v="0"/>
    <x v="10"/>
    <x v="1"/>
    <x v="1"/>
    <x v="1"/>
    <s v="NO"/>
    <s v="Vivian"/>
    <n v="3238298885"/>
    <s v="Ventanilla 1"/>
  </r>
  <r>
    <n v="20653"/>
    <x v="3"/>
    <n v="1"/>
    <s v="es"/>
    <n v="1735611747"/>
    <s v="2025-10-06 11:30:42"/>
    <s v="2025-10-06 11:31:56"/>
    <x v="0"/>
    <x v="0"/>
    <x v="1"/>
    <x v="0"/>
    <x v="0"/>
    <x v="0"/>
    <x v="1"/>
    <x v="0"/>
    <x v="0"/>
    <x v="0"/>
    <x v="0"/>
    <x v="0"/>
    <x v="3"/>
    <x v="1"/>
    <x v="1"/>
    <x v="1"/>
    <s v="no"/>
    <s v="TERESA  MANCILLA"/>
    <n v="3107964467"/>
    <s v="Ventanilla 1"/>
  </r>
  <r>
    <n v="20655"/>
    <x v="3"/>
    <n v="1"/>
    <s v="es"/>
    <n v="1597128731"/>
    <s v="2025-10-06 12:42:10"/>
    <s v="2025-10-06 12:43:58"/>
    <x v="0"/>
    <x v="0"/>
    <x v="1"/>
    <x v="0"/>
    <x v="0"/>
    <x v="1"/>
    <x v="0"/>
    <x v="0"/>
    <x v="0"/>
    <x v="0"/>
    <x v="0"/>
    <x v="0"/>
    <x v="4"/>
    <x v="1"/>
    <x v="1"/>
    <x v="1"/>
    <m/>
    <s v="Liliana Andrea urbano Gómez"/>
    <n v="3114190343"/>
    <s v="Ventanilla 1"/>
  </r>
  <r>
    <n v="20656"/>
    <x v="3"/>
    <n v="1"/>
    <s v="es"/>
    <n v="260679455"/>
    <s v="2025-10-06 12:45:43"/>
    <s v="2025-10-06 12:46:40"/>
    <x v="0"/>
    <x v="1"/>
    <x v="1"/>
    <x v="0"/>
    <x v="0"/>
    <x v="0"/>
    <x v="0"/>
    <x v="0"/>
    <x v="0"/>
    <x v="0"/>
    <x v="0"/>
    <x v="0"/>
    <x v="5"/>
    <x v="1"/>
    <x v="1"/>
    <x v="1"/>
    <m/>
    <s v="CARMEN CASTRO"/>
    <n v="3022956070"/>
    <s v="Ventanilla 1"/>
  </r>
  <r>
    <n v="20657"/>
    <x v="3"/>
    <n v="1"/>
    <s v="es"/>
    <n v="970729893"/>
    <s v="2025-10-06 12:51:43"/>
    <s v="2025-10-06 12:53:43"/>
    <x v="0"/>
    <x v="0"/>
    <x v="1"/>
    <x v="0"/>
    <x v="0"/>
    <x v="0"/>
    <x v="1"/>
    <x v="0"/>
    <x v="0"/>
    <x v="0"/>
    <x v="0"/>
    <x v="0"/>
    <x v="4"/>
    <x v="1"/>
    <x v="1"/>
    <x v="1"/>
    <m/>
    <s v="Gloria Pérez Sánchez"/>
    <n v="3138069641"/>
    <s v="Ventanilla 1"/>
  </r>
  <r>
    <n v="20658"/>
    <x v="3"/>
    <n v="1"/>
    <s v="es"/>
    <n v="883528895"/>
    <s v="2025-10-06 13:55:36"/>
    <s v="2025-10-06 13:56:30"/>
    <x v="0"/>
    <x v="0"/>
    <x v="1"/>
    <x v="0"/>
    <x v="0"/>
    <x v="0"/>
    <x v="1"/>
    <x v="0"/>
    <x v="0"/>
    <x v="0"/>
    <x v="1"/>
    <x v="1"/>
    <x v="21"/>
    <x v="1"/>
    <x v="1"/>
    <x v="1"/>
    <m/>
    <s v="Jackeline Gonzales Roberto"/>
    <n v="3134258541"/>
    <s v="Ventanilla 1"/>
  </r>
  <r>
    <n v="20659"/>
    <x v="3"/>
    <n v="1"/>
    <s v="es"/>
    <n v="329725937"/>
    <s v="2025-10-06 14:32:22"/>
    <s v="2025-10-06 14:33:16"/>
    <x v="0"/>
    <x v="0"/>
    <x v="1"/>
    <x v="0"/>
    <x v="0"/>
    <x v="0"/>
    <x v="1"/>
    <x v="0"/>
    <x v="0"/>
    <x v="0"/>
    <x v="0"/>
    <x v="0"/>
    <x v="15"/>
    <x v="0"/>
    <x v="1"/>
    <x v="1"/>
    <m/>
    <s v="JESICA TOVAR"/>
    <n v="3208854799"/>
    <s v="Ventanilla 1"/>
  </r>
  <r>
    <n v="20660"/>
    <x v="3"/>
    <n v="1"/>
    <s v="es"/>
    <n v="1254257076"/>
    <s v="2025-10-06 14:47:02"/>
    <s v="2025-10-06 14:47:55"/>
    <x v="0"/>
    <x v="0"/>
    <x v="1"/>
    <x v="0"/>
    <x v="0"/>
    <x v="0"/>
    <x v="1"/>
    <x v="0"/>
    <x v="0"/>
    <x v="0"/>
    <x v="0"/>
    <x v="0"/>
    <x v="15"/>
    <x v="1"/>
    <x v="1"/>
    <x v="1"/>
    <m/>
    <s v="LUZ NANCY NIETO"/>
    <n v="3241005269"/>
    <s v="Ventanilla 1"/>
  </r>
  <r>
    <n v="20661"/>
    <x v="3"/>
    <n v="1"/>
    <s v="es"/>
    <n v="1157474935"/>
    <s v="2025-10-06 15:00:16"/>
    <s v="2025-10-06 15:03:50"/>
    <x v="1"/>
    <x v="0"/>
    <x v="1"/>
    <x v="0"/>
    <x v="0"/>
    <x v="0"/>
    <x v="1"/>
    <x v="0"/>
    <x v="0"/>
    <x v="0"/>
    <x v="0"/>
    <x v="0"/>
    <x v="2"/>
    <x v="0"/>
    <x v="1"/>
    <x v="1"/>
    <s v="NO"/>
    <s v="LUIS CARLOS MURILLO"/>
    <n v="3123828699"/>
    <s v="Ventanilla 1"/>
  </r>
  <r>
    <n v="20662"/>
    <x v="3"/>
    <n v="1"/>
    <s v="es"/>
    <n v="1944920088"/>
    <s v="2025-10-06 15:00:49"/>
    <s v="2025-10-06 15:01:47"/>
    <x v="1"/>
    <x v="0"/>
    <x v="1"/>
    <x v="0"/>
    <x v="0"/>
    <x v="0"/>
    <x v="1"/>
    <x v="0"/>
    <x v="0"/>
    <x v="0"/>
    <x v="0"/>
    <x v="0"/>
    <x v="2"/>
    <x v="0"/>
    <x v="1"/>
    <x v="1"/>
    <s v="Ninguna"/>
    <s v="Germán Londoño Ángel"/>
    <n v="3194334138"/>
    <s v="Ventanilla 1"/>
  </r>
  <r>
    <n v="20663"/>
    <x v="3"/>
    <n v="1"/>
    <s v="es"/>
    <n v="768143093"/>
    <s v="2025-10-06 15:14:07"/>
    <s v="2025-10-06 15:15:16"/>
    <x v="0"/>
    <x v="0"/>
    <x v="1"/>
    <x v="0"/>
    <x v="0"/>
    <x v="0"/>
    <x v="1"/>
    <x v="0"/>
    <x v="0"/>
    <x v="0"/>
    <x v="0"/>
    <x v="0"/>
    <x v="16"/>
    <x v="1"/>
    <x v="1"/>
    <x v="1"/>
    <s v="NINGUNA"/>
    <s v="MARIA HELENA VILLA"/>
    <n v="3132262745"/>
    <s v="Ventanilla 1"/>
  </r>
  <r>
    <n v="20664"/>
    <x v="3"/>
    <n v="1"/>
    <s v="es"/>
    <n v="823349815"/>
    <s v="2025-10-06 15:15:35"/>
    <s v="2025-10-06 15:17:04"/>
    <x v="1"/>
    <x v="0"/>
    <x v="1"/>
    <x v="0"/>
    <x v="0"/>
    <x v="1"/>
    <x v="0"/>
    <x v="0"/>
    <x v="0"/>
    <x v="1"/>
    <x v="0"/>
    <x v="1"/>
    <x v="2"/>
    <x v="1"/>
    <x v="1"/>
    <x v="1"/>
    <s v="Ninguna"/>
    <s v="Genaldo Espinosa Niño"/>
    <n v="3103179956"/>
    <s v="Ventanilla 1"/>
  </r>
  <r>
    <n v="20665"/>
    <x v="3"/>
    <n v="1"/>
    <s v="es"/>
    <n v="860510160"/>
    <s v="2025-10-06 15:15:36"/>
    <s v="2025-10-06 15:17:08"/>
    <x v="0"/>
    <x v="0"/>
    <x v="1"/>
    <x v="0"/>
    <x v="0"/>
    <x v="0"/>
    <x v="1"/>
    <x v="0"/>
    <x v="0"/>
    <x v="0"/>
    <x v="0"/>
    <x v="0"/>
    <x v="21"/>
    <x v="1"/>
    <x v="1"/>
    <x v="1"/>
    <m/>
    <s v="Martha Sofia Galvis Gonzales"/>
    <n v="3042179635"/>
    <s v="Ventanilla 1"/>
  </r>
  <r>
    <n v="20666"/>
    <x v="3"/>
    <n v="1"/>
    <s v="es"/>
    <n v="278574305"/>
    <s v="2025-10-06 15:15:58"/>
    <s v="2025-10-06 15:16:41"/>
    <x v="0"/>
    <x v="0"/>
    <x v="1"/>
    <x v="0"/>
    <x v="0"/>
    <x v="0"/>
    <x v="1"/>
    <x v="0"/>
    <x v="0"/>
    <x v="0"/>
    <x v="0"/>
    <x v="0"/>
    <x v="16"/>
    <x v="0"/>
    <x v="0"/>
    <x v="1"/>
    <s v="NO"/>
    <s v="MARA PRICILA ROA VERA"/>
    <n v="3003887537"/>
    <s v="Ventanilla 1"/>
  </r>
  <r>
    <n v="20667"/>
    <x v="3"/>
    <n v="1"/>
    <s v="es"/>
    <n v="1029324909"/>
    <s v="2025-10-06 15:16:50"/>
    <s v="2025-10-06 15:17:59"/>
    <x v="0"/>
    <x v="0"/>
    <x v="1"/>
    <x v="0"/>
    <x v="0"/>
    <x v="0"/>
    <x v="1"/>
    <x v="0"/>
    <x v="0"/>
    <x v="0"/>
    <x v="0"/>
    <x v="0"/>
    <x v="16"/>
    <x v="1"/>
    <x v="1"/>
    <x v="1"/>
    <s v="NO"/>
    <s v="BERTHA PINZON OVALLE"/>
    <n v="3125381070"/>
    <s v="Ventanilla 1"/>
  </r>
  <r>
    <n v="20668"/>
    <x v="3"/>
    <n v="1"/>
    <s v="es"/>
    <n v="959025863"/>
    <s v="2025-10-06 15:18:19"/>
    <s v="2025-10-06 15:19:16"/>
    <x v="0"/>
    <x v="0"/>
    <x v="1"/>
    <x v="0"/>
    <x v="0"/>
    <x v="0"/>
    <x v="1"/>
    <x v="0"/>
    <x v="0"/>
    <x v="0"/>
    <x v="0"/>
    <x v="0"/>
    <x v="16"/>
    <x v="1"/>
    <x v="1"/>
    <x v="1"/>
    <s v="NO"/>
    <s v="DIVER CABRERA PEREZ"/>
    <n v="311481501"/>
    <s v="Ventanilla 1"/>
  </r>
  <r>
    <n v="20669"/>
    <x v="3"/>
    <n v="1"/>
    <s v="es"/>
    <n v="1346837503"/>
    <s v="2025-10-06 15:25:56"/>
    <s v="2025-10-06 15:26:59"/>
    <x v="0"/>
    <x v="0"/>
    <x v="1"/>
    <x v="0"/>
    <x v="0"/>
    <x v="0"/>
    <x v="1"/>
    <x v="0"/>
    <x v="0"/>
    <x v="0"/>
    <x v="0"/>
    <x v="0"/>
    <x v="16"/>
    <x v="1"/>
    <x v="1"/>
    <x v="1"/>
    <s v="NO"/>
    <s v="HERMENIA FORERO"/>
    <n v="3144181159"/>
    <s v="Ventanilla 1"/>
  </r>
  <r>
    <n v="20670"/>
    <x v="3"/>
    <n v="1"/>
    <s v="es"/>
    <n v="1641624572"/>
    <s v="2025-10-06 15:28:59"/>
    <s v="2025-10-06 15:29:40"/>
    <x v="0"/>
    <x v="0"/>
    <x v="1"/>
    <x v="0"/>
    <x v="0"/>
    <x v="0"/>
    <x v="1"/>
    <x v="0"/>
    <x v="0"/>
    <x v="0"/>
    <x v="0"/>
    <x v="0"/>
    <x v="16"/>
    <x v="1"/>
    <x v="1"/>
    <x v="1"/>
    <s v="BUENA ATENCION"/>
    <s v="MARTHA LUCIA BASTO"/>
    <n v="3214600266"/>
    <s v="Ventanilla 1"/>
  </r>
  <r>
    <n v="20671"/>
    <x v="3"/>
    <n v="1"/>
    <s v="es"/>
    <n v="1182450455"/>
    <s v="2025-10-06 16:29:07"/>
    <s v="2025-10-06 16:29:59"/>
    <x v="0"/>
    <x v="0"/>
    <x v="1"/>
    <x v="0"/>
    <x v="0"/>
    <x v="0"/>
    <x v="1"/>
    <x v="0"/>
    <x v="0"/>
    <x v="0"/>
    <x v="0"/>
    <x v="0"/>
    <x v="7"/>
    <x v="1"/>
    <x v="1"/>
    <x v="1"/>
    <s v="NINGUNA"/>
    <s v="SANDRA SANCHEZ"/>
    <n v="3102205798"/>
    <s v="Ventanilla 1"/>
  </r>
  <r>
    <n v="20672"/>
    <x v="3"/>
    <n v="1"/>
    <s v="es"/>
    <n v="1760720556"/>
    <s v="2025-10-06 16:30:07"/>
    <s v="2025-10-06 16:31:01"/>
    <x v="0"/>
    <x v="0"/>
    <x v="1"/>
    <x v="0"/>
    <x v="0"/>
    <x v="0"/>
    <x v="1"/>
    <x v="0"/>
    <x v="0"/>
    <x v="0"/>
    <x v="0"/>
    <x v="0"/>
    <x v="7"/>
    <x v="1"/>
    <x v="1"/>
    <x v="1"/>
    <s v="NINGUNA"/>
    <s v="PAOLA TORREALBA"/>
    <n v="3182002003"/>
    <s v="Ventanilla 1"/>
  </r>
  <r>
    <n v="20673"/>
    <x v="3"/>
    <n v="1"/>
    <s v="es"/>
    <n v="1560843737"/>
    <s v="2025-10-06 16:35:43"/>
    <s v="2025-10-06 16:36:20"/>
    <x v="0"/>
    <x v="0"/>
    <x v="1"/>
    <x v="0"/>
    <x v="0"/>
    <x v="0"/>
    <x v="1"/>
    <x v="0"/>
    <x v="0"/>
    <x v="0"/>
    <x v="0"/>
    <x v="0"/>
    <x v="10"/>
    <x v="1"/>
    <x v="1"/>
    <x v="1"/>
    <s v="No"/>
    <s v="Nubia"/>
    <n v="3108850185"/>
    <s v="Ventanilla 1"/>
  </r>
  <r>
    <n v="20674"/>
    <x v="4"/>
    <n v="1"/>
    <s v="es"/>
    <n v="613910485"/>
    <s v="2025-10-07 08:00:28"/>
    <s v="2025-10-07 08:03:13"/>
    <x v="0"/>
    <x v="0"/>
    <x v="1"/>
    <x v="0"/>
    <x v="0"/>
    <x v="0"/>
    <x v="1"/>
    <x v="0"/>
    <x v="0"/>
    <x v="0"/>
    <x v="0"/>
    <x v="0"/>
    <x v="0"/>
    <x v="1"/>
    <x v="1"/>
    <x v="1"/>
    <m/>
    <s v="Sandra Janeth Chilito Carranza"/>
    <n v="3043333242"/>
    <s v="Ventanilla 1"/>
  </r>
  <r>
    <n v="20675"/>
    <x v="4"/>
    <n v="1"/>
    <s v="es"/>
    <n v="455469869"/>
    <s v="2025-10-07 08:13:01"/>
    <s v="2025-10-07 08:14:11"/>
    <x v="0"/>
    <x v="0"/>
    <x v="1"/>
    <x v="0"/>
    <x v="0"/>
    <x v="0"/>
    <x v="1"/>
    <x v="0"/>
    <x v="0"/>
    <x v="0"/>
    <x v="0"/>
    <x v="0"/>
    <x v="0"/>
    <x v="1"/>
    <x v="1"/>
    <x v="1"/>
    <s v="Ninguno"/>
    <s v="Angela Cristina Moreno Martínez"/>
    <n v="3202897879"/>
    <s v="Ventanilla 1"/>
  </r>
  <r>
    <n v="20676"/>
    <x v="4"/>
    <n v="1"/>
    <s v="es"/>
    <n v="1620911454"/>
    <s v="2025-10-07 08:17:55"/>
    <s v="2025-10-07 08:19:26"/>
    <x v="0"/>
    <x v="0"/>
    <x v="1"/>
    <x v="0"/>
    <x v="0"/>
    <x v="0"/>
    <x v="1"/>
    <x v="0"/>
    <x v="0"/>
    <x v="0"/>
    <x v="0"/>
    <x v="0"/>
    <x v="3"/>
    <x v="1"/>
    <x v="1"/>
    <x v="1"/>
    <s v="no"/>
    <s v="FLOR MARIA RAMIREZ"/>
    <n v="3216449049"/>
    <s v="Ventanilla 1"/>
  </r>
  <r>
    <n v="20677"/>
    <x v="4"/>
    <n v="1"/>
    <s v="es"/>
    <n v="1598425933"/>
    <s v="2025-10-07 08:21:33"/>
    <s v="2025-10-07 08:22:02"/>
    <x v="0"/>
    <x v="0"/>
    <x v="1"/>
    <x v="0"/>
    <x v="0"/>
    <x v="0"/>
    <x v="1"/>
    <x v="0"/>
    <x v="0"/>
    <x v="0"/>
    <x v="0"/>
    <x v="0"/>
    <x v="5"/>
    <x v="1"/>
    <x v="1"/>
    <x v="1"/>
    <m/>
    <s v="ESPERANZA BAUTISTA"/>
    <n v="3219643698"/>
    <s v="Ventanilla 1"/>
  </r>
  <r>
    <n v="20678"/>
    <x v="4"/>
    <n v="1"/>
    <s v="es"/>
    <n v="1238414677"/>
    <s v="2025-10-07 08:38:44"/>
    <s v="2025-10-07 08:42:09"/>
    <x v="0"/>
    <x v="0"/>
    <x v="1"/>
    <x v="0"/>
    <x v="0"/>
    <x v="0"/>
    <x v="1"/>
    <x v="0"/>
    <x v="0"/>
    <x v="0"/>
    <x v="0"/>
    <x v="0"/>
    <x v="1"/>
    <x v="1"/>
    <x v="1"/>
    <x v="1"/>
    <s v="NO HAY NADA QUE MEJORA"/>
    <s v="MARIA CAJAMARCA"/>
    <n v="3013340708"/>
    <s v="Ventanilla 1"/>
  </r>
  <r>
    <n v="20679"/>
    <x v="4"/>
    <n v="1"/>
    <s v="es"/>
    <n v="433486559"/>
    <s v="2025-10-07 08:39:23"/>
    <s v="2025-10-07 08:40:35"/>
    <x v="0"/>
    <x v="0"/>
    <x v="1"/>
    <x v="0"/>
    <x v="0"/>
    <x v="0"/>
    <x v="1"/>
    <x v="0"/>
    <x v="0"/>
    <x v="0"/>
    <x v="0"/>
    <x v="0"/>
    <x v="23"/>
    <x v="1"/>
    <x v="1"/>
    <x v="1"/>
    <s v="NINGUNA"/>
    <s v="MARIA ANA RODRIGUEZ"/>
    <n v="3168081566"/>
    <s v="Ventanilla 1"/>
  </r>
  <r>
    <n v="20680"/>
    <x v="4"/>
    <n v="1"/>
    <s v="es"/>
    <n v="1229952280"/>
    <s v="2025-10-07 08:42:15"/>
    <s v="2025-10-07 08:43:04"/>
    <x v="0"/>
    <x v="0"/>
    <x v="1"/>
    <x v="0"/>
    <x v="0"/>
    <x v="0"/>
    <x v="1"/>
    <x v="0"/>
    <x v="0"/>
    <x v="0"/>
    <x v="0"/>
    <x v="0"/>
    <x v="1"/>
    <x v="1"/>
    <x v="1"/>
    <x v="1"/>
    <s v="NO HAY NADA QUE MEJORAR, TODO SUPER"/>
    <s v="JENNY VERONICA GONZALES"/>
    <n v="3132461007"/>
    <s v="Ventanilla 1"/>
  </r>
  <r>
    <n v="20681"/>
    <x v="4"/>
    <n v="1"/>
    <s v="es"/>
    <n v="605564137"/>
    <s v="2025-10-07 08:43:08"/>
    <s v="2025-10-07 08:44:05"/>
    <x v="1"/>
    <x v="0"/>
    <x v="1"/>
    <x v="0"/>
    <x v="0"/>
    <x v="0"/>
    <x v="1"/>
    <x v="0"/>
    <x v="0"/>
    <x v="0"/>
    <x v="0"/>
    <x v="0"/>
    <x v="1"/>
    <x v="0"/>
    <x v="1"/>
    <x v="1"/>
    <s v="NO HAY NADA QUE MEJORAR"/>
    <s v="PEDRO GONZALES"/>
    <n v="3009085741"/>
    <s v="Ventanilla 1"/>
  </r>
  <r>
    <n v="20682"/>
    <x v="4"/>
    <n v="1"/>
    <s v="es"/>
    <n v="224650501"/>
    <s v="2025-10-07 08:46:13"/>
    <s v="2025-10-07 08:46:55"/>
    <x v="1"/>
    <x v="0"/>
    <x v="1"/>
    <x v="0"/>
    <x v="0"/>
    <x v="0"/>
    <x v="1"/>
    <x v="0"/>
    <x v="0"/>
    <x v="0"/>
    <x v="0"/>
    <x v="0"/>
    <x v="9"/>
    <x v="1"/>
    <x v="1"/>
    <x v="1"/>
    <s v="niguna"/>
    <s v="fulvio segura"/>
    <n v="3143373103"/>
    <s v="Ventanilla 1"/>
  </r>
  <r>
    <n v="20683"/>
    <x v="4"/>
    <n v="1"/>
    <s v="es"/>
    <n v="1788978297"/>
    <s v="2025-10-07 08:46:40"/>
    <s v="2025-10-07 08:47:38"/>
    <x v="0"/>
    <x v="0"/>
    <x v="1"/>
    <x v="0"/>
    <x v="0"/>
    <x v="0"/>
    <x v="1"/>
    <x v="0"/>
    <x v="0"/>
    <x v="0"/>
    <x v="0"/>
    <x v="0"/>
    <x v="17"/>
    <x v="0"/>
    <x v="1"/>
    <x v="1"/>
    <m/>
    <s v="Brigith Villalba"/>
    <n v="3143094185"/>
    <s v="Ventanilla 1"/>
  </r>
  <r>
    <n v="20685"/>
    <x v="4"/>
    <n v="1"/>
    <s v="es"/>
    <n v="180730290"/>
    <s v="2025-10-07 08:52:12"/>
    <s v="2025-10-07 08:53:39"/>
    <x v="0"/>
    <x v="0"/>
    <x v="1"/>
    <x v="0"/>
    <x v="0"/>
    <x v="0"/>
    <x v="1"/>
    <x v="0"/>
    <x v="0"/>
    <x v="0"/>
    <x v="0"/>
    <x v="0"/>
    <x v="3"/>
    <x v="1"/>
    <x v="1"/>
    <x v="1"/>
    <s v="todo esta bien"/>
    <s v="GLORIA INES  FANDIÑO"/>
    <n v="3175062420"/>
    <s v="Ventanilla 1"/>
  </r>
  <r>
    <n v="20686"/>
    <x v="4"/>
    <n v="1"/>
    <s v="es"/>
    <n v="1593950194"/>
    <s v="2025-10-07 08:53:09"/>
    <s v="2025-10-07 08:54:04"/>
    <x v="0"/>
    <x v="0"/>
    <x v="1"/>
    <x v="0"/>
    <x v="0"/>
    <x v="0"/>
    <x v="1"/>
    <x v="0"/>
    <x v="0"/>
    <x v="0"/>
    <x v="0"/>
    <x v="0"/>
    <x v="10"/>
    <x v="1"/>
    <x v="1"/>
    <x v="1"/>
    <s v="No"/>
    <s v="Enriqueta"/>
    <n v="3236941684"/>
    <s v="Ventanilla 1"/>
  </r>
  <r>
    <n v="20687"/>
    <x v="4"/>
    <n v="1"/>
    <s v="es"/>
    <n v="989696228"/>
    <s v="2025-10-07 08:54:21"/>
    <s v="2025-10-07 08:56:45"/>
    <x v="0"/>
    <x v="0"/>
    <x v="1"/>
    <x v="0"/>
    <x v="0"/>
    <x v="1"/>
    <x v="0"/>
    <x v="0"/>
    <x v="0"/>
    <x v="0"/>
    <x v="0"/>
    <x v="0"/>
    <x v="4"/>
    <x v="0"/>
    <x v="0"/>
    <x v="1"/>
    <m/>
    <s v="Katherine Morales"/>
    <n v="3128363337"/>
    <s v="Ventanilla 1"/>
  </r>
  <r>
    <n v="20688"/>
    <x v="4"/>
    <n v="1"/>
    <s v="es"/>
    <n v="445690869"/>
    <s v="2025-10-07 09:00:43"/>
    <s v="2025-10-07 09:02:12"/>
    <x v="0"/>
    <x v="0"/>
    <x v="1"/>
    <x v="0"/>
    <x v="0"/>
    <x v="0"/>
    <x v="1"/>
    <x v="0"/>
    <x v="0"/>
    <x v="0"/>
    <x v="0"/>
    <x v="0"/>
    <x v="18"/>
    <x v="1"/>
    <x v="1"/>
    <x v="1"/>
    <s v="NO"/>
    <s v="ROSA MARIA ARAQUE RIVERO"/>
    <n v="3209405392"/>
    <s v="Ventanilla 2"/>
  </r>
  <r>
    <n v="20689"/>
    <x v="4"/>
    <n v="1"/>
    <s v="es"/>
    <n v="1772782425"/>
    <s v="2025-10-07 09:41:21"/>
    <s v="2025-10-07 09:51:13"/>
    <x v="0"/>
    <x v="0"/>
    <x v="1"/>
    <x v="0"/>
    <x v="0"/>
    <x v="0"/>
    <x v="1"/>
    <x v="0"/>
    <x v="0"/>
    <x v="0"/>
    <x v="0"/>
    <x v="0"/>
    <x v="1"/>
    <x v="1"/>
    <x v="1"/>
    <x v="1"/>
    <s v="NO NINGUNO"/>
    <s v="OLGA PATRICIA CELIS"/>
    <n v="3026607705"/>
    <s v="Ventanilla 2"/>
  </r>
  <r>
    <n v="20690"/>
    <x v="4"/>
    <n v="1"/>
    <s v="es"/>
    <n v="1634580861"/>
    <s v="2025-10-07 09:48:52"/>
    <s v="2025-10-07 09:49:59"/>
    <x v="1"/>
    <x v="0"/>
    <x v="1"/>
    <x v="0"/>
    <x v="0"/>
    <x v="0"/>
    <x v="1"/>
    <x v="0"/>
    <x v="0"/>
    <x v="0"/>
    <x v="0"/>
    <x v="0"/>
    <x v="14"/>
    <x v="1"/>
    <x v="1"/>
    <x v="1"/>
    <s v="n/a"/>
    <s v="jose pote"/>
    <n v="3219317005"/>
    <s v="Ventanilla 1"/>
  </r>
  <r>
    <n v="20691"/>
    <x v="4"/>
    <n v="1"/>
    <s v="es"/>
    <n v="233612741"/>
    <s v="2025-10-07 09:48:58"/>
    <s v="2025-10-07 09:50:34"/>
    <x v="0"/>
    <x v="0"/>
    <x v="1"/>
    <x v="0"/>
    <x v="0"/>
    <x v="0"/>
    <x v="1"/>
    <x v="0"/>
    <x v="0"/>
    <x v="0"/>
    <x v="0"/>
    <x v="0"/>
    <x v="4"/>
    <x v="1"/>
    <x v="1"/>
    <x v="1"/>
    <m/>
    <s v="Rita Rodríguez"/>
    <n v="3132792374"/>
    <s v="Ventanilla 1"/>
  </r>
  <r>
    <n v="20692"/>
    <x v="4"/>
    <n v="1"/>
    <s v="es"/>
    <n v="238464585"/>
    <s v="2025-10-07 09:52:00"/>
    <s v="2025-10-07 09:56:24"/>
    <x v="1"/>
    <x v="0"/>
    <x v="1"/>
    <x v="0"/>
    <x v="0"/>
    <x v="0"/>
    <x v="1"/>
    <x v="0"/>
    <x v="0"/>
    <x v="0"/>
    <x v="0"/>
    <x v="0"/>
    <x v="1"/>
    <x v="0"/>
    <x v="1"/>
    <x v="1"/>
    <s v="NO"/>
    <s v="JOSE ELIGIO RODRIGUEZ"/>
    <n v="3004842012"/>
    <s v="Ventanilla 2"/>
  </r>
  <r>
    <n v="20693"/>
    <x v="4"/>
    <n v="1"/>
    <s v="es"/>
    <n v="1105966416"/>
    <s v="2025-10-07 09:52:47"/>
    <s v="2025-10-07 09:53:42"/>
    <x v="0"/>
    <x v="0"/>
    <x v="1"/>
    <x v="0"/>
    <x v="0"/>
    <x v="0"/>
    <x v="1"/>
    <x v="0"/>
    <x v="0"/>
    <x v="0"/>
    <x v="0"/>
    <x v="0"/>
    <x v="23"/>
    <x v="1"/>
    <x v="1"/>
    <x v="1"/>
    <s v="NINGUNA"/>
    <s v="KELLY PLATA"/>
    <n v="3133158081"/>
    <s v="Ventanilla 1"/>
  </r>
  <r>
    <n v="20694"/>
    <x v="4"/>
    <n v="1"/>
    <s v="es"/>
    <n v="122946065"/>
    <s v="2025-10-07 09:56:34"/>
    <s v="2025-10-07 10:00:00"/>
    <x v="1"/>
    <x v="0"/>
    <x v="1"/>
    <x v="0"/>
    <x v="0"/>
    <x v="0"/>
    <x v="1"/>
    <x v="0"/>
    <x v="0"/>
    <x v="0"/>
    <x v="0"/>
    <x v="0"/>
    <x v="1"/>
    <x v="1"/>
    <x v="1"/>
    <x v="1"/>
    <s v="NO"/>
    <s v="JOSE JAIME VILLAMARIN"/>
    <n v="3224197391"/>
    <s v="Ventanilla 2"/>
  </r>
  <r>
    <n v="20695"/>
    <x v="4"/>
    <n v="1"/>
    <s v="es"/>
    <n v="882863911"/>
    <s v="2025-10-07 10:00:05"/>
    <s v="2025-10-07 10:02:54"/>
    <x v="0"/>
    <x v="0"/>
    <x v="1"/>
    <x v="0"/>
    <x v="0"/>
    <x v="0"/>
    <x v="1"/>
    <x v="0"/>
    <x v="0"/>
    <x v="0"/>
    <x v="0"/>
    <x v="0"/>
    <x v="1"/>
    <x v="1"/>
    <x v="1"/>
    <x v="1"/>
    <s v="NO"/>
    <s v="DOLLY"/>
    <n v="3202622015"/>
    <s v="Ventanilla 2"/>
  </r>
  <r>
    <n v="20696"/>
    <x v="4"/>
    <n v="1"/>
    <s v="es"/>
    <n v="939165717"/>
    <s v="2025-10-07 10:04:24"/>
    <s v="2025-10-07 10:10:38"/>
    <x v="1"/>
    <x v="0"/>
    <x v="1"/>
    <x v="0"/>
    <x v="0"/>
    <x v="1"/>
    <x v="0"/>
    <x v="0"/>
    <x v="0"/>
    <x v="0"/>
    <x v="0"/>
    <x v="0"/>
    <x v="1"/>
    <x v="1"/>
    <x v="1"/>
    <x v="1"/>
    <s v="NO"/>
    <s v="HECTOR MORALES"/>
    <n v="3229152970"/>
    <s v="Ventanilla 2"/>
  </r>
  <r>
    <n v="20697"/>
    <x v="4"/>
    <n v="1"/>
    <s v="es"/>
    <n v="507053824"/>
    <s v="2025-10-07 10:05:54"/>
    <s v="2025-10-07 10:10:02"/>
    <x v="0"/>
    <x v="0"/>
    <x v="0"/>
    <x v="0"/>
    <x v="0"/>
    <x v="0"/>
    <x v="0"/>
    <x v="0"/>
    <x v="0"/>
    <x v="0"/>
    <x v="0"/>
    <x v="0"/>
    <x v="13"/>
    <x v="3"/>
    <x v="1"/>
    <x v="1"/>
    <s v="Por momento muy buena la atención"/>
    <s v="Karen Lorena colo  yate"/>
    <n v="3208507714"/>
    <s v="Ventanilla 1"/>
  </r>
  <r>
    <n v="20698"/>
    <x v="4"/>
    <n v="1"/>
    <s v="es"/>
    <n v="1094871362"/>
    <s v="2025-10-07 10:13:26"/>
    <s v="2025-10-07 10:14:11"/>
    <x v="0"/>
    <x v="0"/>
    <x v="1"/>
    <x v="0"/>
    <x v="0"/>
    <x v="0"/>
    <x v="1"/>
    <x v="0"/>
    <x v="0"/>
    <x v="0"/>
    <x v="0"/>
    <x v="0"/>
    <x v="1"/>
    <x v="0"/>
    <x v="1"/>
    <x v="1"/>
    <s v="NO"/>
    <s v="NOHORA CASTIBLANCO"/>
    <n v="3112477024"/>
    <s v="Ventanilla 2"/>
  </r>
  <r>
    <n v="20699"/>
    <x v="4"/>
    <n v="1"/>
    <s v="es"/>
    <n v="1909713633"/>
    <s v="2025-10-07 10:15:18"/>
    <s v="2025-10-07 10:16:14"/>
    <x v="0"/>
    <x v="0"/>
    <x v="1"/>
    <x v="0"/>
    <x v="0"/>
    <x v="0"/>
    <x v="1"/>
    <x v="0"/>
    <x v="0"/>
    <x v="0"/>
    <x v="0"/>
    <x v="0"/>
    <x v="21"/>
    <x v="1"/>
    <x v="1"/>
    <x v="1"/>
    <m/>
    <s v="Yuri Johana Gonzales Torres"/>
    <n v="3213591672"/>
    <s v="Ventanilla 1"/>
  </r>
  <r>
    <n v="20700"/>
    <x v="4"/>
    <n v="1"/>
    <s v="es"/>
    <n v="1421453703"/>
    <s v="2025-10-07 10:26:52"/>
    <s v="2025-10-07 10:28:34"/>
    <x v="0"/>
    <x v="0"/>
    <x v="1"/>
    <x v="0"/>
    <x v="0"/>
    <x v="0"/>
    <x v="1"/>
    <x v="0"/>
    <x v="0"/>
    <x v="0"/>
    <x v="0"/>
    <x v="0"/>
    <x v="18"/>
    <x v="1"/>
    <x v="1"/>
    <x v="1"/>
    <s v="NO"/>
    <s v="MARIA TIQUE"/>
    <n v="3233253592"/>
    <s v="Ventanilla 2"/>
  </r>
  <r>
    <n v="20701"/>
    <x v="4"/>
    <n v="1"/>
    <s v="es"/>
    <n v="1650458165"/>
    <s v="2025-10-07 10:34:55"/>
    <s v="2025-10-07 10:35:24"/>
    <x v="0"/>
    <x v="0"/>
    <x v="1"/>
    <x v="0"/>
    <x v="0"/>
    <x v="0"/>
    <x v="1"/>
    <x v="0"/>
    <x v="0"/>
    <x v="0"/>
    <x v="0"/>
    <x v="0"/>
    <x v="10"/>
    <x v="1"/>
    <x v="1"/>
    <x v="1"/>
    <s v="NO"/>
    <s v="Maria"/>
    <n v="3208150177"/>
    <s v="Ventanilla 1"/>
  </r>
  <r>
    <n v="20702"/>
    <x v="4"/>
    <n v="1"/>
    <s v="es"/>
    <n v="319728281"/>
    <s v="2025-10-07 10:39:33"/>
    <s v="2025-10-07 14:36:35"/>
    <x v="0"/>
    <x v="0"/>
    <x v="1"/>
    <x v="0"/>
    <x v="0"/>
    <x v="0"/>
    <x v="1"/>
    <x v="0"/>
    <x v="0"/>
    <x v="0"/>
    <x v="0"/>
    <x v="0"/>
    <x v="2"/>
    <x v="0"/>
    <x v="1"/>
    <x v="1"/>
    <s v="No"/>
    <s v="María Jesús Aroca Poloche"/>
    <n v="3209561743"/>
    <s v="Ventanilla 1"/>
  </r>
  <r>
    <n v="20703"/>
    <x v="4"/>
    <n v="1"/>
    <s v="es"/>
    <n v="1976314549"/>
    <s v="2025-10-07 10:48:56"/>
    <s v="2025-10-07 10:50:18"/>
    <x v="1"/>
    <x v="0"/>
    <x v="1"/>
    <x v="0"/>
    <x v="0"/>
    <x v="0"/>
    <x v="1"/>
    <x v="0"/>
    <x v="0"/>
    <x v="0"/>
    <x v="0"/>
    <x v="0"/>
    <x v="3"/>
    <x v="1"/>
    <x v="1"/>
    <x v="1"/>
    <s v="POR EL MOMENTO  NO"/>
    <s v="CARLOS FERNANDO ROMERO"/>
    <s v="3005796154"/>
    <s v="Ventanilla 1"/>
  </r>
  <r>
    <n v="20704"/>
    <x v="4"/>
    <n v="1"/>
    <s v="es"/>
    <n v="2012009086"/>
    <s v="2025-10-07 10:53:35"/>
    <s v="2025-10-07 10:54:22"/>
    <x v="0"/>
    <x v="0"/>
    <x v="1"/>
    <x v="0"/>
    <x v="0"/>
    <x v="0"/>
    <x v="1"/>
    <x v="0"/>
    <x v="0"/>
    <x v="0"/>
    <x v="0"/>
    <x v="0"/>
    <x v="14"/>
    <x v="1"/>
    <x v="1"/>
    <x v="1"/>
    <s v="nada"/>
    <s v="ROSAURA DIAZ"/>
    <n v="3172791757"/>
    <s v="Ventanilla 1"/>
  </r>
  <r>
    <n v="20705"/>
    <x v="4"/>
    <n v="1"/>
    <s v="es"/>
    <n v="745973441"/>
    <s v="2025-10-07 10:54:07"/>
    <s v="2025-10-07 10:55:37"/>
    <x v="0"/>
    <x v="0"/>
    <x v="1"/>
    <x v="0"/>
    <x v="0"/>
    <x v="0"/>
    <x v="1"/>
    <x v="0"/>
    <x v="0"/>
    <x v="0"/>
    <x v="0"/>
    <x v="0"/>
    <x v="0"/>
    <x v="1"/>
    <x v="1"/>
    <x v="1"/>
    <s v="No"/>
    <s v="Heidy Dayanna Hernandez Lopez"/>
    <n v="3222454649"/>
    <s v="Ventanilla 1"/>
  </r>
  <r>
    <n v="20706"/>
    <x v="4"/>
    <n v="1"/>
    <s v="es"/>
    <n v="506974569"/>
    <s v="2025-10-07 10:54:27"/>
    <s v="2025-10-07 10:57:51"/>
    <x v="1"/>
    <x v="0"/>
    <x v="1"/>
    <x v="0"/>
    <x v="0"/>
    <x v="0"/>
    <x v="1"/>
    <x v="0"/>
    <x v="0"/>
    <x v="0"/>
    <x v="0"/>
    <x v="0"/>
    <x v="14"/>
    <x v="1"/>
    <x v="1"/>
    <x v="1"/>
    <s v="NO"/>
    <s v="NESTOR MARTINEZ"/>
    <n v="3044422350"/>
    <s v="Ventanilla 1"/>
  </r>
  <r>
    <n v="20707"/>
    <x v="4"/>
    <n v="1"/>
    <s v="es"/>
    <n v="392297439"/>
    <s v="2025-10-07 11:20:03"/>
    <s v="2025-10-07 13:30:22"/>
    <x v="1"/>
    <x v="0"/>
    <x v="1"/>
    <x v="0"/>
    <x v="0"/>
    <x v="0"/>
    <x v="1"/>
    <x v="0"/>
    <x v="0"/>
    <x v="0"/>
    <x v="0"/>
    <x v="0"/>
    <x v="14"/>
    <x v="1"/>
    <x v="1"/>
    <x v="1"/>
    <s v="nada"/>
    <s v="jaime bermudez"/>
    <n v="3209284003"/>
    <s v="Ventanilla 1"/>
  </r>
  <r>
    <n v="20708"/>
    <x v="4"/>
    <n v="1"/>
    <s v="es"/>
    <n v="1048181986"/>
    <s v="2025-10-07 11:23:05"/>
    <s v="2025-10-07 11:24:38"/>
    <x v="0"/>
    <x v="0"/>
    <x v="1"/>
    <x v="0"/>
    <x v="0"/>
    <x v="0"/>
    <x v="1"/>
    <x v="0"/>
    <x v="0"/>
    <x v="0"/>
    <x v="0"/>
    <x v="0"/>
    <x v="3"/>
    <x v="1"/>
    <x v="1"/>
    <x v="1"/>
    <s v="no"/>
    <s v="MARIA EUGENIA SOTO"/>
    <n v="3208252823"/>
    <s v="Ventanilla 1"/>
  </r>
  <r>
    <n v="20709"/>
    <x v="4"/>
    <n v="1"/>
    <s v="es"/>
    <n v="1136144278"/>
    <s v="2025-10-07 11:53:14"/>
    <s v="2025-10-07 11:57:03"/>
    <x v="0"/>
    <x v="0"/>
    <x v="1"/>
    <x v="0"/>
    <x v="0"/>
    <x v="0"/>
    <x v="1"/>
    <x v="0"/>
    <x v="0"/>
    <x v="0"/>
    <x v="0"/>
    <x v="0"/>
    <x v="4"/>
    <x v="3"/>
    <x v="1"/>
    <x v="0"/>
    <s v="No"/>
    <s v="Elvia Oquendo"/>
    <n v="3059104859"/>
    <s v="Ventanilla 1"/>
  </r>
  <r>
    <n v="20710"/>
    <x v="4"/>
    <n v="1"/>
    <s v="es"/>
    <n v="1498723015"/>
    <s v="2025-10-07 11:57:50"/>
    <s v="2025-10-07 12:06:08"/>
    <x v="0"/>
    <x v="0"/>
    <x v="1"/>
    <x v="0"/>
    <x v="0"/>
    <x v="0"/>
    <x v="1"/>
    <x v="0"/>
    <x v="0"/>
    <x v="0"/>
    <x v="1"/>
    <x v="1"/>
    <x v="17"/>
    <x v="1"/>
    <x v="1"/>
    <x v="1"/>
    <s v="No"/>
    <s v="Lady Vanessa Alvarez Barbosa"/>
    <n v="3243674262"/>
    <s v="Ventanilla 1"/>
  </r>
  <r>
    <n v="20711"/>
    <x v="4"/>
    <n v="1"/>
    <s v="es"/>
    <n v="1331228162"/>
    <s v="2025-10-07 12:05:25"/>
    <s v="2025-10-07 12:05:55"/>
    <x v="1"/>
    <x v="0"/>
    <x v="1"/>
    <x v="0"/>
    <x v="0"/>
    <x v="0"/>
    <x v="1"/>
    <x v="0"/>
    <x v="0"/>
    <x v="0"/>
    <x v="0"/>
    <x v="0"/>
    <x v="10"/>
    <x v="0"/>
    <x v="1"/>
    <x v="1"/>
    <s v="No"/>
    <s v="Carlos cubillos"/>
    <n v="3156040511"/>
    <s v="Ventanilla 1"/>
  </r>
  <r>
    <n v="20712"/>
    <x v="4"/>
    <n v="1"/>
    <s v="es"/>
    <n v="516086381"/>
    <s v="2025-10-07 12:25:50"/>
    <s v="2025-10-07 12:28:29"/>
    <x v="0"/>
    <x v="0"/>
    <x v="1"/>
    <x v="0"/>
    <x v="0"/>
    <x v="0"/>
    <x v="1"/>
    <x v="0"/>
    <x v="0"/>
    <x v="0"/>
    <x v="0"/>
    <x v="0"/>
    <x v="4"/>
    <x v="1"/>
    <x v="1"/>
    <x v="1"/>
    <s v="No"/>
    <s v="Yeimi Paola Rodríguez Rodríguez"/>
    <n v="3005071849"/>
    <s v="Ventanilla 1"/>
  </r>
  <r>
    <n v="20713"/>
    <x v="4"/>
    <n v="1"/>
    <s v="es"/>
    <n v="1063518986"/>
    <s v="2025-10-07 13:16:27"/>
    <s v="2025-10-07 13:19:33"/>
    <x v="1"/>
    <x v="0"/>
    <x v="1"/>
    <x v="0"/>
    <x v="0"/>
    <x v="0"/>
    <x v="1"/>
    <x v="0"/>
    <x v="0"/>
    <x v="0"/>
    <x v="0"/>
    <x v="0"/>
    <x v="18"/>
    <x v="1"/>
    <x v="1"/>
    <x v="1"/>
    <s v="NO"/>
    <s v="LUIS RICARDO CALA"/>
    <n v="3118904733"/>
    <s v="Ventanilla 2"/>
  </r>
  <r>
    <n v="20714"/>
    <x v="4"/>
    <n v="1"/>
    <s v="es"/>
    <n v="267673957"/>
    <s v="2025-10-07 13:32:41"/>
    <s v="2025-10-07 13:33:29"/>
    <x v="1"/>
    <x v="0"/>
    <x v="1"/>
    <x v="0"/>
    <x v="0"/>
    <x v="0"/>
    <x v="1"/>
    <x v="0"/>
    <x v="0"/>
    <x v="0"/>
    <x v="0"/>
    <x v="0"/>
    <x v="14"/>
    <x v="1"/>
    <x v="1"/>
    <x v="1"/>
    <s v="no"/>
    <s v="pedro torres"/>
    <n v="3012619013"/>
    <s v="Ventanilla 1"/>
  </r>
  <r>
    <n v="20715"/>
    <x v="4"/>
    <n v="1"/>
    <s v="es"/>
    <n v="1846084977"/>
    <s v="2025-10-07 13:33:34"/>
    <s v="2025-10-07 13:35:36"/>
    <x v="1"/>
    <x v="0"/>
    <x v="1"/>
    <x v="0"/>
    <x v="0"/>
    <x v="0"/>
    <x v="1"/>
    <x v="0"/>
    <x v="0"/>
    <x v="0"/>
    <x v="0"/>
    <x v="0"/>
    <x v="14"/>
    <x v="3"/>
    <x v="0"/>
    <x v="0"/>
    <s v="no"/>
    <s v="libardo lopez"/>
    <n v="3115893461"/>
    <s v="Ventanilla 1"/>
  </r>
  <r>
    <n v="20716"/>
    <x v="4"/>
    <n v="1"/>
    <s v="es"/>
    <n v="1374151149"/>
    <s v="2025-10-07 13:35:42"/>
    <s v="2025-10-07 13:36:31"/>
    <x v="1"/>
    <x v="0"/>
    <x v="1"/>
    <x v="0"/>
    <x v="0"/>
    <x v="0"/>
    <x v="1"/>
    <x v="0"/>
    <x v="0"/>
    <x v="0"/>
    <x v="0"/>
    <x v="0"/>
    <x v="14"/>
    <x v="0"/>
    <x v="1"/>
    <x v="1"/>
    <s v="."/>
    <s v="jose contreras"/>
    <n v="3112130589"/>
    <s v="Ventanilla 1"/>
  </r>
  <r>
    <n v="20717"/>
    <x v="4"/>
    <n v="1"/>
    <s v="es"/>
    <n v="1122848688"/>
    <s v="2025-10-07 13:36:38"/>
    <s v="2025-10-07 13:37:34"/>
    <x v="1"/>
    <x v="0"/>
    <x v="1"/>
    <x v="0"/>
    <x v="0"/>
    <x v="0"/>
    <x v="1"/>
    <x v="0"/>
    <x v="0"/>
    <x v="0"/>
    <x v="0"/>
    <x v="0"/>
    <x v="14"/>
    <x v="1"/>
    <x v="1"/>
    <x v="1"/>
    <s v="no"/>
    <s v="alberto giraldo"/>
    <n v="3245421038"/>
    <s v="Ventanilla 1"/>
  </r>
  <r>
    <n v="20718"/>
    <x v="4"/>
    <n v="1"/>
    <s v="es"/>
    <n v="362330718"/>
    <s v="2025-10-07 13:40:34"/>
    <s v="2025-10-07 13:42:14"/>
    <x v="0"/>
    <x v="0"/>
    <x v="1"/>
    <x v="0"/>
    <x v="0"/>
    <x v="0"/>
    <x v="1"/>
    <x v="0"/>
    <x v="0"/>
    <x v="0"/>
    <x v="0"/>
    <x v="0"/>
    <x v="2"/>
    <x v="1"/>
    <x v="1"/>
    <x v="1"/>
    <s v="NO"/>
    <s v="MARIA EUGENIA SANCHEZ"/>
    <n v="3144347339"/>
    <s v="Ventanilla 1"/>
  </r>
  <r>
    <n v="20719"/>
    <x v="4"/>
    <n v="1"/>
    <s v="es"/>
    <n v="1106903749"/>
    <s v="2025-10-07 14:05:47"/>
    <s v="2025-10-07 14:06:17"/>
    <x v="0"/>
    <x v="0"/>
    <x v="1"/>
    <x v="0"/>
    <x v="0"/>
    <x v="0"/>
    <x v="1"/>
    <x v="0"/>
    <x v="0"/>
    <x v="0"/>
    <x v="0"/>
    <x v="0"/>
    <x v="9"/>
    <x v="1"/>
    <x v="1"/>
    <x v="1"/>
    <s v="a"/>
    <s v="clara romero"/>
    <n v="2"/>
    <s v="Ventanilla 1"/>
  </r>
  <r>
    <n v="20720"/>
    <x v="4"/>
    <n v="1"/>
    <s v="es"/>
    <n v="641265880"/>
    <s v="2025-10-07 14:17:49"/>
    <s v="2025-10-07 14:19:34"/>
    <x v="0"/>
    <x v="0"/>
    <x v="1"/>
    <x v="0"/>
    <x v="0"/>
    <x v="0"/>
    <x v="1"/>
    <x v="0"/>
    <x v="0"/>
    <x v="0"/>
    <x v="0"/>
    <x v="0"/>
    <x v="14"/>
    <x v="1"/>
    <x v="1"/>
    <x v="1"/>
    <s v="NO"/>
    <s v="ROSA GUERRERO"/>
    <n v="3144746684"/>
    <s v="Ventanilla 1"/>
  </r>
  <r>
    <n v="20721"/>
    <x v="4"/>
    <n v="1"/>
    <s v="es"/>
    <n v="2064981024"/>
    <s v="2025-10-07 14:30:31"/>
    <s v="2025-10-07 14:31:03"/>
    <x v="0"/>
    <x v="0"/>
    <x v="1"/>
    <x v="0"/>
    <x v="0"/>
    <x v="0"/>
    <x v="1"/>
    <x v="0"/>
    <x v="0"/>
    <x v="1"/>
    <x v="0"/>
    <x v="1"/>
    <x v="10"/>
    <x v="0"/>
    <x v="1"/>
    <x v="1"/>
    <s v="NO"/>
    <s v="Martha"/>
    <n v="3133228885"/>
    <s v="Ventanilla 1"/>
  </r>
  <r>
    <n v="20722"/>
    <x v="4"/>
    <n v="1"/>
    <s v="es"/>
    <n v="130997392"/>
    <s v="2025-10-07 14:34:48"/>
    <s v="2025-10-07 14:35:24"/>
    <x v="0"/>
    <x v="0"/>
    <x v="1"/>
    <x v="0"/>
    <x v="0"/>
    <x v="0"/>
    <x v="1"/>
    <x v="0"/>
    <x v="0"/>
    <x v="0"/>
    <x v="0"/>
    <x v="0"/>
    <x v="10"/>
    <x v="1"/>
    <x v="1"/>
    <x v="1"/>
    <s v="no"/>
    <s v="GLORIA CUESTAS"/>
    <n v="3203487172"/>
    <s v="Ventanilla 1"/>
  </r>
  <r>
    <n v="20723"/>
    <x v="4"/>
    <n v="1"/>
    <s v="es"/>
    <n v="2126124875"/>
    <s v="2025-10-07 14:49:28"/>
    <s v="2025-10-07 14:53:02"/>
    <x v="0"/>
    <x v="0"/>
    <x v="1"/>
    <x v="0"/>
    <x v="0"/>
    <x v="0"/>
    <x v="1"/>
    <x v="0"/>
    <x v="0"/>
    <x v="0"/>
    <x v="0"/>
    <x v="0"/>
    <x v="14"/>
    <x v="1"/>
    <x v="1"/>
    <x v="1"/>
    <s v="nada"/>
    <s v="magalis alvarez"/>
    <n v="3134397455"/>
    <s v="Ventanilla 1"/>
  </r>
  <r>
    <n v="20724"/>
    <x v="4"/>
    <n v="1"/>
    <s v="es"/>
    <n v="91809917"/>
    <s v="2025-10-07 15:03:09"/>
    <s v="2025-10-07 15:04:54"/>
    <x v="0"/>
    <x v="0"/>
    <x v="1"/>
    <x v="0"/>
    <x v="0"/>
    <x v="0"/>
    <x v="1"/>
    <x v="0"/>
    <x v="0"/>
    <x v="0"/>
    <x v="0"/>
    <x v="0"/>
    <x v="18"/>
    <x v="1"/>
    <x v="1"/>
    <x v="1"/>
    <s v="No"/>
    <s v="LILIANA ROCIO MOTTA CABRERA"/>
    <n v="3124895522"/>
    <s v="Ventanilla 1"/>
  </r>
  <r>
    <n v="20725"/>
    <x v="4"/>
    <n v="1"/>
    <s v="es"/>
    <n v="1158286658"/>
    <s v="2025-10-07 15:04:22"/>
    <s v="2025-10-07 15:05:52"/>
    <x v="1"/>
    <x v="0"/>
    <x v="1"/>
    <x v="0"/>
    <x v="0"/>
    <x v="0"/>
    <x v="1"/>
    <x v="0"/>
    <x v="0"/>
    <x v="0"/>
    <x v="0"/>
    <x v="0"/>
    <x v="2"/>
    <x v="0"/>
    <x v="1"/>
    <x v="1"/>
    <s v="No"/>
    <s v="Pablo Emilio Castaño Escalante"/>
    <n v="3015282696"/>
    <s v="Ventanilla 1"/>
  </r>
  <r>
    <n v="20727"/>
    <x v="4"/>
    <n v="1"/>
    <s v="es"/>
    <n v="939087001"/>
    <s v="2025-10-07 15:12:26"/>
    <s v="2025-10-07 15:13:09"/>
    <x v="0"/>
    <x v="0"/>
    <x v="1"/>
    <x v="0"/>
    <x v="0"/>
    <x v="0"/>
    <x v="1"/>
    <x v="0"/>
    <x v="0"/>
    <x v="0"/>
    <x v="0"/>
    <x v="0"/>
    <x v="9"/>
    <x v="1"/>
    <x v="1"/>
    <x v="1"/>
    <s v="w"/>
    <s v="maria larrota"/>
    <n v="6012365241"/>
    <s v="Ventanilla 1"/>
  </r>
  <r>
    <n v="20728"/>
    <x v="4"/>
    <n v="1"/>
    <s v="es"/>
    <n v="2083354316"/>
    <s v="2025-10-07 15:17:15"/>
    <s v="2025-10-07 15:18:10"/>
    <x v="0"/>
    <x v="0"/>
    <x v="1"/>
    <x v="0"/>
    <x v="0"/>
    <x v="0"/>
    <x v="1"/>
    <x v="0"/>
    <x v="0"/>
    <x v="0"/>
    <x v="0"/>
    <x v="0"/>
    <x v="21"/>
    <x v="1"/>
    <x v="1"/>
    <x v="1"/>
    <m/>
    <s v="Luz Angilly Vargas Lombo"/>
    <n v="3218814913"/>
    <s v="Ventanilla 1"/>
  </r>
  <r>
    <n v="20729"/>
    <x v="4"/>
    <n v="1"/>
    <s v="es"/>
    <n v="544214373"/>
    <s v="2025-10-07 15:25:14"/>
    <s v="2025-10-07 15:26:25"/>
    <x v="0"/>
    <x v="0"/>
    <x v="1"/>
    <x v="0"/>
    <x v="0"/>
    <x v="0"/>
    <x v="1"/>
    <x v="0"/>
    <x v="0"/>
    <x v="0"/>
    <x v="0"/>
    <x v="0"/>
    <x v="14"/>
    <x v="1"/>
    <x v="1"/>
    <x v="1"/>
    <s v="NO"/>
    <s v="MARIA GULLOSO"/>
    <n v="3045493668"/>
    <s v="Ventanilla 1"/>
  </r>
  <r>
    <n v="20730"/>
    <x v="4"/>
    <n v="1"/>
    <s v="es"/>
    <n v="2142964155"/>
    <s v="2025-10-07 15:38:02"/>
    <s v="2025-10-07 15:39:23"/>
    <x v="0"/>
    <x v="0"/>
    <x v="1"/>
    <x v="0"/>
    <x v="0"/>
    <x v="0"/>
    <x v="1"/>
    <x v="0"/>
    <x v="0"/>
    <x v="0"/>
    <x v="0"/>
    <x v="0"/>
    <x v="4"/>
    <x v="1"/>
    <x v="1"/>
    <x v="1"/>
    <m/>
    <s v="Martha Edith Sosa Reyes"/>
    <n v="3229898421"/>
    <s v="Ventanilla 1"/>
  </r>
  <r>
    <n v="20731"/>
    <x v="4"/>
    <n v="1"/>
    <s v="es"/>
    <n v="1762695813"/>
    <s v="2025-10-07 15:39:03"/>
    <s v="2025-10-07 15:40:28"/>
    <x v="0"/>
    <x v="0"/>
    <x v="1"/>
    <x v="0"/>
    <x v="0"/>
    <x v="0"/>
    <x v="1"/>
    <x v="0"/>
    <x v="0"/>
    <x v="0"/>
    <x v="0"/>
    <x v="0"/>
    <x v="3"/>
    <x v="1"/>
    <x v="1"/>
    <x v="1"/>
    <s v="no"/>
    <s v="MARY RIVERA"/>
    <n v="3123706557"/>
    <s v="Ventanilla 1"/>
  </r>
  <r>
    <n v="20732"/>
    <x v="4"/>
    <n v="1"/>
    <s v="es"/>
    <n v="2067687219"/>
    <s v="2025-10-07 15:50:43"/>
    <s v="2025-10-07 15:52:40"/>
    <x v="0"/>
    <x v="0"/>
    <x v="1"/>
    <x v="0"/>
    <x v="0"/>
    <x v="0"/>
    <x v="1"/>
    <x v="0"/>
    <x v="0"/>
    <x v="0"/>
    <x v="0"/>
    <x v="0"/>
    <x v="1"/>
    <x v="1"/>
    <x v="1"/>
    <x v="1"/>
    <s v="NO"/>
    <s v="ALICIA CANO"/>
    <n v="3203997492"/>
    <s v="Ventanilla 2"/>
  </r>
  <r>
    <n v="20733"/>
    <x v="4"/>
    <n v="1"/>
    <s v="es"/>
    <n v="1792163899"/>
    <s v="2025-10-07 15:59:23"/>
    <s v="2025-10-07 15:59:55"/>
    <x v="1"/>
    <x v="0"/>
    <x v="1"/>
    <x v="0"/>
    <x v="0"/>
    <x v="0"/>
    <x v="1"/>
    <x v="0"/>
    <x v="0"/>
    <x v="0"/>
    <x v="0"/>
    <x v="0"/>
    <x v="14"/>
    <x v="1"/>
    <x v="1"/>
    <x v="1"/>
    <s v="NO"/>
    <s v="ANGEL VELASCO"/>
    <n v="3203265703"/>
    <s v="Ventanilla 1"/>
  </r>
  <r>
    <n v="20734"/>
    <x v="4"/>
    <n v="1"/>
    <s v="es"/>
    <n v="499994024"/>
    <s v="2025-10-07 16:09:28"/>
    <s v="2025-10-07 16:10:27"/>
    <x v="0"/>
    <x v="0"/>
    <x v="1"/>
    <x v="0"/>
    <x v="0"/>
    <x v="0"/>
    <x v="1"/>
    <x v="0"/>
    <x v="0"/>
    <x v="0"/>
    <x v="0"/>
    <x v="0"/>
    <x v="15"/>
    <x v="0"/>
    <x v="1"/>
    <x v="1"/>
    <m/>
    <s v="gloria rojas"/>
    <n v="3026246940"/>
    <s v="Ventanilla 1"/>
  </r>
  <r>
    <n v="20735"/>
    <x v="4"/>
    <n v="1"/>
    <s v="es"/>
    <n v="983750285"/>
    <s v="2025-10-07 16:10:40"/>
    <s v="2025-10-07 16:11:51"/>
    <x v="0"/>
    <x v="0"/>
    <x v="1"/>
    <x v="0"/>
    <x v="0"/>
    <x v="0"/>
    <x v="1"/>
    <x v="0"/>
    <x v="0"/>
    <x v="0"/>
    <x v="0"/>
    <x v="0"/>
    <x v="15"/>
    <x v="0"/>
    <x v="1"/>
    <x v="1"/>
    <m/>
    <s v="cecilia espinosa"/>
    <n v="3107987754"/>
    <s v="Ventanilla 1"/>
  </r>
  <r>
    <n v="20736"/>
    <x v="4"/>
    <n v="1"/>
    <s v="es"/>
    <n v="2026025747"/>
    <s v="2025-10-07 16:11:27"/>
    <s v="2025-10-07 16:12:49"/>
    <x v="0"/>
    <x v="0"/>
    <x v="1"/>
    <x v="0"/>
    <x v="0"/>
    <x v="1"/>
    <x v="0"/>
    <x v="0"/>
    <x v="0"/>
    <x v="0"/>
    <x v="0"/>
    <x v="0"/>
    <x v="21"/>
    <x v="1"/>
    <x v="1"/>
    <x v="1"/>
    <m/>
    <s v="Elicenia Lopez Jaime"/>
    <n v="3232449813"/>
    <s v="Ventanilla 1"/>
  </r>
  <r>
    <n v="20737"/>
    <x v="4"/>
    <n v="1"/>
    <s v="es"/>
    <n v="1000147798"/>
    <s v="2025-10-07 16:12:09"/>
    <s v="2025-10-07 16:13:16"/>
    <x v="1"/>
    <x v="0"/>
    <x v="1"/>
    <x v="0"/>
    <x v="0"/>
    <x v="0"/>
    <x v="1"/>
    <x v="0"/>
    <x v="0"/>
    <x v="0"/>
    <x v="0"/>
    <x v="0"/>
    <x v="15"/>
    <x v="0"/>
    <x v="1"/>
    <x v="1"/>
    <m/>
    <s v="gustavocardozo"/>
    <n v="3115569928"/>
    <s v="Ventanilla 1"/>
  </r>
  <r>
    <n v="20738"/>
    <x v="5"/>
    <n v="1"/>
    <s v="es"/>
    <n v="588627114"/>
    <s v="2025-10-08 07:45:17"/>
    <s v="2025-10-08 07:47:14"/>
    <x v="0"/>
    <x v="0"/>
    <x v="1"/>
    <x v="0"/>
    <x v="0"/>
    <x v="0"/>
    <x v="1"/>
    <x v="0"/>
    <x v="0"/>
    <x v="0"/>
    <x v="0"/>
    <x v="0"/>
    <x v="0"/>
    <x v="1"/>
    <x v="1"/>
    <x v="1"/>
    <s v="Me parece muy buena atención"/>
    <s v="Paula Andrea Galindez Pardo"/>
    <n v="3124915065"/>
    <s v="Ventanilla 1"/>
  </r>
  <r>
    <n v="20739"/>
    <x v="5"/>
    <n v="1"/>
    <s v="es"/>
    <n v="1132820136"/>
    <s v="2025-10-08 08:04:09"/>
    <s v="2025-10-08 08:06:00"/>
    <x v="0"/>
    <x v="0"/>
    <x v="1"/>
    <x v="0"/>
    <x v="0"/>
    <x v="0"/>
    <x v="1"/>
    <x v="0"/>
    <x v="0"/>
    <x v="0"/>
    <x v="0"/>
    <x v="0"/>
    <x v="0"/>
    <x v="0"/>
    <x v="1"/>
    <x v="1"/>
    <s v="No ninguno"/>
    <s v="Adriana Jaramillo"/>
    <n v="3019597359"/>
    <s v="Ventanilla 1"/>
  </r>
  <r>
    <n v="20740"/>
    <x v="5"/>
    <n v="1"/>
    <s v="es"/>
    <n v="791319213"/>
    <s v="2025-10-08 08:17:18"/>
    <s v="2025-10-08 08:21:17"/>
    <x v="0"/>
    <x v="0"/>
    <x v="0"/>
    <x v="0"/>
    <x v="0"/>
    <x v="0"/>
    <x v="0"/>
    <x v="0"/>
    <x v="0"/>
    <x v="0"/>
    <x v="0"/>
    <x v="0"/>
    <x v="0"/>
    <x v="0"/>
    <x v="1"/>
    <x v="1"/>
    <m/>
    <s v="Norelys Fernández trespalacios"/>
    <n v="3208395091"/>
    <s v="Ventanilla 1"/>
  </r>
  <r>
    <n v="20741"/>
    <x v="5"/>
    <n v="1"/>
    <s v="es"/>
    <n v="2029363375"/>
    <s v="2025-10-08 08:19:07"/>
    <s v="2025-10-08 08:20:47"/>
    <x v="0"/>
    <x v="1"/>
    <x v="1"/>
    <x v="0"/>
    <x v="0"/>
    <x v="0"/>
    <x v="0"/>
    <x v="0"/>
    <x v="0"/>
    <x v="0"/>
    <x v="0"/>
    <x v="0"/>
    <x v="3"/>
    <x v="1"/>
    <x v="1"/>
    <x v="1"/>
    <s v="no"/>
    <s v="NOHORA STELLA QUIÑONES"/>
    <n v="3025650678"/>
    <s v="Ventanilla 1"/>
  </r>
  <r>
    <n v="20742"/>
    <x v="5"/>
    <n v="1"/>
    <s v="es"/>
    <n v="1416665950"/>
    <s v="2025-10-08 08:28:20"/>
    <s v="2025-10-08 08:30:23"/>
    <x v="0"/>
    <x v="0"/>
    <x v="1"/>
    <x v="0"/>
    <x v="0"/>
    <x v="0"/>
    <x v="1"/>
    <x v="0"/>
    <x v="0"/>
    <x v="0"/>
    <x v="0"/>
    <x v="0"/>
    <x v="0"/>
    <x v="1"/>
    <x v="1"/>
    <x v="1"/>
    <s v="No"/>
    <s v="Yiced Yuliana bravo Dagua"/>
    <n v="3002250420"/>
    <s v="Ventanilla 1"/>
  </r>
  <r>
    <n v="20744"/>
    <x v="5"/>
    <n v="1"/>
    <s v="es"/>
    <n v="1672638317"/>
    <s v="2025-10-08 08:45:01"/>
    <s v="2025-10-08 08:46:43"/>
    <x v="0"/>
    <x v="0"/>
    <x v="1"/>
    <x v="0"/>
    <x v="0"/>
    <x v="0"/>
    <x v="1"/>
    <x v="0"/>
    <x v="0"/>
    <x v="0"/>
    <x v="0"/>
    <x v="0"/>
    <x v="0"/>
    <x v="1"/>
    <x v="1"/>
    <x v="1"/>
    <m/>
    <s v="Evangelina masuzzo marquez"/>
    <n v="3104504263"/>
    <s v="Ventanilla 1"/>
  </r>
  <r>
    <n v="20745"/>
    <x v="5"/>
    <n v="1"/>
    <s v="es"/>
    <n v="326815396"/>
    <s v="2025-10-08 08:45:41"/>
    <s v="2025-10-08 08:49:19"/>
    <x v="0"/>
    <x v="1"/>
    <x v="1"/>
    <x v="0"/>
    <x v="0"/>
    <x v="0"/>
    <x v="0"/>
    <x v="0"/>
    <x v="0"/>
    <x v="0"/>
    <x v="0"/>
    <x v="0"/>
    <x v="2"/>
    <x v="0"/>
    <x v="1"/>
    <x v="1"/>
    <s v="No"/>
    <s v="Crecencia Rodríguez Palacios"/>
    <n v="32003798399"/>
    <s v="Ventanilla 1"/>
  </r>
  <r>
    <n v="20746"/>
    <x v="5"/>
    <n v="1"/>
    <s v="es"/>
    <n v="1818312730"/>
    <s v="2025-10-08 09:10:49"/>
    <s v="2025-10-08 09:14:12"/>
    <x v="0"/>
    <x v="0"/>
    <x v="1"/>
    <x v="0"/>
    <x v="0"/>
    <x v="0"/>
    <x v="1"/>
    <x v="1"/>
    <x v="0"/>
    <x v="0"/>
    <x v="0"/>
    <x v="1"/>
    <x v="0"/>
    <x v="1"/>
    <x v="1"/>
    <x v="1"/>
    <s v="No ,considero que se encuentra muy bien"/>
    <s v="Doris Coronado monroy"/>
    <n v="3028342992"/>
    <s v="Ventanilla 1"/>
  </r>
  <r>
    <n v="20747"/>
    <x v="5"/>
    <n v="1"/>
    <s v="es"/>
    <n v="1478665305"/>
    <s v="2025-10-08 09:29:15"/>
    <s v="2025-10-08 09:30:20"/>
    <x v="0"/>
    <x v="0"/>
    <x v="1"/>
    <x v="0"/>
    <x v="0"/>
    <x v="0"/>
    <x v="1"/>
    <x v="0"/>
    <x v="0"/>
    <x v="0"/>
    <x v="0"/>
    <x v="0"/>
    <x v="3"/>
    <x v="1"/>
    <x v="1"/>
    <x v="1"/>
    <s v="por el momento no"/>
    <s v="DIANA CAROLINA ESPINOSA"/>
    <n v="3148261399"/>
    <s v="Ventanilla 1"/>
  </r>
  <r>
    <n v="20748"/>
    <x v="5"/>
    <n v="1"/>
    <s v="es"/>
    <n v="899520463"/>
    <s v="2025-10-08 09:30:56"/>
    <s v="2025-10-08 09:35:29"/>
    <x v="1"/>
    <x v="0"/>
    <x v="1"/>
    <x v="0"/>
    <x v="0"/>
    <x v="0"/>
    <x v="1"/>
    <x v="0"/>
    <x v="0"/>
    <x v="0"/>
    <x v="0"/>
    <x v="0"/>
    <x v="18"/>
    <x v="1"/>
    <x v="1"/>
    <x v="1"/>
    <s v="NO"/>
    <s v="LUIS QUINTERO"/>
    <n v="3123652018"/>
    <s v="Ventanilla 2"/>
  </r>
  <r>
    <n v="20749"/>
    <x v="5"/>
    <n v="1"/>
    <s v="es"/>
    <n v="2060549811"/>
    <s v="2025-10-08 09:46:56"/>
    <s v="2025-10-08 09:48:36"/>
    <x v="0"/>
    <x v="0"/>
    <x v="1"/>
    <x v="0"/>
    <x v="0"/>
    <x v="0"/>
    <x v="1"/>
    <x v="1"/>
    <x v="0"/>
    <x v="0"/>
    <x v="0"/>
    <x v="1"/>
    <x v="21"/>
    <x v="1"/>
    <x v="1"/>
    <x v="1"/>
    <m/>
    <s v="Mercedes Matiz De Abril"/>
    <n v="3144896898"/>
    <s v="Ventanilla 1"/>
  </r>
  <r>
    <n v="20750"/>
    <x v="5"/>
    <n v="1"/>
    <s v="es"/>
    <n v="1006558549"/>
    <s v="2025-10-08 09:49:01"/>
    <s v="2025-10-08 09:52:19"/>
    <x v="1"/>
    <x v="0"/>
    <x v="1"/>
    <x v="0"/>
    <x v="0"/>
    <x v="0"/>
    <x v="1"/>
    <x v="0"/>
    <x v="0"/>
    <x v="0"/>
    <x v="0"/>
    <x v="0"/>
    <x v="18"/>
    <x v="1"/>
    <x v="1"/>
    <x v="1"/>
    <s v="NO"/>
    <s v="PEDRO ALFONSO LOPEZ ANGULO"/>
    <n v="3124796825"/>
    <s v="Ventanilla 2"/>
  </r>
  <r>
    <n v="20751"/>
    <x v="5"/>
    <n v="1"/>
    <s v="es"/>
    <n v="113468405"/>
    <s v="2025-10-08 09:59:49"/>
    <s v="2025-10-08 12:30:45"/>
    <x v="0"/>
    <x v="0"/>
    <x v="1"/>
    <x v="0"/>
    <x v="0"/>
    <x v="0"/>
    <x v="1"/>
    <x v="0"/>
    <x v="0"/>
    <x v="0"/>
    <x v="0"/>
    <x v="0"/>
    <x v="5"/>
    <x v="1"/>
    <x v="1"/>
    <x v="1"/>
    <m/>
    <s v="MARIA CONSUELO MONDRAGON"/>
    <n v="0"/>
    <s v="Ventanilla 1"/>
  </r>
  <r>
    <n v="20752"/>
    <x v="5"/>
    <n v="1"/>
    <s v="es"/>
    <n v="574522796"/>
    <s v="2025-10-08 11:00:51"/>
    <s v="2025-10-08 11:01:49"/>
    <x v="0"/>
    <x v="0"/>
    <x v="1"/>
    <x v="0"/>
    <x v="0"/>
    <x v="0"/>
    <x v="1"/>
    <x v="0"/>
    <x v="0"/>
    <x v="0"/>
    <x v="0"/>
    <x v="0"/>
    <x v="21"/>
    <x v="1"/>
    <x v="1"/>
    <x v="1"/>
    <m/>
    <s v="Angie Vannesa Ortiz Lemuz"/>
    <n v="3206060949"/>
    <s v="Ventanilla 1"/>
  </r>
  <r>
    <n v="20753"/>
    <x v="5"/>
    <n v="1"/>
    <s v="es"/>
    <n v="1055456610"/>
    <s v="2025-10-08 11:06:17"/>
    <s v="2025-10-08 11:08:18"/>
    <x v="0"/>
    <x v="0"/>
    <x v="1"/>
    <x v="0"/>
    <x v="0"/>
    <x v="0"/>
    <x v="1"/>
    <x v="0"/>
    <x v="0"/>
    <x v="0"/>
    <x v="0"/>
    <x v="0"/>
    <x v="3"/>
    <x v="1"/>
    <x v="1"/>
    <x v="1"/>
    <s v="POR EL MOMENTO TODO ESTA BIEN  MUY BIEN LA ATENCIÓN"/>
    <s v="FLORALBA  RAMIREZ"/>
    <n v="3102613480"/>
    <s v="Ventanilla 1"/>
  </r>
  <r>
    <n v="20754"/>
    <x v="5"/>
    <n v="1"/>
    <s v="es"/>
    <n v="555276572"/>
    <s v="2025-10-08 11:22:44"/>
    <s v="2025-10-08 11:25:12"/>
    <x v="1"/>
    <x v="0"/>
    <x v="1"/>
    <x v="0"/>
    <x v="0"/>
    <x v="0"/>
    <x v="1"/>
    <x v="0"/>
    <x v="0"/>
    <x v="0"/>
    <x v="0"/>
    <x v="0"/>
    <x v="8"/>
    <x v="0"/>
    <x v="1"/>
    <x v="1"/>
    <s v="no nda"/>
    <s v="Ricardo Archila"/>
    <n v="3138766684"/>
    <s v="Ventanilla 1"/>
  </r>
  <r>
    <n v="20755"/>
    <x v="5"/>
    <n v="1"/>
    <s v="es"/>
    <n v="671091233"/>
    <s v="2025-10-08 11:26:35"/>
    <s v="2025-10-08 11:28:47"/>
    <x v="0"/>
    <x v="0"/>
    <x v="1"/>
    <x v="0"/>
    <x v="0"/>
    <x v="0"/>
    <x v="1"/>
    <x v="0"/>
    <x v="0"/>
    <x v="0"/>
    <x v="0"/>
    <x v="0"/>
    <x v="18"/>
    <x v="1"/>
    <x v="1"/>
    <x v="1"/>
    <s v="NO"/>
    <s v="SONIA VIDALES ANAYA"/>
    <n v="3134147970"/>
    <s v="Ventanilla 2"/>
  </r>
  <r>
    <n v="20756"/>
    <x v="5"/>
    <n v="1"/>
    <s v="es"/>
    <n v="1698268330"/>
    <s v="2025-10-08 11:31:37"/>
    <s v="2025-10-08 11:35:14"/>
    <x v="0"/>
    <x v="0"/>
    <x v="1"/>
    <x v="0"/>
    <x v="0"/>
    <x v="0"/>
    <x v="1"/>
    <x v="0"/>
    <x v="0"/>
    <x v="0"/>
    <x v="0"/>
    <x v="0"/>
    <x v="18"/>
    <x v="1"/>
    <x v="1"/>
    <x v="1"/>
    <s v="NO"/>
    <s v="GLORIA ESPERANZA RESTREPO"/>
    <n v="3214553235"/>
    <s v="Ventanilla 2"/>
  </r>
  <r>
    <n v="20757"/>
    <x v="5"/>
    <n v="1"/>
    <s v="es"/>
    <n v="2059742900"/>
    <s v="2025-10-08 11:42:49"/>
    <s v="2025-10-08 11:44:06"/>
    <x v="0"/>
    <x v="0"/>
    <x v="1"/>
    <x v="0"/>
    <x v="0"/>
    <x v="0"/>
    <x v="1"/>
    <x v="0"/>
    <x v="0"/>
    <x v="0"/>
    <x v="0"/>
    <x v="0"/>
    <x v="3"/>
    <x v="1"/>
    <x v="1"/>
    <x v="1"/>
    <s v="NO"/>
    <s v="BLANCA ANA RONCANCIO"/>
    <n v="3185790694"/>
    <s v="Ventanilla 1"/>
  </r>
  <r>
    <n v="20758"/>
    <x v="5"/>
    <n v="1"/>
    <s v="es"/>
    <n v="245903388"/>
    <s v="2025-10-08 11:44:48"/>
    <s v="2025-10-08 11:46:28"/>
    <x v="1"/>
    <x v="0"/>
    <x v="1"/>
    <x v="0"/>
    <x v="0"/>
    <x v="0"/>
    <x v="1"/>
    <x v="0"/>
    <x v="0"/>
    <x v="0"/>
    <x v="0"/>
    <x v="0"/>
    <x v="14"/>
    <x v="1"/>
    <x v="1"/>
    <x v="1"/>
    <s v="no"/>
    <s v="edgar angulo"/>
    <n v="3222369767"/>
    <s v="Ventanilla 1"/>
  </r>
  <r>
    <n v="20759"/>
    <x v="5"/>
    <n v="1"/>
    <s v="es"/>
    <n v="314090011"/>
    <s v="2025-10-08 12:03:24"/>
    <s v="2025-10-08 12:04:46"/>
    <x v="1"/>
    <x v="0"/>
    <x v="1"/>
    <x v="0"/>
    <x v="0"/>
    <x v="0"/>
    <x v="1"/>
    <x v="0"/>
    <x v="0"/>
    <x v="0"/>
    <x v="0"/>
    <x v="0"/>
    <x v="21"/>
    <x v="0"/>
    <x v="0"/>
    <x v="1"/>
    <m/>
    <s v="Gionardo Daviole Frunci Manzo"/>
    <n v="3232495664"/>
    <s v="Ventanilla 1"/>
  </r>
  <r>
    <n v="20760"/>
    <x v="5"/>
    <n v="1"/>
    <s v="es"/>
    <n v="1293340739"/>
    <s v="2025-10-08 12:05:04"/>
    <s v="2025-10-08 12:05:32"/>
    <x v="1"/>
    <x v="0"/>
    <x v="1"/>
    <x v="0"/>
    <x v="0"/>
    <x v="0"/>
    <x v="1"/>
    <x v="0"/>
    <x v="0"/>
    <x v="0"/>
    <x v="0"/>
    <x v="0"/>
    <x v="21"/>
    <x v="0"/>
    <x v="0"/>
    <x v="1"/>
    <m/>
    <s v="Gionardo Daviole Frunci Manzo"/>
    <n v="3232495664"/>
    <s v="Ventanilla 1"/>
  </r>
  <r>
    <n v="20761"/>
    <x v="5"/>
    <n v="1"/>
    <s v="es"/>
    <n v="926813415"/>
    <s v="2025-10-08 12:19:44"/>
    <s v="2025-10-08 12:20:46"/>
    <x v="1"/>
    <x v="0"/>
    <x v="1"/>
    <x v="0"/>
    <x v="0"/>
    <x v="0"/>
    <x v="1"/>
    <x v="0"/>
    <x v="0"/>
    <x v="0"/>
    <x v="0"/>
    <x v="0"/>
    <x v="21"/>
    <x v="0"/>
    <x v="1"/>
    <x v="1"/>
    <m/>
    <s v="Camilo Andres Hortua Paez"/>
    <n v="3228743525"/>
    <s v="Ventanilla 1"/>
  </r>
  <r>
    <n v="20762"/>
    <x v="5"/>
    <n v="1"/>
    <s v="es"/>
    <n v="264440171"/>
    <s v="2025-10-08 12:21:42"/>
    <s v="2025-10-08 12:23:54"/>
    <x v="0"/>
    <x v="0"/>
    <x v="1"/>
    <x v="0"/>
    <x v="0"/>
    <x v="0"/>
    <x v="1"/>
    <x v="0"/>
    <x v="0"/>
    <x v="0"/>
    <x v="0"/>
    <x v="0"/>
    <x v="0"/>
    <x v="1"/>
    <x v="1"/>
    <x v="1"/>
    <s v="No"/>
    <s v="July Lorena Espitia"/>
    <n v="3133078834"/>
    <s v="Ventanilla 1"/>
  </r>
  <r>
    <n v="20763"/>
    <x v="5"/>
    <n v="1"/>
    <s v="es"/>
    <n v="694945840"/>
    <s v="2025-10-08 12:36:04"/>
    <s v="2025-10-08 12:37:18"/>
    <x v="0"/>
    <x v="0"/>
    <x v="1"/>
    <x v="0"/>
    <x v="0"/>
    <x v="0"/>
    <x v="1"/>
    <x v="0"/>
    <x v="0"/>
    <x v="1"/>
    <x v="0"/>
    <x v="1"/>
    <x v="10"/>
    <x v="1"/>
    <x v="1"/>
    <x v="1"/>
    <s v="Por el momento no"/>
    <s v="Carmenza Romero"/>
    <n v="3212810060"/>
    <s v="Ventanilla 1"/>
  </r>
  <r>
    <n v="20765"/>
    <x v="5"/>
    <n v="1"/>
    <s v="es"/>
    <n v="1958932565"/>
    <s v="2025-10-08 12:51:24"/>
    <s v="2025-10-08 12:54:12"/>
    <x v="0"/>
    <x v="0"/>
    <x v="1"/>
    <x v="0"/>
    <x v="0"/>
    <x v="0"/>
    <x v="1"/>
    <x v="0"/>
    <x v="0"/>
    <x v="0"/>
    <x v="0"/>
    <x v="0"/>
    <x v="0"/>
    <x v="1"/>
    <x v="1"/>
    <x v="1"/>
    <s v="Ninguno"/>
    <s v="Viviana Arias pajoy"/>
    <n v="3504023588"/>
    <s v="Ventanilla 1"/>
  </r>
  <r>
    <n v="20766"/>
    <x v="5"/>
    <n v="1"/>
    <s v="es"/>
    <n v="91818103"/>
    <s v="2025-10-08 13:25:57"/>
    <s v="2025-10-08 13:29:56"/>
    <x v="0"/>
    <x v="0"/>
    <x v="1"/>
    <x v="0"/>
    <x v="0"/>
    <x v="0"/>
    <x v="1"/>
    <x v="0"/>
    <x v="0"/>
    <x v="0"/>
    <x v="0"/>
    <x v="0"/>
    <x v="2"/>
    <x v="0"/>
    <x v="1"/>
    <x v="1"/>
    <s v="NO"/>
    <s v="SENOVIA DEL SOCORRO CARDONA PEDRAZA"/>
    <n v="315453853"/>
    <s v="Ventanilla 1"/>
  </r>
  <r>
    <n v="20767"/>
    <x v="5"/>
    <n v="1"/>
    <s v="es"/>
    <n v="87500475"/>
    <s v="2025-10-08 13:40:27"/>
    <s v="2025-10-08 13:44:23"/>
    <x v="1"/>
    <x v="0"/>
    <x v="1"/>
    <x v="0"/>
    <x v="0"/>
    <x v="0"/>
    <x v="1"/>
    <x v="0"/>
    <x v="0"/>
    <x v="0"/>
    <x v="0"/>
    <x v="0"/>
    <x v="18"/>
    <x v="1"/>
    <x v="1"/>
    <x v="1"/>
    <s v="nada"/>
    <s v="gregori hernandez"/>
    <n v="3003067505"/>
    <s v="Ventanilla 2"/>
  </r>
  <r>
    <n v="20768"/>
    <x v="5"/>
    <n v="1"/>
    <s v="es"/>
    <n v="1093722915"/>
    <s v="2025-10-08 14:16:18"/>
    <s v="2025-10-08 14:20:38"/>
    <x v="0"/>
    <x v="0"/>
    <x v="1"/>
    <x v="0"/>
    <x v="0"/>
    <x v="0"/>
    <x v="1"/>
    <x v="0"/>
    <x v="0"/>
    <x v="0"/>
    <x v="0"/>
    <x v="0"/>
    <x v="20"/>
    <x v="1"/>
    <x v="1"/>
    <x v="1"/>
    <s v="NINGUNO"/>
    <s v="OTILIA GOMEZ MURILLO"/>
    <n v="3168126785"/>
    <s v="Ventanilla 1"/>
  </r>
  <r>
    <n v="20769"/>
    <x v="5"/>
    <n v="1"/>
    <s v="es"/>
    <n v="1160452002"/>
    <s v="2025-10-08 14:20:43"/>
    <s v="2025-10-08 14:26:45"/>
    <x v="1"/>
    <x v="0"/>
    <x v="1"/>
    <x v="0"/>
    <x v="0"/>
    <x v="0"/>
    <x v="1"/>
    <x v="0"/>
    <x v="0"/>
    <x v="0"/>
    <x v="0"/>
    <x v="0"/>
    <x v="20"/>
    <x v="1"/>
    <x v="1"/>
    <x v="1"/>
    <s v="NINGUNA"/>
    <s v="JAIRO ENRIQUE RIAÑO"/>
    <n v="3123200249"/>
    <s v="Ventanilla 1"/>
  </r>
  <r>
    <n v="20770"/>
    <x v="5"/>
    <n v="1"/>
    <s v="es"/>
    <n v="1403113423"/>
    <s v="2025-10-08 14:22:12"/>
    <s v="2025-10-08 14:23:50"/>
    <x v="0"/>
    <x v="0"/>
    <x v="1"/>
    <x v="0"/>
    <x v="0"/>
    <x v="0"/>
    <x v="1"/>
    <x v="0"/>
    <x v="0"/>
    <x v="0"/>
    <x v="0"/>
    <x v="0"/>
    <x v="2"/>
    <x v="1"/>
    <x v="1"/>
    <x v="1"/>
    <s v="No"/>
    <s v="Rosa Amelia Ortiz Ramírez"/>
    <n v="3228431821"/>
    <s v="Ventanilla 1"/>
  </r>
  <r>
    <n v="20771"/>
    <x v="5"/>
    <n v="1"/>
    <s v="es"/>
    <n v="713981266"/>
    <s v="2025-10-08 14:26:49"/>
    <s v="2025-10-08 14:28:18"/>
    <x v="0"/>
    <x v="0"/>
    <x v="1"/>
    <x v="0"/>
    <x v="0"/>
    <x v="0"/>
    <x v="1"/>
    <x v="0"/>
    <x v="0"/>
    <x v="0"/>
    <x v="0"/>
    <x v="0"/>
    <x v="20"/>
    <x v="1"/>
    <x v="1"/>
    <x v="1"/>
    <s v="NINGUNA"/>
    <s v="NOHORA MERCEDES MORENO"/>
    <n v="3142225996"/>
    <s v="Ventanilla 1"/>
  </r>
  <r>
    <n v="20772"/>
    <x v="5"/>
    <n v="1"/>
    <s v="es"/>
    <n v="1050364484"/>
    <s v="2025-10-08 14:28:40"/>
    <s v="2025-10-08 14:29:26"/>
    <x v="0"/>
    <x v="0"/>
    <x v="1"/>
    <x v="0"/>
    <x v="0"/>
    <x v="0"/>
    <x v="1"/>
    <x v="0"/>
    <x v="0"/>
    <x v="0"/>
    <x v="0"/>
    <x v="0"/>
    <x v="20"/>
    <x v="1"/>
    <x v="1"/>
    <x v="1"/>
    <s v="NINGUNO"/>
    <s v="ANA VIRGINIA BERNAL"/>
    <n v="3223005923"/>
    <s v="Ventanilla 1"/>
  </r>
  <r>
    <n v="20773"/>
    <x v="5"/>
    <n v="1"/>
    <s v="es"/>
    <n v="836175850"/>
    <s v="2025-10-08 14:30:37"/>
    <s v="2025-10-08 14:39:12"/>
    <x v="1"/>
    <x v="0"/>
    <x v="1"/>
    <x v="0"/>
    <x v="0"/>
    <x v="0"/>
    <x v="1"/>
    <x v="0"/>
    <x v="0"/>
    <x v="0"/>
    <x v="0"/>
    <x v="0"/>
    <x v="20"/>
    <x v="1"/>
    <x v="1"/>
    <x v="1"/>
    <s v="NINGUNO"/>
    <s v="LUIS FRANCISCO PRIETO"/>
    <n v="3227321691"/>
    <s v="Ventanilla 1"/>
  </r>
  <r>
    <n v="20774"/>
    <x v="5"/>
    <n v="1"/>
    <s v="es"/>
    <n v="772380800"/>
    <s v="2025-10-08 14:46:14"/>
    <s v="2025-10-08 14:47:35"/>
    <x v="0"/>
    <x v="0"/>
    <x v="1"/>
    <x v="0"/>
    <x v="0"/>
    <x v="0"/>
    <x v="1"/>
    <x v="0"/>
    <x v="0"/>
    <x v="0"/>
    <x v="0"/>
    <x v="0"/>
    <x v="0"/>
    <x v="1"/>
    <x v="1"/>
    <x v="1"/>
    <s v="Ninguno."/>
    <s v="Angela Rodriguez"/>
    <s v="3222428424"/>
    <s v="Ventanilla 1"/>
  </r>
  <r>
    <n v="20775"/>
    <x v="5"/>
    <n v="1"/>
    <s v="es"/>
    <n v="880157898"/>
    <s v="2025-10-08 14:47:04"/>
    <s v="2025-10-08 14:47:43"/>
    <x v="0"/>
    <x v="0"/>
    <x v="1"/>
    <x v="0"/>
    <x v="0"/>
    <x v="0"/>
    <x v="1"/>
    <x v="0"/>
    <x v="0"/>
    <x v="0"/>
    <x v="0"/>
    <x v="0"/>
    <x v="20"/>
    <x v="1"/>
    <x v="1"/>
    <x v="1"/>
    <s v="ninguno"/>
    <s v="lorena ortiz"/>
    <n v="3234551784"/>
    <s v="Ventanilla 1"/>
  </r>
  <r>
    <n v="20776"/>
    <x v="5"/>
    <n v="1"/>
    <s v="es"/>
    <n v="552418664"/>
    <s v="2025-10-08 14:47:51"/>
    <s v="2025-10-08 15:15:21"/>
    <x v="0"/>
    <x v="0"/>
    <x v="1"/>
    <x v="0"/>
    <x v="0"/>
    <x v="0"/>
    <x v="1"/>
    <x v="0"/>
    <x v="0"/>
    <x v="0"/>
    <x v="0"/>
    <x v="0"/>
    <x v="20"/>
    <x v="1"/>
    <x v="1"/>
    <x v="1"/>
    <s v="NINGUNO"/>
    <s v="DIANA BETANCOURTH"/>
    <n v="3227321482"/>
    <s v="Ventanilla 1"/>
  </r>
  <r>
    <n v="20777"/>
    <x v="5"/>
    <n v="1"/>
    <s v="es"/>
    <n v="1785135193"/>
    <s v="2025-10-08 14:53:03"/>
    <s v="2025-10-08 14:57:36"/>
    <x v="0"/>
    <x v="0"/>
    <x v="1"/>
    <x v="0"/>
    <x v="0"/>
    <x v="0"/>
    <x v="1"/>
    <x v="0"/>
    <x v="0"/>
    <x v="0"/>
    <x v="0"/>
    <x v="0"/>
    <x v="14"/>
    <x v="0"/>
    <x v="1"/>
    <x v="1"/>
    <s v="NADA"/>
    <s v="ORIANA BEATRIZ LINAREZ"/>
    <n v="3002966705"/>
    <s v="Ventanilla 1"/>
  </r>
  <r>
    <n v="20778"/>
    <x v="5"/>
    <n v="1"/>
    <s v="es"/>
    <n v="31414811"/>
    <s v="2025-10-08 14:58:19"/>
    <s v="2025-10-08 14:59:44"/>
    <x v="0"/>
    <x v="0"/>
    <x v="1"/>
    <x v="0"/>
    <x v="0"/>
    <x v="0"/>
    <x v="1"/>
    <x v="0"/>
    <x v="0"/>
    <x v="0"/>
    <x v="0"/>
    <x v="0"/>
    <x v="14"/>
    <x v="1"/>
    <x v="1"/>
    <x v="1"/>
    <s v="no"/>
    <s v="kelly mavarez"/>
    <n v="3242506451"/>
    <s v="Ventanilla 1"/>
  </r>
  <r>
    <n v="20779"/>
    <x v="5"/>
    <n v="1"/>
    <s v="es"/>
    <n v="1468818371"/>
    <s v="2025-10-08 15:04:55"/>
    <s v="2025-10-08 15:08:34"/>
    <x v="0"/>
    <x v="0"/>
    <x v="0"/>
    <x v="0"/>
    <x v="0"/>
    <x v="0"/>
    <x v="0"/>
    <x v="0"/>
    <x v="0"/>
    <x v="0"/>
    <x v="0"/>
    <x v="0"/>
    <x v="4"/>
    <x v="1"/>
    <x v="1"/>
    <x v="1"/>
    <m/>
    <s v="Yessica Margoria Morales Rodríguez"/>
    <n v="3106735871"/>
    <s v="Ventanilla 1"/>
  </r>
  <r>
    <n v="20780"/>
    <x v="5"/>
    <n v="1"/>
    <s v="es"/>
    <n v="166070442"/>
    <s v="2025-10-08 15:15:56"/>
    <s v="2025-10-08 15:17:36"/>
    <x v="0"/>
    <x v="0"/>
    <x v="0"/>
    <x v="0"/>
    <x v="0"/>
    <x v="0"/>
    <x v="0"/>
    <x v="0"/>
    <x v="0"/>
    <x v="0"/>
    <x v="0"/>
    <x v="0"/>
    <x v="0"/>
    <x v="2"/>
    <x v="1"/>
    <x v="1"/>
    <m/>
    <s v="Ana Viviana Salazar Salazar"/>
    <s v="321 3361284"/>
    <s v="Ventanilla 1"/>
  </r>
  <r>
    <n v="20781"/>
    <x v="5"/>
    <n v="1"/>
    <s v="es"/>
    <n v="561926858"/>
    <s v="2025-10-08 15:25:27"/>
    <s v="2025-10-08 15:26:27"/>
    <x v="1"/>
    <x v="0"/>
    <x v="1"/>
    <x v="0"/>
    <x v="0"/>
    <x v="0"/>
    <x v="1"/>
    <x v="0"/>
    <x v="0"/>
    <x v="0"/>
    <x v="0"/>
    <x v="0"/>
    <x v="18"/>
    <x v="0"/>
    <x v="1"/>
    <x v="1"/>
    <s v="No"/>
    <s v="JUAN JOSE PEÑA"/>
    <n v="3003843262"/>
    <s v="Ventanilla 1"/>
  </r>
  <r>
    <n v="20782"/>
    <x v="5"/>
    <n v="1"/>
    <s v="es"/>
    <n v="1910429330"/>
    <s v="2025-10-08 15:28:29"/>
    <s v="2025-10-08 15:30:36"/>
    <x v="0"/>
    <x v="0"/>
    <x v="1"/>
    <x v="0"/>
    <x v="0"/>
    <x v="0"/>
    <x v="1"/>
    <x v="0"/>
    <x v="0"/>
    <x v="0"/>
    <x v="0"/>
    <x v="0"/>
    <x v="21"/>
    <x v="0"/>
    <x v="2"/>
    <x v="1"/>
    <m/>
    <s v="Diana Lucia Gonzales Lopez"/>
    <n v="3247129162"/>
    <s v="Ventanilla 1"/>
  </r>
  <r>
    <n v="20783"/>
    <x v="5"/>
    <n v="1"/>
    <s v="es"/>
    <n v="2105989435"/>
    <s v="2025-10-08 15:36:33"/>
    <s v="2025-10-08 15:43:04"/>
    <x v="0"/>
    <x v="0"/>
    <x v="1"/>
    <x v="0"/>
    <x v="0"/>
    <x v="0"/>
    <x v="1"/>
    <x v="0"/>
    <x v="0"/>
    <x v="0"/>
    <x v="0"/>
    <x v="0"/>
    <x v="15"/>
    <x v="0"/>
    <x v="1"/>
    <x v="1"/>
    <m/>
    <s v="NIKOLL PELAEZ"/>
    <n v="3112789858"/>
    <s v="Ventanilla 1"/>
  </r>
  <r>
    <n v="20784"/>
    <x v="5"/>
    <n v="1"/>
    <s v="es"/>
    <n v="1343015427"/>
    <s v="2025-10-08 15:43:13"/>
    <s v="2025-10-08 15:43:58"/>
    <x v="0"/>
    <x v="0"/>
    <x v="1"/>
    <x v="0"/>
    <x v="0"/>
    <x v="0"/>
    <x v="1"/>
    <x v="0"/>
    <x v="0"/>
    <x v="0"/>
    <x v="0"/>
    <x v="0"/>
    <x v="15"/>
    <x v="0"/>
    <x v="1"/>
    <x v="1"/>
    <m/>
    <s v="CAROLAIN AGUIRRE"/>
    <n v="3205748792"/>
    <s v="Ventanilla 1"/>
  </r>
  <r>
    <n v="20785"/>
    <x v="5"/>
    <n v="1"/>
    <s v="es"/>
    <n v="516191669"/>
    <s v="2025-10-08 15:44:13"/>
    <s v="2025-10-08 16:09:36"/>
    <x v="1"/>
    <x v="0"/>
    <x v="1"/>
    <x v="0"/>
    <x v="0"/>
    <x v="0"/>
    <x v="1"/>
    <x v="0"/>
    <x v="0"/>
    <x v="0"/>
    <x v="0"/>
    <x v="0"/>
    <x v="15"/>
    <x v="0"/>
    <x v="1"/>
    <x v="1"/>
    <m/>
    <s v="GERMAN CUBIDES"/>
    <n v="3171730413"/>
    <s v="Ventanilla 1"/>
  </r>
  <r>
    <n v="20786"/>
    <x v="5"/>
    <n v="1"/>
    <s v="es"/>
    <n v="1359569311"/>
    <s v="2025-10-08 15:46:24"/>
    <s v="2025-10-08 15:47:52"/>
    <x v="0"/>
    <x v="0"/>
    <x v="1"/>
    <x v="0"/>
    <x v="0"/>
    <x v="0"/>
    <x v="1"/>
    <x v="0"/>
    <x v="0"/>
    <x v="0"/>
    <x v="0"/>
    <x v="0"/>
    <x v="4"/>
    <x v="0"/>
    <x v="1"/>
    <x v="1"/>
    <m/>
    <s v="Nelly Paez"/>
    <n v="3142952432"/>
    <s v="Ventanilla 1"/>
  </r>
  <r>
    <n v="20787"/>
    <x v="5"/>
    <n v="1"/>
    <s v="es"/>
    <n v="837927321"/>
    <s v="2025-10-08 15:58:03"/>
    <s v="2025-10-08 15:58:27"/>
    <x v="1"/>
    <x v="0"/>
    <x v="1"/>
    <x v="0"/>
    <x v="0"/>
    <x v="0"/>
    <x v="1"/>
    <x v="0"/>
    <x v="0"/>
    <x v="0"/>
    <x v="0"/>
    <x v="0"/>
    <x v="9"/>
    <x v="1"/>
    <x v="1"/>
    <x v="1"/>
    <s v="A"/>
    <s v="JORGE REAL"/>
    <n v="6013654789"/>
    <s v="Ventanilla 1"/>
  </r>
  <r>
    <n v="20788"/>
    <x v="5"/>
    <n v="1"/>
    <s v="es"/>
    <n v="733705030"/>
    <s v="2025-10-08 16:11:02"/>
    <s v="2025-10-08 16:12:30"/>
    <x v="0"/>
    <x v="0"/>
    <x v="1"/>
    <x v="0"/>
    <x v="0"/>
    <x v="0"/>
    <x v="1"/>
    <x v="0"/>
    <x v="0"/>
    <x v="0"/>
    <x v="0"/>
    <x v="0"/>
    <x v="2"/>
    <x v="0"/>
    <x v="1"/>
    <x v="1"/>
    <s v="Ninguna"/>
    <s v="Marleni Ortiz"/>
    <n v="3150492464"/>
    <s v="Ventanilla 1"/>
  </r>
  <r>
    <n v="20789"/>
    <x v="5"/>
    <n v="1"/>
    <s v="es"/>
    <n v="149711236"/>
    <s v="2025-10-08 16:12:04"/>
    <s v="2025-10-08 16:14:06"/>
    <x v="0"/>
    <x v="0"/>
    <x v="1"/>
    <x v="0"/>
    <x v="0"/>
    <x v="0"/>
    <x v="1"/>
    <x v="0"/>
    <x v="0"/>
    <x v="0"/>
    <x v="0"/>
    <x v="0"/>
    <x v="4"/>
    <x v="1"/>
    <x v="1"/>
    <x v="1"/>
    <s v="Mandar depronto al correo o número de teléfono toda la información pertinente al caso."/>
    <s v="Ailen Lorena Solano"/>
    <n v="3013220372"/>
    <s v="Ventanilla 1"/>
  </r>
  <r>
    <n v="20790"/>
    <x v="5"/>
    <n v="1"/>
    <s v="es"/>
    <n v="735290552"/>
    <s v="2025-10-08 16:12:39"/>
    <s v="2025-10-08 16:13:54"/>
    <x v="1"/>
    <x v="0"/>
    <x v="1"/>
    <x v="0"/>
    <x v="0"/>
    <x v="0"/>
    <x v="1"/>
    <x v="0"/>
    <x v="0"/>
    <x v="0"/>
    <x v="0"/>
    <x v="0"/>
    <x v="2"/>
    <x v="1"/>
    <x v="1"/>
    <x v="1"/>
    <s v="No"/>
    <s v="Diego García"/>
    <n v="3145588491"/>
    <s v="Ventanilla 2"/>
  </r>
  <r>
    <n v="20791"/>
    <x v="5"/>
    <n v="1"/>
    <s v="es"/>
    <n v="18854848"/>
    <s v="2025-10-08 16:14:00"/>
    <s v="2025-10-08 16:35:31"/>
    <x v="0"/>
    <x v="0"/>
    <x v="1"/>
    <x v="0"/>
    <x v="0"/>
    <x v="0"/>
    <x v="1"/>
    <x v="0"/>
    <x v="0"/>
    <x v="0"/>
    <x v="0"/>
    <x v="0"/>
    <x v="2"/>
    <x v="1"/>
    <x v="1"/>
    <x v="1"/>
    <s v="No"/>
    <s v="Rubby rebollero"/>
    <n v="3107331347"/>
    <s v="Ventanilla 2"/>
  </r>
  <r>
    <n v="20792"/>
    <x v="5"/>
    <n v="1"/>
    <s v="es"/>
    <n v="2027814763"/>
    <s v="2025-10-08 16:16:44"/>
    <s v="2025-10-08 16:17:10"/>
    <x v="1"/>
    <x v="0"/>
    <x v="1"/>
    <x v="0"/>
    <x v="0"/>
    <x v="0"/>
    <x v="1"/>
    <x v="0"/>
    <x v="0"/>
    <x v="0"/>
    <x v="0"/>
    <x v="0"/>
    <x v="14"/>
    <x v="0"/>
    <x v="1"/>
    <x v="0"/>
    <s v="NADA"/>
    <s v="JORGE MEDINA"/>
    <n v="3203356024"/>
    <s v="Ventanilla 1"/>
  </r>
  <r>
    <n v="20793"/>
    <x v="5"/>
    <n v="1"/>
    <s v="es"/>
    <n v="1996294974"/>
    <s v="2025-10-08 16:17:22"/>
    <s v="2025-10-08 16:19:06"/>
    <x v="0"/>
    <x v="0"/>
    <x v="1"/>
    <x v="0"/>
    <x v="0"/>
    <x v="0"/>
    <x v="1"/>
    <x v="0"/>
    <x v="0"/>
    <x v="0"/>
    <x v="0"/>
    <x v="0"/>
    <x v="21"/>
    <x v="0"/>
    <x v="1"/>
    <x v="1"/>
    <m/>
    <s v="Maria Adela Santamaria Perez"/>
    <n v="3104458791"/>
    <s v="Ventanilla 1"/>
  </r>
  <r>
    <n v="20794"/>
    <x v="6"/>
    <n v="1"/>
    <s v="es"/>
    <n v="1494235313"/>
    <s v="2025-10-09 07:57:36"/>
    <s v="2025-10-09 07:58:14"/>
    <x v="0"/>
    <x v="0"/>
    <x v="1"/>
    <x v="0"/>
    <x v="0"/>
    <x v="0"/>
    <x v="1"/>
    <x v="0"/>
    <x v="0"/>
    <x v="0"/>
    <x v="0"/>
    <x v="0"/>
    <x v="19"/>
    <x v="1"/>
    <x v="1"/>
    <x v="1"/>
    <m/>
    <s v="YOSMELI PEJENDINO"/>
    <n v="3228285828"/>
    <s v="Ventanilla 1"/>
  </r>
  <r>
    <n v="20795"/>
    <x v="6"/>
    <n v="1"/>
    <s v="es"/>
    <n v="1040215505"/>
    <s v="2025-10-09 08:06:03"/>
    <s v="2025-10-09 08:07:10"/>
    <x v="0"/>
    <x v="1"/>
    <x v="1"/>
    <x v="0"/>
    <x v="0"/>
    <x v="0"/>
    <x v="0"/>
    <x v="0"/>
    <x v="0"/>
    <x v="0"/>
    <x v="0"/>
    <x v="0"/>
    <x v="5"/>
    <x v="1"/>
    <x v="1"/>
    <x v="1"/>
    <m/>
    <s v="LUZ  PACHECO"/>
    <n v="3219587648"/>
    <s v="Ventanilla 1"/>
  </r>
  <r>
    <n v="20796"/>
    <x v="6"/>
    <n v="1"/>
    <s v="es"/>
    <n v="1918767135"/>
    <s v="2025-10-09 08:12:21"/>
    <s v="2025-10-09 08:12:57"/>
    <x v="0"/>
    <x v="0"/>
    <x v="1"/>
    <x v="0"/>
    <x v="0"/>
    <x v="0"/>
    <x v="1"/>
    <x v="0"/>
    <x v="0"/>
    <x v="0"/>
    <x v="0"/>
    <x v="0"/>
    <x v="12"/>
    <x v="0"/>
    <x v="1"/>
    <x v="1"/>
    <m/>
    <s v="gladys"/>
    <n v="3152124461"/>
    <s v="Ventanilla 1"/>
  </r>
  <r>
    <n v="20797"/>
    <x v="6"/>
    <n v="1"/>
    <s v="es"/>
    <n v="1143160353"/>
    <s v="2025-10-09 08:12:35"/>
    <s v="2025-10-09 08:14:19"/>
    <x v="0"/>
    <x v="0"/>
    <x v="1"/>
    <x v="0"/>
    <x v="0"/>
    <x v="0"/>
    <x v="1"/>
    <x v="0"/>
    <x v="0"/>
    <x v="0"/>
    <x v="0"/>
    <x v="0"/>
    <x v="14"/>
    <x v="0"/>
    <x v="1"/>
    <x v="1"/>
    <s v="."/>
    <s v="Maria Herrera"/>
    <n v="3138454492"/>
    <s v="Ventanilla 1"/>
  </r>
  <r>
    <n v="20798"/>
    <x v="6"/>
    <n v="1"/>
    <s v="es"/>
    <n v="912695911"/>
    <s v="2025-10-09 08:29:07"/>
    <s v="2025-10-09 08:30:05"/>
    <x v="0"/>
    <x v="0"/>
    <x v="1"/>
    <x v="0"/>
    <x v="0"/>
    <x v="0"/>
    <x v="1"/>
    <x v="0"/>
    <x v="0"/>
    <x v="0"/>
    <x v="0"/>
    <x v="0"/>
    <x v="19"/>
    <x v="1"/>
    <x v="1"/>
    <x v="1"/>
    <m/>
    <s v="KARINA ALEXANDRA BAREÑO"/>
    <n v="3045555526"/>
    <s v="Ventanilla 1"/>
  </r>
  <r>
    <n v="20799"/>
    <x v="6"/>
    <n v="1"/>
    <s v="es"/>
    <n v="1527580706"/>
    <s v="2025-10-09 08:41:16"/>
    <s v="2025-10-09 08:44:05"/>
    <x v="0"/>
    <x v="0"/>
    <x v="1"/>
    <x v="0"/>
    <x v="0"/>
    <x v="0"/>
    <x v="1"/>
    <x v="0"/>
    <x v="0"/>
    <x v="0"/>
    <x v="0"/>
    <x v="0"/>
    <x v="0"/>
    <x v="1"/>
    <x v="1"/>
    <x v="1"/>
    <s v="No"/>
    <s v="Anggie dayana romero tellez"/>
    <s v="313 667 5236"/>
    <s v="Ventanilla 1"/>
  </r>
  <r>
    <n v="20800"/>
    <x v="6"/>
    <n v="1"/>
    <s v="es"/>
    <n v="1535783792"/>
    <s v="2025-10-09 08:45:33"/>
    <s v="2025-10-09 08:45:51"/>
    <x v="0"/>
    <x v="0"/>
    <x v="1"/>
    <x v="0"/>
    <x v="0"/>
    <x v="0"/>
    <x v="1"/>
    <x v="0"/>
    <x v="0"/>
    <x v="0"/>
    <x v="0"/>
    <x v="0"/>
    <x v="11"/>
    <x v="1"/>
    <x v="1"/>
    <x v="1"/>
    <s v="NIGNUNA"/>
    <s v="MARILY GAONA PACHECO"/>
    <n v="3203657045"/>
    <s v="Ventanilla 1"/>
  </r>
  <r>
    <n v="20801"/>
    <x v="6"/>
    <n v="1"/>
    <s v="es"/>
    <n v="912369188"/>
    <s v="2025-10-09 09:01:57"/>
    <s v="2025-10-09 09:03:28"/>
    <x v="0"/>
    <x v="0"/>
    <x v="1"/>
    <x v="0"/>
    <x v="0"/>
    <x v="0"/>
    <x v="1"/>
    <x v="0"/>
    <x v="0"/>
    <x v="0"/>
    <x v="0"/>
    <x v="0"/>
    <x v="17"/>
    <x v="1"/>
    <x v="1"/>
    <x v="1"/>
    <m/>
    <s v="Aura salas"/>
    <n v="3192022742"/>
    <s v="Ventanilla 1"/>
  </r>
  <r>
    <n v="20802"/>
    <x v="6"/>
    <n v="1"/>
    <s v="es"/>
    <n v="49999363"/>
    <s v="2025-10-09 09:03:48"/>
    <s v="2025-10-09 09:04:30"/>
    <x v="0"/>
    <x v="0"/>
    <x v="1"/>
    <x v="0"/>
    <x v="0"/>
    <x v="0"/>
    <x v="1"/>
    <x v="0"/>
    <x v="0"/>
    <x v="0"/>
    <x v="0"/>
    <x v="0"/>
    <x v="17"/>
    <x v="1"/>
    <x v="0"/>
    <x v="1"/>
    <m/>
    <s v="Luz Penagos"/>
    <n v="3112797415"/>
    <s v="Ventanilla 1"/>
  </r>
  <r>
    <n v="20803"/>
    <x v="6"/>
    <n v="1"/>
    <s v="es"/>
    <n v="243302880"/>
    <s v="2025-10-09 09:04:50"/>
    <s v="2025-10-09 09:07:13"/>
    <x v="0"/>
    <x v="0"/>
    <x v="1"/>
    <x v="0"/>
    <x v="0"/>
    <x v="0"/>
    <x v="1"/>
    <x v="0"/>
    <x v="0"/>
    <x v="0"/>
    <x v="0"/>
    <x v="0"/>
    <x v="0"/>
    <x v="1"/>
    <x v="1"/>
    <x v="1"/>
    <s v="Ninguno"/>
    <s v="Yeimi paola otero ariza"/>
    <n v="3116209030"/>
    <s v="Ventanilla 1"/>
  </r>
  <r>
    <n v="20804"/>
    <x v="6"/>
    <n v="1"/>
    <s v="es"/>
    <n v="1105082919"/>
    <s v="2025-10-09 09:05:37"/>
    <s v="2025-10-09 09:08:36"/>
    <x v="0"/>
    <x v="0"/>
    <x v="1"/>
    <x v="0"/>
    <x v="0"/>
    <x v="0"/>
    <x v="1"/>
    <x v="0"/>
    <x v="0"/>
    <x v="0"/>
    <x v="0"/>
    <x v="0"/>
    <x v="17"/>
    <x v="0"/>
    <x v="0"/>
    <x v="0"/>
    <m/>
    <s v="Maderlyn castro"/>
    <n v="30143448630"/>
    <s v="Ventanilla 1"/>
  </r>
  <r>
    <n v="20805"/>
    <x v="6"/>
    <n v="1"/>
    <s v="es"/>
    <n v="1221188764"/>
    <s v="2025-10-09 09:09:23"/>
    <s v="2025-10-09 09:10:18"/>
    <x v="0"/>
    <x v="0"/>
    <x v="1"/>
    <x v="0"/>
    <x v="0"/>
    <x v="0"/>
    <x v="1"/>
    <x v="0"/>
    <x v="0"/>
    <x v="0"/>
    <x v="0"/>
    <x v="0"/>
    <x v="17"/>
    <x v="0"/>
    <x v="1"/>
    <x v="1"/>
    <m/>
    <s v="Carmen heredia"/>
    <n v="3223177652"/>
    <s v="Ventanilla 1"/>
  </r>
  <r>
    <n v="20806"/>
    <x v="6"/>
    <n v="1"/>
    <s v="es"/>
    <n v="1892388915"/>
    <s v="2025-10-09 09:10:30"/>
    <s v="2025-10-09 09:12:06"/>
    <x v="0"/>
    <x v="0"/>
    <x v="1"/>
    <x v="0"/>
    <x v="0"/>
    <x v="0"/>
    <x v="1"/>
    <x v="0"/>
    <x v="0"/>
    <x v="0"/>
    <x v="0"/>
    <x v="0"/>
    <x v="17"/>
    <x v="1"/>
    <x v="1"/>
    <x v="1"/>
    <m/>
    <s v="Sandra Heredia"/>
    <n v="3214206417"/>
    <s v="Ventanilla 1"/>
  </r>
  <r>
    <n v="20808"/>
    <x v="6"/>
    <n v="1"/>
    <s v="es"/>
    <n v="1201962086"/>
    <s v="2025-10-09 09:17:28"/>
    <s v="2025-10-09 09:18:47"/>
    <x v="1"/>
    <x v="0"/>
    <x v="1"/>
    <x v="0"/>
    <x v="0"/>
    <x v="0"/>
    <x v="1"/>
    <x v="0"/>
    <x v="0"/>
    <x v="0"/>
    <x v="0"/>
    <x v="0"/>
    <x v="3"/>
    <x v="1"/>
    <x v="1"/>
    <x v="1"/>
    <s v="no"/>
    <s v="PABLO  CORREA"/>
    <n v="3123530457"/>
    <s v="Ventanilla 1"/>
  </r>
  <r>
    <n v="20809"/>
    <x v="6"/>
    <n v="1"/>
    <s v="es"/>
    <n v="331611592"/>
    <s v="2025-10-09 09:20:50"/>
    <s v="2025-10-09 09:21:30"/>
    <x v="0"/>
    <x v="0"/>
    <x v="1"/>
    <x v="0"/>
    <x v="0"/>
    <x v="0"/>
    <x v="1"/>
    <x v="0"/>
    <x v="0"/>
    <x v="0"/>
    <x v="0"/>
    <x v="0"/>
    <x v="23"/>
    <x v="1"/>
    <x v="1"/>
    <x v="1"/>
    <s v="NINGUNA"/>
    <s v="HERMINDA FORERO"/>
    <n v="31431258760"/>
    <s v="Ventanilla 1"/>
  </r>
  <r>
    <n v="20810"/>
    <x v="6"/>
    <n v="1"/>
    <s v="es"/>
    <n v="81592236"/>
    <s v="2025-10-09 09:24:17"/>
    <s v="2025-10-09 09:26:05"/>
    <x v="1"/>
    <x v="0"/>
    <x v="1"/>
    <x v="0"/>
    <x v="0"/>
    <x v="0"/>
    <x v="1"/>
    <x v="0"/>
    <x v="0"/>
    <x v="0"/>
    <x v="0"/>
    <x v="0"/>
    <x v="4"/>
    <x v="1"/>
    <x v="1"/>
    <x v="1"/>
    <m/>
    <s v="Wilton Omar Fuentes Gómez"/>
    <n v="3126257648"/>
    <s v="Ventanilla 1"/>
  </r>
  <r>
    <n v="20811"/>
    <x v="6"/>
    <n v="1"/>
    <s v="es"/>
    <n v="778454753"/>
    <s v="2025-10-09 09:27:09"/>
    <s v="2025-10-09 09:27:29"/>
    <x v="0"/>
    <x v="0"/>
    <x v="1"/>
    <x v="0"/>
    <x v="0"/>
    <x v="0"/>
    <x v="1"/>
    <x v="0"/>
    <x v="0"/>
    <x v="0"/>
    <x v="0"/>
    <x v="0"/>
    <x v="11"/>
    <x v="1"/>
    <x v="1"/>
    <x v="1"/>
    <s v="NIGNUNA"/>
    <s v="SANDRA JANETH DIAZ PEREZ"/>
    <n v="3203418244"/>
    <s v="Ventanilla 1"/>
  </r>
  <r>
    <n v="20812"/>
    <x v="6"/>
    <n v="1"/>
    <s v="es"/>
    <n v="755817906"/>
    <s v="2025-10-09 09:27:29"/>
    <s v="2025-10-09 09:31:42"/>
    <x v="1"/>
    <x v="0"/>
    <x v="1"/>
    <x v="0"/>
    <x v="0"/>
    <x v="0"/>
    <x v="1"/>
    <x v="0"/>
    <x v="0"/>
    <x v="0"/>
    <x v="0"/>
    <x v="0"/>
    <x v="1"/>
    <x v="0"/>
    <x v="1"/>
    <x v="1"/>
    <s v="no"/>
    <s v="MARIO RUBIANO"/>
    <n v="3203636601"/>
    <s v="Ventanilla 2"/>
  </r>
  <r>
    <n v="20813"/>
    <x v="6"/>
    <n v="1"/>
    <s v="es"/>
    <n v="552539664"/>
    <s v="2025-10-09 09:32:47"/>
    <s v="2025-10-09 09:35:33"/>
    <x v="0"/>
    <x v="0"/>
    <x v="1"/>
    <x v="0"/>
    <x v="0"/>
    <x v="0"/>
    <x v="1"/>
    <x v="0"/>
    <x v="0"/>
    <x v="0"/>
    <x v="0"/>
    <x v="0"/>
    <x v="1"/>
    <x v="1"/>
    <x v="1"/>
    <x v="1"/>
    <s v="NO"/>
    <s v="SANDRA"/>
    <n v="3228826878"/>
    <s v="Ventanilla 2"/>
  </r>
  <r>
    <n v="20814"/>
    <x v="6"/>
    <n v="1"/>
    <s v="es"/>
    <n v="235370343"/>
    <s v="2025-10-09 09:33:12"/>
    <s v="2025-10-09 09:36:34"/>
    <x v="0"/>
    <x v="0"/>
    <x v="1"/>
    <x v="0"/>
    <x v="0"/>
    <x v="0"/>
    <x v="1"/>
    <x v="0"/>
    <x v="0"/>
    <x v="0"/>
    <x v="0"/>
    <x v="0"/>
    <x v="0"/>
    <x v="1"/>
    <x v="1"/>
    <x v="1"/>
    <s v="Muy buena su atención"/>
    <s v="Iramis karelys Acosta flores"/>
    <n v="3222478200"/>
    <s v="Ventanilla 1"/>
  </r>
  <r>
    <n v="20815"/>
    <x v="6"/>
    <n v="1"/>
    <s v="es"/>
    <n v="1163774890"/>
    <s v="2025-10-09 09:33:27"/>
    <s v="2025-10-09 09:34:24"/>
    <x v="0"/>
    <x v="0"/>
    <x v="1"/>
    <x v="0"/>
    <x v="0"/>
    <x v="0"/>
    <x v="1"/>
    <x v="0"/>
    <x v="0"/>
    <x v="0"/>
    <x v="0"/>
    <x v="0"/>
    <x v="10"/>
    <x v="1"/>
    <x v="1"/>
    <x v="1"/>
    <s v="No"/>
    <s v="Blanca Alonso"/>
    <n v="3118797332"/>
    <s v="Ventanilla 1"/>
  </r>
  <r>
    <n v="20816"/>
    <x v="6"/>
    <n v="1"/>
    <s v="es"/>
    <n v="526319757"/>
    <s v="2025-10-09 09:42:52"/>
    <s v="2025-10-09 09:47:39"/>
    <x v="0"/>
    <x v="0"/>
    <x v="1"/>
    <x v="0"/>
    <x v="0"/>
    <x v="0"/>
    <x v="1"/>
    <x v="1"/>
    <x v="0"/>
    <x v="0"/>
    <x v="0"/>
    <x v="1"/>
    <x v="1"/>
    <x v="0"/>
    <x v="1"/>
    <x v="1"/>
    <s v="NO"/>
    <s v="MARIA ANDRADE"/>
    <n v="3108891518"/>
    <s v="Ventanilla 2"/>
  </r>
  <r>
    <n v="20817"/>
    <x v="6"/>
    <n v="1"/>
    <s v="es"/>
    <n v="409160766"/>
    <s v="2025-10-09 09:45:06"/>
    <s v="2025-10-09 09:46:56"/>
    <x v="0"/>
    <x v="0"/>
    <x v="1"/>
    <x v="0"/>
    <x v="0"/>
    <x v="0"/>
    <x v="1"/>
    <x v="0"/>
    <x v="0"/>
    <x v="0"/>
    <x v="0"/>
    <x v="0"/>
    <x v="4"/>
    <x v="1"/>
    <x v="1"/>
    <x v="1"/>
    <m/>
    <s v="Iranis Liseth Ríos"/>
    <n v="3204891604"/>
    <s v="Ventanilla 1"/>
  </r>
  <r>
    <n v="20818"/>
    <x v="6"/>
    <n v="1"/>
    <s v="es"/>
    <n v="478023057"/>
    <s v="2025-10-09 09:48:12"/>
    <s v="2025-10-09 09:53:29"/>
    <x v="0"/>
    <x v="0"/>
    <x v="1"/>
    <x v="0"/>
    <x v="0"/>
    <x v="0"/>
    <x v="1"/>
    <x v="0"/>
    <x v="0"/>
    <x v="0"/>
    <x v="0"/>
    <x v="0"/>
    <x v="1"/>
    <x v="1"/>
    <x v="1"/>
    <x v="1"/>
    <s v="NO"/>
    <s v="BLANCA SANCHEZ"/>
    <n v="3004238235"/>
    <s v="Ventanilla 2"/>
  </r>
  <r>
    <n v="20819"/>
    <x v="6"/>
    <n v="1"/>
    <s v="es"/>
    <n v="1487220573"/>
    <s v="2025-10-09 09:53:51"/>
    <s v="2025-10-09 09:56:30"/>
    <x v="0"/>
    <x v="0"/>
    <x v="1"/>
    <x v="0"/>
    <x v="0"/>
    <x v="0"/>
    <x v="1"/>
    <x v="0"/>
    <x v="0"/>
    <x v="0"/>
    <x v="0"/>
    <x v="0"/>
    <x v="1"/>
    <x v="0"/>
    <x v="1"/>
    <x v="1"/>
    <s v="NO"/>
    <s v="MARITZA RODRIGUEZ"/>
    <n v="3144478410"/>
    <s v="Ventanilla 2"/>
  </r>
  <r>
    <n v="20820"/>
    <x v="6"/>
    <n v="1"/>
    <s v="es"/>
    <n v="750117631"/>
    <s v="2025-10-09 09:56:58"/>
    <s v="2025-10-09 09:59:22"/>
    <x v="0"/>
    <x v="0"/>
    <x v="1"/>
    <x v="0"/>
    <x v="0"/>
    <x v="0"/>
    <x v="1"/>
    <x v="1"/>
    <x v="0"/>
    <x v="0"/>
    <x v="0"/>
    <x v="1"/>
    <x v="1"/>
    <x v="1"/>
    <x v="1"/>
    <x v="1"/>
    <s v="no"/>
    <s v="martha rubio"/>
    <n v="3114087475"/>
    <s v="Ventanilla 2"/>
  </r>
  <r>
    <n v="20821"/>
    <x v="6"/>
    <n v="1"/>
    <s v="es"/>
    <n v="170939915"/>
    <s v="2025-10-09 10:00:05"/>
    <s v="2025-10-09 10:02:55"/>
    <x v="0"/>
    <x v="0"/>
    <x v="0"/>
    <x v="0"/>
    <x v="0"/>
    <x v="0"/>
    <x v="0"/>
    <x v="0"/>
    <x v="0"/>
    <x v="0"/>
    <x v="0"/>
    <x v="0"/>
    <x v="1"/>
    <x v="0"/>
    <x v="1"/>
    <x v="1"/>
    <s v="NO"/>
    <s v="MARIA TIQUE"/>
    <n v="3202790952"/>
    <s v="Ventanilla 2"/>
  </r>
  <r>
    <n v="20822"/>
    <x v="6"/>
    <n v="1"/>
    <s v="es"/>
    <n v="1451620455"/>
    <s v="2025-10-09 10:05:00"/>
    <s v="2025-10-09 10:06:02"/>
    <x v="0"/>
    <x v="0"/>
    <x v="0"/>
    <x v="0"/>
    <x v="0"/>
    <x v="0"/>
    <x v="0"/>
    <x v="0"/>
    <x v="0"/>
    <x v="0"/>
    <x v="0"/>
    <x v="0"/>
    <x v="1"/>
    <x v="0"/>
    <x v="1"/>
    <x v="1"/>
    <s v="no"/>
    <s v="ANA SALAZAR"/>
    <n v="3204813957"/>
    <s v="Ventanilla 2"/>
  </r>
  <r>
    <n v="20823"/>
    <x v="6"/>
    <n v="1"/>
    <s v="es"/>
    <n v="398881399"/>
    <s v="2025-10-09 10:14:00"/>
    <s v="2025-10-09 10:14:40"/>
    <x v="0"/>
    <x v="0"/>
    <x v="1"/>
    <x v="0"/>
    <x v="0"/>
    <x v="0"/>
    <x v="1"/>
    <x v="0"/>
    <x v="0"/>
    <x v="0"/>
    <x v="0"/>
    <x v="0"/>
    <x v="23"/>
    <x v="1"/>
    <x v="1"/>
    <x v="1"/>
    <s v="NINGUNA"/>
    <s v="MARIA RAMIREZ"/>
    <n v="3102747069"/>
    <s v="Ventanilla 1"/>
  </r>
  <r>
    <n v="20824"/>
    <x v="6"/>
    <n v="1"/>
    <s v="es"/>
    <n v="524281835"/>
    <s v="2025-10-09 10:16:50"/>
    <s v="2025-10-09 10:18:17"/>
    <x v="1"/>
    <x v="0"/>
    <x v="1"/>
    <x v="0"/>
    <x v="0"/>
    <x v="0"/>
    <x v="1"/>
    <x v="0"/>
    <x v="0"/>
    <x v="0"/>
    <x v="0"/>
    <x v="0"/>
    <x v="4"/>
    <x v="0"/>
    <x v="1"/>
    <x v="1"/>
    <m/>
    <s v="Samuel Esteban Rodríguez Laverde"/>
    <n v="3203792926"/>
    <s v="Ventanilla 1"/>
  </r>
  <r>
    <n v="20825"/>
    <x v="6"/>
    <n v="1"/>
    <s v="es"/>
    <n v="18775753"/>
    <s v="2025-10-09 10:19:22"/>
    <s v="2025-10-09 10:20:19"/>
    <x v="0"/>
    <x v="0"/>
    <x v="1"/>
    <x v="0"/>
    <x v="0"/>
    <x v="0"/>
    <x v="1"/>
    <x v="0"/>
    <x v="0"/>
    <x v="0"/>
    <x v="0"/>
    <x v="0"/>
    <x v="13"/>
    <x v="1"/>
    <x v="1"/>
    <x v="1"/>
    <s v="no"/>
    <s v="Uvaldina Bolaños"/>
    <n v="3226350461"/>
    <s v="Ventanilla 1"/>
  </r>
  <r>
    <n v="20826"/>
    <x v="6"/>
    <n v="1"/>
    <s v="es"/>
    <n v="2124205233"/>
    <s v="2025-10-09 10:22:33"/>
    <s v="2025-10-09 10:23:59"/>
    <x v="1"/>
    <x v="0"/>
    <x v="1"/>
    <x v="0"/>
    <x v="0"/>
    <x v="0"/>
    <x v="1"/>
    <x v="0"/>
    <x v="0"/>
    <x v="0"/>
    <x v="0"/>
    <x v="0"/>
    <x v="4"/>
    <x v="0"/>
    <x v="1"/>
    <x v="1"/>
    <m/>
    <s v="José Guillermo Martinez Ochoa"/>
    <n v="3132734226"/>
    <s v="Ventanilla 1"/>
  </r>
  <r>
    <n v="20827"/>
    <x v="6"/>
    <n v="1"/>
    <s v="es"/>
    <n v="2124772556"/>
    <s v="2025-10-09 10:23:34"/>
    <s v="2025-10-09 10:24:17"/>
    <x v="0"/>
    <x v="0"/>
    <x v="1"/>
    <x v="0"/>
    <x v="0"/>
    <x v="0"/>
    <x v="1"/>
    <x v="0"/>
    <x v="0"/>
    <x v="0"/>
    <x v="0"/>
    <x v="0"/>
    <x v="13"/>
    <x v="1"/>
    <x v="1"/>
    <x v="1"/>
    <s v="no"/>
    <s v="Juliana Rivera"/>
    <n v="3229233323"/>
    <s v="Ventanilla 1"/>
  </r>
  <r>
    <n v="20828"/>
    <x v="6"/>
    <n v="1"/>
    <s v="es"/>
    <n v="1236055110"/>
    <s v="2025-10-09 10:24:28"/>
    <s v="2025-10-09 10:26:04"/>
    <x v="0"/>
    <x v="0"/>
    <x v="1"/>
    <x v="0"/>
    <x v="0"/>
    <x v="0"/>
    <x v="1"/>
    <x v="0"/>
    <x v="0"/>
    <x v="1"/>
    <x v="0"/>
    <x v="1"/>
    <x v="13"/>
    <x v="1"/>
    <x v="1"/>
    <x v="1"/>
    <s v="no"/>
    <s v="Mirian Leiton"/>
    <n v="3132243311"/>
    <s v="Ventanilla 1"/>
  </r>
  <r>
    <n v="20829"/>
    <x v="6"/>
    <n v="1"/>
    <s v="es"/>
    <n v="202530912"/>
    <s v="2025-10-09 10:29:26"/>
    <s v="2025-10-09 10:31:19"/>
    <x v="1"/>
    <x v="0"/>
    <x v="1"/>
    <x v="0"/>
    <x v="0"/>
    <x v="0"/>
    <x v="1"/>
    <x v="0"/>
    <x v="0"/>
    <x v="0"/>
    <x v="1"/>
    <x v="1"/>
    <x v="3"/>
    <x v="1"/>
    <x v="1"/>
    <x v="1"/>
    <s v="Me atendieron superbién"/>
    <s v="JIMMY ALBERTO  SARABIA"/>
    <n v="3202719464"/>
    <s v="Ventanilla 1"/>
  </r>
  <r>
    <n v="20830"/>
    <x v="6"/>
    <n v="1"/>
    <s v="es"/>
    <n v="1595492150"/>
    <s v="2025-10-09 10:30:44"/>
    <s v="2025-10-09 10:31:53"/>
    <x v="0"/>
    <x v="0"/>
    <x v="1"/>
    <x v="0"/>
    <x v="0"/>
    <x v="0"/>
    <x v="1"/>
    <x v="0"/>
    <x v="0"/>
    <x v="0"/>
    <x v="0"/>
    <x v="0"/>
    <x v="1"/>
    <x v="1"/>
    <x v="1"/>
    <x v="1"/>
    <s v="NO HAY NADA QUE MEJORAR"/>
    <s v="OFELIA MARTINEZ"/>
    <n v="3123342508"/>
    <s v="Ventanilla 1"/>
  </r>
  <r>
    <n v="20831"/>
    <x v="6"/>
    <n v="1"/>
    <s v="es"/>
    <n v="107187201"/>
    <s v="2025-10-09 10:39:29"/>
    <s v="2025-10-09 10:40:25"/>
    <x v="0"/>
    <x v="0"/>
    <x v="1"/>
    <x v="0"/>
    <x v="0"/>
    <x v="0"/>
    <x v="1"/>
    <x v="0"/>
    <x v="0"/>
    <x v="0"/>
    <x v="0"/>
    <x v="0"/>
    <x v="1"/>
    <x v="1"/>
    <x v="1"/>
    <x v="1"/>
    <s v="no hay nada que mejorar"/>
    <s v="MARIA CRISTINA GOMEZ"/>
    <n v="3007225159"/>
    <s v="Ventanilla 1"/>
  </r>
  <r>
    <n v="20832"/>
    <x v="6"/>
    <n v="1"/>
    <s v="es"/>
    <n v="1090123918"/>
    <s v="2025-10-09 10:43:09"/>
    <s v="2025-10-09 10:44:27"/>
    <x v="1"/>
    <x v="0"/>
    <x v="1"/>
    <x v="0"/>
    <x v="0"/>
    <x v="0"/>
    <x v="1"/>
    <x v="0"/>
    <x v="0"/>
    <x v="0"/>
    <x v="0"/>
    <x v="0"/>
    <x v="1"/>
    <x v="0"/>
    <x v="1"/>
    <x v="1"/>
    <s v="SIEMPRE QUE VENGO ME ATIENDE MUY BIEN"/>
    <s v="HELI ROMERO"/>
    <n v="3144237433"/>
    <s v="Ventanilla 1"/>
  </r>
  <r>
    <n v="20833"/>
    <x v="6"/>
    <n v="1"/>
    <s v="es"/>
    <n v="1734745679"/>
    <s v="2025-10-09 10:44:38"/>
    <s v="2025-10-09 10:45:23"/>
    <x v="0"/>
    <x v="0"/>
    <x v="1"/>
    <x v="0"/>
    <x v="0"/>
    <x v="0"/>
    <x v="1"/>
    <x v="0"/>
    <x v="0"/>
    <x v="0"/>
    <x v="0"/>
    <x v="0"/>
    <x v="7"/>
    <x v="1"/>
    <x v="1"/>
    <x v="1"/>
    <s v="NINGUNA"/>
    <s v="OLIVA PAVA"/>
    <n v="3134153557"/>
    <s v="Ventanilla 1"/>
  </r>
  <r>
    <n v="20834"/>
    <x v="6"/>
    <n v="1"/>
    <s v="es"/>
    <n v="986965432"/>
    <s v="2025-10-09 10:52:06"/>
    <s v="2025-10-09 10:53:35"/>
    <x v="0"/>
    <x v="0"/>
    <x v="1"/>
    <x v="0"/>
    <x v="0"/>
    <x v="0"/>
    <x v="1"/>
    <x v="0"/>
    <x v="0"/>
    <x v="0"/>
    <x v="0"/>
    <x v="0"/>
    <x v="0"/>
    <x v="1"/>
    <x v="1"/>
    <x v="1"/>
    <s v="Está bien"/>
    <s v="Juana Camila Rodríguez romero"/>
    <n v="3144121809"/>
    <s v="Ventanilla 1"/>
  </r>
  <r>
    <n v="20835"/>
    <x v="6"/>
    <n v="1"/>
    <s v="es"/>
    <n v="495310951"/>
    <s v="2025-10-09 10:56:36"/>
    <s v="2025-10-09 10:57:41"/>
    <x v="0"/>
    <x v="0"/>
    <x v="1"/>
    <x v="0"/>
    <x v="0"/>
    <x v="0"/>
    <x v="1"/>
    <x v="0"/>
    <x v="0"/>
    <x v="0"/>
    <x v="0"/>
    <x v="0"/>
    <x v="10"/>
    <x v="1"/>
    <x v="1"/>
    <x v="1"/>
    <s v="No"/>
    <s v="Maria Moreno"/>
    <n v="3103253142"/>
    <s v="Ventanilla 1"/>
  </r>
  <r>
    <n v="20836"/>
    <x v="6"/>
    <n v="1"/>
    <s v="es"/>
    <n v="51278449"/>
    <s v="2025-10-09 11:00:27"/>
    <s v="2025-10-09 11:01:44"/>
    <x v="0"/>
    <x v="0"/>
    <x v="1"/>
    <x v="0"/>
    <x v="0"/>
    <x v="0"/>
    <x v="1"/>
    <x v="0"/>
    <x v="0"/>
    <x v="0"/>
    <x v="0"/>
    <x v="0"/>
    <x v="3"/>
    <x v="1"/>
    <x v="1"/>
    <x v="1"/>
    <s v="no"/>
    <s v="MARIA ELENA LOPEZ"/>
    <n v="304625376"/>
    <s v="Ventanilla 1"/>
  </r>
  <r>
    <n v="20837"/>
    <x v="6"/>
    <n v="1"/>
    <s v="es"/>
    <n v="282154226"/>
    <s v="2025-10-09 11:06:22"/>
    <s v="2025-10-09 11:10:44"/>
    <x v="0"/>
    <x v="0"/>
    <x v="1"/>
    <x v="0"/>
    <x v="0"/>
    <x v="0"/>
    <x v="1"/>
    <x v="0"/>
    <x v="0"/>
    <x v="0"/>
    <x v="0"/>
    <x v="0"/>
    <x v="10"/>
    <x v="1"/>
    <x v="1"/>
    <x v="1"/>
    <s v="Ninguna"/>
    <s v="Blanca Sanchez"/>
    <n v="3112293015"/>
    <s v="Ventanilla 1"/>
  </r>
  <r>
    <n v="20838"/>
    <x v="6"/>
    <n v="1"/>
    <s v="es"/>
    <n v="643911596"/>
    <s v="2025-10-09 11:07:33"/>
    <s v="2025-10-09 11:08:49"/>
    <x v="0"/>
    <x v="0"/>
    <x v="1"/>
    <x v="0"/>
    <x v="0"/>
    <x v="0"/>
    <x v="1"/>
    <x v="0"/>
    <x v="0"/>
    <x v="0"/>
    <x v="0"/>
    <x v="0"/>
    <x v="14"/>
    <x v="0"/>
    <x v="1"/>
    <x v="1"/>
    <s v="NO"/>
    <s v="EDELMIRA GARZON"/>
    <n v="3138021127"/>
    <s v="Ventanilla 1"/>
  </r>
  <r>
    <n v="20840"/>
    <x v="6"/>
    <n v="1"/>
    <s v="es"/>
    <n v="1423154828"/>
    <s v="2025-10-09 11:20:37"/>
    <s v="2025-10-09 11:22:23"/>
    <x v="0"/>
    <x v="0"/>
    <x v="1"/>
    <x v="0"/>
    <x v="0"/>
    <x v="0"/>
    <x v="1"/>
    <x v="0"/>
    <x v="0"/>
    <x v="0"/>
    <x v="0"/>
    <x v="0"/>
    <x v="14"/>
    <x v="0"/>
    <x v="1"/>
    <x v="1"/>
    <s v="no"/>
    <s v="ana ardila"/>
    <n v="3118007805"/>
    <s v="Ventanilla 1"/>
  </r>
  <r>
    <n v="20841"/>
    <x v="6"/>
    <n v="1"/>
    <s v="es"/>
    <n v="278697460"/>
    <s v="2025-10-09 11:20:41"/>
    <s v="2025-10-09 11:21:34"/>
    <x v="0"/>
    <x v="0"/>
    <x v="1"/>
    <x v="0"/>
    <x v="0"/>
    <x v="0"/>
    <x v="1"/>
    <x v="0"/>
    <x v="0"/>
    <x v="0"/>
    <x v="0"/>
    <x v="0"/>
    <x v="13"/>
    <x v="1"/>
    <x v="1"/>
    <x v="1"/>
    <s v="no"/>
    <s v="Ofelia Hernandez"/>
    <n v="3024799504"/>
    <s v="Ventanilla 1"/>
  </r>
  <r>
    <n v="20842"/>
    <x v="6"/>
    <n v="1"/>
    <s v="es"/>
    <n v="1331837925"/>
    <s v="2025-10-09 11:25:09"/>
    <s v="2025-10-09 11:26:16"/>
    <x v="0"/>
    <x v="0"/>
    <x v="1"/>
    <x v="0"/>
    <x v="0"/>
    <x v="0"/>
    <x v="1"/>
    <x v="0"/>
    <x v="0"/>
    <x v="0"/>
    <x v="0"/>
    <x v="0"/>
    <x v="10"/>
    <x v="1"/>
    <x v="1"/>
    <x v="1"/>
    <s v="No"/>
    <s v="Olga"/>
    <n v="3102372493"/>
    <s v="Ventanilla 1"/>
  </r>
  <r>
    <n v="20843"/>
    <x v="6"/>
    <n v="1"/>
    <s v="es"/>
    <n v="45891486"/>
    <s v="2025-10-09 11:33:45"/>
    <s v="2025-10-09 11:34:31"/>
    <x v="0"/>
    <x v="0"/>
    <x v="1"/>
    <x v="0"/>
    <x v="0"/>
    <x v="0"/>
    <x v="1"/>
    <x v="0"/>
    <x v="0"/>
    <x v="0"/>
    <x v="0"/>
    <x v="0"/>
    <x v="21"/>
    <x v="1"/>
    <x v="1"/>
    <x v="1"/>
    <m/>
    <s v="Yecica Amaya Alvarez"/>
    <n v="3102249020"/>
    <s v="Ventanilla 1"/>
  </r>
  <r>
    <n v="20844"/>
    <x v="6"/>
    <n v="1"/>
    <s v="es"/>
    <n v="84995130"/>
    <s v="2025-10-09 11:38:35"/>
    <s v="2025-10-09 11:42:26"/>
    <x v="1"/>
    <x v="0"/>
    <x v="1"/>
    <x v="0"/>
    <x v="0"/>
    <x v="0"/>
    <x v="1"/>
    <x v="0"/>
    <x v="0"/>
    <x v="0"/>
    <x v="0"/>
    <x v="0"/>
    <x v="8"/>
    <x v="0"/>
    <x v="1"/>
    <x v="1"/>
    <s v="no nana"/>
    <s v="Alberto Martinez"/>
    <s v="3144409936"/>
    <s v="Ventanilla 1"/>
  </r>
  <r>
    <n v="20845"/>
    <x v="6"/>
    <n v="1"/>
    <s v="es"/>
    <n v="621754835"/>
    <s v="2025-10-09 11:38:53"/>
    <s v="2025-10-09 11:40:32"/>
    <x v="0"/>
    <x v="0"/>
    <x v="1"/>
    <x v="0"/>
    <x v="0"/>
    <x v="0"/>
    <x v="1"/>
    <x v="0"/>
    <x v="0"/>
    <x v="0"/>
    <x v="0"/>
    <x v="0"/>
    <x v="4"/>
    <x v="1"/>
    <x v="1"/>
    <x v="1"/>
    <s v="No ninguna"/>
    <s v="Xiomi Vanesa"/>
    <n v="3217917937"/>
    <s v="Ventanilla 1"/>
  </r>
  <r>
    <n v="20846"/>
    <x v="6"/>
    <n v="1"/>
    <s v="es"/>
    <n v="1828076154"/>
    <s v="2025-10-09 11:42:35"/>
    <s v="2025-10-09 11:42:53"/>
    <x v="0"/>
    <x v="0"/>
    <x v="1"/>
    <x v="0"/>
    <x v="0"/>
    <x v="0"/>
    <x v="1"/>
    <x v="0"/>
    <x v="0"/>
    <x v="0"/>
    <x v="0"/>
    <x v="0"/>
    <x v="11"/>
    <x v="1"/>
    <x v="1"/>
    <x v="1"/>
    <s v="NIGNUNA"/>
    <s v="LUISA FERNANDA RUIZ FAJARDO"/>
    <n v="3227650485"/>
    <s v="Ventanilla 1"/>
  </r>
  <r>
    <n v="20847"/>
    <x v="6"/>
    <n v="1"/>
    <s v="es"/>
    <n v="456390565"/>
    <s v="2025-10-09 11:45:52"/>
    <s v="2025-10-09 11:48:17"/>
    <x v="0"/>
    <x v="0"/>
    <x v="1"/>
    <x v="0"/>
    <x v="0"/>
    <x v="0"/>
    <x v="1"/>
    <x v="0"/>
    <x v="0"/>
    <x v="0"/>
    <x v="0"/>
    <x v="0"/>
    <x v="3"/>
    <x v="1"/>
    <x v="1"/>
    <x v="1"/>
    <s v="no"/>
    <s v="DORA ELCY ACOSTA"/>
    <n v="3118908441"/>
    <s v="Ventanilla 1"/>
  </r>
  <r>
    <n v="20848"/>
    <x v="6"/>
    <n v="1"/>
    <s v="es"/>
    <n v="676673532"/>
    <s v="2025-10-09 11:45:56"/>
    <s v="2025-10-09 11:46:34"/>
    <x v="0"/>
    <x v="0"/>
    <x v="1"/>
    <x v="0"/>
    <x v="0"/>
    <x v="0"/>
    <x v="1"/>
    <x v="0"/>
    <x v="0"/>
    <x v="0"/>
    <x v="0"/>
    <x v="0"/>
    <x v="13"/>
    <x v="1"/>
    <x v="1"/>
    <x v="1"/>
    <s v="no"/>
    <s v="Diana Katherine Garzon"/>
    <n v="3174579038"/>
    <s v="Ventanilla 1"/>
  </r>
  <r>
    <n v="20849"/>
    <x v="6"/>
    <n v="1"/>
    <s v="es"/>
    <n v="57324184"/>
    <s v="2025-10-09 11:46:59"/>
    <s v="2025-10-09 11:48:27"/>
    <x v="0"/>
    <x v="0"/>
    <x v="1"/>
    <x v="0"/>
    <x v="0"/>
    <x v="0"/>
    <x v="1"/>
    <x v="0"/>
    <x v="0"/>
    <x v="0"/>
    <x v="0"/>
    <x v="0"/>
    <x v="0"/>
    <x v="1"/>
    <x v="1"/>
    <x v="1"/>
    <s v="Ventanilla 1"/>
    <s v="Maria Deyanira Flórez Ramírez"/>
    <n v="3104432426"/>
    <s v="Ventanilla 1"/>
  </r>
  <r>
    <n v="20850"/>
    <x v="6"/>
    <n v="1"/>
    <s v="es"/>
    <n v="1494454807"/>
    <s v="2025-10-09 12:00:16"/>
    <s v="2025-10-09 12:02:23"/>
    <x v="0"/>
    <x v="0"/>
    <x v="1"/>
    <x v="0"/>
    <x v="0"/>
    <x v="0"/>
    <x v="1"/>
    <x v="0"/>
    <x v="0"/>
    <x v="0"/>
    <x v="0"/>
    <x v="0"/>
    <x v="1"/>
    <x v="1"/>
    <x v="1"/>
    <x v="1"/>
    <s v="TODO MUY BIEN"/>
    <s v="ROSALBA MEDINA"/>
    <n v="3232273231"/>
    <s v="Ventanilla 1"/>
  </r>
  <r>
    <n v="20851"/>
    <x v="6"/>
    <n v="1"/>
    <s v="es"/>
    <n v="345454995"/>
    <s v="2025-10-09 12:02:41"/>
    <s v="2025-10-09 12:03:20"/>
    <x v="1"/>
    <x v="0"/>
    <x v="1"/>
    <x v="0"/>
    <x v="0"/>
    <x v="0"/>
    <x v="1"/>
    <x v="0"/>
    <x v="0"/>
    <x v="0"/>
    <x v="0"/>
    <x v="0"/>
    <x v="1"/>
    <x v="1"/>
    <x v="1"/>
    <x v="1"/>
    <s v="NOHAY NADA QUE CAMBIAR"/>
    <s v="LUIS GARCIA"/>
    <n v="3208215430"/>
    <s v="Ventanilla 1"/>
  </r>
  <r>
    <n v="20852"/>
    <x v="6"/>
    <n v="1"/>
    <s v="es"/>
    <n v="1476229005"/>
    <s v="2025-10-09 12:26:44"/>
    <s v="2025-10-09 12:29:40"/>
    <x v="0"/>
    <x v="0"/>
    <x v="1"/>
    <x v="0"/>
    <x v="0"/>
    <x v="0"/>
    <x v="1"/>
    <x v="0"/>
    <x v="0"/>
    <x v="0"/>
    <x v="0"/>
    <x v="0"/>
    <x v="4"/>
    <x v="1"/>
    <x v="1"/>
    <x v="0"/>
    <s v="Noo"/>
    <s v="Sandra Patricia López Albarracín"/>
    <n v="3193836159"/>
    <s v="Ventanilla 1"/>
  </r>
  <r>
    <n v="20853"/>
    <x v="6"/>
    <n v="1"/>
    <s v="es"/>
    <n v="167723522"/>
    <s v="2025-10-09 13:15:46"/>
    <s v="2025-10-09 13:16:14"/>
    <x v="0"/>
    <x v="0"/>
    <x v="1"/>
    <x v="0"/>
    <x v="0"/>
    <x v="0"/>
    <x v="1"/>
    <x v="0"/>
    <x v="0"/>
    <x v="0"/>
    <x v="0"/>
    <x v="0"/>
    <x v="18"/>
    <x v="1"/>
    <x v="1"/>
    <x v="1"/>
    <s v="NADA"/>
    <s v="MARIA EUGENIA POVEDA"/>
    <n v="3125916555"/>
    <s v="Ventanilla 2"/>
  </r>
  <r>
    <n v="20854"/>
    <x v="6"/>
    <n v="1"/>
    <s v="es"/>
    <n v="453880219"/>
    <s v="2025-10-09 14:24:52"/>
    <s v="2025-10-09 14:25:17"/>
    <x v="0"/>
    <x v="0"/>
    <x v="1"/>
    <x v="0"/>
    <x v="0"/>
    <x v="0"/>
    <x v="1"/>
    <x v="0"/>
    <x v="0"/>
    <x v="0"/>
    <x v="0"/>
    <x v="0"/>
    <x v="10"/>
    <x v="1"/>
    <x v="1"/>
    <x v="1"/>
    <s v="No"/>
    <s v="Nury"/>
    <n v="3122063172"/>
    <s v="Ventanilla 1"/>
  </r>
  <r>
    <n v="20855"/>
    <x v="6"/>
    <n v="1"/>
    <s v="es"/>
    <n v="333040017"/>
    <s v="2025-10-09 14:33:40"/>
    <s v="2025-10-09 14:34:57"/>
    <x v="0"/>
    <x v="0"/>
    <x v="1"/>
    <x v="0"/>
    <x v="0"/>
    <x v="0"/>
    <x v="1"/>
    <x v="0"/>
    <x v="0"/>
    <x v="0"/>
    <x v="0"/>
    <x v="0"/>
    <x v="10"/>
    <x v="1"/>
    <x v="1"/>
    <x v="1"/>
    <s v="No"/>
    <s v="Vivian Lozano"/>
    <n v="3238298885"/>
    <s v="Ventanilla 1"/>
  </r>
  <r>
    <n v="20856"/>
    <x v="6"/>
    <n v="1"/>
    <s v="es"/>
    <n v="1081563478"/>
    <s v="2025-10-09 14:37:07"/>
    <s v="2025-10-09 14:38:35"/>
    <x v="1"/>
    <x v="0"/>
    <x v="1"/>
    <x v="0"/>
    <x v="0"/>
    <x v="0"/>
    <x v="1"/>
    <x v="0"/>
    <x v="0"/>
    <x v="0"/>
    <x v="0"/>
    <x v="0"/>
    <x v="2"/>
    <x v="1"/>
    <x v="1"/>
    <x v="1"/>
    <m/>
    <s v="Wilson Carranza"/>
    <n v="3153821149"/>
    <s v="Ventanilla 2"/>
  </r>
  <r>
    <n v="20857"/>
    <x v="6"/>
    <n v="1"/>
    <s v="es"/>
    <n v="1447039004"/>
    <s v="2025-10-09 14:44:00"/>
    <s v="2025-10-09 14:44:26"/>
    <x v="1"/>
    <x v="0"/>
    <x v="1"/>
    <x v="0"/>
    <x v="0"/>
    <x v="0"/>
    <x v="1"/>
    <x v="0"/>
    <x v="0"/>
    <x v="0"/>
    <x v="0"/>
    <x v="0"/>
    <x v="9"/>
    <x v="1"/>
    <x v="1"/>
    <x v="1"/>
    <s v="f"/>
    <s v="jose marroquin"/>
    <n v="6014558796"/>
    <s v="Ventanilla 1"/>
  </r>
  <r>
    <n v="20858"/>
    <x v="6"/>
    <n v="1"/>
    <s v="es"/>
    <n v="649562755"/>
    <s v="2025-10-09 14:53:19"/>
    <s v="2025-10-09 14:57:26"/>
    <x v="0"/>
    <x v="0"/>
    <x v="1"/>
    <x v="0"/>
    <x v="0"/>
    <x v="0"/>
    <x v="1"/>
    <x v="0"/>
    <x v="0"/>
    <x v="0"/>
    <x v="0"/>
    <x v="0"/>
    <x v="0"/>
    <x v="1"/>
    <x v="1"/>
    <x v="1"/>
    <s v="Fue muy amable gracias"/>
    <s v="Diana rojas"/>
    <n v="3054504663"/>
    <s v="Ventanilla 1"/>
  </r>
  <r>
    <n v="20859"/>
    <x v="6"/>
    <n v="1"/>
    <s v="es"/>
    <n v="1202794131"/>
    <s v="2025-10-09 15:03:52"/>
    <s v="2025-10-09 15:20:00"/>
    <x v="0"/>
    <x v="0"/>
    <x v="1"/>
    <x v="0"/>
    <x v="0"/>
    <x v="0"/>
    <x v="1"/>
    <x v="0"/>
    <x v="0"/>
    <x v="0"/>
    <x v="1"/>
    <x v="1"/>
    <x v="22"/>
    <x v="1"/>
    <x v="1"/>
    <x v="1"/>
    <m/>
    <s v="Danna Contreras"/>
    <n v="3217894861"/>
    <s v="Ventanilla 1"/>
  </r>
  <r>
    <n v="20860"/>
    <x v="6"/>
    <n v="1"/>
    <s v="es"/>
    <n v="1082155114"/>
    <s v="2025-10-09 15:08:13"/>
    <s v="2025-10-09 15:08:41"/>
    <x v="0"/>
    <x v="0"/>
    <x v="1"/>
    <x v="0"/>
    <x v="0"/>
    <x v="0"/>
    <x v="1"/>
    <x v="0"/>
    <x v="0"/>
    <x v="0"/>
    <x v="0"/>
    <x v="0"/>
    <x v="9"/>
    <x v="1"/>
    <x v="1"/>
    <x v="1"/>
    <s v="i"/>
    <s v="marcela rincon"/>
    <n v="3003654212"/>
    <s v="Ventanilla 1"/>
  </r>
  <r>
    <n v="20861"/>
    <x v="6"/>
    <n v="1"/>
    <s v="es"/>
    <n v="1894285583"/>
    <s v="2025-10-09 15:22:10"/>
    <s v="2025-10-09 15:28:28"/>
    <x v="0"/>
    <x v="0"/>
    <x v="1"/>
    <x v="0"/>
    <x v="0"/>
    <x v="0"/>
    <x v="1"/>
    <x v="0"/>
    <x v="0"/>
    <x v="0"/>
    <x v="0"/>
    <x v="0"/>
    <x v="22"/>
    <x v="1"/>
    <x v="1"/>
    <x v="1"/>
    <s v="No"/>
    <s v="Rosario"/>
    <n v="3022381241"/>
    <s v="Ventanilla 1"/>
  </r>
  <r>
    <n v="20862"/>
    <x v="6"/>
    <n v="1"/>
    <s v="es"/>
    <n v="1568167989"/>
    <s v="2025-10-09 15:23:21"/>
    <s v="2025-10-09 15:24:48"/>
    <x v="1"/>
    <x v="0"/>
    <x v="1"/>
    <x v="0"/>
    <x v="0"/>
    <x v="0"/>
    <x v="1"/>
    <x v="0"/>
    <x v="0"/>
    <x v="0"/>
    <x v="0"/>
    <x v="0"/>
    <x v="15"/>
    <x v="0"/>
    <x v="1"/>
    <x v="1"/>
    <m/>
    <s v="jose edilberto moreno"/>
    <n v="3507689954"/>
    <s v="Ventanilla 1"/>
  </r>
  <r>
    <n v="20863"/>
    <x v="6"/>
    <n v="1"/>
    <s v="es"/>
    <n v="46789727"/>
    <s v="2025-10-09 15:24:47"/>
    <s v="2025-10-09 15:25:50"/>
    <x v="0"/>
    <x v="0"/>
    <x v="1"/>
    <x v="0"/>
    <x v="0"/>
    <x v="0"/>
    <x v="1"/>
    <x v="0"/>
    <x v="0"/>
    <x v="0"/>
    <x v="0"/>
    <x v="0"/>
    <x v="22"/>
    <x v="1"/>
    <x v="1"/>
    <x v="1"/>
    <m/>
    <s v="Maricarmen"/>
    <n v="3019273059"/>
    <s v="Ventanilla 1"/>
  </r>
  <r>
    <n v="20864"/>
    <x v="6"/>
    <n v="1"/>
    <s v="es"/>
    <n v="39827536"/>
    <s v="2025-10-09 15:25:00"/>
    <s v="2025-10-09 15:26:03"/>
    <x v="1"/>
    <x v="0"/>
    <x v="1"/>
    <x v="0"/>
    <x v="0"/>
    <x v="0"/>
    <x v="1"/>
    <x v="0"/>
    <x v="0"/>
    <x v="0"/>
    <x v="0"/>
    <x v="0"/>
    <x v="15"/>
    <x v="2"/>
    <x v="1"/>
    <x v="1"/>
    <m/>
    <s v="jose oliverio hernandez"/>
    <n v="321921254699"/>
    <s v="Ventanilla 1"/>
  </r>
  <r>
    <n v="20865"/>
    <x v="6"/>
    <n v="1"/>
    <s v="es"/>
    <n v="2137474448"/>
    <s v="2025-10-09 15:25:40"/>
    <s v="2025-10-09 15:28:52"/>
    <x v="0"/>
    <x v="0"/>
    <x v="1"/>
    <x v="0"/>
    <x v="0"/>
    <x v="0"/>
    <x v="1"/>
    <x v="1"/>
    <x v="0"/>
    <x v="0"/>
    <x v="0"/>
    <x v="1"/>
    <x v="22"/>
    <x v="1"/>
    <x v="1"/>
    <x v="1"/>
    <s v="No"/>
    <s v="María Victoria Cano Rosas"/>
    <n v="3134366903"/>
    <s v="Ventanilla 1"/>
  </r>
  <r>
    <n v="20866"/>
    <x v="6"/>
    <n v="1"/>
    <s v="es"/>
    <n v="787754344"/>
    <s v="2025-10-09 15:26:16"/>
    <s v="2025-10-09 15:28:08"/>
    <x v="1"/>
    <x v="0"/>
    <x v="1"/>
    <x v="0"/>
    <x v="0"/>
    <x v="1"/>
    <x v="0"/>
    <x v="0"/>
    <x v="0"/>
    <x v="0"/>
    <x v="1"/>
    <x v="1"/>
    <x v="22"/>
    <x v="0"/>
    <x v="1"/>
    <x v="1"/>
    <s v="Ninguna"/>
    <s v="Teodoro Velásquez"/>
    <n v="3118141924"/>
    <s v="Ventanilla 1"/>
  </r>
  <r>
    <n v="20867"/>
    <x v="6"/>
    <n v="1"/>
    <s v="es"/>
    <n v="1435696713"/>
    <s v="2025-10-09 15:28:51"/>
    <s v="2025-10-09 15:30:52"/>
    <x v="0"/>
    <x v="0"/>
    <x v="1"/>
    <x v="0"/>
    <x v="0"/>
    <x v="0"/>
    <x v="1"/>
    <x v="0"/>
    <x v="0"/>
    <x v="0"/>
    <x v="0"/>
    <x v="0"/>
    <x v="22"/>
    <x v="0"/>
    <x v="1"/>
    <x v="1"/>
    <s v="Ninguna"/>
    <s v="Luz Dary soto"/>
    <n v="3144685826"/>
    <s v="Ventanilla 1"/>
  </r>
  <r>
    <n v="20868"/>
    <x v="6"/>
    <n v="1"/>
    <s v="es"/>
    <n v="172541680"/>
    <s v="2025-10-09 15:30:50"/>
    <s v="2025-10-09 15:31:36"/>
    <x v="0"/>
    <x v="0"/>
    <x v="1"/>
    <x v="0"/>
    <x v="0"/>
    <x v="0"/>
    <x v="1"/>
    <x v="0"/>
    <x v="0"/>
    <x v="0"/>
    <x v="0"/>
    <x v="0"/>
    <x v="21"/>
    <x v="0"/>
    <x v="1"/>
    <x v="1"/>
    <m/>
    <s v="Mayerli Diaz Guerra"/>
    <n v="3223220306"/>
    <s v="Ventanilla 1"/>
  </r>
  <r>
    <n v="20869"/>
    <x v="6"/>
    <n v="1"/>
    <s v="es"/>
    <n v="771745678"/>
    <s v="2025-10-09 15:31:16"/>
    <s v="2025-10-09 15:33:27"/>
    <x v="1"/>
    <x v="0"/>
    <x v="1"/>
    <x v="0"/>
    <x v="0"/>
    <x v="0"/>
    <x v="1"/>
    <x v="0"/>
    <x v="0"/>
    <x v="0"/>
    <x v="0"/>
    <x v="0"/>
    <x v="22"/>
    <x v="1"/>
    <x v="1"/>
    <x v="1"/>
    <s v="Ninguna"/>
    <s v="Angel becerra"/>
    <s v="No tengo teléfono"/>
    <s v="Ventanilla 1"/>
  </r>
  <r>
    <n v="20870"/>
    <x v="6"/>
    <n v="1"/>
    <s v="es"/>
    <n v="747665454"/>
    <s v="2025-10-09 15:57:54"/>
    <s v="2025-10-09 16:00:28"/>
    <x v="0"/>
    <x v="0"/>
    <x v="1"/>
    <x v="0"/>
    <x v="0"/>
    <x v="0"/>
    <x v="1"/>
    <x v="0"/>
    <x v="1"/>
    <x v="0"/>
    <x v="0"/>
    <x v="1"/>
    <x v="0"/>
    <x v="1"/>
    <x v="1"/>
    <x v="1"/>
    <m/>
    <s v="Luz Mary Alfonso franco"/>
    <n v="312687868"/>
    <s v="Ventanilla 1"/>
  </r>
  <r>
    <n v="20871"/>
    <x v="6"/>
    <n v="1"/>
    <s v="es"/>
    <n v="1188160251"/>
    <s v="2025-10-09 16:09:10"/>
    <s v="2025-10-09 16:09:29"/>
    <x v="1"/>
    <x v="0"/>
    <x v="1"/>
    <x v="0"/>
    <x v="0"/>
    <x v="0"/>
    <x v="1"/>
    <x v="0"/>
    <x v="0"/>
    <x v="0"/>
    <x v="0"/>
    <x v="0"/>
    <x v="9"/>
    <x v="1"/>
    <x v="1"/>
    <x v="1"/>
    <s v="w"/>
    <s v="jorge tobon"/>
    <n v="1"/>
    <s v="Ventanilla 1"/>
  </r>
  <r>
    <n v="20872"/>
    <x v="7"/>
    <n v="1"/>
    <s v="es"/>
    <n v="1832942907"/>
    <s v="2025-10-10 07:21:17"/>
    <s v="2025-10-10 07:22:03"/>
    <x v="0"/>
    <x v="0"/>
    <x v="1"/>
    <x v="0"/>
    <x v="0"/>
    <x v="0"/>
    <x v="1"/>
    <x v="0"/>
    <x v="0"/>
    <x v="0"/>
    <x v="0"/>
    <x v="0"/>
    <x v="1"/>
    <x v="1"/>
    <x v="1"/>
    <x v="1"/>
    <s v="NO"/>
    <s v="MARTHA ACEVEDO"/>
    <n v="3204331973"/>
    <s v="Ventanilla 1"/>
  </r>
  <r>
    <n v="20873"/>
    <x v="7"/>
    <n v="1"/>
    <s v="es"/>
    <n v="1958625651"/>
    <s v="2025-10-10 07:22:09"/>
    <s v="2025-10-10 07:23:08"/>
    <x v="0"/>
    <x v="0"/>
    <x v="1"/>
    <x v="0"/>
    <x v="0"/>
    <x v="0"/>
    <x v="1"/>
    <x v="0"/>
    <x v="0"/>
    <x v="0"/>
    <x v="0"/>
    <x v="0"/>
    <x v="1"/>
    <x v="1"/>
    <x v="1"/>
    <x v="1"/>
    <s v="NO, TODO ESTA BIEN"/>
    <s v="PAOLA CASTILLO"/>
    <n v="3505882273"/>
    <s v="Ventanilla 1"/>
  </r>
  <r>
    <n v="20874"/>
    <x v="7"/>
    <n v="1"/>
    <s v="es"/>
    <n v="1734069664"/>
    <s v="2025-10-10 07:29:15"/>
    <s v="2025-10-10 07:30:51"/>
    <x v="0"/>
    <x v="0"/>
    <x v="1"/>
    <x v="0"/>
    <x v="0"/>
    <x v="0"/>
    <x v="1"/>
    <x v="0"/>
    <x v="0"/>
    <x v="0"/>
    <x v="0"/>
    <x v="0"/>
    <x v="0"/>
    <x v="1"/>
    <x v="1"/>
    <x v="1"/>
    <m/>
    <s v="Julieth castaño"/>
    <n v="3178804483"/>
    <s v="Ventanilla 1"/>
  </r>
  <r>
    <n v="20875"/>
    <x v="7"/>
    <n v="1"/>
    <s v="es"/>
    <n v="952811434"/>
    <s v="2025-10-10 07:40:41"/>
    <s v="2025-10-10 07:44:40"/>
    <x v="1"/>
    <x v="0"/>
    <x v="1"/>
    <x v="0"/>
    <x v="0"/>
    <x v="0"/>
    <x v="1"/>
    <x v="0"/>
    <x v="0"/>
    <x v="0"/>
    <x v="0"/>
    <x v="0"/>
    <x v="1"/>
    <x v="0"/>
    <x v="1"/>
    <x v="1"/>
    <s v="NO"/>
    <s v="HERIBERTO DIAZ"/>
    <n v="3154035284"/>
    <s v="Ventanilla 2"/>
  </r>
  <r>
    <n v="20876"/>
    <x v="7"/>
    <n v="1"/>
    <s v="es"/>
    <n v="905213417"/>
    <s v="2025-10-10 07:48:20"/>
    <s v="2025-10-10 07:50:15"/>
    <x v="0"/>
    <x v="0"/>
    <x v="1"/>
    <x v="0"/>
    <x v="0"/>
    <x v="0"/>
    <x v="1"/>
    <x v="0"/>
    <x v="0"/>
    <x v="0"/>
    <x v="0"/>
    <x v="0"/>
    <x v="1"/>
    <x v="1"/>
    <x v="1"/>
    <x v="1"/>
    <s v="NO"/>
    <s v="LISANDRA SEJIAS"/>
    <n v="3188157968"/>
    <s v="Ventanilla 2"/>
  </r>
  <r>
    <n v="20877"/>
    <x v="7"/>
    <n v="1"/>
    <s v="es"/>
    <n v="740545674"/>
    <s v="2025-10-10 07:50:21"/>
    <s v="2025-10-10 07:54:38"/>
    <x v="0"/>
    <x v="0"/>
    <x v="1"/>
    <x v="0"/>
    <x v="0"/>
    <x v="0"/>
    <x v="1"/>
    <x v="0"/>
    <x v="0"/>
    <x v="0"/>
    <x v="0"/>
    <x v="0"/>
    <x v="1"/>
    <x v="1"/>
    <x v="1"/>
    <x v="1"/>
    <s v="NO"/>
    <s v="SANDRA MILENA"/>
    <n v="3132124283"/>
    <s v="Ventanilla 2"/>
  </r>
  <r>
    <n v="20879"/>
    <x v="7"/>
    <n v="1"/>
    <s v="es"/>
    <n v="81917948"/>
    <s v="2025-10-10 08:24:09"/>
    <s v="2025-10-10 08:24:59"/>
    <x v="0"/>
    <x v="0"/>
    <x v="1"/>
    <x v="0"/>
    <x v="0"/>
    <x v="0"/>
    <x v="1"/>
    <x v="0"/>
    <x v="0"/>
    <x v="0"/>
    <x v="0"/>
    <x v="0"/>
    <x v="7"/>
    <x v="1"/>
    <x v="1"/>
    <x v="1"/>
    <s v="NINGUNA"/>
    <s v="CONSTANZA TOCASUCHE"/>
    <n v="3132251608"/>
    <s v="Ventanilla 1"/>
  </r>
  <r>
    <n v="20880"/>
    <x v="7"/>
    <n v="1"/>
    <s v="es"/>
    <n v="4847260"/>
    <s v="2025-10-10 08:24:59"/>
    <s v="2025-10-10 08:25:44"/>
    <x v="0"/>
    <x v="0"/>
    <x v="1"/>
    <x v="0"/>
    <x v="0"/>
    <x v="0"/>
    <x v="1"/>
    <x v="0"/>
    <x v="0"/>
    <x v="0"/>
    <x v="0"/>
    <x v="0"/>
    <x v="1"/>
    <x v="0"/>
    <x v="1"/>
    <x v="1"/>
    <s v="HASTA LA PRESENTE TODO MUY BIEN"/>
    <s v="MARTHA GUZMAN"/>
    <n v="3207069227"/>
    <s v="Ventanilla 1"/>
  </r>
  <r>
    <n v="20881"/>
    <x v="7"/>
    <n v="1"/>
    <s v="es"/>
    <n v="623277388"/>
    <s v="2025-10-10 08:28:55"/>
    <s v="2025-10-10 08:29:19"/>
    <x v="0"/>
    <x v="0"/>
    <x v="1"/>
    <x v="0"/>
    <x v="0"/>
    <x v="0"/>
    <x v="1"/>
    <x v="0"/>
    <x v="0"/>
    <x v="0"/>
    <x v="0"/>
    <x v="0"/>
    <x v="11"/>
    <x v="0"/>
    <x v="1"/>
    <x v="1"/>
    <s v="NINGUNA"/>
    <s v="LIBIA ROJAS LOPEZ"/>
    <n v="3133848918"/>
    <s v="Ventanilla 1"/>
  </r>
  <r>
    <n v="20882"/>
    <x v="7"/>
    <n v="1"/>
    <s v="es"/>
    <n v="1457211301"/>
    <s v="2025-10-10 08:34:50"/>
    <s v="2025-10-10 08:35:19"/>
    <x v="0"/>
    <x v="0"/>
    <x v="1"/>
    <x v="0"/>
    <x v="0"/>
    <x v="0"/>
    <x v="1"/>
    <x v="0"/>
    <x v="0"/>
    <x v="0"/>
    <x v="0"/>
    <x v="0"/>
    <x v="10"/>
    <x v="1"/>
    <x v="1"/>
    <x v="1"/>
    <s v="No"/>
    <s v="Flor"/>
    <n v="3150059504"/>
    <s v="Ventanilla 1"/>
  </r>
  <r>
    <n v="20883"/>
    <x v="7"/>
    <n v="1"/>
    <s v="es"/>
    <n v="786198544"/>
    <s v="2025-10-10 08:36:23"/>
    <s v="2025-10-10 08:37:47"/>
    <x v="0"/>
    <x v="0"/>
    <x v="1"/>
    <x v="0"/>
    <x v="0"/>
    <x v="0"/>
    <x v="1"/>
    <x v="1"/>
    <x v="0"/>
    <x v="0"/>
    <x v="0"/>
    <x v="1"/>
    <x v="2"/>
    <x v="0"/>
    <x v="1"/>
    <x v="1"/>
    <s v="No"/>
    <s v="Gladys Barakaldo Pinto"/>
    <n v="3143915079"/>
    <s v="Ventanilla 1"/>
  </r>
  <r>
    <n v="20884"/>
    <x v="7"/>
    <n v="1"/>
    <s v="es"/>
    <n v="259890437"/>
    <s v="2025-10-10 08:39:11"/>
    <s v="2025-10-10 08:40:36"/>
    <x v="1"/>
    <x v="0"/>
    <x v="1"/>
    <x v="0"/>
    <x v="0"/>
    <x v="0"/>
    <x v="1"/>
    <x v="0"/>
    <x v="0"/>
    <x v="0"/>
    <x v="0"/>
    <x v="0"/>
    <x v="2"/>
    <x v="0"/>
    <x v="1"/>
    <x v="1"/>
    <s v="No"/>
    <s v="Gustavo Peña"/>
    <n v="3132775162"/>
    <s v="Ventanilla 1"/>
  </r>
  <r>
    <n v="20885"/>
    <x v="7"/>
    <n v="1"/>
    <s v="es"/>
    <n v="1349820451"/>
    <s v="2025-10-10 08:43:20"/>
    <s v="2025-10-10 08:45:39"/>
    <x v="0"/>
    <x v="0"/>
    <x v="1"/>
    <x v="0"/>
    <x v="0"/>
    <x v="0"/>
    <x v="1"/>
    <x v="0"/>
    <x v="0"/>
    <x v="0"/>
    <x v="0"/>
    <x v="0"/>
    <x v="0"/>
    <x v="1"/>
    <x v="1"/>
    <x v="1"/>
    <s v="No"/>
    <s v="Diana marcela cubillos"/>
    <n v="3143929078"/>
    <s v="Ventanilla 1"/>
  </r>
  <r>
    <n v="20886"/>
    <x v="7"/>
    <n v="1"/>
    <s v="es"/>
    <n v="561472844"/>
    <s v="2025-10-10 08:45:48"/>
    <s v="2025-10-10 08:47:03"/>
    <x v="1"/>
    <x v="0"/>
    <x v="1"/>
    <x v="0"/>
    <x v="0"/>
    <x v="0"/>
    <x v="1"/>
    <x v="1"/>
    <x v="0"/>
    <x v="0"/>
    <x v="0"/>
    <x v="1"/>
    <x v="3"/>
    <x v="1"/>
    <x v="1"/>
    <x v="1"/>
    <s v="no"/>
    <s v="JOSE LUIS MATTA"/>
    <n v="3115356911"/>
    <s v="Ventanilla 1"/>
  </r>
  <r>
    <n v="20887"/>
    <x v="7"/>
    <n v="1"/>
    <s v="es"/>
    <n v="553316658"/>
    <s v="2025-10-10 08:53:17"/>
    <s v="2025-10-10 08:55:10"/>
    <x v="0"/>
    <x v="0"/>
    <x v="1"/>
    <x v="0"/>
    <x v="0"/>
    <x v="0"/>
    <x v="1"/>
    <x v="0"/>
    <x v="0"/>
    <x v="0"/>
    <x v="0"/>
    <x v="0"/>
    <x v="0"/>
    <x v="1"/>
    <x v="1"/>
    <x v="1"/>
    <s v="Ninguna"/>
    <s v="Leidy johanna pulido ortiz"/>
    <n v="3214121972"/>
    <s v="Ventanilla 1"/>
  </r>
  <r>
    <n v="20888"/>
    <x v="7"/>
    <n v="1"/>
    <s v="es"/>
    <n v="406378213"/>
    <s v="2025-10-10 09:09:48"/>
    <s v="2025-10-10 09:11:01"/>
    <x v="1"/>
    <x v="0"/>
    <x v="1"/>
    <x v="0"/>
    <x v="0"/>
    <x v="0"/>
    <x v="1"/>
    <x v="0"/>
    <x v="0"/>
    <x v="1"/>
    <x v="0"/>
    <x v="1"/>
    <x v="18"/>
    <x v="1"/>
    <x v="1"/>
    <x v="1"/>
    <s v="NO, ESTA BIEN"/>
    <s v="FREDY BLADIMIR MARTINEZ"/>
    <n v="3107895090"/>
    <s v="Ventanilla 1"/>
  </r>
  <r>
    <n v="20889"/>
    <x v="7"/>
    <n v="1"/>
    <s v="es"/>
    <n v="176936263"/>
    <s v="2025-10-10 09:24:05"/>
    <s v="2025-10-10 09:25:19"/>
    <x v="0"/>
    <x v="0"/>
    <x v="1"/>
    <x v="0"/>
    <x v="0"/>
    <x v="0"/>
    <x v="1"/>
    <x v="0"/>
    <x v="0"/>
    <x v="0"/>
    <x v="0"/>
    <x v="0"/>
    <x v="7"/>
    <x v="1"/>
    <x v="1"/>
    <x v="1"/>
    <s v="NINGUNA"/>
    <s v="SOFIA ZANABRIA"/>
    <n v="3115829830"/>
    <s v="Ventanilla 1"/>
  </r>
  <r>
    <n v="20890"/>
    <x v="7"/>
    <n v="1"/>
    <s v="es"/>
    <n v="1919120754"/>
    <s v="2025-10-10 09:39:56"/>
    <s v="2025-10-10 09:41:59"/>
    <x v="1"/>
    <x v="0"/>
    <x v="1"/>
    <x v="0"/>
    <x v="0"/>
    <x v="0"/>
    <x v="1"/>
    <x v="0"/>
    <x v="0"/>
    <x v="1"/>
    <x v="0"/>
    <x v="1"/>
    <x v="5"/>
    <x v="1"/>
    <x v="1"/>
    <x v="1"/>
    <s v="Todo bien"/>
    <s v="Roland Esneyder Arroyave Mendez"/>
    <s v="310 8668317"/>
    <s v="Ventanilla 1"/>
  </r>
  <r>
    <n v="20891"/>
    <x v="7"/>
    <n v="1"/>
    <s v="es"/>
    <n v="1468437073"/>
    <s v="2025-10-10 09:44:16"/>
    <s v="2025-10-10 09:46:29"/>
    <x v="1"/>
    <x v="0"/>
    <x v="1"/>
    <x v="0"/>
    <x v="0"/>
    <x v="0"/>
    <x v="1"/>
    <x v="0"/>
    <x v="0"/>
    <x v="0"/>
    <x v="1"/>
    <x v="1"/>
    <x v="10"/>
    <x v="1"/>
    <x v="1"/>
    <x v="1"/>
    <s v="No"/>
    <s v="Enrique Monroy"/>
    <n v="3125297761"/>
    <s v="Ventanilla 1"/>
  </r>
  <r>
    <n v="20892"/>
    <x v="7"/>
    <n v="1"/>
    <s v="es"/>
    <n v="1498369067"/>
    <s v="2025-10-10 09:47:15"/>
    <s v="2025-10-10 09:48:17"/>
    <x v="0"/>
    <x v="0"/>
    <x v="1"/>
    <x v="0"/>
    <x v="0"/>
    <x v="0"/>
    <x v="1"/>
    <x v="0"/>
    <x v="0"/>
    <x v="0"/>
    <x v="0"/>
    <x v="0"/>
    <x v="7"/>
    <x v="1"/>
    <x v="1"/>
    <x v="1"/>
    <m/>
    <s v="Sofia Violeta Sanabria Posada"/>
    <n v="3115829830"/>
    <s v="Ventanilla 1"/>
  </r>
  <r>
    <n v="20893"/>
    <x v="7"/>
    <n v="1"/>
    <s v="es"/>
    <n v="135442327"/>
    <s v="2025-10-10 09:54:19"/>
    <s v="2025-10-10 09:55:36"/>
    <x v="0"/>
    <x v="0"/>
    <x v="1"/>
    <x v="0"/>
    <x v="0"/>
    <x v="0"/>
    <x v="1"/>
    <x v="0"/>
    <x v="0"/>
    <x v="0"/>
    <x v="0"/>
    <x v="0"/>
    <x v="0"/>
    <x v="1"/>
    <x v="1"/>
    <x v="1"/>
    <s v="Todo bien"/>
    <s v="Angélica Estefanía Cuevas Mendivelso"/>
    <n v="3213144455"/>
    <s v="Ventanilla 1"/>
  </r>
  <r>
    <n v="20894"/>
    <x v="7"/>
    <n v="1"/>
    <s v="es"/>
    <n v="1076978657"/>
    <s v="2025-10-10 10:00:42"/>
    <s v="2025-10-10 10:01:28"/>
    <x v="0"/>
    <x v="0"/>
    <x v="1"/>
    <x v="0"/>
    <x v="0"/>
    <x v="0"/>
    <x v="1"/>
    <x v="0"/>
    <x v="0"/>
    <x v="0"/>
    <x v="0"/>
    <x v="0"/>
    <x v="21"/>
    <x v="1"/>
    <x v="1"/>
    <x v="1"/>
    <m/>
    <s v="Maria Isabel Becerra"/>
    <n v="3505823456"/>
    <s v="Ventanilla 1"/>
  </r>
  <r>
    <n v="20895"/>
    <x v="7"/>
    <n v="1"/>
    <s v="es"/>
    <n v="1355212138"/>
    <s v="2025-10-10 10:11:42"/>
    <s v="2025-10-10 10:13:19"/>
    <x v="0"/>
    <x v="0"/>
    <x v="1"/>
    <x v="0"/>
    <x v="0"/>
    <x v="0"/>
    <x v="1"/>
    <x v="0"/>
    <x v="0"/>
    <x v="0"/>
    <x v="0"/>
    <x v="0"/>
    <x v="21"/>
    <x v="1"/>
    <x v="1"/>
    <x v="1"/>
    <m/>
    <s v="Maria Jesus Mora Mora"/>
    <n v="3134208053"/>
    <s v="Ventanilla 1"/>
  </r>
  <r>
    <n v="20896"/>
    <x v="7"/>
    <n v="1"/>
    <s v="es"/>
    <n v="271579215"/>
    <s v="2025-10-10 10:15:43"/>
    <s v="2025-10-10 10:21:19"/>
    <x v="0"/>
    <x v="0"/>
    <x v="1"/>
    <x v="0"/>
    <x v="1"/>
    <x v="0"/>
    <x v="0"/>
    <x v="0"/>
    <x v="0"/>
    <x v="0"/>
    <x v="0"/>
    <x v="0"/>
    <x v="2"/>
    <x v="1"/>
    <x v="1"/>
    <x v="1"/>
    <s v="La atención fue muy profesional no para mí está muy bien  muy  agradezco por la atención prestada es más Dios los bendiga a todos"/>
    <s v="Marleny Díaz"/>
    <n v="3183348139"/>
    <s v="Ventanilla 1"/>
  </r>
  <r>
    <n v="20897"/>
    <x v="7"/>
    <n v="1"/>
    <s v="es"/>
    <n v="1992868754"/>
    <s v="2025-10-10 10:22:11"/>
    <s v="2025-10-10 10:23:25"/>
    <x v="1"/>
    <x v="0"/>
    <x v="1"/>
    <x v="0"/>
    <x v="0"/>
    <x v="0"/>
    <x v="1"/>
    <x v="1"/>
    <x v="0"/>
    <x v="0"/>
    <x v="0"/>
    <x v="1"/>
    <x v="3"/>
    <x v="1"/>
    <x v="1"/>
    <x v="1"/>
    <s v="ME ATENDIERON BIEN"/>
    <s v="WILSON ENRIQUE BAUTISTA"/>
    <n v="3214355715"/>
    <s v="Ventanilla 1"/>
  </r>
  <r>
    <n v="20898"/>
    <x v="7"/>
    <n v="1"/>
    <s v="es"/>
    <n v="28189959"/>
    <s v="2025-10-10 10:38:47"/>
    <s v="2025-10-10 10:42:44"/>
    <x v="0"/>
    <x v="0"/>
    <x v="1"/>
    <x v="0"/>
    <x v="0"/>
    <x v="0"/>
    <x v="1"/>
    <x v="0"/>
    <x v="0"/>
    <x v="0"/>
    <x v="0"/>
    <x v="0"/>
    <x v="0"/>
    <x v="1"/>
    <x v="1"/>
    <x v="1"/>
    <s v="El módulo es bastante incómodo, casi no se escucha está muy alto"/>
    <s v="Anair cuevas niño"/>
    <n v="3138818998"/>
    <s v="Ventanilla 1"/>
  </r>
  <r>
    <n v="20899"/>
    <x v="7"/>
    <n v="1"/>
    <s v="es"/>
    <n v="2139695941"/>
    <s v="2025-10-10 10:51:12"/>
    <s v="2025-10-10 10:58:47"/>
    <x v="0"/>
    <x v="0"/>
    <x v="1"/>
    <x v="0"/>
    <x v="0"/>
    <x v="0"/>
    <x v="1"/>
    <x v="0"/>
    <x v="0"/>
    <x v="0"/>
    <x v="0"/>
    <x v="0"/>
    <x v="14"/>
    <x v="1"/>
    <x v="1"/>
    <x v="1"/>
    <s v="nada"/>
    <s v="monica rodriguez"/>
    <n v="3227020735"/>
    <s v="Ventanilla 1"/>
  </r>
  <r>
    <n v="20900"/>
    <x v="7"/>
    <n v="1"/>
    <s v="es"/>
    <n v="1211134110"/>
    <s v="2025-10-10 11:02:34"/>
    <s v="2025-10-10 11:04:04"/>
    <x v="0"/>
    <x v="0"/>
    <x v="1"/>
    <x v="0"/>
    <x v="0"/>
    <x v="0"/>
    <x v="1"/>
    <x v="0"/>
    <x v="0"/>
    <x v="0"/>
    <x v="0"/>
    <x v="0"/>
    <x v="8"/>
    <x v="1"/>
    <x v="1"/>
    <x v="1"/>
    <s v="no"/>
    <s v="Cristina Diaz"/>
    <n v="3232365085"/>
    <s v="Ventanilla 1"/>
  </r>
  <r>
    <n v="20901"/>
    <x v="7"/>
    <n v="1"/>
    <s v="es"/>
    <n v="1717988121"/>
    <s v="2025-10-10 11:19:33"/>
    <s v="2025-10-10 11:21:06"/>
    <x v="0"/>
    <x v="0"/>
    <x v="1"/>
    <x v="0"/>
    <x v="0"/>
    <x v="0"/>
    <x v="1"/>
    <x v="1"/>
    <x v="0"/>
    <x v="0"/>
    <x v="0"/>
    <x v="1"/>
    <x v="0"/>
    <x v="1"/>
    <x v="1"/>
    <x v="1"/>
    <m/>
    <s v="Yaire guerra"/>
    <n v="3014371773"/>
    <s v="Ventanilla 1"/>
  </r>
  <r>
    <n v="20902"/>
    <x v="7"/>
    <n v="1"/>
    <s v="es"/>
    <n v="212859274"/>
    <s v="2025-10-10 11:20:53"/>
    <s v="2025-10-10 11:23:44"/>
    <x v="1"/>
    <x v="0"/>
    <x v="1"/>
    <x v="0"/>
    <x v="0"/>
    <x v="0"/>
    <x v="1"/>
    <x v="0"/>
    <x v="0"/>
    <x v="0"/>
    <x v="0"/>
    <x v="0"/>
    <x v="18"/>
    <x v="1"/>
    <x v="1"/>
    <x v="1"/>
    <s v="NO"/>
    <s v="CARLOS PAEZ CRUZ"/>
    <n v="3507182263"/>
    <s v="Ventanilla 2"/>
  </r>
  <r>
    <n v="20903"/>
    <x v="7"/>
    <n v="1"/>
    <s v="es"/>
    <n v="1510998754"/>
    <s v="2025-10-10 11:25:04"/>
    <s v="2025-10-10 11:43:56"/>
    <x v="0"/>
    <x v="0"/>
    <x v="1"/>
    <x v="0"/>
    <x v="0"/>
    <x v="0"/>
    <x v="1"/>
    <x v="0"/>
    <x v="0"/>
    <x v="0"/>
    <x v="0"/>
    <x v="0"/>
    <x v="12"/>
    <x v="0"/>
    <x v="1"/>
    <x v="1"/>
    <m/>
    <s v="claudia"/>
    <n v="3209742728"/>
    <s v="Ventanilla 1"/>
  </r>
  <r>
    <n v="20904"/>
    <x v="7"/>
    <n v="1"/>
    <s v="es"/>
    <n v="16528789"/>
    <s v="2025-10-10 11:31:29"/>
    <s v="2025-10-10 11:33:26"/>
    <x v="0"/>
    <x v="0"/>
    <x v="1"/>
    <x v="0"/>
    <x v="0"/>
    <x v="0"/>
    <x v="1"/>
    <x v="0"/>
    <x v="0"/>
    <x v="0"/>
    <x v="0"/>
    <x v="0"/>
    <x v="3"/>
    <x v="1"/>
    <x v="1"/>
    <x v="1"/>
    <s v="no"/>
    <s v="FLOR ALBA  RODRIGUEZ"/>
    <n v="3135372212"/>
    <s v="Ventanilla 1"/>
  </r>
  <r>
    <n v="20905"/>
    <x v="7"/>
    <n v="1"/>
    <s v="es"/>
    <n v="1330456233"/>
    <s v="2025-10-10 11:32:02"/>
    <s v="2025-10-10 11:34:49"/>
    <x v="1"/>
    <x v="0"/>
    <x v="1"/>
    <x v="0"/>
    <x v="0"/>
    <x v="0"/>
    <x v="1"/>
    <x v="0"/>
    <x v="0"/>
    <x v="0"/>
    <x v="0"/>
    <x v="0"/>
    <x v="0"/>
    <x v="1"/>
    <x v="1"/>
    <x v="1"/>
    <s v="No"/>
    <s v="William pulido"/>
    <n v="3224267907"/>
    <s v="Ventanilla 1"/>
  </r>
  <r>
    <n v="20906"/>
    <x v="7"/>
    <n v="1"/>
    <s v="es"/>
    <n v="1308681129"/>
    <s v="2025-10-10 11:47:30"/>
    <s v="2025-10-10 11:48:57"/>
    <x v="0"/>
    <x v="0"/>
    <x v="1"/>
    <x v="0"/>
    <x v="0"/>
    <x v="0"/>
    <x v="1"/>
    <x v="0"/>
    <x v="0"/>
    <x v="0"/>
    <x v="0"/>
    <x v="0"/>
    <x v="21"/>
    <x v="1"/>
    <x v="1"/>
    <x v="1"/>
    <m/>
    <s v="Gladys Muñoz"/>
    <n v="3212359588"/>
    <s v="Ventanilla 1"/>
  </r>
  <r>
    <n v="20907"/>
    <x v="7"/>
    <n v="1"/>
    <s v="es"/>
    <n v="1839642059"/>
    <s v="2025-10-10 12:02:12"/>
    <s v="2025-10-10 12:04:12"/>
    <x v="0"/>
    <x v="0"/>
    <x v="1"/>
    <x v="0"/>
    <x v="0"/>
    <x v="0"/>
    <x v="1"/>
    <x v="0"/>
    <x v="0"/>
    <x v="0"/>
    <x v="0"/>
    <x v="0"/>
    <x v="0"/>
    <x v="0"/>
    <x v="1"/>
    <x v="1"/>
    <s v="Si enviar un mensaje que días no atienden"/>
    <s v="María Paula Cruz Maldonado"/>
    <n v="3203066424"/>
    <s v="Ventanilla 1"/>
  </r>
  <r>
    <n v="20908"/>
    <x v="7"/>
    <n v="1"/>
    <s v="es"/>
    <n v="1153397544"/>
    <s v="2025-10-10 12:07:20"/>
    <s v="2025-10-10 12:08:12"/>
    <x v="0"/>
    <x v="0"/>
    <x v="1"/>
    <x v="0"/>
    <x v="0"/>
    <x v="0"/>
    <x v="1"/>
    <x v="0"/>
    <x v="0"/>
    <x v="0"/>
    <x v="0"/>
    <x v="0"/>
    <x v="12"/>
    <x v="1"/>
    <x v="1"/>
    <x v="1"/>
    <m/>
    <s v="maira"/>
    <n v="3204930045"/>
    <s v="Ventanilla 1"/>
  </r>
  <r>
    <n v="20909"/>
    <x v="7"/>
    <n v="1"/>
    <s v="es"/>
    <n v="1932250573"/>
    <s v="2025-10-10 12:41:51"/>
    <s v="2025-10-10 12:42:40"/>
    <x v="0"/>
    <x v="0"/>
    <x v="1"/>
    <x v="0"/>
    <x v="0"/>
    <x v="0"/>
    <x v="1"/>
    <x v="0"/>
    <x v="0"/>
    <x v="0"/>
    <x v="0"/>
    <x v="0"/>
    <x v="0"/>
    <x v="1"/>
    <x v="1"/>
    <x v="1"/>
    <s v="No"/>
    <s v="Xiomara Fernanda Rodriguez Olaya"/>
    <n v="3213713536"/>
    <s v="Ventanilla 1"/>
  </r>
  <r>
    <n v="20910"/>
    <x v="7"/>
    <n v="1"/>
    <s v="es"/>
    <n v="1038633447"/>
    <s v="2025-10-10 12:58:00"/>
    <s v="2025-10-10 12:59:17"/>
    <x v="0"/>
    <x v="0"/>
    <x v="1"/>
    <x v="0"/>
    <x v="0"/>
    <x v="0"/>
    <x v="1"/>
    <x v="0"/>
    <x v="0"/>
    <x v="0"/>
    <x v="0"/>
    <x v="0"/>
    <x v="0"/>
    <x v="1"/>
    <x v="1"/>
    <x v="1"/>
    <s v="N/A"/>
    <s v="Mavis Marcela Escorcia Suarez"/>
    <n v="3102897633"/>
    <s v="Ventanilla 1"/>
  </r>
  <r>
    <n v="20911"/>
    <x v="7"/>
    <n v="1"/>
    <s v="es"/>
    <n v="448491933"/>
    <s v="2025-10-10 13:55:10"/>
    <s v="2025-10-10 13:56:20"/>
    <x v="1"/>
    <x v="0"/>
    <x v="1"/>
    <x v="0"/>
    <x v="0"/>
    <x v="0"/>
    <x v="1"/>
    <x v="0"/>
    <x v="0"/>
    <x v="0"/>
    <x v="0"/>
    <x v="0"/>
    <x v="3"/>
    <x v="1"/>
    <x v="1"/>
    <x v="1"/>
    <s v="por el momento no"/>
    <s v="LUIS CARLOS QUIROGA"/>
    <n v="3103490415"/>
    <s v="Ventanilla 1"/>
  </r>
  <r>
    <n v="20912"/>
    <x v="7"/>
    <n v="1"/>
    <s v="es"/>
    <n v="2041864885"/>
    <s v="2025-10-10 15:03:30"/>
    <s v="2025-10-10 15:04:17"/>
    <x v="0"/>
    <x v="0"/>
    <x v="1"/>
    <x v="0"/>
    <x v="0"/>
    <x v="0"/>
    <x v="1"/>
    <x v="0"/>
    <x v="0"/>
    <x v="0"/>
    <x v="0"/>
    <x v="0"/>
    <x v="23"/>
    <x v="1"/>
    <x v="1"/>
    <x v="1"/>
    <s v="ninguna"/>
    <s v="CLARA GOMEZ"/>
    <n v="3209004781"/>
    <s v="Ventanilla 1"/>
  </r>
  <r>
    <n v="20913"/>
    <x v="7"/>
    <n v="1"/>
    <s v="es"/>
    <n v="1012777183"/>
    <s v="2025-10-10 15:04:25"/>
    <s v="2025-10-10 15:05:17"/>
    <x v="0"/>
    <x v="0"/>
    <x v="1"/>
    <x v="0"/>
    <x v="0"/>
    <x v="0"/>
    <x v="1"/>
    <x v="0"/>
    <x v="0"/>
    <x v="0"/>
    <x v="0"/>
    <x v="0"/>
    <x v="23"/>
    <x v="1"/>
    <x v="1"/>
    <x v="1"/>
    <s v="NINGUNA"/>
    <s v="YRLIBETH NUÑEZ"/>
    <n v="3222633174"/>
    <s v="Ventanilla 1"/>
  </r>
  <r>
    <n v="20914"/>
    <x v="7"/>
    <n v="1"/>
    <s v="es"/>
    <n v="683608613"/>
    <s v="2025-10-10 15:05:21"/>
    <s v="2025-10-10 15:06:08"/>
    <x v="0"/>
    <x v="0"/>
    <x v="1"/>
    <x v="0"/>
    <x v="0"/>
    <x v="0"/>
    <x v="1"/>
    <x v="0"/>
    <x v="0"/>
    <x v="0"/>
    <x v="0"/>
    <x v="0"/>
    <x v="23"/>
    <x v="1"/>
    <x v="1"/>
    <x v="1"/>
    <s v="NINGUNA"/>
    <s v="MARIA OSORIO"/>
    <n v="3014691868"/>
    <s v="Ventanilla 1"/>
  </r>
  <r>
    <n v="20915"/>
    <x v="7"/>
    <n v="1"/>
    <s v="es"/>
    <n v="1212847714"/>
    <s v="2025-10-10 15:06:12"/>
    <s v="2025-10-10 15:07:02"/>
    <x v="0"/>
    <x v="0"/>
    <x v="1"/>
    <x v="0"/>
    <x v="0"/>
    <x v="0"/>
    <x v="1"/>
    <x v="0"/>
    <x v="0"/>
    <x v="0"/>
    <x v="0"/>
    <x v="0"/>
    <x v="23"/>
    <x v="1"/>
    <x v="0"/>
    <x v="0"/>
    <s v="NINGUNA"/>
    <s v="MARIA LIONOR GARCIA"/>
    <n v="3103078281"/>
    <s v="Ventanilla 1"/>
  </r>
  <r>
    <n v="20916"/>
    <x v="7"/>
    <n v="1"/>
    <s v="es"/>
    <n v="479093060"/>
    <s v="2025-10-10 15:07:07"/>
    <s v="2025-10-10 15:07:56"/>
    <x v="0"/>
    <x v="0"/>
    <x v="1"/>
    <x v="0"/>
    <x v="0"/>
    <x v="0"/>
    <x v="1"/>
    <x v="0"/>
    <x v="0"/>
    <x v="0"/>
    <x v="0"/>
    <x v="0"/>
    <x v="23"/>
    <x v="0"/>
    <x v="1"/>
    <x v="0"/>
    <s v="NADA"/>
    <s v="SANDRA RUIZ"/>
    <n v="3232088317"/>
    <s v="Ventanilla 1"/>
  </r>
  <r>
    <n v="20917"/>
    <x v="7"/>
    <n v="1"/>
    <s v="es"/>
    <n v="1605878220"/>
    <s v="2025-10-10 15:13:32"/>
    <s v="2025-10-10 15:15:08"/>
    <x v="0"/>
    <x v="0"/>
    <x v="1"/>
    <x v="0"/>
    <x v="0"/>
    <x v="0"/>
    <x v="1"/>
    <x v="0"/>
    <x v="0"/>
    <x v="0"/>
    <x v="0"/>
    <x v="0"/>
    <x v="8"/>
    <x v="0"/>
    <x v="1"/>
    <x v="1"/>
    <s v="no, por que todo fue exelente"/>
    <s v="Ana isabel Oñate"/>
    <n v="3132743511"/>
    <s v="Ventanilla 1"/>
  </r>
  <r>
    <n v="20918"/>
    <x v="7"/>
    <n v="1"/>
    <s v="es"/>
    <n v="2125654704"/>
    <s v="2025-10-10 15:15:35"/>
    <s v="2025-10-10 15:16:23"/>
    <x v="0"/>
    <x v="0"/>
    <x v="1"/>
    <x v="0"/>
    <x v="0"/>
    <x v="0"/>
    <x v="1"/>
    <x v="0"/>
    <x v="0"/>
    <x v="0"/>
    <x v="0"/>
    <x v="0"/>
    <x v="7"/>
    <x v="1"/>
    <x v="1"/>
    <x v="1"/>
    <s v="NINGUNA"/>
    <s v="OLIVA PAVA"/>
    <n v="3134153557"/>
    <s v="Ventanilla 1"/>
  </r>
  <r>
    <n v="20919"/>
    <x v="7"/>
    <n v="1"/>
    <s v="es"/>
    <n v="784139555"/>
    <s v="2025-10-10 15:17:49"/>
    <s v="2025-10-10 15:18:32"/>
    <x v="0"/>
    <x v="0"/>
    <x v="1"/>
    <x v="0"/>
    <x v="0"/>
    <x v="0"/>
    <x v="1"/>
    <x v="0"/>
    <x v="0"/>
    <x v="0"/>
    <x v="0"/>
    <x v="0"/>
    <x v="7"/>
    <x v="1"/>
    <x v="1"/>
    <x v="1"/>
    <s v="NINGUNA"/>
    <s v="MONICA SUAREZ"/>
    <n v="3183909841"/>
    <s v="Ventanilla 1"/>
  </r>
  <r>
    <n v="20920"/>
    <x v="7"/>
    <n v="1"/>
    <s v="es"/>
    <n v="358072888"/>
    <s v="2025-10-10 15:19:10"/>
    <s v="2025-10-10 15:19:52"/>
    <x v="0"/>
    <x v="0"/>
    <x v="1"/>
    <x v="0"/>
    <x v="0"/>
    <x v="0"/>
    <x v="1"/>
    <x v="0"/>
    <x v="0"/>
    <x v="0"/>
    <x v="0"/>
    <x v="0"/>
    <x v="7"/>
    <x v="1"/>
    <x v="1"/>
    <x v="1"/>
    <s v="NINGUNA"/>
    <s v="DIANA LOZANO"/>
    <n v="3143301592"/>
    <s v="Ventanilla 1"/>
  </r>
  <r>
    <n v="20921"/>
    <x v="7"/>
    <n v="1"/>
    <s v="es"/>
    <n v="26947582"/>
    <s v="2025-10-10 15:20:12"/>
    <s v="2025-10-10 15:20:54"/>
    <x v="0"/>
    <x v="0"/>
    <x v="1"/>
    <x v="0"/>
    <x v="0"/>
    <x v="0"/>
    <x v="1"/>
    <x v="0"/>
    <x v="0"/>
    <x v="0"/>
    <x v="0"/>
    <x v="0"/>
    <x v="7"/>
    <x v="1"/>
    <x v="1"/>
    <x v="1"/>
    <s v="NINGUNA"/>
    <s v="YORFADI GONZALEZ"/>
    <n v="3203238396"/>
    <s v="Ventanilla 1"/>
  </r>
  <r>
    <n v="20922"/>
    <x v="7"/>
    <n v="1"/>
    <s v="es"/>
    <n v="2016027041"/>
    <s v="2025-10-10 15:21:12"/>
    <s v="2025-10-10 15:22:28"/>
    <x v="0"/>
    <x v="0"/>
    <x v="1"/>
    <x v="0"/>
    <x v="0"/>
    <x v="0"/>
    <x v="1"/>
    <x v="0"/>
    <x v="0"/>
    <x v="0"/>
    <x v="0"/>
    <x v="0"/>
    <x v="7"/>
    <x v="1"/>
    <x v="1"/>
    <x v="1"/>
    <s v="NINGUNA"/>
    <s v="YULITZA GARCEZ"/>
    <n v="3106608433"/>
    <s v="Ventanilla 1"/>
  </r>
  <r>
    <n v="20923"/>
    <x v="7"/>
    <n v="1"/>
    <s v="es"/>
    <n v="1497777420"/>
    <s v="2025-10-10 15:22:38"/>
    <s v="2025-10-10 15:23:31"/>
    <x v="0"/>
    <x v="0"/>
    <x v="1"/>
    <x v="0"/>
    <x v="0"/>
    <x v="0"/>
    <x v="1"/>
    <x v="0"/>
    <x v="0"/>
    <x v="0"/>
    <x v="0"/>
    <x v="0"/>
    <x v="7"/>
    <x v="1"/>
    <x v="1"/>
    <x v="1"/>
    <s v="NINGUNA"/>
    <s v="FEDERICA BETANCOURT"/>
    <n v="3246710473"/>
    <s v="Ventanilla 1"/>
  </r>
  <r>
    <n v="20924"/>
    <x v="7"/>
    <n v="1"/>
    <s v="es"/>
    <n v="56457482"/>
    <s v="2025-10-10 15:23:41"/>
    <s v="2025-10-10 15:24:22"/>
    <x v="0"/>
    <x v="0"/>
    <x v="1"/>
    <x v="0"/>
    <x v="0"/>
    <x v="0"/>
    <x v="1"/>
    <x v="0"/>
    <x v="0"/>
    <x v="0"/>
    <x v="0"/>
    <x v="0"/>
    <x v="7"/>
    <x v="1"/>
    <x v="1"/>
    <x v="1"/>
    <s v="NINGUNA"/>
    <s v="MARIBEL HIDALGO"/>
    <n v="3133847721"/>
    <s v="Ventanilla 1"/>
  </r>
  <r>
    <n v="20925"/>
    <x v="7"/>
    <n v="1"/>
    <s v="es"/>
    <n v="2035001329"/>
    <s v="2025-10-10 15:24:31"/>
    <s v="2025-10-10 15:25:08"/>
    <x v="0"/>
    <x v="0"/>
    <x v="1"/>
    <x v="0"/>
    <x v="0"/>
    <x v="0"/>
    <x v="1"/>
    <x v="0"/>
    <x v="0"/>
    <x v="0"/>
    <x v="0"/>
    <x v="0"/>
    <x v="7"/>
    <x v="1"/>
    <x v="1"/>
    <x v="1"/>
    <s v="NINGUNA"/>
    <s v="GINA CAMARGO"/>
    <n v="3142261724"/>
    <s v="Ventanilla 1"/>
  </r>
  <r>
    <n v="20926"/>
    <x v="7"/>
    <n v="1"/>
    <s v="es"/>
    <n v="1534323670"/>
    <s v="2025-10-10 15:25:38"/>
    <s v="2025-10-10 15:26:15"/>
    <x v="0"/>
    <x v="0"/>
    <x v="1"/>
    <x v="0"/>
    <x v="0"/>
    <x v="0"/>
    <x v="1"/>
    <x v="0"/>
    <x v="0"/>
    <x v="0"/>
    <x v="0"/>
    <x v="0"/>
    <x v="7"/>
    <x v="1"/>
    <x v="1"/>
    <x v="1"/>
    <s v="NINGUNA"/>
    <s v="GINA OYAGA"/>
    <n v="3132257203"/>
    <s v="Ventanilla 1"/>
  </r>
  <r>
    <n v="20927"/>
    <x v="7"/>
    <n v="1"/>
    <s v="es"/>
    <n v="470464726"/>
    <s v="2025-10-10 15:26:25"/>
    <s v="2025-10-10 15:27:05"/>
    <x v="0"/>
    <x v="0"/>
    <x v="1"/>
    <x v="0"/>
    <x v="0"/>
    <x v="0"/>
    <x v="1"/>
    <x v="0"/>
    <x v="0"/>
    <x v="0"/>
    <x v="0"/>
    <x v="0"/>
    <x v="7"/>
    <x v="1"/>
    <x v="1"/>
    <x v="1"/>
    <s v="NINGUNA"/>
    <s v="BIBIANA GOMEZ"/>
    <n v="3108469428"/>
    <s v="Ventanilla 1"/>
  </r>
  <r>
    <n v="20928"/>
    <x v="7"/>
    <n v="1"/>
    <s v="es"/>
    <n v="447883855"/>
    <s v="2025-10-10 15:27:12"/>
    <s v="2025-10-10 15:27:53"/>
    <x v="0"/>
    <x v="0"/>
    <x v="1"/>
    <x v="0"/>
    <x v="0"/>
    <x v="0"/>
    <x v="1"/>
    <x v="0"/>
    <x v="0"/>
    <x v="0"/>
    <x v="0"/>
    <x v="0"/>
    <x v="7"/>
    <x v="1"/>
    <x v="1"/>
    <x v="1"/>
    <s v="NINGUNA"/>
    <s v="LAURA RODRIGUEZ"/>
    <n v="3232472975"/>
    <s v="Ventanilla 1"/>
  </r>
  <r>
    <n v="20929"/>
    <x v="7"/>
    <n v="1"/>
    <s v="es"/>
    <n v="1035222537"/>
    <s v="2025-10-10 15:27:59"/>
    <s v="2025-10-10 15:28:43"/>
    <x v="0"/>
    <x v="0"/>
    <x v="1"/>
    <x v="0"/>
    <x v="0"/>
    <x v="0"/>
    <x v="1"/>
    <x v="0"/>
    <x v="0"/>
    <x v="0"/>
    <x v="0"/>
    <x v="0"/>
    <x v="7"/>
    <x v="1"/>
    <x v="1"/>
    <x v="1"/>
    <s v="NINGUNA"/>
    <s v="OFELIA JAIMES"/>
    <n v="3184014298"/>
    <s v="Ventanilla 1"/>
  </r>
  <r>
    <n v="20930"/>
    <x v="7"/>
    <n v="1"/>
    <s v="es"/>
    <n v="1571016632"/>
    <s v="2025-10-10 15:28:48"/>
    <s v="2025-10-10 15:29:37"/>
    <x v="0"/>
    <x v="0"/>
    <x v="1"/>
    <x v="0"/>
    <x v="0"/>
    <x v="0"/>
    <x v="1"/>
    <x v="0"/>
    <x v="0"/>
    <x v="0"/>
    <x v="0"/>
    <x v="0"/>
    <x v="7"/>
    <x v="1"/>
    <x v="1"/>
    <x v="1"/>
    <s v="NINGUNA"/>
    <s v="YULIETH CASTILLO"/>
    <n v="3177491927"/>
    <s v="Ventanilla 1"/>
  </r>
  <r>
    <n v="20931"/>
    <x v="7"/>
    <n v="1"/>
    <s v="es"/>
    <n v="657224148"/>
    <s v="2025-10-10 15:30:04"/>
    <s v="2025-10-10 15:30:50"/>
    <x v="0"/>
    <x v="0"/>
    <x v="1"/>
    <x v="0"/>
    <x v="0"/>
    <x v="0"/>
    <x v="1"/>
    <x v="0"/>
    <x v="0"/>
    <x v="0"/>
    <x v="0"/>
    <x v="0"/>
    <x v="7"/>
    <x v="1"/>
    <x v="1"/>
    <x v="1"/>
    <s v="NINGUNA"/>
    <s v="REIMARI RIERA"/>
    <n v="3115778792"/>
    <s v="Ventanilla 1"/>
  </r>
  <r>
    <n v="20932"/>
    <x v="7"/>
    <n v="1"/>
    <s v="es"/>
    <n v="418812792"/>
    <s v="2025-10-10 15:31:03"/>
    <s v="2025-10-10 15:31:45"/>
    <x v="1"/>
    <x v="0"/>
    <x v="1"/>
    <x v="0"/>
    <x v="0"/>
    <x v="0"/>
    <x v="1"/>
    <x v="0"/>
    <x v="0"/>
    <x v="0"/>
    <x v="0"/>
    <x v="0"/>
    <x v="7"/>
    <x v="1"/>
    <x v="1"/>
    <x v="1"/>
    <s v="NINGUNA"/>
    <s v="DANIEL HERRERA"/>
    <n v="3132166640"/>
    <s v="Ventanilla 1"/>
  </r>
  <r>
    <n v="20933"/>
    <x v="7"/>
    <n v="1"/>
    <s v="es"/>
    <n v="1849851800"/>
    <s v="2025-10-10 15:31:53"/>
    <s v="2025-10-10 15:32:29"/>
    <x v="0"/>
    <x v="0"/>
    <x v="1"/>
    <x v="0"/>
    <x v="0"/>
    <x v="0"/>
    <x v="1"/>
    <x v="0"/>
    <x v="0"/>
    <x v="0"/>
    <x v="0"/>
    <x v="0"/>
    <x v="7"/>
    <x v="1"/>
    <x v="1"/>
    <x v="1"/>
    <s v="NINGUNA"/>
    <s v="SARA PULGARIN"/>
    <n v="3132162198"/>
    <s v="Ventanilla 1"/>
  </r>
  <r>
    <n v="20934"/>
    <x v="7"/>
    <n v="1"/>
    <s v="es"/>
    <n v="1926936906"/>
    <s v="2025-10-10 15:32:22"/>
    <s v="2025-10-10 16:03:30"/>
    <x v="0"/>
    <x v="0"/>
    <x v="1"/>
    <x v="0"/>
    <x v="0"/>
    <x v="0"/>
    <x v="1"/>
    <x v="0"/>
    <x v="0"/>
    <x v="0"/>
    <x v="0"/>
    <x v="0"/>
    <x v="9"/>
    <x v="1"/>
    <x v="1"/>
    <x v="1"/>
    <s v="h"/>
    <s v="rosa hincapie"/>
    <n v="6012587496"/>
    <s v="Ventanilla 1"/>
  </r>
  <r>
    <n v="20935"/>
    <x v="7"/>
    <n v="1"/>
    <s v="es"/>
    <n v="1192147026"/>
    <s v="2025-10-10 15:32:38"/>
    <s v="2025-10-10 15:33:15"/>
    <x v="0"/>
    <x v="0"/>
    <x v="1"/>
    <x v="0"/>
    <x v="0"/>
    <x v="0"/>
    <x v="1"/>
    <x v="0"/>
    <x v="0"/>
    <x v="0"/>
    <x v="0"/>
    <x v="0"/>
    <x v="7"/>
    <x v="1"/>
    <x v="1"/>
    <x v="1"/>
    <s v="NINGUNA"/>
    <s v="KATERIN BONILLA"/>
    <n v="3192243420"/>
    <s v="Ventanilla 1"/>
  </r>
  <r>
    <n v="20936"/>
    <x v="7"/>
    <n v="1"/>
    <s v="es"/>
    <n v="1730758360"/>
    <s v="2025-10-10 15:33:24"/>
    <s v="2025-10-10 15:33:59"/>
    <x v="0"/>
    <x v="0"/>
    <x v="1"/>
    <x v="0"/>
    <x v="0"/>
    <x v="0"/>
    <x v="1"/>
    <x v="0"/>
    <x v="0"/>
    <x v="0"/>
    <x v="0"/>
    <x v="0"/>
    <x v="7"/>
    <x v="1"/>
    <x v="1"/>
    <x v="1"/>
    <s v="NINGUNA"/>
    <s v="SUSANA FERNANDEZ"/>
    <n v="3053190113"/>
    <s v="Ventanilla 1"/>
  </r>
  <r>
    <n v="20937"/>
    <x v="7"/>
    <n v="1"/>
    <s v="es"/>
    <n v="1433208216"/>
    <s v="2025-10-10 15:34:09"/>
    <s v="2025-10-10 15:34:41"/>
    <x v="0"/>
    <x v="0"/>
    <x v="1"/>
    <x v="0"/>
    <x v="0"/>
    <x v="0"/>
    <x v="1"/>
    <x v="0"/>
    <x v="0"/>
    <x v="0"/>
    <x v="0"/>
    <x v="0"/>
    <x v="7"/>
    <x v="1"/>
    <x v="1"/>
    <x v="1"/>
    <s v="NINGUNA"/>
    <s v="MARTHA PEÑA"/>
    <n v="3115463374"/>
    <s v="Ventanilla 1"/>
  </r>
  <r>
    <n v="20938"/>
    <x v="7"/>
    <n v="1"/>
    <s v="es"/>
    <n v="1894162526"/>
    <s v="2025-10-10 15:37:35"/>
    <s v="2025-10-10 15:39:23"/>
    <x v="0"/>
    <x v="0"/>
    <x v="1"/>
    <x v="0"/>
    <x v="0"/>
    <x v="0"/>
    <x v="1"/>
    <x v="0"/>
    <x v="0"/>
    <x v="0"/>
    <x v="0"/>
    <x v="0"/>
    <x v="0"/>
    <x v="1"/>
    <x v="0"/>
    <x v="1"/>
    <m/>
    <s v="Johanna paola pardo Ramirez"/>
    <n v="3028561137"/>
    <s v="Ventanilla 1"/>
  </r>
  <r>
    <n v="20940"/>
    <x v="7"/>
    <n v="1"/>
    <s v="es"/>
    <n v="1043205295"/>
    <s v="2025-10-10 15:52:46"/>
    <s v="2025-10-10 15:54:44"/>
    <x v="0"/>
    <x v="0"/>
    <x v="1"/>
    <x v="0"/>
    <x v="0"/>
    <x v="0"/>
    <x v="1"/>
    <x v="0"/>
    <x v="0"/>
    <x v="0"/>
    <x v="0"/>
    <x v="0"/>
    <x v="18"/>
    <x v="1"/>
    <x v="1"/>
    <x v="1"/>
    <s v="NO"/>
    <s v="MYRIAN ESPITIA ULLOA"/>
    <n v="3187829427"/>
    <s v="Ventanilla 2"/>
  </r>
  <r>
    <n v="20941"/>
    <x v="7"/>
    <n v="1"/>
    <s v="es"/>
    <n v="1961148307"/>
    <s v="2025-10-10 16:01:58"/>
    <s v="2025-10-10 16:03:02"/>
    <x v="0"/>
    <x v="0"/>
    <x v="1"/>
    <x v="0"/>
    <x v="0"/>
    <x v="0"/>
    <x v="1"/>
    <x v="0"/>
    <x v="0"/>
    <x v="0"/>
    <x v="0"/>
    <x v="0"/>
    <x v="0"/>
    <x v="1"/>
    <x v="0"/>
    <x v="1"/>
    <s v="Atender los viernes img gracias"/>
    <s v="Angi Karime Rios Mayoral"/>
    <n v="3209904919"/>
    <s v="Ventanilla 1"/>
  </r>
  <r>
    <n v="20942"/>
    <x v="8"/>
    <n v="1"/>
    <s v="es"/>
    <n v="1795813387"/>
    <s v="2025-10-14 07:58:43"/>
    <s v="2025-10-14 07:59:47"/>
    <x v="0"/>
    <x v="0"/>
    <x v="1"/>
    <x v="0"/>
    <x v="0"/>
    <x v="0"/>
    <x v="1"/>
    <x v="0"/>
    <x v="0"/>
    <x v="0"/>
    <x v="0"/>
    <x v="0"/>
    <x v="14"/>
    <x v="1"/>
    <x v="1"/>
    <x v="1"/>
    <s v="nada"/>
    <s v="YUSLEIDI MENDOZA"/>
    <n v="3025568340"/>
    <s v="Ventanilla 1"/>
  </r>
  <r>
    <n v="20943"/>
    <x v="8"/>
    <n v="1"/>
    <s v="es"/>
    <n v="778866054"/>
    <s v="2025-10-14 09:00:32"/>
    <s v="2025-10-14 09:02:15"/>
    <x v="0"/>
    <x v="0"/>
    <x v="1"/>
    <x v="0"/>
    <x v="0"/>
    <x v="0"/>
    <x v="1"/>
    <x v="0"/>
    <x v="0"/>
    <x v="0"/>
    <x v="0"/>
    <x v="0"/>
    <x v="14"/>
    <x v="1"/>
    <x v="1"/>
    <x v="1"/>
    <s v="NADA"/>
    <s v="LUZ RODRIGUEZ"/>
    <n v="3123314370"/>
    <s v="Ventanilla 1"/>
  </r>
  <r>
    <n v="20944"/>
    <x v="8"/>
    <n v="1"/>
    <s v="es"/>
    <n v="455987126"/>
    <s v="2025-10-14 09:29:06"/>
    <s v="2025-10-14 09:30:36"/>
    <x v="1"/>
    <x v="0"/>
    <x v="1"/>
    <x v="0"/>
    <x v="0"/>
    <x v="0"/>
    <x v="1"/>
    <x v="1"/>
    <x v="0"/>
    <x v="0"/>
    <x v="0"/>
    <x v="1"/>
    <x v="3"/>
    <x v="1"/>
    <x v="1"/>
    <x v="1"/>
    <s v="no"/>
    <s v="JOSE REINALDO  SOTO"/>
    <n v="3124051580"/>
    <s v="Ventanilla 1"/>
  </r>
  <r>
    <n v="20945"/>
    <x v="8"/>
    <n v="1"/>
    <s v="es"/>
    <n v="659990807"/>
    <s v="2025-10-14 09:53:03"/>
    <s v="2025-10-14 09:54:33"/>
    <x v="0"/>
    <x v="0"/>
    <x v="1"/>
    <x v="0"/>
    <x v="0"/>
    <x v="0"/>
    <x v="1"/>
    <x v="0"/>
    <x v="0"/>
    <x v="0"/>
    <x v="0"/>
    <x v="0"/>
    <x v="2"/>
    <x v="0"/>
    <x v="1"/>
    <x v="1"/>
    <s v="No"/>
    <s v="Luz marina manjarres"/>
    <n v="3202736250"/>
    <s v="Ventanilla 2"/>
  </r>
  <r>
    <n v="20946"/>
    <x v="8"/>
    <n v="1"/>
    <s v="es"/>
    <n v="1879783971"/>
    <s v="2025-10-14 10:06:36"/>
    <s v="2025-10-14 10:08:47"/>
    <x v="0"/>
    <x v="0"/>
    <x v="1"/>
    <x v="0"/>
    <x v="0"/>
    <x v="0"/>
    <x v="1"/>
    <x v="0"/>
    <x v="0"/>
    <x v="0"/>
    <x v="0"/>
    <x v="0"/>
    <x v="10"/>
    <x v="1"/>
    <x v="1"/>
    <x v="1"/>
    <s v="No"/>
    <s v="Carmen Cañon"/>
    <n v="3007683799"/>
    <s v="Ventanilla 1"/>
  </r>
  <r>
    <n v="20947"/>
    <x v="8"/>
    <n v="1"/>
    <s v="es"/>
    <n v="1032018236"/>
    <s v="2025-10-14 10:13:44"/>
    <s v="2025-10-14 10:14:13"/>
    <x v="1"/>
    <x v="0"/>
    <x v="1"/>
    <x v="0"/>
    <x v="0"/>
    <x v="0"/>
    <x v="1"/>
    <x v="0"/>
    <x v="0"/>
    <x v="0"/>
    <x v="0"/>
    <x v="0"/>
    <x v="5"/>
    <x v="1"/>
    <x v="1"/>
    <x v="1"/>
    <m/>
    <s v="Daniel alexander cuervo"/>
    <n v="0"/>
    <s v="Ventanilla 1"/>
  </r>
  <r>
    <n v="20948"/>
    <x v="8"/>
    <n v="1"/>
    <s v="es"/>
    <n v="812981562"/>
    <s v="2025-10-14 10:14:45"/>
    <s v="2025-10-14 10:15:11"/>
    <x v="1"/>
    <x v="0"/>
    <x v="1"/>
    <x v="0"/>
    <x v="0"/>
    <x v="0"/>
    <x v="1"/>
    <x v="0"/>
    <x v="0"/>
    <x v="0"/>
    <x v="0"/>
    <x v="0"/>
    <x v="5"/>
    <x v="1"/>
    <x v="1"/>
    <x v="1"/>
    <m/>
    <s v="Sierra Larrota Henry"/>
    <n v="0"/>
    <s v="Ventanilla 1"/>
  </r>
  <r>
    <n v="20949"/>
    <x v="8"/>
    <n v="1"/>
    <s v="es"/>
    <n v="607172138"/>
    <s v="2025-10-14 10:18:15"/>
    <s v="2025-10-14 10:18:54"/>
    <x v="1"/>
    <x v="0"/>
    <x v="1"/>
    <x v="0"/>
    <x v="0"/>
    <x v="0"/>
    <x v="1"/>
    <x v="0"/>
    <x v="0"/>
    <x v="0"/>
    <x v="0"/>
    <x v="0"/>
    <x v="5"/>
    <x v="1"/>
    <x v="1"/>
    <x v="1"/>
    <m/>
    <s v="RAFAEL ANGEL PALACIOS"/>
    <n v="3017915022"/>
    <s v="Ventanilla 1"/>
  </r>
  <r>
    <n v="20950"/>
    <x v="8"/>
    <n v="1"/>
    <s v="es"/>
    <n v="969429204"/>
    <s v="2025-10-14 10:18:22"/>
    <s v="2025-10-14 10:18:54"/>
    <x v="1"/>
    <x v="0"/>
    <x v="1"/>
    <x v="0"/>
    <x v="0"/>
    <x v="0"/>
    <x v="1"/>
    <x v="0"/>
    <x v="0"/>
    <x v="0"/>
    <x v="0"/>
    <x v="0"/>
    <x v="10"/>
    <x v="1"/>
    <x v="1"/>
    <x v="1"/>
    <s v="No"/>
    <s v="Ismael Chavez"/>
    <n v="3102525894"/>
    <s v="Ventanilla 1"/>
  </r>
  <r>
    <n v="20951"/>
    <x v="8"/>
    <n v="1"/>
    <s v="es"/>
    <n v="4656976"/>
    <s v="2025-10-14 10:31:26"/>
    <s v="2025-10-14 10:31:55"/>
    <x v="0"/>
    <x v="0"/>
    <x v="1"/>
    <x v="0"/>
    <x v="0"/>
    <x v="0"/>
    <x v="1"/>
    <x v="0"/>
    <x v="0"/>
    <x v="0"/>
    <x v="0"/>
    <x v="0"/>
    <x v="5"/>
    <x v="1"/>
    <x v="1"/>
    <x v="1"/>
    <m/>
    <s v="BLANCA VARGAS"/>
    <n v="3108343740"/>
    <s v="Ventanilla 1"/>
  </r>
  <r>
    <n v="20952"/>
    <x v="8"/>
    <n v="1"/>
    <s v="es"/>
    <n v="703480717"/>
    <s v="2025-10-14 10:32:41"/>
    <s v="2025-10-14 10:34:04"/>
    <x v="0"/>
    <x v="0"/>
    <x v="1"/>
    <x v="0"/>
    <x v="0"/>
    <x v="1"/>
    <x v="0"/>
    <x v="0"/>
    <x v="0"/>
    <x v="0"/>
    <x v="0"/>
    <x v="0"/>
    <x v="5"/>
    <x v="1"/>
    <x v="1"/>
    <x v="1"/>
    <m/>
    <s v="MATILDE TAPIAS PINTO"/>
    <m/>
    <s v="Ventanilla 1"/>
  </r>
  <r>
    <n v="20953"/>
    <x v="8"/>
    <n v="1"/>
    <s v="es"/>
    <n v="1737206994"/>
    <s v="2025-10-14 10:38:48"/>
    <s v="2025-10-14 10:39:57"/>
    <x v="0"/>
    <x v="0"/>
    <x v="1"/>
    <x v="0"/>
    <x v="0"/>
    <x v="0"/>
    <x v="1"/>
    <x v="0"/>
    <x v="0"/>
    <x v="0"/>
    <x v="0"/>
    <x v="0"/>
    <x v="10"/>
    <x v="1"/>
    <x v="1"/>
    <x v="1"/>
    <s v="Ninguno"/>
    <s v="Libia Ramirez"/>
    <s v="300 437 9219"/>
    <s v="Ventanilla 1"/>
  </r>
  <r>
    <n v="20954"/>
    <x v="8"/>
    <n v="1"/>
    <s v="es"/>
    <n v="2099310802"/>
    <s v="2025-10-14 10:47:38"/>
    <s v="2025-10-14 10:50:16"/>
    <x v="0"/>
    <x v="0"/>
    <x v="1"/>
    <x v="0"/>
    <x v="0"/>
    <x v="0"/>
    <x v="1"/>
    <x v="0"/>
    <x v="0"/>
    <x v="0"/>
    <x v="0"/>
    <x v="0"/>
    <x v="3"/>
    <x v="1"/>
    <x v="1"/>
    <x v="1"/>
    <s v="esta bien"/>
    <s v="KAROLAY ELISAMA  CUBIDES"/>
    <n v="3026784563"/>
    <s v="Ventanilla 1"/>
  </r>
  <r>
    <n v="20955"/>
    <x v="8"/>
    <n v="1"/>
    <s v="es"/>
    <n v="295608245"/>
    <s v="2025-10-14 10:56:49"/>
    <s v="2025-10-14 10:58:17"/>
    <x v="1"/>
    <x v="0"/>
    <x v="1"/>
    <x v="0"/>
    <x v="0"/>
    <x v="0"/>
    <x v="1"/>
    <x v="0"/>
    <x v="0"/>
    <x v="0"/>
    <x v="0"/>
    <x v="0"/>
    <x v="12"/>
    <x v="0"/>
    <x v="1"/>
    <x v="1"/>
    <m/>
    <s v="PEDRO"/>
    <n v="3224135990"/>
    <s v="Ventanilla 1"/>
  </r>
  <r>
    <n v="20956"/>
    <x v="8"/>
    <n v="1"/>
    <s v="es"/>
    <n v="1791951760"/>
    <s v="2025-10-14 11:11:45"/>
    <s v="2025-10-14 11:13:55"/>
    <x v="0"/>
    <x v="0"/>
    <x v="1"/>
    <x v="0"/>
    <x v="0"/>
    <x v="0"/>
    <x v="1"/>
    <x v="0"/>
    <x v="0"/>
    <x v="0"/>
    <x v="0"/>
    <x v="0"/>
    <x v="4"/>
    <x v="1"/>
    <x v="1"/>
    <x v="1"/>
    <s v="Ninguno"/>
    <s v="Leonor Galindo rincón"/>
    <n v="3203982385"/>
    <s v="Ventanilla 1"/>
  </r>
  <r>
    <n v="20957"/>
    <x v="8"/>
    <n v="1"/>
    <s v="es"/>
    <n v="1826313119"/>
    <s v="2025-10-14 11:34:24"/>
    <s v="2025-10-14 11:35:26"/>
    <x v="0"/>
    <x v="0"/>
    <x v="1"/>
    <x v="0"/>
    <x v="0"/>
    <x v="0"/>
    <x v="1"/>
    <x v="0"/>
    <x v="0"/>
    <x v="0"/>
    <x v="0"/>
    <x v="0"/>
    <x v="12"/>
    <x v="0"/>
    <x v="1"/>
    <x v="1"/>
    <m/>
    <s v="andrea"/>
    <n v="3123139319"/>
    <s v="Ventanilla 1"/>
  </r>
  <r>
    <n v="20959"/>
    <x v="8"/>
    <n v="1"/>
    <s v="es"/>
    <n v="2073088205"/>
    <s v="2025-10-14 11:53:45"/>
    <s v="2025-10-14 11:54:14"/>
    <x v="1"/>
    <x v="0"/>
    <x v="1"/>
    <x v="0"/>
    <x v="0"/>
    <x v="0"/>
    <x v="1"/>
    <x v="0"/>
    <x v="0"/>
    <x v="0"/>
    <x v="0"/>
    <x v="0"/>
    <x v="10"/>
    <x v="1"/>
    <x v="1"/>
    <x v="1"/>
    <s v="No"/>
    <s v="Jose"/>
    <s v="322 790 6140"/>
    <s v="Ventanilla 1"/>
  </r>
  <r>
    <n v="20960"/>
    <x v="8"/>
    <n v="1"/>
    <s v="es"/>
    <n v="146142304"/>
    <s v="2025-10-14 12:22:35"/>
    <s v="2025-10-14 12:23:17"/>
    <x v="0"/>
    <x v="0"/>
    <x v="1"/>
    <x v="0"/>
    <x v="0"/>
    <x v="0"/>
    <x v="1"/>
    <x v="0"/>
    <x v="0"/>
    <x v="0"/>
    <x v="0"/>
    <x v="0"/>
    <x v="10"/>
    <x v="0"/>
    <x v="1"/>
    <x v="1"/>
    <s v="Ninguna"/>
    <s v="Gilma Gallon"/>
    <n v="3118473979"/>
    <s v="Ventanilla 1"/>
  </r>
  <r>
    <n v="20961"/>
    <x v="8"/>
    <n v="1"/>
    <s v="es"/>
    <n v="1897088598"/>
    <s v="2025-10-14 12:27:58"/>
    <s v="2025-10-14 12:28:43"/>
    <x v="1"/>
    <x v="0"/>
    <x v="1"/>
    <x v="0"/>
    <x v="0"/>
    <x v="0"/>
    <x v="1"/>
    <x v="0"/>
    <x v="0"/>
    <x v="0"/>
    <x v="0"/>
    <x v="0"/>
    <x v="10"/>
    <x v="0"/>
    <x v="1"/>
    <x v="1"/>
    <s v="No"/>
    <s v="Julio"/>
    <s v="320 484 2607"/>
    <s v="Ventanilla 1"/>
  </r>
  <r>
    <n v="20962"/>
    <x v="8"/>
    <n v="1"/>
    <s v="es"/>
    <n v="1743445498"/>
    <s v="2025-10-14 13:52:47"/>
    <s v="2025-10-14 13:53:17"/>
    <x v="1"/>
    <x v="0"/>
    <x v="1"/>
    <x v="0"/>
    <x v="0"/>
    <x v="0"/>
    <x v="1"/>
    <x v="0"/>
    <x v="0"/>
    <x v="0"/>
    <x v="0"/>
    <x v="0"/>
    <x v="9"/>
    <x v="1"/>
    <x v="1"/>
    <x v="1"/>
    <s v="NINGUNA"/>
    <s v="CARLOS LUJAN"/>
    <n v="6014568974"/>
    <s v="Ventanilla 1"/>
  </r>
  <r>
    <n v="20963"/>
    <x v="8"/>
    <n v="1"/>
    <s v="es"/>
    <n v="56540310"/>
    <s v="2025-10-14 13:53:26"/>
    <s v="2025-10-14 13:53:55"/>
    <x v="0"/>
    <x v="0"/>
    <x v="1"/>
    <x v="0"/>
    <x v="0"/>
    <x v="0"/>
    <x v="1"/>
    <x v="0"/>
    <x v="0"/>
    <x v="0"/>
    <x v="0"/>
    <x v="0"/>
    <x v="9"/>
    <x v="1"/>
    <x v="1"/>
    <x v="1"/>
    <s v="Q"/>
    <s v="LILIANA GARNICA"/>
    <n v="3112589674"/>
    <s v="Ventanilla 1"/>
  </r>
  <r>
    <n v="20964"/>
    <x v="8"/>
    <n v="1"/>
    <s v="es"/>
    <n v="1012192890"/>
    <s v="2025-10-14 14:16:45"/>
    <s v="2025-10-14 14:17:31"/>
    <x v="0"/>
    <x v="0"/>
    <x v="1"/>
    <x v="0"/>
    <x v="0"/>
    <x v="0"/>
    <x v="1"/>
    <x v="0"/>
    <x v="0"/>
    <x v="0"/>
    <x v="0"/>
    <x v="0"/>
    <x v="21"/>
    <x v="1"/>
    <x v="1"/>
    <x v="1"/>
    <m/>
    <s v="Diana Carolina Camargo Polo"/>
    <n v="314585590"/>
    <s v="Ventanilla 1"/>
  </r>
  <r>
    <n v="20965"/>
    <x v="8"/>
    <n v="1"/>
    <s v="es"/>
    <n v="69717849"/>
    <s v="2025-10-14 14:23:53"/>
    <s v="2025-10-14 14:32:36"/>
    <x v="0"/>
    <x v="0"/>
    <x v="1"/>
    <x v="0"/>
    <x v="0"/>
    <x v="0"/>
    <x v="1"/>
    <x v="0"/>
    <x v="0"/>
    <x v="0"/>
    <x v="0"/>
    <x v="0"/>
    <x v="19"/>
    <x v="1"/>
    <x v="1"/>
    <x v="1"/>
    <m/>
    <s v="ELIANA MEMBACHE CARPIO"/>
    <n v="3134272309"/>
    <s v="Ventanilla 1"/>
  </r>
  <r>
    <n v="20966"/>
    <x v="8"/>
    <n v="1"/>
    <s v="es"/>
    <n v="2059744588"/>
    <s v="2025-10-14 14:36:30"/>
    <s v="2025-10-14 14:37:16"/>
    <x v="0"/>
    <x v="0"/>
    <x v="1"/>
    <x v="0"/>
    <x v="0"/>
    <x v="0"/>
    <x v="1"/>
    <x v="0"/>
    <x v="0"/>
    <x v="0"/>
    <x v="0"/>
    <x v="0"/>
    <x v="9"/>
    <x v="1"/>
    <x v="1"/>
    <x v="1"/>
    <s v="iu"/>
    <s v="luisa otalvaro"/>
    <n v="6014569874"/>
    <s v="Ventanilla 1"/>
  </r>
  <r>
    <n v="20967"/>
    <x v="8"/>
    <n v="1"/>
    <s v="es"/>
    <n v="972865899"/>
    <s v="2025-10-14 14:39:52"/>
    <s v="2025-10-14 14:48:41"/>
    <x v="0"/>
    <x v="0"/>
    <x v="1"/>
    <x v="0"/>
    <x v="0"/>
    <x v="0"/>
    <x v="1"/>
    <x v="0"/>
    <x v="0"/>
    <x v="0"/>
    <x v="0"/>
    <x v="0"/>
    <x v="19"/>
    <x v="1"/>
    <x v="1"/>
    <x v="1"/>
    <m/>
    <s v="MARIA NANCY GARIBELLO"/>
    <n v="6486049"/>
    <s v="Ventanilla 1"/>
  </r>
  <r>
    <n v="20968"/>
    <x v="8"/>
    <n v="1"/>
    <s v="es"/>
    <n v="1223571368"/>
    <s v="2025-10-14 14:42:59"/>
    <s v="2025-10-14 14:43:21"/>
    <x v="1"/>
    <x v="0"/>
    <x v="1"/>
    <x v="0"/>
    <x v="0"/>
    <x v="0"/>
    <x v="1"/>
    <x v="0"/>
    <x v="0"/>
    <x v="0"/>
    <x v="0"/>
    <x v="0"/>
    <x v="9"/>
    <x v="1"/>
    <x v="1"/>
    <x v="1"/>
    <s v="d"/>
    <s v="jorge manosalva"/>
    <n v="2"/>
    <s v="Ventanilla 1"/>
  </r>
  <r>
    <n v="20969"/>
    <x v="8"/>
    <n v="1"/>
    <s v="es"/>
    <n v="1019042755"/>
    <s v="2025-10-14 14:52:22"/>
    <s v="2025-10-14 14:54:03"/>
    <x v="1"/>
    <x v="0"/>
    <x v="1"/>
    <x v="0"/>
    <x v="0"/>
    <x v="0"/>
    <x v="1"/>
    <x v="1"/>
    <x v="0"/>
    <x v="0"/>
    <x v="0"/>
    <x v="0"/>
    <x v="19"/>
    <x v="1"/>
    <x v="1"/>
    <x v="1"/>
    <m/>
    <s v="JAIRO ENRIQUE PARRA HUERFANO"/>
    <n v="3106880877"/>
    <s v="Ventanilla 1"/>
  </r>
  <r>
    <n v="20970"/>
    <x v="8"/>
    <n v="1"/>
    <s v="es"/>
    <n v="632548353"/>
    <s v="2025-10-14 14:53:44"/>
    <s v="2025-10-14 14:54:29"/>
    <x v="0"/>
    <x v="0"/>
    <x v="1"/>
    <x v="0"/>
    <x v="0"/>
    <x v="0"/>
    <x v="1"/>
    <x v="0"/>
    <x v="0"/>
    <x v="0"/>
    <x v="0"/>
    <x v="0"/>
    <x v="10"/>
    <x v="1"/>
    <x v="1"/>
    <x v="1"/>
    <s v="No"/>
    <s v="Maria Jara"/>
    <s v="300 420 8929"/>
    <s v="Ventanilla 1"/>
  </r>
  <r>
    <n v="20971"/>
    <x v="8"/>
    <n v="1"/>
    <s v="es"/>
    <n v="1716819512"/>
    <s v="2025-10-14 14:55:02"/>
    <s v="2025-10-14 14:55:33"/>
    <x v="0"/>
    <x v="0"/>
    <x v="1"/>
    <x v="0"/>
    <x v="0"/>
    <x v="0"/>
    <x v="1"/>
    <x v="0"/>
    <x v="0"/>
    <x v="0"/>
    <x v="0"/>
    <x v="0"/>
    <x v="10"/>
    <x v="1"/>
    <x v="1"/>
    <x v="1"/>
    <s v="No"/>
    <s v="Sara"/>
    <s v="315 927 5048"/>
    <s v="Ventanilla 1"/>
  </r>
  <r>
    <n v="20972"/>
    <x v="8"/>
    <n v="1"/>
    <s v="es"/>
    <n v="681230913"/>
    <s v="2025-10-14 15:01:15"/>
    <s v="2025-10-14 15:01:59"/>
    <x v="0"/>
    <x v="0"/>
    <x v="1"/>
    <x v="0"/>
    <x v="0"/>
    <x v="0"/>
    <x v="1"/>
    <x v="0"/>
    <x v="0"/>
    <x v="0"/>
    <x v="0"/>
    <x v="0"/>
    <x v="15"/>
    <x v="0"/>
    <x v="1"/>
    <x v="1"/>
    <m/>
    <s v="GRACIELA LIZCANO"/>
    <n v="3205699985"/>
    <s v="Ventanilla 1"/>
  </r>
  <r>
    <n v="20973"/>
    <x v="8"/>
    <n v="1"/>
    <s v="es"/>
    <n v="1551961605"/>
    <s v="2025-10-14 15:02:54"/>
    <s v="2025-10-14 15:04:58"/>
    <x v="0"/>
    <x v="0"/>
    <x v="1"/>
    <x v="0"/>
    <x v="0"/>
    <x v="0"/>
    <x v="1"/>
    <x v="0"/>
    <x v="0"/>
    <x v="0"/>
    <x v="0"/>
    <x v="0"/>
    <x v="15"/>
    <x v="0"/>
    <x v="1"/>
    <x v="1"/>
    <m/>
    <s v="Herly Gomez"/>
    <n v="3157632154"/>
    <s v="Ventanilla 1"/>
  </r>
  <r>
    <n v="20974"/>
    <x v="8"/>
    <n v="1"/>
    <s v="es"/>
    <n v="419976939"/>
    <s v="2025-10-14 15:14:46"/>
    <s v="2025-10-14 15:17:51"/>
    <x v="0"/>
    <x v="0"/>
    <x v="1"/>
    <x v="0"/>
    <x v="0"/>
    <x v="0"/>
    <x v="1"/>
    <x v="0"/>
    <x v="0"/>
    <x v="0"/>
    <x v="0"/>
    <x v="0"/>
    <x v="15"/>
    <x v="1"/>
    <x v="1"/>
    <x v="1"/>
    <m/>
    <s v="flor patricia mendez"/>
    <n v="3194153203"/>
    <s v="Ventanilla 1"/>
  </r>
  <r>
    <n v="20975"/>
    <x v="8"/>
    <n v="1"/>
    <s v="es"/>
    <n v="1653950085"/>
    <s v="2025-10-14 15:20:22"/>
    <s v="2025-10-14 15:21:16"/>
    <x v="1"/>
    <x v="0"/>
    <x v="1"/>
    <x v="0"/>
    <x v="0"/>
    <x v="0"/>
    <x v="1"/>
    <x v="0"/>
    <x v="0"/>
    <x v="0"/>
    <x v="0"/>
    <x v="0"/>
    <x v="21"/>
    <x v="1"/>
    <x v="1"/>
    <x v="1"/>
    <m/>
    <s v="Blanca Cecilia Marin Camberos"/>
    <n v="3202454853"/>
    <s v="Ventanilla 1"/>
  </r>
  <r>
    <n v="20976"/>
    <x v="8"/>
    <n v="1"/>
    <s v="es"/>
    <n v="361635872"/>
    <s v="2025-10-14 15:20:51"/>
    <s v="2025-10-14 15:22:22"/>
    <x v="1"/>
    <x v="0"/>
    <x v="1"/>
    <x v="0"/>
    <x v="0"/>
    <x v="0"/>
    <x v="1"/>
    <x v="0"/>
    <x v="0"/>
    <x v="0"/>
    <x v="0"/>
    <x v="0"/>
    <x v="4"/>
    <x v="1"/>
    <x v="1"/>
    <x v="1"/>
    <m/>
    <s v="Alfonso Merchan Ruiz"/>
    <n v="3114075150"/>
    <s v="Ventanilla 1"/>
  </r>
  <r>
    <n v="20977"/>
    <x v="8"/>
    <n v="1"/>
    <s v="es"/>
    <n v="695726863"/>
    <s v="2025-10-14 15:22:56"/>
    <s v="2025-10-14 15:25:40"/>
    <x v="0"/>
    <x v="0"/>
    <x v="1"/>
    <x v="0"/>
    <x v="0"/>
    <x v="0"/>
    <x v="1"/>
    <x v="0"/>
    <x v="0"/>
    <x v="0"/>
    <x v="0"/>
    <x v="0"/>
    <x v="4"/>
    <x v="0"/>
    <x v="1"/>
    <x v="1"/>
    <s v="En contestar el teléfono a veces se es difícil venir al punto"/>
    <s v="Edy Mireya Beltrán castro"/>
    <n v="3213059500"/>
    <s v="Ventanilla 1"/>
  </r>
  <r>
    <n v="20978"/>
    <x v="8"/>
    <n v="1"/>
    <s v="es"/>
    <n v="167601449"/>
    <s v="2025-10-14 15:24:37"/>
    <s v="2025-10-14 15:25:42"/>
    <x v="0"/>
    <x v="0"/>
    <x v="1"/>
    <x v="0"/>
    <x v="0"/>
    <x v="0"/>
    <x v="1"/>
    <x v="0"/>
    <x v="0"/>
    <x v="0"/>
    <x v="0"/>
    <x v="0"/>
    <x v="19"/>
    <x v="1"/>
    <x v="1"/>
    <x v="1"/>
    <m/>
    <s v="SANDRA MILENA VELOSA LEMUS"/>
    <n v="35457150"/>
    <s v="Ventanilla 1"/>
  </r>
  <r>
    <n v="20979"/>
    <x v="8"/>
    <n v="1"/>
    <s v="es"/>
    <n v="1960188232"/>
    <s v="2025-10-14 15:24:46"/>
    <s v="2025-10-14 15:28:01"/>
    <x v="0"/>
    <x v="0"/>
    <x v="1"/>
    <x v="0"/>
    <x v="0"/>
    <x v="0"/>
    <x v="1"/>
    <x v="0"/>
    <x v="0"/>
    <x v="0"/>
    <x v="0"/>
    <x v="0"/>
    <x v="15"/>
    <x v="1"/>
    <x v="1"/>
    <x v="1"/>
    <m/>
    <s v="ANA HERMINDA GONZALEZ"/>
    <n v="3075402298"/>
    <s v="Ventanilla 1"/>
  </r>
  <r>
    <n v="20980"/>
    <x v="8"/>
    <n v="1"/>
    <s v="es"/>
    <n v="1566372153"/>
    <s v="2025-10-14 15:26:23"/>
    <s v="2025-10-14 16:11:17"/>
    <x v="0"/>
    <x v="0"/>
    <x v="1"/>
    <x v="0"/>
    <x v="0"/>
    <x v="0"/>
    <x v="1"/>
    <x v="0"/>
    <x v="0"/>
    <x v="0"/>
    <x v="0"/>
    <x v="0"/>
    <x v="19"/>
    <x v="1"/>
    <x v="1"/>
    <x v="1"/>
    <m/>
    <s v="Esperanza Diez Cruz"/>
    <n v="3192820910"/>
    <s v="Ventanilla 1"/>
  </r>
  <r>
    <n v="20981"/>
    <x v="8"/>
    <n v="1"/>
    <s v="es"/>
    <n v="155500009"/>
    <s v="2025-10-14 15:29:45"/>
    <s v="2025-10-14 15:31:11"/>
    <x v="0"/>
    <x v="0"/>
    <x v="1"/>
    <x v="0"/>
    <x v="0"/>
    <x v="0"/>
    <x v="1"/>
    <x v="0"/>
    <x v="0"/>
    <x v="0"/>
    <x v="0"/>
    <x v="0"/>
    <x v="4"/>
    <x v="0"/>
    <x v="1"/>
    <x v="1"/>
    <m/>
    <s v="Martha Lilia Medina Martínez"/>
    <n v="3224292256"/>
    <s v="Ventanilla 1"/>
  </r>
  <r>
    <n v="20982"/>
    <x v="8"/>
    <n v="1"/>
    <s v="es"/>
    <n v="1576779905"/>
    <s v="2025-10-14 15:33:55"/>
    <s v="2025-10-14 15:36:01"/>
    <x v="0"/>
    <x v="0"/>
    <x v="1"/>
    <x v="0"/>
    <x v="0"/>
    <x v="0"/>
    <x v="1"/>
    <x v="0"/>
    <x v="0"/>
    <x v="0"/>
    <x v="0"/>
    <x v="0"/>
    <x v="4"/>
    <x v="0"/>
    <x v="0"/>
    <x v="1"/>
    <m/>
    <s v="Valery Dayana higuera Gordillo"/>
    <n v="3027969478"/>
    <s v="Ventanilla 1"/>
  </r>
  <r>
    <n v="20983"/>
    <x v="8"/>
    <n v="1"/>
    <s v="es"/>
    <n v="1650918812"/>
    <s v="2025-10-14 15:58:30"/>
    <s v="2025-10-14 15:58:54"/>
    <x v="1"/>
    <x v="0"/>
    <x v="1"/>
    <x v="0"/>
    <x v="0"/>
    <x v="0"/>
    <x v="1"/>
    <x v="0"/>
    <x v="0"/>
    <x v="0"/>
    <x v="0"/>
    <x v="0"/>
    <x v="9"/>
    <x v="1"/>
    <x v="1"/>
    <x v="1"/>
    <s v="a"/>
    <s v="carlos rios"/>
    <n v="0"/>
    <s v="Ventanilla 1"/>
  </r>
  <r>
    <n v="20984"/>
    <x v="8"/>
    <n v="1"/>
    <s v="es"/>
    <n v="384076420"/>
    <s v="2025-10-14 16:11:26"/>
    <s v="2025-10-14 16:12:13"/>
    <x v="0"/>
    <x v="0"/>
    <x v="1"/>
    <x v="0"/>
    <x v="0"/>
    <x v="0"/>
    <x v="1"/>
    <x v="0"/>
    <x v="0"/>
    <x v="0"/>
    <x v="0"/>
    <x v="0"/>
    <x v="19"/>
    <x v="1"/>
    <x v="1"/>
    <x v="1"/>
    <m/>
    <s v="AlbaLucia Buitrago Vega"/>
    <n v="3228285835"/>
    <s v="Ventanilla 1"/>
  </r>
  <r>
    <n v="20985"/>
    <x v="8"/>
    <n v="1"/>
    <s v="es"/>
    <n v="727919820"/>
    <s v="2025-10-14 16:13:30"/>
    <s v="2025-10-14 16:14:37"/>
    <x v="1"/>
    <x v="0"/>
    <x v="1"/>
    <x v="0"/>
    <x v="0"/>
    <x v="0"/>
    <x v="1"/>
    <x v="0"/>
    <x v="0"/>
    <x v="0"/>
    <x v="0"/>
    <x v="0"/>
    <x v="19"/>
    <x v="1"/>
    <x v="1"/>
    <x v="1"/>
    <m/>
    <s v="FABIAN IGNACIO SANCHEZ"/>
    <n v="3125289546"/>
    <s v="Ventanilla 1"/>
  </r>
  <r>
    <n v="20986"/>
    <x v="8"/>
    <n v="1"/>
    <s v="es"/>
    <n v="1722906019"/>
    <s v="2025-10-14 16:17:09"/>
    <s v="2025-10-14 16:18:20"/>
    <x v="0"/>
    <x v="0"/>
    <x v="1"/>
    <x v="0"/>
    <x v="0"/>
    <x v="0"/>
    <x v="1"/>
    <x v="0"/>
    <x v="0"/>
    <x v="0"/>
    <x v="0"/>
    <x v="0"/>
    <x v="19"/>
    <x v="1"/>
    <x v="1"/>
    <x v="1"/>
    <m/>
    <s v="FLOR PRIETO"/>
    <n v="3148327746"/>
    <s v="Ventanilla 1"/>
  </r>
  <r>
    <n v="20987"/>
    <x v="8"/>
    <n v="1"/>
    <s v="es"/>
    <n v="362384419"/>
    <s v="2025-10-14 16:18:26"/>
    <s v="2025-10-14 16:27:13"/>
    <x v="1"/>
    <x v="0"/>
    <x v="1"/>
    <x v="0"/>
    <x v="0"/>
    <x v="0"/>
    <x v="1"/>
    <x v="0"/>
    <x v="0"/>
    <x v="0"/>
    <x v="0"/>
    <x v="0"/>
    <x v="19"/>
    <x v="1"/>
    <x v="1"/>
    <x v="1"/>
    <m/>
    <s v="PEDRO JULIO CUERVO"/>
    <n v="3118124808"/>
    <s v="Ventanilla 1"/>
  </r>
  <r>
    <n v="20988"/>
    <x v="8"/>
    <n v="1"/>
    <s v="es"/>
    <n v="50885734"/>
    <s v="2025-10-14 16:23:18"/>
    <s v="2025-10-14 16:24:05"/>
    <x v="0"/>
    <x v="0"/>
    <x v="1"/>
    <x v="0"/>
    <x v="0"/>
    <x v="0"/>
    <x v="1"/>
    <x v="0"/>
    <x v="0"/>
    <x v="0"/>
    <x v="1"/>
    <x v="1"/>
    <x v="10"/>
    <x v="1"/>
    <x v="1"/>
    <x v="1"/>
    <s v="No"/>
    <s v="Liliana Daza"/>
    <s v="311 252 2960"/>
    <s v="Ventanilla 1"/>
  </r>
  <r>
    <n v="20989"/>
    <x v="9"/>
    <n v="1"/>
    <s v="es"/>
    <n v="1200800017"/>
    <s v="2025-10-15 07:47:03"/>
    <s v="2025-10-15 07:51:01"/>
    <x v="0"/>
    <x v="0"/>
    <x v="1"/>
    <x v="0"/>
    <x v="0"/>
    <x v="1"/>
    <x v="0"/>
    <x v="0"/>
    <x v="0"/>
    <x v="0"/>
    <x v="0"/>
    <x v="0"/>
    <x v="6"/>
    <x v="1"/>
    <x v="1"/>
    <x v="1"/>
    <m/>
    <s v="Marly muñoz españa"/>
    <s v="315 45 73 506"/>
    <s v="Ventanilla 1"/>
  </r>
  <r>
    <n v="20990"/>
    <x v="9"/>
    <n v="1"/>
    <s v="es"/>
    <n v="1457954398"/>
    <s v="2025-10-15 07:52:24"/>
    <s v="2025-10-15 07:53:27"/>
    <x v="1"/>
    <x v="0"/>
    <x v="1"/>
    <x v="0"/>
    <x v="0"/>
    <x v="0"/>
    <x v="1"/>
    <x v="0"/>
    <x v="0"/>
    <x v="0"/>
    <x v="0"/>
    <x v="0"/>
    <x v="23"/>
    <x v="1"/>
    <x v="1"/>
    <x v="1"/>
    <s v="NINGUNO"/>
    <s v="JOSE CALAZR RUIZ"/>
    <n v="3203143385"/>
    <s v="Ventanilla 1"/>
  </r>
  <r>
    <n v="20991"/>
    <x v="9"/>
    <n v="1"/>
    <s v="es"/>
    <n v="676780761"/>
    <s v="2025-10-15 08:05:24"/>
    <s v="2025-10-15 08:06:28"/>
    <x v="0"/>
    <x v="0"/>
    <x v="1"/>
    <x v="0"/>
    <x v="0"/>
    <x v="0"/>
    <x v="1"/>
    <x v="0"/>
    <x v="0"/>
    <x v="0"/>
    <x v="0"/>
    <x v="0"/>
    <x v="16"/>
    <x v="1"/>
    <x v="1"/>
    <x v="1"/>
    <s v="NO"/>
    <s v="YEISICA JANEY TIQUE HUEPA"/>
    <n v="3124250108"/>
    <s v="Ventanilla 1"/>
  </r>
  <r>
    <n v="20992"/>
    <x v="9"/>
    <n v="1"/>
    <s v="es"/>
    <n v="1741196252"/>
    <s v="2025-10-15 08:07:38"/>
    <s v="2025-10-15 08:09:39"/>
    <x v="0"/>
    <x v="0"/>
    <x v="1"/>
    <x v="0"/>
    <x v="0"/>
    <x v="0"/>
    <x v="1"/>
    <x v="0"/>
    <x v="0"/>
    <x v="0"/>
    <x v="0"/>
    <x v="0"/>
    <x v="16"/>
    <x v="1"/>
    <x v="1"/>
    <x v="1"/>
    <s v="NINGUNA"/>
    <s v="DIANA CRISTINA ALDANA"/>
    <n v="3170793677"/>
    <s v="Ventanilla 1"/>
  </r>
  <r>
    <n v="20993"/>
    <x v="9"/>
    <n v="1"/>
    <s v="es"/>
    <n v="2059256349"/>
    <s v="2025-10-15 08:11:10"/>
    <s v="2025-10-15 08:12:32"/>
    <x v="0"/>
    <x v="0"/>
    <x v="1"/>
    <x v="0"/>
    <x v="0"/>
    <x v="0"/>
    <x v="1"/>
    <x v="0"/>
    <x v="0"/>
    <x v="0"/>
    <x v="0"/>
    <x v="0"/>
    <x v="0"/>
    <x v="1"/>
    <x v="1"/>
    <x v="1"/>
    <s v="Trabajar muy bien"/>
    <s v="Patricia González"/>
    <n v="3122639115"/>
    <s v="Ventanilla 1"/>
  </r>
  <r>
    <n v="20994"/>
    <x v="9"/>
    <n v="1"/>
    <s v="es"/>
    <n v="1250405179"/>
    <s v="2025-10-15 08:15:26"/>
    <s v="2025-10-15 08:16:12"/>
    <x v="0"/>
    <x v="0"/>
    <x v="1"/>
    <x v="0"/>
    <x v="0"/>
    <x v="0"/>
    <x v="1"/>
    <x v="0"/>
    <x v="0"/>
    <x v="0"/>
    <x v="0"/>
    <x v="0"/>
    <x v="23"/>
    <x v="2"/>
    <x v="1"/>
    <x v="1"/>
    <s v="NINGUNA"/>
    <s v="PROSPERO SANDOVAL"/>
    <n v="3123717105"/>
    <s v="Ventanilla 1"/>
  </r>
  <r>
    <n v="20995"/>
    <x v="9"/>
    <n v="1"/>
    <s v="es"/>
    <n v="159970670"/>
    <s v="2025-10-15 08:18:05"/>
    <s v="2025-10-15 08:21:04"/>
    <x v="0"/>
    <x v="0"/>
    <x v="1"/>
    <x v="0"/>
    <x v="0"/>
    <x v="0"/>
    <x v="1"/>
    <x v="1"/>
    <x v="0"/>
    <x v="0"/>
    <x v="0"/>
    <x v="1"/>
    <x v="4"/>
    <x v="0"/>
    <x v="1"/>
    <x v="1"/>
    <s v="Ninguna"/>
    <s v="Martha Elizabeth Monroy Sabogal"/>
    <n v="3229011009"/>
    <s v="Ventanilla 1"/>
  </r>
  <r>
    <n v="20996"/>
    <x v="9"/>
    <n v="1"/>
    <s v="es"/>
    <n v="688231132"/>
    <s v="2025-10-15 08:18:12"/>
    <s v="2025-10-15 08:19:53"/>
    <x v="0"/>
    <x v="0"/>
    <x v="1"/>
    <x v="0"/>
    <x v="0"/>
    <x v="0"/>
    <x v="1"/>
    <x v="0"/>
    <x v="0"/>
    <x v="0"/>
    <x v="0"/>
    <x v="0"/>
    <x v="6"/>
    <x v="1"/>
    <x v="1"/>
    <x v="1"/>
    <s v="no"/>
    <s v="linda poloche"/>
    <n v="3214697512"/>
    <s v="Ventanilla 1"/>
  </r>
  <r>
    <n v="20997"/>
    <x v="9"/>
    <n v="1"/>
    <s v="es"/>
    <n v="1225521346"/>
    <s v="2025-10-15 08:31:13"/>
    <s v="2025-10-15 08:32:02"/>
    <x v="0"/>
    <x v="0"/>
    <x v="1"/>
    <x v="0"/>
    <x v="0"/>
    <x v="0"/>
    <x v="1"/>
    <x v="0"/>
    <x v="0"/>
    <x v="0"/>
    <x v="0"/>
    <x v="0"/>
    <x v="16"/>
    <x v="1"/>
    <x v="1"/>
    <x v="1"/>
    <s v="NO"/>
    <s v="ANA GRISELDA MALDONADO"/>
    <n v="3209153082"/>
    <s v="Ventanilla 1"/>
  </r>
  <r>
    <n v="20998"/>
    <x v="9"/>
    <n v="1"/>
    <s v="es"/>
    <n v="104669473"/>
    <s v="2025-10-15 08:33:32"/>
    <s v="2025-10-15 08:34:40"/>
    <x v="0"/>
    <x v="0"/>
    <x v="1"/>
    <x v="0"/>
    <x v="0"/>
    <x v="0"/>
    <x v="1"/>
    <x v="0"/>
    <x v="0"/>
    <x v="0"/>
    <x v="0"/>
    <x v="0"/>
    <x v="16"/>
    <x v="1"/>
    <x v="1"/>
    <x v="1"/>
    <s v="NO"/>
    <s v="MARISOL WILCHES"/>
    <n v="3229276667"/>
    <s v="Ventanilla 1"/>
  </r>
  <r>
    <n v="20999"/>
    <x v="9"/>
    <n v="1"/>
    <s v="es"/>
    <n v="68548193"/>
    <s v="2025-10-15 08:33:46"/>
    <s v="2025-10-15 08:35:26"/>
    <x v="1"/>
    <x v="0"/>
    <x v="1"/>
    <x v="0"/>
    <x v="0"/>
    <x v="0"/>
    <x v="1"/>
    <x v="0"/>
    <x v="0"/>
    <x v="0"/>
    <x v="0"/>
    <x v="0"/>
    <x v="19"/>
    <x v="1"/>
    <x v="1"/>
    <x v="1"/>
    <s v="NINGUNA"/>
    <n v="3203978860"/>
    <s v="ADRAINO BARBOSA"/>
    <s v="Ventanilla 1"/>
  </r>
  <r>
    <n v="21000"/>
    <x v="9"/>
    <n v="1"/>
    <s v="es"/>
    <n v="927509405"/>
    <s v="2025-10-15 08:38:08"/>
    <s v="2025-10-15 09:43:30"/>
    <x v="1"/>
    <x v="0"/>
    <x v="1"/>
    <x v="0"/>
    <x v="0"/>
    <x v="0"/>
    <x v="1"/>
    <x v="0"/>
    <x v="0"/>
    <x v="0"/>
    <x v="0"/>
    <x v="0"/>
    <x v="9"/>
    <x v="1"/>
    <x v="1"/>
    <x v="1"/>
    <s v="A"/>
    <s v="PEDRO DIAZ"/>
    <n v="0"/>
    <s v="Ventanilla 1"/>
  </r>
  <r>
    <n v="21001"/>
    <x v="9"/>
    <n v="1"/>
    <s v="es"/>
    <n v="565764189"/>
    <s v="2025-10-15 08:39:52"/>
    <s v="2025-10-15 08:40:42"/>
    <x v="0"/>
    <x v="0"/>
    <x v="1"/>
    <x v="0"/>
    <x v="0"/>
    <x v="0"/>
    <x v="1"/>
    <x v="0"/>
    <x v="0"/>
    <x v="0"/>
    <x v="0"/>
    <x v="0"/>
    <x v="4"/>
    <x v="1"/>
    <x v="1"/>
    <x v="1"/>
    <m/>
    <m/>
    <m/>
    <s v="Ventanilla 1"/>
  </r>
  <r>
    <n v="21002"/>
    <x v="9"/>
    <n v="1"/>
    <s v="es"/>
    <n v="1526811878"/>
    <s v="2025-10-15 08:40:24"/>
    <s v="2025-10-15 08:41:54"/>
    <x v="0"/>
    <x v="0"/>
    <x v="1"/>
    <x v="0"/>
    <x v="0"/>
    <x v="0"/>
    <x v="1"/>
    <x v="0"/>
    <x v="0"/>
    <x v="0"/>
    <x v="0"/>
    <x v="0"/>
    <x v="16"/>
    <x v="1"/>
    <x v="1"/>
    <x v="1"/>
    <s v="NO"/>
    <s v="MARIA DEL SOCORRO HERNANDEZ SEGURA"/>
    <n v="3152216713"/>
    <s v="Ventanilla 1"/>
  </r>
  <r>
    <n v="21003"/>
    <x v="9"/>
    <n v="1"/>
    <s v="es"/>
    <n v="1457867620"/>
    <s v="2025-10-15 08:47:49"/>
    <s v="2025-10-15 08:49:59"/>
    <x v="0"/>
    <x v="0"/>
    <x v="1"/>
    <x v="0"/>
    <x v="0"/>
    <x v="0"/>
    <x v="1"/>
    <x v="0"/>
    <x v="0"/>
    <x v="0"/>
    <x v="0"/>
    <x v="0"/>
    <x v="0"/>
    <x v="1"/>
    <x v="1"/>
    <x v="1"/>
    <m/>
    <s v="Albismary Carolina colmenares colmenares"/>
    <n v="3147538856"/>
    <s v="Ventanilla 1"/>
  </r>
  <r>
    <n v="21005"/>
    <x v="9"/>
    <n v="1"/>
    <s v="es"/>
    <n v="1092557555"/>
    <s v="2025-10-15 08:51:49"/>
    <s v="2025-10-15 08:53:02"/>
    <x v="0"/>
    <x v="0"/>
    <x v="1"/>
    <x v="0"/>
    <x v="0"/>
    <x v="0"/>
    <x v="1"/>
    <x v="0"/>
    <x v="0"/>
    <x v="0"/>
    <x v="0"/>
    <x v="0"/>
    <x v="21"/>
    <x v="0"/>
    <x v="1"/>
    <x v="1"/>
    <m/>
    <s v="Magda Lucia Cabezas Cardenas"/>
    <n v="3112327851"/>
    <s v="Ventanilla 1"/>
  </r>
  <r>
    <n v="21006"/>
    <x v="9"/>
    <n v="1"/>
    <s v="es"/>
    <n v="1388498774"/>
    <s v="2025-10-15 09:03:43"/>
    <s v="2025-10-15 09:04:48"/>
    <x v="0"/>
    <x v="0"/>
    <x v="1"/>
    <x v="0"/>
    <x v="0"/>
    <x v="0"/>
    <x v="1"/>
    <x v="0"/>
    <x v="0"/>
    <x v="0"/>
    <x v="0"/>
    <x v="0"/>
    <x v="3"/>
    <x v="1"/>
    <x v="1"/>
    <x v="1"/>
    <s v="NO"/>
    <s v="MIREYA CLAVIJO"/>
    <n v="3011001329"/>
    <s v="Ventanilla 1"/>
  </r>
  <r>
    <n v="21007"/>
    <x v="9"/>
    <n v="1"/>
    <s v="es"/>
    <n v="738685807"/>
    <s v="2025-10-15 09:09:25"/>
    <s v="2025-10-15 09:10:31"/>
    <x v="0"/>
    <x v="0"/>
    <x v="1"/>
    <x v="0"/>
    <x v="0"/>
    <x v="0"/>
    <x v="1"/>
    <x v="0"/>
    <x v="0"/>
    <x v="0"/>
    <x v="0"/>
    <x v="0"/>
    <x v="10"/>
    <x v="1"/>
    <x v="1"/>
    <x v="1"/>
    <s v="No"/>
    <s v="Nury Chambo"/>
    <s v="312 206 3172"/>
    <s v="Ventanilla 1"/>
  </r>
  <r>
    <n v="21008"/>
    <x v="9"/>
    <n v="1"/>
    <s v="es"/>
    <n v="670515741"/>
    <s v="2025-10-15 09:12:56"/>
    <s v="2025-10-15 09:13:47"/>
    <x v="0"/>
    <x v="0"/>
    <x v="1"/>
    <x v="0"/>
    <x v="0"/>
    <x v="0"/>
    <x v="1"/>
    <x v="0"/>
    <x v="0"/>
    <x v="0"/>
    <x v="0"/>
    <x v="0"/>
    <x v="23"/>
    <x v="1"/>
    <x v="1"/>
    <x v="1"/>
    <s v="ninguna"/>
    <s v="ANA ROSA RINCON"/>
    <n v="3107819887"/>
    <s v="Ventanilla 1"/>
  </r>
  <r>
    <n v="21009"/>
    <x v="9"/>
    <n v="1"/>
    <s v="es"/>
    <n v="477811353"/>
    <s v="2025-10-15 09:19:04"/>
    <s v="2025-10-15 09:20:47"/>
    <x v="0"/>
    <x v="0"/>
    <x v="1"/>
    <x v="0"/>
    <x v="0"/>
    <x v="0"/>
    <x v="1"/>
    <x v="0"/>
    <x v="0"/>
    <x v="0"/>
    <x v="0"/>
    <x v="0"/>
    <x v="0"/>
    <x v="0"/>
    <x v="0"/>
    <x v="0"/>
    <m/>
    <s v="Yenny Marcela paez"/>
    <n v="3138524355"/>
    <s v="Ventanilla 1"/>
  </r>
  <r>
    <n v="21010"/>
    <x v="9"/>
    <n v="1"/>
    <s v="es"/>
    <n v="870178286"/>
    <s v="2025-10-15 09:23:12"/>
    <s v="2025-10-15 09:24:19"/>
    <x v="0"/>
    <x v="0"/>
    <x v="1"/>
    <x v="0"/>
    <x v="0"/>
    <x v="0"/>
    <x v="1"/>
    <x v="0"/>
    <x v="0"/>
    <x v="0"/>
    <x v="0"/>
    <x v="0"/>
    <x v="1"/>
    <x v="1"/>
    <x v="1"/>
    <x v="1"/>
    <s v="EL FUNCIONARIO DAVID ME ATENDIO MUY BIEN, ES LA ATENCIN QUE TODOS SE MERECEN"/>
    <s v="OLGA SOFIA SANCHEZ"/>
    <n v="3182644771"/>
    <s v="Ventanilla 1"/>
  </r>
  <r>
    <n v="21011"/>
    <x v="9"/>
    <n v="1"/>
    <s v="es"/>
    <n v="1306790494"/>
    <s v="2025-10-15 09:26:07"/>
    <s v="2025-10-15 09:26:51"/>
    <x v="0"/>
    <x v="0"/>
    <x v="1"/>
    <x v="0"/>
    <x v="0"/>
    <x v="0"/>
    <x v="1"/>
    <x v="0"/>
    <x v="0"/>
    <x v="0"/>
    <x v="0"/>
    <x v="0"/>
    <x v="16"/>
    <x v="1"/>
    <x v="1"/>
    <x v="1"/>
    <s v="NO"/>
    <s v="VERONICA BALSEIRO PRIMERA"/>
    <n v="3103188229"/>
    <s v="Ventanilla 1"/>
  </r>
  <r>
    <n v="21012"/>
    <x v="9"/>
    <n v="1"/>
    <s v="es"/>
    <n v="2129542267"/>
    <s v="2025-10-15 09:29:09"/>
    <s v="2025-10-15 09:30:21"/>
    <x v="0"/>
    <x v="0"/>
    <x v="1"/>
    <x v="0"/>
    <x v="0"/>
    <x v="0"/>
    <x v="1"/>
    <x v="0"/>
    <x v="0"/>
    <x v="0"/>
    <x v="0"/>
    <x v="0"/>
    <x v="0"/>
    <x v="1"/>
    <x v="1"/>
    <x v="1"/>
    <m/>
    <s v="Claudia caceres"/>
    <n v="3112880597"/>
    <s v="Ventanilla 1"/>
  </r>
  <r>
    <n v="21013"/>
    <x v="9"/>
    <n v="1"/>
    <s v="es"/>
    <n v="256862288"/>
    <s v="2025-10-15 09:30:44"/>
    <s v="2025-10-15 09:31:27"/>
    <x v="1"/>
    <x v="0"/>
    <x v="1"/>
    <x v="0"/>
    <x v="0"/>
    <x v="0"/>
    <x v="1"/>
    <x v="0"/>
    <x v="0"/>
    <x v="0"/>
    <x v="0"/>
    <x v="0"/>
    <x v="10"/>
    <x v="1"/>
    <x v="1"/>
    <x v="1"/>
    <s v="Ninguna"/>
    <s v="Antonio"/>
    <n v="301401303"/>
    <s v="Ventanilla 1"/>
  </r>
  <r>
    <n v="21014"/>
    <x v="9"/>
    <n v="1"/>
    <s v="es"/>
    <n v="1431811858"/>
    <s v="2025-10-15 09:31:10"/>
    <s v="2025-10-15 09:37:39"/>
    <x v="0"/>
    <x v="0"/>
    <x v="1"/>
    <x v="0"/>
    <x v="0"/>
    <x v="0"/>
    <x v="1"/>
    <x v="0"/>
    <x v="0"/>
    <x v="0"/>
    <x v="0"/>
    <x v="0"/>
    <x v="16"/>
    <x v="1"/>
    <x v="1"/>
    <x v="1"/>
    <s v="NO"/>
    <n v="52967980"/>
    <n v="3112614556"/>
    <s v="Ventanilla 1"/>
  </r>
  <r>
    <n v="21015"/>
    <x v="9"/>
    <n v="1"/>
    <s v="es"/>
    <n v="32362201"/>
    <s v="2025-10-15 09:31:30"/>
    <s v="2025-10-15 09:35:24"/>
    <x v="0"/>
    <x v="0"/>
    <x v="1"/>
    <x v="0"/>
    <x v="0"/>
    <x v="0"/>
    <x v="1"/>
    <x v="0"/>
    <x v="0"/>
    <x v="0"/>
    <x v="0"/>
    <x v="0"/>
    <x v="3"/>
    <x v="1"/>
    <x v="1"/>
    <x v="1"/>
    <s v="No todo bien"/>
    <s v="María Nelly campos"/>
    <n v="3228366493"/>
    <s v="Ventanilla 1"/>
  </r>
  <r>
    <n v="21016"/>
    <x v="9"/>
    <n v="1"/>
    <s v="es"/>
    <n v="432558435"/>
    <s v="2025-10-15 09:31:32"/>
    <s v="2025-10-15 09:32:07"/>
    <x v="0"/>
    <x v="0"/>
    <x v="1"/>
    <x v="0"/>
    <x v="0"/>
    <x v="0"/>
    <x v="1"/>
    <x v="0"/>
    <x v="0"/>
    <x v="0"/>
    <x v="0"/>
    <x v="0"/>
    <x v="11"/>
    <x v="1"/>
    <x v="1"/>
    <x v="1"/>
    <s v="NINGUNA"/>
    <s v="NELY OJEDA SANCHEZ"/>
    <n v="3138940745"/>
    <s v="Ventanilla 1"/>
  </r>
  <r>
    <n v="21017"/>
    <x v="9"/>
    <n v="1"/>
    <s v="es"/>
    <n v="956783726"/>
    <s v="2025-10-15 09:33:00"/>
    <s v="2025-10-15 09:33:22"/>
    <x v="1"/>
    <x v="0"/>
    <x v="1"/>
    <x v="0"/>
    <x v="0"/>
    <x v="0"/>
    <x v="1"/>
    <x v="0"/>
    <x v="0"/>
    <x v="0"/>
    <x v="0"/>
    <x v="0"/>
    <x v="11"/>
    <x v="1"/>
    <x v="1"/>
    <x v="1"/>
    <s v="NIGNUNA"/>
    <s v="CARLOS ALBERTO HERNANDEZ VIGOYA"/>
    <n v="3232038713"/>
    <s v="Ventanilla 1"/>
  </r>
  <r>
    <n v="21018"/>
    <x v="9"/>
    <n v="1"/>
    <s v="es"/>
    <n v="174485542"/>
    <s v="2025-10-15 09:34:50"/>
    <s v="2025-10-15 09:35:11"/>
    <x v="1"/>
    <x v="0"/>
    <x v="1"/>
    <x v="0"/>
    <x v="0"/>
    <x v="0"/>
    <x v="1"/>
    <x v="0"/>
    <x v="0"/>
    <x v="0"/>
    <x v="0"/>
    <x v="0"/>
    <x v="11"/>
    <x v="1"/>
    <x v="1"/>
    <x v="1"/>
    <s v="NINGUNA"/>
    <s v="TEOFILO BARACALDO CASTAÑEDA"/>
    <n v="3123231809"/>
    <s v="Ventanilla 1"/>
  </r>
  <r>
    <n v="21019"/>
    <x v="9"/>
    <n v="1"/>
    <s v="es"/>
    <n v="1980708766"/>
    <s v="2025-10-15 09:38:26"/>
    <s v="2025-10-15 09:40:04"/>
    <x v="0"/>
    <x v="0"/>
    <x v="1"/>
    <x v="0"/>
    <x v="0"/>
    <x v="0"/>
    <x v="1"/>
    <x v="0"/>
    <x v="0"/>
    <x v="0"/>
    <x v="0"/>
    <x v="0"/>
    <x v="1"/>
    <x v="1"/>
    <x v="1"/>
    <x v="1"/>
    <s v="NO HAY NADA QUE MEJORAR"/>
    <s v="LUZ CARDOZO"/>
    <n v="3133764431"/>
    <s v="Ventanilla 1"/>
  </r>
  <r>
    <n v="21020"/>
    <x v="9"/>
    <n v="1"/>
    <s v="es"/>
    <n v="1710657232"/>
    <s v="2025-10-15 09:40:21"/>
    <s v="2025-10-15 09:41:48"/>
    <x v="0"/>
    <x v="0"/>
    <x v="1"/>
    <x v="0"/>
    <x v="0"/>
    <x v="0"/>
    <x v="1"/>
    <x v="0"/>
    <x v="0"/>
    <x v="0"/>
    <x v="0"/>
    <x v="0"/>
    <x v="21"/>
    <x v="1"/>
    <x v="1"/>
    <x v="1"/>
    <m/>
    <s v="Yoesmith Martinez Ochoa"/>
    <n v="3205582583"/>
    <s v="Ventanilla 1"/>
  </r>
  <r>
    <n v="21021"/>
    <x v="9"/>
    <n v="1"/>
    <s v="es"/>
    <n v="4516072"/>
    <s v="2025-10-15 09:41:11"/>
    <s v="2025-10-15 09:41:49"/>
    <x v="0"/>
    <x v="0"/>
    <x v="1"/>
    <x v="0"/>
    <x v="0"/>
    <x v="0"/>
    <x v="1"/>
    <x v="0"/>
    <x v="0"/>
    <x v="0"/>
    <x v="0"/>
    <x v="0"/>
    <x v="16"/>
    <x v="1"/>
    <x v="1"/>
    <x v="1"/>
    <s v="NO"/>
    <s v="ANA LUCIA CUBIDES"/>
    <n v="3106895232"/>
    <s v="Ventanilla 1"/>
  </r>
  <r>
    <n v="21023"/>
    <x v="9"/>
    <n v="1"/>
    <s v="es"/>
    <n v="1086182325"/>
    <s v="2025-10-15 09:49:33"/>
    <s v="2025-10-15 09:56:46"/>
    <x v="0"/>
    <x v="0"/>
    <x v="1"/>
    <x v="0"/>
    <x v="0"/>
    <x v="0"/>
    <x v="1"/>
    <x v="0"/>
    <x v="0"/>
    <x v="0"/>
    <x v="0"/>
    <x v="0"/>
    <x v="16"/>
    <x v="1"/>
    <x v="1"/>
    <x v="1"/>
    <s v="NO"/>
    <s v="LUZ DAY CARDENAS"/>
    <n v="321310"/>
    <s v="Ventanilla 1"/>
  </r>
  <r>
    <n v="21024"/>
    <x v="9"/>
    <n v="1"/>
    <s v="es"/>
    <n v="312528177"/>
    <s v="2025-10-15 09:54:27"/>
    <s v="2025-10-15 09:54:58"/>
    <x v="1"/>
    <x v="0"/>
    <x v="1"/>
    <x v="0"/>
    <x v="0"/>
    <x v="0"/>
    <x v="1"/>
    <x v="0"/>
    <x v="0"/>
    <x v="0"/>
    <x v="0"/>
    <x v="0"/>
    <x v="10"/>
    <x v="1"/>
    <x v="1"/>
    <x v="1"/>
    <s v="Ninguna"/>
    <s v="Julio Robayo"/>
    <n v="3204842607"/>
    <s v="Ventanilla 1"/>
  </r>
  <r>
    <n v="21025"/>
    <x v="9"/>
    <n v="1"/>
    <s v="es"/>
    <n v="909676754"/>
    <s v="2025-10-15 09:55:02"/>
    <s v="2025-10-15 09:55:30"/>
    <x v="0"/>
    <x v="0"/>
    <x v="1"/>
    <x v="0"/>
    <x v="0"/>
    <x v="0"/>
    <x v="1"/>
    <x v="0"/>
    <x v="0"/>
    <x v="0"/>
    <x v="0"/>
    <x v="0"/>
    <x v="10"/>
    <x v="1"/>
    <x v="1"/>
    <x v="1"/>
    <s v="No"/>
    <s v="Rosa Lesmes"/>
    <n v="3197720493"/>
    <s v="Ventanilla 1"/>
  </r>
  <r>
    <n v="21026"/>
    <x v="9"/>
    <n v="1"/>
    <s v="es"/>
    <n v="406812684"/>
    <s v="2025-10-15 10:10:45"/>
    <s v="2025-10-15 10:11:16"/>
    <x v="0"/>
    <x v="0"/>
    <x v="1"/>
    <x v="0"/>
    <x v="0"/>
    <x v="0"/>
    <x v="1"/>
    <x v="1"/>
    <x v="0"/>
    <x v="0"/>
    <x v="0"/>
    <x v="1"/>
    <x v="10"/>
    <x v="1"/>
    <x v="1"/>
    <x v="1"/>
    <s v="Ninguna"/>
    <s v="Elizabeth"/>
    <n v="3960033064"/>
    <s v="Ventanilla 1"/>
  </r>
  <r>
    <n v="21027"/>
    <x v="9"/>
    <n v="1"/>
    <s v="es"/>
    <n v="244673439"/>
    <s v="2025-10-15 10:12:36"/>
    <s v="2025-10-15 10:12:55"/>
    <x v="1"/>
    <x v="0"/>
    <x v="1"/>
    <x v="0"/>
    <x v="0"/>
    <x v="0"/>
    <x v="1"/>
    <x v="0"/>
    <x v="0"/>
    <x v="0"/>
    <x v="0"/>
    <x v="0"/>
    <x v="11"/>
    <x v="1"/>
    <x v="1"/>
    <x v="1"/>
    <s v="NINGUNO"/>
    <s v="JORGE HERNAN CANCIMANCE VARGAS"/>
    <n v="3115780688"/>
    <s v="Ventanilla 1"/>
  </r>
  <r>
    <n v="21028"/>
    <x v="9"/>
    <n v="1"/>
    <s v="es"/>
    <n v="460249645"/>
    <s v="2025-10-15 10:18:04"/>
    <s v="2025-10-15 10:18:26"/>
    <x v="0"/>
    <x v="0"/>
    <x v="1"/>
    <x v="0"/>
    <x v="0"/>
    <x v="0"/>
    <x v="1"/>
    <x v="0"/>
    <x v="0"/>
    <x v="0"/>
    <x v="0"/>
    <x v="0"/>
    <x v="11"/>
    <x v="1"/>
    <x v="1"/>
    <x v="1"/>
    <s v="NIGNUNO"/>
    <s v="MELINA ANDREA CORTES VILLEGAS"/>
    <n v="3103385339"/>
    <s v="Ventanilla 1"/>
  </r>
  <r>
    <n v="21029"/>
    <x v="9"/>
    <n v="1"/>
    <s v="es"/>
    <n v="566984691"/>
    <s v="2025-10-15 10:30:13"/>
    <s v="2025-10-15 10:31:07"/>
    <x v="0"/>
    <x v="0"/>
    <x v="1"/>
    <x v="0"/>
    <x v="0"/>
    <x v="0"/>
    <x v="1"/>
    <x v="0"/>
    <x v="0"/>
    <x v="0"/>
    <x v="0"/>
    <x v="0"/>
    <x v="23"/>
    <x v="1"/>
    <x v="1"/>
    <x v="1"/>
    <s v="NINGUNA"/>
    <s v="MARLEN TRIVIÑO"/>
    <n v="3017808055"/>
    <s v="Ventanilla 1"/>
  </r>
  <r>
    <n v="21030"/>
    <x v="9"/>
    <n v="1"/>
    <s v="es"/>
    <n v="350174477"/>
    <s v="2025-10-15 10:32:51"/>
    <s v="2025-10-15 10:33:25"/>
    <x v="0"/>
    <x v="0"/>
    <x v="1"/>
    <x v="0"/>
    <x v="0"/>
    <x v="0"/>
    <x v="1"/>
    <x v="0"/>
    <x v="0"/>
    <x v="0"/>
    <x v="0"/>
    <x v="0"/>
    <x v="12"/>
    <x v="0"/>
    <x v="1"/>
    <x v="1"/>
    <m/>
    <s v="maria"/>
    <n v="3126089283"/>
    <s v="Ventanilla 1"/>
  </r>
  <r>
    <n v="21031"/>
    <x v="9"/>
    <n v="1"/>
    <s v="es"/>
    <n v="692801730"/>
    <s v="2025-10-15 10:34:47"/>
    <s v="2025-10-15 10:38:35"/>
    <x v="0"/>
    <x v="0"/>
    <x v="1"/>
    <x v="0"/>
    <x v="0"/>
    <x v="0"/>
    <x v="1"/>
    <x v="0"/>
    <x v="0"/>
    <x v="0"/>
    <x v="0"/>
    <x v="0"/>
    <x v="11"/>
    <x v="1"/>
    <x v="1"/>
    <x v="1"/>
    <s v="NIGNUNA"/>
    <s v="NIDIA ESTER ALVARADO ARDILA"/>
    <n v="3184505237"/>
    <s v="Ventanilla 1"/>
  </r>
  <r>
    <n v="21032"/>
    <x v="9"/>
    <n v="1"/>
    <s v="es"/>
    <n v="574550865"/>
    <s v="2025-10-15 10:38:59"/>
    <s v="2025-10-15 10:47:06"/>
    <x v="0"/>
    <x v="0"/>
    <x v="1"/>
    <x v="0"/>
    <x v="0"/>
    <x v="0"/>
    <x v="1"/>
    <x v="0"/>
    <x v="0"/>
    <x v="0"/>
    <x v="0"/>
    <x v="0"/>
    <x v="7"/>
    <x v="1"/>
    <x v="1"/>
    <x v="1"/>
    <s v="NINGUNA"/>
    <s v="YANETH GUATAQUIRA"/>
    <n v="3142994070"/>
    <s v="Ventanilla 1"/>
  </r>
  <r>
    <n v="21033"/>
    <x v="9"/>
    <n v="1"/>
    <s v="es"/>
    <n v="2053727196"/>
    <s v="2025-10-15 10:53:17"/>
    <s v="2025-10-15 10:53:47"/>
    <x v="0"/>
    <x v="0"/>
    <x v="1"/>
    <x v="0"/>
    <x v="0"/>
    <x v="0"/>
    <x v="1"/>
    <x v="0"/>
    <x v="0"/>
    <x v="0"/>
    <x v="0"/>
    <x v="0"/>
    <x v="11"/>
    <x v="1"/>
    <x v="1"/>
    <x v="1"/>
    <s v="NIGUNA"/>
    <s v="CARMEN GRACIELA MEDELLIN GONZALEZ"/>
    <n v="3133439127"/>
    <s v="Ventanilla 1"/>
  </r>
  <r>
    <n v="21034"/>
    <x v="9"/>
    <n v="1"/>
    <s v="es"/>
    <n v="1794241505"/>
    <s v="2025-10-15 10:54:57"/>
    <s v="2025-10-15 10:55:31"/>
    <x v="0"/>
    <x v="0"/>
    <x v="1"/>
    <x v="0"/>
    <x v="0"/>
    <x v="0"/>
    <x v="1"/>
    <x v="0"/>
    <x v="0"/>
    <x v="0"/>
    <x v="0"/>
    <x v="0"/>
    <x v="10"/>
    <x v="1"/>
    <x v="1"/>
    <x v="1"/>
    <s v="Ninguna"/>
    <s v="Adriana Marquez"/>
    <n v="3223553674"/>
    <s v="Ventanilla 1"/>
  </r>
  <r>
    <n v="21035"/>
    <x v="9"/>
    <n v="1"/>
    <s v="es"/>
    <n v="1506873969"/>
    <s v="2025-10-15 11:00:52"/>
    <s v="2025-10-15 11:01:36"/>
    <x v="0"/>
    <x v="0"/>
    <x v="1"/>
    <x v="0"/>
    <x v="0"/>
    <x v="0"/>
    <x v="1"/>
    <x v="0"/>
    <x v="0"/>
    <x v="0"/>
    <x v="0"/>
    <x v="0"/>
    <x v="11"/>
    <x v="1"/>
    <x v="1"/>
    <x v="1"/>
    <s v="NINGUNA"/>
    <s v="ROGELIO DIAZ PEÑA"/>
    <n v="3114452753"/>
    <s v="Ventanilla 1"/>
  </r>
  <r>
    <n v="21036"/>
    <x v="9"/>
    <n v="1"/>
    <s v="es"/>
    <n v="1978967448"/>
    <s v="2025-10-15 11:02:58"/>
    <s v="2025-10-15 11:03:46"/>
    <x v="0"/>
    <x v="0"/>
    <x v="1"/>
    <x v="0"/>
    <x v="0"/>
    <x v="0"/>
    <x v="1"/>
    <x v="0"/>
    <x v="0"/>
    <x v="0"/>
    <x v="0"/>
    <x v="0"/>
    <x v="23"/>
    <x v="1"/>
    <x v="1"/>
    <x v="1"/>
    <s v="NINGUNA"/>
    <s v="VIVIANA PUERO"/>
    <n v="3115772207"/>
    <s v="Ventanilla 1"/>
  </r>
  <r>
    <n v="21037"/>
    <x v="9"/>
    <n v="1"/>
    <s v="es"/>
    <n v="1888355097"/>
    <s v="2025-10-15 11:03:42"/>
    <s v="2025-10-15 11:04:47"/>
    <x v="0"/>
    <x v="0"/>
    <x v="1"/>
    <x v="0"/>
    <x v="0"/>
    <x v="0"/>
    <x v="1"/>
    <x v="0"/>
    <x v="0"/>
    <x v="0"/>
    <x v="0"/>
    <x v="0"/>
    <x v="0"/>
    <x v="1"/>
    <x v="1"/>
    <x v="1"/>
    <s v="No ninguna"/>
    <s v="Yeraldin Padilla Vasquez"/>
    <n v="3245965485"/>
    <s v="Ventanilla 1"/>
  </r>
  <r>
    <n v="21038"/>
    <x v="9"/>
    <n v="1"/>
    <s v="es"/>
    <n v="1899529971"/>
    <s v="2025-10-15 11:05:28"/>
    <s v="2025-10-15 11:06:13"/>
    <x v="0"/>
    <x v="0"/>
    <x v="1"/>
    <x v="0"/>
    <x v="0"/>
    <x v="0"/>
    <x v="1"/>
    <x v="0"/>
    <x v="0"/>
    <x v="0"/>
    <x v="0"/>
    <x v="0"/>
    <x v="7"/>
    <x v="1"/>
    <x v="1"/>
    <x v="1"/>
    <s v="NINGUNA"/>
    <s v="VALENTINA JACOBO"/>
    <n v="3235082828"/>
    <s v="Ventanilla 1"/>
  </r>
  <r>
    <n v="21039"/>
    <x v="9"/>
    <n v="1"/>
    <s v="es"/>
    <n v="2037757791"/>
    <s v="2025-10-15 11:06:27"/>
    <s v="2025-10-15 11:07:03"/>
    <x v="0"/>
    <x v="0"/>
    <x v="1"/>
    <x v="0"/>
    <x v="0"/>
    <x v="0"/>
    <x v="1"/>
    <x v="0"/>
    <x v="0"/>
    <x v="0"/>
    <x v="0"/>
    <x v="0"/>
    <x v="7"/>
    <x v="1"/>
    <x v="1"/>
    <x v="1"/>
    <s v="NINGUNA"/>
    <s v="SANDRA SANCHEZ"/>
    <n v="3102205798"/>
    <s v="Ventanilla 1"/>
  </r>
  <r>
    <n v="21040"/>
    <x v="9"/>
    <n v="1"/>
    <s v="es"/>
    <n v="908692194"/>
    <s v="2025-10-15 11:07:50"/>
    <s v="2025-10-15 11:09:49"/>
    <x v="0"/>
    <x v="0"/>
    <x v="1"/>
    <x v="0"/>
    <x v="0"/>
    <x v="0"/>
    <x v="1"/>
    <x v="0"/>
    <x v="0"/>
    <x v="1"/>
    <x v="0"/>
    <x v="1"/>
    <x v="0"/>
    <x v="1"/>
    <x v="1"/>
    <x v="1"/>
    <s v="No"/>
    <s v="Floriselda riobo rubio"/>
    <n v="3165600293"/>
    <s v="Ventanilla 1"/>
  </r>
  <r>
    <n v="21041"/>
    <x v="9"/>
    <n v="1"/>
    <s v="es"/>
    <n v="857070802"/>
    <s v="2025-10-15 11:07:53"/>
    <s v="2025-10-15 11:08:43"/>
    <x v="0"/>
    <x v="0"/>
    <x v="1"/>
    <x v="0"/>
    <x v="0"/>
    <x v="0"/>
    <x v="1"/>
    <x v="0"/>
    <x v="0"/>
    <x v="0"/>
    <x v="0"/>
    <x v="0"/>
    <x v="7"/>
    <x v="1"/>
    <x v="1"/>
    <x v="1"/>
    <s v="NINGUNA"/>
    <s v="ELIZABETH SANCHEZ"/>
    <n v="3507806578"/>
    <s v="Ventanilla 1"/>
  </r>
  <r>
    <n v="21042"/>
    <x v="9"/>
    <n v="1"/>
    <s v="es"/>
    <n v="456329742"/>
    <s v="2025-10-15 11:09:12"/>
    <s v="2025-10-15 11:11:58"/>
    <x v="1"/>
    <x v="0"/>
    <x v="1"/>
    <x v="0"/>
    <x v="0"/>
    <x v="0"/>
    <x v="1"/>
    <x v="0"/>
    <x v="0"/>
    <x v="0"/>
    <x v="0"/>
    <x v="0"/>
    <x v="5"/>
    <x v="1"/>
    <x v="1"/>
    <x v="1"/>
    <m/>
    <s v="LEONEL ENRIQUE ACERO"/>
    <n v="0"/>
    <s v="Ventanilla 1"/>
  </r>
  <r>
    <n v="21043"/>
    <x v="9"/>
    <n v="1"/>
    <s v="es"/>
    <n v="1057698579"/>
    <s v="2025-10-15 11:11:25"/>
    <s v="2025-10-15 11:13:21"/>
    <x v="0"/>
    <x v="0"/>
    <x v="1"/>
    <x v="0"/>
    <x v="0"/>
    <x v="0"/>
    <x v="1"/>
    <x v="0"/>
    <x v="0"/>
    <x v="0"/>
    <x v="0"/>
    <x v="0"/>
    <x v="4"/>
    <x v="0"/>
    <x v="0"/>
    <x v="1"/>
    <m/>
    <m/>
    <m/>
    <s v="Ventanilla 1"/>
  </r>
  <r>
    <n v="21044"/>
    <x v="9"/>
    <n v="1"/>
    <s v="es"/>
    <n v="865361361"/>
    <s v="2025-10-15 11:11:31"/>
    <s v="2025-10-15 11:11:52"/>
    <x v="0"/>
    <x v="0"/>
    <x v="1"/>
    <x v="0"/>
    <x v="0"/>
    <x v="0"/>
    <x v="1"/>
    <x v="0"/>
    <x v="0"/>
    <x v="0"/>
    <x v="0"/>
    <x v="0"/>
    <x v="11"/>
    <x v="1"/>
    <x v="1"/>
    <x v="1"/>
    <s v="NIGNUNA"/>
    <s v="JENNY ALEXANDRA GIRON CAMELO"/>
    <n v="3223670941"/>
    <s v="Ventanilla 1"/>
  </r>
  <r>
    <n v="21045"/>
    <x v="9"/>
    <n v="1"/>
    <s v="es"/>
    <n v="1961256626"/>
    <s v="2025-10-15 11:11:43"/>
    <s v="2025-10-15 11:12:19"/>
    <x v="0"/>
    <x v="0"/>
    <x v="1"/>
    <x v="0"/>
    <x v="0"/>
    <x v="0"/>
    <x v="1"/>
    <x v="0"/>
    <x v="0"/>
    <x v="0"/>
    <x v="0"/>
    <x v="0"/>
    <x v="9"/>
    <x v="1"/>
    <x v="1"/>
    <x v="1"/>
    <s v="a"/>
    <s v="GLORIA VEGA"/>
    <n v="2589740"/>
    <s v="Ventanilla 1"/>
  </r>
  <r>
    <n v="21047"/>
    <x v="9"/>
    <n v="1"/>
    <s v="es"/>
    <n v="593889032"/>
    <s v="2025-10-15 11:15:52"/>
    <s v="2025-10-15 11:16:29"/>
    <x v="0"/>
    <x v="0"/>
    <x v="1"/>
    <x v="0"/>
    <x v="0"/>
    <x v="0"/>
    <x v="1"/>
    <x v="0"/>
    <x v="0"/>
    <x v="0"/>
    <x v="0"/>
    <x v="0"/>
    <x v="10"/>
    <x v="1"/>
    <x v="1"/>
    <x v="1"/>
    <s v="No"/>
    <s v="Giomar Diaz"/>
    <n v="3246535262"/>
    <s v="Ventanilla 1"/>
  </r>
  <r>
    <n v="21048"/>
    <x v="9"/>
    <n v="1"/>
    <s v="es"/>
    <n v="1798475062"/>
    <s v="2025-10-15 11:17:04"/>
    <s v="2025-10-15 11:17:56"/>
    <x v="1"/>
    <x v="0"/>
    <x v="1"/>
    <x v="0"/>
    <x v="0"/>
    <x v="0"/>
    <x v="1"/>
    <x v="0"/>
    <x v="0"/>
    <x v="0"/>
    <x v="0"/>
    <x v="0"/>
    <x v="5"/>
    <x v="1"/>
    <x v="1"/>
    <x v="1"/>
    <m/>
    <s v="VICTOR ALFONSO GARCES HERNANDEZ"/>
    <n v="0"/>
    <s v="Ventanilla 1"/>
  </r>
  <r>
    <n v="21049"/>
    <x v="9"/>
    <n v="1"/>
    <s v="es"/>
    <n v="1574579261"/>
    <s v="2025-10-15 11:18:14"/>
    <s v="2025-10-15 11:18:46"/>
    <x v="1"/>
    <x v="0"/>
    <x v="1"/>
    <x v="0"/>
    <x v="0"/>
    <x v="0"/>
    <x v="1"/>
    <x v="0"/>
    <x v="0"/>
    <x v="0"/>
    <x v="0"/>
    <x v="0"/>
    <x v="5"/>
    <x v="1"/>
    <x v="1"/>
    <x v="1"/>
    <m/>
    <s v="MAURICIO ALEJANDRO RODRIGUEZ"/>
    <s v="0 HC"/>
    <s v="Ventanilla 1"/>
  </r>
  <r>
    <n v="21050"/>
    <x v="9"/>
    <n v="1"/>
    <s v="es"/>
    <n v="597073580"/>
    <s v="2025-10-15 11:18:53"/>
    <s v="2025-10-15 11:19:29"/>
    <x v="1"/>
    <x v="0"/>
    <x v="1"/>
    <x v="0"/>
    <x v="0"/>
    <x v="0"/>
    <x v="1"/>
    <x v="0"/>
    <x v="0"/>
    <x v="0"/>
    <x v="0"/>
    <x v="0"/>
    <x v="5"/>
    <x v="1"/>
    <x v="1"/>
    <x v="1"/>
    <m/>
    <s v="OSWALDO MONDRAGON"/>
    <s v="0 HC"/>
    <s v="Ventanilla 1"/>
  </r>
  <r>
    <n v="21051"/>
    <x v="9"/>
    <n v="1"/>
    <s v="es"/>
    <n v="607784989"/>
    <s v="2025-10-15 11:19:51"/>
    <s v="2025-10-15 11:20:10"/>
    <x v="1"/>
    <x v="0"/>
    <x v="1"/>
    <x v="0"/>
    <x v="0"/>
    <x v="0"/>
    <x v="1"/>
    <x v="0"/>
    <x v="0"/>
    <x v="0"/>
    <x v="0"/>
    <x v="0"/>
    <x v="5"/>
    <x v="1"/>
    <x v="1"/>
    <x v="1"/>
    <m/>
    <s v="JOSE LUIS BELTRAN"/>
    <s v="0 HC"/>
    <s v="Ventanilla 1"/>
  </r>
  <r>
    <n v="21052"/>
    <x v="9"/>
    <n v="1"/>
    <s v="es"/>
    <n v="1608391174"/>
    <s v="2025-10-15 11:20:22"/>
    <s v="2025-10-15 11:20:40"/>
    <x v="1"/>
    <x v="0"/>
    <x v="1"/>
    <x v="0"/>
    <x v="0"/>
    <x v="0"/>
    <x v="1"/>
    <x v="0"/>
    <x v="0"/>
    <x v="0"/>
    <x v="0"/>
    <x v="0"/>
    <x v="5"/>
    <x v="1"/>
    <x v="0"/>
    <x v="1"/>
    <m/>
    <s v="JOHN FREDY GARCIA PENAGOS"/>
    <s v="0 HC"/>
    <s v="Ventanilla 1"/>
  </r>
  <r>
    <n v="21053"/>
    <x v="9"/>
    <n v="1"/>
    <s v="es"/>
    <n v="1126486787"/>
    <s v="2025-10-15 11:20:56"/>
    <s v="2025-10-15 11:21:18"/>
    <x v="0"/>
    <x v="0"/>
    <x v="1"/>
    <x v="0"/>
    <x v="0"/>
    <x v="0"/>
    <x v="1"/>
    <x v="0"/>
    <x v="0"/>
    <x v="0"/>
    <x v="0"/>
    <x v="0"/>
    <x v="5"/>
    <x v="1"/>
    <x v="1"/>
    <x v="1"/>
    <m/>
    <s v="MARIA DE LOS ANGELES BONILLA"/>
    <s v="0 HC"/>
    <s v="Ventanilla 1"/>
  </r>
  <r>
    <n v="21054"/>
    <x v="9"/>
    <n v="1"/>
    <s v="es"/>
    <n v="828994762"/>
    <s v="2025-10-15 11:21:54"/>
    <s v="2025-10-15 11:22:56"/>
    <x v="1"/>
    <x v="0"/>
    <x v="1"/>
    <x v="0"/>
    <x v="0"/>
    <x v="0"/>
    <x v="1"/>
    <x v="0"/>
    <x v="0"/>
    <x v="0"/>
    <x v="0"/>
    <x v="0"/>
    <x v="5"/>
    <x v="1"/>
    <x v="1"/>
    <x v="1"/>
    <m/>
    <s v="PLINIO BELLO ARDILA"/>
    <n v="3133678073"/>
    <s v="Ventanilla 1"/>
  </r>
  <r>
    <n v="21055"/>
    <x v="9"/>
    <n v="1"/>
    <s v="es"/>
    <n v="665007688"/>
    <s v="2025-10-15 11:23:27"/>
    <s v="2025-10-15 11:23:44"/>
    <x v="1"/>
    <x v="0"/>
    <x v="1"/>
    <x v="0"/>
    <x v="0"/>
    <x v="0"/>
    <x v="1"/>
    <x v="0"/>
    <x v="0"/>
    <x v="0"/>
    <x v="0"/>
    <x v="0"/>
    <x v="5"/>
    <x v="1"/>
    <x v="1"/>
    <x v="1"/>
    <m/>
    <s v="WILLIAM ANDRES ORTIZ"/>
    <s v="0 HC"/>
    <s v="Ventanilla 1"/>
  </r>
  <r>
    <n v="21056"/>
    <x v="9"/>
    <n v="1"/>
    <s v="es"/>
    <n v="1327820781"/>
    <s v="2025-10-15 11:26:11"/>
    <s v="2025-10-15 11:26:52"/>
    <x v="0"/>
    <x v="0"/>
    <x v="1"/>
    <x v="0"/>
    <x v="0"/>
    <x v="0"/>
    <x v="1"/>
    <x v="0"/>
    <x v="0"/>
    <x v="0"/>
    <x v="0"/>
    <x v="0"/>
    <x v="20"/>
    <x v="1"/>
    <x v="1"/>
    <x v="1"/>
    <s v="NINGUNO"/>
    <s v="LUZ ENEIDA QUIÑONEZ"/>
    <n v="3202088943"/>
    <s v="Ventanilla 1"/>
  </r>
  <r>
    <n v="21057"/>
    <x v="9"/>
    <n v="1"/>
    <s v="es"/>
    <n v="2022162539"/>
    <s v="2025-10-15 11:27:15"/>
    <s v="2025-10-15 11:28:26"/>
    <x v="0"/>
    <x v="0"/>
    <x v="1"/>
    <x v="0"/>
    <x v="0"/>
    <x v="0"/>
    <x v="1"/>
    <x v="0"/>
    <x v="0"/>
    <x v="0"/>
    <x v="0"/>
    <x v="0"/>
    <x v="20"/>
    <x v="1"/>
    <x v="1"/>
    <x v="1"/>
    <s v="NINGUNO"/>
    <s v="YURANY STEFANIA HUERTAS"/>
    <n v="3224214570"/>
    <s v="Ventanilla 1"/>
  </r>
  <r>
    <n v="21058"/>
    <x v="9"/>
    <n v="1"/>
    <s v="es"/>
    <n v="822277708"/>
    <s v="2025-10-15 11:27:42"/>
    <s v="2025-10-15 11:28:50"/>
    <x v="0"/>
    <x v="0"/>
    <x v="1"/>
    <x v="0"/>
    <x v="0"/>
    <x v="0"/>
    <x v="1"/>
    <x v="0"/>
    <x v="0"/>
    <x v="0"/>
    <x v="0"/>
    <x v="0"/>
    <x v="1"/>
    <x v="1"/>
    <x v="1"/>
    <x v="1"/>
    <s v="por el momento super bien"/>
    <s v="yuliana orozco"/>
    <n v="3202489102"/>
    <s v="Ventanilla 1"/>
  </r>
  <r>
    <n v="21059"/>
    <x v="9"/>
    <n v="1"/>
    <s v="es"/>
    <n v="549999160"/>
    <s v="2025-10-15 11:29:42"/>
    <s v="2025-10-15 11:30:59"/>
    <x v="0"/>
    <x v="0"/>
    <x v="1"/>
    <x v="0"/>
    <x v="0"/>
    <x v="0"/>
    <x v="1"/>
    <x v="0"/>
    <x v="0"/>
    <x v="0"/>
    <x v="0"/>
    <x v="0"/>
    <x v="21"/>
    <x v="0"/>
    <x v="1"/>
    <x v="1"/>
    <m/>
    <s v="Erika Mireya Castillo Montaño"/>
    <n v="3154506028"/>
    <s v="Ventanilla 1"/>
  </r>
  <r>
    <n v="21060"/>
    <x v="9"/>
    <n v="1"/>
    <s v="es"/>
    <n v="1797757526"/>
    <s v="2025-10-15 11:35:41"/>
    <s v="2025-10-15 11:37:55"/>
    <x v="0"/>
    <x v="0"/>
    <x v="1"/>
    <x v="0"/>
    <x v="0"/>
    <x v="0"/>
    <x v="1"/>
    <x v="0"/>
    <x v="0"/>
    <x v="0"/>
    <x v="0"/>
    <x v="0"/>
    <x v="0"/>
    <x v="1"/>
    <x v="1"/>
    <x v="1"/>
    <m/>
    <s v="Norida Gisela Trujillo"/>
    <n v="3203606631"/>
    <s v="Ventanilla 1"/>
  </r>
  <r>
    <n v="21061"/>
    <x v="9"/>
    <n v="1"/>
    <s v="es"/>
    <n v="261772449"/>
    <s v="2025-10-15 11:42:17"/>
    <s v="2025-10-15 11:50:40"/>
    <x v="1"/>
    <x v="0"/>
    <x v="1"/>
    <x v="0"/>
    <x v="0"/>
    <x v="0"/>
    <x v="1"/>
    <x v="0"/>
    <x v="0"/>
    <x v="0"/>
    <x v="0"/>
    <x v="0"/>
    <x v="11"/>
    <x v="0"/>
    <x v="1"/>
    <x v="1"/>
    <s v="NINGUNA"/>
    <s v="LUIS FELIPE AVILA SANCHEZ"/>
    <n v="3204347897"/>
    <s v="Ventanilla 1"/>
  </r>
  <r>
    <n v="21062"/>
    <x v="9"/>
    <n v="1"/>
    <s v="es"/>
    <n v="1211192006"/>
    <s v="2025-10-15 11:56:19"/>
    <s v="2025-10-15 11:56:47"/>
    <x v="1"/>
    <x v="0"/>
    <x v="1"/>
    <x v="0"/>
    <x v="0"/>
    <x v="0"/>
    <x v="1"/>
    <x v="0"/>
    <x v="0"/>
    <x v="0"/>
    <x v="0"/>
    <x v="0"/>
    <x v="5"/>
    <x v="1"/>
    <x v="1"/>
    <x v="1"/>
    <m/>
    <s v="JULIO BENAVIDES"/>
    <n v="3115649437"/>
    <s v="Ventanilla 1"/>
  </r>
  <r>
    <n v="21063"/>
    <x v="9"/>
    <n v="1"/>
    <s v="es"/>
    <n v="2031673769"/>
    <s v="2025-10-15 12:20:17"/>
    <s v="2025-10-15 12:21:49"/>
    <x v="0"/>
    <x v="0"/>
    <x v="1"/>
    <x v="0"/>
    <x v="0"/>
    <x v="0"/>
    <x v="1"/>
    <x v="0"/>
    <x v="0"/>
    <x v="0"/>
    <x v="0"/>
    <x v="0"/>
    <x v="4"/>
    <x v="0"/>
    <x v="1"/>
    <x v="1"/>
    <s v="Ninguno"/>
    <s v="María Paula Valencia Hernández"/>
    <n v="3181096111"/>
    <s v="Ventanilla 1"/>
  </r>
  <r>
    <n v="21064"/>
    <x v="9"/>
    <n v="1"/>
    <s v="es"/>
    <n v="1895056468"/>
    <s v="2025-10-15 12:21:04"/>
    <s v="2025-10-15 12:21:48"/>
    <x v="0"/>
    <x v="0"/>
    <x v="1"/>
    <x v="0"/>
    <x v="0"/>
    <x v="0"/>
    <x v="1"/>
    <x v="0"/>
    <x v="0"/>
    <x v="0"/>
    <x v="0"/>
    <x v="0"/>
    <x v="11"/>
    <x v="1"/>
    <x v="1"/>
    <x v="1"/>
    <s v="NINGUNA"/>
    <s v="YASMIRA ANAYA"/>
    <n v="3212847304"/>
    <s v="Ventanilla 1"/>
  </r>
  <r>
    <n v="21065"/>
    <x v="9"/>
    <n v="1"/>
    <s v="es"/>
    <n v="217424574"/>
    <s v="2025-10-15 12:27:19"/>
    <s v="2025-10-15 12:27:40"/>
    <x v="0"/>
    <x v="0"/>
    <x v="1"/>
    <x v="0"/>
    <x v="0"/>
    <x v="0"/>
    <x v="1"/>
    <x v="0"/>
    <x v="0"/>
    <x v="0"/>
    <x v="0"/>
    <x v="0"/>
    <x v="11"/>
    <x v="1"/>
    <x v="1"/>
    <x v="1"/>
    <s v="NINGUNA"/>
    <s v="DIANA MARCELA PACANCHIQUE RINCON"/>
    <n v="3229208592"/>
    <s v="Ventanilla 1"/>
  </r>
  <r>
    <n v="21066"/>
    <x v="9"/>
    <n v="1"/>
    <s v="es"/>
    <n v="310787300"/>
    <s v="2025-10-15 12:38:14"/>
    <s v="2025-10-15 12:43:09"/>
    <x v="0"/>
    <x v="0"/>
    <x v="1"/>
    <x v="0"/>
    <x v="0"/>
    <x v="0"/>
    <x v="1"/>
    <x v="0"/>
    <x v="0"/>
    <x v="0"/>
    <x v="0"/>
    <x v="0"/>
    <x v="11"/>
    <x v="1"/>
    <x v="1"/>
    <x v="1"/>
    <s v="NIGNUNA"/>
    <s v="LUZ MARINA JIMENEZ"/>
    <n v="3114426781"/>
    <s v="Ventanilla 1"/>
  </r>
  <r>
    <n v="21067"/>
    <x v="9"/>
    <n v="1"/>
    <s v="es"/>
    <n v="154328119"/>
    <s v="2025-10-15 12:42:02"/>
    <s v="2025-10-15 12:43:04"/>
    <x v="0"/>
    <x v="0"/>
    <x v="1"/>
    <x v="0"/>
    <x v="0"/>
    <x v="0"/>
    <x v="1"/>
    <x v="0"/>
    <x v="0"/>
    <x v="0"/>
    <x v="0"/>
    <x v="0"/>
    <x v="0"/>
    <x v="1"/>
    <x v="1"/>
    <x v="1"/>
    <s v="Ninguna"/>
    <s v="Tatiana sanchez"/>
    <n v="3209909423"/>
    <s v="Ventanilla 1"/>
  </r>
  <r>
    <n v="21068"/>
    <x v="9"/>
    <n v="1"/>
    <s v="es"/>
    <n v="1094163646"/>
    <s v="2025-10-15 12:43:08"/>
    <s v="2025-10-15 12:44:39"/>
    <x v="1"/>
    <x v="0"/>
    <x v="1"/>
    <x v="0"/>
    <x v="0"/>
    <x v="0"/>
    <x v="1"/>
    <x v="0"/>
    <x v="0"/>
    <x v="0"/>
    <x v="0"/>
    <x v="0"/>
    <x v="2"/>
    <x v="1"/>
    <x v="1"/>
    <x v="1"/>
    <s v="No"/>
    <s v="Jose zuluaga"/>
    <n v="3137279515"/>
    <s v="Ventanilla 2"/>
  </r>
  <r>
    <n v="21069"/>
    <x v="9"/>
    <n v="1"/>
    <s v="es"/>
    <n v="1296533313"/>
    <s v="2025-10-15 12:43:51"/>
    <s v="2025-10-15 12:45:32"/>
    <x v="0"/>
    <x v="0"/>
    <x v="1"/>
    <x v="0"/>
    <x v="0"/>
    <x v="0"/>
    <x v="1"/>
    <x v="0"/>
    <x v="0"/>
    <x v="0"/>
    <x v="0"/>
    <x v="0"/>
    <x v="3"/>
    <x v="1"/>
    <x v="1"/>
    <x v="1"/>
    <s v="no"/>
    <s v="BLANCA VERONICA BELTRAN"/>
    <n v="3115607323"/>
    <s v="Ventanilla 1"/>
  </r>
  <r>
    <n v="21070"/>
    <x v="9"/>
    <n v="1"/>
    <s v="es"/>
    <n v="319792965"/>
    <s v="2025-10-15 12:45:45"/>
    <s v="2025-10-15 12:47:25"/>
    <x v="0"/>
    <x v="0"/>
    <x v="1"/>
    <x v="0"/>
    <x v="0"/>
    <x v="0"/>
    <x v="1"/>
    <x v="0"/>
    <x v="0"/>
    <x v="0"/>
    <x v="0"/>
    <x v="0"/>
    <x v="0"/>
    <x v="1"/>
    <x v="1"/>
    <x v="1"/>
    <m/>
    <s v="María José Valdez Hidalgo Pérez"/>
    <n v="3204562348"/>
    <s v="Ventanilla 1"/>
  </r>
  <r>
    <n v="21071"/>
    <x v="9"/>
    <n v="1"/>
    <s v="es"/>
    <n v="1091720597"/>
    <s v="2025-10-15 12:45:53"/>
    <s v="2025-10-15 12:49:03"/>
    <x v="0"/>
    <x v="0"/>
    <x v="1"/>
    <x v="0"/>
    <x v="0"/>
    <x v="0"/>
    <x v="1"/>
    <x v="0"/>
    <x v="0"/>
    <x v="1"/>
    <x v="0"/>
    <x v="1"/>
    <x v="4"/>
    <x v="1"/>
    <x v="1"/>
    <x v="1"/>
    <s v="Ninguno"/>
    <s v="María Estella"/>
    <n v="3208276843"/>
    <s v="Ventanilla 1"/>
  </r>
  <r>
    <n v="21072"/>
    <x v="9"/>
    <n v="1"/>
    <s v="es"/>
    <n v="436897397"/>
    <s v="2025-10-15 12:49:57"/>
    <s v="2025-10-15 12:50:22"/>
    <x v="0"/>
    <x v="0"/>
    <x v="1"/>
    <x v="0"/>
    <x v="0"/>
    <x v="0"/>
    <x v="1"/>
    <x v="0"/>
    <x v="0"/>
    <x v="0"/>
    <x v="0"/>
    <x v="0"/>
    <x v="11"/>
    <x v="1"/>
    <x v="1"/>
    <x v="1"/>
    <s v="NINGUNO"/>
    <s v="ZULEIMA REAL MARTINEZ"/>
    <n v="3195741388"/>
    <s v="Ventanilla 1"/>
  </r>
  <r>
    <n v="21073"/>
    <x v="9"/>
    <n v="1"/>
    <s v="es"/>
    <n v="869643791"/>
    <s v="2025-10-15 12:58:47"/>
    <s v="2025-10-15 13:00:30"/>
    <x v="1"/>
    <x v="0"/>
    <x v="1"/>
    <x v="0"/>
    <x v="0"/>
    <x v="0"/>
    <x v="1"/>
    <x v="0"/>
    <x v="0"/>
    <x v="0"/>
    <x v="0"/>
    <x v="0"/>
    <x v="2"/>
    <x v="1"/>
    <x v="1"/>
    <x v="1"/>
    <s v="No"/>
    <s v="Pedro Fernández"/>
    <n v="3156422555"/>
    <s v="Ventanilla 2"/>
  </r>
  <r>
    <n v="21074"/>
    <x v="9"/>
    <n v="1"/>
    <s v="es"/>
    <n v="1302367456"/>
    <s v="2025-10-15 13:00:48"/>
    <s v="2025-10-15 15:37:31"/>
    <x v="0"/>
    <x v="0"/>
    <x v="1"/>
    <x v="0"/>
    <x v="0"/>
    <x v="0"/>
    <x v="1"/>
    <x v="0"/>
    <x v="0"/>
    <x v="1"/>
    <x v="0"/>
    <x v="1"/>
    <x v="2"/>
    <x v="1"/>
    <x v="1"/>
    <x v="1"/>
    <s v="No"/>
    <s v="Paola García"/>
    <n v="3219986237"/>
    <s v="Ventanilla 2"/>
  </r>
  <r>
    <n v="21075"/>
    <x v="9"/>
    <n v="1"/>
    <s v="es"/>
    <n v="1769953274"/>
    <s v="2025-10-15 13:06:29"/>
    <s v="2025-10-15 13:40:33"/>
    <x v="1"/>
    <x v="0"/>
    <x v="1"/>
    <x v="0"/>
    <x v="0"/>
    <x v="0"/>
    <x v="1"/>
    <x v="0"/>
    <x v="0"/>
    <x v="0"/>
    <x v="0"/>
    <x v="0"/>
    <x v="20"/>
    <x v="1"/>
    <x v="1"/>
    <x v="1"/>
    <s v="NINGUNA"/>
    <s v="JOSE MARTIN SAAVEDRA"/>
    <n v="3118532017"/>
    <s v="Ventanilla 1"/>
  </r>
  <r>
    <n v="21076"/>
    <x v="9"/>
    <n v="1"/>
    <s v="es"/>
    <n v="287670333"/>
    <s v="2025-10-15 13:13:47"/>
    <s v="2025-10-15 13:14:16"/>
    <x v="1"/>
    <x v="0"/>
    <x v="1"/>
    <x v="0"/>
    <x v="0"/>
    <x v="0"/>
    <x v="1"/>
    <x v="0"/>
    <x v="0"/>
    <x v="0"/>
    <x v="0"/>
    <x v="0"/>
    <x v="9"/>
    <x v="1"/>
    <x v="1"/>
    <x v="1"/>
    <s v="a"/>
    <s v="carlos amaya"/>
    <s v="."/>
    <s v="Ventanilla 1"/>
  </r>
  <r>
    <n v="21077"/>
    <x v="9"/>
    <n v="1"/>
    <s v="es"/>
    <n v="2096074582"/>
    <s v="2025-10-15 13:15:40"/>
    <s v="2025-10-15 13:16:17"/>
    <x v="0"/>
    <x v="0"/>
    <x v="1"/>
    <x v="0"/>
    <x v="0"/>
    <x v="0"/>
    <x v="1"/>
    <x v="0"/>
    <x v="0"/>
    <x v="0"/>
    <x v="0"/>
    <x v="0"/>
    <x v="9"/>
    <x v="1"/>
    <x v="1"/>
    <x v="1"/>
    <s v="a"/>
    <s v="karla arguello"/>
    <n v="3165213379"/>
    <s v="Ventanilla 1"/>
  </r>
  <r>
    <n v="21078"/>
    <x v="9"/>
    <n v="1"/>
    <s v="es"/>
    <n v="1895486660"/>
    <s v="2025-10-15 13:47:36"/>
    <s v="2025-10-15 13:49:17"/>
    <x v="0"/>
    <x v="0"/>
    <x v="1"/>
    <x v="0"/>
    <x v="0"/>
    <x v="0"/>
    <x v="1"/>
    <x v="0"/>
    <x v="0"/>
    <x v="0"/>
    <x v="0"/>
    <x v="0"/>
    <x v="20"/>
    <x v="1"/>
    <x v="1"/>
    <x v="1"/>
    <s v="NINGUNA"/>
    <s v="ANA DOLORES MORENO"/>
    <n v="3154477086"/>
    <s v="Ventanilla 1"/>
  </r>
  <r>
    <n v="21079"/>
    <x v="9"/>
    <n v="1"/>
    <s v="es"/>
    <n v="799787346"/>
    <s v="2025-10-15 13:50:05"/>
    <s v="2025-10-15 13:51:01"/>
    <x v="1"/>
    <x v="0"/>
    <x v="1"/>
    <x v="0"/>
    <x v="0"/>
    <x v="0"/>
    <x v="1"/>
    <x v="0"/>
    <x v="0"/>
    <x v="0"/>
    <x v="0"/>
    <x v="0"/>
    <x v="20"/>
    <x v="1"/>
    <x v="1"/>
    <x v="1"/>
    <s v="NINGUNO"/>
    <s v="ANGEL ALFREDO SUAREZ"/>
    <n v="3125251769"/>
    <s v="Ventanilla 1"/>
  </r>
  <r>
    <n v="21080"/>
    <x v="9"/>
    <n v="1"/>
    <s v="es"/>
    <n v="114084561"/>
    <s v="2025-10-15 13:51:08"/>
    <s v="2025-10-15 13:52:28"/>
    <x v="0"/>
    <x v="0"/>
    <x v="1"/>
    <x v="0"/>
    <x v="0"/>
    <x v="0"/>
    <x v="1"/>
    <x v="0"/>
    <x v="0"/>
    <x v="0"/>
    <x v="0"/>
    <x v="0"/>
    <x v="20"/>
    <x v="1"/>
    <x v="1"/>
    <x v="1"/>
    <s v="NINGUNA"/>
    <s v="KELLY JOHANNA GONZALEZ"/>
    <n v="1031134725"/>
    <s v="Ventanilla 1"/>
  </r>
  <r>
    <n v="21081"/>
    <x v="9"/>
    <n v="1"/>
    <s v="es"/>
    <n v="209489576"/>
    <s v="2025-10-15 13:56:13"/>
    <s v="2025-10-15 14:29:01"/>
    <x v="0"/>
    <x v="0"/>
    <x v="1"/>
    <x v="0"/>
    <x v="0"/>
    <x v="0"/>
    <x v="1"/>
    <x v="0"/>
    <x v="0"/>
    <x v="0"/>
    <x v="0"/>
    <x v="0"/>
    <x v="20"/>
    <x v="1"/>
    <x v="1"/>
    <x v="1"/>
    <s v="NINGUNO"/>
    <s v="HEIDY VIVIANA GARCIA"/>
    <n v="3125315200"/>
    <s v="Ventanilla 1"/>
  </r>
  <r>
    <n v="21082"/>
    <x v="9"/>
    <n v="1"/>
    <s v="es"/>
    <n v="295753233"/>
    <s v="2025-10-15 14:14:37"/>
    <s v="2025-10-15 14:24:53"/>
    <x v="0"/>
    <x v="0"/>
    <x v="1"/>
    <x v="0"/>
    <x v="0"/>
    <x v="0"/>
    <x v="1"/>
    <x v="0"/>
    <x v="0"/>
    <x v="0"/>
    <x v="0"/>
    <x v="0"/>
    <x v="14"/>
    <x v="1"/>
    <x v="1"/>
    <x v="1"/>
    <s v="."/>
    <s v="Luz reyes"/>
    <n v="3106721050"/>
    <s v="Ventanilla 1"/>
  </r>
  <r>
    <n v="21083"/>
    <x v="9"/>
    <n v="1"/>
    <s v="es"/>
    <n v="367747190"/>
    <s v="2025-10-15 14:16:27"/>
    <s v="2025-10-15 14:17:50"/>
    <x v="0"/>
    <x v="0"/>
    <x v="1"/>
    <x v="0"/>
    <x v="0"/>
    <x v="0"/>
    <x v="1"/>
    <x v="0"/>
    <x v="0"/>
    <x v="0"/>
    <x v="0"/>
    <x v="0"/>
    <x v="1"/>
    <x v="1"/>
    <x v="1"/>
    <x v="1"/>
    <s v="no"/>
    <s v="MARIA ESTELA OSMA"/>
    <n v="3208196204"/>
    <s v="Ventanilla 1"/>
  </r>
  <r>
    <n v="21084"/>
    <x v="9"/>
    <n v="1"/>
    <s v="es"/>
    <n v="2089706114"/>
    <s v="2025-10-15 14:19:58"/>
    <s v="2025-10-15 14:21:06"/>
    <x v="0"/>
    <x v="0"/>
    <x v="1"/>
    <x v="0"/>
    <x v="0"/>
    <x v="0"/>
    <x v="1"/>
    <x v="0"/>
    <x v="0"/>
    <x v="0"/>
    <x v="0"/>
    <x v="0"/>
    <x v="3"/>
    <x v="1"/>
    <x v="1"/>
    <x v="1"/>
    <s v="por el momento no"/>
    <s v="MYRIAM HIGUERA"/>
    <n v="3243900367"/>
    <s v="Ventanilla 1"/>
  </r>
  <r>
    <n v="21085"/>
    <x v="9"/>
    <n v="1"/>
    <s v="es"/>
    <n v="1449753962"/>
    <s v="2025-10-15 14:24:55"/>
    <s v="2025-10-15 14:26:18"/>
    <x v="0"/>
    <x v="0"/>
    <x v="1"/>
    <x v="0"/>
    <x v="0"/>
    <x v="0"/>
    <x v="1"/>
    <x v="0"/>
    <x v="0"/>
    <x v="0"/>
    <x v="0"/>
    <x v="0"/>
    <x v="3"/>
    <x v="1"/>
    <x v="1"/>
    <x v="1"/>
    <s v="no"/>
    <s v="MARIA DOLORES RODRIGUEZ"/>
    <n v="3133594779"/>
    <s v="Ventanilla 1"/>
  </r>
  <r>
    <n v="21086"/>
    <x v="9"/>
    <n v="1"/>
    <s v="es"/>
    <n v="699379289"/>
    <s v="2025-10-15 14:25:04"/>
    <s v="2025-10-15 14:25:43"/>
    <x v="0"/>
    <x v="0"/>
    <x v="1"/>
    <x v="0"/>
    <x v="0"/>
    <x v="0"/>
    <x v="1"/>
    <x v="0"/>
    <x v="0"/>
    <x v="0"/>
    <x v="0"/>
    <x v="0"/>
    <x v="14"/>
    <x v="1"/>
    <x v="1"/>
    <x v="1"/>
    <s v="nada"/>
    <s v="BLANCA CADENA"/>
    <n v="3152121064"/>
    <s v="Ventanilla 1"/>
  </r>
  <r>
    <n v="21087"/>
    <x v="9"/>
    <n v="1"/>
    <s v="es"/>
    <n v="1419168216"/>
    <s v="2025-10-15 14:25:50"/>
    <s v="2025-10-15 14:26:57"/>
    <x v="0"/>
    <x v="0"/>
    <x v="1"/>
    <x v="0"/>
    <x v="0"/>
    <x v="0"/>
    <x v="1"/>
    <x v="0"/>
    <x v="0"/>
    <x v="0"/>
    <x v="0"/>
    <x v="0"/>
    <x v="14"/>
    <x v="1"/>
    <x v="1"/>
    <x v="1"/>
    <s v="NO"/>
    <s v="LUZ DOMINGUEZ"/>
    <n v="3232106360"/>
    <s v="Ventanilla 1"/>
  </r>
  <r>
    <n v="21088"/>
    <x v="9"/>
    <n v="1"/>
    <s v="es"/>
    <n v="663820515"/>
    <s v="2025-10-15 14:28:39"/>
    <s v="2025-10-15 14:29:42"/>
    <x v="0"/>
    <x v="0"/>
    <x v="1"/>
    <x v="0"/>
    <x v="0"/>
    <x v="0"/>
    <x v="1"/>
    <x v="0"/>
    <x v="0"/>
    <x v="0"/>
    <x v="0"/>
    <x v="0"/>
    <x v="16"/>
    <x v="1"/>
    <x v="1"/>
    <x v="1"/>
    <s v="NO"/>
    <s v="STEPHANIE MANCERA ANGEL"/>
    <n v="3214581190"/>
    <s v="Ventanilla 1"/>
  </r>
  <r>
    <n v="21089"/>
    <x v="9"/>
    <n v="1"/>
    <s v="es"/>
    <n v="1912642344"/>
    <s v="2025-10-15 14:29:12"/>
    <s v="2025-10-15 14:30:49"/>
    <x v="1"/>
    <x v="0"/>
    <x v="1"/>
    <x v="0"/>
    <x v="0"/>
    <x v="0"/>
    <x v="1"/>
    <x v="0"/>
    <x v="0"/>
    <x v="0"/>
    <x v="0"/>
    <x v="0"/>
    <x v="14"/>
    <x v="0"/>
    <x v="0"/>
    <x v="1"/>
    <s v="no"/>
    <s v="cesar navarrete"/>
    <n v="3143480887"/>
    <s v="Ventanilla 1"/>
  </r>
  <r>
    <n v="21090"/>
    <x v="9"/>
    <n v="1"/>
    <s v="es"/>
    <n v="191718821"/>
    <s v="2025-10-15 14:32:28"/>
    <s v="2025-10-15 14:35:41"/>
    <x v="0"/>
    <x v="0"/>
    <x v="1"/>
    <x v="0"/>
    <x v="0"/>
    <x v="0"/>
    <x v="1"/>
    <x v="0"/>
    <x v="0"/>
    <x v="0"/>
    <x v="0"/>
    <x v="0"/>
    <x v="14"/>
    <x v="1"/>
    <x v="0"/>
    <x v="1"/>
    <s v=","/>
    <s v="Johanna jaramillo"/>
    <n v="3245036602"/>
    <s v="Ventanilla 1"/>
  </r>
  <r>
    <n v="21091"/>
    <x v="9"/>
    <n v="1"/>
    <s v="es"/>
    <n v="267109007"/>
    <s v="2025-10-15 14:37:04"/>
    <s v="2025-10-15 14:45:40"/>
    <x v="0"/>
    <x v="0"/>
    <x v="1"/>
    <x v="0"/>
    <x v="0"/>
    <x v="0"/>
    <x v="1"/>
    <x v="0"/>
    <x v="0"/>
    <x v="0"/>
    <x v="0"/>
    <x v="0"/>
    <x v="20"/>
    <x v="1"/>
    <x v="1"/>
    <x v="1"/>
    <s v="NINGUNO"/>
    <s v="ANA BEATRIZ SANDOVAL"/>
    <n v="3102654177"/>
    <s v="Ventanilla 1"/>
  </r>
  <r>
    <n v="21092"/>
    <x v="9"/>
    <n v="1"/>
    <s v="es"/>
    <n v="2097756353"/>
    <s v="2025-10-15 14:38:01"/>
    <s v="2025-10-15 14:38:49"/>
    <x v="1"/>
    <x v="0"/>
    <x v="1"/>
    <x v="0"/>
    <x v="0"/>
    <x v="0"/>
    <x v="1"/>
    <x v="0"/>
    <x v="0"/>
    <x v="0"/>
    <x v="0"/>
    <x v="0"/>
    <x v="14"/>
    <x v="0"/>
    <x v="0"/>
    <x v="1"/>
    <s v="no"/>
    <s v="Carlos de leon guzman"/>
    <n v="3143818072"/>
    <s v="Ventanilla 1"/>
  </r>
  <r>
    <n v="21093"/>
    <x v="9"/>
    <n v="1"/>
    <s v="es"/>
    <n v="147869785"/>
    <s v="2025-10-15 14:38:56"/>
    <s v="2025-10-15 14:40:13"/>
    <x v="0"/>
    <x v="0"/>
    <x v="1"/>
    <x v="0"/>
    <x v="0"/>
    <x v="0"/>
    <x v="1"/>
    <x v="0"/>
    <x v="0"/>
    <x v="0"/>
    <x v="0"/>
    <x v="0"/>
    <x v="14"/>
    <x v="1"/>
    <x v="1"/>
    <x v="1"/>
    <s v="nada"/>
    <s v="Laura cabra"/>
    <n v="31224178750"/>
    <s v="Ventanilla 1"/>
  </r>
  <r>
    <n v="21094"/>
    <x v="9"/>
    <n v="1"/>
    <s v="es"/>
    <n v="580578321"/>
    <s v="2025-10-15 14:40:17"/>
    <s v="2025-10-15 14:41:04"/>
    <x v="0"/>
    <x v="0"/>
    <x v="1"/>
    <x v="0"/>
    <x v="0"/>
    <x v="0"/>
    <x v="1"/>
    <x v="0"/>
    <x v="0"/>
    <x v="0"/>
    <x v="0"/>
    <x v="0"/>
    <x v="14"/>
    <x v="1"/>
    <x v="1"/>
    <x v="1"/>
    <s v="ninguno"/>
    <s v="MONICA ARANGO"/>
    <n v="3118443879"/>
    <s v="Ventanilla 1"/>
  </r>
  <r>
    <n v="21095"/>
    <x v="9"/>
    <n v="1"/>
    <s v="es"/>
    <n v="2118193920"/>
    <s v="2025-10-15 14:43:16"/>
    <s v="2025-10-15 14:45:34"/>
    <x v="1"/>
    <x v="0"/>
    <x v="1"/>
    <x v="0"/>
    <x v="0"/>
    <x v="0"/>
    <x v="1"/>
    <x v="0"/>
    <x v="0"/>
    <x v="0"/>
    <x v="0"/>
    <x v="0"/>
    <x v="3"/>
    <x v="1"/>
    <x v="1"/>
    <x v="1"/>
    <s v="no"/>
    <s v="LUIS ALBERTO NIVIA"/>
    <n v="3236487526"/>
    <s v="Ventanilla 1"/>
  </r>
  <r>
    <n v="21096"/>
    <x v="9"/>
    <n v="1"/>
    <s v="es"/>
    <n v="2036952273"/>
    <s v="2025-10-15 14:48:33"/>
    <s v="2025-10-15 14:48:53"/>
    <x v="1"/>
    <x v="0"/>
    <x v="1"/>
    <x v="0"/>
    <x v="0"/>
    <x v="0"/>
    <x v="1"/>
    <x v="0"/>
    <x v="0"/>
    <x v="0"/>
    <x v="0"/>
    <x v="0"/>
    <x v="11"/>
    <x v="1"/>
    <x v="1"/>
    <x v="1"/>
    <s v="NINGUNO"/>
    <s v="ARNULFO CASTRO"/>
    <n v="3213265652"/>
    <s v="Ventanilla 1"/>
  </r>
  <r>
    <n v="21098"/>
    <x v="9"/>
    <n v="1"/>
    <s v="es"/>
    <n v="973432342"/>
    <s v="2025-10-15 15:37:37"/>
    <s v="2025-10-15 15:38:12"/>
    <x v="0"/>
    <x v="0"/>
    <x v="1"/>
    <x v="0"/>
    <x v="0"/>
    <x v="0"/>
    <x v="1"/>
    <x v="0"/>
    <x v="0"/>
    <x v="0"/>
    <x v="0"/>
    <x v="0"/>
    <x v="2"/>
    <x v="1"/>
    <x v="1"/>
    <x v="1"/>
    <s v="No"/>
    <s v="Maria Osorio"/>
    <n v="3106833397"/>
    <s v="Ventanilla 2"/>
  </r>
  <r>
    <n v="21099"/>
    <x v="9"/>
    <n v="1"/>
    <s v="es"/>
    <n v="168159668"/>
    <s v="2025-10-15 15:38:17"/>
    <s v="2025-10-15 15:39:10"/>
    <x v="1"/>
    <x v="0"/>
    <x v="1"/>
    <x v="0"/>
    <x v="0"/>
    <x v="0"/>
    <x v="1"/>
    <x v="0"/>
    <x v="0"/>
    <x v="0"/>
    <x v="0"/>
    <x v="0"/>
    <x v="2"/>
    <x v="1"/>
    <x v="1"/>
    <x v="1"/>
    <s v="No"/>
    <s v="Nestor lara"/>
    <n v="3204910998"/>
    <s v="Ventanilla 2"/>
  </r>
  <r>
    <n v="21100"/>
    <x v="9"/>
    <n v="1"/>
    <s v="es"/>
    <n v="1473677785"/>
    <s v="2025-10-15 15:43:49"/>
    <s v="2025-10-15 15:45:54"/>
    <x v="0"/>
    <x v="0"/>
    <x v="1"/>
    <x v="0"/>
    <x v="0"/>
    <x v="0"/>
    <x v="1"/>
    <x v="0"/>
    <x v="0"/>
    <x v="0"/>
    <x v="0"/>
    <x v="0"/>
    <x v="15"/>
    <x v="1"/>
    <x v="1"/>
    <x v="1"/>
    <m/>
    <s v="BLANCA  CUERVO"/>
    <n v="3304826830"/>
    <s v="Ventanilla 1"/>
  </r>
  <r>
    <n v="21101"/>
    <x v="9"/>
    <n v="1"/>
    <s v="es"/>
    <n v="1416150915"/>
    <s v="2025-10-15 15:46:10"/>
    <s v="2025-10-15 15:48:12"/>
    <x v="1"/>
    <x v="0"/>
    <x v="1"/>
    <x v="0"/>
    <x v="0"/>
    <x v="0"/>
    <x v="1"/>
    <x v="0"/>
    <x v="0"/>
    <x v="0"/>
    <x v="0"/>
    <x v="0"/>
    <x v="15"/>
    <x v="0"/>
    <x v="1"/>
    <x v="1"/>
    <m/>
    <s v="carlos julio gomez"/>
    <n v="3221572664"/>
    <s v="Ventanilla 1"/>
  </r>
  <r>
    <n v="21102"/>
    <x v="9"/>
    <n v="1"/>
    <s v="es"/>
    <n v="645473012"/>
    <s v="2025-10-15 15:48:16"/>
    <s v="2025-10-15 15:51:13"/>
    <x v="0"/>
    <x v="0"/>
    <x v="1"/>
    <x v="0"/>
    <x v="0"/>
    <x v="0"/>
    <x v="1"/>
    <x v="0"/>
    <x v="0"/>
    <x v="0"/>
    <x v="0"/>
    <x v="0"/>
    <x v="2"/>
    <x v="0"/>
    <x v="1"/>
    <x v="1"/>
    <s v="NO"/>
    <s v="MARIA ANGELINA NOVOA MARTIN"/>
    <n v="3212923868"/>
    <s v="Ventanilla 1"/>
  </r>
  <r>
    <n v="21103"/>
    <x v="9"/>
    <n v="1"/>
    <s v="es"/>
    <n v="1910615771"/>
    <s v="2025-10-15 15:48:23"/>
    <s v="2025-10-15 16:01:42"/>
    <x v="0"/>
    <x v="0"/>
    <x v="1"/>
    <x v="0"/>
    <x v="0"/>
    <x v="0"/>
    <x v="1"/>
    <x v="0"/>
    <x v="0"/>
    <x v="0"/>
    <x v="0"/>
    <x v="0"/>
    <x v="15"/>
    <x v="0"/>
    <x v="1"/>
    <x v="1"/>
    <m/>
    <s v="keila GAVIRIA"/>
    <n v="3130503402"/>
    <s v="Ventanilla 1"/>
  </r>
  <r>
    <n v="21104"/>
    <x v="9"/>
    <n v="1"/>
    <s v="es"/>
    <n v="37966543"/>
    <s v="2025-10-15 15:50:06"/>
    <s v="2025-10-15 15:51:47"/>
    <x v="0"/>
    <x v="0"/>
    <x v="1"/>
    <x v="0"/>
    <x v="0"/>
    <x v="0"/>
    <x v="1"/>
    <x v="0"/>
    <x v="0"/>
    <x v="0"/>
    <x v="0"/>
    <x v="0"/>
    <x v="4"/>
    <x v="1"/>
    <x v="1"/>
    <x v="1"/>
    <m/>
    <s v="Carmen Cecilia Bajar Pérez"/>
    <n v="3214603878"/>
    <s v="Ventanilla 1"/>
  </r>
  <r>
    <n v="21105"/>
    <x v="9"/>
    <n v="1"/>
    <s v="es"/>
    <n v="1181814226"/>
    <s v="2025-10-15 16:11:14"/>
    <s v="2025-10-15 16:13:14"/>
    <x v="0"/>
    <x v="0"/>
    <x v="1"/>
    <x v="0"/>
    <x v="0"/>
    <x v="0"/>
    <x v="1"/>
    <x v="0"/>
    <x v="0"/>
    <x v="0"/>
    <x v="0"/>
    <x v="0"/>
    <x v="12"/>
    <x v="0"/>
    <x v="1"/>
    <x v="1"/>
    <m/>
    <s v="JESSICA"/>
    <n v="3505856787"/>
    <s v="Ventanilla 1"/>
  </r>
  <r>
    <n v="21106"/>
    <x v="10"/>
    <n v="1"/>
    <s v="es"/>
    <n v="1838674148"/>
    <s v="2025-10-16 07:32:34"/>
    <s v="2025-10-16 07:35:28"/>
    <x v="0"/>
    <x v="0"/>
    <x v="1"/>
    <x v="0"/>
    <x v="0"/>
    <x v="1"/>
    <x v="0"/>
    <x v="0"/>
    <x v="0"/>
    <x v="0"/>
    <x v="0"/>
    <x v="0"/>
    <x v="1"/>
    <x v="0"/>
    <x v="1"/>
    <x v="1"/>
    <s v="NO NINGUNO"/>
    <s v="LUZ BEJARANO"/>
    <n v="3105727446"/>
    <s v="Ventanilla 2"/>
  </r>
  <r>
    <n v="21107"/>
    <x v="10"/>
    <n v="1"/>
    <s v="es"/>
    <n v="1134916222"/>
    <s v="2025-10-16 07:37:08"/>
    <s v="2025-10-16 07:38:15"/>
    <x v="0"/>
    <x v="0"/>
    <x v="1"/>
    <x v="0"/>
    <x v="0"/>
    <x v="0"/>
    <x v="1"/>
    <x v="0"/>
    <x v="0"/>
    <x v="0"/>
    <x v="0"/>
    <x v="0"/>
    <x v="6"/>
    <x v="0"/>
    <x v="1"/>
    <x v="1"/>
    <m/>
    <s v="aida luz polo"/>
    <n v="3186969210"/>
    <s v="Ventanilla 1"/>
  </r>
  <r>
    <n v="21108"/>
    <x v="10"/>
    <n v="1"/>
    <s v="es"/>
    <n v="597461252"/>
    <s v="2025-10-16 07:37:43"/>
    <s v="2025-10-16 07:42:19"/>
    <x v="0"/>
    <x v="0"/>
    <x v="1"/>
    <x v="0"/>
    <x v="0"/>
    <x v="0"/>
    <x v="1"/>
    <x v="0"/>
    <x v="0"/>
    <x v="0"/>
    <x v="0"/>
    <x v="0"/>
    <x v="1"/>
    <x v="1"/>
    <x v="1"/>
    <x v="1"/>
    <s v="NO NINGUNO"/>
    <s v="ROSALBA HERNANDEZ"/>
    <n v="3184251135"/>
    <s v="Ventanilla 2"/>
  </r>
  <r>
    <n v="21109"/>
    <x v="10"/>
    <n v="1"/>
    <s v="es"/>
    <n v="1330673300"/>
    <s v="2025-10-16 07:41:12"/>
    <s v="2025-10-16 07:43:20"/>
    <x v="1"/>
    <x v="0"/>
    <x v="1"/>
    <x v="0"/>
    <x v="0"/>
    <x v="0"/>
    <x v="1"/>
    <x v="0"/>
    <x v="0"/>
    <x v="0"/>
    <x v="0"/>
    <x v="0"/>
    <x v="6"/>
    <x v="1"/>
    <x v="1"/>
    <x v="1"/>
    <m/>
    <s v="epaminondas chacon"/>
    <n v="3214041049"/>
    <s v="Ventanilla 1"/>
  </r>
  <r>
    <n v="21110"/>
    <x v="10"/>
    <n v="1"/>
    <s v="es"/>
    <n v="1154034121"/>
    <s v="2025-10-16 07:42:28"/>
    <s v="2025-10-16 07:45:09"/>
    <x v="0"/>
    <x v="1"/>
    <x v="1"/>
    <x v="0"/>
    <x v="0"/>
    <x v="0"/>
    <x v="0"/>
    <x v="0"/>
    <x v="0"/>
    <x v="0"/>
    <x v="0"/>
    <x v="0"/>
    <x v="0"/>
    <x v="1"/>
    <x v="1"/>
    <x v="1"/>
    <m/>
    <s v="Sarai cortes"/>
    <n v="3213598832"/>
    <s v="Ventanilla 1"/>
  </r>
  <r>
    <n v="21111"/>
    <x v="10"/>
    <n v="1"/>
    <s v="es"/>
    <n v="1320288537"/>
    <s v="2025-10-16 07:49:49"/>
    <s v="2025-10-16 08:45:58"/>
    <x v="0"/>
    <x v="0"/>
    <x v="1"/>
    <x v="0"/>
    <x v="0"/>
    <x v="0"/>
    <x v="1"/>
    <x v="0"/>
    <x v="0"/>
    <x v="0"/>
    <x v="0"/>
    <x v="0"/>
    <x v="17"/>
    <x v="1"/>
    <x v="1"/>
    <x v="1"/>
    <m/>
    <s v="Ana morantes"/>
    <n v="3214841719"/>
    <s v="Ventanilla 1"/>
  </r>
  <r>
    <n v="21112"/>
    <x v="10"/>
    <n v="1"/>
    <s v="es"/>
    <n v="367879698"/>
    <s v="2025-10-16 07:52:50"/>
    <s v="2025-10-16 07:54:24"/>
    <x v="0"/>
    <x v="0"/>
    <x v="1"/>
    <x v="0"/>
    <x v="0"/>
    <x v="0"/>
    <x v="1"/>
    <x v="0"/>
    <x v="0"/>
    <x v="0"/>
    <x v="0"/>
    <x v="0"/>
    <x v="6"/>
    <x v="0"/>
    <x v="1"/>
    <x v="1"/>
    <m/>
    <s v="DIANA MARCELA PERDOMO"/>
    <n v="3504073047"/>
    <s v="Ventanilla 1"/>
  </r>
  <r>
    <n v="21113"/>
    <x v="10"/>
    <n v="1"/>
    <s v="es"/>
    <n v="811293021"/>
    <s v="2025-10-16 07:56:16"/>
    <s v="2025-10-16 07:57:55"/>
    <x v="0"/>
    <x v="0"/>
    <x v="1"/>
    <x v="0"/>
    <x v="0"/>
    <x v="0"/>
    <x v="1"/>
    <x v="0"/>
    <x v="0"/>
    <x v="0"/>
    <x v="0"/>
    <x v="0"/>
    <x v="13"/>
    <x v="1"/>
    <x v="1"/>
    <x v="1"/>
    <s v="no"/>
    <s v="Yessica tatiana perilla"/>
    <n v="3118806735"/>
    <s v="Ventanilla 1"/>
  </r>
  <r>
    <n v="21114"/>
    <x v="10"/>
    <n v="1"/>
    <s v="es"/>
    <n v="1528200298"/>
    <s v="2025-10-16 07:57:23"/>
    <s v="2025-10-16 07:59:31"/>
    <x v="0"/>
    <x v="0"/>
    <x v="1"/>
    <x v="0"/>
    <x v="0"/>
    <x v="0"/>
    <x v="1"/>
    <x v="0"/>
    <x v="0"/>
    <x v="0"/>
    <x v="0"/>
    <x v="0"/>
    <x v="3"/>
    <x v="1"/>
    <x v="1"/>
    <x v="1"/>
    <s v="esta bien"/>
    <s v="MAGDA LILIANA GARCIA"/>
    <n v="3204186255"/>
    <s v="Ventanilla 1"/>
  </r>
  <r>
    <n v="21115"/>
    <x v="10"/>
    <n v="1"/>
    <s v="es"/>
    <n v="1597489190"/>
    <s v="2025-10-16 07:58:01"/>
    <s v="2025-10-16 07:59:46"/>
    <x v="0"/>
    <x v="0"/>
    <x v="1"/>
    <x v="0"/>
    <x v="0"/>
    <x v="0"/>
    <x v="1"/>
    <x v="0"/>
    <x v="0"/>
    <x v="0"/>
    <x v="0"/>
    <x v="0"/>
    <x v="13"/>
    <x v="1"/>
    <x v="1"/>
    <x v="1"/>
    <s v="no"/>
    <s v="Gilma Bibiaba Oliveros"/>
    <n v="3115436109"/>
    <s v="Ventanilla 1"/>
  </r>
  <r>
    <n v="21116"/>
    <x v="10"/>
    <n v="1"/>
    <s v="es"/>
    <n v="1669588222"/>
    <s v="2025-10-16 08:03:12"/>
    <s v="2025-10-16 08:04:03"/>
    <x v="0"/>
    <x v="0"/>
    <x v="1"/>
    <x v="0"/>
    <x v="0"/>
    <x v="0"/>
    <x v="1"/>
    <x v="0"/>
    <x v="0"/>
    <x v="0"/>
    <x v="0"/>
    <x v="0"/>
    <x v="13"/>
    <x v="1"/>
    <x v="1"/>
    <x v="1"/>
    <s v="no"/>
    <s v="Luz mery Ortega Garcia"/>
    <n v="3248329217"/>
    <s v="Ventanilla 1"/>
  </r>
  <r>
    <n v="21117"/>
    <x v="10"/>
    <n v="1"/>
    <s v="es"/>
    <n v="1450567034"/>
    <s v="2025-10-16 08:04:28"/>
    <s v="2025-10-16 08:46:42"/>
    <x v="1"/>
    <x v="0"/>
    <x v="1"/>
    <x v="0"/>
    <x v="0"/>
    <x v="0"/>
    <x v="1"/>
    <x v="0"/>
    <x v="0"/>
    <x v="0"/>
    <x v="0"/>
    <x v="0"/>
    <x v="10"/>
    <x v="1"/>
    <x v="1"/>
    <x v="1"/>
    <s v="Ninguna"/>
    <s v="Ariel"/>
    <s v="317 355 8910"/>
    <s v="Ventanilla 1"/>
  </r>
  <r>
    <n v="21118"/>
    <x v="10"/>
    <n v="1"/>
    <s v="es"/>
    <n v="2146319182"/>
    <s v="2025-10-16 08:05:02"/>
    <s v="2025-10-16 08:24:55"/>
    <x v="0"/>
    <x v="0"/>
    <x v="1"/>
    <x v="0"/>
    <x v="0"/>
    <x v="0"/>
    <x v="1"/>
    <x v="0"/>
    <x v="0"/>
    <x v="0"/>
    <x v="0"/>
    <x v="0"/>
    <x v="13"/>
    <x v="0"/>
    <x v="1"/>
    <x v="0"/>
    <s v="nada"/>
    <s v="Yency Tatiana Orzoco"/>
    <n v="3133252992"/>
    <s v="Ventanilla 1"/>
  </r>
  <r>
    <n v="21119"/>
    <x v="10"/>
    <n v="1"/>
    <s v="es"/>
    <n v="807105871"/>
    <s v="2025-10-16 08:05:26"/>
    <s v="2025-10-16 08:06:35"/>
    <x v="0"/>
    <x v="0"/>
    <x v="1"/>
    <x v="0"/>
    <x v="0"/>
    <x v="0"/>
    <x v="1"/>
    <x v="0"/>
    <x v="0"/>
    <x v="0"/>
    <x v="0"/>
    <x v="0"/>
    <x v="16"/>
    <x v="1"/>
    <x v="1"/>
    <x v="1"/>
    <s v="NO"/>
    <s v="SANDRA MILENA JARAMILLO"/>
    <n v="3006822513"/>
    <s v="Ventanilla 1"/>
  </r>
  <r>
    <n v="21120"/>
    <x v="10"/>
    <n v="1"/>
    <s v="es"/>
    <n v="71278867"/>
    <s v="2025-10-16 08:21:28"/>
    <s v="2025-10-16 08:24:11"/>
    <x v="0"/>
    <x v="0"/>
    <x v="1"/>
    <x v="0"/>
    <x v="0"/>
    <x v="0"/>
    <x v="1"/>
    <x v="0"/>
    <x v="0"/>
    <x v="0"/>
    <x v="0"/>
    <x v="0"/>
    <x v="16"/>
    <x v="1"/>
    <x v="1"/>
    <x v="1"/>
    <s v="NO"/>
    <s v="CLAUDIA PATRICIA MACANA MARQUEZ"/>
    <n v="3144048445"/>
    <s v="Ventanilla 1"/>
  </r>
  <r>
    <n v="21121"/>
    <x v="10"/>
    <n v="1"/>
    <s v="es"/>
    <n v="1517832012"/>
    <s v="2025-10-16 08:21:33"/>
    <s v="2025-10-16 08:24:03"/>
    <x v="0"/>
    <x v="0"/>
    <x v="1"/>
    <x v="0"/>
    <x v="0"/>
    <x v="0"/>
    <x v="1"/>
    <x v="0"/>
    <x v="0"/>
    <x v="0"/>
    <x v="1"/>
    <x v="1"/>
    <x v="3"/>
    <x v="1"/>
    <x v="1"/>
    <x v="1"/>
    <s v="no"/>
    <s v="LIZETH ALEXANDRA HERRERA"/>
    <n v="3028423272"/>
    <s v="Ventanilla 1"/>
  </r>
  <r>
    <n v="21122"/>
    <x v="10"/>
    <n v="1"/>
    <s v="es"/>
    <n v="1915760086"/>
    <s v="2025-10-16 08:30:13"/>
    <s v="2025-10-16 08:34:08"/>
    <x v="1"/>
    <x v="1"/>
    <x v="1"/>
    <x v="0"/>
    <x v="0"/>
    <x v="0"/>
    <x v="0"/>
    <x v="0"/>
    <x v="0"/>
    <x v="0"/>
    <x v="1"/>
    <x v="1"/>
    <x v="22"/>
    <x v="1"/>
    <x v="1"/>
    <x v="1"/>
    <s v="Ninguno"/>
    <s v="Amparito Rodríguez tovar"/>
    <n v="3232538656"/>
    <s v="Ventanilla 1"/>
  </r>
  <r>
    <n v="21123"/>
    <x v="10"/>
    <n v="1"/>
    <s v="es"/>
    <n v="1595321042"/>
    <s v="2025-10-16 08:33:42"/>
    <s v="2025-10-16 08:34:35"/>
    <x v="1"/>
    <x v="0"/>
    <x v="1"/>
    <x v="0"/>
    <x v="0"/>
    <x v="0"/>
    <x v="1"/>
    <x v="1"/>
    <x v="0"/>
    <x v="0"/>
    <x v="0"/>
    <x v="1"/>
    <x v="16"/>
    <x v="1"/>
    <x v="1"/>
    <x v="1"/>
    <s v="NINGUNA"/>
    <s v="YIMMY GONZALEZ GOMEZ"/>
    <n v="3115527812"/>
    <s v="Ventanilla 1"/>
  </r>
  <r>
    <n v="21124"/>
    <x v="10"/>
    <n v="1"/>
    <s v="es"/>
    <n v="1553619577"/>
    <s v="2025-10-16 08:36:06"/>
    <s v="2025-10-16 08:39:13"/>
    <x v="0"/>
    <x v="0"/>
    <x v="1"/>
    <x v="0"/>
    <x v="0"/>
    <x v="0"/>
    <x v="1"/>
    <x v="0"/>
    <x v="1"/>
    <x v="0"/>
    <x v="0"/>
    <x v="1"/>
    <x v="22"/>
    <x v="1"/>
    <x v="1"/>
    <x v="1"/>
    <s v="Ninguna"/>
    <s v="Aura Lida Escobar aquirre"/>
    <n v="3144546565"/>
    <s v="Ventanilla 1"/>
  </r>
  <r>
    <n v="21125"/>
    <x v="10"/>
    <n v="1"/>
    <s v="es"/>
    <n v="1726212376"/>
    <s v="2025-10-16 08:44:21"/>
    <s v="2025-10-16 08:45:40"/>
    <x v="0"/>
    <x v="0"/>
    <x v="1"/>
    <x v="0"/>
    <x v="0"/>
    <x v="0"/>
    <x v="1"/>
    <x v="0"/>
    <x v="0"/>
    <x v="0"/>
    <x v="0"/>
    <x v="0"/>
    <x v="6"/>
    <x v="1"/>
    <x v="1"/>
    <x v="1"/>
    <m/>
    <s v="laura sofia castro"/>
    <n v="3005624328"/>
    <s v="Ventanilla 1"/>
  </r>
  <r>
    <n v="21126"/>
    <x v="10"/>
    <n v="1"/>
    <s v="es"/>
    <n v="315954895"/>
    <s v="2025-10-16 08:46:25"/>
    <s v="2025-10-16 08:47:11"/>
    <x v="0"/>
    <x v="0"/>
    <x v="1"/>
    <x v="0"/>
    <x v="0"/>
    <x v="0"/>
    <x v="1"/>
    <x v="0"/>
    <x v="0"/>
    <x v="0"/>
    <x v="0"/>
    <x v="0"/>
    <x v="17"/>
    <x v="0"/>
    <x v="1"/>
    <x v="1"/>
    <m/>
    <s v="Luz morantes"/>
    <n v="3223897396"/>
    <s v="Ventanilla 1"/>
  </r>
  <r>
    <n v="21127"/>
    <x v="10"/>
    <n v="1"/>
    <s v="es"/>
    <n v="936301314"/>
    <s v="2025-10-16 08:47:21"/>
    <s v="2025-10-16 08:48:25"/>
    <x v="1"/>
    <x v="0"/>
    <x v="1"/>
    <x v="0"/>
    <x v="0"/>
    <x v="0"/>
    <x v="1"/>
    <x v="0"/>
    <x v="0"/>
    <x v="0"/>
    <x v="0"/>
    <x v="0"/>
    <x v="17"/>
    <x v="1"/>
    <x v="1"/>
    <x v="1"/>
    <m/>
    <s v="José cruz"/>
    <n v="3213640723"/>
    <s v="Ventanilla 1"/>
  </r>
  <r>
    <n v="21128"/>
    <x v="10"/>
    <n v="1"/>
    <s v="es"/>
    <n v="1925757248"/>
    <s v="2025-10-16 08:52:08"/>
    <s v="2025-10-16 08:53:19"/>
    <x v="0"/>
    <x v="0"/>
    <x v="1"/>
    <x v="0"/>
    <x v="0"/>
    <x v="0"/>
    <x v="1"/>
    <x v="0"/>
    <x v="0"/>
    <x v="0"/>
    <x v="0"/>
    <x v="0"/>
    <x v="2"/>
    <x v="1"/>
    <x v="1"/>
    <x v="1"/>
    <s v="NINGUNA"/>
    <s v="BIBANA BARRAGAN ARIAS"/>
    <n v="3214822349"/>
    <s v="Ventanilla 1"/>
  </r>
  <r>
    <n v="21129"/>
    <x v="10"/>
    <n v="1"/>
    <s v="es"/>
    <n v="1558307706"/>
    <s v="2025-10-16 09:06:44"/>
    <s v="2025-10-16 09:12:07"/>
    <x v="0"/>
    <x v="0"/>
    <x v="1"/>
    <x v="0"/>
    <x v="0"/>
    <x v="0"/>
    <x v="1"/>
    <x v="0"/>
    <x v="0"/>
    <x v="0"/>
    <x v="0"/>
    <x v="0"/>
    <x v="13"/>
    <x v="1"/>
    <x v="1"/>
    <x v="1"/>
    <s v="nada"/>
    <s v="Maria del Carmen Jaramillo"/>
    <n v="3132514116"/>
    <s v="Ventanilla 1"/>
  </r>
  <r>
    <n v="21132"/>
    <x v="10"/>
    <n v="1"/>
    <s v="es"/>
    <n v="1050526567"/>
    <s v="2025-10-16 09:16:08"/>
    <s v="2025-10-16 09:18:08"/>
    <x v="0"/>
    <x v="0"/>
    <x v="1"/>
    <x v="0"/>
    <x v="0"/>
    <x v="0"/>
    <x v="1"/>
    <x v="0"/>
    <x v="0"/>
    <x v="0"/>
    <x v="0"/>
    <x v="0"/>
    <x v="4"/>
    <x v="1"/>
    <x v="1"/>
    <x v="1"/>
    <m/>
    <s v="María del Carmen López de Muñoz"/>
    <n v="3202682039"/>
    <s v="Ventanilla 1"/>
  </r>
  <r>
    <n v="21133"/>
    <x v="10"/>
    <n v="1"/>
    <s v="es"/>
    <n v="1990888806"/>
    <s v="2025-10-16 09:17:19"/>
    <s v="2025-10-16 09:39:49"/>
    <x v="0"/>
    <x v="0"/>
    <x v="1"/>
    <x v="0"/>
    <x v="0"/>
    <x v="0"/>
    <x v="1"/>
    <x v="0"/>
    <x v="0"/>
    <x v="0"/>
    <x v="0"/>
    <x v="0"/>
    <x v="24"/>
    <x v="1"/>
    <x v="1"/>
    <x v="1"/>
    <s v="no"/>
    <s v="cecilia bernal"/>
    <n v="3115899368"/>
    <s v="Ventanilla 1"/>
  </r>
  <r>
    <n v="21134"/>
    <x v="10"/>
    <n v="1"/>
    <s v="es"/>
    <n v="45968253"/>
    <s v="2025-10-16 09:26:57"/>
    <s v="2025-10-16 09:28:30"/>
    <x v="1"/>
    <x v="0"/>
    <x v="1"/>
    <x v="0"/>
    <x v="0"/>
    <x v="0"/>
    <x v="1"/>
    <x v="0"/>
    <x v="0"/>
    <x v="0"/>
    <x v="0"/>
    <x v="0"/>
    <x v="10"/>
    <x v="1"/>
    <x v="1"/>
    <x v="1"/>
    <s v="NO"/>
    <s v="Eduardo"/>
    <n v="3118194238"/>
    <s v="Ventanilla 1"/>
  </r>
  <r>
    <n v="21135"/>
    <x v="10"/>
    <n v="1"/>
    <s v="es"/>
    <n v="933867360"/>
    <s v="2025-10-16 09:28:59"/>
    <s v="2025-10-16 09:29:39"/>
    <x v="1"/>
    <x v="0"/>
    <x v="1"/>
    <x v="0"/>
    <x v="0"/>
    <x v="0"/>
    <x v="1"/>
    <x v="0"/>
    <x v="0"/>
    <x v="0"/>
    <x v="0"/>
    <x v="0"/>
    <x v="16"/>
    <x v="1"/>
    <x v="3"/>
    <x v="3"/>
    <s v="NO"/>
    <s v="JOSE ELMER CAMPOS"/>
    <n v="3137871469"/>
    <s v="Ventanilla 1"/>
  </r>
  <r>
    <n v="21136"/>
    <x v="10"/>
    <n v="1"/>
    <s v="es"/>
    <n v="1616735053"/>
    <s v="2025-10-16 09:32:52"/>
    <s v="2025-10-16 09:35:49"/>
    <x v="0"/>
    <x v="0"/>
    <x v="1"/>
    <x v="0"/>
    <x v="0"/>
    <x v="0"/>
    <x v="1"/>
    <x v="0"/>
    <x v="0"/>
    <x v="0"/>
    <x v="0"/>
    <x v="0"/>
    <x v="22"/>
    <x v="0"/>
    <x v="1"/>
    <x v="0"/>
    <s v="Ninguna"/>
    <s v="Luz león"/>
    <n v="3202812535"/>
    <s v="Ventanilla 1"/>
  </r>
  <r>
    <n v="21137"/>
    <x v="10"/>
    <n v="1"/>
    <s v="es"/>
    <n v="89981167"/>
    <s v="2025-10-16 09:34:35"/>
    <s v="2025-10-16 09:35:42"/>
    <x v="0"/>
    <x v="0"/>
    <x v="1"/>
    <x v="0"/>
    <x v="0"/>
    <x v="0"/>
    <x v="1"/>
    <x v="0"/>
    <x v="0"/>
    <x v="0"/>
    <x v="0"/>
    <x v="0"/>
    <x v="16"/>
    <x v="1"/>
    <x v="1"/>
    <x v="1"/>
    <s v="NO"/>
    <s v="YENY MORENO FIGUEROA"/>
    <n v="3209220831"/>
    <s v="Ventanilla 1"/>
  </r>
  <r>
    <n v="21138"/>
    <x v="10"/>
    <n v="1"/>
    <s v="es"/>
    <n v="197341406"/>
    <s v="2025-10-16 09:34:53"/>
    <s v="2025-10-16 09:35:38"/>
    <x v="0"/>
    <x v="0"/>
    <x v="1"/>
    <x v="0"/>
    <x v="0"/>
    <x v="0"/>
    <x v="1"/>
    <x v="0"/>
    <x v="0"/>
    <x v="0"/>
    <x v="0"/>
    <x v="0"/>
    <x v="19"/>
    <x v="1"/>
    <x v="1"/>
    <x v="1"/>
    <m/>
    <s v="MARGARITA ORTIZ SEPULVEDA"/>
    <n v="3108284976"/>
    <s v="Ventanilla 1"/>
  </r>
  <r>
    <n v="21139"/>
    <x v="10"/>
    <n v="1"/>
    <s v="es"/>
    <n v="2108924854"/>
    <s v="2025-10-16 09:39:56"/>
    <s v="2025-10-16 09:40:34"/>
    <x v="0"/>
    <x v="0"/>
    <x v="1"/>
    <x v="0"/>
    <x v="0"/>
    <x v="0"/>
    <x v="1"/>
    <x v="0"/>
    <x v="0"/>
    <x v="0"/>
    <x v="0"/>
    <x v="0"/>
    <x v="24"/>
    <x v="1"/>
    <x v="1"/>
    <x v="1"/>
    <s v="no"/>
    <s v="aracely osuna"/>
    <n v="31146408441"/>
    <s v="Ventanilla 1"/>
  </r>
  <r>
    <n v="21140"/>
    <x v="10"/>
    <n v="1"/>
    <s v="es"/>
    <n v="575440152"/>
    <s v="2025-10-16 09:41:41"/>
    <s v="2025-10-16 09:43:06"/>
    <x v="0"/>
    <x v="0"/>
    <x v="1"/>
    <x v="0"/>
    <x v="0"/>
    <x v="0"/>
    <x v="1"/>
    <x v="0"/>
    <x v="0"/>
    <x v="0"/>
    <x v="0"/>
    <x v="0"/>
    <x v="3"/>
    <x v="1"/>
    <x v="1"/>
    <x v="1"/>
    <s v="no"/>
    <s v="DIOCELINA TRUJILLO"/>
    <n v="3219651961"/>
    <s v="Ventanilla 1"/>
  </r>
  <r>
    <n v="21142"/>
    <x v="10"/>
    <n v="1"/>
    <s v="es"/>
    <n v="1195795193"/>
    <s v="2025-10-16 09:44:23"/>
    <s v="2025-10-16 09:45:46"/>
    <x v="1"/>
    <x v="0"/>
    <x v="1"/>
    <x v="0"/>
    <x v="0"/>
    <x v="0"/>
    <x v="1"/>
    <x v="0"/>
    <x v="0"/>
    <x v="0"/>
    <x v="0"/>
    <x v="0"/>
    <x v="3"/>
    <x v="1"/>
    <x v="1"/>
    <x v="1"/>
    <s v="fue muy amable"/>
    <s v="LUIS VICENTE MARTIN"/>
    <n v="3103886329"/>
    <s v="Ventanilla 1"/>
  </r>
  <r>
    <n v="21143"/>
    <x v="10"/>
    <n v="1"/>
    <s v="es"/>
    <n v="1449965400"/>
    <s v="2025-10-16 09:56:17"/>
    <s v="2025-10-16 09:58:00"/>
    <x v="0"/>
    <x v="0"/>
    <x v="1"/>
    <x v="0"/>
    <x v="0"/>
    <x v="0"/>
    <x v="1"/>
    <x v="0"/>
    <x v="0"/>
    <x v="0"/>
    <x v="0"/>
    <x v="0"/>
    <x v="0"/>
    <x v="1"/>
    <x v="1"/>
    <x v="1"/>
    <s v="Ninguna muy buena atención"/>
    <s v="Cáterin Salazar castiblanco"/>
    <n v="3118038059"/>
    <s v="Ventanilla 1"/>
  </r>
  <r>
    <n v="21144"/>
    <x v="10"/>
    <n v="1"/>
    <s v="es"/>
    <n v="1592646500"/>
    <s v="2025-10-16 09:59:12"/>
    <s v="2025-10-16 09:59:53"/>
    <x v="0"/>
    <x v="1"/>
    <x v="1"/>
    <x v="0"/>
    <x v="0"/>
    <x v="0"/>
    <x v="1"/>
    <x v="1"/>
    <x v="0"/>
    <x v="0"/>
    <x v="0"/>
    <x v="0"/>
    <x v="19"/>
    <x v="1"/>
    <x v="1"/>
    <x v="1"/>
    <m/>
    <s v="ANA MIRIAN SASTRE RODRIGUEZ"/>
    <n v="3217261226"/>
    <s v="Ventanilla 1"/>
  </r>
  <r>
    <n v="21145"/>
    <x v="10"/>
    <n v="1"/>
    <s v="es"/>
    <n v="1287575025"/>
    <s v="2025-10-16 10:03:30"/>
    <s v="2025-10-16 10:06:39"/>
    <x v="0"/>
    <x v="0"/>
    <x v="1"/>
    <x v="0"/>
    <x v="0"/>
    <x v="0"/>
    <x v="1"/>
    <x v="0"/>
    <x v="0"/>
    <x v="0"/>
    <x v="0"/>
    <x v="0"/>
    <x v="0"/>
    <x v="1"/>
    <x v="1"/>
    <x v="1"/>
    <m/>
    <s v="Rocibell castillo"/>
    <n v="3203134955"/>
    <s v="Ventanilla 1"/>
  </r>
  <r>
    <n v="21146"/>
    <x v="10"/>
    <n v="1"/>
    <s v="es"/>
    <n v="620428146"/>
    <s v="2025-10-16 10:18:28"/>
    <s v="2025-10-16 10:19:04"/>
    <x v="1"/>
    <x v="0"/>
    <x v="1"/>
    <x v="0"/>
    <x v="0"/>
    <x v="0"/>
    <x v="1"/>
    <x v="0"/>
    <x v="0"/>
    <x v="0"/>
    <x v="0"/>
    <x v="0"/>
    <x v="10"/>
    <x v="1"/>
    <x v="1"/>
    <x v="1"/>
    <s v="no"/>
    <s v="Pedro"/>
    <n v="3208040355"/>
    <s v="Ventanilla 1"/>
  </r>
  <r>
    <n v="21147"/>
    <x v="10"/>
    <n v="1"/>
    <s v="es"/>
    <n v="993657961"/>
    <s v="2025-10-16 10:23:29"/>
    <s v="2025-10-16 10:24:37"/>
    <x v="0"/>
    <x v="0"/>
    <x v="1"/>
    <x v="0"/>
    <x v="0"/>
    <x v="0"/>
    <x v="1"/>
    <x v="0"/>
    <x v="0"/>
    <x v="0"/>
    <x v="0"/>
    <x v="0"/>
    <x v="16"/>
    <x v="1"/>
    <x v="1"/>
    <x v="1"/>
    <s v="NO"/>
    <s v="BRIYIT MARIT AREVALO QUINTERO"/>
    <n v="3212650378"/>
    <s v="Ventanilla 1"/>
  </r>
  <r>
    <n v="21148"/>
    <x v="10"/>
    <n v="1"/>
    <s v="es"/>
    <n v="1213417177"/>
    <s v="2025-10-16 10:38:51"/>
    <s v="2025-10-16 10:43:53"/>
    <x v="0"/>
    <x v="0"/>
    <x v="1"/>
    <x v="0"/>
    <x v="0"/>
    <x v="0"/>
    <x v="1"/>
    <x v="0"/>
    <x v="0"/>
    <x v="0"/>
    <x v="0"/>
    <x v="0"/>
    <x v="5"/>
    <x v="0"/>
    <x v="1"/>
    <x v="1"/>
    <m/>
    <s v="MARIA JOSE ARROYO"/>
    <n v="3238250755"/>
    <s v="Ventanilla 1"/>
  </r>
  <r>
    <n v="21149"/>
    <x v="10"/>
    <n v="1"/>
    <s v="es"/>
    <n v="1659673660"/>
    <s v="2025-10-16 10:47:16"/>
    <s v="2025-10-16 10:47:45"/>
    <x v="1"/>
    <x v="0"/>
    <x v="1"/>
    <x v="0"/>
    <x v="0"/>
    <x v="0"/>
    <x v="1"/>
    <x v="0"/>
    <x v="0"/>
    <x v="0"/>
    <x v="0"/>
    <x v="0"/>
    <x v="10"/>
    <x v="1"/>
    <x v="1"/>
    <x v="1"/>
    <s v="No"/>
    <s v="Ivan Rojas"/>
    <n v="3133977483"/>
    <s v="Ventanilla 1"/>
  </r>
  <r>
    <n v="21150"/>
    <x v="10"/>
    <n v="1"/>
    <s v="es"/>
    <n v="155789650"/>
    <s v="2025-10-16 10:48:17"/>
    <s v="2025-10-16 10:48:57"/>
    <x v="0"/>
    <x v="0"/>
    <x v="1"/>
    <x v="0"/>
    <x v="0"/>
    <x v="0"/>
    <x v="1"/>
    <x v="0"/>
    <x v="0"/>
    <x v="0"/>
    <x v="0"/>
    <x v="0"/>
    <x v="5"/>
    <x v="1"/>
    <x v="1"/>
    <x v="1"/>
    <m/>
    <s v="HELEN YOLAINE PRIETO"/>
    <n v="3005505391"/>
    <s v="Ventanilla 1"/>
  </r>
  <r>
    <n v="21151"/>
    <x v="10"/>
    <n v="1"/>
    <s v="es"/>
    <n v="2012726206"/>
    <s v="2025-10-16 10:49:52"/>
    <s v="2025-10-16 11:07:11"/>
    <x v="0"/>
    <x v="0"/>
    <x v="1"/>
    <x v="0"/>
    <x v="0"/>
    <x v="0"/>
    <x v="1"/>
    <x v="0"/>
    <x v="0"/>
    <x v="0"/>
    <x v="0"/>
    <x v="0"/>
    <x v="19"/>
    <x v="1"/>
    <x v="1"/>
    <x v="1"/>
    <m/>
    <s v="CAROLINA MUÑOZ REY"/>
    <n v="3114794068"/>
    <s v="Ventanilla 1"/>
  </r>
  <r>
    <n v="21152"/>
    <x v="10"/>
    <n v="1"/>
    <s v="es"/>
    <n v="1884074259"/>
    <s v="2025-10-16 11:07:17"/>
    <s v="2025-10-16 11:07:42"/>
    <x v="0"/>
    <x v="0"/>
    <x v="1"/>
    <x v="0"/>
    <x v="0"/>
    <x v="0"/>
    <x v="1"/>
    <x v="0"/>
    <x v="0"/>
    <x v="0"/>
    <x v="0"/>
    <x v="0"/>
    <x v="19"/>
    <x v="1"/>
    <x v="1"/>
    <x v="1"/>
    <m/>
    <s v="ANA MIRIAN SASTRE RODRIGUEZ"/>
    <m/>
    <s v="Ventanilla 1"/>
  </r>
  <r>
    <n v="21153"/>
    <x v="10"/>
    <n v="1"/>
    <s v="es"/>
    <n v="1412631655"/>
    <s v="2025-10-16 11:10:27"/>
    <s v="2025-10-16 11:11:43"/>
    <x v="0"/>
    <x v="0"/>
    <x v="1"/>
    <x v="0"/>
    <x v="0"/>
    <x v="0"/>
    <x v="1"/>
    <x v="0"/>
    <x v="0"/>
    <x v="0"/>
    <x v="0"/>
    <x v="0"/>
    <x v="4"/>
    <x v="1"/>
    <x v="1"/>
    <x v="1"/>
    <s v="Ninguno"/>
    <s v="Julieth Bohórquez"/>
    <n v="3229845859"/>
    <s v="Ventanilla 1"/>
  </r>
  <r>
    <n v="21154"/>
    <x v="10"/>
    <n v="1"/>
    <s v="es"/>
    <n v="1196686907"/>
    <s v="2025-10-16 11:21:19"/>
    <s v="2025-10-16 11:22:57"/>
    <x v="0"/>
    <x v="0"/>
    <x v="1"/>
    <x v="0"/>
    <x v="0"/>
    <x v="0"/>
    <x v="1"/>
    <x v="0"/>
    <x v="0"/>
    <x v="0"/>
    <x v="0"/>
    <x v="0"/>
    <x v="3"/>
    <x v="1"/>
    <x v="1"/>
    <x v="1"/>
    <s v="no"/>
    <s v="CARMEN MARIA OLGA CAMARGO"/>
    <n v="3228474977"/>
    <s v="Ventanilla 1"/>
  </r>
  <r>
    <n v="21155"/>
    <x v="10"/>
    <n v="1"/>
    <s v="es"/>
    <n v="477564658"/>
    <s v="2025-10-16 11:29:47"/>
    <s v="2025-10-16 11:32:16"/>
    <x v="1"/>
    <x v="0"/>
    <x v="1"/>
    <x v="0"/>
    <x v="0"/>
    <x v="0"/>
    <x v="1"/>
    <x v="0"/>
    <x v="0"/>
    <x v="0"/>
    <x v="0"/>
    <x v="0"/>
    <x v="19"/>
    <x v="1"/>
    <x v="1"/>
    <x v="1"/>
    <m/>
    <s v="CARLOS GIOVANNI CUBILLOS"/>
    <n v="3156040511"/>
    <s v="Ventanilla 1"/>
  </r>
  <r>
    <n v="21156"/>
    <x v="10"/>
    <n v="1"/>
    <s v="es"/>
    <n v="1559029617"/>
    <s v="2025-10-16 11:30:39"/>
    <s v="2025-10-16 11:32:11"/>
    <x v="0"/>
    <x v="0"/>
    <x v="1"/>
    <x v="0"/>
    <x v="0"/>
    <x v="0"/>
    <x v="1"/>
    <x v="0"/>
    <x v="0"/>
    <x v="0"/>
    <x v="0"/>
    <x v="0"/>
    <x v="6"/>
    <x v="0"/>
    <x v="1"/>
    <x v="1"/>
    <m/>
    <s v="raquel yate"/>
    <n v="3205705438"/>
    <s v="Ventanilla 1"/>
  </r>
  <r>
    <n v="21157"/>
    <x v="10"/>
    <n v="1"/>
    <s v="es"/>
    <n v="330842961"/>
    <s v="2025-10-16 11:41:10"/>
    <s v="2025-10-16 11:43:05"/>
    <x v="0"/>
    <x v="0"/>
    <x v="1"/>
    <x v="0"/>
    <x v="0"/>
    <x v="0"/>
    <x v="1"/>
    <x v="1"/>
    <x v="0"/>
    <x v="0"/>
    <x v="0"/>
    <x v="1"/>
    <x v="3"/>
    <x v="1"/>
    <x v="1"/>
    <x v="1"/>
    <m/>
    <s v="Virgelina Gallo"/>
    <n v="3186318564"/>
    <s v="Ventanilla 1"/>
  </r>
  <r>
    <n v="21159"/>
    <x v="10"/>
    <n v="1"/>
    <s v="es"/>
    <n v="326543862"/>
    <s v="2025-10-16 12:05:10"/>
    <s v="2025-10-16 12:06:45"/>
    <x v="0"/>
    <x v="0"/>
    <x v="1"/>
    <x v="0"/>
    <x v="0"/>
    <x v="0"/>
    <x v="1"/>
    <x v="0"/>
    <x v="0"/>
    <x v="0"/>
    <x v="0"/>
    <x v="0"/>
    <x v="0"/>
    <x v="1"/>
    <x v="1"/>
    <x v="1"/>
    <s v="Ninguno"/>
    <s v="Katerin Margarita Jiménez Sarmiento"/>
    <n v="3233267703"/>
    <s v="Ventanilla 1"/>
  </r>
  <r>
    <n v="21160"/>
    <x v="10"/>
    <n v="1"/>
    <s v="es"/>
    <n v="641944692"/>
    <s v="2025-10-16 12:05:45"/>
    <s v="2025-10-16 12:06:43"/>
    <x v="0"/>
    <x v="0"/>
    <x v="1"/>
    <x v="0"/>
    <x v="0"/>
    <x v="0"/>
    <x v="1"/>
    <x v="0"/>
    <x v="0"/>
    <x v="0"/>
    <x v="0"/>
    <x v="0"/>
    <x v="0"/>
    <x v="1"/>
    <x v="1"/>
    <x v="1"/>
    <s v="Ninguno"/>
    <s v="Saray Alejandra Sánchez Sierra"/>
    <n v="3143749222"/>
    <s v="Ventanilla 1"/>
  </r>
  <r>
    <n v="21161"/>
    <x v="10"/>
    <n v="1"/>
    <s v="es"/>
    <n v="2028245016"/>
    <s v="2025-10-16 12:25:24"/>
    <s v="2025-10-16 12:25:59"/>
    <x v="0"/>
    <x v="0"/>
    <x v="1"/>
    <x v="0"/>
    <x v="0"/>
    <x v="0"/>
    <x v="1"/>
    <x v="0"/>
    <x v="0"/>
    <x v="0"/>
    <x v="0"/>
    <x v="0"/>
    <x v="2"/>
    <x v="1"/>
    <x v="1"/>
    <x v="1"/>
    <s v="No"/>
    <s v="Kelly bata"/>
    <n v="3203151209"/>
    <s v="Ventanilla 2"/>
  </r>
  <r>
    <n v="21162"/>
    <x v="10"/>
    <n v="1"/>
    <s v="es"/>
    <n v="2108188714"/>
    <s v="2025-10-16 12:26:04"/>
    <s v="2025-10-16 12:28:33"/>
    <x v="1"/>
    <x v="0"/>
    <x v="1"/>
    <x v="0"/>
    <x v="0"/>
    <x v="0"/>
    <x v="1"/>
    <x v="0"/>
    <x v="0"/>
    <x v="0"/>
    <x v="0"/>
    <x v="0"/>
    <x v="2"/>
    <x v="1"/>
    <x v="0"/>
    <x v="1"/>
    <s v="No"/>
    <s v="Jorge caballero"/>
    <n v="312646413"/>
    <s v="Ventanilla 2"/>
  </r>
  <r>
    <n v="21163"/>
    <x v="10"/>
    <n v="1"/>
    <s v="es"/>
    <n v="394941850"/>
    <s v="2025-10-16 12:37:41"/>
    <s v="2025-10-16 12:38:11"/>
    <x v="0"/>
    <x v="0"/>
    <x v="1"/>
    <x v="0"/>
    <x v="0"/>
    <x v="0"/>
    <x v="1"/>
    <x v="0"/>
    <x v="0"/>
    <x v="0"/>
    <x v="0"/>
    <x v="0"/>
    <x v="10"/>
    <x v="1"/>
    <x v="1"/>
    <x v="1"/>
    <s v="No"/>
    <s v="Maria"/>
    <n v="3142328799"/>
    <s v="Ventanilla 1"/>
  </r>
  <r>
    <n v="21164"/>
    <x v="10"/>
    <n v="1"/>
    <s v="es"/>
    <n v="624334895"/>
    <s v="2025-10-16 12:49:09"/>
    <s v="2025-10-16 12:55:11"/>
    <x v="0"/>
    <x v="0"/>
    <x v="1"/>
    <x v="0"/>
    <x v="0"/>
    <x v="1"/>
    <x v="0"/>
    <x v="0"/>
    <x v="0"/>
    <x v="0"/>
    <x v="0"/>
    <x v="0"/>
    <x v="2"/>
    <x v="1"/>
    <x v="1"/>
    <x v="1"/>
    <s v="Ninguno"/>
    <s v="Lucy orfilia Avendaño Rubiano"/>
    <n v="3137657315"/>
    <s v="Ventanilla 2"/>
  </r>
  <r>
    <n v="21165"/>
    <x v="10"/>
    <n v="1"/>
    <s v="es"/>
    <n v="1427936804"/>
    <s v="2025-10-16 12:50:43"/>
    <s v="2025-10-16 12:56:33"/>
    <x v="0"/>
    <x v="0"/>
    <x v="1"/>
    <x v="0"/>
    <x v="0"/>
    <x v="0"/>
    <x v="1"/>
    <x v="0"/>
    <x v="0"/>
    <x v="0"/>
    <x v="0"/>
    <x v="0"/>
    <x v="19"/>
    <x v="1"/>
    <x v="1"/>
    <x v="1"/>
    <m/>
    <s v="LEYDI COBI"/>
    <n v="3203874902"/>
    <s v="Ventanilla 1"/>
  </r>
  <r>
    <n v="21166"/>
    <x v="10"/>
    <n v="1"/>
    <s v="es"/>
    <n v="690236628"/>
    <s v="2025-10-16 12:52:28"/>
    <s v="2025-10-16 12:53:23"/>
    <x v="0"/>
    <x v="0"/>
    <x v="1"/>
    <x v="0"/>
    <x v="0"/>
    <x v="0"/>
    <x v="1"/>
    <x v="0"/>
    <x v="0"/>
    <x v="0"/>
    <x v="0"/>
    <x v="0"/>
    <x v="2"/>
    <x v="1"/>
    <x v="1"/>
    <x v="1"/>
    <s v="No"/>
    <s v="Ana Neira"/>
    <n v="3224491646"/>
    <s v="Ventanilla 2"/>
  </r>
  <r>
    <n v="21167"/>
    <x v="10"/>
    <n v="1"/>
    <s v="es"/>
    <n v="620777172"/>
    <s v="2025-10-16 13:16:00"/>
    <s v="2025-10-16 13:18:16"/>
    <x v="1"/>
    <x v="0"/>
    <x v="1"/>
    <x v="0"/>
    <x v="0"/>
    <x v="0"/>
    <x v="1"/>
    <x v="0"/>
    <x v="0"/>
    <x v="0"/>
    <x v="0"/>
    <x v="0"/>
    <x v="2"/>
    <x v="0"/>
    <x v="1"/>
    <x v="1"/>
    <s v="NO"/>
    <s v="YEZID RUBIO"/>
    <n v="3213028676"/>
    <s v="Ventanilla 1"/>
  </r>
  <r>
    <n v="21168"/>
    <x v="10"/>
    <n v="1"/>
    <s v="es"/>
    <n v="417444386"/>
    <s v="2025-10-16 13:18:50"/>
    <s v="2025-10-16 13:20:20"/>
    <x v="1"/>
    <x v="0"/>
    <x v="1"/>
    <x v="0"/>
    <x v="0"/>
    <x v="0"/>
    <x v="1"/>
    <x v="0"/>
    <x v="0"/>
    <x v="0"/>
    <x v="0"/>
    <x v="0"/>
    <x v="2"/>
    <x v="0"/>
    <x v="1"/>
    <x v="1"/>
    <s v="NO"/>
    <s v="MARCO ANTONIO MORENO SABOGAL"/>
    <n v="3229035969"/>
    <s v="Ventanilla 1"/>
  </r>
  <r>
    <n v="21169"/>
    <x v="10"/>
    <n v="1"/>
    <s v="es"/>
    <n v="494797304"/>
    <s v="2025-10-16 13:48:30"/>
    <s v="2025-10-16 13:51:54"/>
    <x v="0"/>
    <x v="0"/>
    <x v="1"/>
    <x v="0"/>
    <x v="0"/>
    <x v="0"/>
    <x v="1"/>
    <x v="0"/>
    <x v="0"/>
    <x v="0"/>
    <x v="0"/>
    <x v="0"/>
    <x v="2"/>
    <x v="0"/>
    <x v="1"/>
    <x v="1"/>
    <s v="NO"/>
    <s v="BLANCA FABIOLA ROJAS DE OBANDO"/>
    <n v="3217856338"/>
    <s v="Ventanilla 1"/>
  </r>
  <r>
    <n v="21170"/>
    <x v="10"/>
    <n v="1"/>
    <s v="es"/>
    <n v="1775225318"/>
    <s v="2025-10-16 14:12:50"/>
    <s v="2025-10-16 14:19:38"/>
    <x v="1"/>
    <x v="0"/>
    <x v="1"/>
    <x v="0"/>
    <x v="0"/>
    <x v="0"/>
    <x v="1"/>
    <x v="0"/>
    <x v="0"/>
    <x v="0"/>
    <x v="0"/>
    <x v="0"/>
    <x v="9"/>
    <x v="1"/>
    <x v="1"/>
    <x v="1"/>
    <s v="w"/>
    <s v="aleberto alvarez"/>
    <n v="0"/>
    <s v="Ventanilla 1"/>
  </r>
  <r>
    <n v="21171"/>
    <x v="10"/>
    <n v="1"/>
    <s v="es"/>
    <n v="1102858439"/>
    <s v="2025-10-16 14:21:48"/>
    <s v="2025-10-16 14:22:17"/>
    <x v="0"/>
    <x v="0"/>
    <x v="1"/>
    <x v="0"/>
    <x v="0"/>
    <x v="0"/>
    <x v="1"/>
    <x v="0"/>
    <x v="0"/>
    <x v="0"/>
    <x v="0"/>
    <x v="0"/>
    <x v="9"/>
    <x v="1"/>
    <x v="1"/>
    <x v="1"/>
    <s v="ninguna"/>
    <s v="juana forero"/>
    <n v="3003698574"/>
    <s v="Ventanilla 1"/>
  </r>
  <r>
    <n v="21172"/>
    <x v="10"/>
    <n v="1"/>
    <s v="es"/>
    <n v="2032017026"/>
    <s v="2025-10-16 14:25:32"/>
    <s v="2025-10-16 14:29:15"/>
    <x v="0"/>
    <x v="0"/>
    <x v="0"/>
    <x v="0"/>
    <x v="0"/>
    <x v="0"/>
    <x v="0"/>
    <x v="0"/>
    <x v="0"/>
    <x v="0"/>
    <x v="0"/>
    <x v="0"/>
    <x v="0"/>
    <x v="1"/>
    <x v="1"/>
    <x v="1"/>
    <s v="Muy buena la atención"/>
    <s v="Rocio Yamile Tunjo Neuta"/>
    <m/>
    <s v="Ventanilla 1"/>
  </r>
  <r>
    <n v="21173"/>
    <x v="10"/>
    <n v="1"/>
    <s v="es"/>
    <n v="1183516244"/>
    <s v="2025-10-16 14:39:02"/>
    <s v="2025-10-16 14:41:53"/>
    <x v="0"/>
    <x v="0"/>
    <x v="1"/>
    <x v="0"/>
    <x v="0"/>
    <x v="0"/>
    <x v="1"/>
    <x v="0"/>
    <x v="0"/>
    <x v="0"/>
    <x v="0"/>
    <x v="0"/>
    <x v="0"/>
    <x v="0"/>
    <x v="1"/>
    <x v="1"/>
    <s v="Ninguna"/>
    <s v="Adriana Marcela gamba Parra"/>
    <n v="3229517749"/>
    <s v="Ventanilla 1"/>
  </r>
  <r>
    <n v="21174"/>
    <x v="10"/>
    <n v="1"/>
    <s v="es"/>
    <n v="906318667"/>
    <s v="2025-10-16 14:42:46"/>
    <s v="2025-10-16 14:43:52"/>
    <x v="0"/>
    <x v="0"/>
    <x v="0"/>
    <x v="0"/>
    <x v="0"/>
    <x v="0"/>
    <x v="0"/>
    <x v="0"/>
    <x v="0"/>
    <x v="1"/>
    <x v="0"/>
    <x v="1"/>
    <x v="0"/>
    <x v="1"/>
    <x v="1"/>
    <x v="1"/>
    <s v="No, toda la información muy clara"/>
    <s v="Ali mariana Medina florez"/>
    <n v="3025260359"/>
    <s v="Ventanilla 1"/>
  </r>
  <r>
    <n v="21175"/>
    <x v="10"/>
    <n v="1"/>
    <s v="es"/>
    <n v="1432632599"/>
    <s v="2025-10-16 14:47:44"/>
    <s v="2025-10-16 14:49:54"/>
    <x v="0"/>
    <x v="0"/>
    <x v="1"/>
    <x v="0"/>
    <x v="0"/>
    <x v="0"/>
    <x v="1"/>
    <x v="0"/>
    <x v="0"/>
    <x v="0"/>
    <x v="0"/>
    <x v="0"/>
    <x v="24"/>
    <x v="1"/>
    <x v="1"/>
    <x v="1"/>
    <s v="no"/>
    <s v="luz bernal"/>
    <n v="3202908190"/>
    <s v="Ventanilla 1"/>
  </r>
  <r>
    <n v="21176"/>
    <x v="10"/>
    <n v="1"/>
    <s v="es"/>
    <n v="2120422411"/>
    <s v="2025-10-16 14:55:22"/>
    <s v="2025-10-16 14:55:55"/>
    <x v="0"/>
    <x v="0"/>
    <x v="1"/>
    <x v="0"/>
    <x v="0"/>
    <x v="0"/>
    <x v="1"/>
    <x v="0"/>
    <x v="0"/>
    <x v="0"/>
    <x v="0"/>
    <x v="0"/>
    <x v="9"/>
    <x v="1"/>
    <x v="1"/>
    <x v="1"/>
    <s v="b"/>
    <s v="WENDY CAMELO"/>
    <n v="2"/>
    <s v="Ventanilla 1"/>
  </r>
  <r>
    <n v="21177"/>
    <x v="10"/>
    <n v="1"/>
    <s v="es"/>
    <n v="324734619"/>
    <s v="2025-10-16 15:00:35"/>
    <s v="2025-10-16 15:02:21"/>
    <x v="0"/>
    <x v="0"/>
    <x v="1"/>
    <x v="0"/>
    <x v="0"/>
    <x v="0"/>
    <x v="1"/>
    <x v="0"/>
    <x v="0"/>
    <x v="0"/>
    <x v="0"/>
    <x v="0"/>
    <x v="7"/>
    <x v="1"/>
    <x v="1"/>
    <x v="1"/>
    <s v="NINGUNA"/>
    <s v="DIANA BUITRAGO"/>
    <n v="3203084791"/>
    <s v="Ventanilla 1"/>
  </r>
  <r>
    <n v="21178"/>
    <x v="10"/>
    <n v="1"/>
    <s v="es"/>
    <n v="301198693"/>
    <s v="2025-10-16 15:02:34"/>
    <s v="2025-10-16 15:03:43"/>
    <x v="0"/>
    <x v="0"/>
    <x v="1"/>
    <x v="0"/>
    <x v="0"/>
    <x v="0"/>
    <x v="1"/>
    <x v="0"/>
    <x v="0"/>
    <x v="0"/>
    <x v="0"/>
    <x v="0"/>
    <x v="7"/>
    <x v="1"/>
    <x v="1"/>
    <x v="1"/>
    <s v="NINGUNA"/>
    <s v="JENIFER BEJARANO"/>
    <n v="3157579487"/>
    <s v="Ventanilla 1"/>
  </r>
  <r>
    <n v="21179"/>
    <x v="10"/>
    <n v="1"/>
    <s v="es"/>
    <n v="1860845075"/>
    <s v="2025-10-16 15:03:49"/>
    <s v="2025-10-16 15:05:48"/>
    <x v="0"/>
    <x v="0"/>
    <x v="1"/>
    <x v="0"/>
    <x v="0"/>
    <x v="0"/>
    <x v="1"/>
    <x v="0"/>
    <x v="0"/>
    <x v="0"/>
    <x v="0"/>
    <x v="0"/>
    <x v="7"/>
    <x v="1"/>
    <x v="1"/>
    <x v="1"/>
    <s v="NINGUNA"/>
    <s v="CAMILA GUATAQUI"/>
    <n v="3204923582"/>
    <s v="Ventanilla 1"/>
  </r>
  <r>
    <n v="21180"/>
    <x v="10"/>
    <n v="1"/>
    <s v="es"/>
    <n v="1328057264"/>
    <s v="2025-10-16 15:06:00"/>
    <s v="2025-10-16 15:07:10"/>
    <x v="0"/>
    <x v="0"/>
    <x v="1"/>
    <x v="0"/>
    <x v="0"/>
    <x v="0"/>
    <x v="1"/>
    <x v="0"/>
    <x v="0"/>
    <x v="0"/>
    <x v="0"/>
    <x v="0"/>
    <x v="7"/>
    <x v="1"/>
    <x v="1"/>
    <x v="1"/>
    <s v="NINGUNA"/>
    <s v="DIANA CARDENAS"/>
    <n v="3213661350"/>
    <s v="Ventanilla 1"/>
  </r>
  <r>
    <n v="21181"/>
    <x v="10"/>
    <n v="1"/>
    <s v="es"/>
    <n v="37378281"/>
    <s v="2025-10-16 15:07:25"/>
    <s v="2025-10-16 15:08:25"/>
    <x v="0"/>
    <x v="0"/>
    <x v="1"/>
    <x v="0"/>
    <x v="0"/>
    <x v="0"/>
    <x v="1"/>
    <x v="0"/>
    <x v="0"/>
    <x v="0"/>
    <x v="0"/>
    <x v="0"/>
    <x v="7"/>
    <x v="1"/>
    <x v="1"/>
    <x v="1"/>
    <s v="NINGUNA"/>
    <s v="JECICA RODRIGUEZ"/>
    <n v="3208842347"/>
    <s v="Ventanilla 1"/>
  </r>
  <r>
    <n v="21182"/>
    <x v="10"/>
    <n v="1"/>
    <s v="es"/>
    <n v="965470088"/>
    <s v="2025-10-16 15:08:35"/>
    <s v="2025-10-16 15:09:36"/>
    <x v="0"/>
    <x v="0"/>
    <x v="1"/>
    <x v="0"/>
    <x v="0"/>
    <x v="0"/>
    <x v="1"/>
    <x v="0"/>
    <x v="0"/>
    <x v="0"/>
    <x v="0"/>
    <x v="0"/>
    <x v="7"/>
    <x v="1"/>
    <x v="1"/>
    <x v="1"/>
    <s v="NINGUNA"/>
    <s v="PAOLA TORREALBA"/>
    <n v="3182002003"/>
    <s v="Ventanilla 1"/>
  </r>
  <r>
    <n v="21183"/>
    <x v="10"/>
    <n v="1"/>
    <s v="es"/>
    <n v="1366328398"/>
    <s v="2025-10-16 15:09:49"/>
    <s v="2025-10-16 15:10:28"/>
    <x v="0"/>
    <x v="0"/>
    <x v="1"/>
    <x v="0"/>
    <x v="0"/>
    <x v="0"/>
    <x v="1"/>
    <x v="0"/>
    <x v="0"/>
    <x v="0"/>
    <x v="0"/>
    <x v="0"/>
    <x v="7"/>
    <x v="1"/>
    <x v="1"/>
    <x v="1"/>
    <s v="NINGUNA"/>
    <s v="ANGELA RUIZ"/>
    <n v="3202812239"/>
    <s v="Ventanilla 1"/>
  </r>
  <r>
    <n v="21184"/>
    <x v="10"/>
    <n v="1"/>
    <s v="es"/>
    <n v="443950553"/>
    <s v="2025-10-16 15:10:40"/>
    <s v="2025-10-16 15:11:21"/>
    <x v="0"/>
    <x v="0"/>
    <x v="1"/>
    <x v="0"/>
    <x v="0"/>
    <x v="0"/>
    <x v="1"/>
    <x v="0"/>
    <x v="0"/>
    <x v="0"/>
    <x v="0"/>
    <x v="0"/>
    <x v="7"/>
    <x v="1"/>
    <x v="1"/>
    <x v="1"/>
    <s v="NINGUNA"/>
    <s v="YANETH BUITRAGO"/>
    <n v="3138013102"/>
    <s v="Ventanilla 1"/>
  </r>
  <r>
    <n v="21185"/>
    <x v="10"/>
    <n v="1"/>
    <s v="es"/>
    <n v="1534444920"/>
    <s v="2025-10-16 15:12:26"/>
    <s v="2025-10-16 15:13:40"/>
    <x v="0"/>
    <x v="0"/>
    <x v="1"/>
    <x v="0"/>
    <x v="0"/>
    <x v="0"/>
    <x v="1"/>
    <x v="0"/>
    <x v="0"/>
    <x v="0"/>
    <x v="0"/>
    <x v="0"/>
    <x v="7"/>
    <x v="1"/>
    <x v="1"/>
    <x v="1"/>
    <s v="NINGUNA"/>
    <s v="VALENTINA RODRIGUEZ"/>
    <n v="3134111202"/>
    <s v="Ventanilla 1"/>
  </r>
  <r>
    <n v="21186"/>
    <x v="10"/>
    <n v="1"/>
    <s v="es"/>
    <n v="629497081"/>
    <s v="2025-10-16 15:13:46"/>
    <s v="2025-10-16 15:14:51"/>
    <x v="0"/>
    <x v="0"/>
    <x v="1"/>
    <x v="0"/>
    <x v="0"/>
    <x v="0"/>
    <x v="1"/>
    <x v="0"/>
    <x v="0"/>
    <x v="0"/>
    <x v="0"/>
    <x v="0"/>
    <x v="7"/>
    <x v="1"/>
    <x v="1"/>
    <x v="1"/>
    <s v="NINGUNA"/>
    <s v="MILEI LOPERENA"/>
    <n v="3118908607"/>
    <s v="Ventanilla 1"/>
  </r>
  <r>
    <n v="21187"/>
    <x v="10"/>
    <n v="1"/>
    <s v="es"/>
    <n v="170052590"/>
    <s v="2025-10-16 15:15:00"/>
    <s v="2025-10-16 15:16:15"/>
    <x v="0"/>
    <x v="0"/>
    <x v="1"/>
    <x v="0"/>
    <x v="0"/>
    <x v="0"/>
    <x v="1"/>
    <x v="0"/>
    <x v="0"/>
    <x v="0"/>
    <x v="0"/>
    <x v="0"/>
    <x v="7"/>
    <x v="1"/>
    <x v="1"/>
    <x v="1"/>
    <s v="NINGUNA"/>
    <s v="SONIA MUÑOZ"/>
    <n v="3228023529"/>
    <s v="Ventanilla 1"/>
  </r>
  <r>
    <n v="21188"/>
    <x v="10"/>
    <n v="1"/>
    <s v="es"/>
    <n v="525595408"/>
    <s v="2025-10-16 15:16:37"/>
    <s v="2025-10-16 15:17:25"/>
    <x v="0"/>
    <x v="0"/>
    <x v="1"/>
    <x v="0"/>
    <x v="0"/>
    <x v="0"/>
    <x v="1"/>
    <x v="0"/>
    <x v="0"/>
    <x v="0"/>
    <x v="0"/>
    <x v="0"/>
    <x v="7"/>
    <x v="1"/>
    <x v="1"/>
    <x v="1"/>
    <s v="NINGUNA"/>
    <s v="MARTHA PEÑA"/>
    <n v="3115463374"/>
    <s v="Ventanilla 1"/>
  </r>
  <r>
    <n v="21189"/>
    <x v="10"/>
    <n v="1"/>
    <s v="es"/>
    <n v="756395137"/>
    <s v="2025-10-16 15:17:33"/>
    <s v="2025-10-16 15:18:22"/>
    <x v="0"/>
    <x v="0"/>
    <x v="1"/>
    <x v="0"/>
    <x v="0"/>
    <x v="0"/>
    <x v="1"/>
    <x v="0"/>
    <x v="0"/>
    <x v="0"/>
    <x v="0"/>
    <x v="0"/>
    <x v="7"/>
    <x v="1"/>
    <x v="1"/>
    <x v="1"/>
    <s v="NINGUNA"/>
    <s v="LORENA GARCIA"/>
    <n v="3142192825"/>
    <s v="Ventanilla 1"/>
  </r>
  <r>
    <n v="21190"/>
    <x v="10"/>
    <n v="1"/>
    <s v="es"/>
    <n v="1261515958"/>
    <s v="2025-10-16 15:18:31"/>
    <s v="2025-10-16 15:19:49"/>
    <x v="0"/>
    <x v="0"/>
    <x v="1"/>
    <x v="0"/>
    <x v="0"/>
    <x v="0"/>
    <x v="1"/>
    <x v="0"/>
    <x v="0"/>
    <x v="0"/>
    <x v="0"/>
    <x v="0"/>
    <x v="7"/>
    <x v="1"/>
    <x v="1"/>
    <x v="1"/>
    <s v="NINGUNA"/>
    <s v="DIANA AVILA"/>
    <n v="3105689486"/>
    <s v="Ventanilla 1"/>
  </r>
  <r>
    <n v="21191"/>
    <x v="10"/>
    <n v="1"/>
    <s v="es"/>
    <n v="1698792342"/>
    <s v="2025-10-16 15:32:53"/>
    <s v="2025-10-16 15:34:52"/>
    <x v="0"/>
    <x v="0"/>
    <x v="1"/>
    <x v="0"/>
    <x v="0"/>
    <x v="0"/>
    <x v="1"/>
    <x v="0"/>
    <x v="0"/>
    <x v="0"/>
    <x v="0"/>
    <x v="0"/>
    <x v="2"/>
    <x v="1"/>
    <x v="1"/>
    <x v="1"/>
    <s v="todo me pare muy bien"/>
    <s v="DEYANIRA GOMEZ ROJAS"/>
    <n v="3219013556"/>
    <s v="Ventanilla 1"/>
  </r>
  <r>
    <n v="21192"/>
    <x v="10"/>
    <n v="1"/>
    <s v="es"/>
    <n v="462333306"/>
    <s v="2025-10-16 15:38:06"/>
    <s v="2025-10-16 15:39:13"/>
    <x v="1"/>
    <x v="0"/>
    <x v="1"/>
    <x v="0"/>
    <x v="0"/>
    <x v="0"/>
    <x v="1"/>
    <x v="0"/>
    <x v="0"/>
    <x v="0"/>
    <x v="0"/>
    <x v="0"/>
    <x v="2"/>
    <x v="0"/>
    <x v="1"/>
    <x v="1"/>
    <s v="NO"/>
    <s v="YOVANNY DIAZ LEON"/>
    <n v="0"/>
    <s v="Ventanilla 1"/>
  </r>
  <r>
    <n v="21193"/>
    <x v="10"/>
    <n v="1"/>
    <s v="es"/>
    <n v="1020042428"/>
    <s v="2025-10-16 15:40:27"/>
    <s v="2025-10-16 15:41:04"/>
    <x v="0"/>
    <x v="0"/>
    <x v="1"/>
    <x v="0"/>
    <x v="0"/>
    <x v="0"/>
    <x v="1"/>
    <x v="0"/>
    <x v="0"/>
    <x v="0"/>
    <x v="0"/>
    <x v="0"/>
    <x v="13"/>
    <x v="0"/>
    <x v="1"/>
    <x v="1"/>
    <s v="no"/>
    <s v="Lucy Mendoza"/>
    <n v="318829014"/>
    <s v="Ventanilla 1"/>
  </r>
  <r>
    <n v="21194"/>
    <x v="10"/>
    <n v="1"/>
    <s v="es"/>
    <n v="138916654"/>
    <s v="2025-10-16 15:41:15"/>
    <s v="2025-10-16 15:41:50"/>
    <x v="0"/>
    <x v="0"/>
    <x v="1"/>
    <x v="0"/>
    <x v="0"/>
    <x v="0"/>
    <x v="1"/>
    <x v="0"/>
    <x v="0"/>
    <x v="0"/>
    <x v="0"/>
    <x v="0"/>
    <x v="13"/>
    <x v="1"/>
    <x v="1"/>
    <x v="1"/>
    <s v="no"/>
    <s v="Alba Dolly Salinas"/>
    <n v="3144623780"/>
    <s v="Ventanilla 1"/>
  </r>
  <r>
    <n v="21195"/>
    <x v="10"/>
    <n v="1"/>
    <s v="es"/>
    <n v="565368368"/>
    <s v="2025-10-16 15:42:07"/>
    <s v="2025-10-16 15:42:56"/>
    <x v="0"/>
    <x v="0"/>
    <x v="1"/>
    <x v="0"/>
    <x v="0"/>
    <x v="0"/>
    <x v="1"/>
    <x v="0"/>
    <x v="0"/>
    <x v="0"/>
    <x v="0"/>
    <x v="0"/>
    <x v="13"/>
    <x v="1"/>
    <x v="1"/>
    <x v="1"/>
    <s v="no"/>
    <s v="Raquel Cetina"/>
    <n v="3133439082"/>
    <s v="Ventanilla 1"/>
  </r>
  <r>
    <n v="21196"/>
    <x v="10"/>
    <n v="1"/>
    <s v="es"/>
    <n v="1334072862"/>
    <s v="2025-10-16 15:43:24"/>
    <s v="2025-10-16 15:46:16"/>
    <x v="0"/>
    <x v="0"/>
    <x v="1"/>
    <x v="0"/>
    <x v="0"/>
    <x v="0"/>
    <x v="1"/>
    <x v="0"/>
    <x v="0"/>
    <x v="0"/>
    <x v="0"/>
    <x v="0"/>
    <x v="13"/>
    <x v="1"/>
    <x v="1"/>
    <x v="1"/>
    <s v="todo esta bien"/>
    <s v="angie lorena moreno"/>
    <n v="3002875044"/>
    <s v="Ventanilla 1"/>
  </r>
  <r>
    <n v="21197"/>
    <x v="10"/>
    <n v="1"/>
    <s v="es"/>
    <n v="247393890"/>
    <s v="2025-10-16 15:46:38"/>
    <s v="2025-10-16 15:47:36"/>
    <x v="1"/>
    <x v="0"/>
    <x v="1"/>
    <x v="0"/>
    <x v="0"/>
    <x v="0"/>
    <x v="1"/>
    <x v="0"/>
    <x v="0"/>
    <x v="0"/>
    <x v="0"/>
    <x v="0"/>
    <x v="24"/>
    <x v="1"/>
    <x v="1"/>
    <x v="1"/>
    <s v="no"/>
    <s v="victor hernandez"/>
    <n v="3142468259"/>
    <s v="Ventanilla 1"/>
  </r>
  <r>
    <n v="21198"/>
    <x v="10"/>
    <n v="1"/>
    <s v="es"/>
    <n v="1013371321"/>
    <s v="2025-10-16 15:47:42"/>
    <s v="2025-10-16 15:48:19"/>
    <x v="1"/>
    <x v="0"/>
    <x v="1"/>
    <x v="0"/>
    <x v="0"/>
    <x v="0"/>
    <x v="1"/>
    <x v="0"/>
    <x v="0"/>
    <x v="0"/>
    <x v="0"/>
    <x v="0"/>
    <x v="24"/>
    <x v="1"/>
    <x v="1"/>
    <x v="1"/>
    <s v="no"/>
    <s v="luis martinez"/>
    <n v="3142462112"/>
    <s v="Ventanilla 1"/>
  </r>
  <r>
    <n v="21199"/>
    <x v="10"/>
    <n v="1"/>
    <s v="es"/>
    <n v="1167973782"/>
    <s v="2025-10-16 15:48:19"/>
    <s v="2025-10-16 15:49:00"/>
    <x v="0"/>
    <x v="0"/>
    <x v="1"/>
    <x v="0"/>
    <x v="0"/>
    <x v="0"/>
    <x v="1"/>
    <x v="0"/>
    <x v="0"/>
    <x v="0"/>
    <x v="0"/>
    <x v="0"/>
    <x v="13"/>
    <x v="1"/>
    <x v="1"/>
    <x v="1"/>
    <s v="no"/>
    <s v="Natalia MOrelo"/>
    <n v="3134597034"/>
    <s v="Ventanilla 1"/>
  </r>
  <r>
    <n v="21200"/>
    <x v="10"/>
    <n v="1"/>
    <s v="es"/>
    <n v="2145175622"/>
    <s v="2025-10-16 15:48:24"/>
    <s v="2025-10-16 15:49:25"/>
    <x v="0"/>
    <x v="0"/>
    <x v="1"/>
    <x v="0"/>
    <x v="0"/>
    <x v="0"/>
    <x v="1"/>
    <x v="0"/>
    <x v="0"/>
    <x v="0"/>
    <x v="0"/>
    <x v="0"/>
    <x v="16"/>
    <x v="1"/>
    <x v="1"/>
    <x v="1"/>
    <s v="NO"/>
    <s v="CLAUDIA ORTIZ"/>
    <n v="3138798660"/>
    <s v="Ventanilla 1"/>
  </r>
  <r>
    <n v="21201"/>
    <x v="10"/>
    <n v="1"/>
    <s v="es"/>
    <n v="276397026"/>
    <s v="2025-10-16 15:48:27"/>
    <s v="2025-10-16 15:48:58"/>
    <x v="1"/>
    <x v="0"/>
    <x v="1"/>
    <x v="0"/>
    <x v="0"/>
    <x v="0"/>
    <x v="1"/>
    <x v="0"/>
    <x v="0"/>
    <x v="0"/>
    <x v="0"/>
    <x v="0"/>
    <x v="24"/>
    <x v="1"/>
    <x v="1"/>
    <x v="1"/>
    <s v="no"/>
    <s v="luisinho ochoa"/>
    <n v="3212940420"/>
    <s v="Ventanilla 1"/>
  </r>
  <r>
    <n v="21202"/>
    <x v="10"/>
    <n v="1"/>
    <s v="es"/>
    <n v="1616044651"/>
    <s v="2025-10-16 15:49:08"/>
    <s v="2025-10-16 15:49:44"/>
    <x v="1"/>
    <x v="0"/>
    <x v="1"/>
    <x v="0"/>
    <x v="0"/>
    <x v="0"/>
    <x v="1"/>
    <x v="0"/>
    <x v="0"/>
    <x v="0"/>
    <x v="0"/>
    <x v="0"/>
    <x v="24"/>
    <x v="1"/>
    <x v="1"/>
    <x v="1"/>
    <s v="no"/>
    <s v="cristobal barbosa"/>
    <n v="3204933967"/>
    <s v="Ventanilla 1"/>
  </r>
  <r>
    <n v="21203"/>
    <x v="10"/>
    <n v="1"/>
    <s v="es"/>
    <n v="1794624633"/>
    <s v="2025-10-16 15:49:32"/>
    <s v="2025-10-16 15:50:10"/>
    <x v="0"/>
    <x v="0"/>
    <x v="1"/>
    <x v="0"/>
    <x v="0"/>
    <x v="0"/>
    <x v="1"/>
    <x v="0"/>
    <x v="0"/>
    <x v="0"/>
    <x v="0"/>
    <x v="0"/>
    <x v="16"/>
    <x v="0"/>
    <x v="0"/>
    <x v="1"/>
    <s v="NO"/>
    <s v="CLAUDIA ORTIZ"/>
    <n v="3138798660"/>
    <s v="Ventanilla 1"/>
  </r>
  <r>
    <n v="21204"/>
    <x v="10"/>
    <n v="1"/>
    <s v="es"/>
    <n v="179019402"/>
    <s v="2025-10-16 15:49:49"/>
    <s v="2025-10-16 15:50:32"/>
    <x v="0"/>
    <x v="0"/>
    <x v="1"/>
    <x v="0"/>
    <x v="0"/>
    <x v="0"/>
    <x v="1"/>
    <x v="0"/>
    <x v="0"/>
    <x v="0"/>
    <x v="0"/>
    <x v="0"/>
    <x v="24"/>
    <x v="1"/>
    <x v="1"/>
    <x v="1"/>
    <s v="no"/>
    <s v="elizabeth hernandez"/>
    <n v="3115845345"/>
    <s v="Ventanilla 1"/>
  </r>
  <r>
    <n v="21205"/>
    <x v="10"/>
    <n v="1"/>
    <s v="es"/>
    <n v="1315847810"/>
    <s v="2025-10-16 15:50:36"/>
    <s v="2025-10-16 15:51:23"/>
    <x v="1"/>
    <x v="0"/>
    <x v="1"/>
    <x v="0"/>
    <x v="0"/>
    <x v="0"/>
    <x v="1"/>
    <x v="0"/>
    <x v="0"/>
    <x v="0"/>
    <x v="0"/>
    <x v="0"/>
    <x v="24"/>
    <x v="1"/>
    <x v="1"/>
    <x v="1"/>
    <s v="no"/>
    <s v="alvaro martinez"/>
    <n v="3108464001"/>
    <s v="Ventanilla 1"/>
  </r>
  <r>
    <n v="21206"/>
    <x v="10"/>
    <n v="1"/>
    <s v="es"/>
    <n v="565557926"/>
    <s v="2025-10-16 15:52:01"/>
    <s v="2025-10-16 15:52:42"/>
    <x v="0"/>
    <x v="0"/>
    <x v="1"/>
    <x v="0"/>
    <x v="0"/>
    <x v="0"/>
    <x v="1"/>
    <x v="0"/>
    <x v="0"/>
    <x v="0"/>
    <x v="0"/>
    <x v="0"/>
    <x v="16"/>
    <x v="1"/>
    <x v="1"/>
    <x v="1"/>
    <s v="NO"/>
    <s v="DEISI CASTIBLANCO"/>
    <n v="3102886422"/>
    <s v="Ventanilla 1"/>
  </r>
  <r>
    <n v="21207"/>
    <x v="10"/>
    <n v="1"/>
    <s v="es"/>
    <n v="1554987580"/>
    <s v="2025-10-16 15:52:01"/>
    <s v="2025-10-16 15:52:50"/>
    <x v="0"/>
    <x v="0"/>
    <x v="1"/>
    <x v="0"/>
    <x v="0"/>
    <x v="0"/>
    <x v="1"/>
    <x v="0"/>
    <x v="0"/>
    <x v="0"/>
    <x v="0"/>
    <x v="0"/>
    <x v="13"/>
    <x v="1"/>
    <x v="1"/>
    <x v="1"/>
    <s v="no"/>
    <s v="Claudia Patricia Wilches"/>
    <n v="3133639181"/>
    <s v="Ventanilla 1"/>
  </r>
  <r>
    <n v="21208"/>
    <x v="10"/>
    <n v="1"/>
    <s v="es"/>
    <n v="424130325"/>
    <s v="2025-10-16 15:52:50"/>
    <s v="2025-10-16 15:53:22"/>
    <x v="0"/>
    <x v="0"/>
    <x v="1"/>
    <x v="0"/>
    <x v="0"/>
    <x v="0"/>
    <x v="1"/>
    <x v="0"/>
    <x v="0"/>
    <x v="0"/>
    <x v="0"/>
    <x v="0"/>
    <x v="16"/>
    <x v="1"/>
    <x v="1"/>
    <x v="1"/>
    <s v="NO"/>
    <s v="YEIMI CAITA MONTERO"/>
    <n v="3229322303"/>
    <s v="Ventanilla 1"/>
  </r>
  <r>
    <n v="21209"/>
    <x v="10"/>
    <n v="1"/>
    <s v="es"/>
    <n v="528622121"/>
    <s v="2025-10-16 15:53:27"/>
    <s v="2025-10-16 15:54:17"/>
    <x v="0"/>
    <x v="0"/>
    <x v="1"/>
    <x v="0"/>
    <x v="0"/>
    <x v="0"/>
    <x v="1"/>
    <x v="0"/>
    <x v="0"/>
    <x v="0"/>
    <x v="0"/>
    <x v="0"/>
    <x v="16"/>
    <x v="1"/>
    <x v="1"/>
    <x v="1"/>
    <s v="NO"/>
    <s v="MELBA ACEVEDO MOYA"/>
    <n v="3227291427"/>
    <s v="Ventanilla 1"/>
  </r>
  <r>
    <n v="21210"/>
    <x v="10"/>
    <n v="1"/>
    <s v="es"/>
    <n v="720201783"/>
    <s v="2025-10-16 15:54:24"/>
    <s v="2025-10-16 15:55:02"/>
    <x v="1"/>
    <x v="0"/>
    <x v="1"/>
    <x v="0"/>
    <x v="0"/>
    <x v="0"/>
    <x v="1"/>
    <x v="0"/>
    <x v="0"/>
    <x v="0"/>
    <x v="0"/>
    <x v="0"/>
    <x v="16"/>
    <x v="1"/>
    <x v="1"/>
    <x v="1"/>
    <s v="NINGUNA"/>
    <s v="ELISEO RODRIGUEZ"/>
    <n v="3229782616"/>
    <s v="Ventanilla 1"/>
  </r>
  <r>
    <n v="21211"/>
    <x v="10"/>
    <n v="1"/>
    <s v="es"/>
    <n v="1351460345"/>
    <s v="2025-10-16 15:55:11"/>
    <s v="2025-10-16 15:55:48"/>
    <x v="1"/>
    <x v="0"/>
    <x v="1"/>
    <x v="0"/>
    <x v="0"/>
    <x v="0"/>
    <x v="1"/>
    <x v="0"/>
    <x v="0"/>
    <x v="0"/>
    <x v="0"/>
    <x v="0"/>
    <x v="16"/>
    <x v="1"/>
    <x v="1"/>
    <x v="1"/>
    <s v="NINGUNA"/>
    <s v="JOSE DE JESUS CAÑON"/>
    <n v="324651878"/>
    <s v="Ventanilla 1"/>
  </r>
  <r>
    <n v="21212"/>
    <x v="10"/>
    <n v="1"/>
    <s v="es"/>
    <n v="97011875"/>
    <s v="2025-10-16 15:55:55"/>
    <s v="2025-10-16 15:56:43"/>
    <x v="1"/>
    <x v="0"/>
    <x v="1"/>
    <x v="0"/>
    <x v="0"/>
    <x v="0"/>
    <x v="1"/>
    <x v="0"/>
    <x v="0"/>
    <x v="0"/>
    <x v="0"/>
    <x v="0"/>
    <x v="16"/>
    <x v="1"/>
    <x v="1"/>
    <x v="1"/>
    <s v="NINGUNA"/>
    <s v="MAYERLIN CORREA CONTRERAS"/>
    <n v="3138399372"/>
    <s v="Ventanilla 1"/>
  </r>
  <r>
    <n v="21213"/>
    <x v="10"/>
    <n v="1"/>
    <s v="es"/>
    <n v="1261037091"/>
    <s v="2025-10-16 15:56:31"/>
    <s v="2025-10-16 15:57:13"/>
    <x v="0"/>
    <x v="0"/>
    <x v="1"/>
    <x v="0"/>
    <x v="0"/>
    <x v="0"/>
    <x v="1"/>
    <x v="0"/>
    <x v="0"/>
    <x v="0"/>
    <x v="0"/>
    <x v="0"/>
    <x v="13"/>
    <x v="1"/>
    <x v="1"/>
    <x v="1"/>
    <s v="no"/>
    <s v="Helda Triviño"/>
    <n v="3018744934"/>
    <s v="Ventanilla 1"/>
  </r>
  <r>
    <n v="21214"/>
    <x v="10"/>
    <n v="1"/>
    <s v="es"/>
    <n v="840383576"/>
    <s v="2025-10-16 15:59:18"/>
    <s v="2025-10-16 15:59:52"/>
    <x v="1"/>
    <x v="0"/>
    <x v="1"/>
    <x v="0"/>
    <x v="0"/>
    <x v="0"/>
    <x v="1"/>
    <x v="0"/>
    <x v="0"/>
    <x v="0"/>
    <x v="0"/>
    <x v="0"/>
    <x v="24"/>
    <x v="1"/>
    <x v="1"/>
    <x v="1"/>
    <s v="no"/>
    <s v="celedonio"/>
    <n v="2866710"/>
    <s v="Ventanilla 1"/>
  </r>
  <r>
    <n v="21215"/>
    <x v="10"/>
    <n v="1"/>
    <s v="es"/>
    <n v="1861022545"/>
    <s v="2025-10-16 15:59:57"/>
    <s v="2025-10-16 16:00:34"/>
    <x v="1"/>
    <x v="0"/>
    <x v="1"/>
    <x v="0"/>
    <x v="0"/>
    <x v="0"/>
    <x v="1"/>
    <x v="0"/>
    <x v="0"/>
    <x v="0"/>
    <x v="0"/>
    <x v="0"/>
    <x v="24"/>
    <x v="1"/>
    <x v="1"/>
    <x v="1"/>
    <s v="no"/>
    <s v="luis alfonso"/>
    <n v="31667320944"/>
    <s v="Ventanilla 1"/>
  </r>
  <r>
    <n v="21216"/>
    <x v="10"/>
    <n v="1"/>
    <s v="es"/>
    <n v="494821362"/>
    <s v="2025-10-16 16:00:46"/>
    <s v="2025-10-16 16:01:38"/>
    <x v="1"/>
    <x v="1"/>
    <x v="1"/>
    <x v="0"/>
    <x v="0"/>
    <x v="0"/>
    <x v="0"/>
    <x v="1"/>
    <x v="0"/>
    <x v="0"/>
    <x v="0"/>
    <x v="1"/>
    <x v="24"/>
    <x v="1"/>
    <x v="1"/>
    <x v="1"/>
    <s v="no"/>
    <s v="julio rodriguez"/>
    <n v="3134758383"/>
    <s v="Ventanilla 1"/>
  </r>
  <r>
    <n v="21217"/>
    <x v="10"/>
    <n v="1"/>
    <s v="es"/>
    <n v="1899245200"/>
    <s v="2025-10-16 16:01:43"/>
    <s v="2025-10-16 16:02:24"/>
    <x v="0"/>
    <x v="0"/>
    <x v="1"/>
    <x v="0"/>
    <x v="0"/>
    <x v="0"/>
    <x v="1"/>
    <x v="0"/>
    <x v="0"/>
    <x v="0"/>
    <x v="0"/>
    <x v="0"/>
    <x v="24"/>
    <x v="1"/>
    <x v="1"/>
    <x v="1"/>
    <s v="no"/>
    <s v="luz bernal"/>
    <n v="3223011769"/>
    <s v="Ventanilla 1"/>
  </r>
  <r>
    <n v="21218"/>
    <x v="10"/>
    <n v="1"/>
    <s v="es"/>
    <n v="1182317695"/>
    <s v="2025-10-16 16:02:28"/>
    <s v="2025-10-16 16:03:07"/>
    <x v="0"/>
    <x v="0"/>
    <x v="1"/>
    <x v="0"/>
    <x v="0"/>
    <x v="0"/>
    <x v="1"/>
    <x v="0"/>
    <x v="0"/>
    <x v="0"/>
    <x v="0"/>
    <x v="0"/>
    <x v="24"/>
    <x v="1"/>
    <x v="1"/>
    <x v="1"/>
    <s v="no"/>
    <s v="tilcia rodriguez"/>
    <n v="3107091013"/>
    <s v="Ventanilla 1"/>
  </r>
  <r>
    <n v="21219"/>
    <x v="10"/>
    <n v="1"/>
    <s v="es"/>
    <n v="449579441"/>
    <s v="2025-10-16 16:03:11"/>
    <s v="2025-10-16 16:03:48"/>
    <x v="0"/>
    <x v="0"/>
    <x v="1"/>
    <x v="0"/>
    <x v="0"/>
    <x v="0"/>
    <x v="1"/>
    <x v="0"/>
    <x v="0"/>
    <x v="0"/>
    <x v="0"/>
    <x v="0"/>
    <x v="24"/>
    <x v="1"/>
    <x v="1"/>
    <x v="1"/>
    <s v="no"/>
    <s v="gloria ramirez"/>
    <n v="3124283225"/>
    <s v="Ventanilla 1"/>
  </r>
  <r>
    <n v="21220"/>
    <x v="10"/>
    <n v="1"/>
    <s v="es"/>
    <n v="54472522"/>
    <s v="2025-10-16 16:03:52"/>
    <s v="2025-10-16 16:04:45"/>
    <x v="0"/>
    <x v="0"/>
    <x v="1"/>
    <x v="0"/>
    <x v="0"/>
    <x v="0"/>
    <x v="1"/>
    <x v="0"/>
    <x v="0"/>
    <x v="0"/>
    <x v="0"/>
    <x v="0"/>
    <x v="24"/>
    <x v="1"/>
    <x v="1"/>
    <x v="1"/>
    <s v="no"/>
    <s v="luz amelia"/>
    <n v="312428225"/>
    <s v="Ventanilla 1"/>
  </r>
  <r>
    <n v="21221"/>
    <x v="10"/>
    <n v="1"/>
    <s v="es"/>
    <n v="328667856"/>
    <s v="2025-10-16 16:04:49"/>
    <s v="2025-10-16 16:05:22"/>
    <x v="0"/>
    <x v="0"/>
    <x v="1"/>
    <x v="0"/>
    <x v="0"/>
    <x v="0"/>
    <x v="1"/>
    <x v="0"/>
    <x v="0"/>
    <x v="0"/>
    <x v="0"/>
    <x v="0"/>
    <x v="24"/>
    <x v="1"/>
    <x v="1"/>
    <x v="1"/>
    <s v="no"/>
    <s v="maria marin"/>
    <n v="3118607344"/>
    <s v="Ventanilla 1"/>
  </r>
  <r>
    <n v="21222"/>
    <x v="10"/>
    <n v="1"/>
    <s v="es"/>
    <n v="1243070797"/>
    <s v="2025-10-16 16:05:30"/>
    <s v="2025-10-16 16:06:04"/>
    <x v="0"/>
    <x v="0"/>
    <x v="1"/>
    <x v="0"/>
    <x v="0"/>
    <x v="0"/>
    <x v="1"/>
    <x v="0"/>
    <x v="0"/>
    <x v="0"/>
    <x v="0"/>
    <x v="0"/>
    <x v="24"/>
    <x v="1"/>
    <x v="1"/>
    <x v="1"/>
    <s v="no"/>
    <s v="suyin decarmen"/>
    <n v="3169870013"/>
    <s v="Ventanilla 1"/>
  </r>
  <r>
    <n v="21223"/>
    <x v="10"/>
    <n v="1"/>
    <s v="es"/>
    <n v="1643797637"/>
    <s v="2025-10-16 16:06:58"/>
    <s v="2025-10-16 16:07:29"/>
    <x v="1"/>
    <x v="0"/>
    <x v="1"/>
    <x v="0"/>
    <x v="0"/>
    <x v="0"/>
    <x v="1"/>
    <x v="0"/>
    <x v="0"/>
    <x v="0"/>
    <x v="0"/>
    <x v="0"/>
    <x v="24"/>
    <x v="1"/>
    <x v="1"/>
    <x v="1"/>
    <s v="no"/>
    <s v="manuel castaño"/>
    <n v="3102797086"/>
    <s v="Ventanilla 1"/>
  </r>
  <r>
    <n v="21224"/>
    <x v="10"/>
    <n v="1"/>
    <s v="es"/>
    <n v="1444245839"/>
    <s v="2025-10-16 16:07:37"/>
    <s v="2025-10-16 16:08:10"/>
    <x v="1"/>
    <x v="0"/>
    <x v="1"/>
    <x v="0"/>
    <x v="0"/>
    <x v="0"/>
    <x v="1"/>
    <x v="0"/>
    <x v="0"/>
    <x v="0"/>
    <x v="0"/>
    <x v="0"/>
    <x v="24"/>
    <x v="1"/>
    <x v="1"/>
    <x v="1"/>
    <s v="no"/>
    <s v="harold herrera"/>
    <n v="3330311539"/>
    <s v="Ventanilla 1"/>
  </r>
  <r>
    <n v="21225"/>
    <x v="10"/>
    <n v="1"/>
    <s v="es"/>
    <n v="1795798918"/>
    <s v="2025-10-16 16:08:14"/>
    <s v="2025-10-16 16:11:56"/>
    <x v="1"/>
    <x v="0"/>
    <x v="1"/>
    <x v="0"/>
    <x v="0"/>
    <x v="0"/>
    <x v="1"/>
    <x v="0"/>
    <x v="0"/>
    <x v="0"/>
    <x v="0"/>
    <x v="0"/>
    <x v="24"/>
    <x v="1"/>
    <x v="1"/>
    <x v="1"/>
    <s v="no"/>
    <s v="jorge bello"/>
    <n v="3237996899"/>
    <s v="Ventanilla 1"/>
  </r>
  <r>
    <n v="21226"/>
    <x v="10"/>
    <n v="1"/>
    <s v="es"/>
    <n v="444594989"/>
    <s v="2025-10-16 16:11:13"/>
    <s v="2025-10-16 16:12:03"/>
    <x v="0"/>
    <x v="0"/>
    <x v="0"/>
    <x v="0"/>
    <x v="0"/>
    <x v="0"/>
    <x v="0"/>
    <x v="0"/>
    <x v="0"/>
    <x v="0"/>
    <x v="0"/>
    <x v="0"/>
    <x v="15"/>
    <x v="0"/>
    <x v="1"/>
    <x v="1"/>
    <m/>
    <s v="FLOR TASACHUQUE"/>
    <n v="3129863539"/>
    <s v="Ventanilla 1"/>
  </r>
  <r>
    <n v="21227"/>
    <x v="10"/>
    <n v="1"/>
    <s v="es"/>
    <n v="40639446"/>
    <s v="2025-10-16 16:12:19"/>
    <s v="2025-10-16 16:13:06"/>
    <x v="0"/>
    <x v="0"/>
    <x v="1"/>
    <x v="0"/>
    <x v="0"/>
    <x v="0"/>
    <x v="1"/>
    <x v="0"/>
    <x v="0"/>
    <x v="0"/>
    <x v="0"/>
    <x v="0"/>
    <x v="24"/>
    <x v="1"/>
    <x v="1"/>
    <x v="1"/>
    <s v="no"/>
    <s v="glerimar guevara"/>
    <n v="3006426343"/>
    <s v="Ventanilla 1"/>
  </r>
  <r>
    <n v="21228"/>
    <x v="10"/>
    <n v="1"/>
    <s v="es"/>
    <n v="589574502"/>
    <s v="2025-10-16 16:13:03"/>
    <s v="2025-10-16 16:13:53"/>
    <x v="1"/>
    <x v="0"/>
    <x v="1"/>
    <x v="0"/>
    <x v="0"/>
    <x v="0"/>
    <x v="1"/>
    <x v="0"/>
    <x v="0"/>
    <x v="0"/>
    <x v="0"/>
    <x v="0"/>
    <x v="15"/>
    <x v="0"/>
    <x v="1"/>
    <x v="1"/>
    <m/>
    <s v="REINALDO OTALORA"/>
    <n v="301312785"/>
    <s v="Ventanilla 1"/>
  </r>
  <r>
    <n v="21229"/>
    <x v="10"/>
    <n v="1"/>
    <s v="es"/>
    <n v="26601532"/>
    <s v="2025-10-16 16:13:15"/>
    <s v="2025-10-16 16:13:47"/>
    <x v="0"/>
    <x v="0"/>
    <x v="1"/>
    <x v="0"/>
    <x v="0"/>
    <x v="0"/>
    <x v="1"/>
    <x v="0"/>
    <x v="0"/>
    <x v="0"/>
    <x v="0"/>
    <x v="0"/>
    <x v="24"/>
    <x v="1"/>
    <x v="1"/>
    <x v="1"/>
    <s v="no"/>
    <s v="claudia fernandez"/>
    <n v="3012657969"/>
    <s v="Ventanilla 1"/>
  </r>
  <r>
    <n v="21230"/>
    <x v="10"/>
    <n v="1"/>
    <s v="es"/>
    <n v="560618325"/>
    <s v="2025-10-16 16:14:01"/>
    <s v="2025-10-16 16:17:12"/>
    <x v="0"/>
    <x v="0"/>
    <x v="1"/>
    <x v="0"/>
    <x v="0"/>
    <x v="0"/>
    <x v="1"/>
    <x v="0"/>
    <x v="0"/>
    <x v="0"/>
    <x v="0"/>
    <x v="0"/>
    <x v="24"/>
    <x v="1"/>
    <x v="1"/>
    <x v="1"/>
    <s v="no"/>
    <s v="viviana tovaria"/>
    <n v="3003106504"/>
    <s v="Ventanilla 1"/>
  </r>
  <r>
    <n v="21231"/>
    <x v="10"/>
    <n v="1"/>
    <s v="es"/>
    <n v="2028476588"/>
    <s v="2025-10-16 16:17:18"/>
    <s v="2025-10-16 16:18:02"/>
    <x v="0"/>
    <x v="0"/>
    <x v="1"/>
    <x v="0"/>
    <x v="0"/>
    <x v="0"/>
    <x v="1"/>
    <x v="0"/>
    <x v="0"/>
    <x v="0"/>
    <x v="0"/>
    <x v="0"/>
    <x v="24"/>
    <x v="1"/>
    <x v="1"/>
    <x v="1"/>
    <s v="no"/>
    <s v="ana francisca moreno"/>
    <n v="3118868736"/>
    <s v="Ventanilla 1"/>
  </r>
  <r>
    <n v="21232"/>
    <x v="10"/>
    <n v="1"/>
    <s v="es"/>
    <n v="321788976"/>
    <s v="2025-10-16 16:18:06"/>
    <s v="2025-10-16 16:18:54"/>
    <x v="0"/>
    <x v="0"/>
    <x v="1"/>
    <x v="0"/>
    <x v="0"/>
    <x v="0"/>
    <x v="1"/>
    <x v="0"/>
    <x v="0"/>
    <x v="0"/>
    <x v="0"/>
    <x v="0"/>
    <x v="24"/>
    <x v="1"/>
    <x v="1"/>
    <x v="1"/>
    <s v="no"/>
    <s v="alba gio Camargo"/>
    <n v="315665814"/>
    <s v="Ventanilla 1"/>
  </r>
  <r>
    <n v="21233"/>
    <x v="10"/>
    <n v="1"/>
    <s v="es"/>
    <n v="18638499"/>
    <s v="2025-10-16 16:19:19"/>
    <s v="2025-10-16 16:19:57"/>
    <x v="0"/>
    <x v="0"/>
    <x v="1"/>
    <x v="0"/>
    <x v="0"/>
    <x v="0"/>
    <x v="1"/>
    <x v="0"/>
    <x v="0"/>
    <x v="0"/>
    <x v="0"/>
    <x v="0"/>
    <x v="24"/>
    <x v="1"/>
    <x v="1"/>
    <x v="1"/>
    <s v="no"/>
    <s v="maria rut salerno"/>
    <n v="360320649"/>
    <s v="Ventanilla 1"/>
  </r>
  <r>
    <n v="21234"/>
    <x v="10"/>
    <n v="1"/>
    <s v="es"/>
    <n v="1499342669"/>
    <s v="2025-10-16 16:20:06"/>
    <s v="2025-10-16 16:20:43"/>
    <x v="0"/>
    <x v="0"/>
    <x v="1"/>
    <x v="0"/>
    <x v="0"/>
    <x v="0"/>
    <x v="1"/>
    <x v="0"/>
    <x v="0"/>
    <x v="0"/>
    <x v="0"/>
    <x v="0"/>
    <x v="24"/>
    <x v="1"/>
    <x v="1"/>
    <x v="1"/>
    <s v="no"/>
    <s v="angie yceth susa"/>
    <n v="3115734533"/>
    <s v="Ventanilla 1"/>
  </r>
  <r>
    <n v="21237"/>
    <x v="11"/>
    <n v="1"/>
    <s v="es"/>
    <n v="1870896502"/>
    <s v="2025-10-20 07:12:22"/>
    <s v="2025-10-20 07:14:49"/>
    <x v="1"/>
    <x v="0"/>
    <x v="1"/>
    <x v="0"/>
    <x v="0"/>
    <x v="0"/>
    <x v="1"/>
    <x v="0"/>
    <x v="0"/>
    <x v="0"/>
    <x v="0"/>
    <x v="0"/>
    <x v="23"/>
    <x v="1"/>
    <x v="1"/>
    <x v="1"/>
    <s v="NINGUNA"/>
    <s v="MARCOS VELA"/>
    <n v="31044116702"/>
    <s v="Ventanilla 1"/>
  </r>
  <r>
    <n v="21238"/>
    <x v="11"/>
    <n v="1"/>
    <s v="es"/>
    <n v="4678550"/>
    <s v="2025-10-20 07:14:56"/>
    <s v="2025-10-20 07:16:07"/>
    <x v="1"/>
    <x v="0"/>
    <x v="1"/>
    <x v="0"/>
    <x v="0"/>
    <x v="0"/>
    <x v="1"/>
    <x v="0"/>
    <x v="0"/>
    <x v="0"/>
    <x v="0"/>
    <x v="0"/>
    <x v="23"/>
    <x v="1"/>
    <x v="1"/>
    <x v="1"/>
    <s v="NINGUNA"/>
    <s v="ALFONSO PAEZ"/>
    <n v="3046565238"/>
    <s v="Ventanilla 1"/>
  </r>
  <r>
    <n v="21239"/>
    <x v="11"/>
    <n v="1"/>
    <s v="es"/>
    <n v="1115188471"/>
    <s v="2025-10-20 07:17:03"/>
    <s v="2025-10-20 07:17:56"/>
    <x v="0"/>
    <x v="0"/>
    <x v="1"/>
    <x v="0"/>
    <x v="0"/>
    <x v="0"/>
    <x v="1"/>
    <x v="0"/>
    <x v="0"/>
    <x v="0"/>
    <x v="0"/>
    <x v="0"/>
    <x v="23"/>
    <x v="1"/>
    <x v="1"/>
    <x v="1"/>
    <s v="NINGUNA"/>
    <s v="IGMA ERAZO ESPAÑA"/>
    <n v="3023041583"/>
    <s v="Ventanilla 1"/>
  </r>
  <r>
    <n v="21240"/>
    <x v="11"/>
    <n v="1"/>
    <s v="es"/>
    <n v="1923070146"/>
    <s v="2025-10-20 07:18:02"/>
    <s v="2025-10-20 07:19:41"/>
    <x v="0"/>
    <x v="0"/>
    <x v="1"/>
    <x v="0"/>
    <x v="0"/>
    <x v="0"/>
    <x v="1"/>
    <x v="0"/>
    <x v="0"/>
    <x v="0"/>
    <x v="0"/>
    <x v="0"/>
    <x v="23"/>
    <x v="1"/>
    <x v="1"/>
    <x v="1"/>
    <s v="NIGUNA"/>
    <s v="CARLOS PRIETO BELTRAN"/>
    <n v="3132830069"/>
    <s v="Ventanilla 1"/>
  </r>
  <r>
    <n v="21241"/>
    <x v="11"/>
    <n v="1"/>
    <s v="es"/>
    <n v="206602461"/>
    <s v="2025-10-20 07:19:55"/>
    <s v="2025-10-20 07:29:14"/>
    <x v="0"/>
    <x v="0"/>
    <x v="1"/>
    <x v="0"/>
    <x v="0"/>
    <x v="0"/>
    <x v="1"/>
    <x v="0"/>
    <x v="0"/>
    <x v="0"/>
    <x v="0"/>
    <x v="0"/>
    <x v="23"/>
    <x v="1"/>
    <x v="1"/>
    <x v="1"/>
    <s v="NINGUNA"/>
    <s v="NOHEMI AMADOS"/>
    <n v="3143367487"/>
    <s v="Ventanilla 1"/>
  </r>
  <r>
    <n v="21242"/>
    <x v="11"/>
    <n v="1"/>
    <s v="es"/>
    <n v="1097306192"/>
    <s v="2025-10-20 07:29:26"/>
    <s v="2025-10-20 07:30:16"/>
    <x v="0"/>
    <x v="1"/>
    <x v="1"/>
    <x v="0"/>
    <x v="0"/>
    <x v="0"/>
    <x v="0"/>
    <x v="0"/>
    <x v="0"/>
    <x v="0"/>
    <x v="0"/>
    <x v="0"/>
    <x v="23"/>
    <x v="1"/>
    <x v="0"/>
    <x v="1"/>
    <s v="NINGUNA"/>
    <s v="MARIA GARCIA"/>
    <n v="3102115220"/>
    <s v="Ventanilla 1"/>
  </r>
  <r>
    <n v="21243"/>
    <x v="11"/>
    <n v="1"/>
    <s v="es"/>
    <n v="1488556392"/>
    <s v="2025-10-20 07:30:26"/>
    <s v="2025-10-20 07:31:40"/>
    <x v="1"/>
    <x v="0"/>
    <x v="1"/>
    <x v="0"/>
    <x v="0"/>
    <x v="1"/>
    <x v="0"/>
    <x v="0"/>
    <x v="0"/>
    <x v="0"/>
    <x v="0"/>
    <x v="0"/>
    <x v="23"/>
    <x v="1"/>
    <x v="1"/>
    <x v="1"/>
    <s v="NINGUNA"/>
    <s v="PEDRO VELACIO"/>
    <n v="3115557839"/>
    <s v="Ventanilla 1"/>
  </r>
  <r>
    <n v="21244"/>
    <x v="11"/>
    <n v="1"/>
    <s v="es"/>
    <n v="226983729"/>
    <s v="2025-10-20 07:34:04"/>
    <s v="2025-10-20 07:34:52"/>
    <x v="0"/>
    <x v="0"/>
    <x v="1"/>
    <x v="0"/>
    <x v="0"/>
    <x v="0"/>
    <x v="1"/>
    <x v="0"/>
    <x v="0"/>
    <x v="0"/>
    <x v="0"/>
    <x v="0"/>
    <x v="11"/>
    <x v="1"/>
    <x v="1"/>
    <x v="1"/>
    <s v="MUY BIEN ATENDIDA"/>
    <n v="3142311204"/>
    <n v="3142311204"/>
    <s v="Ventanilla 1"/>
  </r>
  <r>
    <n v="21245"/>
    <x v="11"/>
    <n v="1"/>
    <s v="es"/>
    <n v="1665357253"/>
    <s v="2025-10-20 07:40:35"/>
    <s v="2025-10-20 07:41:51"/>
    <x v="0"/>
    <x v="0"/>
    <x v="1"/>
    <x v="0"/>
    <x v="0"/>
    <x v="0"/>
    <x v="1"/>
    <x v="0"/>
    <x v="0"/>
    <x v="0"/>
    <x v="0"/>
    <x v="0"/>
    <x v="12"/>
    <x v="1"/>
    <x v="1"/>
    <x v="1"/>
    <s v="No"/>
    <s v="Lux delgado"/>
    <m/>
    <s v="Ventanilla 1"/>
  </r>
  <r>
    <n v="21246"/>
    <x v="11"/>
    <n v="1"/>
    <s v="es"/>
    <n v="1772318695"/>
    <s v="2025-10-20 07:42:08"/>
    <s v="2025-10-20 07:43:29"/>
    <x v="0"/>
    <x v="0"/>
    <x v="1"/>
    <x v="0"/>
    <x v="0"/>
    <x v="0"/>
    <x v="1"/>
    <x v="0"/>
    <x v="0"/>
    <x v="0"/>
    <x v="0"/>
    <x v="0"/>
    <x v="12"/>
    <x v="1"/>
    <x v="1"/>
    <x v="1"/>
    <s v="No"/>
    <s v="Fabiola delgado"/>
    <n v="31966684420"/>
    <s v="Ventanilla 1"/>
  </r>
  <r>
    <n v="21247"/>
    <x v="11"/>
    <n v="1"/>
    <s v="es"/>
    <n v="1899762456"/>
    <s v="2025-10-20 07:44:25"/>
    <s v="2025-10-20 07:45:28"/>
    <x v="0"/>
    <x v="0"/>
    <x v="1"/>
    <x v="0"/>
    <x v="0"/>
    <x v="0"/>
    <x v="1"/>
    <x v="0"/>
    <x v="0"/>
    <x v="0"/>
    <x v="0"/>
    <x v="0"/>
    <x v="12"/>
    <x v="0"/>
    <x v="1"/>
    <x v="1"/>
    <m/>
    <s v="Ester gutierrez"/>
    <n v="3114809922"/>
    <s v="Ventanilla 1"/>
  </r>
  <r>
    <n v="21248"/>
    <x v="11"/>
    <n v="1"/>
    <s v="es"/>
    <n v="161137021"/>
    <s v="2025-10-20 07:55:02"/>
    <s v="2025-10-20 07:56:52"/>
    <x v="0"/>
    <x v="0"/>
    <x v="1"/>
    <x v="0"/>
    <x v="0"/>
    <x v="0"/>
    <x v="1"/>
    <x v="0"/>
    <x v="0"/>
    <x v="0"/>
    <x v="0"/>
    <x v="0"/>
    <x v="2"/>
    <x v="1"/>
    <x v="1"/>
    <x v="1"/>
    <s v="NO"/>
    <s v="ANA YURANI RAMIREZ MOLANO"/>
    <n v="3142063411"/>
    <s v="Ventanilla 1"/>
  </r>
  <r>
    <n v="21250"/>
    <x v="11"/>
    <n v="1"/>
    <s v="es"/>
    <n v="1593375854"/>
    <s v="2025-10-20 07:59:12"/>
    <s v="2025-10-20 08:00:30"/>
    <x v="1"/>
    <x v="0"/>
    <x v="1"/>
    <x v="0"/>
    <x v="0"/>
    <x v="0"/>
    <x v="1"/>
    <x v="0"/>
    <x v="0"/>
    <x v="0"/>
    <x v="0"/>
    <x v="0"/>
    <x v="2"/>
    <x v="1"/>
    <x v="1"/>
    <x v="1"/>
    <s v="NO"/>
    <s v="ALVARO ENRIQUE RIVERA GUZMAN"/>
    <n v="3053961226"/>
    <s v="Ventanilla 1"/>
  </r>
  <r>
    <n v="21251"/>
    <x v="11"/>
    <n v="1"/>
    <s v="es"/>
    <n v="1189479582"/>
    <s v="2025-10-20 08:03:14"/>
    <s v="2025-10-20 08:04:30"/>
    <x v="1"/>
    <x v="0"/>
    <x v="1"/>
    <x v="0"/>
    <x v="0"/>
    <x v="0"/>
    <x v="1"/>
    <x v="0"/>
    <x v="0"/>
    <x v="0"/>
    <x v="0"/>
    <x v="0"/>
    <x v="2"/>
    <x v="0"/>
    <x v="1"/>
    <x v="1"/>
    <s v="NO"/>
    <s v="CONSTANTINO RUEDA RUEDA"/>
    <n v="3228945597"/>
    <s v="Ventanilla 1"/>
  </r>
  <r>
    <n v="21252"/>
    <x v="11"/>
    <n v="1"/>
    <s v="es"/>
    <n v="846564921"/>
    <s v="2025-10-20 08:07:20"/>
    <s v="2025-10-20 08:09:08"/>
    <x v="0"/>
    <x v="0"/>
    <x v="1"/>
    <x v="0"/>
    <x v="0"/>
    <x v="0"/>
    <x v="1"/>
    <x v="0"/>
    <x v="0"/>
    <x v="0"/>
    <x v="0"/>
    <x v="0"/>
    <x v="2"/>
    <x v="0"/>
    <x v="1"/>
    <x v="1"/>
    <s v="NINGUNA"/>
    <s v="MARIA TRANSITO PLAZAS"/>
    <n v="3142033097"/>
    <s v="Ventanilla 1"/>
  </r>
  <r>
    <n v="21253"/>
    <x v="11"/>
    <n v="1"/>
    <s v="es"/>
    <n v="1367841190"/>
    <s v="2025-10-20 08:10:48"/>
    <s v="2025-10-20 08:11:33"/>
    <x v="1"/>
    <x v="0"/>
    <x v="1"/>
    <x v="0"/>
    <x v="0"/>
    <x v="0"/>
    <x v="1"/>
    <x v="0"/>
    <x v="0"/>
    <x v="0"/>
    <x v="0"/>
    <x v="0"/>
    <x v="5"/>
    <x v="1"/>
    <x v="1"/>
    <x v="1"/>
    <m/>
    <s v="JONATHAN GOMEZ"/>
    <s v="0 HC"/>
    <s v="Ventanilla 1"/>
  </r>
  <r>
    <n v="21254"/>
    <x v="11"/>
    <n v="1"/>
    <s v="es"/>
    <n v="568948012"/>
    <s v="2025-10-20 08:10:55"/>
    <s v="2025-10-20 08:26:01"/>
    <x v="0"/>
    <x v="0"/>
    <x v="1"/>
    <x v="0"/>
    <x v="0"/>
    <x v="0"/>
    <x v="1"/>
    <x v="0"/>
    <x v="0"/>
    <x v="0"/>
    <x v="0"/>
    <x v="0"/>
    <x v="12"/>
    <x v="0"/>
    <x v="1"/>
    <x v="1"/>
    <m/>
    <s v="VETTY VALDERRAMA"/>
    <n v="3124654608"/>
    <s v="Ventanilla 1"/>
  </r>
  <r>
    <n v="21255"/>
    <x v="11"/>
    <n v="1"/>
    <s v="es"/>
    <n v="632276432"/>
    <s v="2025-10-20 08:11:31"/>
    <s v="2025-10-20 08:13:05"/>
    <x v="0"/>
    <x v="0"/>
    <x v="1"/>
    <x v="0"/>
    <x v="0"/>
    <x v="0"/>
    <x v="1"/>
    <x v="0"/>
    <x v="0"/>
    <x v="0"/>
    <x v="0"/>
    <x v="0"/>
    <x v="8"/>
    <x v="0"/>
    <x v="1"/>
    <x v="1"/>
    <s v="nada"/>
    <s v="Emilia Montoya"/>
    <n v="3202501299"/>
    <s v="Ventanilla 1"/>
  </r>
  <r>
    <n v="21256"/>
    <x v="11"/>
    <n v="1"/>
    <s v="es"/>
    <n v="162498460"/>
    <s v="2025-10-20 08:11:49"/>
    <s v="2025-10-20 08:13:05"/>
    <x v="1"/>
    <x v="0"/>
    <x v="1"/>
    <x v="0"/>
    <x v="0"/>
    <x v="0"/>
    <x v="1"/>
    <x v="0"/>
    <x v="0"/>
    <x v="0"/>
    <x v="0"/>
    <x v="0"/>
    <x v="5"/>
    <x v="1"/>
    <x v="1"/>
    <x v="1"/>
    <m/>
    <s v="JORGE ECHAVARRIA"/>
    <s v="0 HC"/>
    <s v="Ventanilla 1"/>
  </r>
  <r>
    <n v="21257"/>
    <x v="11"/>
    <n v="1"/>
    <s v="es"/>
    <n v="253445181"/>
    <s v="2025-10-20 08:12:52"/>
    <s v="2025-10-20 08:15:18"/>
    <x v="0"/>
    <x v="0"/>
    <x v="1"/>
    <x v="0"/>
    <x v="0"/>
    <x v="1"/>
    <x v="0"/>
    <x v="0"/>
    <x v="0"/>
    <x v="0"/>
    <x v="0"/>
    <x v="0"/>
    <x v="2"/>
    <x v="0"/>
    <x v="1"/>
    <x v="1"/>
    <s v="LA ATENCION ES BUENA"/>
    <s v="CARMEN ELENA CAMACHO DE VEGA"/>
    <n v="3214268345"/>
    <s v="Ventanilla 1"/>
  </r>
  <r>
    <n v="21258"/>
    <x v="11"/>
    <n v="1"/>
    <s v="es"/>
    <n v="644422394"/>
    <s v="2025-10-20 08:13:23"/>
    <s v="2025-10-20 08:13:55"/>
    <x v="1"/>
    <x v="0"/>
    <x v="1"/>
    <x v="0"/>
    <x v="0"/>
    <x v="0"/>
    <x v="1"/>
    <x v="0"/>
    <x v="0"/>
    <x v="0"/>
    <x v="0"/>
    <x v="0"/>
    <x v="5"/>
    <x v="1"/>
    <x v="1"/>
    <x v="1"/>
    <m/>
    <s v="YEFERSON MORALES"/>
    <s v="0 HC"/>
    <s v="Ventanilla 1"/>
  </r>
  <r>
    <n v="21259"/>
    <x v="11"/>
    <n v="1"/>
    <s v="es"/>
    <n v="387720568"/>
    <s v="2025-10-20 08:26:42"/>
    <s v="2025-10-20 08:29:13"/>
    <x v="1"/>
    <x v="0"/>
    <x v="1"/>
    <x v="0"/>
    <x v="0"/>
    <x v="0"/>
    <x v="1"/>
    <x v="0"/>
    <x v="0"/>
    <x v="0"/>
    <x v="0"/>
    <x v="0"/>
    <x v="8"/>
    <x v="1"/>
    <x v="1"/>
    <x v="1"/>
    <s v="no"/>
    <s v="Hugo Giraldo"/>
    <n v="3114693812"/>
    <s v="Ventanilla 1"/>
  </r>
  <r>
    <n v="21260"/>
    <x v="11"/>
    <n v="1"/>
    <s v="es"/>
    <n v="1316302095"/>
    <s v="2025-10-20 08:38:02"/>
    <s v="2025-10-20 08:38:25"/>
    <x v="0"/>
    <x v="0"/>
    <x v="1"/>
    <x v="0"/>
    <x v="0"/>
    <x v="0"/>
    <x v="1"/>
    <x v="0"/>
    <x v="0"/>
    <x v="0"/>
    <x v="0"/>
    <x v="0"/>
    <x v="11"/>
    <x v="1"/>
    <x v="1"/>
    <x v="1"/>
    <s v="NIONGUNA"/>
    <s v="GREISIN YANETH BUSTAMANTE GUZMAN"/>
    <n v="3213383076"/>
    <s v="Ventanilla 1"/>
  </r>
  <r>
    <n v="21261"/>
    <x v="11"/>
    <n v="1"/>
    <s v="es"/>
    <n v="2135146"/>
    <s v="2025-10-20 08:42:29"/>
    <s v="2025-10-20 08:43:27"/>
    <x v="0"/>
    <x v="0"/>
    <x v="1"/>
    <x v="0"/>
    <x v="0"/>
    <x v="0"/>
    <x v="1"/>
    <x v="0"/>
    <x v="0"/>
    <x v="0"/>
    <x v="0"/>
    <x v="0"/>
    <x v="12"/>
    <x v="1"/>
    <x v="1"/>
    <x v="1"/>
    <m/>
    <s v="Leidy correal"/>
    <n v="3228422652"/>
    <s v="Ventanilla 1"/>
  </r>
  <r>
    <n v="21262"/>
    <x v="11"/>
    <n v="1"/>
    <s v="es"/>
    <n v="507884055"/>
    <s v="2025-10-20 08:44:34"/>
    <s v="2025-10-20 08:44:56"/>
    <x v="0"/>
    <x v="0"/>
    <x v="1"/>
    <x v="0"/>
    <x v="0"/>
    <x v="0"/>
    <x v="1"/>
    <x v="0"/>
    <x v="0"/>
    <x v="0"/>
    <x v="0"/>
    <x v="0"/>
    <x v="11"/>
    <x v="1"/>
    <x v="1"/>
    <x v="1"/>
    <s v="NINGUNA"/>
    <s v="ADRIANA CATALINA TAPIAS RODRIGUEZ"/>
    <n v="3104383998"/>
    <s v="Ventanilla 1"/>
  </r>
  <r>
    <n v="21263"/>
    <x v="11"/>
    <n v="1"/>
    <s v="es"/>
    <n v="1201438123"/>
    <s v="2025-10-20 08:45:55"/>
    <s v="2025-10-20 08:46:52"/>
    <x v="1"/>
    <x v="0"/>
    <x v="1"/>
    <x v="0"/>
    <x v="0"/>
    <x v="0"/>
    <x v="1"/>
    <x v="0"/>
    <x v="0"/>
    <x v="0"/>
    <x v="0"/>
    <x v="0"/>
    <x v="12"/>
    <x v="1"/>
    <x v="1"/>
    <x v="1"/>
    <m/>
    <s v="Jose Mateus"/>
    <n v="3143979883"/>
    <s v="Ventanilla 1"/>
  </r>
  <r>
    <n v="21264"/>
    <x v="11"/>
    <n v="1"/>
    <s v="es"/>
    <n v="160065200"/>
    <s v="2025-10-20 08:52:16"/>
    <s v="2025-10-20 08:52:51"/>
    <x v="0"/>
    <x v="0"/>
    <x v="1"/>
    <x v="0"/>
    <x v="0"/>
    <x v="0"/>
    <x v="1"/>
    <x v="0"/>
    <x v="0"/>
    <x v="0"/>
    <x v="0"/>
    <x v="0"/>
    <x v="5"/>
    <x v="0"/>
    <x v="0"/>
    <x v="1"/>
    <m/>
    <s v="CAROLINA MATALLANA"/>
    <n v="3138389796"/>
    <s v="Ventanilla 1"/>
  </r>
  <r>
    <n v="21265"/>
    <x v="11"/>
    <n v="1"/>
    <s v="es"/>
    <n v="401731386"/>
    <s v="2025-10-20 08:55:43"/>
    <s v="2025-10-20 09:05:40"/>
    <x v="0"/>
    <x v="0"/>
    <x v="1"/>
    <x v="0"/>
    <x v="0"/>
    <x v="0"/>
    <x v="1"/>
    <x v="0"/>
    <x v="0"/>
    <x v="0"/>
    <x v="0"/>
    <x v="0"/>
    <x v="20"/>
    <x v="1"/>
    <x v="1"/>
    <x v="1"/>
    <s v="NINGUNO"/>
    <s v="CLARA YOLANDA BUSTOS GARCIA"/>
    <n v="3227321422"/>
    <s v="Ventanilla 1"/>
  </r>
  <r>
    <n v="21266"/>
    <x v="11"/>
    <n v="1"/>
    <s v="es"/>
    <n v="511067967"/>
    <s v="2025-10-20 09:00:22"/>
    <s v="2025-10-20 09:01:54"/>
    <x v="1"/>
    <x v="0"/>
    <x v="1"/>
    <x v="0"/>
    <x v="0"/>
    <x v="0"/>
    <x v="1"/>
    <x v="0"/>
    <x v="0"/>
    <x v="0"/>
    <x v="0"/>
    <x v="0"/>
    <x v="5"/>
    <x v="1"/>
    <x v="1"/>
    <x v="1"/>
    <m/>
    <s v="CRISTIAN PERLA"/>
    <s v="0 HC"/>
    <s v="Ventanilla 1"/>
  </r>
  <r>
    <n v="21268"/>
    <x v="11"/>
    <n v="1"/>
    <s v="es"/>
    <n v="1030683054"/>
    <s v="2025-10-20 09:05:45"/>
    <s v="2025-10-20 09:07:00"/>
    <x v="1"/>
    <x v="0"/>
    <x v="1"/>
    <x v="0"/>
    <x v="0"/>
    <x v="0"/>
    <x v="1"/>
    <x v="0"/>
    <x v="0"/>
    <x v="0"/>
    <x v="0"/>
    <x v="0"/>
    <x v="20"/>
    <x v="1"/>
    <x v="1"/>
    <x v="1"/>
    <s v="NINGUNO"/>
    <s v="HONORIO OBREGON"/>
    <n v="3112303594"/>
    <s v="Ventanilla 1"/>
  </r>
  <r>
    <n v="21269"/>
    <x v="11"/>
    <n v="1"/>
    <s v="es"/>
    <n v="193492693"/>
    <s v="2025-10-20 09:06:28"/>
    <s v="2025-10-20 09:07:18"/>
    <x v="1"/>
    <x v="0"/>
    <x v="1"/>
    <x v="0"/>
    <x v="0"/>
    <x v="0"/>
    <x v="1"/>
    <x v="0"/>
    <x v="0"/>
    <x v="0"/>
    <x v="0"/>
    <x v="0"/>
    <x v="12"/>
    <x v="1"/>
    <x v="1"/>
    <x v="1"/>
    <m/>
    <s v="edilberto"/>
    <n v="3214964543"/>
    <s v="Ventanilla 1"/>
  </r>
  <r>
    <n v="21270"/>
    <x v="11"/>
    <n v="1"/>
    <s v="es"/>
    <n v="742107219"/>
    <s v="2025-10-20 09:07:05"/>
    <s v="2025-10-20 09:08:37"/>
    <x v="1"/>
    <x v="0"/>
    <x v="1"/>
    <x v="0"/>
    <x v="0"/>
    <x v="0"/>
    <x v="1"/>
    <x v="0"/>
    <x v="0"/>
    <x v="1"/>
    <x v="0"/>
    <x v="1"/>
    <x v="20"/>
    <x v="1"/>
    <x v="1"/>
    <x v="1"/>
    <s v="NINGUNO"/>
    <s v="JULIAN DAVID POLOCHE"/>
    <n v="3208216098"/>
    <s v="Ventanilla 1"/>
  </r>
  <r>
    <n v="21271"/>
    <x v="11"/>
    <n v="1"/>
    <s v="es"/>
    <n v="382715653"/>
    <s v="2025-10-20 09:10:12"/>
    <s v="2025-10-20 13:50:16"/>
    <x v="1"/>
    <x v="0"/>
    <x v="1"/>
    <x v="0"/>
    <x v="0"/>
    <x v="0"/>
    <x v="1"/>
    <x v="0"/>
    <x v="0"/>
    <x v="0"/>
    <x v="0"/>
    <x v="0"/>
    <x v="9"/>
    <x v="1"/>
    <x v="1"/>
    <x v="1"/>
    <s v="ninguna"/>
    <s v="jorge rojas"/>
    <n v="0"/>
    <s v="Ventanilla 1"/>
  </r>
  <r>
    <n v="21272"/>
    <x v="11"/>
    <n v="1"/>
    <s v="es"/>
    <n v="277368932"/>
    <s v="2025-10-20 09:10:16"/>
    <s v="2025-10-20 09:11:00"/>
    <x v="0"/>
    <x v="0"/>
    <x v="1"/>
    <x v="0"/>
    <x v="0"/>
    <x v="0"/>
    <x v="1"/>
    <x v="0"/>
    <x v="0"/>
    <x v="0"/>
    <x v="0"/>
    <x v="0"/>
    <x v="20"/>
    <x v="1"/>
    <x v="1"/>
    <x v="1"/>
    <s v="NINGUNO"/>
    <s v="TERESA DE JESUS BOYACA"/>
    <n v="3134665538"/>
    <s v="Ventanilla 1"/>
  </r>
  <r>
    <n v="21273"/>
    <x v="11"/>
    <n v="1"/>
    <s v="es"/>
    <n v="913256310"/>
    <s v="2025-10-20 09:11:05"/>
    <s v="2025-10-20 09:12:39"/>
    <x v="0"/>
    <x v="0"/>
    <x v="1"/>
    <x v="0"/>
    <x v="0"/>
    <x v="0"/>
    <x v="1"/>
    <x v="0"/>
    <x v="0"/>
    <x v="0"/>
    <x v="0"/>
    <x v="0"/>
    <x v="20"/>
    <x v="1"/>
    <x v="1"/>
    <x v="1"/>
    <s v="NINGUNO"/>
    <s v="DORA TIQUE YARA"/>
    <n v="3208216098"/>
    <s v="Ventanilla 1"/>
  </r>
  <r>
    <n v="21274"/>
    <x v="11"/>
    <n v="1"/>
    <s v="es"/>
    <n v="1888053490"/>
    <s v="2025-10-20 09:17:32"/>
    <s v="2025-10-20 09:18:09"/>
    <x v="0"/>
    <x v="0"/>
    <x v="1"/>
    <x v="0"/>
    <x v="0"/>
    <x v="0"/>
    <x v="1"/>
    <x v="0"/>
    <x v="0"/>
    <x v="0"/>
    <x v="0"/>
    <x v="0"/>
    <x v="20"/>
    <x v="1"/>
    <x v="1"/>
    <x v="1"/>
    <s v="NINGUNO"/>
    <s v="OLGA YANETH RINCON"/>
    <n v="3045677264"/>
    <s v="Ventanilla 1"/>
  </r>
  <r>
    <n v="21275"/>
    <x v="11"/>
    <n v="1"/>
    <s v="es"/>
    <n v="1820752303"/>
    <s v="2025-10-20 09:18:26"/>
    <s v="2025-10-20 11:20:20"/>
    <x v="0"/>
    <x v="0"/>
    <x v="1"/>
    <x v="0"/>
    <x v="0"/>
    <x v="0"/>
    <x v="1"/>
    <x v="0"/>
    <x v="0"/>
    <x v="0"/>
    <x v="0"/>
    <x v="0"/>
    <x v="20"/>
    <x v="1"/>
    <x v="1"/>
    <x v="1"/>
    <s v="NINGUNO"/>
    <s v="DIANA PAOLA JATIVA ABRIL"/>
    <n v="3195514161"/>
    <s v="Ventanilla 1"/>
  </r>
  <r>
    <n v="21276"/>
    <x v="11"/>
    <n v="1"/>
    <s v="es"/>
    <n v="1827651911"/>
    <s v="2025-10-20 09:24:34"/>
    <s v="2025-10-20 09:26:16"/>
    <x v="0"/>
    <x v="0"/>
    <x v="1"/>
    <x v="0"/>
    <x v="0"/>
    <x v="0"/>
    <x v="1"/>
    <x v="0"/>
    <x v="0"/>
    <x v="0"/>
    <x v="0"/>
    <x v="0"/>
    <x v="15"/>
    <x v="0"/>
    <x v="1"/>
    <x v="1"/>
    <m/>
    <s v="Jazmín Dávila"/>
    <n v="3132568976"/>
    <s v="Ventanilla 1"/>
  </r>
  <r>
    <n v="21277"/>
    <x v="11"/>
    <n v="1"/>
    <s v="es"/>
    <n v="415957639"/>
    <s v="2025-10-20 09:33:55"/>
    <s v="2025-10-20 09:34:21"/>
    <x v="1"/>
    <x v="0"/>
    <x v="1"/>
    <x v="0"/>
    <x v="0"/>
    <x v="0"/>
    <x v="1"/>
    <x v="0"/>
    <x v="0"/>
    <x v="0"/>
    <x v="0"/>
    <x v="0"/>
    <x v="5"/>
    <x v="1"/>
    <x v="1"/>
    <x v="1"/>
    <m/>
    <s v="ARMINDA LUCY SUAREZ DE ORTIZ"/>
    <n v="3042375296"/>
    <s v="Ventanilla 1"/>
  </r>
  <r>
    <n v="21278"/>
    <x v="11"/>
    <n v="1"/>
    <s v="es"/>
    <n v="1322829145"/>
    <s v="2025-10-20 09:42:07"/>
    <s v="2025-10-20 09:46:09"/>
    <x v="0"/>
    <x v="0"/>
    <x v="1"/>
    <x v="0"/>
    <x v="0"/>
    <x v="0"/>
    <x v="1"/>
    <x v="0"/>
    <x v="0"/>
    <x v="0"/>
    <x v="0"/>
    <x v="0"/>
    <x v="1"/>
    <x v="1"/>
    <x v="1"/>
    <x v="1"/>
    <s v="NO, ME GUSTO TODO Y SU EXPLICACION"/>
    <s v="MERY DARSOSO"/>
    <n v="3208441227"/>
    <s v="Ventanilla 2"/>
  </r>
  <r>
    <n v="21279"/>
    <x v="11"/>
    <n v="1"/>
    <s v="es"/>
    <n v="895014746"/>
    <s v="2025-10-20 09:46:17"/>
    <s v="2025-10-20 09:47:18"/>
    <x v="1"/>
    <x v="0"/>
    <x v="1"/>
    <x v="0"/>
    <x v="0"/>
    <x v="0"/>
    <x v="1"/>
    <x v="0"/>
    <x v="0"/>
    <x v="0"/>
    <x v="0"/>
    <x v="0"/>
    <x v="1"/>
    <x v="0"/>
    <x v="1"/>
    <x v="1"/>
    <s v="NO"/>
    <s v="PASTOR DUEÑAS"/>
    <n v="3102918015"/>
    <s v="Ventanilla 2"/>
  </r>
  <r>
    <n v="21281"/>
    <x v="11"/>
    <n v="1"/>
    <s v="es"/>
    <n v="575717924"/>
    <s v="2025-10-20 09:51:53"/>
    <s v="2025-10-20 09:53:43"/>
    <x v="1"/>
    <x v="0"/>
    <x v="1"/>
    <x v="0"/>
    <x v="0"/>
    <x v="0"/>
    <x v="1"/>
    <x v="0"/>
    <x v="0"/>
    <x v="0"/>
    <x v="0"/>
    <x v="0"/>
    <x v="2"/>
    <x v="0"/>
    <x v="1"/>
    <x v="1"/>
    <s v="NINGUNA"/>
    <s v="DANIEL PEÑA ORTIZ"/>
    <n v="3148024385"/>
    <s v="Ventanilla 1"/>
  </r>
  <r>
    <n v="21282"/>
    <x v="11"/>
    <n v="1"/>
    <s v="es"/>
    <n v="945885164"/>
    <s v="2025-10-20 09:54:41"/>
    <s v="2025-10-20 09:56:25"/>
    <x v="0"/>
    <x v="0"/>
    <x v="1"/>
    <x v="0"/>
    <x v="0"/>
    <x v="0"/>
    <x v="1"/>
    <x v="0"/>
    <x v="0"/>
    <x v="0"/>
    <x v="0"/>
    <x v="0"/>
    <x v="8"/>
    <x v="1"/>
    <x v="1"/>
    <x v="1"/>
    <s v="no nada, muy agradecidos"/>
    <s v="Lucy Estella Romero"/>
    <n v="3134498713"/>
    <s v="Ventanilla 1"/>
  </r>
  <r>
    <n v="21283"/>
    <x v="11"/>
    <n v="1"/>
    <s v="es"/>
    <n v="2140216492"/>
    <s v="2025-10-20 09:55:04"/>
    <s v="2025-10-20 09:56:54"/>
    <x v="0"/>
    <x v="0"/>
    <x v="1"/>
    <x v="0"/>
    <x v="0"/>
    <x v="0"/>
    <x v="1"/>
    <x v="0"/>
    <x v="0"/>
    <x v="0"/>
    <x v="0"/>
    <x v="0"/>
    <x v="2"/>
    <x v="0"/>
    <x v="1"/>
    <x v="1"/>
    <s v="NINGUNA"/>
    <s v="ADELAIDA MURILLO RODRIGUEZ"/>
    <n v="3183548909"/>
    <s v="Ventanilla 1"/>
  </r>
  <r>
    <n v="21284"/>
    <x v="11"/>
    <n v="1"/>
    <s v="es"/>
    <n v="2037684851"/>
    <s v="2025-10-20 09:56:15"/>
    <s v="2025-10-20 09:56:59"/>
    <x v="0"/>
    <x v="0"/>
    <x v="1"/>
    <x v="0"/>
    <x v="0"/>
    <x v="0"/>
    <x v="1"/>
    <x v="0"/>
    <x v="0"/>
    <x v="0"/>
    <x v="0"/>
    <x v="0"/>
    <x v="15"/>
    <x v="0"/>
    <x v="1"/>
    <x v="1"/>
    <m/>
    <s v="luisa bohorquez"/>
    <n v="3046387886"/>
    <s v="Ventanilla 1"/>
  </r>
  <r>
    <n v="21285"/>
    <x v="11"/>
    <n v="1"/>
    <s v="es"/>
    <n v="1016205608"/>
    <s v="2025-10-20 09:58:16"/>
    <s v="2025-10-20 10:00:15"/>
    <x v="0"/>
    <x v="0"/>
    <x v="1"/>
    <x v="0"/>
    <x v="0"/>
    <x v="0"/>
    <x v="1"/>
    <x v="0"/>
    <x v="0"/>
    <x v="0"/>
    <x v="0"/>
    <x v="0"/>
    <x v="2"/>
    <x v="1"/>
    <x v="1"/>
    <x v="1"/>
    <s v="ME PARE BIEN LA ATENCION"/>
    <s v="LUZ MARINA HERRERA RODRIGUEZ"/>
    <n v="3112256327"/>
    <s v="Ventanilla 1"/>
  </r>
  <r>
    <n v="21286"/>
    <x v="11"/>
    <n v="1"/>
    <s v="es"/>
    <n v="1442691717"/>
    <s v="2025-10-20 09:58:50"/>
    <s v="2025-10-20 10:00:24"/>
    <x v="0"/>
    <x v="0"/>
    <x v="1"/>
    <x v="0"/>
    <x v="0"/>
    <x v="0"/>
    <x v="1"/>
    <x v="0"/>
    <x v="0"/>
    <x v="0"/>
    <x v="0"/>
    <x v="0"/>
    <x v="14"/>
    <x v="0"/>
    <x v="1"/>
    <x v="1"/>
    <s v="no"/>
    <s v="MARTHA MOLINA"/>
    <n v="3215885702"/>
    <s v="Ventanilla 1"/>
  </r>
  <r>
    <n v="21287"/>
    <x v="11"/>
    <n v="1"/>
    <s v="es"/>
    <n v="1881805944"/>
    <s v="2025-10-20 10:04:24"/>
    <s v="2025-10-20 10:08:06"/>
    <x v="1"/>
    <x v="0"/>
    <x v="1"/>
    <x v="0"/>
    <x v="0"/>
    <x v="0"/>
    <x v="1"/>
    <x v="0"/>
    <x v="0"/>
    <x v="0"/>
    <x v="0"/>
    <x v="0"/>
    <x v="2"/>
    <x v="0"/>
    <x v="1"/>
    <x v="1"/>
    <s v="TODOS SON AMABELS, NOS HABLAN Y NOS COLABORAN CON LOS TRAMITES"/>
    <s v="ALFONSO MARIA ARISMENDI SANABRIA"/>
    <n v="3134735511"/>
    <s v="Ventanilla 1"/>
  </r>
  <r>
    <n v="21288"/>
    <x v="11"/>
    <n v="1"/>
    <s v="es"/>
    <n v="647789236"/>
    <s v="2025-10-20 10:17:27"/>
    <s v="2025-10-20 10:21:26"/>
    <x v="0"/>
    <x v="1"/>
    <x v="1"/>
    <x v="0"/>
    <x v="0"/>
    <x v="0"/>
    <x v="0"/>
    <x v="0"/>
    <x v="0"/>
    <x v="0"/>
    <x v="0"/>
    <x v="0"/>
    <x v="2"/>
    <x v="0"/>
    <x v="1"/>
    <x v="1"/>
    <s v="ME ATIENDEN MUY BIEN."/>
    <s v="AURORA CORDOBA CORDOBA"/>
    <n v="3142604775"/>
    <s v="Ventanilla 1"/>
  </r>
  <r>
    <n v="21289"/>
    <x v="11"/>
    <n v="1"/>
    <s v="es"/>
    <n v="461285922"/>
    <s v="2025-10-20 10:23:04"/>
    <s v="2025-10-20 10:23:44"/>
    <x v="1"/>
    <x v="0"/>
    <x v="1"/>
    <x v="0"/>
    <x v="0"/>
    <x v="0"/>
    <x v="1"/>
    <x v="0"/>
    <x v="0"/>
    <x v="0"/>
    <x v="0"/>
    <x v="0"/>
    <x v="5"/>
    <x v="1"/>
    <x v="1"/>
    <x v="1"/>
    <m/>
    <s v="DANIEL SUAREZ"/>
    <s v="0 HC"/>
    <s v="Ventanilla 1"/>
  </r>
  <r>
    <n v="21290"/>
    <x v="11"/>
    <n v="1"/>
    <s v="es"/>
    <n v="2013965265"/>
    <s v="2025-10-20 10:23:30"/>
    <s v="2025-10-20 10:24:53"/>
    <x v="0"/>
    <x v="0"/>
    <x v="1"/>
    <x v="0"/>
    <x v="0"/>
    <x v="0"/>
    <x v="1"/>
    <x v="0"/>
    <x v="0"/>
    <x v="0"/>
    <x v="0"/>
    <x v="0"/>
    <x v="8"/>
    <x v="1"/>
    <x v="1"/>
    <x v="1"/>
    <s v="no"/>
    <s v="Orfelina Largo"/>
    <n v="3011181786"/>
    <s v="Ventanilla 1"/>
  </r>
  <r>
    <n v="21291"/>
    <x v="11"/>
    <n v="1"/>
    <s v="es"/>
    <n v="511749430"/>
    <s v="2025-10-20 10:27:39"/>
    <s v="2025-10-20 10:31:10"/>
    <x v="0"/>
    <x v="0"/>
    <x v="1"/>
    <x v="0"/>
    <x v="0"/>
    <x v="0"/>
    <x v="1"/>
    <x v="0"/>
    <x v="0"/>
    <x v="0"/>
    <x v="0"/>
    <x v="0"/>
    <x v="2"/>
    <x v="1"/>
    <x v="1"/>
    <x v="1"/>
    <s v="NINGUNA"/>
    <s v="MYRIAM QUINTERO TORRES"/>
    <n v="3208259824"/>
    <s v="Ventanilla 1"/>
  </r>
  <r>
    <n v="21292"/>
    <x v="11"/>
    <n v="1"/>
    <s v="es"/>
    <n v="27854665"/>
    <s v="2025-10-20 10:31:34"/>
    <s v="2025-10-20 10:33:09"/>
    <x v="0"/>
    <x v="0"/>
    <x v="1"/>
    <x v="0"/>
    <x v="0"/>
    <x v="0"/>
    <x v="1"/>
    <x v="0"/>
    <x v="0"/>
    <x v="0"/>
    <x v="0"/>
    <x v="0"/>
    <x v="2"/>
    <x v="1"/>
    <x v="1"/>
    <x v="1"/>
    <s v="NO"/>
    <s v="LUZ MERY GONZALEZ CUERO"/>
    <n v="3214819358"/>
    <s v="Ventanilla 1"/>
  </r>
  <r>
    <n v="21293"/>
    <x v="11"/>
    <n v="1"/>
    <s v="es"/>
    <n v="895055694"/>
    <s v="2025-10-20 10:37:12"/>
    <s v="2025-10-20 10:37:38"/>
    <x v="0"/>
    <x v="0"/>
    <x v="1"/>
    <x v="0"/>
    <x v="0"/>
    <x v="0"/>
    <x v="1"/>
    <x v="0"/>
    <x v="0"/>
    <x v="0"/>
    <x v="0"/>
    <x v="0"/>
    <x v="5"/>
    <x v="1"/>
    <x v="1"/>
    <x v="1"/>
    <m/>
    <s v="ERIKA CESPEDES"/>
    <n v="3058537940"/>
    <s v="Ventanilla 1"/>
  </r>
  <r>
    <n v="21296"/>
    <x v="11"/>
    <n v="1"/>
    <s v="es"/>
    <n v="1960172121"/>
    <s v="2025-10-20 10:50:35"/>
    <s v="2025-10-20 11:04:22"/>
    <x v="0"/>
    <x v="1"/>
    <x v="1"/>
    <x v="0"/>
    <x v="0"/>
    <x v="0"/>
    <x v="0"/>
    <x v="0"/>
    <x v="0"/>
    <x v="0"/>
    <x v="0"/>
    <x v="0"/>
    <x v="4"/>
    <x v="0"/>
    <x v="1"/>
    <x v="1"/>
    <m/>
    <s v="Martha Lucia Murillo Tejada"/>
    <n v="3142871011"/>
    <s v="Ventanilla 1"/>
  </r>
  <r>
    <n v="21297"/>
    <x v="11"/>
    <n v="1"/>
    <s v="es"/>
    <n v="1902129613"/>
    <s v="2025-10-20 10:51:18"/>
    <s v="2025-10-20 10:52:45"/>
    <x v="1"/>
    <x v="0"/>
    <x v="1"/>
    <x v="0"/>
    <x v="0"/>
    <x v="0"/>
    <x v="1"/>
    <x v="0"/>
    <x v="0"/>
    <x v="0"/>
    <x v="0"/>
    <x v="0"/>
    <x v="4"/>
    <x v="1"/>
    <x v="1"/>
    <x v="1"/>
    <m/>
    <s v="Alvaro lizarazo"/>
    <n v="3118195732"/>
    <s v="Ventanilla 1"/>
  </r>
  <r>
    <n v="21298"/>
    <x v="11"/>
    <n v="1"/>
    <s v="es"/>
    <n v="1303836742"/>
    <s v="2025-10-20 10:53:10"/>
    <s v="2025-10-20 10:56:35"/>
    <x v="0"/>
    <x v="0"/>
    <x v="1"/>
    <x v="0"/>
    <x v="0"/>
    <x v="0"/>
    <x v="1"/>
    <x v="0"/>
    <x v="0"/>
    <x v="0"/>
    <x v="0"/>
    <x v="0"/>
    <x v="3"/>
    <x v="1"/>
    <x v="1"/>
    <x v="1"/>
    <s v="no"/>
    <s v="GLORIA CECILIA SANCHEZ"/>
    <n v="3204649586"/>
    <s v="Ventanilla 1"/>
  </r>
  <r>
    <n v="21299"/>
    <x v="11"/>
    <n v="1"/>
    <s v="es"/>
    <n v="1264830188"/>
    <s v="2025-10-20 11:01:31"/>
    <s v="2025-10-20 11:01:51"/>
    <x v="0"/>
    <x v="0"/>
    <x v="1"/>
    <x v="0"/>
    <x v="0"/>
    <x v="0"/>
    <x v="1"/>
    <x v="0"/>
    <x v="0"/>
    <x v="0"/>
    <x v="0"/>
    <x v="0"/>
    <x v="11"/>
    <x v="1"/>
    <x v="1"/>
    <x v="1"/>
    <s v="NIGNUNA"/>
    <s v="GINETE GERALDINE DIAZ BERNAL"/>
    <n v="3124871707"/>
    <s v="Ventanilla 1"/>
  </r>
  <r>
    <n v="21300"/>
    <x v="11"/>
    <n v="1"/>
    <s v="es"/>
    <n v="886299194"/>
    <s v="2025-10-20 11:13:04"/>
    <s v="2025-10-20 11:14:47"/>
    <x v="0"/>
    <x v="0"/>
    <x v="1"/>
    <x v="0"/>
    <x v="0"/>
    <x v="0"/>
    <x v="1"/>
    <x v="0"/>
    <x v="0"/>
    <x v="0"/>
    <x v="1"/>
    <x v="1"/>
    <x v="6"/>
    <x v="1"/>
    <x v="1"/>
    <x v="1"/>
    <s v="Ninguno"/>
    <s v="Annie Pachon"/>
    <n v="3108743159"/>
    <s v="Ventanilla 1"/>
  </r>
  <r>
    <n v="21301"/>
    <x v="11"/>
    <n v="1"/>
    <s v="es"/>
    <n v="1420774776"/>
    <s v="2025-10-20 11:22:22"/>
    <s v="2025-10-20 11:23:14"/>
    <x v="0"/>
    <x v="0"/>
    <x v="1"/>
    <x v="0"/>
    <x v="0"/>
    <x v="0"/>
    <x v="1"/>
    <x v="0"/>
    <x v="0"/>
    <x v="0"/>
    <x v="0"/>
    <x v="0"/>
    <x v="20"/>
    <x v="1"/>
    <x v="1"/>
    <x v="1"/>
    <s v="NINGUNO"/>
    <s v="YURI ANDREA PEDRAZA"/>
    <n v="3209501181"/>
    <s v="Ventanilla 1"/>
  </r>
  <r>
    <n v="21302"/>
    <x v="11"/>
    <n v="1"/>
    <s v="es"/>
    <n v="341664338"/>
    <s v="2025-10-20 11:24:37"/>
    <s v="2025-10-20 12:01:53"/>
    <x v="0"/>
    <x v="0"/>
    <x v="1"/>
    <x v="0"/>
    <x v="0"/>
    <x v="0"/>
    <x v="1"/>
    <x v="0"/>
    <x v="0"/>
    <x v="0"/>
    <x v="0"/>
    <x v="0"/>
    <x v="20"/>
    <x v="1"/>
    <x v="1"/>
    <x v="1"/>
    <s v="NINGUNO"/>
    <s v="ADRIANA POSTES GUZMAN"/>
    <n v="3013326333"/>
    <s v="Ventanilla 1"/>
  </r>
  <r>
    <n v="21303"/>
    <x v="11"/>
    <n v="1"/>
    <s v="es"/>
    <n v="1981274177"/>
    <s v="2025-10-20 11:30:56"/>
    <s v="2025-10-20 11:32:59"/>
    <x v="0"/>
    <x v="0"/>
    <x v="1"/>
    <x v="0"/>
    <x v="0"/>
    <x v="0"/>
    <x v="1"/>
    <x v="0"/>
    <x v="0"/>
    <x v="0"/>
    <x v="0"/>
    <x v="0"/>
    <x v="6"/>
    <x v="1"/>
    <x v="1"/>
    <x v="1"/>
    <m/>
    <s v="Ana moreno"/>
    <n v="3196700047"/>
    <s v="Ventanilla 1"/>
  </r>
  <r>
    <n v="21304"/>
    <x v="11"/>
    <n v="1"/>
    <s v="es"/>
    <n v="1658957303"/>
    <s v="2025-10-20 11:49:56"/>
    <s v="2025-10-20 11:52:03"/>
    <x v="0"/>
    <x v="0"/>
    <x v="1"/>
    <x v="0"/>
    <x v="0"/>
    <x v="0"/>
    <x v="1"/>
    <x v="0"/>
    <x v="0"/>
    <x v="0"/>
    <x v="0"/>
    <x v="0"/>
    <x v="8"/>
    <x v="1"/>
    <x v="1"/>
    <x v="1"/>
    <s v="nada"/>
    <s v="Maria arenas"/>
    <n v="3144599843"/>
    <s v="Ventanilla 1"/>
  </r>
  <r>
    <n v="21305"/>
    <x v="11"/>
    <n v="1"/>
    <s v="es"/>
    <n v="1555516094"/>
    <s v="2025-10-20 12:02:05"/>
    <s v="2025-10-20 12:03:00"/>
    <x v="0"/>
    <x v="0"/>
    <x v="1"/>
    <x v="0"/>
    <x v="0"/>
    <x v="0"/>
    <x v="1"/>
    <x v="0"/>
    <x v="0"/>
    <x v="0"/>
    <x v="0"/>
    <x v="0"/>
    <x v="20"/>
    <x v="1"/>
    <x v="1"/>
    <x v="1"/>
    <s v="NINGUNO"/>
    <s v="LUZ STELLA LONDOÑO"/>
    <n v="31883746"/>
    <s v="Ventanilla 1"/>
  </r>
  <r>
    <n v="21306"/>
    <x v="11"/>
    <n v="1"/>
    <s v="es"/>
    <n v="1876328718"/>
    <s v="2025-10-20 12:05:51"/>
    <s v="2025-10-20 12:16:33"/>
    <x v="1"/>
    <x v="0"/>
    <x v="1"/>
    <x v="0"/>
    <x v="0"/>
    <x v="0"/>
    <x v="1"/>
    <x v="0"/>
    <x v="0"/>
    <x v="0"/>
    <x v="0"/>
    <x v="0"/>
    <x v="20"/>
    <x v="1"/>
    <x v="1"/>
    <x v="1"/>
    <s v="ninguno"/>
    <s v="edison david orozco"/>
    <n v="3152149373"/>
    <s v="Ventanilla 1"/>
  </r>
  <r>
    <n v="21307"/>
    <x v="11"/>
    <n v="1"/>
    <s v="es"/>
    <n v="1682934623"/>
    <s v="2025-10-20 12:09:43"/>
    <s v="2025-10-20 12:10:09"/>
    <x v="0"/>
    <x v="0"/>
    <x v="1"/>
    <x v="0"/>
    <x v="0"/>
    <x v="0"/>
    <x v="1"/>
    <x v="0"/>
    <x v="0"/>
    <x v="0"/>
    <x v="0"/>
    <x v="0"/>
    <x v="11"/>
    <x v="1"/>
    <x v="1"/>
    <x v="1"/>
    <s v="NINGUNO"/>
    <s v="MARTHA ELENA PAREDES RODRIGUEZ"/>
    <n v="3124745676"/>
    <s v="Ventanilla 1"/>
  </r>
  <r>
    <n v="21308"/>
    <x v="11"/>
    <n v="1"/>
    <s v="es"/>
    <n v="639975825"/>
    <s v="2025-10-20 12:15:31"/>
    <s v="2025-10-20 12:16:53"/>
    <x v="0"/>
    <x v="0"/>
    <x v="1"/>
    <x v="0"/>
    <x v="0"/>
    <x v="0"/>
    <x v="1"/>
    <x v="0"/>
    <x v="0"/>
    <x v="0"/>
    <x v="0"/>
    <x v="0"/>
    <x v="0"/>
    <x v="1"/>
    <x v="1"/>
    <x v="1"/>
    <m/>
    <s v="Wendy Katherin parra Osorio"/>
    <n v="3197939776"/>
    <s v="Ventanilla 1"/>
  </r>
  <r>
    <n v="21310"/>
    <x v="11"/>
    <n v="1"/>
    <s v="es"/>
    <n v="1200951142"/>
    <s v="2025-10-20 12:26:02"/>
    <s v="2025-10-20 12:31:04"/>
    <x v="0"/>
    <x v="0"/>
    <x v="1"/>
    <x v="0"/>
    <x v="0"/>
    <x v="0"/>
    <x v="1"/>
    <x v="1"/>
    <x v="0"/>
    <x v="0"/>
    <x v="0"/>
    <x v="1"/>
    <x v="0"/>
    <x v="0"/>
    <x v="1"/>
    <x v="1"/>
    <m/>
    <s v="Paola Beltrán Peñaloza"/>
    <n v="3057514318"/>
    <s v="Ventanilla 1"/>
  </r>
  <r>
    <n v="21311"/>
    <x v="11"/>
    <n v="1"/>
    <s v="es"/>
    <n v="249029292"/>
    <s v="2025-10-20 12:29:36"/>
    <s v="2025-10-20 12:29:57"/>
    <x v="0"/>
    <x v="0"/>
    <x v="1"/>
    <x v="0"/>
    <x v="0"/>
    <x v="0"/>
    <x v="1"/>
    <x v="0"/>
    <x v="0"/>
    <x v="0"/>
    <x v="0"/>
    <x v="0"/>
    <x v="11"/>
    <x v="1"/>
    <x v="1"/>
    <x v="1"/>
    <s v="NIGNUNA"/>
    <s v="CARMEN MARTINEZ NIÑO"/>
    <n v="3118312705"/>
    <s v="Ventanilla 1"/>
  </r>
  <r>
    <n v="21312"/>
    <x v="11"/>
    <n v="1"/>
    <s v="es"/>
    <n v="1976089605"/>
    <s v="2025-10-20 12:40:12"/>
    <s v="2025-10-20 12:41:31"/>
    <x v="0"/>
    <x v="0"/>
    <x v="1"/>
    <x v="0"/>
    <x v="0"/>
    <x v="0"/>
    <x v="1"/>
    <x v="0"/>
    <x v="0"/>
    <x v="0"/>
    <x v="0"/>
    <x v="0"/>
    <x v="0"/>
    <x v="1"/>
    <x v="1"/>
    <x v="1"/>
    <s v="Nonguna"/>
    <s v="Angie Milena Martinez Mendez"/>
    <n v="3202011732"/>
    <s v="Ventanilla 1"/>
  </r>
  <r>
    <n v="21313"/>
    <x v="11"/>
    <n v="1"/>
    <s v="es"/>
    <n v="1752690878"/>
    <s v="2025-10-20 12:45:55"/>
    <s v="2025-10-20 12:46:17"/>
    <x v="1"/>
    <x v="0"/>
    <x v="1"/>
    <x v="0"/>
    <x v="0"/>
    <x v="0"/>
    <x v="1"/>
    <x v="0"/>
    <x v="0"/>
    <x v="0"/>
    <x v="1"/>
    <x v="1"/>
    <x v="11"/>
    <x v="1"/>
    <x v="1"/>
    <x v="1"/>
    <s v="NIGNUNA"/>
    <s v="MIGUEL ORLANDO BOHORQUEZ ROJAS"/>
    <n v="3144282600"/>
    <s v="Ventanilla 1"/>
  </r>
  <r>
    <n v="21314"/>
    <x v="11"/>
    <n v="1"/>
    <s v="es"/>
    <n v="2007344517"/>
    <s v="2025-10-20 13:03:18"/>
    <s v="2025-10-20 13:05:17"/>
    <x v="0"/>
    <x v="0"/>
    <x v="1"/>
    <x v="0"/>
    <x v="0"/>
    <x v="1"/>
    <x v="0"/>
    <x v="0"/>
    <x v="0"/>
    <x v="0"/>
    <x v="0"/>
    <x v="0"/>
    <x v="0"/>
    <x v="1"/>
    <x v="1"/>
    <x v="1"/>
    <s v="No todo estuvo bien muy amable la chica"/>
    <s v="Leydi Yaneth Castro Ramirez"/>
    <n v="3232088425"/>
    <s v="Ventanilla 1"/>
  </r>
  <r>
    <n v="21315"/>
    <x v="11"/>
    <n v="1"/>
    <s v="es"/>
    <n v="1248239936"/>
    <s v="2025-10-20 13:50:27"/>
    <s v="2025-10-20 13:51:01"/>
    <x v="0"/>
    <x v="0"/>
    <x v="1"/>
    <x v="0"/>
    <x v="0"/>
    <x v="0"/>
    <x v="1"/>
    <x v="0"/>
    <x v="0"/>
    <x v="0"/>
    <x v="0"/>
    <x v="0"/>
    <x v="9"/>
    <x v="1"/>
    <x v="1"/>
    <x v="1"/>
    <s v="m"/>
    <s v="clara chiquillo"/>
    <n v="6012589647"/>
    <s v="Ventanilla 1"/>
  </r>
  <r>
    <n v="21316"/>
    <x v="11"/>
    <n v="1"/>
    <s v="es"/>
    <n v="2126624114"/>
    <s v="2025-10-20 13:59:43"/>
    <s v="2025-10-20 14:00:15"/>
    <x v="1"/>
    <x v="0"/>
    <x v="1"/>
    <x v="0"/>
    <x v="0"/>
    <x v="0"/>
    <x v="1"/>
    <x v="0"/>
    <x v="0"/>
    <x v="0"/>
    <x v="0"/>
    <x v="0"/>
    <x v="9"/>
    <x v="1"/>
    <x v="1"/>
    <x v="1"/>
    <s v="ninguna"/>
    <s v="fernando beltran"/>
    <n v="3124721717"/>
    <s v="Ventanilla 1"/>
  </r>
  <r>
    <n v="21317"/>
    <x v="11"/>
    <n v="1"/>
    <s v="es"/>
    <n v="1904042822"/>
    <s v="2025-10-20 14:41:50"/>
    <s v="2025-10-20 14:42:14"/>
    <x v="1"/>
    <x v="0"/>
    <x v="1"/>
    <x v="0"/>
    <x v="0"/>
    <x v="0"/>
    <x v="1"/>
    <x v="0"/>
    <x v="0"/>
    <x v="0"/>
    <x v="0"/>
    <x v="0"/>
    <x v="11"/>
    <x v="1"/>
    <x v="1"/>
    <x v="1"/>
    <s v="NINGUNA"/>
    <s v="WILSON HUMBERTO DIAZ MONROY"/>
    <n v="3163900431"/>
    <s v="Ventanilla 1"/>
  </r>
  <r>
    <n v="21318"/>
    <x v="11"/>
    <n v="1"/>
    <s v="es"/>
    <n v="1116381443"/>
    <s v="2025-10-20 14:44:37"/>
    <s v="2025-10-20 14:45:14"/>
    <x v="0"/>
    <x v="0"/>
    <x v="1"/>
    <x v="0"/>
    <x v="0"/>
    <x v="0"/>
    <x v="1"/>
    <x v="0"/>
    <x v="0"/>
    <x v="0"/>
    <x v="0"/>
    <x v="0"/>
    <x v="20"/>
    <x v="1"/>
    <x v="1"/>
    <x v="1"/>
    <s v="NINGUNO"/>
    <s v="MARIA DE LOS ANGELES PEDRAZA"/>
    <n v="3170465450"/>
    <s v="Ventanilla 1"/>
  </r>
  <r>
    <n v="21319"/>
    <x v="11"/>
    <n v="1"/>
    <s v="es"/>
    <n v="1162445140"/>
    <s v="2025-10-20 14:45:36"/>
    <s v="2025-10-20 14:46:48"/>
    <x v="0"/>
    <x v="0"/>
    <x v="1"/>
    <x v="0"/>
    <x v="0"/>
    <x v="0"/>
    <x v="1"/>
    <x v="0"/>
    <x v="0"/>
    <x v="0"/>
    <x v="0"/>
    <x v="0"/>
    <x v="20"/>
    <x v="1"/>
    <x v="1"/>
    <x v="1"/>
    <s v="NINGUNO"/>
    <s v="MIGUEL ALBERTO PEÑARANTA"/>
    <s v="N/A"/>
    <s v="Ventanilla 1"/>
  </r>
  <r>
    <n v="21320"/>
    <x v="11"/>
    <n v="1"/>
    <s v="es"/>
    <n v="1213402544"/>
    <s v="2025-10-20 14:47:04"/>
    <s v="2025-10-20 14:49:13"/>
    <x v="0"/>
    <x v="0"/>
    <x v="1"/>
    <x v="0"/>
    <x v="0"/>
    <x v="0"/>
    <x v="1"/>
    <x v="0"/>
    <x v="0"/>
    <x v="0"/>
    <x v="0"/>
    <x v="0"/>
    <x v="20"/>
    <x v="1"/>
    <x v="1"/>
    <x v="1"/>
    <s v="NINGUNO"/>
    <s v="KARLA ALEJANDRA HERNANDEZ"/>
    <n v="3117658148"/>
    <s v="Ventanilla 1"/>
  </r>
  <r>
    <n v="21321"/>
    <x v="11"/>
    <n v="1"/>
    <s v="es"/>
    <n v="290580242"/>
    <s v="2025-10-20 14:49:34"/>
    <s v="2025-10-20 15:21:39"/>
    <x v="1"/>
    <x v="0"/>
    <x v="1"/>
    <x v="0"/>
    <x v="0"/>
    <x v="0"/>
    <x v="1"/>
    <x v="0"/>
    <x v="0"/>
    <x v="0"/>
    <x v="0"/>
    <x v="0"/>
    <x v="20"/>
    <x v="1"/>
    <x v="1"/>
    <x v="1"/>
    <s v="NINGUNO"/>
    <s v="GONZALO CERON MARTINEZ"/>
    <n v="3134782796"/>
    <s v="Ventanilla 1"/>
  </r>
  <r>
    <n v="21323"/>
    <x v="11"/>
    <n v="1"/>
    <s v="es"/>
    <n v="836968785"/>
    <s v="2025-10-20 15:00:44"/>
    <s v="2025-10-20 15:01:04"/>
    <x v="0"/>
    <x v="0"/>
    <x v="1"/>
    <x v="0"/>
    <x v="0"/>
    <x v="0"/>
    <x v="1"/>
    <x v="0"/>
    <x v="0"/>
    <x v="0"/>
    <x v="0"/>
    <x v="0"/>
    <x v="9"/>
    <x v="1"/>
    <x v="1"/>
    <x v="1"/>
    <s v="a"/>
    <s v="arelys peña"/>
    <n v="0"/>
    <s v="Ventanilla 1"/>
  </r>
  <r>
    <n v="21324"/>
    <x v="11"/>
    <n v="1"/>
    <s v="es"/>
    <n v="303650483"/>
    <s v="2025-10-20 15:17:38"/>
    <s v="2025-10-20 15:19:15"/>
    <x v="0"/>
    <x v="0"/>
    <x v="1"/>
    <x v="0"/>
    <x v="0"/>
    <x v="0"/>
    <x v="1"/>
    <x v="0"/>
    <x v="0"/>
    <x v="0"/>
    <x v="0"/>
    <x v="0"/>
    <x v="7"/>
    <x v="1"/>
    <x v="1"/>
    <x v="1"/>
    <s v="ninguna"/>
    <s v="NINI BEJARANO"/>
    <n v="3103040152"/>
    <s v="Ventanilla 1"/>
  </r>
  <r>
    <n v="21325"/>
    <x v="11"/>
    <n v="1"/>
    <s v="es"/>
    <n v="784564321"/>
    <s v="2025-10-20 15:19:22"/>
    <s v="2025-10-20 15:20:57"/>
    <x v="1"/>
    <x v="0"/>
    <x v="1"/>
    <x v="0"/>
    <x v="0"/>
    <x v="0"/>
    <x v="1"/>
    <x v="0"/>
    <x v="0"/>
    <x v="0"/>
    <x v="0"/>
    <x v="0"/>
    <x v="7"/>
    <x v="1"/>
    <x v="1"/>
    <x v="1"/>
    <s v="NINGUNA"/>
    <s v="DIEGO CARRANZA"/>
    <n v="3197342113"/>
    <s v="Ventanilla 1"/>
  </r>
  <r>
    <n v="21326"/>
    <x v="11"/>
    <n v="1"/>
    <s v="es"/>
    <n v="1021890604"/>
    <s v="2025-10-20 15:23:26"/>
    <s v="2025-10-20 15:33:24"/>
    <x v="0"/>
    <x v="0"/>
    <x v="1"/>
    <x v="0"/>
    <x v="0"/>
    <x v="0"/>
    <x v="1"/>
    <x v="0"/>
    <x v="0"/>
    <x v="0"/>
    <x v="0"/>
    <x v="0"/>
    <x v="20"/>
    <x v="1"/>
    <x v="1"/>
    <x v="1"/>
    <s v="NINGUNO"/>
    <s v="LUZ MARINA FLOREZ"/>
    <n v="3112154311"/>
    <s v="Ventanilla 1"/>
  </r>
  <r>
    <n v="21327"/>
    <x v="11"/>
    <n v="1"/>
    <s v="es"/>
    <n v="664852565"/>
    <s v="2025-10-20 15:33:35"/>
    <s v="2025-10-20 15:40:16"/>
    <x v="0"/>
    <x v="0"/>
    <x v="1"/>
    <x v="0"/>
    <x v="0"/>
    <x v="0"/>
    <x v="1"/>
    <x v="0"/>
    <x v="0"/>
    <x v="0"/>
    <x v="0"/>
    <x v="0"/>
    <x v="20"/>
    <x v="1"/>
    <x v="1"/>
    <x v="1"/>
    <s v="NINGUNO"/>
    <s v="MARIA DEL PILAR MORENO"/>
    <n v="3222330383"/>
    <s v="Ventanilla 1"/>
  </r>
  <r>
    <n v="21328"/>
    <x v="11"/>
    <n v="1"/>
    <s v="es"/>
    <n v="1679666563"/>
    <s v="2025-10-20 15:54:02"/>
    <s v="2025-10-20 15:54:22"/>
    <x v="1"/>
    <x v="0"/>
    <x v="1"/>
    <x v="0"/>
    <x v="0"/>
    <x v="0"/>
    <x v="1"/>
    <x v="0"/>
    <x v="0"/>
    <x v="0"/>
    <x v="0"/>
    <x v="0"/>
    <x v="11"/>
    <x v="1"/>
    <x v="1"/>
    <x v="1"/>
    <s v="NINGUNA"/>
    <s v="GABRIEL RETAVISCA"/>
    <n v="3134161159"/>
    <s v="Ventanilla 1"/>
  </r>
  <r>
    <n v="21329"/>
    <x v="11"/>
    <n v="1"/>
    <s v="es"/>
    <n v="927201761"/>
    <s v="2025-10-20 15:56:52"/>
    <s v="2025-10-20 15:57:54"/>
    <x v="0"/>
    <x v="0"/>
    <x v="1"/>
    <x v="0"/>
    <x v="0"/>
    <x v="0"/>
    <x v="1"/>
    <x v="0"/>
    <x v="0"/>
    <x v="0"/>
    <x v="0"/>
    <x v="0"/>
    <x v="15"/>
    <x v="0"/>
    <x v="1"/>
    <x v="1"/>
    <m/>
    <s v="Margiel Gonzalez"/>
    <n v="3139952500"/>
    <s v="Ventanilla 1"/>
  </r>
  <r>
    <n v="21330"/>
    <x v="11"/>
    <n v="1"/>
    <s v="es"/>
    <n v="415684813"/>
    <s v="2025-10-20 15:58:03"/>
    <s v="2025-10-20 15:59:00"/>
    <x v="0"/>
    <x v="0"/>
    <x v="1"/>
    <x v="0"/>
    <x v="0"/>
    <x v="0"/>
    <x v="1"/>
    <x v="0"/>
    <x v="0"/>
    <x v="0"/>
    <x v="0"/>
    <x v="0"/>
    <x v="15"/>
    <x v="0"/>
    <x v="1"/>
    <x v="1"/>
    <m/>
    <s v="diana forero"/>
    <n v="3121982354"/>
    <s v="Ventanilla 1"/>
  </r>
  <r>
    <n v="21331"/>
    <x v="11"/>
    <n v="1"/>
    <s v="es"/>
    <n v="842699819"/>
    <s v="2025-10-20 16:08:35"/>
    <s v="2025-10-20 16:10:38"/>
    <x v="1"/>
    <x v="0"/>
    <x v="1"/>
    <x v="0"/>
    <x v="0"/>
    <x v="0"/>
    <x v="1"/>
    <x v="0"/>
    <x v="0"/>
    <x v="0"/>
    <x v="1"/>
    <x v="1"/>
    <x v="22"/>
    <x v="0"/>
    <x v="1"/>
    <x v="1"/>
    <s v="Ninguna"/>
    <s v="José Montoya"/>
    <n v="3208604555"/>
    <s v="Ventanilla 1"/>
  </r>
  <r>
    <n v="21332"/>
    <x v="11"/>
    <n v="1"/>
    <s v="es"/>
    <n v="149357591"/>
    <s v="2025-10-20 16:11:31"/>
    <s v="2025-10-20 16:13:16"/>
    <x v="0"/>
    <x v="0"/>
    <x v="1"/>
    <x v="1"/>
    <x v="0"/>
    <x v="0"/>
    <x v="0"/>
    <x v="0"/>
    <x v="0"/>
    <x v="1"/>
    <x v="0"/>
    <x v="1"/>
    <x v="22"/>
    <x v="0"/>
    <x v="1"/>
    <x v="0"/>
    <s v="Ninguna"/>
    <s v="Liliana García"/>
    <n v="3147191955"/>
    <s v="Ventanilla 1"/>
  </r>
  <r>
    <n v="21333"/>
    <x v="11"/>
    <n v="1"/>
    <s v="es"/>
    <n v="704755465"/>
    <s v="2025-10-20 16:13:32"/>
    <s v="2025-10-20 16:14:43"/>
    <x v="0"/>
    <x v="0"/>
    <x v="1"/>
    <x v="0"/>
    <x v="0"/>
    <x v="0"/>
    <x v="1"/>
    <x v="0"/>
    <x v="0"/>
    <x v="0"/>
    <x v="0"/>
    <x v="0"/>
    <x v="22"/>
    <x v="0"/>
    <x v="1"/>
    <x v="1"/>
    <s v="Ninguna"/>
    <s v="Lisset Diaz"/>
    <n v="3223722017"/>
    <s v="Ventanilla 1"/>
  </r>
  <r>
    <n v="21334"/>
    <x v="11"/>
    <n v="1"/>
    <s v="es"/>
    <n v="1759479795"/>
    <s v="2025-10-20 16:20:42"/>
    <s v="2025-10-20 16:24:05"/>
    <x v="1"/>
    <x v="0"/>
    <x v="1"/>
    <x v="0"/>
    <x v="0"/>
    <x v="0"/>
    <x v="1"/>
    <x v="0"/>
    <x v="0"/>
    <x v="0"/>
    <x v="1"/>
    <x v="1"/>
    <x v="22"/>
    <x v="0"/>
    <x v="1"/>
    <x v="1"/>
    <s v="No"/>
    <s v="Yeison Javier"/>
    <n v="3107543705"/>
    <s v="Ventanilla 1"/>
  </r>
  <r>
    <n v="21335"/>
    <x v="12"/>
    <n v="1"/>
    <s v="es"/>
    <n v="1257076733"/>
    <s v="2025-10-21 07:52:42"/>
    <s v="2025-10-21 07:53:19"/>
    <x v="1"/>
    <x v="0"/>
    <x v="1"/>
    <x v="0"/>
    <x v="0"/>
    <x v="0"/>
    <x v="1"/>
    <x v="0"/>
    <x v="0"/>
    <x v="0"/>
    <x v="0"/>
    <x v="0"/>
    <x v="11"/>
    <x v="1"/>
    <x v="1"/>
    <x v="1"/>
    <s v="NINGUNA"/>
    <s v="DAVID RAFAEL ISAZA ISAZA"/>
    <n v="3203208122"/>
    <s v="Ventanilla 1"/>
  </r>
  <r>
    <n v="21336"/>
    <x v="12"/>
    <n v="1"/>
    <s v="es"/>
    <n v="1857246334"/>
    <s v="2025-10-21 07:54:49"/>
    <s v="2025-10-21 08:07:52"/>
    <x v="0"/>
    <x v="0"/>
    <x v="1"/>
    <x v="0"/>
    <x v="0"/>
    <x v="0"/>
    <x v="1"/>
    <x v="0"/>
    <x v="0"/>
    <x v="0"/>
    <x v="0"/>
    <x v="0"/>
    <x v="11"/>
    <x v="1"/>
    <x v="1"/>
    <x v="1"/>
    <s v="NINGUNA"/>
    <s v="VIVIAN ANDREA BONILLA CLAVIJO"/>
    <n v="3195181856"/>
    <s v="Ventanilla 1"/>
  </r>
  <r>
    <n v="21337"/>
    <x v="12"/>
    <n v="1"/>
    <s v="es"/>
    <n v="101644673"/>
    <s v="2025-10-21 08:23:31"/>
    <s v="2025-10-21 08:24:26"/>
    <x v="0"/>
    <x v="0"/>
    <x v="1"/>
    <x v="0"/>
    <x v="0"/>
    <x v="0"/>
    <x v="1"/>
    <x v="0"/>
    <x v="0"/>
    <x v="0"/>
    <x v="0"/>
    <x v="0"/>
    <x v="23"/>
    <x v="1"/>
    <x v="1"/>
    <x v="1"/>
    <s v="NNGUNA"/>
    <s v="MARTHA PEREZ"/>
    <n v="3142421426"/>
    <s v="Ventanilla 1"/>
  </r>
  <r>
    <n v="21338"/>
    <x v="12"/>
    <n v="1"/>
    <s v="es"/>
    <n v="1210476405"/>
    <s v="2025-10-21 08:33:09"/>
    <s v="2025-10-21 08:33:38"/>
    <x v="1"/>
    <x v="0"/>
    <x v="1"/>
    <x v="0"/>
    <x v="0"/>
    <x v="0"/>
    <x v="1"/>
    <x v="0"/>
    <x v="0"/>
    <x v="0"/>
    <x v="0"/>
    <x v="0"/>
    <x v="5"/>
    <x v="1"/>
    <x v="1"/>
    <x v="1"/>
    <m/>
    <s v="MAURICIO HERNANDEZ"/>
    <n v="3117311042"/>
    <s v="Ventanilla 1"/>
  </r>
  <r>
    <n v="21339"/>
    <x v="12"/>
    <n v="1"/>
    <s v="es"/>
    <n v="834225313"/>
    <s v="2025-10-21 08:37:32"/>
    <s v="2025-10-21 08:39:18"/>
    <x v="1"/>
    <x v="0"/>
    <x v="1"/>
    <x v="0"/>
    <x v="0"/>
    <x v="0"/>
    <x v="1"/>
    <x v="1"/>
    <x v="0"/>
    <x v="0"/>
    <x v="0"/>
    <x v="1"/>
    <x v="22"/>
    <x v="1"/>
    <x v="1"/>
    <x v="1"/>
    <s v="Ninguna"/>
    <m/>
    <n v="3242871010"/>
    <s v="Ventanilla 1"/>
  </r>
  <r>
    <n v="21340"/>
    <x v="12"/>
    <n v="1"/>
    <s v="es"/>
    <n v="311510594"/>
    <s v="2025-10-21 08:38:22"/>
    <s v="2025-10-21 08:42:14"/>
    <x v="0"/>
    <x v="0"/>
    <x v="1"/>
    <x v="0"/>
    <x v="0"/>
    <x v="0"/>
    <x v="1"/>
    <x v="0"/>
    <x v="0"/>
    <x v="0"/>
    <x v="0"/>
    <x v="0"/>
    <x v="0"/>
    <x v="1"/>
    <x v="1"/>
    <x v="1"/>
    <m/>
    <s v="Miryam Rincón"/>
    <n v="3118589031"/>
    <s v="Ventanilla 1"/>
  </r>
  <r>
    <n v="21341"/>
    <x v="12"/>
    <n v="1"/>
    <s v="es"/>
    <n v="657133502"/>
    <s v="2025-10-21 08:39:10"/>
    <s v="2025-10-21 08:42:13"/>
    <x v="0"/>
    <x v="0"/>
    <x v="1"/>
    <x v="0"/>
    <x v="0"/>
    <x v="0"/>
    <x v="1"/>
    <x v="0"/>
    <x v="0"/>
    <x v="0"/>
    <x v="0"/>
    <x v="0"/>
    <x v="0"/>
    <x v="1"/>
    <x v="1"/>
    <x v="1"/>
    <m/>
    <s v="Alba pachón torres"/>
    <n v="3132780242"/>
    <s v="Ventanilla 1"/>
  </r>
  <r>
    <n v="21342"/>
    <x v="12"/>
    <n v="1"/>
    <s v="es"/>
    <n v="1139177197"/>
    <s v="2025-10-21 08:45:36"/>
    <s v="2025-10-21 08:46:02"/>
    <x v="1"/>
    <x v="0"/>
    <x v="1"/>
    <x v="0"/>
    <x v="0"/>
    <x v="0"/>
    <x v="1"/>
    <x v="0"/>
    <x v="0"/>
    <x v="0"/>
    <x v="0"/>
    <x v="0"/>
    <x v="11"/>
    <x v="1"/>
    <x v="1"/>
    <x v="1"/>
    <s v="NINGUNA"/>
    <s v="LUIS DAVID SONZA RUBIANO"/>
    <n v="3157032223"/>
    <s v="Ventanilla 1"/>
  </r>
  <r>
    <n v="21343"/>
    <x v="12"/>
    <n v="1"/>
    <s v="es"/>
    <n v="62931379"/>
    <s v="2025-10-21 08:52:05"/>
    <s v="2025-10-21 08:53:16"/>
    <x v="0"/>
    <x v="0"/>
    <x v="1"/>
    <x v="0"/>
    <x v="0"/>
    <x v="0"/>
    <x v="1"/>
    <x v="0"/>
    <x v="0"/>
    <x v="0"/>
    <x v="0"/>
    <x v="0"/>
    <x v="0"/>
    <x v="1"/>
    <x v="1"/>
    <x v="1"/>
    <s v="No"/>
    <s v="Laura tovar Rodriguez"/>
    <n v="3504455369"/>
    <s v="Ventanilla 1"/>
  </r>
  <r>
    <n v="21344"/>
    <x v="12"/>
    <n v="1"/>
    <s v="es"/>
    <n v="910795129"/>
    <s v="2025-10-21 08:57:06"/>
    <s v="2025-10-21 09:00:09"/>
    <x v="1"/>
    <x v="0"/>
    <x v="1"/>
    <x v="0"/>
    <x v="0"/>
    <x v="0"/>
    <x v="1"/>
    <x v="0"/>
    <x v="0"/>
    <x v="0"/>
    <x v="0"/>
    <x v="0"/>
    <x v="8"/>
    <x v="0"/>
    <x v="1"/>
    <x v="1"/>
    <s v="nada"/>
    <s v="Anatolio Castillo"/>
    <n v="3248530977"/>
    <s v="Ventanilla 1"/>
  </r>
  <r>
    <n v="21345"/>
    <x v="12"/>
    <n v="1"/>
    <s v="es"/>
    <n v="253339485"/>
    <s v="2025-10-21 09:01:39"/>
    <s v="2025-10-21 09:03:42"/>
    <x v="0"/>
    <x v="0"/>
    <x v="1"/>
    <x v="0"/>
    <x v="1"/>
    <x v="0"/>
    <x v="0"/>
    <x v="0"/>
    <x v="0"/>
    <x v="0"/>
    <x v="1"/>
    <x v="1"/>
    <x v="6"/>
    <x v="2"/>
    <x v="3"/>
    <x v="3"/>
    <s v="Mejorar en el personal"/>
    <s v="Dora Esperanza Ducon"/>
    <n v="3223516940"/>
    <s v="Ventanilla 1"/>
  </r>
  <r>
    <n v="21346"/>
    <x v="12"/>
    <n v="1"/>
    <s v="es"/>
    <n v="862805149"/>
    <s v="2025-10-21 09:02:15"/>
    <s v="2025-10-21 09:02:39"/>
    <x v="0"/>
    <x v="0"/>
    <x v="1"/>
    <x v="0"/>
    <x v="0"/>
    <x v="0"/>
    <x v="1"/>
    <x v="0"/>
    <x v="0"/>
    <x v="0"/>
    <x v="0"/>
    <x v="0"/>
    <x v="11"/>
    <x v="1"/>
    <x v="1"/>
    <x v="1"/>
    <s v="NINGUNA"/>
    <s v="ESTEFANIA LOPEZ SUAREZ"/>
    <n v="3046243696"/>
    <s v="Ventanilla 1"/>
  </r>
  <r>
    <n v="21347"/>
    <x v="12"/>
    <n v="1"/>
    <s v="es"/>
    <n v="1821336952"/>
    <s v="2025-10-21 09:03:39"/>
    <s v="2025-10-21 09:04:21"/>
    <x v="1"/>
    <x v="0"/>
    <x v="1"/>
    <x v="0"/>
    <x v="0"/>
    <x v="0"/>
    <x v="1"/>
    <x v="0"/>
    <x v="0"/>
    <x v="1"/>
    <x v="0"/>
    <x v="1"/>
    <x v="10"/>
    <x v="1"/>
    <x v="1"/>
    <x v="1"/>
    <s v="No"/>
    <s v="Edgar"/>
    <n v="3114822311"/>
    <s v="Ventanilla 1"/>
  </r>
  <r>
    <n v="21348"/>
    <x v="12"/>
    <n v="1"/>
    <s v="es"/>
    <n v="1188522335"/>
    <s v="2025-10-21 09:08:56"/>
    <s v="2025-10-21 09:09:48"/>
    <x v="0"/>
    <x v="0"/>
    <x v="1"/>
    <x v="0"/>
    <x v="0"/>
    <x v="0"/>
    <x v="1"/>
    <x v="0"/>
    <x v="0"/>
    <x v="0"/>
    <x v="0"/>
    <x v="0"/>
    <x v="7"/>
    <x v="1"/>
    <x v="1"/>
    <x v="1"/>
    <s v="Ninguna"/>
    <s v="Virginia pinto"/>
    <n v="3222819217"/>
    <s v="Ventanilla 1"/>
  </r>
  <r>
    <n v="21349"/>
    <x v="12"/>
    <n v="1"/>
    <s v="es"/>
    <n v="987183471"/>
    <s v="2025-10-21 09:12:00"/>
    <s v="2025-10-21 09:12:24"/>
    <x v="0"/>
    <x v="0"/>
    <x v="1"/>
    <x v="0"/>
    <x v="0"/>
    <x v="0"/>
    <x v="1"/>
    <x v="0"/>
    <x v="0"/>
    <x v="0"/>
    <x v="0"/>
    <x v="0"/>
    <x v="11"/>
    <x v="1"/>
    <x v="1"/>
    <x v="1"/>
    <s v="NINGUNA"/>
    <s v="YENY ROCIO AVELLANEDA ALMECIGA"/>
    <n v="3114563310"/>
    <s v="Ventanilla 1"/>
  </r>
  <r>
    <n v="21350"/>
    <x v="12"/>
    <n v="1"/>
    <s v="es"/>
    <n v="627075951"/>
    <s v="2025-10-21 09:18:06"/>
    <s v="2025-10-21 09:19:07"/>
    <x v="0"/>
    <x v="0"/>
    <x v="1"/>
    <x v="0"/>
    <x v="0"/>
    <x v="0"/>
    <x v="1"/>
    <x v="0"/>
    <x v="0"/>
    <x v="1"/>
    <x v="0"/>
    <x v="1"/>
    <x v="10"/>
    <x v="1"/>
    <x v="1"/>
    <x v="1"/>
    <s v="No"/>
    <s v="Alix Sanchez"/>
    <n v="3226068744"/>
    <s v="Ventanilla 1"/>
  </r>
  <r>
    <n v="21351"/>
    <x v="12"/>
    <n v="1"/>
    <s v="es"/>
    <n v="1770213303"/>
    <s v="2025-10-21 09:22:14"/>
    <s v="2025-10-21 09:24:41"/>
    <x v="0"/>
    <x v="0"/>
    <x v="1"/>
    <x v="0"/>
    <x v="0"/>
    <x v="0"/>
    <x v="1"/>
    <x v="0"/>
    <x v="0"/>
    <x v="0"/>
    <x v="0"/>
    <x v="0"/>
    <x v="13"/>
    <x v="1"/>
    <x v="1"/>
    <x v="1"/>
    <s v="no"/>
    <s v="miriam Laiton"/>
    <n v="3132243311"/>
    <s v="Ventanilla 1"/>
  </r>
  <r>
    <n v="21352"/>
    <x v="12"/>
    <n v="1"/>
    <s v="es"/>
    <n v="400888546"/>
    <s v="2025-10-21 09:24:59"/>
    <s v="2025-10-21 09:27:07"/>
    <x v="0"/>
    <x v="0"/>
    <x v="1"/>
    <x v="0"/>
    <x v="0"/>
    <x v="0"/>
    <x v="1"/>
    <x v="0"/>
    <x v="0"/>
    <x v="0"/>
    <x v="0"/>
    <x v="0"/>
    <x v="13"/>
    <x v="0"/>
    <x v="1"/>
    <x v="1"/>
    <s v="no"/>
    <s v="Maria Isabel Cepeda"/>
    <n v="3213504414"/>
    <s v="Ventanilla 1"/>
  </r>
  <r>
    <n v="21353"/>
    <x v="12"/>
    <n v="1"/>
    <s v="es"/>
    <n v="1139902883"/>
    <s v="2025-10-21 09:28:35"/>
    <s v="2025-10-21 09:30:01"/>
    <x v="0"/>
    <x v="0"/>
    <x v="1"/>
    <x v="0"/>
    <x v="0"/>
    <x v="0"/>
    <x v="1"/>
    <x v="0"/>
    <x v="0"/>
    <x v="0"/>
    <x v="0"/>
    <x v="0"/>
    <x v="13"/>
    <x v="1"/>
    <x v="1"/>
    <x v="1"/>
    <s v="no ha empezadp el curso de mostacilla"/>
    <s v="Maria del Carmen Carrilo"/>
    <n v="3223920527"/>
    <s v="Ventanilla 1"/>
  </r>
  <r>
    <n v="21354"/>
    <x v="12"/>
    <n v="1"/>
    <s v="es"/>
    <n v="2085433218"/>
    <s v="2025-10-21 09:30:49"/>
    <s v="2025-10-21 09:32:24"/>
    <x v="0"/>
    <x v="0"/>
    <x v="1"/>
    <x v="0"/>
    <x v="0"/>
    <x v="0"/>
    <x v="1"/>
    <x v="0"/>
    <x v="0"/>
    <x v="0"/>
    <x v="0"/>
    <x v="0"/>
    <x v="13"/>
    <x v="1"/>
    <x v="1"/>
    <x v="1"/>
    <s v="todo esta muy bien"/>
    <s v="Sofia Castiblanco"/>
    <n v="3115642257"/>
    <s v="Ventanilla 1"/>
  </r>
  <r>
    <n v="21355"/>
    <x v="12"/>
    <n v="1"/>
    <s v="es"/>
    <n v="2107937529"/>
    <s v="2025-10-21 09:36:41"/>
    <s v="2025-10-21 09:37:19"/>
    <x v="0"/>
    <x v="0"/>
    <x v="1"/>
    <x v="0"/>
    <x v="0"/>
    <x v="0"/>
    <x v="1"/>
    <x v="0"/>
    <x v="0"/>
    <x v="0"/>
    <x v="0"/>
    <x v="0"/>
    <x v="13"/>
    <x v="1"/>
    <x v="1"/>
    <x v="1"/>
    <s v="no"/>
    <s v="Yenny Hernandez"/>
    <n v="3123971679"/>
    <s v="Ventanilla 1"/>
  </r>
  <r>
    <n v="21356"/>
    <x v="12"/>
    <n v="1"/>
    <s v="es"/>
    <n v="1459843870"/>
    <s v="2025-10-21 09:37:23"/>
    <s v="2025-10-21 09:38:09"/>
    <x v="1"/>
    <x v="0"/>
    <x v="1"/>
    <x v="0"/>
    <x v="0"/>
    <x v="0"/>
    <x v="1"/>
    <x v="0"/>
    <x v="0"/>
    <x v="0"/>
    <x v="1"/>
    <x v="1"/>
    <x v="13"/>
    <x v="1"/>
    <x v="1"/>
    <x v="1"/>
    <s v="no"/>
    <s v="Jorfan steven Ardila"/>
    <n v="3123971679"/>
    <s v="Ventanilla 1"/>
  </r>
  <r>
    <n v="21357"/>
    <x v="12"/>
    <n v="1"/>
    <s v="es"/>
    <n v="1568971454"/>
    <s v="2025-10-21 09:39:59"/>
    <s v="2025-10-21 09:40:22"/>
    <x v="0"/>
    <x v="0"/>
    <x v="1"/>
    <x v="0"/>
    <x v="0"/>
    <x v="0"/>
    <x v="1"/>
    <x v="0"/>
    <x v="0"/>
    <x v="0"/>
    <x v="0"/>
    <x v="0"/>
    <x v="11"/>
    <x v="1"/>
    <x v="1"/>
    <x v="1"/>
    <s v="NINGUNA"/>
    <s v="ALEJANDRA PEREZ OZUNA"/>
    <n v="3204198696"/>
    <s v="Ventanilla 1"/>
  </r>
  <r>
    <n v="21358"/>
    <x v="12"/>
    <n v="1"/>
    <s v="es"/>
    <n v="831249939"/>
    <s v="2025-10-21 09:46:57"/>
    <s v="2025-10-21 09:47:50"/>
    <x v="0"/>
    <x v="0"/>
    <x v="1"/>
    <x v="0"/>
    <x v="0"/>
    <x v="0"/>
    <x v="1"/>
    <x v="0"/>
    <x v="0"/>
    <x v="0"/>
    <x v="0"/>
    <x v="0"/>
    <x v="13"/>
    <x v="1"/>
    <x v="1"/>
    <x v="1"/>
    <s v="nada, todo excelente"/>
    <s v="yesenia Urueña Quintero"/>
    <n v="3003921545"/>
    <s v="Ventanilla 1"/>
  </r>
  <r>
    <n v="21359"/>
    <x v="12"/>
    <n v="1"/>
    <s v="es"/>
    <n v="1181789427"/>
    <s v="2025-10-21 09:47:30"/>
    <s v="2025-10-21 09:48:33"/>
    <x v="0"/>
    <x v="0"/>
    <x v="1"/>
    <x v="0"/>
    <x v="0"/>
    <x v="0"/>
    <x v="1"/>
    <x v="0"/>
    <x v="0"/>
    <x v="0"/>
    <x v="0"/>
    <x v="0"/>
    <x v="18"/>
    <x v="1"/>
    <x v="1"/>
    <x v="1"/>
    <s v="No. muy bien"/>
    <s v="CLAUDIA PATRICIA ALVARADO NIÑO"/>
    <n v="3112277011"/>
    <s v="Ventanilla 1"/>
  </r>
  <r>
    <n v="21360"/>
    <x v="12"/>
    <n v="1"/>
    <s v="es"/>
    <n v="852586506"/>
    <s v="2025-10-21 09:48:22"/>
    <s v="2025-10-21 10:00:26"/>
    <x v="0"/>
    <x v="0"/>
    <x v="1"/>
    <x v="0"/>
    <x v="0"/>
    <x v="0"/>
    <x v="1"/>
    <x v="0"/>
    <x v="0"/>
    <x v="0"/>
    <x v="0"/>
    <x v="0"/>
    <x v="18"/>
    <x v="1"/>
    <x v="1"/>
    <x v="1"/>
    <s v="NO"/>
    <s v="DORA ELI PULIDO PRIETO"/>
    <n v="3208366612"/>
    <s v="Ventanilla 2"/>
  </r>
  <r>
    <n v="21361"/>
    <x v="12"/>
    <n v="1"/>
    <s v="es"/>
    <n v="588514097"/>
    <s v="2025-10-21 09:49:37"/>
    <s v="2025-10-21 09:50:16"/>
    <x v="0"/>
    <x v="0"/>
    <x v="1"/>
    <x v="0"/>
    <x v="0"/>
    <x v="0"/>
    <x v="1"/>
    <x v="0"/>
    <x v="0"/>
    <x v="0"/>
    <x v="0"/>
    <x v="0"/>
    <x v="13"/>
    <x v="1"/>
    <x v="1"/>
    <x v="1"/>
    <s v="no"/>
    <s v="Ana Milena Leon Arias"/>
    <n v="3214418425"/>
    <s v="Ventanilla 1"/>
  </r>
  <r>
    <n v="21362"/>
    <x v="12"/>
    <n v="1"/>
    <s v="es"/>
    <n v="1511358192"/>
    <s v="2025-10-21 09:53:43"/>
    <s v="2025-10-21 09:54:45"/>
    <x v="0"/>
    <x v="0"/>
    <x v="1"/>
    <x v="0"/>
    <x v="0"/>
    <x v="0"/>
    <x v="1"/>
    <x v="0"/>
    <x v="0"/>
    <x v="0"/>
    <x v="0"/>
    <x v="0"/>
    <x v="23"/>
    <x v="1"/>
    <x v="1"/>
    <x v="1"/>
    <s v="NINGUNA"/>
    <s v="ROSA BOHORQUEZ"/>
    <n v="3004585737"/>
    <s v="Ventanilla 1"/>
  </r>
  <r>
    <n v="21363"/>
    <x v="12"/>
    <n v="1"/>
    <s v="es"/>
    <n v="1719828987"/>
    <s v="2025-10-21 10:01:15"/>
    <s v="2025-10-21 10:04:33"/>
    <x v="0"/>
    <x v="0"/>
    <x v="1"/>
    <x v="0"/>
    <x v="0"/>
    <x v="0"/>
    <x v="1"/>
    <x v="0"/>
    <x v="0"/>
    <x v="0"/>
    <x v="0"/>
    <x v="0"/>
    <x v="18"/>
    <x v="1"/>
    <x v="1"/>
    <x v="1"/>
    <s v="No"/>
    <s v="JASMIN ACEVEDO"/>
    <n v="3174343481"/>
    <s v="Ventanilla 1"/>
  </r>
  <r>
    <n v="21364"/>
    <x v="12"/>
    <n v="1"/>
    <s v="es"/>
    <n v="1307115017"/>
    <s v="2025-10-21 10:07:41"/>
    <s v="2025-10-21 10:10:28"/>
    <x v="0"/>
    <x v="0"/>
    <x v="1"/>
    <x v="0"/>
    <x v="0"/>
    <x v="0"/>
    <x v="1"/>
    <x v="0"/>
    <x v="0"/>
    <x v="0"/>
    <x v="0"/>
    <x v="0"/>
    <x v="22"/>
    <x v="0"/>
    <x v="0"/>
    <x v="0"/>
    <s v="Ninguna"/>
    <s v="Rita Constanza Perdomo Alejo"/>
    <n v="3046358642"/>
    <s v="Ventanilla 1"/>
  </r>
  <r>
    <n v="21365"/>
    <x v="12"/>
    <n v="1"/>
    <s v="es"/>
    <n v="112592252"/>
    <s v="2025-10-21 10:18:17"/>
    <s v="2025-10-21 10:18:39"/>
    <x v="0"/>
    <x v="0"/>
    <x v="1"/>
    <x v="0"/>
    <x v="0"/>
    <x v="0"/>
    <x v="1"/>
    <x v="0"/>
    <x v="0"/>
    <x v="0"/>
    <x v="0"/>
    <x v="0"/>
    <x v="11"/>
    <x v="0"/>
    <x v="1"/>
    <x v="1"/>
    <s v="NINGUNA"/>
    <s v="LINEY DE JESUS GELIS ESCOBAR"/>
    <n v="3006934913"/>
    <s v="Ventanilla 1"/>
  </r>
  <r>
    <n v="21366"/>
    <x v="12"/>
    <n v="1"/>
    <s v="es"/>
    <n v="951962347"/>
    <s v="2025-10-21 10:22:18"/>
    <s v="2025-10-21 10:24:23"/>
    <x v="0"/>
    <x v="0"/>
    <x v="1"/>
    <x v="0"/>
    <x v="0"/>
    <x v="0"/>
    <x v="1"/>
    <x v="0"/>
    <x v="0"/>
    <x v="0"/>
    <x v="0"/>
    <x v="0"/>
    <x v="12"/>
    <x v="3"/>
    <x v="0"/>
    <x v="0"/>
    <m/>
    <s v="Bettsy Tovar"/>
    <n v="3223733020"/>
    <s v="Ventanilla 1"/>
  </r>
  <r>
    <n v="21367"/>
    <x v="12"/>
    <n v="1"/>
    <s v="es"/>
    <n v="562505642"/>
    <s v="2025-10-21 10:33:20"/>
    <s v="2025-10-21 10:36:16"/>
    <x v="0"/>
    <x v="0"/>
    <x v="1"/>
    <x v="0"/>
    <x v="0"/>
    <x v="0"/>
    <x v="1"/>
    <x v="0"/>
    <x v="0"/>
    <x v="0"/>
    <x v="0"/>
    <x v="0"/>
    <x v="18"/>
    <x v="1"/>
    <x v="1"/>
    <x v="1"/>
    <s v="NO"/>
    <s v="NANCY ROCIO HERNANDEZ"/>
    <n v="3224455568"/>
    <s v="Ventanilla 2"/>
  </r>
  <r>
    <n v="21368"/>
    <x v="12"/>
    <n v="1"/>
    <s v="es"/>
    <n v="1161004115"/>
    <s v="2025-10-21 10:39:23"/>
    <s v="2025-10-21 10:40:38"/>
    <x v="0"/>
    <x v="1"/>
    <x v="1"/>
    <x v="0"/>
    <x v="0"/>
    <x v="0"/>
    <x v="0"/>
    <x v="0"/>
    <x v="0"/>
    <x v="0"/>
    <x v="0"/>
    <x v="0"/>
    <x v="4"/>
    <x v="1"/>
    <x v="1"/>
    <x v="1"/>
    <m/>
    <s v="Luz Valoyes"/>
    <n v="3505480668"/>
    <s v="Ventanilla 1"/>
  </r>
  <r>
    <n v="21369"/>
    <x v="12"/>
    <n v="1"/>
    <s v="es"/>
    <n v="1071654921"/>
    <s v="2025-10-21 10:41:47"/>
    <s v="2025-10-21 10:43:15"/>
    <x v="0"/>
    <x v="0"/>
    <x v="1"/>
    <x v="0"/>
    <x v="0"/>
    <x v="0"/>
    <x v="1"/>
    <x v="0"/>
    <x v="0"/>
    <x v="0"/>
    <x v="0"/>
    <x v="0"/>
    <x v="18"/>
    <x v="1"/>
    <x v="1"/>
    <x v="1"/>
    <s v="NO"/>
    <s v="CARMEN ASTRID TIBAQUIRA"/>
    <n v="3147846152"/>
    <s v="Ventanilla 2"/>
  </r>
  <r>
    <n v="21370"/>
    <x v="12"/>
    <n v="1"/>
    <s v="es"/>
    <n v="541058224"/>
    <s v="2025-10-21 10:51:41"/>
    <s v="2025-10-21 10:53:31"/>
    <x v="0"/>
    <x v="0"/>
    <x v="1"/>
    <x v="0"/>
    <x v="0"/>
    <x v="0"/>
    <x v="1"/>
    <x v="0"/>
    <x v="0"/>
    <x v="0"/>
    <x v="0"/>
    <x v="0"/>
    <x v="8"/>
    <x v="1"/>
    <x v="1"/>
    <x v="1"/>
    <s v="no, la niña atiende muy bien"/>
    <s v="Luz Marina Perez"/>
    <n v="3115290045"/>
    <s v="Ventanilla 1"/>
  </r>
  <r>
    <n v="21371"/>
    <x v="12"/>
    <n v="1"/>
    <s v="es"/>
    <n v="1997666343"/>
    <s v="2025-10-21 10:53:58"/>
    <s v="2025-10-21 10:57:25"/>
    <x v="0"/>
    <x v="0"/>
    <x v="1"/>
    <x v="0"/>
    <x v="0"/>
    <x v="0"/>
    <x v="1"/>
    <x v="0"/>
    <x v="0"/>
    <x v="0"/>
    <x v="0"/>
    <x v="0"/>
    <x v="18"/>
    <x v="1"/>
    <x v="1"/>
    <x v="1"/>
    <s v="NO"/>
    <s v="MARIA NELLY SILVA"/>
    <n v="3143376535"/>
    <s v="Ventanilla 2"/>
  </r>
  <r>
    <n v="21372"/>
    <x v="12"/>
    <n v="1"/>
    <s v="es"/>
    <n v="1846484348"/>
    <s v="2025-10-21 10:59:55"/>
    <s v="2025-10-21 11:01:28"/>
    <x v="0"/>
    <x v="0"/>
    <x v="1"/>
    <x v="0"/>
    <x v="0"/>
    <x v="0"/>
    <x v="1"/>
    <x v="0"/>
    <x v="0"/>
    <x v="0"/>
    <x v="0"/>
    <x v="0"/>
    <x v="2"/>
    <x v="1"/>
    <x v="1"/>
    <x v="1"/>
    <s v="NO"/>
    <s v="SANDRA PATRICIA BORJA DUCUARA"/>
    <n v="3115899137"/>
    <s v="Ventanilla 1"/>
  </r>
  <r>
    <n v="21373"/>
    <x v="12"/>
    <n v="1"/>
    <s v="es"/>
    <n v="1748446684"/>
    <s v="2025-10-21 11:00:44"/>
    <s v="2025-10-21 11:02:51"/>
    <x v="1"/>
    <x v="0"/>
    <x v="1"/>
    <x v="0"/>
    <x v="0"/>
    <x v="0"/>
    <x v="1"/>
    <x v="0"/>
    <x v="0"/>
    <x v="0"/>
    <x v="0"/>
    <x v="0"/>
    <x v="10"/>
    <x v="1"/>
    <x v="1"/>
    <x v="1"/>
    <s v="No"/>
    <s v="Ernesto Gonzales"/>
    <n v="3052338597"/>
    <s v="Ventanilla 1"/>
  </r>
  <r>
    <n v="21374"/>
    <x v="12"/>
    <n v="1"/>
    <s v="es"/>
    <n v="1268482953"/>
    <s v="2025-10-21 11:12:51"/>
    <s v="2025-10-21 11:13:44"/>
    <x v="1"/>
    <x v="0"/>
    <x v="1"/>
    <x v="0"/>
    <x v="0"/>
    <x v="0"/>
    <x v="1"/>
    <x v="0"/>
    <x v="0"/>
    <x v="0"/>
    <x v="0"/>
    <x v="0"/>
    <x v="3"/>
    <x v="1"/>
    <x v="1"/>
    <x v="1"/>
    <s v="todo esta bien"/>
    <s v="DANIEL CHAVES"/>
    <n v="3134003023"/>
    <s v="Ventanilla 1"/>
  </r>
  <r>
    <n v="21375"/>
    <x v="12"/>
    <n v="1"/>
    <s v="es"/>
    <n v="2041474793"/>
    <s v="2025-10-21 11:17:04"/>
    <s v="2025-10-21 11:17:24"/>
    <x v="0"/>
    <x v="0"/>
    <x v="1"/>
    <x v="0"/>
    <x v="0"/>
    <x v="0"/>
    <x v="1"/>
    <x v="0"/>
    <x v="0"/>
    <x v="0"/>
    <x v="0"/>
    <x v="0"/>
    <x v="11"/>
    <x v="1"/>
    <x v="1"/>
    <x v="1"/>
    <s v="NIGNUNA"/>
    <s v="CRISTIAN CAMILO ERNESTO MERINO FAJARDO"/>
    <n v="3244419472"/>
    <s v="Ventanilla 1"/>
  </r>
  <r>
    <n v="21376"/>
    <x v="12"/>
    <n v="1"/>
    <s v="es"/>
    <n v="877074966"/>
    <s v="2025-10-21 11:28:29"/>
    <s v="2025-10-21 11:29:31"/>
    <x v="0"/>
    <x v="0"/>
    <x v="1"/>
    <x v="0"/>
    <x v="0"/>
    <x v="0"/>
    <x v="1"/>
    <x v="0"/>
    <x v="0"/>
    <x v="0"/>
    <x v="0"/>
    <x v="0"/>
    <x v="15"/>
    <x v="0"/>
    <x v="1"/>
    <x v="1"/>
    <m/>
    <s v="ana isaabel castillo"/>
    <n v="3114792355"/>
    <s v="Ventanilla 1"/>
  </r>
  <r>
    <n v="21377"/>
    <x v="12"/>
    <n v="1"/>
    <s v="es"/>
    <n v="1983200178"/>
    <s v="2025-10-21 11:31:49"/>
    <s v="2025-10-21 11:32:27"/>
    <x v="0"/>
    <x v="0"/>
    <x v="1"/>
    <x v="0"/>
    <x v="0"/>
    <x v="0"/>
    <x v="1"/>
    <x v="0"/>
    <x v="0"/>
    <x v="0"/>
    <x v="0"/>
    <x v="0"/>
    <x v="10"/>
    <x v="1"/>
    <x v="1"/>
    <x v="1"/>
    <s v="Nada"/>
    <s v="Maria Nichols"/>
    <s v="314 343 0603"/>
    <s v="Ventanilla 1"/>
  </r>
  <r>
    <n v="21378"/>
    <x v="12"/>
    <n v="1"/>
    <s v="es"/>
    <n v="680736779"/>
    <s v="2025-10-21 11:58:09"/>
    <s v="2025-10-21 11:59:12"/>
    <x v="1"/>
    <x v="0"/>
    <x v="1"/>
    <x v="0"/>
    <x v="0"/>
    <x v="0"/>
    <x v="1"/>
    <x v="0"/>
    <x v="0"/>
    <x v="1"/>
    <x v="0"/>
    <x v="1"/>
    <x v="5"/>
    <x v="1"/>
    <x v="1"/>
    <x v="1"/>
    <m/>
    <s v="Manuel Díaz"/>
    <n v="3108698073"/>
    <s v="Ventanilla 1"/>
  </r>
  <r>
    <n v="21379"/>
    <x v="12"/>
    <n v="1"/>
    <s v="es"/>
    <n v="1886060253"/>
    <s v="2025-10-21 12:51:15"/>
    <s v="2025-10-21 12:54:17"/>
    <x v="0"/>
    <x v="0"/>
    <x v="1"/>
    <x v="0"/>
    <x v="0"/>
    <x v="0"/>
    <x v="1"/>
    <x v="0"/>
    <x v="0"/>
    <x v="0"/>
    <x v="0"/>
    <x v="0"/>
    <x v="0"/>
    <x v="1"/>
    <x v="1"/>
    <x v="1"/>
    <s v="Ninguna"/>
    <s v="Jeiny Milena Yara castillo"/>
    <n v="3202827660"/>
    <s v="Ventanilla 1"/>
  </r>
  <r>
    <n v="21380"/>
    <x v="12"/>
    <n v="1"/>
    <s v="es"/>
    <n v="1961375789"/>
    <s v="2025-10-21 13:27:12"/>
    <s v="2025-10-21 13:27:35"/>
    <x v="1"/>
    <x v="0"/>
    <x v="1"/>
    <x v="0"/>
    <x v="0"/>
    <x v="0"/>
    <x v="1"/>
    <x v="0"/>
    <x v="0"/>
    <x v="0"/>
    <x v="0"/>
    <x v="0"/>
    <x v="5"/>
    <x v="1"/>
    <x v="1"/>
    <x v="1"/>
    <m/>
    <s v="EFRAIN MORILLO"/>
    <n v="3245214105"/>
    <s v="Ventanilla 1"/>
  </r>
  <r>
    <n v="21381"/>
    <x v="12"/>
    <n v="1"/>
    <s v="es"/>
    <n v="904801716"/>
    <s v="2025-10-21 13:27:47"/>
    <s v="2025-10-21 13:28:21"/>
    <x v="1"/>
    <x v="0"/>
    <x v="1"/>
    <x v="0"/>
    <x v="0"/>
    <x v="0"/>
    <x v="1"/>
    <x v="0"/>
    <x v="0"/>
    <x v="0"/>
    <x v="0"/>
    <x v="0"/>
    <x v="5"/>
    <x v="1"/>
    <x v="1"/>
    <x v="1"/>
    <m/>
    <s v="LUIS CELY"/>
    <n v="3153320001"/>
    <s v="Ventanilla 1"/>
  </r>
  <r>
    <n v="21382"/>
    <x v="12"/>
    <n v="1"/>
    <s v="es"/>
    <n v="380636369"/>
    <s v="2025-10-21 13:28:05"/>
    <s v="2025-10-21 13:30:14"/>
    <x v="1"/>
    <x v="0"/>
    <x v="1"/>
    <x v="0"/>
    <x v="0"/>
    <x v="0"/>
    <x v="1"/>
    <x v="0"/>
    <x v="0"/>
    <x v="0"/>
    <x v="0"/>
    <x v="0"/>
    <x v="2"/>
    <x v="0"/>
    <x v="1"/>
    <x v="1"/>
    <s v="NO"/>
    <s v="TITO LEONEL GONZALEZ"/>
    <n v="3132703202"/>
    <s v="Ventanilla 1"/>
  </r>
  <r>
    <n v="21383"/>
    <x v="12"/>
    <n v="1"/>
    <s v="es"/>
    <n v="373716938"/>
    <s v="2025-10-21 13:42:55"/>
    <s v="2025-10-21 13:43:53"/>
    <x v="0"/>
    <x v="0"/>
    <x v="1"/>
    <x v="0"/>
    <x v="0"/>
    <x v="0"/>
    <x v="1"/>
    <x v="0"/>
    <x v="0"/>
    <x v="0"/>
    <x v="0"/>
    <x v="0"/>
    <x v="19"/>
    <x v="1"/>
    <x v="1"/>
    <x v="1"/>
    <s v="NINGUNSA"/>
    <s v="MARIA DUQUE"/>
    <n v="3222954352"/>
    <s v="Ventanilla 1"/>
  </r>
  <r>
    <n v="21384"/>
    <x v="12"/>
    <n v="1"/>
    <s v="es"/>
    <n v="1928079215"/>
    <s v="2025-10-21 14:09:11"/>
    <s v="2025-10-21 14:10:49"/>
    <x v="0"/>
    <x v="0"/>
    <x v="1"/>
    <x v="0"/>
    <x v="0"/>
    <x v="0"/>
    <x v="1"/>
    <x v="0"/>
    <x v="0"/>
    <x v="0"/>
    <x v="0"/>
    <x v="0"/>
    <x v="3"/>
    <x v="1"/>
    <x v="1"/>
    <x v="1"/>
    <s v="no"/>
    <s v="MARIA CRISTINA CASTIBLANCO"/>
    <n v="3118163703"/>
    <s v="Ventanilla 1"/>
  </r>
  <r>
    <n v="21385"/>
    <x v="12"/>
    <n v="1"/>
    <s v="es"/>
    <n v="1665675341"/>
    <s v="2025-10-21 14:11:31"/>
    <s v="2025-10-21 14:19:04"/>
    <x v="0"/>
    <x v="0"/>
    <x v="1"/>
    <x v="0"/>
    <x v="0"/>
    <x v="0"/>
    <x v="1"/>
    <x v="0"/>
    <x v="0"/>
    <x v="0"/>
    <x v="0"/>
    <x v="0"/>
    <x v="12"/>
    <x v="1"/>
    <x v="1"/>
    <x v="1"/>
    <m/>
    <s v="herminda"/>
    <n v="3106131655"/>
    <s v="Ventanilla 1"/>
  </r>
  <r>
    <n v="21386"/>
    <x v="12"/>
    <n v="1"/>
    <s v="es"/>
    <n v="756885815"/>
    <s v="2025-10-21 14:13:46"/>
    <s v="2025-10-21 14:14:27"/>
    <x v="1"/>
    <x v="0"/>
    <x v="1"/>
    <x v="0"/>
    <x v="0"/>
    <x v="0"/>
    <x v="1"/>
    <x v="0"/>
    <x v="0"/>
    <x v="0"/>
    <x v="0"/>
    <x v="0"/>
    <x v="6"/>
    <x v="0"/>
    <x v="0"/>
    <x v="0"/>
    <m/>
    <s v="Carlos Javier Morales"/>
    <n v="3208526993"/>
    <s v="Ventanilla 1"/>
  </r>
  <r>
    <n v="21387"/>
    <x v="12"/>
    <n v="1"/>
    <s v="es"/>
    <n v="1173771580"/>
    <s v="2025-10-21 14:14:59"/>
    <s v="2025-10-21 14:20:23"/>
    <x v="0"/>
    <x v="0"/>
    <x v="1"/>
    <x v="0"/>
    <x v="0"/>
    <x v="0"/>
    <x v="1"/>
    <x v="0"/>
    <x v="0"/>
    <x v="0"/>
    <x v="0"/>
    <x v="0"/>
    <x v="19"/>
    <x v="1"/>
    <x v="1"/>
    <x v="1"/>
    <m/>
    <s v="LEIDY KATHERIN ROZO AGUIRRE"/>
    <n v="3125023694"/>
    <s v="Ventanilla 1"/>
  </r>
  <r>
    <n v="21388"/>
    <x v="12"/>
    <n v="1"/>
    <s v="es"/>
    <n v="411576841"/>
    <s v="2025-10-21 14:23:25"/>
    <s v="2025-10-21 14:24:40"/>
    <x v="0"/>
    <x v="0"/>
    <x v="1"/>
    <x v="0"/>
    <x v="0"/>
    <x v="0"/>
    <x v="1"/>
    <x v="0"/>
    <x v="0"/>
    <x v="0"/>
    <x v="0"/>
    <x v="0"/>
    <x v="12"/>
    <x v="1"/>
    <x v="1"/>
    <x v="1"/>
    <m/>
    <s v="gloria  cabrera"/>
    <n v="3158281929"/>
    <s v="Ventanilla 1"/>
  </r>
  <r>
    <n v="21389"/>
    <x v="12"/>
    <n v="1"/>
    <s v="es"/>
    <n v="1962215364"/>
    <s v="2025-10-21 14:27:53"/>
    <s v="2025-10-21 14:31:40"/>
    <x v="0"/>
    <x v="0"/>
    <x v="1"/>
    <x v="0"/>
    <x v="0"/>
    <x v="0"/>
    <x v="1"/>
    <x v="0"/>
    <x v="0"/>
    <x v="0"/>
    <x v="0"/>
    <x v="0"/>
    <x v="8"/>
    <x v="0"/>
    <x v="1"/>
    <x v="1"/>
    <s v="ninugna"/>
    <s v="Gloria Garzon"/>
    <n v="3195574606"/>
    <s v="Ventanilla 1"/>
  </r>
  <r>
    <n v="21390"/>
    <x v="12"/>
    <n v="1"/>
    <s v="es"/>
    <n v="414577317"/>
    <s v="2025-10-21 14:45:08"/>
    <s v="2025-10-21 14:46:08"/>
    <x v="1"/>
    <x v="0"/>
    <x v="1"/>
    <x v="0"/>
    <x v="0"/>
    <x v="0"/>
    <x v="1"/>
    <x v="0"/>
    <x v="0"/>
    <x v="0"/>
    <x v="0"/>
    <x v="0"/>
    <x v="12"/>
    <x v="1"/>
    <x v="1"/>
    <x v="1"/>
    <m/>
    <s v="ARISTIDES"/>
    <n v="3123494065"/>
    <s v="Ventanilla 1"/>
  </r>
  <r>
    <n v="21391"/>
    <x v="12"/>
    <n v="1"/>
    <s v="es"/>
    <n v="699345170"/>
    <s v="2025-10-21 14:56:29"/>
    <s v="2025-10-21 14:58:40"/>
    <x v="0"/>
    <x v="0"/>
    <x v="1"/>
    <x v="0"/>
    <x v="0"/>
    <x v="0"/>
    <x v="1"/>
    <x v="0"/>
    <x v="0"/>
    <x v="0"/>
    <x v="0"/>
    <x v="0"/>
    <x v="2"/>
    <x v="0"/>
    <x v="1"/>
    <x v="1"/>
    <s v="NINGUNA"/>
    <s v="MARIA OTILIA ALBAÑIL AVENDAÑO"/>
    <n v="3212793173"/>
    <s v="Ventanilla 1"/>
  </r>
  <r>
    <n v="21392"/>
    <x v="12"/>
    <n v="1"/>
    <s v="es"/>
    <n v="1529296032"/>
    <s v="2025-10-21 14:58:05"/>
    <s v="2025-10-21 15:07:58"/>
    <x v="0"/>
    <x v="0"/>
    <x v="1"/>
    <x v="0"/>
    <x v="0"/>
    <x v="0"/>
    <x v="1"/>
    <x v="0"/>
    <x v="0"/>
    <x v="0"/>
    <x v="0"/>
    <x v="0"/>
    <x v="19"/>
    <x v="1"/>
    <x v="1"/>
    <x v="1"/>
    <m/>
    <s v="OLGA ESTHER"/>
    <n v="3209125939"/>
    <s v="Ventanilla 1"/>
  </r>
  <r>
    <n v="21393"/>
    <x v="12"/>
    <n v="1"/>
    <s v="es"/>
    <n v="277097407"/>
    <s v="2025-10-21 15:12:02"/>
    <s v="2025-10-21 15:13:09"/>
    <x v="0"/>
    <x v="0"/>
    <x v="0"/>
    <x v="0"/>
    <x v="0"/>
    <x v="0"/>
    <x v="0"/>
    <x v="0"/>
    <x v="0"/>
    <x v="0"/>
    <x v="0"/>
    <x v="0"/>
    <x v="15"/>
    <x v="0"/>
    <x v="1"/>
    <x v="1"/>
    <m/>
    <s v="SANDRA TUMIÑA"/>
    <n v="3217893467"/>
    <s v="Ventanilla 1"/>
  </r>
  <r>
    <n v="21394"/>
    <x v="12"/>
    <n v="1"/>
    <s v="es"/>
    <n v="449252301"/>
    <s v="2025-10-21 15:13:54"/>
    <s v="2025-10-21 15:16:33"/>
    <x v="1"/>
    <x v="0"/>
    <x v="1"/>
    <x v="0"/>
    <x v="0"/>
    <x v="0"/>
    <x v="1"/>
    <x v="0"/>
    <x v="0"/>
    <x v="0"/>
    <x v="0"/>
    <x v="0"/>
    <x v="19"/>
    <x v="1"/>
    <x v="1"/>
    <x v="1"/>
    <m/>
    <s v="JOSE ALBERTO GOMEZ"/>
    <n v="3142837238"/>
    <s v="Ventanilla 1"/>
  </r>
  <r>
    <n v="21395"/>
    <x v="12"/>
    <n v="1"/>
    <s v="es"/>
    <n v="713368884"/>
    <s v="2025-10-21 15:20:17"/>
    <s v="2025-10-21 15:24:44"/>
    <x v="0"/>
    <x v="0"/>
    <x v="1"/>
    <x v="0"/>
    <x v="0"/>
    <x v="0"/>
    <x v="1"/>
    <x v="0"/>
    <x v="0"/>
    <x v="0"/>
    <x v="0"/>
    <x v="0"/>
    <x v="19"/>
    <x v="1"/>
    <x v="1"/>
    <x v="1"/>
    <m/>
    <s v="LIDA CAMACHO CHACON"/>
    <n v="3102847861"/>
    <s v="Ventanilla 1"/>
  </r>
  <r>
    <n v="21396"/>
    <x v="12"/>
    <n v="1"/>
    <s v="es"/>
    <n v="1763098203"/>
    <s v="2025-10-21 15:29:03"/>
    <s v="2025-10-21 15:32:15"/>
    <x v="0"/>
    <x v="1"/>
    <x v="1"/>
    <x v="0"/>
    <x v="0"/>
    <x v="0"/>
    <x v="0"/>
    <x v="0"/>
    <x v="0"/>
    <x v="0"/>
    <x v="0"/>
    <x v="0"/>
    <x v="4"/>
    <x v="1"/>
    <x v="1"/>
    <x v="1"/>
    <m/>
    <s v="Sandy Gisela Rentería Lozano"/>
    <n v="321351011"/>
    <s v="Ventanilla 1"/>
  </r>
  <r>
    <n v="21397"/>
    <x v="12"/>
    <n v="1"/>
    <s v="es"/>
    <n v="1116649705"/>
    <s v="2025-10-21 15:35:33"/>
    <s v="2025-10-21 15:37:22"/>
    <x v="0"/>
    <x v="1"/>
    <x v="1"/>
    <x v="0"/>
    <x v="0"/>
    <x v="0"/>
    <x v="0"/>
    <x v="0"/>
    <x v="0"/>
    <x v="0"/>
    <x v="0"/>
    <x v="0"/>
    <x v="4"/>
    <x v="1"/>
    <x v="1"/>
    <x v="1"/>
    <m/>
    <s v="Johanna Cajares Godoy"/>
    <n v="3102948459"/>
    <s v="Ventanilla 1"/>
  </r>
  <r>
    <n v="21398"/>
    <x v="12"/>
    <n v="1"/>
    <s v="es"/>
    <n v="1236346178"/>
    <s v="2025-10-21 15:50:40"/>
    <s v="2025-10-21 15:51:29"/>
    <x v="0"/>
    <x v="0"/>
    <x v="1"/>
    <x v="0"/>
    <x v="0"/>
    <x v="0"/>
    <x v="1"/>
    <x v="0"/>
    <x v="0"/>
    <x v="0"/>
    <x v="0"/>
    <x v="0"/>
    <x v="7"/>
    <x v="1"/>
    <x v="1"/>
    <x v="1"/>
    <s v="NINGUNA"/>
    <s v="BETANIA CAMPOS"/>
    <n v="3103455690"/>
    <s v="Ventanilla 1"/>
  </r>
  <r>
    <n v="21399"/>
    <x v="12"/>
    <n v="1"/>
    <s v="es"/>
    <n v="1867243296"/>
    <s v="2025-10-21 15:51:36"/>
    <s v="2025-10-21 15:52:30"/>
    <x v="0"/>
    <x v="0"/>
    <x v="1"/>
    <x v="0"/>
    <x v="0"/>
    <x v="0"/>
    <x v="1"/>
    <x v="0"/>
    <x v="0"/>
    <x v="0"/>
    <x v="0"/>
    <x v="0"/>
    <x v="7"/>
    <x v="1"/>
    <x v="1"/>
    <x v="1"/>
    <s v="NINGUNA"/>
    <s v="YORFADI GONZALEZ"/>
    <n v="3203238396"/>
    <s v="Ventanilla 1"/>
  </r>
  <r>
    <n v="21400"/>
    <x v="12"/>
    <n v="1"/>
    <s v="es"/>
    <n v="1236610845"/>
    <s v="2025-10-21 15:52:36"/>
    <s v="2025-10-21 15:53:22"/>
    <x v="0"/>
    <x v="0"/>
    <x v="1"/>
    <x v="0"/>
    <x v="0"/>
    <x v="0"/>
    <x v="1"/>
    <x v="0"/>
    <x v="0"/>
    <x v="0"/>
    <x v="0"/>
    <x v="0"/>
    <x v="7"/>
    <x v="1"/>
    <x v="1"/>
    <x v="1"/>
    <s v="NINGUNA"/>
    <s v="LEIDY CADENA"/>
    <n v="3142072995"/>
    <s v="Ventanilla 1"/>
  </r>
  <r>
    <n v="21401"/>
    <x v="12"/>
    <n v="1"/>
    <s v="es"/>
    <n v="1645404435"/>
    <s v="2025-10-21 15:53:27"/>
    <s v="2025-10-21 15:54:16"/>
    <x v="0"/>
    <x v="0"/>
    <x v="1"/>
    <x v="0"/>
    <x v="0"/>
    <x v="0"/>
    <x v="1"/>
    <x v="0"/>
    <x v="0"/>
    <x v="0"/>
    <x v="0"/>
    <x v="0"/>
    <x v="7"/>
    <x v="1"/>
    <x v="1"/>
    <x v="1"/>
    <s v="NINGUNA"/>
    <s v="DEISY CADENA"/>
    <n v="3123181423"/>
    <s v="Ventanilla 1"/>
  </r>
  <r>
    <n v="21402"/>
    <x v="12"/>
    <n v="1"/>
    <s v="es"/>
    <n v="1471535781"/>
    <s v="2025-10-21 15:54:22"/>
    <s v="2025-10-21 15:55:17"/>
    <x v="0"/>
    <x v="0"/>
    <x v="1"/>
    <x v="0"/>
    <x v="0"/>
    <x v="0"/>
    <x v="1"/>
    <x v="0"/>
    <x v="0"/>
    <x v="0"/>
    <x v="0"/>
    <x v="0"/>
    <x v="7"/>
    <x v="1"/>
    <x v="1"/>
    <x v="1"/>
    <s v="NINGUNA"/>
    <s v="NINI BEJARANO"/>
    <n v="3103040152"/>
    <s v="Ventanilla 1"/>
  </r>
  <r>
    <n v="21403"/>
    <x v="12"/>
    <n v="1"/>
    <s v="es"/>
    <n v="798754847"/>
    <s v="2025-10-21 15:55:23"/>
    <s v="2025-10-21 15:56:12"/>
    <x v="0"/>
    <x v="0"/>
    <x v="1"/>
    <x v="0"/>
    <x v="0"/>
    <x v="0"/>
    <x v="1"/>
    <x v="0"/>
    <x v="0"/>
    <x v="0"/>
    <x v="0"/>
    <x v="0"/>
    <x v="7"/>
    <x v="1"/>
    <x v="1"/>
    <x v="1"/>
    <s v="NINGUNA"/>
    <s v="KIMBERLY FRANCO"/>
    <n v="5541966360"/>
    <s v="Ventanilla 1"/>
  </r>
  <r>
    <n v="21404"/>
    <x v="12"/>
    <n v="1"/>
    <s v="es"/>
    <n v="603338242"/>
    <s v="2025-10-21 15:56:19"/>
    <s v="2025-10-21 15:57:13"/>
    <x v="1"/>
    <x v="0"/>
    <x v="1"/>
    <x v="0"/>
    <x v="0"/>
    <x v="0"/>
    <x v="1"/>
    <x v="0"/>
    <x v="0"/>
    <x v="0"/>
    <x v="0"/>
    <x v="0"/>
    <x v="7"/>
    <x v="1"/>
    <x v="1"/>
    <x v="1"/>
    <s v="NINGUNA"/>
    <s v="MIGUEL PEREZ"/>
    <n v="3202133186"/>
    <s v="Ventanilla 1"/>
  </r>
  <r>
    <n v="21405"/>
    <x v="12"/>
    <n v="1"/>
    <s v="es"/>
    <n v="858268831"/>
    <s v="2025-10-21 15:57:38"/>
    <s v="2025-10-21 15:59:36"/>
    <x v="0"/>
    <x v="0"/>
    <x v="1"/>
    <x v="0"/>
    <x v="0"/>
    <x v="0"/>
    <x v="1"/>
    <x v="0"/>
    <x v="0"/>
    <x v="0"/>
    <x v="0"/>
    <x v="0"/>
    <x v="7"/>
    <x v="1"/>
    <x v="1"/>
    <x v="1"/>
    <s v="NINGUNA"/>
    <s v="YULITZA GARCEZ"/>
    <n v="310660843"/>
    <s v="Ventanilla 1"/>
  </r>
  <r>
    <n v="21406"/>
    <x v="12"/>
    <n v="1"/>
    <s v="es"/>
    <n v="1855204365"/>
    <s v="2025-10-21 16:00:30"/>
    <s v="2025-10-21 16:08:29"/>
    <x v="1"/>
    <x v="0"/>
    <x v="1"/>
    <x v="0"/>
    <x v="0"/>
    <x v="0"/>
    <x v="1"/>
    <x v="0"/>
    <x v="0"/>
    <x v="0"/>
    <x v="0"/>
    <x v="0"/>
    <x v="18"/>
    <x v="1"/>
    <x v="1"/>
    <x v="1"/>
    <s v="NO"/>
    <s v="ALVARO NOVOA"/>
    <n v="3156976492"/>
    <s v="Ventanilla 2"/>
  </r>
  <r>
    <n v="21407"/>
    <x v="12"/>
    <n v="1"/>
    <s v="es"/>
    <n v="241431100"/>
    <s v="2025-10-21 16:02:42"/>
    <s v="2025-10-21 16:05:25"/>
    <x v="0"/>
    <x v="0"/>
    <x v="1"/>
    <x v="0"/>
    <x v="0"/>
    <x v="0"/>
    <x v="1"/>
    <x v="0"/>
    <x v="0"/>
    <x v="0"/>
    <x v="0"/>
    <x v="0"/>
    <x v="8"/>
    <x v="0"/>
    <x v="1"/>
    <x v="1"/>
    <s v="nada"/>
    <s v="Rubiela Londoño"/>
    <n v="3219205674"/>
    <s v="Ventanilla 1"/>
  </r>
  <r>
    <n v="21408"/>
    <x v="12"/>
    <n v="1"/>
    <s v="es"/>
    <n v="2118973219"/>
    <s v="2025-10-21 16:04:03"/>
    <s v="2025-10-21 16:04:55"/>
    <x v="0"/>
    <x v="0"/>
    <x v="1"/>
    <x v="0"/>
    <x v="0"/>
    <x v="0"/>
    <x v="1"/>
    <x v="0"/>
    <x v="0"/>
    <x v="0"/>
    <x v="0"/>
    <x v="0"/>
    <x v="14"/>
    <x v="1"/>
    <x v="1"/>
    <x v="1"/>
    <s v="no"/>
    <s v="ISABEL FONSECA"/>
    <n v="3134933110"/>
    <s v="Ventanilla 1"/>
  </r>
  <r>
    <n v="21409"/>
    <x v="12"/>
    <n v="1"/>
    <s v="es"/>
    <n v="1467077681"/>
    <s v="2025-10-21 16:04:51"/>
    <s v="2025-10-21 16:05:41"/>
    <x v="1"/>
    <x v="0"/>
    <x v="1"/>
    <x v="0"/>
    <x v="0"/>
    <x v="0"/>
    <x v="1"/>
    <x v="1"/>
    <x v="0"/>
    <x v="0"/>
    <x v="0"/>
    <x v="1"/>
    <x v="13"/>
    <x v="1"/>
    <x v="1"/>
    <x v="1"/>
    <s v="excelente atencion"/>
    <s v="Mauricio Malagon"/>
    <n v="3132260987"/>
    <s v="Ventanilla 1"/>
  </r>
  <r>
    <n v="21410"/>
    <x v="12"/>
    <n v="1"/>
    <s v="es"/>
    <n v="117888870"/>
    <s v="2025-10-21 16:07:45"/>
    <s v="2025-10-21 16:08:26"/>
    <x v="1"/>
    <x v="0"/>
    <x v="1"/>
    <x v="0"/>
    <x v="0"/>
    <x v="0"/>
    <x v="1"/>
    <x v="0"/>
    <x v="0"/>
    <x v="0"/>
    <x v="0"/>
    <x v="0"/>
    <x v="14"/>
    <x v="1"/>
    <x v="1"/>
    <x v="1"/>
    <s v="NADA"/>
    <s v="HECTOR PIRAJAN"/>
    <n v="3125474072"/>
    <s v="Ventanilla 1"/>
  </r>
  <r>
    <n v="21411"/>
    <x v="12"/>
    <n v="1"/>
    <s v="es"/>
    <n v="1544487323"/>
    <s v="2025-10-21 16:08:27"/>
    <s v="2025-10-21 16:11:07"/>
    <x v="0"/>
    <x v="0"/>
    <x v="1"/>
    <x v="0"/>
    <x v="0"/>
    <x v="0"/>
    <x v="1"/>
    <x v="0"/>
    <x v="0"/>
    <x v="0"/>
    <x v="0"/>
    <x v="0"/>
    <x v="14"/>
    <x v="1"/>
    <x v="1"/>
    <x v="1"/>
    <s v="No"/>
    <s v="Cecilia Zapata"/>
    <n v="3229225119"/>
    <s v="Ventanilla 1"/>
  </r>
  <r>
    <n v="21412"/>
    <x v="12"/>
    <n v="1"/>
    <s v="es"/>
    <n v="2037858804"/>
    <s v="2025-10-21 16:08:37"/>
    <s v="2025-10-21 16:09:17"/>
    <x v="0"/>
    <x v="0"/>
    <x v="1"/>
    <x v="0"/>
    <x v="0"/>
    <x v="0"/>
    <x v="1"/>
    <x v="0"/>
    <x v="0"/>
    <x v="0"/>
    <x v="0"/>
    <x v="0"/>
    <x v="14"/>
    <x v="1"/>
    <x v="1"/>
    <x v="1"/>
    <s v="."/>
    <s v="ANDREA SEGURA"/>
    <n v="3219559229"/>
    <s v="Ventanilla 1"/>
  </r>
  <r>
    <n v="21413"/>
    <x v="12"/>
    <n v="1"/>
    <s v="es"/>
    <n v="380320167"/>
    <s v="2025-10-21 16:09:24"/>
    <s v="2025-10-21 16:12:29"/>
    <x v="1"/>
    <x v="0"/>
    <x v="1"/>
    <x v="0"/>
    <x v="0"/>
    <x v="0"/>
    <x v="1"/>
    <x v="0"/>
    <x v="0"/>
    <x v="0"/>
    <x v="0"/>
    <x v="0"/>
    <x v="14"/>
    <x v="0"/>
    <x v="0"/>
    <x v="1"/>
    <s v="NO"/>
    <s v="JOSE TAPASCO"/>
    <n v="3102363562"/>
    <s v="Ventanilla 1"/>
  </r>
  <r>
    <n v="21414"/>
    <x v="12"/>
    <n v="1"/>
    <s v="es"/>
    <n v="374848706"/>
    <s v="2025-10-21 16:11:30"/>
    <s v="2025-10-21 16:12:23"/>
    <x v="0"/>
    <x v="0"/>
    <x v="1"/>
    <x v="0"/>
    <x v="0"/>
    <x v="0"/>
    <x v="1"/>
    <x v="0"/>
    <x v="0"/>
    <x v="0"/>
    <x v="0"/>
    <x v="0"/>
    <x v="14"/>
    <x v="1"/>
    <x v="1"/>
    <x v="1"/>
    <s v="nada"/>
    <s v="María Sanchez"/>
    <n v="3134518556"/>
    <s v="Ventanilla 1"/>
  </r>
  <r>
    <n v="21415"/>
    <x v="12"/>
    <n v="1"/>
    <s v="es"/>
    <n v="1849625298"/>
    <s v="2025-10-21 16:12:35"/>
    <s v="2025-10-21 16:13:17"/>
    <x v="0"/>
    <x v="0"/>
    <x v="1"/>
    <x v="0"/>
    <x v="0"/>
    <x v="0"/>
    <x v="1"/>
    <x v="0"/>
    <x v="0"/>
    <x v="0"/>
    <x v="0"/>
    <x v="0"/>
    <x v="14"/>
    <x v="1"/>
    <x v="1"/>
    <x v="1"/>
    <s v="No"/>
    <s v="Martha Arevalo"/>
    <n v="3156769019"/>
    <s v="Ventanilla 1"/>
  </r>
  <r>
    <n v="21416"/>
    <x v="12"/>
    <n v="1"/>
    <s v="es"/>
    <n v="1711294196"/>
    <s v="2025-10-21 16:13:32"/>
    <s v="2025-10-21 16:14:10"/>
    <x v="0"/>
    <x v="0"/>
    <x v="1"/>
    <x v="0"/>
    <x v="0"/>
    <x v="0"/>
    <x v="1"/>
    <x v="0"/>
    <x v="0"/>
    <x v="0"/>
    <x v="0"/>
    <x v="0"/>
    <x v="14"/>
    <x v="0"/>
    <x v="1"/>
    <x v="1"/>
    <s v="NADA"/>
    <s v="MARTA BERMUDEZ"/>
    <n v="3503841927"/>
    <s v="Ventanilla 1"/>
  </r>
  <r>
    <n v="21417"/>
    <x v="12"/>
    <n v="1"/>
    <s v="es"/>
    <n v="1966155953"/>
    <s v="2025-10-21 16:14:14"/>
    <s v="2025-10-21 16:14:50"/>
    <x v="0"/>
    <x v="0"/>
    <x v="1"/>
    <x v="0"/>
    <x v="0"/>
    <x v="0"/>
    <x v="1"/>
    <x v="0"/>
    <x v="0"/>
    <x v="0"/>
    <x v="0"/>
    <x v="0"/>
    <x v="14"/>
    <x v="1"/>
    <x v="1"/>
    <x v="1"/>
    <s v="no"/>
    <s v="ANA MARTINEZ"/>
    <n v="3125007481"/>
    <s v="Ventanilla 1"/>
  </r>
  <r>
    <n v="21418"/>
    <x v="13"/>
    <n v="1"/>
    <s v="es"/>
    <n v="374771425"/>
    <s v="2025-10-22 07:50:00"/>
    <s v="2025-10-22 07:50:45"/>
    <x v="0"/>
    <x v="0"/>
    <x v="1"/>
    <x v="0"/>
    <x v="0"/>
    <x v="0"/>
    <x v="1"/>
    <x v="0"/>
    <x v="0"/>
    <x v="0"/>
    <x v="0"/>
    <x v="0"/>
    <x v="23"/>
    <x v="1"/>
    <x v="1"/>
    <x v="1"/>
    <s v="NINGUNA"/>
    <s v="JOHANA PATRICIA SOLAQUE"/>
    <n v="3107651702"/>
    <s v="Ventanilla 1"/>
  </r>
  <r>
    <n v="21419"/>
    <x v="13"/>
    <n v="1"/>
    <s v="es"/>
    <n v="1117386431"/>
    <s v="2025-10-22 07:51:47"/>
    <s v="2025-10-22 07:55:57"/>
    <x v="0"/>
    <x v="0"/>
    <x v="1"/>
    <x v="0"/>
    <x v="0"/>
    <x v="0"/>
    <x v="1"/>
    <x v="0"/>
    <x v="0"/>
    <x v="0"/>
    <x v="0"/>
    <x v="0"/>
    <x v="0"/>
    <x v="1"/>
    <x v="1"/>
    <x v="1"/>
    <m/>
    <s v="Ana Elvira Velásquez Hernández"/>
    <s v="312 633 0164"/>
    <s v="Ventanilla 1"/>
  </r>
  <r>
    <n v="21420"/>
    <x v="13"/>
    <n v="1"/>
    <s v="es"/>
    <n v="1203832759"/>
    <s v="2025-10-22 08:02:05"/>
    <s v="2025-10-22 08:02:35"/>
    <x v="1"/>
    <x v="0"/>
    <x v="1"/>
    <x v="0"/>
    <x v="0"/>
    <x v="1"/>
    <x v="0"/>
    <x v="0"/>
    <x v="0"/>
    <x v="0"/>
    <x v="0"/>
    <x v="0"/>
    <x v="5"/>
    <x v="1"/>
    <x v="1"/>
    <x v="0"/>
    <m/>
    <s v="JOSE FIGUEROA"/>
    <s v="0 HC"/>
    <s v="Ventanilla 1"/>
  </r>
  <r>
    <n v="21421"/>
    <x v="13"/>
    <n v="1"/>
    <s v="es"/>
    <n v="1921152415"/>
    <s v="2025-10-22 08:03:17"/>
    <s v="2025-10-22 08:03:52"/>
    <x v="0"/>
    <x v="0"/>
    <x v="1"/>
    <x v="0"/>
    <x v="0"/>
    <x v="0"/>
    <x v="1"/>
    <x v="0"/>
    <x v="0"/>
    <x v="0"/>
    <x v="0"/>
    <x v="0"/>
    <x v="13"/>
    <x v="1"/>
    <x v="1"/>
    <x v="1"/>
    <s v="no señor"/>
    <s v="Estela Cristina Pedraza"/>
    <n v="3135141859"/>
    <s v="Ventanilla 1"/>
  </r>
  <r>
    <n v="21422"/>
    <x v="13"/>
    <n v="1"/>
    <s v="es"/>
    <n v="74877891"/>
    <s v="2025-10-22 08:06:22"/>
    <s v="2025-10-22 08:08:14"/>
    <x v="0"/>
    <x v="0"/>
    <x v="1"/>
    <x v="0"/>
    <x v="0"/>
    <x v="0"/>
    <x v="1"/>
    <x v="0"/>
    <x v="0"/>
    <x v="0"/>
    <x v="0"/>
    <x v="0"/>
    <x v="0"/>
    <x v="1"/>
    <x v="1"/>
    <x v="1"/>
    <s v="No"/>
    <s v="Elizabeth Ramos Sierra"/>
    <n v="3007460401"/>
    <s v="Ventanilla 1"/>
  </r>
  <r>
    <n v="21423"/>
    <x v="13"/>
    <n v="1"/>
    <s v="es"/>
    <n v="1565902196"/>
    <s v="2025-10-22 08:13:57"/>
    <s v="2025-10-22 08:14:48"/>
    <x v="0"/>
    <x v="0"/>
    <x v="1"/>
    <x v="0"/>
    <x v="0"/>
    <x v="0"/>
    <x v="1"/>
    <x v="0"/>
    <x v="0"/>
    <x v="0"/>
    <x v="0"/>
    <x v="0"/>
    <x v="23"/>
    <x v="1"/>
    <x v="1"/>
    <x v="1"/>
    <s v="NINGUNA"/>
    <s v="MARIA GONZALES"/>
    <n v="3028675518"/>
    <s v="Ventanilla 1"/>
  </r>
  <r>
    <n v="21424"/>
    <x v="13"/>
    <n v="1"/>
    <s v="es"/>
    <n v="1182175260"/>
    <s v="2025-10-22 08:23:26"/>
    <s v="2025-10-22 08:30:44"/>
    <x v="1"/>
    <x v="0"/>
    <x v="1"/>
    <x v="0"/>
    <x v="0"/>
    <x v="0"/>
    <x v="1"/>
    <x v="0"/>
    <x v="0"/>
    <x v="0"/>
    <x v="0"/>
    <x v="0"/>
    <x v="10"/>
    <x v="1"/>
    <x v="1"/>
    <x v="1"/>
    <s v="Ninguna"/>
    <s v="William Espinosa"/>
    <n v="3168539808"/>
    <s v="Ventanilla 1"/>
  </r>
  <r>
    <n v="21425"/>
    <x v="13"/>
    <n v="1"/>
    <s v="es"/>
    <n v="1361258671"/>
    <s v="2025-10-22 08:30:33"/>
    <s v="2025-10-22 08:32:02"/>
    <x v="0"/>
    <x v="0"/>
    <x v="1"/>
    <x v="0"/>
    <x v="0"/>
    <x v="0"/>
    <x v="1"/>
    <x v="0"/>
    <x v="0"/>
    <x v="0"/>
    <x v="0"/>
    <x v="0"/>
    <x v="0"/>
    <x v="1"/>
    <x v="1"/>
    <x v="1"/>
    <s v="No"/>
    <s v="Yurledis del carmen aleman"/>
    <n v="3008166722"/>
    <s v="Ventanilla 1"/>
  </r>
  <r>
    <n v="21426"/>
    <x v="13"/>
    <n v="1"/>
    <s v="es"/>
    <n v="1568786230"/>
    <s v="2025-10-22 08:33:11"/>
    <s v="2025-10-22 08:33:51"/>
    <x v="1"/>
    <x v="0"/>
    <x v="1"/>
    <x v="0"/>
    <x v="0"/>
    <x v="0"/>
    <x v="1"/>
    <x v="0"/>
    <x v="0"/>
    <x v="0"/>
    <x v="0"/>
    <x v="0"/>
    <x v="12"/>
    <x v="0"/>
    <x v="1"/>
    <x v="1"/>
    <m/>
    <s v="nicacio"/>
    <n v="3216669318"/>
    <s v="Ventanilla 1"/>
  </r>
  <r>
    <n v="21427"/>
    <x v="13"/>
    <n v="1"/>
    <s v="es"/>
    <n v="1056362662"/>
    <s v="2025-10-22 08:35:18"/>
    <s v="2025-10-22 08:36:21"/>
    <x v="0"/>
    <x v="0"/>
    <x v="1"/>
    <x v="0"/>
    <x v="0"/>
    <x v="0"/>
    <x v="1"/>
    <x v="0"/>
    <x v="0"/>
    <x v="0"/>
    <x v="0"/>
    <x v="0"/>
    <x v="6"/>
    <x v="1"/>
    <x v="1"/>
    <x v="1"/>
    <m/>
    <s v="Gloria junca"/>
    <n v="3203394833"/>
    <s v="Ventanilla 1"/>
  </r>
  <r>
    <n v="21428"/>
    <x v="13"/>
    <n v="1"/>
    <s v="es"/>
    <n v="873803764"/>
    <s v="2025-10-22 08:36:31"/>
    <s v="2025-10-22 08:37:59"/>
    <x v="0"/>
    <x v="0"/>
    <x v="1"/>
    <x v="0"/>
    <x v="0"/>
    <x v="0"/>
    <x v="1"/>
    <x v="0"/>
    <x v="0"/>
    <x v="0"/>
    <x v="0"/>
    <x v="0"/>
    <x v="6"/>
    <x v="0"/>
    <x v="1"/>
    <x v="1"/>
    <m/>
    <s v="María Eugenia cuenca"/>
    <n v="3209020251"/>
    <s v="Ventanilla 1"/>
  </r>
  <r>
    <n v="21429"/>
    <x v="13"/>
    <n v="1"/>
    <s v="es"/>
    <n v="119621529"/>
    <s v="2025-10-22 08:38:04"/>
    <s v="2025-10-22 08:38:59"/>
    <x v="0"/>
    <x v="0"/>
    <x v="1"/>
    <x v="0"/>
    <x v="0"/>
    <x v="0"/>
    <x v="1"/>
    <x v="0"/>
    <x v="0"/>
    <x v="0"/>
    <x v="0"/>
    <x v="0"/>
    <x v="6"/>
    <x v="1"/>
    <x v="1"/>
    <x v="1"/>
    <s v="Sigue así"/>
    <s v="Karen Alarcón"/>
    <n v="3232524180"/>
    <s v="Ventanilla 1"/>
  </r>
  <r>
    <n v="21430"/>
    <x v="13"/>
    <n v="1"/>
    <s v="es"/>
    <n v="481966370"/>
    <s v="2025-10-22 08:39:08"/>
    <s v="2025-10-22 08:40:14"/>
    <x v="0"/>
    <x v="0"/>
    <x v="1"/>
    <x v="0"/>
    <x v="0"/>
    <x v="0"/>
    <x v="1"/>
    <x v="0"/>
    <x v="0"/>
    <x v="0"/>
    <x v="0"/>
    <x v="0"/>
    <x v="23"/>
    <x v="1"/>
    <x v="0"/>
    <x v="1"/>
    <s v="NINGUNA"/>
    <s v="GLADY CASANOVA"/>
    <n v="3143016061"/>
    <s v="Ventanilla 1"/>
  </r>
  <r>
    <n v="21431"/>
    <x v="13"/>
    <n v="1"/>
    <s v="es"/>
    <n v="1984014023"/>
    <s v="2025-10-22 08:39:14"/>
    <s v="2025-10-22 08:40:25"/>
    <x v="1"/>
    <x v="0"/>
    <x v="1"/>
    <x v="0"/>
    <x v="0"/>
    <x v="0"/>
    <x v="1"/>
    <x v="0"/>
    <x v="0"/>
    <x v="0"/>
    <x v="0"/>
    <x v="0"/>
    <x v="6"/>
    <x v="1"/>
    <x v="1"/>
    <x v="1"/>
    <s v="Siempre me atienden bien"/>
    <s v="José Álvaro Ramírez"/>
    <n v="3203834856"/>
    <s v="Ventanilla 1"/>
  </r>
  <r>
    <n v="21432"/>
    <x v="13"/>
    <n v="1"/>
    <s v="es"/>
    <n v="881082055"/>
    <s v="2025-10-22 08:40:30"/>
    <s v="2025-10-22 08:41:34"/>
    <x v="0"/>
    <x v="0"/>
    <x v="1"/>
    <x v="0"/>
    <x v="0"/>
    <x v="0"/>
    <x v="1"/>
    <x v="0"/>
    <x v="0"/>
    <x v="0"/>
    <x v="0"/>
    <x v="0"/>
    <x v="6"/>
    <x v="3"/>
    <x v="1"/>
    <x v="1"/>
    <m/>
    <s v="Eunice rivera"/>
    <n v="3223037366"/>
    <s v="Ventanilla 1"/>
  </r>
  <r>
    <n v="21433"/>
    <x v="13"/>
    <n v="1"/>
    <s v="es"/>
    <n v="909620108"/>
    <s v="2025-10-22 08:41:51"/>
    <s v="2025-10-22 08:43:34"/>
    <x v="1"/>
    <x v="0"/>
    <x v="1"/>
    <x v="0"/>
    <x v="0"/>
    <x v="0"/>
    <x v="1"/>
    <x v="0"/>
    <x v="0"/>
    <x v="1"/>
    <x v="0"/>
    <x v="1"/>
    <x v="1"/>
    <x v="1"/>
    <x v="1"/>
    <x v="1"/>
    <s v="NO, TODO BIEN"/>
    <s v="LUIS JAVIER VARGAS"/>
    <n v="3143149921"/>
    <s v="Ventanilla 1"/>
  </r>
  <r>
    <n v="21434"/>
    <x v="13"/>
    <n v="1"/>
    <s v="es"/>
    <n v="1776367409"/>
    <s v="2025-10-22 08:42:24"/>
    <s v="2025-10-22 08:42:59"/>
    <x v="0"/>
    <x v="0"/>
    <x v="1"/>
    <x v="0"/>
    <x v="0"/>
    <x v="0"/>
    <x v="1"/>
    <x v="0"/>
    <x v="0"/>
    <x v="0"/>
    <x v="0"/>
    <x v="0"/>
    <x v="23"/>
    <x v="1"/>
    <x v="1"/>
    <x v="1"/>
    <s v="NINGUNA"/>
    <s v="MARIELA BERNAL"/>
    <n v="3208354559"/>
    <s v="Ventanilla 1"/>
  </r>
  <r>
    <n v="21435"/>
    <x v="13"/>
    <n v="1"/>
    <s v="es"/>
    <n v="2139894264"/>
    <s v="2025-10-22 08:43:40"/>
    <s v="2025-10-22 08:44:39"/>
    <x v="1"/>
    <x v="0"/>
    <x v="1"/>
    <x v="0"/>
    <x v="0"/>
    <x v="0"/>
    <x v="1"/>
    <x v="0"/>
    <x v="0"/>
    <x v="0"/>
    <x v="0"/>
    <x v="0"/>
    <x v="1"/>
    <x v="1"/>
    <x v="1"/>
    <x v="1"/>
    <s v="TODO PERFECTO"/>
    <s v="JOSE ARROYABE"/>
    <n v="3006679338"/>
    <s v="Ventanilla 1"/>
  </r>
  <r>
    <n v="21436"/>
    <x v="13"/>
    <n v="1"/>
    <s v="es"/>
    <n v="1129477628"/>
    <s v="2025-10-22 08:46:13"/>
    <s v="2025-10-22 08:46:32"/>
    <x v="1"/>
    <x v="0"/>
    <x v="1"/>
    <x v="0"/>
    <x v="0"/>
    <x v="0"/>
    <x v="1"/>
    <x v="0"/>
    <x v="0"/>
    <x v="0"/>
    <x v="0"/>
    <x v="0"/>
    <x v="5"/>
    <x v="1"/>
    <x v="1"/>
    <x v="1"/>
    <m/>
    <s v="MIGUEL RODRIGUEZ"/>
    <n v="3114440749"/>
    <s v="Ventanilla 1"/>
  </r>
  <r>
    <n v="21437"/>
    <x v="13"/>
    <n v="1"/>
    <s v="es"/>
    <n v="2025612441"/>
    <s v="2025-10-22 08:50:54"/>
    <s v="2025-10-22 08:51:17"/>
    <x v="0"/>
    <x v="0"/>
    <x v="1"/>
    <x v="0"/>
    <x v="0"/>
    <x v="0"/>
    <x v="1"/>
    <x v="0"/>
    <x v="0"/>
    <x v="0"/>
    <x v="0"/>
    <x v="0"/>
    <x v="11"/>
    <x v="1"/>
    <x v="1"/>
    <x v="1"/>
    <s v="NIGNUNA"/>
    <s v="ANY SOFIA RAMIREZ SANTANDER"/>
    <n v="3115332632"/>
    <s v="Ventanilla 1"/>
  </r>
  <r>
    <n v="21438"/>
    <x v="13"/>
    <n v="1"/>
    <s v="es"/>
    <n v="257762663"/>
    <s v="2025-10-22 08:52:09"/>
    <s v="2025-10-22 08:52:55"/>
    <x v="0"/>
    <x v="0"/>
    <x v="1"/>
    <x v="0"/>
    <x v="0"/>
    <x v="0"/>
    <x v="1"/>
    <x v="0"/>
    <x v="0"/>
    <x v="0"/>
    <x v="0"/>
    <x v="0"/>
    <x v="19"/>
    <x v="1"/>
    <x v="1"/>
    <x v="1"/>
    <m/>
    <s v="MARIA ARGENIS LARGO"/>
    <n v="3125571488"/>
    <s v="Ventanilla 1"/>
  </r>
  <r>
    <n v="21439"/>
    <x v="13"/>
    <n v="1"/>
    <s v="es"/>
    <n v="1771717565"/>
    <s v="2025-10-22 08:52:10"/>
    <s v="2025-10-22 08:52:27"/>
    <x v="1"/>
    <x v="0"/>
    <x v="1"/>
    <x v="0"/>
    <x v="0"/>
    <x v="0"/>
    <x v="1"/>
    <x v="0"/>
    <x v="0"/>
    <x v="0"/>
    <x v="0"/>
    <x v="0"/>
    <x v="5"/>
    <x v="1"/>
    <x v="1"/>
    <x v="1"/>
    <m/>
    <s v="JUAN RAMIREZ"/>
    <n v="3132341360"/>
    <s v="Ventanilla 1"/>
  </r>
  <r>
    <n v="21440"/>
    <x v="13"/>
    <n v="1"/>
    <s v="es"/>
    <n v="1118150724"/>
    <s v="2025-10-22 08:55:25"/>
    <s v="2025-10-22 08:56:14"/>
    <x v="0"/>
    <x v="0"/>
    <x v="1"/>
    <x v="0"/>
    <x v="0"/>
    <x v="0"/>
    <x v="1"/>
    <x v="0"/>
    <x v="0"/>
    <x v="0"/>
    <x v="0"/>
    <x v="0"/>
    <x v="23"/>
    <x v="1"/>
    <x v="1"/>
    <x v="1"/>
    <s v="NINGUNA"/>
    <s v="MARIA LEONOR"/>
    <n v="3232191680"/>
    <s v="Ventanilla 1"/>
  </r>
  <r>
    <n v="21441"/>
    <x v="13"/>
    <n v="1"/>
    <s v="es"/>
    <n v="1832023114"/>
    <s v="2025-10-22 09:05:45"/>
    <s v="2025-10-22 09:08:36"/>
    <x v="0"/>
    <x v="0"/>
    <x v="1"/>
    <x v="0"/>
    <x v="0"/>
    <x v="0"/>
    <x v="1"/>
    <x v="0"/>
    <x v="0"/>
    <x v="0"/>
    <x v="0"/>
    <x v="0"/>
    <x v="0"/>
    <x v="1"/>
    <x v="1"/>
    <x v="1"/>
    <s v="Ninguna"/>
    <s v="Graciela Hoyos"/>
    <n v="3124565197"/>
    <s v="Ventanilla 1"/>
  </r>
  <r>
    <n v="21442"/>
    <x v="13"/>
    <n v="1"/>
    <s v="es"/>
    <n v="659646204"/>
    <s v="2025-10-22 09:09:19"/>
    <s v="2025-10-22 09:10:34"/>
    <x v="0"/>
    <x v="0"/>
    <x v="1"/>
    <x v="0"/>
    <x v="0"/>
    <x v="0"/>
    <x v="1"/>
    <x v="0"/>
    <x v="0"/>
    <x v="0"/>
    <x v="0"/>
    <x v="0"/>
    <x v="21"/>
    <x v="1"/>
    <x v="1"/>
    <x v="1"/>
    <s v="Ninguna"/>
    <s v="Myriam Sabogal"/>
    <n v="3203149080"/>
    <s v="Ventanilla 1"/>
  </r>
  <r>
    <n v="21443"/>
    <x v="13"/>
    <n v="1"/>
    <s v="es"/>
    <n v="1685850295"/>
    <s v="2025-10-22 09:10:51"/>
    <s v="2025-10-22 09:11:50"/>
    <x v="0"/>
    <x v="0"/>
    <x v="1"/>
    <x v="0"/>
    <x v="0"/>
    <x v="0"/>
    <x v="1"/>
    <x v="0"/>
    <x v="0"/>
    <x v="0"/>
    <x v="0"/>
    <x v="0"/>
    <x v="21"/>
    <x v="1"/>
    <x v="1"/>
    <x v="1"/>
    <s v="Ninguna"/>
    <s v="Derly Herrera"/>
    <n v="3118364141"/>
    <s v="Ventanilla 1"/>
  </r>
  <r>
    <n v="21444"/>
    <x v="13"/>
    <n v="1"/>
    <s v="es"/>
    <n v="1127267787"/>
    <s v="2025-10-22 09:11:54"/>
    <s v="2025-10-22 09:12:32"/>
    <x v="1"/>
    <x v="0"/>
    <x v="1"/>
    <x v="0"/>
    <x v="0"/>
    <x v="0"/>
    <x v="1"/>
    <x v="0"/>
    <x v="0"/>
    <x v="0"/>
    <x v="0"/>
    <x v="0"/>
    <x v="10"/>
    <x v="1"/>
    <x v="1"/>
    <x v="1"/>
    <s v="Ninguna"/>
    <s v="Jesus"/>
    <n v="3214114851"/>
    <s v="Ventanilla 1"/>
  </r>
  <r>
    <n v="21445"/>
    <x v="13"/>
    <n v="1"/>
    <s v="es"/>
    <n v="1705990188"/>
    <s v="2025-10-22 09:15:42"/>
    <s v="2025-10-22 09:17:15"/>
    <x v="0"/>
    <x v="0"/>
    <x v="1"/>
    <x v="0"/>
    <x v="0"/>
    <x v="0"/>
    <x v="1"/>
    <x v="0"/>
    <x v="0"/>
    <x v="0"/>
    <x v="0"/>
    <x v="0"/>
    <x v="6"/>
    <x v="0"/>
    <x v="0"/>
    <x v="1"/>
    <s v="Todo está bien"/>
    <s v="Olga Stella Vargas"/>
    <n v="3003540781"/>
    <s v="Ventanilla 1"/>
  </r>
  <r>
    <n v="21446"/>
    <x v="13"/>
    <n v="1"/>
    <s v="es"/>
    <n v="265395774"/>
    <s v="2025-10-22 09:17:21"/>
    <s v="2025-10-22 09:19:33"/>
    <x v="0"/>
    <x v="0"/>
    <x v="1"/>
    <x v="0"/>
    <x v="0"/>
    <x v="0"/>
    <x v="1"/>
    <x v="0"/>
    <x v="0"/>
    <x v="0"/>
    <x v="0"/>
    <x v="0"/>
    <x v="6"/>
    <x v="1"/>
    <x v="1"/>
    <x v="1"/>
    <s v="No"/>
    <s v="Nelsy Yolanda González"/>
    <n v="3219566115"/>
    <s v="Ventanilla 1"/>
  </r>
  <r>
    <n v="21447"/>
    <x v="13"/>
    <n v="1"/>
    <s v="es"/>
    <n v="1067227774"/>
    <s v="2025-10-22 09:19:40"/>
    <s v="2025-10-22 09:21:32"/>
    <x v="0"/>
    <x v="0"/>
    <x v="1"/>
    <x v="0"/>
    <x v="0"/>
    <x v="0"/>
    <x v="1"/>
    <x v="0"/>
    <x v="0"/>
    <x v="0"/>
    <x v="0"/>
    <x v="0"/>
    <x v="0"/>
    <x v="1"/>
    <x v="1"/>
    <x v="1"/>
    <s v="No"/>
    <s v="Luz Adriana González Herrera"/>
    <n v="3203785892"/>
    <s v="Ventanilla 1"/>
  </r>
  <r>
    <n v="21448"/>
    <x v="13"/>
    <n v="1"/>
    <s v="es"/>
    <n v="1635184513"/>
    <s v="2025-10-22 09:25:55"/>
    <s v="2025-10-22 09:27:33"/>
    <x v="0"/>
    <x v="0"/>
    <x v="1"/>
    <x v="0"/>
    <x v="0"/>
    <x v="0"/>
    <x v="1"/>
    <x v="1"/>
    <x v="0"/>
    <x v="0"/>
    <x v="0"/>
    <x v="1"/>
    <x v="22"/>
    <x v="1"/>
    <x v="1"/>
    <x v="1"/>
    <s v="Ninguna"/>
    <s v="María Pérez"/>
    <n v="3208186086"/>
    <s v="Ventanilla 1"/>
  </r>
  <r>
    <n v="21449"/>
    <x v="13"/>
    <n v="1"/>
    <s v="es"/>
    <n v="1192079228"/>
    <s v="2025-10-22 09:26:51"/>
    <s v="2025-10-22 09:27:22"/>
    <x v="0"/>
    <x v="0"/>
    <x v="1"/>
    <x v="0"/>
    <x v="0"/>
    <x v="0"/>
    <x v="1"/>
    <x v="0"/>
    <x v="0"/>
    <x v="0"/>
    <x v="0"/>
    <x v="0"/>
    <x v="11"/>
    <x v="1"/>
    <x v="1"/>
    <x v="1"/>
    <s v="NINGUNA"/>
    <s v="ADELA CASTELVILL BARRERA"/>
    <n v="3118054070"/>
    <s v="Ventanilla 1"/>
  </r>
  <r>
    <n v="21450"/>
    <x v="13"/>
    <n v="1"/>
    <s v="es"/>
    <n v="301448"/>
    <s v="2025-10-22 09:32:32"/>
    <s v="2025-10-22 09:34:05"/>
    <x v="0"/>
    <x v="0"/>
    <x v="1"/>
    <x v="0"/>
    <x v="0"/>
    <x v="0"/>
    <x v="1"/>
    <x v="0"/>
    <x v="0"/>
    <x v="0"/>
    <x v="0"/>
    <x v="0"/>
    <x v="0"/>
    <x v="1"/>
    <x v="1"/>
    <x v="1"/>
    <s v="Ninguna por el momento"/>
    <s v="Michelle Vanessa guerrero guio"/>
    <n v="3214407102"/>
    <s v="Ventanilla 1"/>
  </r>
  <r>
    <n v="21451"/>
    <x v="13"/>
    <n v="1"/>
    <s v="es"/>
    <n v="2104006096"/>
    <s v="2025-10-22 09:40:00"/>
    <s v="2025-10-22 09:40:23"/>
    <x v="0"/>
    <x v="0"/>
    <x v="1"/>
    <x v="0"/>
    <x v="0"/>
    <x v="0"/>
    <x v="1"/>
    <x v="0"/>
    <x v="0"/>
    <x v="0"/>
    <x v="0"/>
    <x v="0"/>
    <x v="9"/>
    <x v="1"/>
    <x v="1"/>
    <x v="1"/>
    <s v="c"/>
    <s v="sandra aguirre"/>
    <n v="0"/>
    <s v="Ventanilla 1"/>
  </r>
  <r>
    <n v="21452"/>
    <x v="13"/>
    <n v="1"/>
    <s v="es"/>
    <n v="970220808"/>
    <s v="2025-10-22 09:45:01"/>
    <s v="2025-10-22 09:47:17"/>
    <x v="0"/>
    <x v="0"/>
    <x v="1"/>
    <x v="0"/>
    <x v="0"/>
    <x v="0"/>
    <x v="1"/>
    <x v="0"/>
    <x v="0"/>
    <x v="0"/>
    <x v="0"/>
    <x v="0"/>
    <x v="0"/>
    <x v="1"/>
    <x v="1"/>
    <x v="1"/>
    <s v="No"/>
    <s v="Claudia Pinzón Barreto"/>
    <n v="3215230976"/>
    <s v="Ventanilla 1"/>
  </r>
  <r>
    <n v="21453"/>
    <x v="13"/>
    <n v="1"/>
    <s v="es"/>
    <n v="450033219"/>
    <s v="2025-10-22 09:46:50"/>
    <s v="2025-10-22 09:47:41"/>
    <x v="0"/>
    <x v="0"/>
    <x v="1"/>
    <x v="0"/>
    <x v="0"/>
    <x v="0"/>
    <x v="1"/>
    <x v="0"/>
    <x v="0"/>
    <x v="0"/>
    <x v="0"/>
    <x v="0"/>
    <x v="23"/>
    <x v="1"/>
    <x v="1"/>
    <x v="1"/>
    <s v="NIGUNA"/>
    <s v="ELIZABETH CARRILO"/>
    <n v="3022352339"/>
    <s v="Ventanilla 1"/>
  </r>
  <r>
    <n v="21454"/>
    <x v="13"/>
    <n v="1"/>
    <s v="es"/>
    <n v="1324787933"/>
    <s v="2025-10-22 09:56:25"/>
    <s v="2025-10-22 09:57:54"/>
    <x v="1"/>
    <x v="0"/>
    <x v="1"/>
    <x v="0"/>
    <x v="0"/>
    <x v="0"/>
    <x v="1"/>
    <x v="0"/>
    <x v="0"/>
    <x v="0"/>
    <x v="0"/>
    <x v="0"/>
    <x v="23"/>
    <x v="1"/>
    <x v="1"/>
    <x v="1"/>
    <s v="NINGUNA"/>
    <s v="LUIS ALFONZO GUTIERRES"/>
    <n v="3212780989"/>
    <s v="Ventanilla 1"/>
  </r>
  <r>
    <n v="21455"/>
    <x v="13"/>
    <n v="1"/>
    <s v="es"/>
    <n v="1465644501"/>
    <s v="2025-10-22 10:01:14"/>
    <s v="2025-10-22 10:02:06"/>
    <x v="0"/>
    <x v="0"/>
    <x v="1"/>
    <x v="0"/>
    <x v="0"/>
    <x v="0"/>
    <x v="1"/>
    <x v="0"/>
    <x v="0"/>
    <x v="0"/>
    <x v="0"/>
    <x v="0"/>
    <x v="23"/>
    <x v="1"/>
    <x v="1"/>
    <x v="1"/>
    <s v="NINGUNA"/>
    <s v="MATILDE RAMIREZ"/>
    <n v="3123420242"/>
    <s v="Ventanilla 1"/>
  </r>
  <r>
    <n v="21456"/>
    <x v="13"/>
    <n v="1"/>
    <s v="es"/>
    <n v="892313137"/>
    <s v="2025-10-22 10:10:53"/>
    <s v="2025-10-22 10:11:33"/>
    <x v="0"/>
    <x v="0"/>
    <x v="1"/>
    <x v="0"/>
    <x v="0"/>
    <x v="0"/>
    <x v="1"/>
    <x v="0"/>
    <x v="0"/>
    <x v="0"/>
    <x v="0"/>
    <x v="0"/>
    <x v="10"/>
    <x v="1"/>
    <x v="1"/>
    <x v="1"/>
    <s v="No"/>
    <s v="Jose Peña"/>
    <n v="3173941923"/>
    <s v="Ventanilla 1"/>
  </r>
  <r>
    <n v="21457"/>
    <x v="13"/>
    <n v="1"/>
    <s v="es"/>
    <n v="53688497"/>
    <s v="2025-10-22 10:11:14"/>
    <s v="2025-10-22 10:11:54"/>
    <x v="1"/>
    <x v="0"/>
    <x v="1"/>
    <x v="0"/>
    <x v="0"/>
    <x v="0"/>
    <x v="1"/>
    <x v="0"/>
    <x v="0"/>
    <x v="0"/>
    <x v="0"/>
    <x v="0"/>
    <x v="9"/>
    <x v="1"/>
    <x v="1"/>
    <x v="1"/>
    <s v="v"/>
    <n v="6012365478"/>
    <s v="carlos lopez"/>
    <s v="Ventanilla 1"/>
  </r>
  <r>
    <n v="21458"/>
    <x v="13"/>
    <n v="1"/>
    <s v="es"/>
    <n v="1402467810"/>
    <s v="2025-10-22 10:14:47"/>
    <s v="2025-10-22 10:15:24"/>
    <x v="0"/>
    <x v="0"/>
    <x v="1"/>
    <x v="0"/>
    <x v="0"/>
    <x v="0"/>
    <x v="1"/>
    <x v="0"/>
    <x v="0"/>
    <x v="0"/>
    <x v="0"/>
    <x v="0"/>
    <x v="23"/>
    <x v="1"/>
    <x v="1"/>
    <x v="1"/>
    <s v="NINGUNA"/>
    <s v="CLARA BERBERO"/>
    <n v="3105062252"/>
    <s v="Ventanilla 1"/>
  </r>
  <r>
    <n v="21459"/>
    <x v="13"/>
    <n v="1"/>
    <s v="es"/>
    <n v="352530889"/>
    <s v="2025-10-22 10:18:07"/>
    <s v="2025-10-22 10:18:56"/>
    <x v="0"/>
    <x v="0"/>
    <x v="1"/>
    <x v="0"/>
    <x v="0"/>
    <x v="0"/>
    <x v="1"/>
    <x v="0"/>
    <x v="0"/>
    <x v="0"/>
    <x v="0"/>
    <x v="0"/>
    <x v="15"/>
    <x v="0"/>
    <x v="1"/>
    <x v="1"/>
    <m/>
    <s v="LUZ ANGELA VILLAMIL"/>
    <n v="3208654322"/>
    <s v="Ventanilla 1"/>
  </r>
  <r>
    <n v="21460"/>
    <x v="13"/>
    <n v="1"/>
    <s v="es"/>
    <n v="2091412289"/>
    <s v="2025-10-22 10:21:40"/>
    <s v="2025-10-22 10:22:10"/>
    <x v="0"/>
    <x v="0"/>
    <x v="1"/>
    <x v="0"/>
    <x v="0"/>
    <x v="0"/>
    <x v="1"/>
    <x v="0"/>
    <x v="0"/>
    <x v="0"/>
    <x v="0"/>
    <x v="0"/>
    <x v="12"/>
    <x v="1"/>
    <x v="1"/>
    <x v="1"/>
    <m/>
    <s v="maria"/>
    <n v="3123037468"/>
    <s v="Ventanilla 1"/>
  </r>
  <r>
    <n v="21461"/>
    <x v="13"/>
    <n v="1"/>
    <s v="es"/>
    <n v="1148138853"/>
    <s v="2025-10-22 10:23:30"/>
    <s v="2025-10-22 10:24:22"/>
    <x v="1"/>
    <x v="0"/>
    <x v="1"/>
    <x v="0"/>
    <x v="0"/>
    <x v="0"/>
    <x v="1"/>
    <x v="0"/>
    <x v="0"/>
    <x v="0"/>
    <x v="0"/>
    <x v="0"/>
    <x v="15"/>
    <x v="0"/>
    <x v="1"/>
    <x v="1"/>
    <m/>
    <s v="ANDRES ORTIZ"/>
    <n v="3028477726"/>
    <s v="Ventanilla 1"/>
  </r>
  <r>
    <n v="21462"/>
    <x v="13"/>
    <n v="1"/>
    <s v="es"/>
    <n v="73114579"/>
    <s v="2025-10-22 10:31:05"/>
    <s v="2025-10-22 10:32:11"/>
    <x v="0"/>
    <x v="0"/>
    <x v="1"/>
    <x v="0"/>
    <x v="0"/>
    <x v="0"/>
    <x v="1"/>
    <x v="0"/>
    <x v="0"/>
    <x v="0"/>
    <x v="0"/>
    <x v="0"/>
    <x v="15"/>
    <x v="0"/>
    <x v="1"/>
    <x v="1"/>
    <m/>
    <s v="maria murcia"/>
    <n v="322178294"/>
    <s v="Ventanilla 1"/>
  </r>
  <r>
    <n v="21463"/>
    <x v="13"/>
    <n v="1"/>
    <s v="es"/>
    <n v="112926305"/>
    <s v="2025-10-22 10:56:24"/>
    <s v="2025-10-22 10:59:27"/>
    <x v="0"/>
    <x v="0"/>
    <x v="1"/>
    <x v="0"/>
    <x v="0"/>
    <x v="0"/>
    <x v="1"/>
    <x v="0"/>
    <x v="0"/>
    <x v="0"/>
    <x v="0"/>
    <x v="0"/>
    <x v="10"/>
    <x v="1"/>
    <x v="1"/>
    <x v="1"/>
    <s v="Ninguna"/>
    <s v="Mary Ruiz"/>
    <n v="3106898805"/>
    <s v="Ventanilla 1"/>
  </r>
  <r>
    <n v="21464"/>
    <x v="13"/>
    <n v="1"/>
    <s v="es"/>
    <n v="1297255855"/>
    <s v="2025-10-22 10:59:55"/>
    <s v="2025-10-22 11:02:47"/>
    <x v="0"/>
    <x v="0"/>
    <x v="0"/>
    <x v="0"/>
    <x v="0"/>
    <x v="0"/>
    <x v="1"/>
    <x v="0"/>
    <x v="0"/>
    <x v="0"/>
    <x v="0"/>
    <x v="0"/>
    <x v="10"/>
    <x v="1"/>
    <x v="1"/>
    <x v="1"/>
    <s v="Ninguna"/>
    <s v="Blanca Valbuena"/>
    <s v="318 6792431"/>
    <s v="Ventanilla 1"/>
  </r>
  <r>
    <n v="21465"/>
    <x v="13"/>
    <n v="1"/>
    <s v="es"/>
    <n v="188938817"/>
    <s v="2025-10-22 11:05:54"/>
    <s v="2025-10-22 11:09:24"/>
    <x v="0"/>
    <x v="0"/>
    <x v="1"/>
    <x v="0"/>
    <x v="0"/>
    <x v="0"/>
    <x v="1"/>
    <x v="0"/>
    <x v="0"/>
    <x v="0"/>
    <x v="0"/>
    <x v="0"/>
    <x v="0"/>
    <x v="0"/>
    <x v="1"/>
    <x v="1"/>
    <s v="Colocar un digiturno porque permitiría más orden y agilidad para la funcionaria del Siac, porque las personas saturan mucho al persona q atienden quieren pasar de una vez ."/>
    <s v="Gloria Vega Hernandez"/>
    <n v="3108132516"/>
    <s v="Ventanilla 1"/>
  </r>
  <r>
    <n v="21466"/>
    <x v="13"/>
    <n v="1"/>
    <s v="es"/>
    <n v="1979464356"/>
    <s v="2025-10-22 11:06:15"/>
    <s v="2025-10-22 11:08:21"/>
    <x v="0"/>
    <x v="0"/>
    <x v="1"/>
    <x v="0"/>
    <x v="0"/>
    <x v="0"/>
    <x v="1"/>
    <x v="0"/>
    <x v="0"/>
    <x v="0"/>
    <x v="0"/>
    <x v="0"/>
    <x v="7"/>
    <x v="1"/>
    <x v="1"/>
    <x v="1"/>
    <s v="NINGUNA"/>
    <s v="LORENA GARCIA"/>
    <n v="3142192825"/>
    <s v="Ventanilla 1"/>
  </r>
  <r>
    <n v="21467"/>
    <x v="13"/>
    <n v="1"/>
    <s v="es"/>
    <n v="1793934520"/>
    <s v="2025-10-22 11:08:34"/>
    <s v="2025-10-22 11:09:12"/>
    <x v="0"/>
    <x v="0"/>
    <x v="1"/>
    <x v="0"/>
    <x v="0"/>
    <x v="0"/>
    <x v="1"/>
    <x v="0"/>
    <x v="0"/>
    <x v="0"/>
    <x v="0"/>
    <x v="0"/>
    <x v="7"/>
    <x v="1"/>
    <x v="1"/>
    <x v="1"/>
    <s v="NINGUNA"/>
    <s v="SONIA MUÑOZ"/>
    <n v="3228023529"/>
    <s v="Ventanilla 1"/>
  </r>
  <r>
    <n v="21468"/>
    <x v="13"/>
    <n v="1"/>
    <s v="es"/>
    <n v="661774943"/>
    <s v="2025-10-22 11:10:16"/>
    <s v="2025-10-22 11:11:10"/>
    <x v="0"/>
    <x v="0"/>
    <x v="1"/>
    <x v="0"/>
    <x v="0"/>
    <x v="0"/>
    <x v="1"/>
    <x v="0"/>
    <x v="0"/>
    <x v="0"/>
    <x v="0"/>
    <x v="0"/>
    <x v="7"/>
    <x v="1"/>
    <x v="1"/>
    <x v="1"/>
    <s v="NINGUNA"/>
    <s v="VALENTINA JACOBO"/>
    <n v="3233082828"/>
    <s v="Ventanilla 1"/>
  </r>
  <r>
    <n v="21469"/>
    <x v="13"/>
    <n v="1"/>
    <s v="es"/>
    <n v="1921358020"/>
    <s v="2025-10-22 11:11:22"/>
    <s v="2025-10-22 11:12:06"/>
    <x v="0"/>
    <x v="0"/>
    <x v="1"/>
    <x v="0"/>
    <x v="0"/>
    <x v="0"/>
    <x v="1"/>
    <x v="0"/>
    <x v="0"/>
    <x v="0"/>
    <x v="0"/>
    <x v="0"/>
    <x v="7"/>
    <x v="1"/>
    <x v="1"/>
    <x v="1"/>
    <s v="NINGUNA"/>
    <s v="YOLIMAR GONZALEZ"/>
    <n v="3133247641"/>
    <s v="Ventanilla 1"/>
  </r>
  <r>
    <n v="21470"/>
    <x v="13"/>
    <n v="1"/>
    <s v="es"/>
    <n v="936840280"/>
    <s v="2025-10-22 11:12:19"/>
    <s v="2025-10-22 11:13:01"/>
    <x v="0"/>
    <x v="0"/>
    <x v="1"/>
    <x v="0"/>
    <x v="0"/>
    <x v="0"/>
    <x v="1"/>
    <x v="0"/>
    <x v="0"/>
    <x v="0"/>
    <x v="0"/>
    <x v="0"/>
    <x v="7"/>
    <x v="1"/>
    <x v="1"/>
    <x v="1"/>
    <s v="NINGUNA"/>
    <s v="YORNIA MARTINEZ"/>
    <n v="3217249240"/>
    <s v="Ventanilla 1"/>
  </r>
  <r>
    <n v="21471"/>
    <x v="13"/>
    <n v="1"/>
    <s v="es"/>
    <n v="1240336147"/>
    <s v="2025-10-22 11:13:07"/>
    <s v="2025-10-22 11:15:34"/>
    <x v="0"/>
    <x v="0"/>
    <x v="1"/>
    <x v="0"/>
    <x v="0"/>
    <x v="0"/>
    <x v="1"/>
    <x v="0"/>
    <x v="0"/>
    <x v="0"/>
    <x v="0"/>
    <x v="0"/>
    <x v="7"/>
    <x v="1"/>
    <x v="1"/>
    <x v="1"/>
    <s v="NINGUNA"/>
    <s v="OFELIA JAIMES"/>
    <n v="3184014298"/>
    <s v="Ventanilla 1"/>
  </r>
  <r>
    <n v="21472"/>
    <x v="13"/>
    <n v="1"/>
    <s v="es"/>
    <n v="1240240376"/>
    <s v="2025-10-22 11:16:18"/>
    <s v="2025-10-22 11:16:50"/>
    <x v="0"/>
    <x v="0"/>
    <x v="1"/>
    <x v="0"/>
    <x v="0"/>
    <x v="0"/>
    <x v="1"/>
    <x v="0"/>
    <x v="0"/>
    <x v="0"/>
    <x v="0"/>
    <x v="0"/>
    <x v="5"/>
    <x v="1"/>
    <x v="1"/>
    <x v="1"/>
    <m/>
    <s v="Ana Vega"/>
    <n v="3118026637"/>
    <s v="Ventanilla 1"/>
  </r>
  <r>
    <n v="21473"/>
    <x v="13"/>
    <n v="1"/>
    <s v="es"/>
    <n v="86649053"/>
    <s v="2025-10-22 11:16:19"/>
    <s v="2025-10-22 11:17:23"/>
    <x v="0"/>
    <x v="0"/>
    <x v="1"/>
    <x v="0"/>
    <x v="0"/>
    <x v="0"/>
    <x v="1"/>
    <x v="0"/>
    <x v="0"/>
    <x v="0"/>
    <x v="0"/>
    <x v="0"/>
    <x v="7"/>
    <x v="1"/>
    <x v="1"/>
    <x v="1"/>
    <s v="NINGUNA"/>
    <s v="SARA PULGARIN"/>
    <n v="3132162198"/>
    <s v="Ventanilla 1"/>
  </r>
  <r>
    <n v="21474"/>
    <x v="13"/>
    <n v="1"/>
    <s v="es"/>
    <n v="1431268787"/>
    <s v="2025-10-22 11:17:34"/>
    <s v="2025-10-22 11:18:12"/>
    <x v="0"/>
    <x v="0"/>
    <x v="1"/>
    <x v="0"/>
    <x v="0"/>
    <x v="0"/>
    <x v="1"/>
    <x v="0"/>
    <x v="0"/>
    <x v="0"/>
    <x v="0"/>
    <x v="0"/>
    <x v="7"/>
    <x v="1"/>
    <x v="1"/>
    <x v="1"/>
    <s v="NINGUNA"/>
    <s v="ANA SERPA"/>
    <n v="3196635732"/>
    <s v="Ventanilla 1"/>
  </r>
  <r>
    <n v="21475"/>
    <x v="13"/>
    <n v="1"/>
    <s v="es"/>
    <n v="1086169359"/>
    <s v="2025-10-22 11:18:22"/>
    <s v="2025-10-22 11:19:04"/>
    <x v="0"/>
    <x v="0"/>
    <x v="1"/>
    <x v="0"/>
    <x v="0"/>
    <x v="0"/>
    <x v="1"/>
    <x v="0"/>
    <x v="0"/>
    <x v="0"/>
    <x v="0"/>
    <x v="0"/>
    <x v="7"/>
    <x v="1"/>
    <x v="1"/>
    <x v="1"/>
    <s v="NINGUNA"/>
    <s v="MONICA SUAREZ"/>
    <n v="3183909841"/>
    <s v="Ventanilla 1"/>
  </r>
  <r>
    <n v="21476"/>
    <x v="13"/>
    <n v="1"/>
    <s v="es"/>
    <n v="1449216384"/>
    <s v="2025-10-22 11:19:13"/>
    <s v="2025-10-22 11:20:03"/>
    <x v="0"/>
    <x v="0"/>
    <x v="1"/>
    <x v="0"/>
    <x v="0"/>
    <x v="0"/>
    <x v="1"/>
    <x v="0"/>
    <x v="0"/>
    <x v="0"/>
    <x v="0"/>
    <x v="0"/>
    <x v="7"/>
    <x v="1"/>
    <x v="1"/>
    <x v="1"/>
    <s v="NINGUNA"/>
    <s v="LORENA PARDO"/>
    <n v="3208508365"/>
    <s v="Ventanilla 1"/>
  </r>
  <r>
    <n v="21477"/>
    <x v="13"/>
    <n v="1"/>
    <s v="es"/>
    <n v="1140583948"/>
    <s v="2025-10-22 11:20:08"/>
    <s v="2025-10-22 13:44:08"/>
    <x v="0"/>
    <x v="0"/>
    <x v="1"/>
    <x v="0"/>
    <x v="0"/>
    <x v="0"/>
    <x v="1"/>
    <x v="0"/>
    <x v="0"/>
    <x v="0"/>
    <x v="0"/>
    <x v="0"/>
    <x v="1"/>
    <x v="1"/>
    <x v="1"/>
    <x v="1"/>
    <s v="NO NINGUNO"/>
    <s v="MARGARITA MEDINA"/>
    <n v="3209387274"/>
    <s v="Ventanilla 2"/>
  </r>
  <r>
    <n v="21478"/>
    <x v="13"/>
    <n v="1"/>
    <s v="es"/>
    <n v="1597375582"/>
    <s v="2025-10-22 11:20:37"/>
    <s v="2025-10-22 11:21:27"/>
    <x v="0"/>
    <x v="0"/>
    <x v="1"/>
    <x v="0"/>
    <x v="0"/>
    <x v="0"/>
    <x v="1"/>
    <x v="0"/>
    <x v="0"/>
    <x v="0"/>
    <x v="0"/>
    <x v="0"/>
    <x v="7"/>
    <x v="1"/>
    <x v="1"/>
    <x v="1"/>
    <s v="NINGUNA"/>
    <s v="ANDREA REYES"/>
    <n v="3245173818"/>
    <s v="Ventanilla 1"/>
  </r>
  <r>
    <n v="21479"/>
    <x v="13"/>
    <n v="1"/>
    <s v="es"/>
    <n v="327700791"/>
    <s v="2025-10-22 11:21:36"/>
    <s v="2025-10-22 11:22:11"/>
    <x v="0"/>
    <x v="0"/>
    <x v="1"/>
    <x v="0"/>
    <x v="0"/>
    <x v="0"/>
    <x v="1"/>
    <x v="0"/>
    <x v="0"/>
    <x v="0"/>
    <x v="0"/>
    <x v="0"/>
    <x v="7"/>
    <x v="1"/>
    <x v="1"/>
    <x v="1"/>
    <s v="NINGUNA"/>
    <s v="GINA OYAGA"/>
    <n v="3132257203"/>
    <s v="Ventanilla 1"/>
  </r>
  <r>
    <n v="21480"/>
    <x v="13"/>
    <n v="1"/>
    <s v="es"/>
    <n v="901038114"/>
    <s v="2025-10-22 11:22:12"/>
    <s v="2025-10-22 11:22:54"/>
    <x v="0"/>
    <x v="0"/>
    <x v="1"/>
    <x v="0"/>
    <x v="0"/>
    <x v="0"/>
    <x v="1"/>
    <x v="0"/>
    <x v="0"/>
    <x v="0"/>
    <x v="0"/>
    <x v="0"/>
    <x v="10"/>
    <x v="1"/>
    <x v="1"/>
    <x v="1"/>
    <s v="Ninguna"/>
    <s v="Ariela Gallo"/>
    <n v="3133659881"/>
    <s v="Ventanilla 1"/>
  </r>
  <r>
    <n v="21481"/>
    <x v="13"/>
    <n v="1"/>
    <s v="es"/>
    <n v="1867910683"/>
    <s v="2025-10-22 11:35:08"/>
    <s v="2025-10-22 11:35:50"/>
    <x v="0"/>
    <x v="0"/>
    <x v="1"/>
    <x v="0"/>
    <x v="0"/>
    <x v="0"/>
    <x v="1"/>
    <x v="0"/>
    <x v="0"/>
    <x v="0"/>
    <x v="0"/>
    <x v="0"/>
    <x v="23"/>
    <x v="1"/>
    <x v="1"/>
    <x v="1"/>
    <s v="NINGUNA"/>
    <s v="BALANCA INES SILVA"/>
    <n v="3142624811"/>
    <s v="Ventanilla 1"/>
  </r>
  <r>
    <n v="21482"/>
    <x v="13"/>
    <n v="1"/>
    <s v="es"/>
    <n v="1352503220"/>
    <s v="2025-10-22 11:38:15"/>
    <s v="2025-10-22 11:39:26"/>
    <x v="0"/>
    <x v="0"/>
    <x v="1"/>
    <x v="0"/>
    <x v="0"/>
    <x v="0"/>
    <x v="1"/>
    <x v="0"/>
    <x v="0"/>
    <x v="0"/>
    <x v="0"/>
    <x v="0"/>
    <x v="21"/>
    <x v="0"/>
    <x v="1"/>
    <x v="1"/>
    <m/>
    <s v="Yaneris Miranda Vitola"/>
    <n v="3114671563"/>
    <s v="Ventanilla 1"/>
  </r>
  <r>
    <n v="21483"/>
    <x v="13"/>
    <n v="1"/>
    <s v="es"/>
    <n v="194049378"/>
    <s v="2025-10-22 11:38:15"/>
    <s v="2025-10-22 11:39:03"/>
    <x v="0"/>
    <x v="0"/>
    <x v="1"/>
    <x v="0"/>
    <x v="0"/>
    <x v="0"/>
    <x v="1"/>
    <x v="0"/>
    <x v="0"/>
    <x v="0"/>
    <x v="0"/>
    <x v="0"/>
    <x v="23"/>
    <x v="1"/>
    <x v="1"/>
    <x v="1"/>
    <s v="NINGUNA"/>
    <s v="VIVIANA SANDOBAL"/>
    <n v="3219252197"/>
    <s v="Ventanilla 1"/>
  </r>
  <r>
    <n v="21484"/>
    <x v="13"/>
    <n v="1"/>
    <s v="es"/>
    <n v="462906643"/>
    <s v="2025-10-22 11:55:31"/>
    <s v="2025-10-22 11:56:57"/>
    <x v="1"/>
    <x v="1"/>
    <x v="1"/>
    <x v="0"/>
    <x v="0"/>
    <x v="0"/>
    <x v="0"/>
    <x v="0"/>
    <x v="0"/>
    <x v="0"/>
    <x v="0"/>
    <x v="0"/>
    <x v="0"/>
    <x v="1"/>
    <x v="1"/>
    <x v="1"/>
    <s v="No"/>
    <s v="Haider sinisterra"/>
    <n v="3222813455"/>
    <s v="Ventanilla 1"/>
  </r>
  <r>
    <n v="21485"/>
    <x v="13"/>
    <n v="1"/>
    <s v="es"/>
    <n v="775696056"/>
    <s v="2025-10-22 12:01:49"/>
    <s v="2025-10-22 12:03:28"/>
    <x v="0"/>
    <x v="0"/>
    <x v="1"/>
    <x v="0"/>
    <x v="0"/>
    <x v="0"/>
    <x v="1"/>
    <x v="1"/>
    <x v="0"/>
    <x v="0"/>
    <x v="0"/>
    <x v="1"/>
    <x v="4"/>
    <x v="0"/>
    <x v="1"/>
    <x v="0"/>
    <m/>
    <s v="Aurora Cifuentes guillen"/>
    <n v="3115253843"/>
    <s v="Ventanilla 1"/>
  </r>
  <r>
    <n v="21486"/>
    <x v="13"/>
    <n v="1"/>
    <s v="es"/>
    <n v="758142397"/>
    <s v="2025-10-22 12:13:28"/>
    <s v="2025-10-22 12:15:24"/>
    <x v="0"/>
    <x v="0"/>
    <x v="1"/>
    <x v="0"/>
    <x v="0"/>
    <x v="0"/>
    <x v="1"/>
    <x v="0"/>
    <x v="0"/>
    <x v="0"/>
    <x v="0"/>
    <x v="0"/>
    <x v="18"/>
    <x v="1"/>
    <x v="1"/>
    <x v="1"/>
    <s v="Ventanilla 1"/>
    <s v="Jéssica"/>
    <n v="3185990654"/>
    <s v="Ventanilla 1"/>
  </r>
  <r>
    <n v="21487"/>
    <x v="13"/>
    <n v="1"/>
    <s v="es"/>
    <n v="1568047689"/>
    <s v="2025-10-22 12:45:04"/>
    <s v="2025-10-22 12:46:37"/>
    <x v="0"/>
    <x v="1"/>
    <x v="1"/>
    <x v="0"/>
    <x v="0"/>
    <x v="0"/>
    <x v="0"/>
    <x v="0"/>
    <x v="0"/>
    <x v="0"/>
    <x v="0"/>
    <x v="0"/>
    <x v="4"/>
    <x v="1"/>
    <x v="1"/>
    <x v="1"/>
    <m/>
    <s v="Sindy Jhoana Moreno Rivas"/>
    <n v="3105807640"/>
    <s v="Ventanilla 1"/>
  </r>
  <r>
    <n v="21488"/>
    <x v="13"/>
    <n v="1"/>
    <s v="es"/>
    <n v="294055607"/>
    <s v="2025-10-22 12:51:37"/>
    <s v="2025-10-22 12:53:17"/>
    <x v="0"/>
    <x v="0"/>
    <x v="1"/>
    <x v="0"/>
    <x v="0"/>
    <x v="0"/>
    <x v="1"/>
    <x v="0"/>
    <x v="0"/>
    <x v="0"/>
    <x v="0"/>
    <x v="0"/>
    <x v="0"/>
    <x v="1"/>
    <x v="1"/>
    <x v="1"/>
    <s v="Poder incluir acá el sisben"/>
    <s v="Dayann Lorena Torres Naranjo"/>
    <n v="3142149978"/>
    <s v="Ventanilla 1"/>
  </r>
  <r>
    <n v="21489"/>
    <x v="13"/>
    <n v="1"/>
    <s v="es"/>
    <n v="1641703210"/>
    <s v="2025-10-22 13:08:50"/>
    <s v="2025-10-22 13:10:14"/>
    <x v="0"/>
    <x v="0"/>
    <x v="1"/>
    <x v="0"/>
    <x v="0"/>
    <x v="0"/>
    <x v="1"/>
    <x v="0"/>
    <x v="0"/>
    <x v="0"/>
    <x v="0"/>
    <x v="0"/>
    <x v="1"/>
    <x v="1"/>
    <x v="1"/>
    <x v="1"/>
    <s v="no todo esta bien"/>
    <s v="DEICY VANEGAS"/>
    <n v="3213263665"/>
    <s v="Ventanilla 1"/>
  </r>
  <r>
    <n v="21490"/>
    <x v="13"/>
    <n v="1"/>
    <s v="es"/>
    <n v="721392425"/>
    <s v="2025-10-22 13:10:19"/>
    <s v="2025-10-22 13:11:33"/>
    <x v="0"/>
    <x v="0"/>
    <x v="1"/>
    <x v="0"/>
    <x v="0"/>
    <x v="0"/>
    <x v="1"/>
    <x v="0"/>
    <x v="0"/>
    <x v="0"/>
    <x v="0"/>
    <x v="0"/>
    <x v="1"/>
    <x v="1"/>
    <x v="1"/>
    <x v="1"/>
    <s v="ASI ESTA BIEN"/>
    <s v="LUZ NERY"/>
    <n v="3133138030"/>
    <s v="Ventanilla 1"/>
  </r>
  <r>
    <n v="21491"/>
    <x v="13"/>
    <n v="1"/>
    <s v="es"/>
    <n v="585874838"/>
    <s v="2025-10-22 13:17:09"/>
    <s v="2025-10-22 13:18:53"/>
    <x v="0"/>
    <x v="0"/>
    <x v="1"/>
    <x v="0"/>
    <x v="0"/>
    <x v="0"/>
    <x v="1"/>
    <x v="0"/>
    <x v="0"/>
    <x v="0"/>
    <x v="0"/>
    <x v="0"/>
    <x v="0"/>
    <x v="1"/>
    <x v="1"/>
    <x v="1"/>
    <s v="No ninguna"/>
    <s v="Karol yulie ardila Aguilar 1012317823"/>
    <s v="3232313278"/>
    <s v="Ventanilla 1"/>
  </r>
  <r>
    <n v="21492"/>
    <x v="13"/>
    <n v="1"/>
    <s v="es"/>
    <n v="200254993"/>
    <s v="2025-10-22 13:18:27"/>
    <s v="2025-10-22 13:20:33"/>
    <x v="0"/>
    <x v="0"/>
    <x v="1"/>
    <x v="0"/>
    <x v="0"/>
    <x v="0"/>
    <x v="1"/>
    <x v="0"/>
    <x v="0"/>
    <x v="0"/>
    <x v="0"/>
    <x v="0"/>
    <x v="2"/>
    <x v="0"/>
    <x v="1"/>
    <x v="1"/>
    <s v="NO"/>
    <s v="STELLA INES ORTIS  DE RIVEROS"/>
    <n v="3112765928"/>
    <s v="Ventanilla 1"/>
  </r>
  <r>
    <n v="21493"/>
    <x v="13"/>
    <n v="1"/>
    <s v="es"/>
    <n v="1556864087"/>
    <s v="2025-10-22 13:24:16"/>
    <s v="2025-10-22 13:25:39"/>
    <x v="0"/>
    <x v="0"/>
    <x v="1"/>
    <x v="0"/>
    <x v="0"/>
    <x v="0"/>
    <x v="1"/>
    <x v="0"/>
    <x v="0"/>
    <x v="0"/>
    <x v="1"/>
    <x v="1"/>
    <x v="1"/>
    <x v="0"/>
    <x v="1"/>
    <x v="1"/>
    <s v="TODO ESTA NORMAL, MUY ATENTOS SIEMPRE"/>
    <s v="OLGA MORENO"/>
    <n v="3009726021"/>
    <s v="Ventanilla 1"/>
  </r>
  <r>
    <n v="21494"/>
    <x v="13"/>
    <n v="1"/>
    <s v="es"/>
    <n v="436490171"/>
    <s v="2025-10-22 13:28:08"/>
    <s v="2025-10-22 13:29:17"/>
    <x v="1"/>
    <x v="0"/>
    <x v="1"/>
    <x v="0"/>
    <x v="0"/>
    <x v="0"/>
    <x v="1"/>
    <x v="0"/>
    <x v="0"/>
    <x v="0"/>
    <x v="0"/>
    <x v="0"/>
    <x v="1"/>
    <x v="1"/>
    <x v="1"/>
    <x v="1"/>
    <s v="NO HAY NADA QUE MEJORAR"/>
    <s v="PEDRO ALONSO JIMENEZ"/>
    <n v="3045684604"/>
    <s v="Ventanilla 1"/>
  </r>
  <r>
    <n v="21495"/>
    <x v="13"/>
    <n v="1"/>
    <s v="es"/>
    <n v="1123417510"/>
    <s v="2025-10-22 13:31:12"/>
    <s v="2025-10-22 13:31:56"/>
    <x v="0"/>
    <x v="0"/>
    <x v="1"/>
    <x v="0"/>
    <x v="0"/>
    <x v="0"/>
    <x v="1"/>
    <x v="0"/>
    <x v="0"/>
    <x v="0"/>
    <x v="0"/>
    <x v="0"/>
    <x v="1"/>
    <x v="1"/>
    <x v="1"/>
    <x v="1"/>
    <s v="NO"/>
    <s v="ANA GONZALES"/>
    <n v="3005648210"/>
    <s v="Ventanilla 1"/>
  </r>
  <r>
    <n v="21496"/>
    <x v="13"/>
    <n v="1"/>
    <s v="es"/>
    <n v="1136384609"/>
    <s v="2025-10-22 13:33:18"/>
    <s v="2025-10-22 13:35:53"/>
    <x v="0"/>
    <x v="0"/>
    <x v="1"/>
    <x v="0"/>
    <x v="0"/>
    <x v="0"/>
    <x v="1"/>
    <x v="0"/>
    <x v="0"/>
    <x v="0"/>
    <x v="0"/>
    <x v="0"/>
    <x v="0"/>
    <x v="1"/>
    <x v="1"/>
    <x v="1"/>
    <m/>
    <s v="Melody rivillo"/>
    <n v="3244245365"/>
    <s v="Ventanilla 1"/>
  </r>
  <r>
    <n v="21497"/>
    <x v="13"/>
    <n v="1"/>
    <s v="es"/>
    <n v="2009502778"/>
    <s v="2025-10-22 13:41:02"/>
    <s v="2025-10-22 13:42:54"/>
    <x v="0"/>
    <x v="0"/>
    <x v="1"/>
    <x v="0"/>
    <x v="0"/>
    <x v="0"/>
    <x v="1"/>
    <x v="0"/>
    <x v="0"/>
    <x v="0"/>
    <x v="1"/>
    <x v="1"/>
    <x v="1"/>
    <x v="1"/>
    <x v="1"/>
    <x v="1"/>
    <s v="NO"/>
    <s v="LUCILA SALGADO"/>
    <n v="3024232361"/>
    <s v="Ventanilla 1"/>
  </r>
  <r>
    <n v="21498"/>
    <x v="13"/>
    <n v="1"/>
    <s v="es"/>
    <n v="1008435034"/>
    <s v="2025-10-22 13:43:43"/>
    <s v="2025-10-22 13:46:28"/>
    <x v="0"/>
    <x v="0"/>
    <x v="1"/>
    <x v="0"/>
    <x v="0"/>
    <x v="0"/>
    <x v="1"/>
    <x v="0"/>
    <x v="0"/>
    <x v="0"/>
    <x v="0"/>
    <x v="0"/>
    <x v="23"/>
    <x v="1"/>
    <x v="1"/>
    <x v="1"/>
    <s v="NINGUNA"/>
    <s v="BELEN ARDILA"/>
    <n v="3134063752"/>
    <s v="Ventanilla 1"/>
  </r>
  <r>
    <n v="21499"/>
    <x v="13"/>
    <n v="1"/>
    <s v="es"/>
    <n v="728706596"/>
    <s v="2025-10-22 13:44:16"/>
    <s v="2025-10-22 13:47:14"/>
    <x v="1"/>
    <x v="0"/>
    <x v="1"/>
    <x v="0"/>
    <x v="0"/>
    <x v="0"/>
    <x v="1"/>
    <x v="0"/>
    <x v="0"/>
    <x v="0"/>
    <x v="0"/>
    <x v="0"/>
    <x v="1"/>
    <x v="1"/>
    <x v="1"/>
    <x v="1"/>
    <s v="no niguna"/>
    <s v="ISRAEL ALVAREZ"/>
    <n v="3112191479"/>
    <s v="Ventanilla 2"/>
  </r>
  <r>
    <n v="21500"/>
    <x v="13"/>
    <n v="1"/>
    <s v="es"/>
    <n v="912198686"/>
    <s v="2025-10-22 13:52:46"/>
    <s v="2025-10-22 13:59:42"/>
    <x v="0"/>
    <x v="0"/>
    <x v="1"/>
    <x v="0"/>
    <x v="0"/>
    <x v="0"/>
    <x v="1"/>
    <x v="0"/>
    <x v="0"/>
    <x v="0"/>
    <x v="0"/>
    <x v="0"/>
    <x v="22"/>
    <x v="0"/>
    <x v="1"/>
    <x v="1"/>
    <s v="Ninguna"/>
    <s v="Blanca Flor Torres"/>
    <n v="3058151771"/>
    <s v="Ventanilla 1"/>
  </r>
  <r>
    <n v="21501"/>
    <x v="13"/>
    <n v="1"/>
    <s v="es"/>
    <n v="1705703324"/>
    <s v="2025-10-22 14:07:16"/>
    <s v="2025-10-22 14:07:59"/>
    <x v="0"/>
    <x v="0"/>
    <x v="1"/>
    <x v="0"/>
    <x v="0"/>
    <x v="0"/>
    <x v="1"/>
    <x v="0"/>
    <x v="0"/>
    <x v="0"/>
    <x v="0"/>
    <x v="0"/>
    <x v="23"/>
    <x v="1"/>
    <x v="1"/>
    <x v="1"/>
    <s v="NINGUNA"/>
    <s v="YEILI DIAZ"/>
    <n v="3223004147"/>
    <s v="Ventanilla 1"/>
  </r>
  <r>
    <n v="21502"/>
    <x v="13"/>
    <n v="1"/>
    <s v="es"/>
    <n v="1514760936"/>
    <s v="2025-10-22 14:08:49"/>
    <s v="2025-10-22 14:13:08"/>
    <x v="0"/>
    <x v="0"/>
    <x v="1"/>
    <x v="0"/>
    <x v="0"/>
    <x v="0"/>
    <x v="1"/>
    <x v="0"/>
    <x v="0"/>
    <x v="0"/>
    <x v="0"/>
    <x v="0"/>
    <x v="22"/>
    <x v="3"/>
    <x v="2"/>
    <x v="2"/>
    <s v="Mas rápida la atención"/>
    <s v="Luz aleida Urrego"/>
    <s v="3228192116"/>
    <s v="Ventanilla 2"/>
  </r>
  <r>
    <n v="21503"/>
    <x v="13"/>
    <n v="1"/>
    <s v="es"/>
    <n v="1275259763"/>
    <s v="2025-10-22 14:28:53"/>
    <s v="2025-10-22 14:29:42"/>
    <x v="0"/>
    <x v="0"/>
    <x v="1"/>
    <x v="0"/>
    <x v="0"/>
    <x v="0"/>
    <x v="1"/>
    <x v="0"/>
    <x v="0"/>
    <x v="0"/>
    <x v="0"/>
    <x v="0"/>
    <x v="19"/>
    <x v="1"/>
    <x v="1"/>
    <x v="1"/>
    <m/>
    <n v="3202968545"/>
    <s v="NIDYA TORRES DIAZ"/>
    <s v="Ventanilla 1"/>
  </r>
  <r>
    <n v="21504"/>
    <x v="13"/>
    <n v="1"/>
    <s v="es"/>
    <n v="608310806"/>
    <s v="2025-10-22 14:30:16"/>
    <s v="2025-10-22 14:33:09"/>
    <x v="0"/>
    <x v="0"/>
    <x v="1"/>
    <x v="0"/>
    <x v="0"/>
    <x v="0"/>
    <x v="1"/>
    <x v="0"/>
    <x v="0"/>
    <x v="0"/>
    <x v="0"/>
    <x v="0"/>
    <x v="19"/>
    <x v="1"/>
    <x v="1"/>
    <x v="1"/>
    <m/>
    <s v="CLAUDIA YANETH POVEDA"/>
    <n v="3123171652"/>
    <s v="Ventanilla 1"/>
  </r>
  <r>
    <n v="21505"/>
    <x v="13"/>
    <n v="1"/>
    <s v="es"/>
    <n v="232147552"/>
    <s v="2025-10-22 14:47:19"/>
    <s v="2025-10-22 14:48:31"/>
    <x v="0"/>
    <x v="0"/>
    <x v="1"/>
    <x v="0"/>
    <x v="0"/>
    <x v="0"/>
    <x v="1"/>
    <x v="0"/>
    <x v="0"/>
    <x v="0"/>
    <x v="0"/>
    <x v="0"/>
    <x v="21"/>
    <x v="1"/>
    <x v="1"/>
    <x v="1"/>
    <m/>
    <s v="Luz Mary Caicedo Montaña"/>
    <n v="3123847062"/>
    <s v="Ventanilla 1"/>
  </r>
  <r>
    <n v="21506"/>
    <x v="13"/>
    <n v="1"/>
    <s v="es"/>
    <n v="742986770"/>
    <s v="2025-10-22 14:54:15"/>
    <s v="2025-10-22 15:00:05"/>
    <x v="1"/>
    <x v="0"/>
    <x v="1"/>
    <x v="0"/>
    <x v="0"/>
    <x v="0"/>
    <x v="1"/>
    <x v="0"/>
    <x v="0"/>
    <x v="0"/>
    <x v="0"/>
    <x v="0"/>
    <x v="15"/>
    <x v="0"/>
    <x v="1"/>
    <x v="1"/>
    <m/>
    <s v="jose mauxelino sotero"/>
    <n v="3021784924"/>
    <s v="Ventanilla 1"/>
  </r>
  <r>
    <n v="21507"/>
    <x v="13"/>
    <n v="1"/>
    <s v="es"/>
    <n v="654835655"/>
    <s v="2025-10-22 14:56:33"/>
    <s v="2025-10-22 15:03:32"/>
    <x v="1"/>
    <x v="0"/>
    <x v="1"/>
    <x v="0"/>
    <x v="0"/>
    <x v="0"/>
    <x v="1"/>
    <x v="0"/>
    <x v="0"/>
    <x v="0"/>
    <x v="0"/>
    <x v="0"/>
    <x v="18"/>
    <x v="1"/>
    <x v="1"/>
    <x v="1"/>
    <s v="NO"/>
    <s v="GERARDO ANDRES QUIROGA"/>
    <n v="3123182190"/>
    <s v="Ventanilla 2"/>
  </r>
  <r>
    <n v="21508"/>
    <x v="13"/>
    <n v="1"/>
    <s v="es"/>
    <n v="2028612627"/>
    <s v="2025-10-22 14:59:27"/>
    <s v="2025-10-22 15:02:28"/>
    <x v="0"/>
    <x v="0"/>
    <x v="1"/>
    <x v="0"/>
    <x v="0"/>
    <x v="1"/>
    <x v="0"/>
    <x v="1"/>
    <x v="0"/>
    <x v="0"/>
    <x v="0"/>
    <x v="1"/>
    <x v="22"/>
    <x v="1"/>
    <x v="1"/>
    <x v="1"/>
    <s v="No"/>
    <s v="Yaire"/>
    <n v="3014371773"/>
    <s v="Ventanilla 1"/>
  </r>
  <r>
    <n v="21509"/>
    <x v="13"/>
    <n v="1"/>
    <s v="es"/>
    <n v="177589174"/>
    <s v="2025-10-22 15:00:28"/>
    <s v="2025-10-22 15:08:34"/>
    <x v="0"/>
    <x v="0"/>
    <x v="1"/>
    <x v="0"/>
    <x v="0"/>
    <x v="0"/>
    <x v="1"/>
    <x v="0"/>
    <x v="0"/>
    <x v="0"/>
    <x v="0"/>
    <x v="0"/>
    <x v="15"/>
    <x v="0"/>
    <x v="1"/>
    <x v="1"/>
    <m/>
    <s v="DIANA LUCERO CAÑON"/>
    <n v="3051399294"/>
    <s v="Ventanilla 1"/>
  </r>
  <r>
    <n v="21510"/>
    <x v="13"/>
    <n v="1"/>
    <s v="es"/>
    <n v="271916560"/>
    <s v="2025-10-22 15:03:11"/>
    <s v="2025-10-22 15:04:06"/>
    <x v="0"/>
    <x v="0"/>
    <x v="1"/>
    <x v="0"/>
    <x v="0"/>
    <x v="0"/>
    <x v="1"/>
    <x v="0"/>
    <x v="0"/>
    <x v="0"/>
    <x v="0"/>
    <x v="0"/>
    <x v="22"/>
    <x v="1"/>
    <x v="1"/>
    <x v="1"/>
    <s v="Ninguna"/>
    <s v="Yaire Guerra"/>
    <n v="4052883606"/>
    <s v="Ventanilla 1"/>
  </r>
  <r>
    <n v="21511"/>
    <x v="13"/>
    <n v="1"/>
    <s v="es"/>
    <n v="448130494"/>
    <s v="2025-10-22 15:06:19"/>
    <s v="2025-10-22 15:20:41"/>
    <x v="0"/>
    <x v="0"/>
    <x v="1"/>
    <x v="0"/>
    <x v="0"/>
    <x v="0"/>
    <x v="1"/>
    <x v="0"/>
    <x v="0"/>
    <x v="0"/>
    <x v="0"/>
    <x v="0"/>
    <x v="18"/>
    <x v="1"/>
    <x v="1"/>
    <x v="1"/>
    <s v="NO"/>
    <s v="MARIA HELENA SANDOVAL"/>
    <n v="3212147651"/>
    <s v="Ventanilla 2"/>
  </r>
  <r>
    <n v="21512"/>
    <x v="13"/>
    <n v="1"/>
    <s v="es"/>
    <n v="1086038091"/>
    <s v="2025-10-22 15:12:37"/>
    <s v="2025-10-22 15:44:55"/>
    <x v="0"/>
    <x v="0"/>
    <x v="1"/>
    <x v="0"/>
    <x v="0"/>
    <x v="0"/>
    <x v="1"/>
    <x v="0"/>
    <x v="0"/>
    <x v="0"/>
    <x v="0"/>
    <x v="0"/>
    <x v="12"/>
    <x v="1"/>
    <x v="1"/>
    <x v="1"/>
    <m/>
    <s v="edna"/>
    <n v="3212136703"/>
    <s v="Ventanilla 1"/>
  </r>
  <r>
    <n v="21513"/>
    <x v="13"/>
    <n v="1"/>
    <s v="es"/>
    <n v="1185240205"/>
    <s v="2025-10-22 15:33:50"/>
    <s v="2025-10-22 15:55:45"/>
    <x v="0"/>
    <x v="0"/>
    <x v="1"/>
    <x v="0"/>
    <x v="0"/>
    <x v="0"/>
    <x v="1"/>
    <x v="0"/>
    <x v="0"/>
    <x v="0"/>
    <x v="0"/>
    <x v="0"/>
    <x v="20"/>
    <x v="1"/>
    <x v="1"/>
    <x v="1"/>
    <s v="NINGUNA"/>
    <s v="HILDA MARIA YALA SORACA"/>
    <n v="3219908933"/>
    <s v="Ventanilla 1"/>
  </r>
  <r>
    <n v="21514"/>
    <x v="13"/>
    <n v="1"/>
    <s v="es"/>
    <n v="2108828893"/>
    <s v="2025-10-22 15:54:15"/>
    <s v="2025-10-22 15:55:29"/>
    <x v="0"/>
    <x v="0"/>
    <x v="1"/>
    <x v="0"/>
    <x v="0"/>
    <x v="0"/>
    <x v="1"/>
    <x v="0"/>
    <x v="0"/>
    <x v="0"/>
    <x v="0"/>
    <x v="0"/>
    <x v="15"/>
    <x v="0"/>
    <x v="1"/>
    <x v="1"/>
    <m/>
    <s v="olga fierro"/>
    <n v="3240598066"/>
    <s v="Ventanilla 2"/>
  </r>
  <r>
    <n v="21515"/>
    <x v="13"/>
    <n v="1"/>
    <s v="es"/>
    <n v="648405201"/>
    <s v="2025-10-22 15:55:50"/>
    <s v="2025-10-22 15:57:02"/>
    <x v="1"/>
    <x v="0"/>
    <x v="1"/>
    <x v="0"/>
    <x v="0"/>
    <x v="0"/>
    <x v="1"/>
    <x v="0"/>
    <x v="0"/>
    <x v="0"/>
    <x v="0"/>
    <x v="0"/>
    <x v="20"/>
    <x v="1"/>
    <x v="1"/>
    <x v="1"/>
    <s v="NINGUNO"/>
    <s v="YEISON ALEXIS FAUNA PEÑA"/>
    <n v="3115485428"/>
    <s v="Ventanilla 1"/>
  </r>
  <r>
    <n v="21516"/>
    <x v="13"/>
    <n v="1"/>
    <s v="es"/>
    <n v="491221854"/>
    <s v="2025-10-22 15:57:34"/>
    <s v="2025-10-22 15:58:10"/>
    <x v="0"/>
    <x v="0"/>
    <x v="1"/>
    <x v="0"/>
    <x v="0"/>
    <x v="0"/>
    <x v="1"/>
    <x v="0"/>
    <x v="0"/>
    <x v="0"/>
    <x v="0"/>
    <x v="0"/>
    <x v="20"/>
    <x v="1"/>
    <x v="1"/>
    <x v="1"/>
    <s v="NINGUNO"/>
    <s v="CLAUDIA LORENA SANCHEZ"/>
    <n v="3108289524"/>
    <s v="Ventanilla 1"/>
  </r>
  <r>
    <n v="21517"/>
    <x v="13"/>
    <n v="1"/>
    <s v="es"/>
    <n v="61350964"/>
    <s v="2025-10-22 15:58:15"/>
    <s v="2025-10-22 15:59:22"/>
    <x v="0"/>
    <x v="0"/>
    <x v="1"/>
    <x v="0"/>
    <x v="0"/>
    <x v="0"/>
    <x v="1"/>
    <x v="0"/>
    <x v="0"/>
    <x v="0"/>
    <x v="0"/>
    <x v="0"/>
    <x v="20"/>
    <x v="1"/>
    <x v="1"/>
    <x v="1"/>
    <s v="NNGUNO"/>
    <s v="ANGIE TATIANA FORERO"/>
    <n v="3208881015"/>
    <s v="Ventanilla 1"/>
  </r>
  <r>
    <n v="21518"/>
    <x v="13"/>
    <n v="1"/>
    <s v="es"/>
    <n v="1909604003"/>
    <s v="2025-10-22 16:00:06"/>
    <s v="2025-10-22 16:01:12"/>
    <x v="0"/>
    <x v="0"/>
    <x v="1"/>
    <x v="0"/>
    <x v="0"/>
    <x v="0"/>
    <x v="1"/>
    <x v="0"/>
    <x v="0"/>
    <x v="0"/>
    <x v="0"/>
    <x v="0"/>
    <x v="20"/>
    <x v="1"/>
    <x v="1"/>
    <x v="1"/>
    <s v="NINGUNO"/>
    <s v="JOHANA MARIA CURBELO"/>
    <n v="3028531952"/>
    <s v="Ventanilla 1"/>
  </r>
  <r>
    <n v="21519"/>
    <x v="13"/>
    <n v="1"/>
    <s v="es"/>
    <n v="1855274330"/>
    <s v="2025-10-22 16:00:33"/>
    <s v="2025-10-22 16:03:43"/>
    <x v="0"/>
    <x v="0"/>
    <x v="1"/>
    <x v="0"/>
    <x v="0"/>
    <x v="0"/>
    <x v="1"/>
    <x v="0"/>
    <x v="0"/>
    <x v="0"/>
    <x v="0"/>
    <x v="0"/>
    <x v="15"/>
    <x v="0"/>
    <x v="0"/>
    <x v="1"/>
    <m/>
    <s v="GLORIA NAVARRETE"/>
    <n v="3156795321"/>
    <s v="Ventanilla 2"/>
  </r>
  <r>
    <n v="21520"/>
    <x v="13"/>
    <n v="1"/>
    <s v="es"/>
    <n v="1852590152"/>
    <s v="2025-10-22 16:01:28"/>
    <s v="2025-10-22 16:02:08"/>
    <x v="0"/>
    <x v="0"/>
    <x v="1"/>
    <x v="0"/>
    <x v="0"/>
    <x v="0"/>
    <x v="1"/>
    <x v="0"/>
    <x v="0"/>
    <x v="0"/>
    <x v="0"/>
    <x v="0"/>
    <x v="20"/>
    <x v="1"/>
    <x v="1"/>
    <x v="1"/>
    <s v="NINGUNO"/>
    <s v="GLORIA ESPERANZA BARRERA"/>
    <n v="51874505"/>
    <s v="Ventanilla 1"/>
  </r>
  <r>
    <n v="21521"/>
    <x v="13"/>
    <n v="1"/>
    <s v="es"/>
    <n v="92807956"/>
    <s v="2025-10-22 16:22:19"/>
    <s v="2025-10-22 16:23:00"/>
    <x v="0"/>
    <x v="0"/>
    <x v="1"/>
    <x v="0"/>
    <x v="0"/>
    <x v="0"/>
    <x v="1"/>
    <x v="0"/>
    <x v="0"/>
    <x v="0"/>
    <x v="0"/>
    <x v="0"/>
    <x v="19"/>
    <x v="1"/>
    <x v="1"/>
    <x v="1"/>
    <m/>
    <s v="MARIA DEL ESCOBAR TORO"/>
    <n v="3124190722"/>
    <s v="Ventanilla 1"/>
  </r>
  <r>
    <n v="21522"/>
    <x v="14"/>
    <n v="1"/>
    <s v="es"/>
    <n v="1315234947"/>
    <s v="2025-10-23 07:17:28"/>
    <s v="2025-10-23 07:21:37"/>
    <x v="0"/>
    <x v="0"/>
    <x v="1"/>
    <x v="0"/>
    <x v="0"/>
    <x v="0"/>
    <x v="1"/>
    <x v="0"/>
    <x v="0"/>
    <x v="0"/>
    <x v="0"/>
    <x v="0"/>
    <x v="0"/>
    <x v="1"/>
    <x v="1"/>
    <x v="1"/>
    <m/>
    <s v="Arlen Alarcón"/>
    <n v="3005148672"/>
    <s v="Ventanilla 1"/>
  </r>
  <r>
    <n v="21523"/>
    <x v="14"/>
    <n v="1"/>
    <s v="es"/>
    <n v="984261604"/>
    <s v="2025-10-23 07:30:52"/>
    <s v="2025-10-23 07:33:10"/>
    <x v="0"/>
    <x v="0"/>
    <x v="1"/>
    <x v="0"/>
    <x v="0"/>
    <x v="0"/>
    <x v="1"/>
    <x v="0"/>
    <x v="0"/>
    <x v="0"/>
    <x v="0"/>
    <x v="0"/>
    <x v="0"/>
    <x v="0"/>
    <x v="1"/>
    <x v="1"/>
    <m/>
    <s v="Maria Idaly Lara"/>
    <n v="3213548343"/>
    <s v="Ventanilla 1"/>
  </r>
  <r>
    <n v="21524"/>
    <x v="14"/>
    <n v="1"/>
    <s v="es"/>
    <n v="1662419654"/>
    <s v="2025-10-23 07:35:23"/>
    <s v="2025-10-23 07:35:43"/>
    <x v="0"/>
    <x v="0"/>
    <x v="1"/>
    <x v="0"/>
    <x v="0"/>
    <x v="0"/>
    <x v="1"/>
    <x v="0"/>
    <x v="0"/>
    <x v="0"/>
    <x v="0"/>
    <x v="0"/>
    <x v="11"/>
    <x v="1"/>
    <x v="1"/>
    <x v="1"/>
    <s v="NIGNUNA"/>
    <s v="YULEISIS JIMENEZ OZUNA"/>
    <n v="3228080731"/>
    <s v="Ventanilla 1"/>
  </r>
  <r>
    <n v="21525"/>
    <x v="14"/>
    <n v="1"/>
    <s v="es"/>
    <n v="69607781"/>
    <s v="2025-10-23 07:37:35"/>
    <s v="2025-10-23 07:38:42"/>
    <x v="1"/>
    <x v="1"/>
    <x v="1"/>
    <x v="0"/>
    <x v="0"/>
    <x v="0"/>
    <x v="0"/>
    <x v="1"/>
    <x v="0"/>
    <x v="0"/>
    <x v="0"/>
    <x v="1"/>
    <x v="23"/>
    <x v="1"/>
    <x v="1"/>
    <x v="1"/>
    <s v="NINGUNA"/>
    <s v="JULIO MARTINEZ"/>
    <n v="3053920341"/>
    <s v="Ventanilla 1"/>
  </r>
  <r>
    <n v="21526"/>
    <x v="14"/>
    <n v="1"/>
    <s v="es"/>
    <n v="390977371"/>
    <s v="2025-10-23 07:46:40"/>
    <s v="2025-10-23 07:46:59"/>
    <x v="0"/>
    <x v="0"/>
    <x v="1"/>
    <x v="0"/>
    <x v="0"/>
    <x v="0"/>
    <x v="1"/>
    <x v="0"/>
    <x v="0"/>
    <x v="0"/>
    <x v="0"/>
    <x v="0"/>
    <x v="11"/>
    <x v="1"/>
    <x v="1"/>
    <x v="1"/>
    <s v="NINGUNA"/>
    <s v="EMPERATRIZ ESTHER MONTES GAINSE"/>
    <n v="3173902441"/>
    <s v="Ventanilla 1"/>
  </r>
  <r>
    <n v="21527"/>
    <x v="14"/>
    <n v="1"/>
    <s v="es"/>
    <n v="372037399"/>
    <s v="2025-10-23 07:46:51"/>
    <s v="2025-10-23 07:47:35"/>
    <x v="0"/>
    <x v="0"/>
    <x v="1"/>
    <x v="0"/>
    <x v="0"/>
    <x v="0"/>
    <x v="1"/>
    <x v="0"/>
    <x v="0"/>
    <x v="0"/>
    <x v="0"/>
    <x v="0"/>
    <x v="13"/>
    <x v="1"/>
    <x v="1"/>
    <x v="1"/>
    <s v="no"/>
    <s v="Maria Luz Yara"/>
    <n v="3208645837"/>
    <s v="Ventanilla 1"/>
  </r>
  <r>
    <n v="21528"/>
    <x v="14"/>
    <n v="1"/>
    <s v="es"/>
    <n v="1882943484"/>
    <s v="2025-10-23 07:58:50"/>
    <s v="2025-10-23 08:01:10"/>
    <x v="0"/>
    <x v="0"/>
    <x v="1"/>
    <x v="0"/>
    <x v="0"/>
    <x v="1"/>
    <x v="0"/>
    <x v="0"/>
    <x v="0"/>
    <x v="0"/>
    <x v="0"/>
    <x v="0"/>
    <x v="0"/>
    <x v="1"/>
    <x v="1"/>
    <x v="1"/>
    <s v="Todo está perfecto"/>
    <s v="Sonia dilmary López Sánchez"/>
    <n v="3115949224"/>
    <s v="Ventanilla 1"/>
  </r>
  <r>
    <n v="21529"/>
    <x v="14"/>
    <n v="1"/>
    <s v="es"/>
    <n v="1048074364"/>
    <s v="2025-10-23 08:00:37"/>
    <s v="2025-10-23 08:01:44"/>
    <x v="1"/>
    <x v="0"/>
    <x v="1"/>
    <x v="0"/>
    <x v="0"/>
    <x v="0"/>
    <x v="1"/>
    <x v="0"/>
    <x v="0"/>
    <x v="0"/>
    <x v="0"/>
    <x v="0"/>
    <x v="23"/>
    <x v="1"/>
    <x v="1"/>
    <x v="1"/>
    <s v="NINGUNA"/>
    <s v="PABLO JIMENEZ"/>
    <n v="3224076446"/>
    <s v="Ventanilla 1"/>
  </r>
  <r>
    <n v="21530"/>
    <x v="14"/>
    <n v="1"/>
    <s v="es"/>
    <n v="1688676565"/>
    <s v="2025-10-23 08:06:07"/>
    <s v="2025-10-23 08:07:49"/>
    <x v="0"/>
    <x v="0"/>
    <x v="1"/>
    <x v="0"/>
    <x v="0"/>
    <x v="0"/>
    <x v="1"/>
    <x v="0"/>
    <x v="0"/>
    <x v="0"/>
    <x v="0"/>
    <x v="0"/>
    <x v="0"/>
    <x v="1"/>
    <x v="1"/>
    <x v="1"/>
    <m/>
    <s v="Sandra Lorena Orozco Sarasti"/>
    <n v="3223571673"/>
    <s v="Ventanilla 1"/>
  </r>
  <r>
    <n v="21531"/>
    <x v="14"/>
    <n v="1"/>
    <s v="es"/>
    <n v="48832129"/>
    <s v="2025-10-23 08:08:12"/>
    <s v="2025-10-23 08:10:25"/>
    <x v="0"/>
    <x v="0"/>
    <x v="1"/>
    <x v="0"/>
    <x v="0"/>
    <x v="1"/>
    <x v="0"/>
    <x v="0"/>
    <x v="0"/>
    <x v="1"/>
    <x v="0"/>
    <x v="1"/>
    <x v="0"/>
    <x v="1"/>
    <x v="1"/>
    <x v="1"/>
    <m/>
    <s v="María del Carmen Quintero Manrique"/>
    <n v="3203950339"/>
    <s v="Ventanilla 1"/>
  </r>
  <r>
    <n v="21532"/>
    <x v="14"/>
    <n v="1"/>
    <s v="es"/>
    <n v="1052791670"/>
    <s v="2025-10-23 08:09:41"/>
    <s v="2025-10-23 08:10:50"/>
    <x v="0"/>
    <x v="0"/>
    <x v="1"/>
    <x v="0"/>
    <x v="0"/>
    <x v="0"/>
    <x v="1"/>
    <x v="0"/>
    <x v="0"/>
    <x v="0"/>
    <x v="0"/>
    <x v="0"/>
    <x v="1"/>
    <x v="1"/>
    <x v="1"/>
    <x v="1"/>
    <s v="NO"/>
    <s v="YOAVS MEJIA"/>
    <n v="3222327788"/>
    <s v="Ventanilla 1"/>
  </r>
  <r>
    <n v="21533"/>
    <x v="14"/>
    <n v="1"/>
    <s v="es"/>
    <n v="1788882428"/>
    <s v="2025-10-23 08:10:56"/>
    <s v="2025-10-23 08:11:41"/>
    <x v="0"/>
    <x v="0"/>
    <x v="1"/>
    <x v="0"/>
    <x v="0"/>
    <x v="0"/>
    <x v="1"/>
    <x v="0"/>
    <x v="0"/>
    <x v="0"/>
    <x v="0"/>
    <x v="0"/>
    <x v="1"/>
    <x v="1"/>
    <x v="1"/>
    <x v="1"/>
    <s v="NO"/>
    <s v="ROSA BELTRAN"/>
    <n v="3194868587"/>
    <s v="Ventanilla 1"/>
  </r>
  <r>
    <n v="21534"/>
    <x v="14"/>
    <n v="1"/>
    <s v="es"/>
    <n v="758484976"/>
    <s v="2025-10-23 08:19:04"/>
    <s v="2025-10-23 08:20:48"/>
    <x v="0"/>
    <x v="0"/>
    <x v="1"/>
    <x v="0"/>
    <x v="0"/>
    <x v="0"/>
    <x v="1"/>
    <x v="0"/>
    <x v="0"/>
    <x v="0"/>
    <x v="0"/>
    <x v="0"/>
    <x v="1"/>
    <x v="1"/>
    <x v="1"/>
    <x v="1"/>
    <s v="NO"/>
    <s v="ANATILDE TRIVIÑO"/>
    <n v="3212894371"/>
    <s v="Ventanilla 1"/>
  </r>
  <r>
    <n v="21535"/>
    <x v="14"/>
    <n v="1"/>
    <s v="es"/>
    <n v="1060405147"/>
    <s v="2025-10-23 08:23:41"/>
    <s v="2025-10-23 08:24:29"/>
    <x v="1"/>
    <x v="0"/>
    <x v="1"/>
    <x v="0"/>
    <x v="0"/>
    <x v="0"/>
    <x v="1"/>
    <x v="0"/>
    <x v="0"/>
    <x v="0"/>
    <x v="0"/>
    <x v="0"/>
    <x v="1"/>
    <x v="1"/>
    <x v="1"/>
    <x v="1"/>
    <s v="NO"/>
    <s v="MAURICIO CARDONA"/>
    <n v="3184590051"/>
    <s v="Ventanilla 1"/>
  </r>
  <r>
    <n v="21536"/>
    <x v="14"/>
    <n v="1"/>
    <s v="es"/>
    <n v="1229019500"/>
    <s v="2025-10-23 08:25:50"/>
    <s v="2025-10-23 08:26:32"/>
    <x v="0"/>
    <x v="0"/>
    <x v="1"/>
    <x v="0"/>
    <x v="0"/>
    <x v="0"/>
    <x v="1"/>
    <x v="0"/>
    <x v="0"/>
    <x v="0"/>
    <x v="0"/>
    <x v="0"/>
    <x v="12"/>
    <x v="0"/>
    <x v="1"/>
    <x v="1"/>
    <m/>
    <s v="judith"/>
    <n v="3183471360"/>
    <s v="Ventanilla 1"/>
  </r>
  <r>
    <n v="21537"/>
    <x v="14"/>
    <n v="1"/>
    <s v="es"/>
    <n v="1026558515"/>
    <s v="2025-10-23 08:27:21"/>
    <s v="2025-10-23 08:28:34"/>
    <x v="0"/>
    <x v="0"/>
    <x v="1"/>
    <x v="0"/>
    <x v="0"/>
    <x v="0"/>
    <x v="1"/>
    <x v="0"/>
    <x v="0"/>
    <x v="0"/>
    <x v="0"/>
    <x v="0"/>
    <x v="1"/>
    <x v="1"/>
    <x v="1"/>
    <x v="1"/>
    <s v="NO, LA ATENCION CLARA Y PRECISA"/>
    <s v="CARMEN VANEGAS"/>
    <n v="3223107804"/>
    <s v="Ventanilla 1"/>
  </r>
  <r>
    <n v="21538"/>
    <x v="14"/>
    <n v="1"/>
    <s v="es"/>
    <n v="444713118"/>
    <s v="2025-10-23 08:28:08"/>
    <s v="2025-10-23 08:29:02"/>
    <x v="0"/>
    <x v="0"/>
    <x v="1"/>
    <x v="0"/>
    <x v="0"/>
    <x v="0"/>
    <x v="1"/>
    <x v="0"/>
    <x v="0"/>
    <x v="0"/>
    <x v="0"/>
    <x v="0"/>
    <x v="23"/>
    <x v="1"/>
    <x v="1"/>
    <x v="1"/>
    <s v="NINGUNA"/>
    <s v="MARIA SEPULVEDA"/>
    <n v="3006009256"/>
    <s v="Ventanilla 1"/>
  </r>
  <r>
    <n v="21539"/>
    <x v="14"/>
    <n v="1"/>
    <s v="es"/>
    <n v="173948491"/>
    <s v="2025-10-23 08:28:36"/>
    <s v="2025-10-23 08:29:08"/>
    <x v="1"/>
    <x v="0"/>
    <x v="1"/>
    <x v="0"/>
    <x v="0"/>
    <x v="0"/>
    <x v="1"/>
    <x v="0"/>
    <x v="0"/>
    <x v="0"/>
    <x v="0"/>
    <x v="0"/>
    <x v="12"/>
    <x v="1"/>
    <x v="1"/>
    <x v="1"/>
    <m/>
    <s v="carlos"/>
    <n v="3209672444"/>
    <s v="Ventanilla 1"/>
  </r>
  <r>
    <n v="21540"/>
    <x v="14"/>
    <n v="1"/>
    <s v="es"/>
    <n v="109743340"/>
    <s v="2025-10-23 08:29:08"/>
    <s v="2025-10-23 08:29:49"/>
    <x v="1"/>
    <x v="0"/>
    <x v="1"/>
    <x v="0"/>
    <x v="0"/>
    <x v="0"/>
    <x v="1"/>
    <x v="0"/>
    <x v="0"/>
    <x v="0"/>
    <x v="0"/>
    <x v="0"/>
    <x v="23"/>
    <x v="1"/>
    <x v="1"/>
    <x v="0"/>
    <s v="NO"/>
    <s v="MIGUEL HERRERA"/>
    <n v="3006009256"/>
    <s v="Ventanilla 1"/>
  </r>
  <r>
    <n v="21541"/>
    <x v="14"/>
    <n v="1"/>
    <s v="es"/>
    <n v="243869021"/>
    <s v="2025-10-23 08:31:41"/>
    <s v="2025-10-23 08:36:55"/>
    <x v="1"/>
    <x v="0"/>
    <x v="1"/>
    <x v="0"/>
    <x v="0"/>
    <x v="0"/>
    <x v="1"/>
    <x v="0"/>
    <x v="0"/>
    <x v="0"/>
    <x v="0"/>
    <x v="0"/>
    <x v="18"/>
    <x v="1"/>
    <x v="1"/>
    <x v="1"/>
    <s v="NO"/>
    <s v="JHON DAVID ALBARRACIN"/>
    <s v="NO TENGO"/>
    <s v="Ventanilla 2"/>
  </r>
  <r>
    <n v="21542"/>
    <x v="14"/>
    <n v="1"/>
    <s v="es"/>
    <n v="546595198"/>
    <s v="2025-10-23 08:32:03"/>
    <s v="2025-10-23 08:32:46"/>
    <x v="0"/>
    <x v="0"/>
    <x v="1"/>
    <x v="0"/>
    <x v="0"/>
    <x v="0"/>
    <x v="1"/>
    <x v="0"/>
    <x v="0"/>
    <x v="0"/>
    <x v="0"/>
    <x v="0"/>
    <x v="12"/>
    <x v="0"/>
    <x v="1"/>
    <x v="1"/>
    <m/>
    <s v="adelia"/>
    <n v="3054639020"/>
    <s v="Ventanilla 1"/>
  </r>
  <r>
    <n v="21543"/>
    <x v="14"/>
    <n v="1"/>
    <s v="es"/>
    <n v="976686689"/>
    <s v="2025-10-23 08:32:13"/>
    <s v="2025-10-23 08:34:04"/>
    <x v="0"/>
    <x v="0"/>
    <x v="1"/>
    <x v="0"/>
    <x v="0"/>
    <x v="0"/>
    <x v="1"/>
    <x v="0"/>
    <x v="0"/>
    <x v="0"/>
    <x v="0"/>
    <x v="0"/>
    <x v="1"/>
    <x v="1"/>
    <x v="1"/>
    <x v="1"/>
    <s v="ESTA MUY BIEN LA ATENCION, MUCHO MEJOR QUE AÑOS ANTERIORES"/>
    <s v="YEINY AGAMEZ"/>
    <n v="3202286883"/>
    <s v="Ventanilla 1"/>
  </r>
  <r>
    <n v="21544"/>
    <x v="14"/>
    <n v="1"/>
    <s v="es"/>
    <n v="1323982147"/>
    <s v="2025-10-23 08:35:47"/>
    <s v="2025-10-23 08:36:33"/>
    <x v="0"/>
    <x v="0"/>
    <x v="1"/>
    <x v="0"/>
    <x v="0"/>
    <x v="0"/>
    <x v="1"/>
    <x v="0"/>
    <x v="0"/>
    <x v="0"/>
    <x v="0"/>
    <x v="0"/>
    <x v="1"/>
    <x v="1"/>
    <x v="1"/>
    <x v="1"/>
    <s v="TODO BIEN"/>
    <s v="MARIA ALFARO"/>
    <n v="3143519946"/>
    <s v="Ventanilla 1"/>
  </r>
  <r>
    <n v="21545"/>
    <x v="14"/>
    <n v="1"/>
    <s v="es"/>
    <n v="394818629"/>
    <s v="2025-10-23 08:37:25"/>
    <s v="2025-10-23 08:40:54"/>
    <x v="1"/>
    <x v="0"/>
    <x v="1"/>
    <x v="0"/>
    <x v="0"/>
    <x v="0"/>
    <x v="1"/>
    <x v="0"/>
    <x v="0"/>
    <x v="0"/>
    <x v="0"/>
    <x v="0"/>
    <x v="18"/>
    <x v="1"/>
    <x v="1"/>
    <x v="1"/>
    <s v="NO"/>
    <s v="ALVARO MAURICIO COTRINO"/>
    <n v="3118535968"/>
    <s v="Ventanilla 2"/>
  </r>
  <r>
    <n v="21546"/>
    <x v="14"/>
    <n v="1"/>
    <s v="es"/>
    <n v="1766229585"/>
    <s v="2025-10-23 08:39:42"/>
    <s v="2025-10-23 08:43:15"/>
    <x v="0"/>
    <x v="0"/>
    <x v="1"/>
    <x v="0"/>
    <x v="0"/>
    <x v="0"/>
    <x v="1"/>
    <x v="0"/>
    <x v="0"/>
    <x v="0"/>
    <x v="0"/>
    <x v="0"/>
    <x v="1"/>
    <x v="0"/>
    <x v="1"/>
    <x v="1"/>
    <s v="NO NINGUNO"/>
    <s v="MARCELA"/>
    <n v="3194471497"/>
    <s v="Ventanilla 2"/>
  </r>
  <r>
    <n v="21547"/>
    <x v="14"/>
    <n v="1"/>
    <s v="es"/>
    <n v="1433808348"/>
    <s v="2025-10-23 08:42:25"/>
    <s v="2025-10-23 08:43:52"/>
    <x v="0"/>
    <x v="0"/>
    <x v="1"/>
    <x v="0"/>
    <x v="0"/>
    <x v="0"/>
    <x v="1"/>
    <x v="0"/>
    <x v="0"/>
    <x v="0"/>
    <x v="0"/>
    <x v="0"/>
    <x v="19"/>
    <x v="1"/>
    <x v="1"/>
    <x v="1"/>
    <m/>
    <s v="MARIA ALEYDA OBANDO"/>
    <n v="3102475747"/>
    <s v="Ventanilla 1"/>
  </r>
  <r>
    <n v="21548"/>
    <x v="14"/>
    <n v="1"/>
    <s v="es"/>
    <n v="1443733308"/>
    <s v="2025-10-23 08:43:41"/>
    <s v="2025-10-23 08:46:23"/>
    <x v="0"/>
    <x v="0"/>
    <x v="1"/>
    <x v="0"/>
    <x v="0"/>
    <x v="0"/>
    <x v="1"/>
    <x v="0"/>
    <x v="0"/>
    <x v="0"/>
    <x v="0"/>
    <x v="0"/>
    <x v="1"/>
    <x v="1"/>
    <x v="1"/>
    <x v="1"/>
    <s v="NO"/>
    <s v="LUZ MARINA LAGARES"/>
    <n v="3505044096"/>
    <s v="Ventanilla 2"/>
  </r>
  <r>
    <n v="21549"/>
    <x v="14"/>
    <n v="1"/>
    <s v="es"/>
    <n v="1081555227"/>
    <s v="2025-10-23 08:46:18"/>
    <s v="2025-10-23 08:47:20"/>
    <x v="0"/>
    <x v="0"/>
    <x v="1"/>
    <x v="0"/>
    <x v="0"/>
    <x v="0"/>
    <x v="1"/>
    <x v="0"/>
    <x v="0"/>
    <x v="0"/>
    <x v="0"/>
    <x v="0"/>
    <x v="1"/>
    <x v="1"/>
    <x v="1"/>
    <x v="1"/>
    <s v="PARA MI FUE MUY BIEN"/>
    <s v="ROSALBA MAHECHA"/>
    <n v="3106728804"/>
    <s v="Ventanilla 1"/>
  </r>
  <r>
    <n v="21550"/>
    <x v="14"/>
    <n v="1"/>
    <s v="es"/>
    <n v="1115725772"/>
    <s v="2025-10-23 08:46:30"/>
    <s v="2025-10-23 08:49:29"/>
    <x v="0"/>
    <x v="0"/>
    <x v="1"/>
    <x v="0"/>
    <x v="0"/>
    <x v="0"/>
    <x v="1"/>
    <x v="0"/>
    <x v="0"/>
    <x v="0"/>
    <x v="0"/>
    <x v="0"/>
    <x v="1"/>
    <x v="1"/>
    <x v="1"/>
    <x v="1"/>
    <s v="NO"/>
    <s v="Shirley Castiblanco"/>
    <n v="3108621700"/>
    <s v="Ventanilla 2"/>
  </r>
  <r>
    <n v="21551"/>
    <x v="14"/>
    <n v="1"/>
    <s v="es"/>
    <n v="1923403096"/>
    <s v="2025-10-23 08:47:25"/>
    <s v="2025-10-23 08:48:19"/>
    <x v="0"/>
    <x v="0"/>
    <x v="1"/>
    <x v="0"/>
    <x v="0"/>
    <x v="0"/>
    <x v="1"/>
    <x v="0"/>
    <x v="0"/>
    <x v="0"/>
    <x v="0"/>
    <x v="0"/>
    <x v="1"/>
    <x v="1"/>
    <x v="1"/>
    <x v="1"/>
    <s v="TODO MUY BIEN"/>
    <s v="LUZ NAELLY MHECHA"/>
    <n v="3136122936"/>
    <s v="Ventanilla 1"/>
  </r>
  <r>
    <n v="21552"/>
    <x v="14"/>
    <n v="1"/>
    <s v="es"/>
    <n v="181673708"/>
    <s v="2025-10-23 08:48:22"/>
    <s v="2025-10-23 08:49:13"/>
    <x v="0"/>
    <x v="0"/>
    <x v="1"/>
    <x v="0"/>
    <x v="0"/>
    <x v="0"/>
    <x v="1"/>
    <x v="0"/>
    <x v="0"/>
    <x v="0"/>
    <x v="0"/>
    <x v="0"/>
    <x v="12"/>
    <x v="0"/>
    <x v="1"/>
    <x v="1"/>
    <m/>
    <s v="adelsi"/>
    <n v="3124266929"/>
    <s v="Ventanilla 1"/>
  </r>
  <r>
    <n v="21553"/>
    <x v="14"/>
    <n v="1"/>
    <s v="es"/>
    <n v="945439519"/>
    <s v="2025-10-23 08:48:23"/>
    <s v="2025-10-23 08:49:16"/>
    <x v="1"/>
    <x v="0"/>
    <x v="1"/>
    <x v="0"/>
    <x v="0"/>
    <x v="0"/>
    <x v="1"/>
    <x v="0"/>
    <x v="0"/>
    <x v="0"/>
    <x v="0"/>
    <x v="0"/>
    <x v="1"/>
    <x v="1"/>
    <x v="1"/>
    <x v="1"/>
    <s v="NO HAY NADA QUE MEJORAR"/>
    <s v="JUAN CARLOS MALDONADO MAHECHA"/>
    <n v="3106728404"/>
    <s v="Ventanilla 1"/>
  </r>
  <r>
    <n v="21554"/>
    <x v="14"/>
    <n v="1"/>
    <s v="es"/>
    <n v="1673147680"/>
    <s v="2025-10-23 08:50:13"/>
    <s v="2025-10-23 08:50:51"/>
    <x v="0"/>
    <x v="0"/>
    <x v="1"/>
    <x v="0"/>
    <x v="0"/>
    <x v="0"/>
    <x v="1"/>
    <x v="0"/>
    <x v="0"/>
    <x v="0"/>
    <x v="0"/>
    <x v="0"/>
    <x v="1"/>
    <x v="1"/>
    <x v="1"/>
    <x v="1"/>
    <s v="NO"/>
    <s v="CAROLINA"/>
    <n v="3003710277"/>
    <s v="Ventanilla 2"/>
  </r>
  <r>
    <n v="21555"/>
    <x v="14"/>
    <n v="1"/>
    <s v="es"/>
    <n v="1650170043"/>
    <s v="2025-10-23 08:52:18"/>
    <s v="2025-10-23 08:53:08"/>
    <x v="0"/>
    <x v="0"/>
    <x v="1"/>
    <x v="0"/>
    <x v="0"/>
    <x v="0"/>
    <x v="1"/>
    <x v="0"/>
    <x v="0"/>
    <x v="0"/>
    <x v="0"/>
    <x v="0"/>
    <x v="1"/>
    <x v="1"/>
    <x v="1"/>
    <x v="1"/>
    <s v="TODO BIEN"/>
    <s v="FLOR CAMACHO"/>
    <n v="3124774169"/>
    <s v="Ventanilla 1"/>
  </r>
  <r>
    <n v="21556"/>
    <x v="14"/>
    <n v="1"/>
    <s v="es"/>
    <n v="853415377"/>
    <s v="2025-10-23 08:53:45"/>
    <s v="2025-10-23 08:54:54"/>
    <x v="0"/>
    <x v="0"/>
    <x v="1"/>
    <x v="0"/>
    <x v="0"/>
    <x v="0"/>
    <x v="1"/>
    <x v="0"/>
    <x v="0"/>
    <x v="0"/>
    <x v="0"/>
    <x v="0"/>
    <x v="1"/>
    <x v="0"/>
    <x v="1"/>
    <x v="1"/>
    <s v="NO"/>
    <s v="NOHELIA ALVIS"/>
    <n v="3103381118"/>
    <s v="Ventanilla 2"/>
  </r>
  <r>
    <n v="21557"/>
    <x v="14"/>
    <n v="1"/>
    <s v="es"/>
    <n v="1189571414"/>
    <s v="2025-10-23 09:01:56"/>
    <s v="2025-10-23 09:03:14"/>
    <x v="0"/>
    <x v="0"/>
    <x v="1"/>
    <x v="0"/>
    <x v="0"/>
    <x v="0"/>
    <x v="1"/>
    <x v="0"/>
    <x v="0"/>
    <x v="0"/>
    <x v="0"/>
    <x v="0"/>
    <x v="19"/>
    <x v="1"/>
    <x v="1"/>
    <x v="1"/>
    <m/>
    <s v="MIRIAM TILLERO"/>
    <n v="3213181480"/>
    <s v="Ventanilla 1"/>
  </r>
  <r>
    <n v="21558"/>
    <x v="14"/>
    <n v="1"/>
    <s v="es"/>
    <n v="1388217826"/>
    <s v="2025-10-23 09:08:33"/>
    <s v="2025-10-23 09:09:17"/>
    <x v="1"/>
    <x v="0"/>
    <x v="1"/>
    <x v="0"/>
    <x v="0"/>
    <x v="0"/>
    <x v="1"/>
    <x v="0"/>
    <x v="0"/>
    <x v="0"/>
    <x v="0"/>
    <x v="0"/>
    <x v="19"/>
    <x v="1"/>
    <x v="1"/>
    <x v="1"/>
    <m/>
    <n v="79238775"/>
    <n v="3208624288"/>
    <s v="Ventanilla 1"/>
  </r>
  <r>
    <n v="21559"/>
    <x v="14"/>
    <n v="1"/>
    <s v="es"/>
    <n v="1183045395"/>
    <s v="2025-10-23 09:09:57"/>
    <s v="2025-10-23 09:11:26"/>
    <x v="0"/>
    <x v="0"/>
    <x v="1"/>
    <x v="0"/>
    <x v="0"/>
    <x v="0"/>
    <x v="1"/>
    <x v="0"/>
    <x v="0"/>
    <x v="0"/>
    <x v="0"/>
    <x v="0"/>
    <x v="18"/>
    <x v="1"/>
    <x v="1"/>
    <x v="1"/>
    <s v="NO"/>
    <s v="ALFREDO RAMIREZ SERRANO"/>
    <s v="NO TIENE"/>
    <s v="Ventanilla 2"/>
  </r>
  <r>
    <n v="21560"/>
    <x v="14"/>
    <n v="1"/>
    <s v="es"/>
    <n v="503879688"/>
    <s v="2025-10-23 09:23:33"/>
    <s v="2025-10-23 09:24:12"/>
    <x v="0"/>
    <x v="0"/>
    <x v="1"/>
    <x v="0"/>
    <x v="0"/>
    <x v="0"/>
    <x v="1"/>
    <x v="0"/>
    <x v="0"/>
    <x v="0"/>
    <x v="0"/>
    <x v="0"/>
    <x v="19"/>
    <x v="1"/>
    <x v="1"/>
    <x v="1"/>
    <s v="no"/>
    <s v="NEDYS TAPIERO AGUJA"/>
    <n v="3203582126"/>
    <s v="Ventanilla 1"/>
  </r>
  <r>
    <n v="21561"/>
    <x v="14"/>
    <n v="1"/>
    <s v="es"/>
    <n v="1727869642"/>
    <s v="2025-10-23 09:56:29"/>
    <s v="2025-10-23 09:57:11"/>
    <x v="0"/>
    <x v="0"/>
    <x v="1"/>
    <x v="0"/>
    <x v="0"/>
    <x v="0"/>
    <x v="1"/>
    <x v="0"/>
    <x v="0"/>
    <x v="0"/>
    <x v="0"/>
    <x v="0"/>
    <x v="12"/>
    <x v="1"/>
    <x v="1"/>
    <x v="1"/>
    <m/>
    <s v="naygli"/>
    <n v="3134389741"/>
    <s v="Ventanilla 1"/>
  </r>
  <r>
    <n v="21562"/>
    <x v="14"/>
    <n v="1"/>
    <s v="es"/>
    <n v="1444728008"/>
    <s v="2025-10-23 10:01:17"/>
    <s v="2025-10-23 10:01:49"/>
    <x v="0"/>
    <x v="0"/>
    <x v="1"/>
    <x v="0"/>
    <x v="0"/>
    <x v="0"/>
    <x v="1"/>
    <x v="0"/>
    <x v="0"/>
    <x v="0"/>
    <x v="0"/>
    <x v="0"/>
    <x v="12"/>
    <x v="0"/>
    <x v="1"/>
    <x v="1"/>
    <m/>
    <s v="mayerli"/>
    <n v="3112261173"/>
    <s v="Ventanilla 1"/>
  </r>
  <r>
    <n v="21563"/>
    <x v="14"/>
    <n v="1"/>
    <s v="es"/>
    <n v="1959732449"/>
    <s v="2025-10-23 10:09:03"/>
    <s v="2025-10-23 10:09:40"/>
    <x v="0"/>
    <x v="0"/>
    <x v="1"/>
    <x v="0"/>
    <x v="0"/>
    <x v="0"/>
    <x v="1"/>
    <x v="0"/>
    <x v="0"/>
    <x v="0"/>
    <x v="0"/>
    <x v="0"/>
    <x v="10"/>
    <x v="1"/>
    <x v="1"/>
    <x v="1"/>
    <s v="Ninguna"/>
    <s v="Maria Moncada De Mercedes"/>
    <s v="314 232 8799"/>
    <s v="Ventanilla 1"/>
  </r>
  <r>
    <n v="21564"/>
    <x v="14"/>
    <n v="1"/>
    <s v="es"/>
    <n v="577167353"/>
    <s v="2025-10-23 10:11:58"/>
    <s v="2025-10-23 10:21:10"/>
    <x v="0"/>
    <x v="0"/>
    <x v="1"/>
    <x v="0"/>
    <x v="0"/>
    <x v="0"/>
    <x v="1"/>
    <x v="0"/>
    <x v="0"/>
    <x v="0"/>
    <x v="0"/>
    <x v="0"/>
    <x v="18"/>
    <x v="1"/>
    <x v="1"/>
    <x v="1"/>
    <s v="REALIZAR MAS PUBLICIDAD PARA QUE LAS FAMILIAS CON PERSONAS CON DISCAPACIDAD TENGAN ALCANCE DE LA INFORMACIO"/>
    <s v="FRANK ALEJANDRO TRUJILLO"/>
    <n v="3160539362"/>
    <s v="Ventanilla 1"/>
  </r>
  <r>
    <n v="21565"/>
    <x v="14"/>
    <n v="1"/>
    <s v="es"/>
    <n v="1631051742"/>
    <s v="2025-10-23 10:28:22"/>
    <s v="2025-10-23 10:29:00"/>
    <x v="0"/>
    <x v="0"/>
    <x v="1"/>
    <x v="0"/>
    <x v="0"/>
    <x v="0"/>
    <x v="1"/>
    <x v="0"/>
    <x v="0"/>
    <x v="0"/>
    <x v="0"/>
    <x v="0"/>
    <x v="23"/>
    <x v="1"/>
    <x v="1"/>
    <x v="1"/>
    <s v="NINGUNA"/>
    <s v="MARIA LOPEZ"/>
    <n v="3117934132"/>
    <s v="Ventanilla 1"/>
  </r>
  <r>
    <n v="21566"/>
    <x v="14"/>
    <n v="1"/>
    <s v="es"/>
    <n v="686417847"/>
    <s v="2025-10-23 10:35:33"/>
    <s v="2025-10-23 10:37:10"/>
    <x v="0"/>
    <x v="0"/>
    <x v="1"/>
    <x v="0"/>
    <x v="0"/>
    <x v="0"/>
    <x v="1"/>
    <x v="0"/>
    <x v="0"/>
    <x v="0"/>
    <x v="0"/>
    <x v="0"/>
    <x v="4"/>
    <x v="1"/>
    <x v="1"/>
    <x v="1"/>
    <s v="Ninguna"/>
    <s v="Angie Marcela  diaz"/>
    <n v="3122970952"/>
    <s v="Ventanilla 1"/>
  </r>
  <r>
    <n v="21567"/>
    <x v="14"/>
    <n v="1"/>
    <s v="es"/>
    <n v="57230049"/>
    <s v="2025-10-23 10:36:16"/>
    <s v="2025-10-23 10:36:49"/>
    <x v="0"/>
    <x v="0"/>
    <x v="1"/>
    <x v="0"/>
    <x v="0"/>
    <x v="0"/>
    <x v="1"/>
    <x v="0"/>
    <x v="0"/>
    <x v="0"/>
    <x v="0"/>
    <x v="0"/>
    <x v="23"/>
    <x v="1"/>
    <x v="1"/>
    <x v="1"/>
    <s v="NINGUNA"/>
    <s v="FLOR GONZALEZ"/>
    <n v="3136755946"/>
    <s v="Ventanilla 1"/>
  </r>
  <r>
    <n v="21568"/>
    <x v="14"/>
    <n v="1"/>
    <s v="es"/>
    <n v="1915572389"/>
    <s v="2025-10-23 10:37:22"/>
    <s v="2025-10-23 11:59:44"/>
    <x v="0"/>
    <x v="0"/>
    <x v="1"/>
    <x v="0"/>
    <x v="0"/>
    <x v="0"/>
    <x v="1"/>
    <x v="0"/>
    <x v="0"/>
    <x v="0"/>
    <x v="0"/>
    <x v="0"/>
    <x v="4"/>
    <x v="1"/>
    <x v="1"/>
    <x v="1"/>
    <s v="No para nada _x000a_Muy amables ..El caballero"/>
    <s v="Viviana Rodríguez Martinez"/>
    <n v="3022930047"/>
    <s v="Ventanilla 1"/>
  </r>
  <r>
    <n v="21569"/>
    <x v="14"/>
    <n v="1"/>
    <s v="es"/>
    <n v="1565428601"/>
    <s v="2025-10-23 12:13:04"/>
    <s v="2025-10-23 12:14:20"/>
    <x v="1"/>
    <x v="0"/>
    <x v="1"/>
    <x v="0"/>
    <x v="0"/>
    <x v="0"/>
    <x v="1"/>
    <x v="0"/>
    <x v="0"/>
    <x v="0"/>
    <x v="0"/>
    <x v="0"/>
    <x v="8"/>
    <x v="0"/>
    <x v="1"/>
    <x v="1"/>
    <s v="pue snada"/>
    <s v="Isidro Rodriguez"/>
    <n v="304381750"/>
    <s v="Ventanilla 1"/>
  </r>
  <r>
    <n v="21570"/>
    <x v="14"/>
    <n v="1"/>
    <s v="es"/>
    <n v="1349727448"/>
    <s v="2025-10-23 12:21:10"/>
    <s v="2025-10-23 12:22:16"/>
    <x v="0"/>
    <x v="0"/>
    <x v="1"/>
    <x v="0"/>
    <x v="0"/>
    <x v="0"/>
    <x v="1"/>
    <x v="0"/>
    <x v="0"/>
    <x v="0"/>
    <x v="0"/>
    <x v="0"/>
    <x v="10"/>
    <x v="1"/>
    <x v="1"/>
    <x v="1"/>
    <s v="No"/>
    <s v="Rosalba"/>
    <n v="3108817473"/>
    <s v="Ventanilla 1"/>
  </r>
  <r>
    <n v="21572"/>
    <x v="14"/>
    <n v="1"/>
    <s v="es"/>
    <n v="771931710"/>
    <s v="2025-10-23 13:10:13"/>
    <s v="2025-10-23 13:10:53"/>
    <x v="1"/>
    <x v="0"/>
    <x v="1"/>
    <x v="0"/>
    <x v="0"/>
    <x v="0"/>
    <x v="1"/>
    <x v="0"/>
    <x v="0"/>
    <x v="0"/>
    <x v="0"/>
    <x v="0"/>
    <x v="10"/>
    <x v="1"/>
    <x v="1"/>
    <x v="1"/>
    <s v="No"/>
    <s v="Antonio Lopez"/>
    <n v="3105535634"/>
    <s v="Ventanilla 1"/>
  </r>
  <r>
    <n v="21573"/>
    <x v="14"/>
    <n v="1"/>
    <s v="es"/>
    <n v="703927807"/>
    <s v="2025-10-23 13:28:35"/>
    <s v="2025-10-23 13:29:00"/>
    <x v="1"/>
    <x v="0"/>
    <x v="1"/>
    <x v="0"/>
    <x v="0"/>
    <x v="0"/>
    <x v="1"/>
    <x v="0"/>
    <x v="0"/>
    <x v="0"/>
    <x v="0"/>
    <x v="0"/>
    <x v="9"/>
    <x v="1"/>
    <x v="1"/>
    <x v="1"/>
    <s v="c"/>
    <s v="jorge arias"/>
    <n v="0"/>
    <s v="Ventanilla 1"/>
  </r>
  <r>
    <n v="21574"/>
    <x v="14"/>
    <n v="1"/>
    <s v="es"/>
    <n v="1025497245"/>
    <s v="2025-10-23 13:50:07"/>
    <s v="2025-10-23 14:37:48"/>
    <x v="0"/>
    <x v="0"/>
    <x v="1"/>
    <x v="0"/>
    <x v="0"/>
    <x v="0"/>
    <x v="1"/>
    <x v="0"/>
    <x v="0"/>
    <x v="0"/>
    <x v="0"/>
    <x v="0"/>
    <x v="15"/>
    <x v="0"/>
    <x v="1"/>
    <x v="1"/>
    <m/>
    <s v="maria chaparro"/>
    <n v="3134392625"/>
    <s v="Ventanilla 1"/>
  </r>
  <r>
    <n v="21575"/>
    <x v="14"/>
    <n v="1"/>
    <s v="es"/>
    <n v="355496619"/>
    <s v="2025-10-23 14:08:45"/>
    <s v="2025-10-23 14:09:16"/>
    <x v="0"/>
    <x v="0"/>
    <x v="1"/>
    <x v="0"/>
    <x v="0"/>
    <x v="0"/>
    <x v="1"/>
    <x v="0"/>
    <x v="0"/>
    <x v="0"/>
    <x v="0"/>
    <x v="0"/>
    <x v="9"/>
    <x v="1"/>
    <x v="1"/>
    <x v="1"/>
    <s v="a"/>
    <s v="julia perea"/>
    <n v="3003698574"/>
    <s v="Ventanilla 1"/>
  </r>
  <r>
    <n v="21576"/>
    <x v="14"/>
    <n v="1"/>
    <s v="es"/>
    <n v="1000148945"/>
    <s v="2025-10-23 14:25:59"/>
    <s v="2025-10-23 14:26:35"/>
    <x v="0"/>
    <x v="0"/>
    <x v="1"/>
    <x v="0"/>
    <x v="0"/>
    <x v="0"/>
    <x v="1"/>
    <x v="0"/>
    <x v="0"/>
    <x v="0"/>
    <x v="0"/>
    <x v="0"/>
    <x v="12"/>
    <x v="1"/>
    <x v="1"/>
    <x v="1"/>
    <m/>
    <s v="ana rosa"/>
    <n v="3123335308"/>
    <s v="Ventanilla 1"/>
  </r>
  <r>
    <n v="21577"/>
    <x v="14"/>
    <n v="1"/>
    <s v="es"/>
    <n v="1122766026"/>
    <s v="2025-10-23 14:38:20"/>
    <s v="2025-10-23 14:39:42"/>
    <x v="1"/>
    <x v="0"/>
    <x v="1"/>
    <x v="0"/>
    <x v="0"/>
    <x v="0"/>
    <x v="1"/>
    <x v="0"/>
    <x v="0"/>
    <x v="0"/>
    <x v="0"/>
    <x v="0"/>
    <x v="15"/>
    <x v="0"/>
    <x v="1"/>
    <x v="1"/>
    <m/>
    <s v="jose velazquez"/>
    <n v="3221657308"/>
    <s v="Ventanilla 1"/>
  </r>
  <r>
    <n v="21578"/>
    <x v="14"/>
    <n v="1"/>
    <s v="es"/>
    <n v="1078544261"/>
    <s v="2025-10-23 14:45:36"/>
    <s v="2025-10-23 14:46:31"/>
    <x v="0"/>
    <x v="0"/>
    <x v="1"/>
    <x v="0"/>
    <x v="0"/>
    <x v="0"/>
    <x v="1"/>
    <x v="0"/>
    <x v="0"/>
    <x v="0"/>
    <x v="0"/>
    <x v="0"/>
    <x v="15"/>
    <x v="0"/>
    <x v="1"/>
    <x v="1"/>
    <m/>
    <s v="CLEMENTINA CUELLAR"/>
    <n v="3509678125"/>
    <s v="Ventanilla 1"/>
  </r>
  <r>
    <n v="21581"/>
    <x v="14"/>
    <n v="1"/>
    <s v="es"/>
    <n v="1693918132"/>
    <s v="2025-10-23 15:29:15"/>
    <s v="2025-10-23 15:29:55"/>
    <x v="0"/>
    <x v="0"/>
    <x v="1"/>
    <x v="0"/>
    <x v="0"/>
    <x v="0"/>
    <x v="1"/>
    <x v="0"/>
    <x v="0"/>
    <x v="0"/>
    <x v="0"/>
    <x v="0"/>
    <x v="16"/>
    <x v="0"/>
    <x v="1"/>
    <x v="1"/>
    <s v="NO"/>
    <s v="MARIA NEYLA VERA"/>
    <n v="3134226673"/>
    <s v="Ventanilla 1"/>
  </r>
  <r>
    <n v="21582"/>
    <x v="14"/>
    <n v="1"/>
    <s v="es"/>
    <n v="664822552"/>
    <s v="2025-10-23 15:30:04"/>
    <s v="2025-10-23 15:30:48"/>
    <x v="0"/>
    <x v="0"/>
    <x v="1"/>
    <x v="0"/>
    <x v="0"/>
    <x v="0"/>
    <x v="1"/>
    <x v="0"/>
    <x v="0"/>
    <x v="0"/>
    <x v="0"/>
    <x v="0"/>
    <x v="16"/>
    <x v="1"/>
    <x v="1"/>
    <x v="1"/>
    <s v="NINGUNA"/>
    <s v="ALEXA DAYANA DUQUE"/>
    <n v="3025950481"/>
    <s v="Ventanilla 1"/>
  </r>
  <r>
    <n v="21583"/>
    <x v="14"/>
    <n v="1"/>
    <s v="es"/>
    <n v="1423311654"/>
    <s v="2025-10-23 15:30:54"/>
    <s v="2025-10-23 15:31:35"/>
    <x v="1"/>
    <x v="0"/>
    <x v="1"/>
    <x v="0"/>
    <x v="0"/>
    <x v="0"/>
    <x v="1"/>
    <x v="0"/>
    <x v="0"/>
    <x v="0"/>
    <x v="0"/>
    <x v="0"/>
    <x v="16"/>
    <x v="1"/>
    <x v="1"/>
    <x v="1"/>
    <s v="NO"/>
    <s v="LENNYN SUAREZ"/>
    <n v="3028078388"/>
    <s v="Ventanilla 1"/>
  </r>
  <r>
    <n v="21584"/>
    <x v="14"/>
    <n v="1"/>
    <s v="es"/>
    <n v="524221839"/>
    <s v="2025-10-23 15:31:40"/>
    <s v="2025-10-23 15:32:17"/>
    <x v="0"/>
    <x v="0"/>
    <x v="1"/>
    <x v="0"/>
    <x v="0"/>
    <x v="0"/>
    <x v="1"/>
    <x v="0"/>
    <x v="0"/>
    <x v="0"/>
    <x v="0"/>
    <x v="0"/>
    <x v="16"/>
    <x v="0"/>
    <x v="0"/>
    <x v="1"/>
    <s v="NINGUNA"/>
    <s v="LAURIS LISBETH JUAREZ"/>
    <n v="320394947"/>
    <s v="Ventanilla 1"/>
  </r>
  <r>
    <n v="21585"/>
    <x v="14"/>
    <n v="1"/>
    <s v="es"/>
    <n v="605508764"/>
    <s v="2025-10-23 15:43:03"/>
    <s v="2025-10-23 15:44:50"/>
    <x v="0"/>
    <x v="0"/>
    <x v="1"/>
    <x v="0"/>
    <x v="0"/>
    <x v="0"/>
    <x v="1"/>
    <x v="0"/>
    <x v="0"/>
    <x v="0"/>
    <x v="0"/>
    <x v="0"/>
    <x v="17"/>
    <x v="1"/>
    <x v="1"/>
    <x v="1"/>
    <m/>
    <s v="Carmen heredia"/>
    <n v="3213176552"/>
    <s v="Ventanilla 1"/>
  </r>
  <r>
    <n v="21586"/>
    <x v="14"/>
    <n v="1"/>
    <s v="es"/>
    <n v="961458177"/>
    <s v="2025-10-23 15:46:52"/>
    <s v="2025-10-23 15:48:25"/>
    <x v="0"/>
    <x v="0"/>
    <x v="1"/>
    <x v="0"/>
    <x v="0"/>
    <x v="0"/>
    <x v="1"/>
    <x v="0"/>
    <x v="0"/>
    <x v="0"/>
    <x v="0"/>
    <x v="0"/>
    <x v="17"/>
    <x v="0"/>
    <x v="1"/>
    <x v="0"/>
    <m/>
    <s v="Maderlyn castro"/>
    <n v="3014348630"/>
    <s v="Ventanilla 1"/>
  </r>
  <r>
    <n v="21587"/>
    <x v="14"/>
    <n v="1"/>
    <s v="es"/>
    <n v="147153095"/>
    <s v="2025-10-23 15:48:20"/>
    <s v="2025-10-23 15:50:57"/>
    <x v="0"/>
    <x v="0"/>
    <x v="1"/>
    <x v="0"/>
    <x v="0"/>
    <x v="0"/>
    <x v="1"/>
    <x v="0"/>
    <x v="0"/>
    <x v="0"/>
    <x v="0"/>
    <x v="0"/>
    <x v="22"/>
    <x v="1"/>
    <x v="1"/>
    <x v="1"/>
    <m/>
    <s v="Polet Yulieth Vargas caceres"/>
    <n v="3143109993"/>
    <s v="Ventanilla 1"/>
  </r>
  <r>
    <n v="21588"/>
    <x v="14"/>
    <n v="1"/>
    <s v="es"/>
    <n v="1936091573"/>
    <s v="2025-10-23 15:48:43"/>
    <s v="2025-10-23 15:50:19"/>
    <x v="0"/>
    <x v="0"/>
    <x v="1"/>
    <x v="0"/>
    <x v="0"/>
    <x v="0"/>
    <x v="1"/>
    <x v="0"/>
    <x v="0"/>
    <x v="0"/>
    <x v="0"/>
    <x v="0"/>
    <x v="17"/>
    <x v="1"/>
    <x v="1"/>
    <x v="1"/>
    <m/>
    <s v="Luz Penagos"/>
    <n v="3112797415"/>
    <s v="Ventanilla 1"/>
  </r>
  <r>
    <n v="21589"/>
    <x v="14"/>
    <n v="1"/>
    <s v="es"/>
    <n v="1920664624"/>
    <s v="2025-10-23 15:49:07"/>
    <s v="2025-10-23 15:51:50"/>
    <x v="0"/>
    <x v="0"/>
    <x v="1"/>
    <x v="0"/>
    <x v="0"/>
    <x v="0"/>
    <x v="1"/>
    <x v="0"/>
    <x v="0"/>
    <x v="0"/>
    <x v="0"/>
    <x v="0"/>
    <x v="22"/>
    <x v="1"/>
    <x v="1"/>
    <x v="1"/>
    <s v="Realmente, la atención es amable y cuentan con la ruta de atención buen organizada."/>
    <s v="Maria susana reyes ruiz"/>
    <n v="3202084141"/>
    <s v="Ventanilla 1"/>
  </r>
  <r>
    <n v="21590"/>
    <x v="14"/>
    <n v="1"/>
    <s v="es"/>
    <n v="1648649273"/>
    <s v="2025-10-23 15:53:33"/>
    <s v="2025-10-23 16:03:43"/>
    <x v="0"/>
    <x v="0"/>
    <x v="1"/>
    <x v="0"/>
    <x v="0"/>
    <x v="0"/>
    <x v="1"/>
    <x v="0"/>
    <x v="0"/>
    <x v="0"/>
    <x v="0"/>
    <x v="0"/>
    <x v="17"/>
    <x v="1"/>
    <x v="1"/>
    <x v="1"/>
    <m/>
    <s v="Ana morantes"/>
    <n v="3294841719"/>
    <s v="Ventanilla 1"/>
  </r>
  <r>
    <n v="21591"/>
    <x v="14"/>
    <n v="1"/>
    <s v="es"/>
    <n v="1677900871"/>
    <s v="2025-10-23 15:55:52"/>
    <s v="2025-10-23 16:19:39"/>
    <x v="0"/>
    <x v="0"/>
    <x v="1"/>
    <x v="0"/>
    <x v="0"/>
    <x v="0"/>
    <x v="1"/>
    <x v="0"/>
    <x v="0"/>
    <x v="0"/>
    <x v="1"/>
    <x v="1"/>
    <x v="22"/>
    <x v="0"/>
    <x v="0"/>
    <x v="1"/>
    <s v="Ninguna"/>
    <s v="Liliana Castro"/>
    <n v="3229568051"/>
    <s v="Ventanilla 1"/>
  </r>
  <r>
    <n v="21592"/>
    <x v="14"/>
    <n v="1"/>
    <s v="es"/>
    <n v="603989418"/>
    <s v="2025-10-23 16:04:41"/>
    <s v="2025-10-23 16:06:23"/>
    <x v="0"/>
    <x v="0"/>
    <x v="1"/>
    <x v="0"/>
    <x v="0"/>
    <x v="0"/>
    <x v="1"/>
    <x v="0"/>
    <x v="0"/>
    <x v="0"/>
    <x v="0"/>
    <x v="0"/>
    <x v="17"/>
    <x v="1"/>
    <x v="1"/>
    <x v="1"/>
    <m/>
    <s v="Luz morantes"/>
    <n v="3223897396"/>
    <s v="Ventanilla 1"/>
  </r>
  <r>
    <n v="21593"/>
    <x v="14"/>
    <n v="1"/>
    <s v="es"/>
    <n v="326674387"/>
    <s v="2025-10-23 16:06:57"/>
    <s v="2025-10-23 16:07:50"/>
    <x v="1"/>
    <x v="0"/>
    <x v="1"/>
    <x v="0"/>
    <x v="0"/>
    <x v="0"/>
    <x v="1"/>
    <x v="0"/>
    <x v="0"/>
    <x v="0"/>
    <x v="0"/>
    <x v="0"/>
    <x v="17"/>
    <x v="0"/>
    <x v="1"/>
    <x v="1"/>
    <m/>
    <s v="José Israel"/>
    <n v="3213640723"/>
    <s v="Ventanilla 1"/>
  </r>
  <r>
    <n v="21594"/>
    <x v="14"/>
    <n v="1"/>
    <s v="es"/>
    <n v="369985839"/>
    <s v="2025-10-23 16:08:04"/>
    <s v="2025-10-23 16:08:54"/>
    <x v="0"/>
    <x v="0"/>
    <x v="1"/>
    <x v="0"/>
    <x v="0"/>
    <x v="0"/>
    <x v="1"/>
    <x v="0"/>
    <x v="0"/>
    <x v="0"/>
    <x v="0"/>
    <x v="0"/>
    <x v="17"/>
    <x v="1"/>
    <x v="1"/>
    <x v="1"/>
    <m/>
    <s v="Aurora Castañeda"/>
    <n v="3118673606"/>
    <s v="Ventanilla 1"/>
  </r>
  <r>
    <n v="21595"/>
    <x v="15"/>
    <n v="1"/>
    <s v="es"/>
    <n v="294132529"/>
    <s v="2025-10-24 07:27:24"/>
    <s v="2025-10-24 07:28:24"/>
    <x v="1"/>
    <x v="0"/>
    <x v="1"/>
    <x v="0"/>
    <x v="0"/>
    <x v="0"/>
    <x v="1"/>
    <x v="0"/>
    <x v="0"/>
    <x v="0"/>
    <x v="0"/>
    <x v="0"/>
    <x v="23"/>
    <x v="1"/>
    <x v="1"/>
    <x v="1"/>
    <s v="NINGUNA"/>
    <s v="ANTONIO MORCOTE"/>
    <n v="3147516231"/>
    <s v="Ventanilla 1"/>
  </r>
  <r>
    <n v="21596"/>
    <x v="15"/>
    <n v="1"/>
    <s v="es"/>
    <n v="1157449839"/>
    <s v="2025-10-24 07:35:59"/>
    <s v="2025-10-24 09:47:14"/>
    <x v="1"/>
    <x v="0"/>
    <x v="1"/>
    <x v="0"/>
    <x v="0"/>
    <x v="0"/>
    <x v="1"/>
    <x v="0"/>
    <x v="0"/>
    <x v="0"/>
    <x v="0"/>
    <x v="0"/>
    <x v="9"/>
    <x v="1"/>
    <x v="1"/>
    <x v="1"/>
    <s v="a"/>
    <s v="jorge arias"/>
    <n v="0"/>
    <s v="Ventanilla 1"/>
  </r>
  <r>
    <n v="21597"/>
    <x v="15"/>
    <n v="1"/>
    <s v="es"/>
    <n v="2145372427"/>
    <s v="2025-10-24 09:11:49"/>
    <s v="2025-10-24 09:13:33"/>
    <x v="0"/>
    <x v="0"/>
    <x v="1"/>
    <x v="0"/>
    <x v="0"/>
    <x v="0"/>
    <x v="1"/>
    <x v="0"/>
    <x v="0"/>
    <x v="0"/>
    <x v="0"/>
    <x v="0"/>
    <x v="0"/>
    <x v="1"/>
    <x v="1"/>
    <x v="1"/>
    <m/>
    <s v="Yessica García"/>
    <n v="3134684425"/>
    <s v="Ventanilla 1"/>
  </r>
  <r>
    <n v="21598"/>
    <x v="15"/>
    <n v="1"/>
    <s v="es"/>
    <n v="1313617848"/>
    <s v="2025-10-24 09:18:36"/>
    <s v="2025-10-24 09:19:22"/>
    <x v="0"/>
    <x v="0"/>
    <x v="1"/>
    <x v="0"/>
    <x v="0"/>
    <x v="0"/>
    <x v="1"/>
    <x v="0"/>
    <x v="0"/>
    <x v="0"/>
    <x v="0"/>
    <x v="0"/>
    <x v="15"/>
    <x v="0"/>
    <x v="1"/>
    <x v="1"/>
    <m/>
    <s v="MARIA DEL ROSARIO BARRETO"/>
    <n v="3218566291"/>
    <s v="Ventanilla 1"/>
  </r>
  <r>
    <n v="21599"/>
    <x v="15"/>
    <n v="1"/>
    <s v="es"/>
    <n v="739847240"/>
    <s v="2025-10-24 09:22:40"/>
    <s v="2025-10-24 09:24:29"/>
    <x v="0"/>
    <x v="0"/>
    <x v="1"/>
    <x v="0"/>
    <x v="0"/>
    <x v="0"/>
    <x v="1"/>
    <x v="0"/>
    <x v="0"/>
    <x v="0"/>
    <x v="0"/>
    <x v="0"/>
    <x v="1"/>
    <x v="1"/>
    <x v="1"/>
    <x v="1"/>
    <s v="NO"/>
    <s v="OLGA MUNIVE"/>
    <n v="3116744174"/>
    <s v="Ventanilla 2"/>
  </r>
  <r>
    <n v="21600"/>
    <x v="15"/>
    <n v="1"/>
    <s v="es"/>
    <n v="683237143"/>
    <s v="2025-10-24 09:26:29"/>
    <s v="2025-10-24 09:28:58"/>
    <x v="0"/>
    <x v="0"/>
    <x v="1"/>
    <x v="0"/>
    <x v="0"/>
    <x v="0"/>
    <x v="1"/>
    <x v="0"/>
    <x v="0"/>
    <x v="0"/>
    <x v="0"/>
    <x v="0"/>
    <x v="1"/>
    <x v="1"/>
    <x v="1"/>
    <x v="1"/>
    <s v="NO"/>
    <s v="LIGIA VILLAMARIN"/>
    <n v="3145255228"/>
    <s v="Ventanilla 2"/>
  </r>
  <r>
    <n v="21601"/>
    <x v="15"/>
    <n v="1"/>
    <s v="es"/>
    <n v="1401700813"/>
    <s v="2025-10-24 09:50:15"/>
    <s v="2025-10-24 09:50:51"/>
    <x v="0"/>
    <x v="0"/>
    <x v="1"/>
    <x v="0"/>
    <x v="0"/>
    <x v="0"/>
    <x v="1"/>
    <x v="0"/>
    <x v="0"/>
    <x v="0"/>
    <x v="0"/>
    <x v="0"/>
    <x v="10"/>
    <x v="1"/>
    <x v="1"/>
    <x v="1"/>
    <s v="NO"/>
    <s v="Martha"/>
    <n v="3144757513"/>
    <s v="Ventanilla 1"/>
  </r>
  <r>
    <n v="21602"/>
    <x v="15"/>
    <n v="1"/>
    <s v="es"/>
    <n v="621291364"/>
    <s v="2025-10-24 09:53:44"/>
    <s v="2025-10-24 09:54:15"/>
    <x v="0"/>
    <x v="0"/>
    <x v="1"/>
    <x v="0"/>
    <x v="0"/>
    <x v="0"/>
    <x v="1"/>
    <x v="0"/>
    <x v="0"/>
    <x v="0"/>
    <x v="0"/>
    <x v="0"/>
    <x v="10"/>
    <x v="1"/>
    <x v="1"/>
    <x v="1"/>
    <s v="Ninguna"/>
    <s v="Bertha Robles"/>
    <n v="3238110809"/>
    <s v="Ventanilla 1"/>
  </r>
  <r>
    <n v="21603"/>
    <x v="15"/>
    <n v="1"/>
    <s v="es"/>
    <n v="641447575"/>
    <s v="2025-10-24 09:57:07"/>
    <s v="2025-10-24 09:59:15"/>
    <x v="0"/>
    <x v="0"/>
    <x v="1"/>
    <x v="0"/>
    <x v="0"/>
    <x v="0"/>
    <x v="1"/>
    <x v="1"/>
    <x v="0"/>
    <x v="0"/>
    <x v="0"/>
    <x v="1"/>
    <x v="22"/>
    <x v="0"/>
    <x v="0"/>
    <x v="0"/>
    <s v="Ninguna"/>
    <s v="Esperanza Ramirez Ramirez"/>
    <n v="3144603706"/>
    <s v="Ventanilla 1"/>
  </r>
  <r>
    <n v="21604"/>
    <x v="15"/>
    <n v="1"/>
    <s v="es"/>
    <n v="1414385083"/>
    <s v="2025-10-24 10:13:39"/>
    <s v="2025-10-24 10:24:57"/>
    <x v="0"/>
    <x v="0"/>
    <x v="1"/>
    <x v="0"/>
    <x v="0"/>
    <x v="0"/>
    <x v="1"/>
    <x v="0"/>
    <x v="0"/>
    <x v="0"/>
    <x v="0"/>
    <x v="0"/>
    <x v="8"/>
    <x v="0"/>
    <x v="1"/>
    <x v="1"/>
    <s v="no"/>
    <s v="Zoraida Montes"/>
    <n v="316514493"/>
    <s v="Ventanilla 1"/>
  </r>
  <r>
    <n v="21605"/>
    <x v="15"/>
    <n v="1"/>
    <s v="es"/>
    <n v="1837425923"/>
    <s v="2025-10-24 10:21:04"/>
    <s v="2025-10-24 10:22:10"/>
    <x v="0"/>
    <x v="0"/>
    <x v="1"/>
    <x v="0"/>
    <x v="0"/>
    <x v="0"/>
    <x v="1"/>
    <x v="0"/>
    <x v="0"/>
    <x v="0"/>
    <x v="0"/>
    <x v="0"/>
    <x v="10"/>
    <x v="1"/>
    <x v="1"/>
    <x v="1"/>
    <s v="Ninguna"/>
    <s v="Doris Pulido"/>
    <n v="3227224625"/>
    <s v="Ventanilla 1"/>
  </r>
  <r>
    <n v="21606"/>
    <x v="15"/>
    <n v="1"/>
    <s v="es"/>
    <n v="618533937"/>
    <s v="2025-10-24 10:25:51"/>
    <s v="2025-10-24 10:26:51"/>
    <x v="0"/>
    <x v="0"/>
    <x v="1"/>
    <x v="0"/>
    <x v="0"/>
    <x v="0"/>
    <x v="1"/>
    <x v="0"/>
    <x v="0"/>
    <x v="0"/>
    <x v="0"/>
    <x v="0"/>
    <x v="0"/>
    <x v="1"/>
    <x v="1"/>
    <x v="1"/>
    <s v="Muy buena atención"/>
    <s v="Maria Jose ñustes Cifuentes"/>
    <n v="3005550379"/>
    <s v="Ventanilla 1"/>
  </r>
  <r>
    <n v="21607"/>
    <x v="15"/>
    <n v="1"/>
    <s v="es"/>
    <n v="744161696"/>
    <s v="2025-10-24 10:29:20"/>
    <s v="2025-10-24 10:30:48"/>
    <x v="0"/>
    <x v="0"/>
    <x v="1"/>
    <x v="0"/>
    <x v="0"/>
    <x v="0"/>
    <x v="1"/>
    <x v="0"/>
    <x v="0"/>
    <x v="0"/>
    <x v="0"/>
    <x v="0"/>
    <x v="15"/>
    <x v="0"/>
    <x v="1"/>
    <x v="1"/>
    <m/>
    <s v="Liliana Patricia Mera"/>
    <n v="3153250890"/>
    <s v="Ventanilla 1"/>
  </r>
  <r>
    <n v="21608"/>
    <x v="15"/>
    <n v="1"/>
    <s v="es"/>
    <n v="474819842"/>
    <s v="2025-10-24 10:35:09"/>
    <s v="2025-10-24 10:36:30"/>
    <x v="0"/>
    <x v="0"/>
    <x v="1"/>
    <x v="0"/>
    <x v="0"/>
    <x v="0"/>
    <x v="1"/>
    <x v="0"/>
    <x v="0"/>
    <x v="0"/>
    <x v="0"/>
    <x v="0"/>
    <x v="0"/>
    <x v="1"/>
    <x v="1"/>
    <x v="1"/>
    <m/>
    <s v="Alejandra Vargas"/>
    <n v="3506279503"/>
    <s v="Ventanilla 1"/>
  </r>
  <r>
    <n v="21609"/>
    <x v="15"/>
    <n v="1"/>
    <s v="es"/>
    <n v="1518301463"/>
    <s v="2025-10-24 10:57:43"/>
    <s v="2025-10-24 11:00:09"/>
    <x v="1"/>
    <x v="0"/>
    <x v="1"/>
    <x v="0"/>
    <x v="0"/>
    <x v="0"/>
    <x v="1"/>
    <x v="0"/>
    <x v="0"/>
    <x v="0"/>
    <x v="0"/>
    <x v="0"/>
    <x v="8"/>
    <x v="0"/>
    <x v="1"/>
    <x v="1"/>
    <s v="que no se demorenen pagrnos"/>
    <s v="Jaime Rodriguez"/>
    <n v="3504643421"/>
    <s v="Ventanilla 1"/>
  </r>
  <r>
    <n v="21610"/>
    <x v="15"/>
    <n v="1"/>
    <s v="es"/>
    <n v="293748477"/>
    <s v="2025-10-24 11:17:02"/>
    <s v="2025-10-24 12:02:52"/>
    <x v="0"/>
    <x v="0"/>
    <x v="1"/>
    <x v="0"/>
    <x v="0"/>
    <x v="0"/>
    <x v="1"/>
    <x v="0"/>
    <x v="0"/>
    <x v="0"/>
    <x v="0"/>
    <x v="0"/>
    <x v="11"/>
    <x v="1"/>
    <x v="1"/>
    <x v="1"/>
    <s v="NINGUNO"/>
    <s v="MARIA VERONICA VEGA"/>
    <n v="3228795416"/>
    <s v="Ventanilla 1"/>
  </r>
  <r>
    <n v="21611"/>
    <x v="15"/>
    <n v="1"/>
    <s v="es"/>
    <n v="142787599"/>
    <s v="2025-10-24 11:23:00"/>
    <s v="2025-10-24 11:23:37"/>
    <x v="0"/>
    <x v="0"/>
    <x v="1"/>
    <x v="0"/>
    <x v="0"/>
    <x v="0"/>
    <x v="1"/>
    <x v="0"/>
    <x v="0"/>
    <x v="0"/>
    <x v="0"/>
    <x v="0"/>
    <x v="12"/>
    <x v="0"/>
    <x v="1"/>
    <x v="1"/>
    <m/>
    <s v="claudia"/>
    <n v="3127361988"/>
    <s v="Ventanilla 1"/>
  </r>
  <r>
    <n v="21612"/>
    <x v="15"/>
    <n v="1"/>
    <s v="es"/>
    <n v="1135537910"/>
    <s v="2025-10-24 11:23:40"/>
    <s v="2025-10-24 11:35:16"/>
    <x v="0"/>
    <x v="0"/>
    <x v="1"/>
    <x v="0"/>
    <x v="0"/>
    <x v="0"/>
    <x v="1"/>
    <x v="0"/>
    <x v="0"/>
    <x v="0"/>
    <x v="0"/>
    <x v="0"/>
    <x v="13"/>
    <x v="1"/>
    <x v="1"/>
    <x v="1"/>
    <s v="no"/>
    <n v="3012230130"/>
    <s v="Liliana Mora Chavez"/>
    <s v="Ventanilla 1"/>
  </r>
  <r>
    <n v="21613"/>
    <x v="15"/>
    <n v="1"/>
    <s v="es"/>
    <n v="982495013"/>
    <s v="2025-10-24 11:26:46"/>
    <s v="2025-10-24 11:27:09"/>
    <x v="0"/>
    <x v="0"/>
    <x v="1"/>
    <x v="0"/>
    <x v="0"/>
    <x v="0"/>
    <x v="1"/>
    <x v="0"/>
    <x v="0"/>
    <x v="0"/>
    <x v="0"/>
    <x v="0"/>
    <x v="10"/>
    <x v="1"/>
    <x v="1"/>
    <x v="1"/>
    <s v="No"/>
    <s v="Cecilia Zamora"/>
    <n v="3112024181"/>
    <s v="Ventanilla 1"/>
  </r>
  <r>
    <n v="21614"/>
    <x v="15"/>
    <n v="1"/>
    <s v="es"/>
    <n v="337882172"/>
    <s v="2025-10-24 11:38:24"/>
    <s v="2025-10-24 11:40:23"/>
    <x v="0"/>
    <x v="0"/>
    <x v="1"/>
    <x v="0"/>
    <x v="0"/>
    <x v="0"/>
    <x v="1"/>
    <x v="0"/>
    <x v="0"/>
    <x v="0"/>
    <x v="0"/>
    <x v="0"/>
    <x v="4"/>
    <x v="1"/>
    <x v="1"/>
    <x v="1"/>
    <m/>
    <s v="María Aura Gamba"/>
    <n v="3215008153"/>
    <s v="Ventanilla 1"/>
  </r>
  <r>
    <n v="21615"/>
    <x v="15"/>
    <n v="1"/>
    <s v="es"/>
    <n v="1898039623"/>
    <s v="2025-10-24 11:43:01"/>
    <s v="2025-10-24 11:45:18"/>
    <x v="0"/>
    <x v="0"/>
    <x v="1"/>
    <x v="0"/>
    <x v="0"/>
    <x v="0"/>
    <x v="1"/>
    <x v="0"/>
    <x v="0"/>
    <x v="0"/>
    <x v="0"/>
    <x v="0"/>
    <x v="13"/>
    <x v="0"/>
    <x v="1"/>
    <x v="1"/>
    <s v="no"/>
    <s v="Blanca cecilia rojas"/>
    <n v="3124060127"/>
    <s v="Ventanilla 1"/>
  </r>
  <r>
    <n v="21616"/>
    <x v="15"/>
    <n v="1"/>
    <s v="es"/>
    <n v="2002178169"/>
    <s v="2025-10-24 11:45:54"/>
    <s v="2025-10-24 11:49:03"/>
    <x v="0"/>
    <x v="0"/>
    <x v="1"/>
    <x v="0"/>
    <x v="0"/>
    <x v="0"/>
    <x v="1"/>
    <x v="0"/>
    <x v="0"/>
    <x v="0"/>
    <x v="0"/>
    <x v="0"/>
    <x v="13"/>
    <x v="1"/>
    <x v="1"/>
    <x v="1"/>
    <s v="naada"/>
    <s v="alba dolly salinas"/>
    <n v="3144623780"/>
    <s v="Ventanilla 1"/>
  </r>
  <r>
    <n v="21617"/>
    <x v="15"/>
    <n v="1"/>
    <s v="es"/>
    <n v="1199736414"/>
    <s v="2025-10-24 11:49:17"/>
    <s v="2025-10-24 11:49:57"/>
    <x v="1"/>
    <x v="0"/>
    <x v="1"/>
    <x v="0"/>
    <x v="0"/>
    <x v="0"/>
    <x v="1"/>
    <x v="0"/>
    <x v="0"/>
    <x v="0"/>
    <x v="0"/>
    <x v="0"/>
    <x v="13"/>
    <x v="0"/>
    <x v="1"/>
    <x v="1"/>
    <s v="no"/>
    <s v="Jaime boada peñalosa"/>
    <n v="3212974103"/>
    <s v="Ventanilla 1"/>
  </r>
  <r>
    <n v="21618"/>
    <x v="15"/>
    <n v="1"/>
    <s v="es"/>
    <n v="965016233"/>
    <s v="2025-10-24 11:54:03"/>
    <s v="2025-10-24 11:55:17"/>
    <x v="0"/>
    <x v="0"/>
    <x v="1"/>
    <x v="0"/>
    <x v="0"/>
    <x v="0"/>
    <x v="1"/>
    <x v="0"/>
    <x v="0"/>
    <x v="0"/>
    <x v="0"/>
    <x v="0"/>
    <x v="13"/>
    <x v="1"/>
    <x v="1"/>
    <x v="1"/>
    <s v="no señor"/>
    <s v="Laura Guerreo Diaz"/>
    <n v="3125496649"/>
    <s v="Ventanilla 1"/>
  </r>
  <r>
    <n v="21619"/>
    <x v="15"/>
    <n v="1"/>
    <s v="es"/>
    <n v="1789317953"/>
    <s v="2025-10-24 11:55:30"/>
    <s v="2025-10-24 11:56:27"/>
    <x v="0"/>
    <x v="0"/>
    <x v="1"/>
    <x v="0"/>
    <x v="0"/>
    <x v="0"/>
    <x v="1"/>
    <x v="0"/>
    <x v="0"/>
    <x v="0"/>
    <x v="0"/>
    <x v="0"/>
    <x v="13"/>
    <x v="1"/>
    <x v="1"/>
    <x v="0"/>
    <s v="no"/>
    <s v="Carmen mariacprtes"/>
    <n v="3007978151"/>
    <s v="Ventanilla 1"/>
  </r>
  <r>
    <n v="21620"/>
    <x v="15"/>
    <n v="1"/>
    <s v="es"/>
    <n v="130009142"/>
    <s v="2025-10-24 11:56:36"/>
    <s v="2025-10-24 11:57:20"/>
    <x v="0"/>
    <x v="0"/>
    <x v="1"/>
    <x v="0"/>
    <x v="0"/>
    <x v="0"/>
    <x v="1"/>
    <x v="0"/>
    <x v="0"/>
    <x v="0"/>
    <x v="0"/>
    <x v="0"/>
    <x v="13"/>
    <x v="1"/>
    <x v="1"/>
    <x v="3"/>
    <s v="no"/>
    <s v="camen maria cortes"/>
    <n v="3007978151"/>
    <s v="Ventanilla 1"/>
  </r>
  <r>
    <n v="21621"/>
    <x v="15"/>
    <n v="1"/>
    <s v="es"/>
    <n v="609784350"/>
    <s v="2025-10-24 12:03:32"/>
    <s v="2025-10-24 12:04:19"/>
    <x v="1"/>
    <x v="0"/>
    <x v="1"/>
    <x v="0"/>
    <x v="0"/>
    <x v="0"/>
    <x v="1"/>
    <x v="0"/>
    <x v="0"/>
    <x v="0"/>
    <x v="0"/>
    <x v="0"/>
    <x v="2"/>
    <x v="1"/>
    <x v="1"/>
    <x v="1"/>
    <s v="No"/>
    <s v="Hugo pacativa"/>
    <n v="3105108790"/>
    <s v="Ventanilla 2"/>
  </r>
  <r>
    <n v="21622"/>
    <x v="15"/>
    <n v="1"/>
    <s v="es"/>
    <n v="208929309"/>
    <s v="2025-10-24 12:04:04"/>
    <s v="2025-10-24 12:06:02"/>
    <x v="0"/>
    <x v="0"/>
    <x v="1"/>
    <x v="0"/>
    <x v="0"/>
    <x v="0"/>
    <x v="1"/>
    <x v="0"/>
    <x v="0"/>
    <x v="0"/>
    <x v="0"/>
    <x v="0"/>
    <x v="22"/>
    <x v="1"/>
    <x v="1"/>
    <x v="1"/>
    <s v="Buena atención"/>
    <s v="Lida Uribe"/>
    <n v="3223542999"/>
    <s v="Ventanilla 1"/>
  </r>
  <r>
    <n v="21623"/>
    <x v="15"/>
    <n v="1"/>
    <s v="es"/>
    <n v="1988502255"/>
    <s v="2025-10-24 12:05:20"/>
    <s v="2025-10-24 12:06:22"/>
    <x v="1"/>
    <x v="0"/>
    <x v="1"/>
    <x v="0"/>
    <x v="0"/>
    <x v="0"/>
    <x v="1"/>
    <x v="0"/>
    <x v="0"/>
    <x v="0"/>
    <x v="0"/>
    <x v="0"/>
    <x v="13"/>
    <x v="0"/>
    <x v="0"/>
    <x v="1"/>
    <s v="no"/>
    <s v="Smith Ortiz Garcia"/>
    <n v="3134974210"/>
    <s v="Ventanilla 1"/>
  </r>
  <r>
    <n v="21624"/>
    <x v="15"/>
    <n v="1"/>
    <s v="es"/>
    <n v="1096555974"/>
    <s v="2025-10-24 12:06:39"/>
    <s v="2025-10-24 12:07:35"/>
    <x v="0"/>
    <x v="0"/>
    <x v="1"/>
    <x v="0"/>
    <x v="0"/>
    <x v="0"/>
    <x v="1"/>
    <x v="0"/>
    <x v="0"/>
    <x v="0"/>
    <x v="0"/>
    <x v="0"/>
    <x v="13"/>
    <x v="1"/>
    <x v="1"/>
    <x v="1"/>
    <s v="nada"/>
    <s v="Blanca cecilia doncell"/>
    <n v="3202084338"/>
    <s v="Ventanilla 1"/>
  </r>
  <r>
    <n v="21625"/>
    <x v="15"/>
    <n v="1"/>
    <s v="es"/>
    <n v="1091757094"/>
    <s v="2025-10-24 12:07:42"/>
    <s v="2025-10-24 14:20:50"/>
    <x v="0"/>
    <x v="0"/>
    <x v="1"/>
    <x v="0"/>
    <x v="0"/>
    <x v="0"/>
    <x v="1"/>
    <x v="0"/>
    <x v="0"/>
    <x v="0"/>
    <x v="0"/>
    <x v="0"/>
    <x v="13"/>
    <x v="1"/>
    <x v="1"/>
    <x v="1"/>
    <s v="no"/>
    <s v="Francisca Maria Velgara"/>
    <n v="3138005526"/>
    <s v="Ventanilla 1"/>
  </r>
  <r>
    <n v="21626"/>
    <x v="15"/>
    <n v="1"/>
    <s v="es"/>
    <n v="760129536"/>
    <s v="2025-10-24 12:09:43"/>
    <s v="2025-10-24 12:10:50"/>
    <x v="1"/>
    <x v="0"/>
    <x v="1"/>
    <x v="0"/>
    <x v="0"/>
    <x v="0"/>
    <x v="1"/>
    <x v="0"/>
    <x v="0"/>
    <x v="0"/>
    <x v="0"/>
    <x v="0"/>
    <x v="1"/>
    <x v="0"/>
    <x v="1"/>
    <x v="1"/>
    <s v="NO NINGUNO"/>
    <s v="FRAIBER OLARTE GONZALEZ"/>
    <n v="3018130050"/>
    <s v="Ventanilla 2"/>
  </r>
  <r>
    <n v="21627"/>
    <x v="15"/>
    <n v="1"/>
    <s v="es"/>
    <n v="372090397"/>
    <s v="2025-10-24 12:19:18"/>
    <s v="2025-10-24 12:20:24"/>
    <x v="0"/>
    <x v="0"/>
    <x v="1"/>
    <x v="0"/>
    <x v="0"/>
    <x v="0"/>
    <x v="1"/>
    <x v="0"/>
    <x v="0"/>
    <x v="0"/>
    <x v="0"/>
    <x v="0"/>
    <x v="2"/>
    <x v="1"/>
    <x v="1"/>
    <x v="1"/>
    <s v="no"/>
    <s v="MARIA LUZMILA RUEDA"/>
    <n v="3175091842"/>
    <s v="Ventanilla 2"/>
  </r>
  <r>
    <n v="21628"/>
    <x v="15"/>
    <n v="1"/>
    <s v="es"/>
    <n v="1692242692"/>
    <s v="2025-10-24 12:20:44"/>
    <s v="2025-10-24 12:21:31"/>
    <x v="1"/>
    <x v="0"/>
    <x v="1"/>
    <x v="0"/>
    <x v="0"/>
    <x v="0"/>
    <x v="1"/>
    <x v="0"/>
    <x v="0"/>
    <x v="0"/>
    <x v="0"/>
    <x v="0"/>
    <x v="2"/>
    <x v="0"/>
    <x v="0"/>
    <x v="1"/>
    <s v="nada"/>
    <s v="luis alejandro carabuena"/>
    <n v="3222409392"/>
    <s v="Ventanilla 2"/>
  </r>
  <r>
    <n v="21629"/>
    <x v="15"/>
    <n v="1"/>
    <s v="es"/>
    <n v="573674755"/>
    <s v="2025-10-24 12:26:15"/>
    <s v="2025-10-24 12:27:17"/>
    <x v="1"/>
    <x v="0"/>
    <x v="1"/>
    <x v="0"/>
    <x v="0"/>
    <x v="0"/>
    <x v="1"/>
    <x v="0"/>
    <x v="0"/>
    <x v="0"/>
    <x v="0"/>
    <x v="0"/>
    <x v="2"/>
    <x v="1"/>
    <x v="1"/>
    <x v="1"/>
    <s v="nada"/>
    <s v="Jose Perez"/>
    <n v="3134023017"/>
    <s v="Ventanilla 2"/>
  </r>
  <r>
    <n v="21630"/>
    <x v="15"/>
    <n v="1"/>
    <s v="es"/>
    <n v="987408216"/>
    <s v="2025-10-24 12:27:30"/>
    <s v="2025-10-24 12:28:18"/>
    <x v="0"/>
    <x v="0"/>
    <x v="1"/>
    <x v="0"/>
    <x v="0"/>
    <x v="0"/>
    <x v="1"/>
    <x v="0"/>
    <x v="0"/>
    <x v="0"/>
    <x v="0"/>
    <x v="0"/>
    <x v="2"/>
    <x v="1"/>
    <x v="1"/>
    <x v="1"/>
    <s v="no"/>
    <s v="Maria mercedes"/>
    <n v="3157943492"/>
    <s v="Ventanilla 2"/>
  </r>
  <r>
    <n v="21631"/>
    <x v="15"/>
    <n v="1"/>
    <s v="es"/>
    <n v="1219754916"/>
    <s v="2025-10-24 12:28:33"/>
    <s v="2025-10-24 12:29:27"/>
    <x v="0"/>
    <x v="0"/>
    <x v="1"/>
    <x v="0"/>
    <x v="0"/>
    <x v="0"/>
    <x v="1"/>
    <x v="0"/>
    <x v="0"/>
    <x v="0"/>
    <x v="0"/>
    <x v="0"/>
    <x v="2"/>
    <x v="1"/>
    <x v="1"/>
    <x v="1"/>
    <s v="nada"/>
    <s v="Maria Amparo Sierra"/>
    <n v="3133408853"/>
    <s v="Ventanilla 2"/>
  </r>
  <r>
    <n v="21632"/>
    <x v="15"/>
    <n v="1"/>
    <s v="es"/>
    <n v="905715949"/>
    <s v="2025-10-24 12:29:37"/>
    <s v="2025-10-24 12:30:32"/>
    <x v="1"/>
    <x v="0"/>
    <x v="1"/>
    <x v="0"/>
    <x v="0"/>
    <x v="0"/>
    <x v="1"/>
    <x v="0"/>
    <x v="0"/>
    <x v="0"/>
    <x v="0"/>
    <x v="0"/>
    <x v="2"/>
    <x v="1"/>
    <x v="1"/>
    <x v="1"/>
    <s v="no"/>
    <s v="DIEGO GARCIA"/>
    <n v="3145588491"/>
    <s v="Ventanilla 2"/>
  </r>
  <r>
    <n v="21633"/>
    <x v="15"/>
    <n v="1"/>
    <s v="es"/>
    <n v="1551030848"/>
    <s v="2025-10-24 12:30:40"/>
    <s v="2025-10-24 12:31:41"/>
    <x v="0"/>
    <x v="0"/>
    <x v="1"/>
    <x v="0"/>
    <x v="0"/>
    <x v="0"/>
    <x v="1"/>
    <x v="0"/>
    <x v="0"/>
    <x v="0"/>
    <x v="0"/>
    <x v="0"/>
    <x v="2"/>
    <x v="1"/>
    <x v="1"/>
    <x v="1"/>
    <s v="NO"/>
    <s v="Dana Ramirez"/>
    <n v="3123745417"/>
    <s v="Ventanilla 2"/>
  </r>
  <r>
    <n v="21634"/>
    <x v="15"/>
    <n v="1"/>
    <s v="es"/>
    <n v="879944462"/>
    <s v="2025-10-24 12:44:31"/>
    <s v="2025-10-24 12:45:27"/>
    <x v="0"/>
    <x v="0"/>
    <x v="1"/>
    <x v="0"/>
    <x v="0"/>
    <x v="0"/>
    <x v="1"/>
    <x v="0"/>
    <x v="0"/>
    <x v="0"/>
    <x v="0"/>
    <x v="0"/>
    <x v="2"/>
    <x v="1"/>
    <x v="1"/>
    <x v="1"/>
    <s v="no"/>
    <m/>
    <s v="olga marcela lopez"/>
    <s v="Ventanilla 2"/>
  </r>
  <r>
    <n v="21635"/>
    <x v="15"/>
    <n v="1"/>
    <s v="es"/>
    <n v="952183836"/>
    <s v="2025-10-24 12:47:11"/>
    <s v="2025-10-24 12:48:25"/>
    <x v="1"/>
    <x v="0"/>
    <x v="1"/>
    <x v="0"/>
    <x v="0"/>
    <x v="0"/>
    <x v="1"/>
    <x v="0"/>
    <x v="0"/>
    <x v="0"/>
    <x v="0"/>
    <x v="0"/>
    <x v="2"/>
    <x v="1"/>
    <x v="1"/>
    <x v="1"/>
    <s v="nada"/>
    <m/>
    <s v="Julio Solorzano"/>
    <s v="Ventanilla 2"/>
  </r>
  <r>
    <n v="21636"/>
    <x v="15"/>
    <n v="1"/>
    <s v="es"/>
    <n v="564286440"/>
    <s v="2025-10-24 12:48:39"/>
    <s v="2025-10-24 12:49:31"/>
    <x v="0"/>
    <x v="0"/>
    <x v="1"/>
    <x v="0"/>
    <x v="0"/>
    <x v="0"/>
    <x v="1"/>
    <x v="0"/>
    <x v="0"/>
    <x v="0"/>
    <x v="0"/>
    <x v="0"/>
    <x v="2"/>
    <x v="1"/>
    <x v="1"/>
    <x v="1"/>
    <s v="no"/>
    <s v="Martha  moreno"/>
    <n v="3204062993"/>
    <s v="Ventanilla 2"/>
  </r>
  <r>
    <n v="21637"/>
    <x v="15"/>
    <n v="1"/>
    <s v="es"/>
    <n v="1747982952"/>
    <s v="2025-10-24 12:51:02"/>
    <s v="2025-10-24 12:52:10"/>
    <x v="0"/>
    <x v="0"/>
    <x v="1"/>
    <x v="0"/>
    <x v="0"/>
    <x v="0"/>
    <x v="1"/>
    <x v="0"/>
    <x v="0"/>
    <x v="0"/>
    <x v="0"/>
    <x v="0"/>
    <x v="2"/>
    <x v="1"/>
    <x v="1"/>
    <x v="1"/>
    <s v="no"/>
    <s v="yojanith paola gomez"/>
    <n v="3005448060"/>
    <s v="Ventanilla 2"/>
  </r>
  <r>
    <n v="21638"/>
    <x v="15"/>
    <n v="1"/>
    <s v="es"/>
    <n v="2019803094"/>
    <s v="2025-10-24 12:52:23"/>
    <s v="2025-10-24 12:57:33"/>
    <x v="1"/>
    <x v="0"/>
    <x v="1"/>
    <x v="0"/>
    <x v="0"/>
    <x v="0"/>
    <x v="1"/>
    <x v="0"/>
    <x v="0"/>
    <x v="0"/>
    <x v="0"/>
    <x v="0"/>
    <x v="2"/>
    <x v="1"/>
    <x v="1"/>
    <x v="1"/>
    <s v="no"/>
    <s v="JESUS RODRIGUEZ"/>
    <n v="3104789565"/>
    <s v="Ventanilla 2"/>
  </r>
  <r>
    <n v="21639"/>
    <x v="15"/>
    <n v="1"/>
    <s v="es"/>
    <n v="1645728811"/>
    <s v="2025-10-24 12:57:51"/>
    <s v="2025-10-24 12:58:47"/>
    <x v="1"/>
    <x v="0"/>
    <x v="1"/>
    <x v="0"/>
    <x v="0"/>
    <x v="0"/>
    <x v="1"/>
    <x v="0"/>
    <x v="0"/>
    <x v="0"/>
    <x v="0"/>
    <x v="0"/>
    <x v="2"/>
    <x v="1"/>
    <x v="1"/>
    <x v="1"/>
    <s v="NO"/>
    <s v="JESUS PEREZ"/>
    <n v="204983621"/>
    <s v="Ventanilla 2"/>
  </r>
  <r>
    <n v="21640"/>
    <x v="15"/>
    <n v="1"/>
    <s v="es"/>
    <n v="305619386"/>
    <s v="2025-10-24 13:00:22"/>
    <s v="2025-10-24 13:02:24"/>
    <x v="0"/>
    <x v="0"/>
    <x v="1"/>
    <x v="0"/>
    <x v="0"/>
    <x v="0"/>
    <x v="1"/>
    <x v="0"/>
    <x v="0"/>
    <x v="0"/>
    <x v="0"/>
    <x v="0"/>
    <x v="2"/>
    <x v="1"/>
    <x v="1"/>
    <x v="1"/>
    <s v="NO"/>
    <s v="GLORIA MAYORGA"/>
    <n v="3224268502"/>
    <s v="Ventanilla 2"/>
  </r>
  <r>
    <n v="21641"/>
    <x v="15"/>
    <n v="1"/>
    <s v="es"/>
    <n v="1543646148"/>
    <s v="2025-10-24 13:04:02"/>
    <s v="2025-10-24 14:14:29"/>
    <x v="0"/>
    <x v="0"/>
    <x v="1"/>
    <x v="0"/>
    <x v="0"/>
    <x v="0"/>
    <x v="1"/>
    <x v="0"/>
    <x v="0"/>
    <x v="0"/>
    <x v="0"/>
    <x v="0"/>
    <x v="2"/>
    <x v="1"/>
    <x v="1"/>
    <x v="1"/>
    <s v="NO"/>
    <s v="MIREYA BLANCO"/>
    <n v="3167813531"/>
    <s v="Ventanilla 2"/>
  </r>
  <r>
    <n v="21642"/>
    <x v="15"/>
    <n v="1"/>
    <s v="es"/>
    <n v="1481917349"/>
    <s v="2025-10-24 13:25:01"/>
    <s v="2025-10-24 13:25:34"/>
    <x v="0"/>
    <x v="0"/>
    <x v="1"/>
    <x v="0"/>
    <x v="0"/>
    <x v="0"/>
    <x v="1"/>
    <x v="0"/>
    <x v="0"/>
    <x v="0"/>
    <x v="0"/>
    <x v="0"/>
    <x v="9"/>
    <x v="1"/>
    <x v="1"/>
    <x v="1"/>
    <s v="ninguna"/>
    <s v="luna sarmiento"/>
    <n v="6012588896"/>
    <s v="Ventanilla 1"/>
  </r>
  <r>
    <n v="21644"/>
    <x v="15"/>
    <n v="1"/>
    <s v="es"/>
    <n v="1676325767"/>
    <s v="2025-10-24 13:32:03"/>
    <s v="2025-10-24 13:33:05"/>
    <x v="0"/>
    <x v="0"/>
    <x v="1"/>
    <x v="0"/>
    <x v="0"/>
    <x v="0"/>
    <x v="1"/>
    <x v="0"/>
    <x v="0"/>
    <x v="0"/>
    <x v="0"/>
    <x v="0"/>
    <x v="21"/>
    <x v="1"/>
    <x v="1"/>
    <x v="1"/>
    <m/>
    <s v="Martha costanza Pizon Penagos"/>
    <n v="3209763363"/>
    <s v="Ventanilla 1"/>
  </r>
  <r>
    <n v="21645"/>
    <x v="15"/>
    <n v="1"/>
    <s v="es"/>
    <n v="2127412493"/>
    <s v="2025-10-24 13:44:46"/>
    <s v="2025-10-24 13:45:59"/>
    <x v="0"/>
    <x v="0"/>
    <x v="1"/>
    <x v="0"/>
    <x v="0"/>
    <x v="0"/>
    <x v="1"/>
    <x v="0"/>
    <x v="0"/>
    <x v="0"/>
    <x v="0"/>
    <x v="0"/>
    <x v="22"/>
    <x v="1"/>
    <x v="1"/>
    <x v="1"/>
    <s v="Ninguna"/>
    <s v="Yuli Neira"/>
    <n v="3118600972"/>
    <s v="Ventanilla 1"/>
  </r>
  <r>
    <n v="21646"/>
    <x v="15"/>
    <n v="1"/>
    <s v="es"/>
    <n v="1543301768"/>
    <s v="2025-10-24 13:49:45"/>
    <s v="2025-10-24 13:50:29"/>
    <x v="0"/>
    <x v="0"/>
    <x v="1"/>
    <x v="0"/>
    <x v="0"/>
    <x v="0"/>
    <x v="1"/>
    <x v="0"/>
    <x v="0"/>
    <x v="0"/>
    <x v="0"/>
    <x v="0"/>
    <x v="7"/>
    <x v="1"/>
    <x v="1"/>
    <x v="1"/>
    <s v="NINGUNA"/>
    <s v="VIRGINIA PINTO"/>
    <n v="3222819217"/>
    <s v="Ventanilla 1"/>
  </r>
  <r>
    <n v="21647"/>
    <x v="15"/>
    <n v="1"/>
    <s v="es"/>
    <n v="567076150"/>
    <s v="2025-10-24 13:54:47"/>
    <s v="2025-10-24 13:55:42"/>
    <x v="0"/>
    <x v="0"/>
    <x v="1"/>
    <x v="0"/>
    <x v="0"/>
    <x v="0"/>
    <x v="1"/>
    <x v="0"/>
    <x v="0"/>
    <x v="0"/>
    <x v="0"/>
    <x v="0"/>
    <x v="21"/>
    <x v="0"/>
    <x v="1"/>
    <x v="1"/>
    <m/>
    <s v="Julieth Mnayive Herrera Mendez"/>
    <n v="3138032332"/>
    <s v="Ventanilla 1"/>
  </r>
  <r>
    <n v="21648"/>
    <x v="15"/>
    <n v="1"/>
    <s v="es"/>
    <n v="373235777"/>
    <s v="2025-10-24 14:15:44"/>
    <s v="2025-10-24 14:16:24"/>
    <x v="1"/>
    <x v="0"/>
    <x v="1"/>
    <x v="0"/>
    <x v="0"/>
    <x v="0"/>
    <x v="1"/>
    <x v="0"/>
    <x v="0"/>
    <x v="0"/>
    <x v="0"/>
    <x v="0"/>
    <x v="2"/>
    <x v="1"/>
    <x v="1"/>
    <x v="1"/>
    <s v="NO"/>
    <s v="TEODORO ACOSTA"/>
    <n v="3143763017"/>
    <s v="Ventanilla 2"/>
  </r>
  <r>
    <n v="21649"/>
    <x v="15"/>
    <n v="1"/>
    <s v="es"/>
    <n v="1592478116"/>
    <s v="2025-10-24 14:16:55"/>
    <s v="2025-10-24 14:19:24"/>
    <x v="1"/>
    <x v="0"/>
    <x v="1"/>
    <x v="1"/>
    <x v="0"/>
    <x v="0"/>
    <x v="0"/>
    <x v="1"/>
    <x v="0"/>
    <x v="0"/>
    <x v="0"/>
    <x v="1"/>
    <x v="13"/>
    <x v="3"/>
    <x v="1"/>
    <x v="1"/>
    <s v="Si"/>
    <s v="Daniel"/>
    <n v="3102779158"/>
    <s v="Ventanilla 1"/>
  </r>
  <r>
    <n v="21650"/>
    <x v="15"/>
    <n v="1"/>
    <s v="es"/>
    <n v="1223391528"/>
    <s v="2025-10-24 14:18:10"/>
    <s v="2025-10-24 14:19:26"/>
    <x v="0"/>
    <x v="0"/>
    <x v="1"/>
    <x v="0"/>
    <x v="0"/>
    <x v="0"/>
    <x v="1"/>
    <x v="0"/>
    <x v="0"/>
    <x v="0"/>
    <x v="0"/>
    <x v="0"/>
    <x v="2"/>
    <x v="1"/>
    <x v="1"/>
    <x v="1"/>
    <s v="NO"/>
    <s v="MARTHA AROCA"/>
    <n v="3122763600"/>
    <s v="Ventanilla 2"/>
  </r>
  <r>
    <n v="21651"/>
    <x v="15"/>
    <n v="1"/>
    <s v="es"/>
    <n v="413241402"/>
    <s v="2025-10-24 14:19:46"/>
    <s v="2025-10-24 14:21:10"/>
    <x v="0"/>
    <x v="0"/>
    <x v="1"/>
    <x v="0"/>
    <x v="0"/>
    <x v="0"/>
    <x v="1"/>
    <x v="0"/>
    <x v="0"/>
    <x v="0"/>
    <x v="0"/>
    <x v="0"/>
    <x v="2"/>
    <x v="1"/>
    <x v="1"/>
    <x v="1"/>
    <s v="NO"/>
    <s v="DIANA HERNANDEZ"/>
    <n v="3208854846"/>
    <s v="Ventanilla 2"/>
  </r>
  <r>
    <n v="21652"/>
    <x v="15"/>
    <n v="1"/>
    <s v="es"/>
    <n v="278995515"/>
    <s v="2025-10-24 14:21:00"/>
    <s v="2025-10-24 14:22:45"/>
    <x v="0"/>
    <x v="0"/>
    <x v="1"/>
    <x v="0"/>
    <x v="0"/>
    <x v="0"/>
    <x v="1"/>
    <x v="0"/>
    <x v="0"/>
    <x v="0"/>
    <x v="0"/>
    <x v="0"/>
    <x v="13"/>
    <x v="1"/>
    <x v="1"/>
    <x v="1"/>
    <s v="no"/>
    <s v="Mayra Alejandra Casas Lopez"/>
    <n v="3214854088"/>
    <s v="Ventanilla 1"/>
  </r>
  <r>
    <n v="21653"/>
    <x v="15"/>
    <n v="1"/>
    <s v="es"/>
    <n v="70685239"/>
    <s v="2025-10-24 14:21:35"/>
    <s v="2025-10-24 14:22:43"/>
    <x v="1"/>
    <x v="0"/>
    <x v="1"/>
    <x v="0"/>
    <x v="0"/>
    <x v="0"/>
    <x v="1"/>
    <x v="0"/>
    <x v="0"/>
    <x v="0"/>
    <x v="0"/>
    <x v="0"/>
    <x v="2"/>
    <x v="1"/>
    <x v="1"/>
    <x v="1"/>
    <s v="NO"/>
    <s v="JOSE DIAZ"/>
    <n v="3202875992"/>
    <s v="Ventanilla 2"/>
  </r>
  <r>
    <n v="21654"/>
    <x v="15"/>
    <n v="1"/>
    <s v="es"/>
    <n v="948629004"/>
    <s v="2025-10-24 14:22:54"/>
    <s v="2025-10-24 14:26:51"/>
    <x v="0"/>
    <x v="0"/>
    <x v="1"/>
    <x v="0"/>
    <x v="0"/>
    <x v="0"/>
    <x v="1"/>
    <x v="0"/>
    <x v="0"/>
    <x v="0"/>
    <x v="0"/>
    <x v="0"/>
    <x v="13"/>
    <x v="1"/>
    <x v="1"/>
    <x v="1"/>
    <s v="no"/>
    <s v="ana cecilia prieto"/>
    <n v="3214696776"/>
    <s v="Ventanilla 1"/>
  </r>
  <r>
    <n v="21655"/>
    <x v="15"/>
    <n v="1"/>
    <s v="es"/>
    <n v="465478068"/>
    <s v="2025-10-24 14:27:59"/>
    <s v="2025-10-24 14:28:51"/>
    <x v="0"/>
    <x v="0"/>
    <x v="1"/>
    <x v="0"/>
    <x v="0"/>
    <x v="0"/>
    <x v="1"/>
    <x v="0"/>
    <x v="0"/>
    <x v="0"/>
    <x v="0"/>
    <x v="0"/>
    <x v="13"/>
    <x v="1"/>
    <x v="1"/>
    <x v="1"/>
    <s v="no"/>
    <s v="Maria elvia franco"/>
    <n v="3007753154"/>
    <s v="Ventanilla 1"/>
  </r>
  <r>
    <n v="21656"/>
    <x v="15"/>
    <n v="1"/>
    <s v="es"/>
    <n v="706741790"/>
    <s v="2025-10-24 14:34:48"/>
    <s v="2025-10-24 14:35:42"/>
    <x v="1"/>
    <x v="0"/>
    <x v="1"/>
    <x v="0"/>
    <x v="0"/>
    <x v="0"/>
    <x v="1"/>
    <x v="0"/>
    <x v="0"/>
    <x v="0"/>
    <x v="0"/>
    <x v="0"/>
    <x v="24"/>
    <x v="1"/>
    <x v="1"/>
    <x v="1"/>
    <s v="no"/>
    <s v="parmenio rubiano"/>
    <n v="3124620902"/>
    <s v="Ventanilla 1"/>
  </r>
  <r>
    <n v="21657"/>
    <x v="15"/>
    <n v="1"/>
    <s v="es"/>
    <n v="2117335501"/>
    <s v="2025-10-24 14:35:29"/>
    <s v="2025-10-24 14:36:37"/>
    <x v="0"/>
    <x v="0"/>
    <x v="1"/>
    <x v="0"/>
    <x v="0"/>
    <x v="0"/>
    <x v="1"/>
    <x v="0"/>
    <x v="0"/>
    <x v="0"/>
    <x v="0"/>
    <x v="0"/>
    <x v="2"/>
    <x v="1"/>
    <x v="1"/>
    <x v="1"/>
    <s v="NADA"/>
    <s v="JENIFER FRANCO"/>
    <n v="3133946203"/>
    <s v="Ventanilla 2"/>
  </r>
  <r>
    <n v="21658"/>
    <x v="15"/>
    <n v="1"/>
    <s v="es"/>
    <n v="1231222183"/>
    <s v="2025-10-24 14:35:54"/>
    <s v="2025-10-24 14:36:31"/>
    <x v="0"/>
    <x v="0"/>
    <x v="1"/>
    <x v="0"/>
    <x v="0"/>
    <x v="0"/>
    <x v="1"/>
    <x v="0"/>
    <x v="0"/>
    <x v="0"/>
    <x v="0"/>
    <x v="0"/>
    <x v="24"/>
    <x v="1"/>
    <x v="1"/>
    <x v="1"/>
    <s v="no"/>
    <s v="luz marina"/>
    <n v="3133628118"/>
    <s v="Ventanilla 1"/>
  </r>
  <r>
    <n v="21659"/>
    <x v="15"/>
    <n v="1"/>
    <s v="es"/>
    <n v="1535883186"/>
    <s v="2025-10-24 14:36:39"/>
    <s v="2025-10-24 14:37:36"/>
    <x v="0"/>
    <x v="0"/>
    <x v="1"/>
    <x v="0"/>
    <x v="0"/>
    <x v="0"/>
    <x v="1"/>
    <x v="0"/>
    <x v="0"/>
    <x v="0"/>
    <x v="0"/>
    <x v="0"/>
    <x v="24"/>
    <x v="1"/>
    <x v="1"/>
    <x v="1"/>
    <s v="no"/>
    <s v="liliana molina"/>
    <n v="3106282183"/>
    <s v="Ventanilla 1"/>
  </r>
  <r>
    <n v="21660"/>
    <x v="15"/>
    <n v="1"/>
    <s v="es"/>
    <n v="876368300"/>
    <s v="2025-10-24 14:36:54"/>
    <s v="2025-10-24 14:37:45"/>
    <x v="1"/>
    <x v="0"/>
    <x v="1"/>
    <x v="0"/>
    <x v="0"/>
    <x v="0"/>
    <x v="1"/>
    <x v="0"/>
    <x v="0"/>
    <x v="0"/>
    <x v="0"/>
    <x v="0"/>
    <x v="2"/>
    <x v="1"/>
    <x v="1"/>
    <x v="1"/>
    <s v="NADA"/>
    <s v="GILBERTO FONTECHA"/>
    <n v="3132157675"/>
    <s v="Ventanilla 2"/>
  </r>
  <r>
    <n v="21661"/>
    <x v="15"/>
    <n v="1"/>
    <s v="es"/>
    <n v="1103551451"/>
    <s v="2025-10-24 14:37:56"/>
    <s v="2025-10-24 14:38:45"/>
    <x v="0"/>
    <x v="0"/>
    <x v="1"/>
    <x v="0"/>
    <x v="0"/>
    <x v="0"/>
    <x v="1"/>
    <x v="0"/>
    <x v="0"/>
    <x v="0"/>
    <x v="0"/>
    <x v="0"/>
    <x v="2"/>
    <x v="1"/>
    <x v="1"/>
    <x v="1"/>
    <s v="NO"/>
    <s v="GLORIA DIAGAMA"/>
    <n v="3213282510"/>
    <s v="Ventanilla 2"/>
  </r>
  <r>
    <n v="21662"/>
    <x v="15"/>
    <n v="1"/>
    <s v="es"/>
    <n v="1360832170"/>
    <s v="2025-10-24 14:37:56"/>
    <s v="2025-10-24 14:38:51"/>
    <x v="0"/>
    <x v="0"/>
    <x v="1"/>
    <x v="0"/>
    <x v="0"/>
    <x v="0"/>
    <x v="1"/>
    <x v="0"/>
    <x v="0"/>
    <x v="0"/>
    <x v="0"/>
    <x v="0"/>
    <x v="17"/>
    <x v="1"/>
    <x v="1"/>
    <x v="1"/>
    <m/>
    <s v="María español"/>
    <n v="3134771691"/>
    <s v="Ventanilla 1"/>
  </r>
  <r>
    <n v="21663"/>
    <x v="15"/>
    <n v="1"/>
    <s v="es"/>
    <n v="2010606920"/>
    <s v="2025-10-24 14:38:54"/>
    <s v="2025-10-24 14:39:26"/>
    <x v="1"/>
    <x v="0"/>
    <x v="1"/>
    <x v="0"/>
    <x v="0"/>
    <x v="0"/>
    <x v="1"/>
    <x v="0"/>
    <x v="0"/>
    <x v="0"/>
    <x v="0"/>
    <x v="0"/>
    <x v="2"/>
    <x v="1"/>
    <x v="1"/>
    <x v="1"/>
    <s v="NO"/>
    <s v="CARLOS RIVERA"/>
    <n v="3197899702"/>
    <s v="Ventanilla 2"/>
  </r>
  <r>
    <n v="21664"/>
    <x v="15"/>
    <n v="1"/>
    <s v="es"/>
    <n v="145567925"/>
    <s v="2025-10-24 14:39:24"/>
    <s v="2025-10-24 14:40:10"/>
    <x v="0"/>
    <x v="0"/>
    <x v="1"/>
    <x v="0"/>
    <x v="0"/>
    <x v="0"/>
    <x v="1"/>
    <x v="0"/>
    <x v="0"/>
    <x v="0"/>
    <x v="0"/>
    <x v="0"/>
    <x v="17"/>
    <x v="1"/>
    <x v="1"/>
    <x v="1"/>
    <m/>
    <s v="Ana wiches"/>
    <n v="3107516317"/>
    <s v="Ventanilla 1"/>
  </r>
  <r>
    <n v="21665"/>
    <x v="15"/>
    <n v="1"/>
    <s v="es"/>
    <n v="1146478679"/>
    <s v="2025-10-24 14:40:20"/>
    <s v="2025-10-24 14:43:55"/>
    <x v="0"/>
    <x v="0"/>
    <x v="1"/>
    <x v="0"/>
    <x v="0"/>
    <x v="0"/>
    <x v="1"/>
    <x v="0"/>
    <x v="0"/>
    <x v="0"/>
    <x v="0"/>
    <x v="0"/>
    <x v="17"/>
    <x v="1"/>
    <x v="1"/>
    <x v="0"/>
    <m/>
    <s v="Jesica español"/>
    <n v="3195347626"/>
    <s v="Ventanilla 1"/>
  </r>
  <r>
    <n v="21666"/>
    <x v="15"/>
    <n v="1"/>
    <s v="es"/>
    <n v="2091010691"/>
    <s v="2025-10-24 14:40:33"/>
    <s v="2025-10-24 14:41:12"/>
    <x v="0"/>
    <x v="0"/>
    <x v="1"/>
    <x v="0"/>
    <x v="0"/>
    <x v="0"/>
    <x v="1"/>
    <x v="0"/>
    <x v="0"/>
    <x v="0"/>
    <x v="0"/>
    <x v="0"/>
    <x v="2"/>
    <x v="1"/>
    <x v="1"/>
    <x v="1"/>
    <s v="NO"/>
    <s v="LUZ PADILLA"/>
    <n v="3105877719"/>
    <s v="Ventanilla 2"/>
  </r>
  <r>
    <n v="21667"/>
    <x v="15"/>
    <n v="1"/>
    <s v="es"/>
    <n v="1711737349"/>
    <s v="2025-10-24 14:41:07"/>
    <s v="2025-10-24 14:42:47"/>
    <x v="0"/>
    <x v="0"/>
    <x v="1"/>
    <x v="0"/>
    <x v="0"/>
    <x v="0"/>
    <x v="1"/>
    <x v="0"/>
    <x v="0"/>
    <x v="0"/>
    <x v="0"/>
    <x v="0"/>
    <x v="24"/>
    <x v="1"/>
    <x v="1"/>
    <x v="1"/>
    <s v="no"/>
    <s v="yeni gonzalez"/>
    <n v="3227420884"/>
    <s v="Ventanilla 1"/>
  </r>
  <r>
    <n v="21668"/>
    <x v="15"/>
    <n v="1"/>
    <s v="es"/>
    <n v="30916315"/>
    <s v="2025-10-24 14:41:22"/>
    <s v="2025-10-24 14:42:38"/>
    <x v="1"/>
    <x v="0"/>
    <x v="1"/>
    <x v="0"/>
    <x v="0"/>
    <x v="0"/>
    <x v="1"/>
    <x v="0"/>
    <x v="0"/>
    <x v="0"/>
    <x v="0"/>
    <x v="0"/>
    <x v="2"/>
    <x v="1"/>
    <x v="1"/>
    <x v="1"/>
    <s v="NO"/>
    <s v="FRANCISCO LAGOS"/>
    <n v="3114954757"/>
    <s v="Ventanilla 2"/>
  </r>
  <r>
    <n v="21669"/>
    <x v="15"/>
    <n v="1"/>
    <s v="es"/>
    <n v="1190279071"/>
    <s v="2025-10-24 14:44:04"/>
    <s v="2025-10-24 14:51:26"/>
    <x v="0"/>
    <x v="0"/>
    <x v="1"/>
    <x v="0"/>
    <x v="0"/>
    <x v="0"/>
    <x v="1"/>
    <x v="0"/>
    <x v="0"/>
    <x v="0"/>
    <x v="0"/>
    <x v="0"/>
    <x v="24"/>
    <x v="1"/>
    <x v="1"/>
    <x v="1"/>
    <s v="no"/>
    <s v="erika parra"/>
    <n v="3015672051"/>
    <s v="Ventanilla 1"/>
  </r>
  <r>
    <n v="21670"/>
    <x v="15"/>
    <n v="1"/>
    <s v="es"/>
    <n v="1449970808"/>
    <s v="2025-10-24 14:44:23"/>
    <s v="2025-10-24 14:46:07"/>
    <x v="0"/>
    <x v="0"/>
    <x v="1"/>
    <x v="0"/>
    <x v="0"/>
    <x v="0"/>
    <x v="1"/>
    <x v="0"/>
    <x v="0"/>
    <x v="0"/>
    <x v="0"/>
    <x v="0"/>
    <x v="22"/>
    <x v="0"/>
    <x v="1"/>
    <x v="1"/>
    <s v="Ninguna"/>
    <s v="Milsen García"/>
    <n v="3208054674"/>
    <s v="Ventanilla 1"/>
  </r>
  <r>
    <n v="21671"/>
    <x v="15"/>
    <n v="1"/>
    <s v="es"/>
    <n v="716925229"/>
    <s v="2025-10-24 14:44:58"/>
    <s v="2025-10-24 14:46:00"/>
    <x v="0"/>
    <x v="0"/>
    <x v="1"/>
    <x v="0"/>
    <x v="0"/>
    <x v="0"/>
    <x v="1"/>
    <x v="0"/>
    <x v="0"/>
    <x v="0"/>
    <x v="0"/>
    <x v="0"/>
    <x v="17"/>
    <x v="1"/>
    <x v="1"/>
    <x v="1"/>
    <m/>
    <s v="Melva Estupiñán"/>
    <n v="3133495545"/>
    <s v="Ventanilla 1"/>
  </r>
  <r>
    <n v="21672"/>
    <x v="15"/>
    <n v="1"/>
    <s v="es"/>
    <n v="1083916329"/>
    <s v="2025-10-24 14:46:05"/>
    <s v="2025-10-24 14:47:40"/>
    <x v="0"/>
    <x v="0"/>
    <x v="1"/>
    <x v="0"/>
    <x v="0"/>
    <x v="0"/>
    <x v="1"/>
    <x v="0"/>
    <x v="0"/>
    <x v="0"/>
    <x v="0"/>
    <x v="0"/>
    <x v="17"/>
    <x v="1"/>
    <x v="1"/>
    <x v="1"/>
    <m/>
    <s v="María Jiménez"/>
    <n v="3123751535"/>
    <s v="Ventanilla 1"/>
  </r>
  <r>
    <n v="21673"/>
    <x v="15"/>
    <n v="1"/>
    <s v="es"/>
    <n v="1224383311"/>
    <s v="2025-10-24 14:46:36"/>
    <s v="2025-10-24 14:48:17"/>
    <x v="1"/>
    <x v="0"/>
    <x v="1"/>
    <x v="0"/>
    <x v="0"/>
    <x v="0"/>
    <x v="1"/>
    <x v="0"/>
    <x v="0"/>
    <x v="0"/>
    <x v="0"/>
    <x v="0"/>
    <x v="22"/>
    <x v="1"/>
    <x v="1"/>
    <x v="1"/>
    <s v="Ninguna"/>
    <s v="Edwrson Antonio Sánchez Quintero"/>
    <n v="3224445775"/>
    <s v="Ventanilla 1"/>
  </r>
  <r>
    <n v="21674"/>
    <x v="15"/>
    <n v="1"/>
    <s v="es"/>
    <n v="673747165"/>
    <s v="2025-10-24 14:47:48"/>
    <s v="2025-10-24 14:50:31"/>
    <x v="0"/>
    <x v="0"/>
    <x v="1"/>
    <x v="0"/>
    <x v="0"/>
    <x v="0"/>
    <x v="1"/>
    <x v="0"/>
    <x v="0"/>
    <x v="0"/>
    <x v="0"/>
    <x v="0"/>
    <x v="17"/>
    <x v="1"/>
    <x v="1"/>
    <x v="1"/>
    <m/>
    <s v="Claura sora"/>
    <n v="3133442165"/>
    <s v="Ventanilla 1"/>
  </r>
  <r>
    <n v="21675"/>
    <x v="15"/>
    <n v="1"/>
    <s v="es"/>
    <n v="434856164"/>
    <s v="2025-10-24 14:47:52"/>
    <s v="2025-10-24 14:59:18"/>
    <x v="1"/>
    <x v="0"/>
    <x v="1"/>
    <x v="0"/>
    <x v="0"/>
    <x v="0"/>
    <x v="1"/>
    <x v="0"/>
    <x v="0"/>
    <x v="0"/>
    <x v="0"/>
    <x v="0"/>
    <x v="2"/>
    <x v="1"/>
    <x v="1"/>
    <x v="1"/>
    <s v="NO"/>
    <s v="JOSE ANTONIO CHICO"/>
    <n v="3002078863"/>
    <s v="Ventanilla 2"/>
  </r>
  <r>
    <n v="21676"/>
    <x v="15"/>
    <n v="1"/>
    <s v="es"/>
    <n v="1822373323"/>
    <s v="2025-10-24 14:48:31"/>
    <s v="2025-10-24 14:49:55"/>
    <x v="0"/>
    <x v="0"/>
    <x v="0"/>
    <x v="0"/>
    <x v="0"/>
    <x v="0"/>
    <x v="0"/>
    <x v="0"/>
    <x v="0"/>
    <x v="0"/>
    <x v="0"/>
    <x v="0"/>
    <x v="22"/>
    <x v="1"/>
    <x v="1"/>
    <x v="1"/>
    <s v="Ninguna"/>
    <s v="Ana Flores"/>
    <n v="3171052224"/>
    <s v="Ventanilla 1"/>
  </r>
  <r>
    <n v="21677"/>
    <x v="15"/>
    <n v="1"/>
    <s v="es"/>
    <n v="2022838955"/>
    <s v="2025-10-24 14:50:38"/>
    <s v="2025-10-24 14:51:54"/>
    <x v="0"/>
    <x v="0"/>
    <x v="1"/>
    <x v="0"/>
    <x v="0"/>
    <x v="0"/>
    <x v="1"/>
    <x v="0"/>
    <x v="0"/>
    <x v="0"/>
    <x v="0"/>
    <x v="0"/>
    <x v="17"/>
    <x v="1"/>
    <x v="1"/>
    <x v="1"/>
    <m/>
    <s v="Francis Quintero"/>
    <n v="3504666077"/>
    <s v="Ventanilla 1"/>
  </r>
  <r>
    <n v="21678"/>
    <x v="15"/>
    <n v="1"/>
    <s v="es"/>
    <n v="460606753"/>
    <s v="2025-10-24 14:51:35"/>
    <s v="2025-10-24 15:03:48"/>
    <x v="1"/>
    <x v="0"/>
    <x v="1"/>
    <x v="0"/>
    <x v="0"/>
    <x v="0"/>
    <x v="1"/>
    <x v="0"/>
    <x v="0"/>
    <x v="0"/>
    <x v="0"/>
    <x v="0"/>
    <x v="24"/>
    <x v="1"/>
    <x v="1"/>
    <x v="1"/>
    <s v="no"/>
    <s v="hector torres"/>
    <n v="3209974221"/>
    <s v="Ventanilla 1"/>
  </r>
  <r>
    <n v="21679"/>
    <x v="15"/>
    <n v="1"/>
    <s v="es"/>
    <n v="503436"/>
    <s v="2025-10-24 14:53:36"/>
    <s v="2025-10-24 14:54:24"/>
    <x v="0"/>
    <x v="0"/>
    <x v="1"/>
    <x v="0"/>
    <x v="0"/>
    <x v="0"/>
    <x v="1"/>
    <x v="0"/>
    <x v="0"/>
    <x v="0"/>
    <x v="0"/>
    <x v="0"/>
    <x v="17"/>
    <x v="1"/>
    <x v="1"/>
    <x v="1"/>
    <m/>
    <s v="Blanca reyes"/>
    <n v="3206132767"/>
    <s v="Ventanilla 1"/>
  </r>
  <r>
    <n v="21680"/>
    <x v="15"/>
    <n v="1"/>
    <s v="es"/>
    <n v="470667653"/>
    <s v="2025-10-24 14:54:31"/>
    <s v="2025-10-24 14:55:23"/>
    <x v="0"/>
    <x v="0"/>
    <x v="1"/>
    <x v="0"/>
    <x v="0"/>
    <x v="0"/>
    <x v="1"/>
    <x v="0"/>
    <x v="0"/>
    <x v="0"/>
    <x v="0"/>
    <x v="0"/>
    <x v="17"/>
    <x v="1"/>
    <x v="1"/>
    <x v="1"/>
    <m/>
    <s v="Derly garavito"/>
    <n v="3017724193"/>
    <s v="Ventanilla 1"/>
  </r>
  <r>
    <n v="21681"/>
    <x v="15"/>
    <n v="1"/>
    <s v="es"/>
    <n v="982106092"/>
    <s v="2025-10-24 14:55:48"/>
    <s v="2025-10-24 14:56:40"/>
    <x v="0"/>
    <x v="0"/>
    <x v="1"/>
    <x v="0"/>
    <x v="0"/>
    <x v="0"/>
    <x v="1"/>
    <x v="0"/>
    <x v="0"/>
    <x v="0"/>
    <x v="0"/>
    <x v="0"/>
    <x v="17"/>
    <x v="1"/>
    <x v="1"/>
    <x v="1"/>
    <m/>
    <s v="Angela Molano"/>
    <n v="3232808242"/>
    <s v="Ventanilla 1"/>
  </r>
  <r>
    <n v="21682"/>
    <x v="15"/>
    <n v="1"/>
    <s v="es"/>
    <n v="205634951"/>
    <s v="2025-10-24 14:56:44"/>
    <s v="2025-10-24 14:57:59"/>
    <x v="0"/>
    <x v="0"/>
    <x v="1"/>
    <x v="0"/>
    <x v="0"/>
    <x v="0"/>
    <x v="1"/>
    <x v="0"/>
    <x v="0"/>
    <x v="0"/>
    <x v="0"/>
    <x v="0"/>
    <x v="17"/>
    <x v="0"/>
    <x v="1"/>
    <x v="1"/>
    <m/>
    <s v="Angela galeano"/>
    <n v="3166186030"/>
    <s v="Ventanilla 1"/>
  </r>
  <r>
    <n v="21683"/>
    <x v="15"/>
    <n v="1"/>
    <s v="es"/>
    <n v="701283187"/>
    <s v="2025-10-24 14:57:53"/>
    <s v="2025-10-24 14:58:28"/>
    <x v="0"/>
    <x v="0"/>
    <x v="1"/>
    <x v="0"/>
    <x v="0"/>
    <x v="0"/>
    <x v="1"/>
    <x v="0"/>
    <x v="0"/>
    <x v="0"/>
    <x v="0"/>
    <x v="0"/>
    <x v="23"/>
    <x v="1"/>
    <x v="1"/>
    <x v="1"/>
    <s v="NINGUNA"/>
    <s v="ALEIDA ROMERO"/>
    <n v="3212219725"/>
    <s v="Ventanilla 1"/>
  </r>
  <r>
    <n v="21684"/>
    <x v="15"/>
    <n v="1"/>
    <s v="es"/>
    <n v="318211858"/>
    <s v="2025-10-24 14:58:16"/>
    <s v="2025-10-24 15:01:03"/>
    <x v="0"/>
    <x v="0"/>
    <x v="1"/>
    <x v="0"/>
    <x v="0"/>
    <x v="0"/>
    <x v="1"/>
    <x v="0"/>
    <x v="0"/>
    <x v="0"/>
    <x v="0"/>
    <x v="0"/>
    <x v="17"/>
    <x v="1"/>
    <x v="1"/>
    <x v="1"/>
    <m/>
    <s v="Diana henao"/>
    <n v="3195569027"/>
    <s v="Ventanilla 1"/>
  </r>
  <r>
    <n v="21685"/>
    <x v="15"/>
    <n v="1"/>
    <s v="es"/>
    <n v="1334106889"/>
    <s v="2025-10-24 14:59:33"/>
    <s v="2025-10-24 15:00:20"/>
    <x v="1"/>
    <x v="0"/>
    <x v="1"/>
    <x v="0"/>
    <x v="0"/>
    <x v="0"/>
    <x v="1"/>
    <x v="0"/>
    <x v="0"/>
    <x v="0"/>
    <x v="0"/>
    <x v="0"/>
    <x v="2"/>
    <x v="1"/>
    <x v="1"/>
    <x v="1"/>
    <s v="NO"/>
    <s v="JOSE SANCHEZ"/>
    <n v="320857496"/>
    <s v="Ventanilla 2"/>
  </r>
  <r>
    <n v="21687"/>
    <x v="15"/>
    <n v="1"/>
    <s v="es"/>
    <n v="1394055326"/>
    <s v="2025-10-24 15:10:29"/>
    <s v="2025-10-24 15:15:24"/>
    <x v="0"/>
    <x v="0"/>
    <x v="1"/>
    <x v="0"/>
    <x v="0"/>
    <x v="0"/>
    <x v="1"/>
    <x v="0"/>
    <x v="0"/>
    <x v="0"/>
    <x v="0"/>
    <x v="0"/>
    <x v="1"/>
    <x v="1"/>
    <x v="1"/>
    <x v="1"/>
    <s v="NO"/>
    <s v="FANNY LOZADA RODRIGUEZ"/>
    <n v="3174532696"/>
    <s v="Ventanilla 2"/>
  </r>
  <r>
    <n v="21688"/>
    <x v="15"/>
    <n v="1"/>
    <s v="es"/>
    <n v="788352811"/>
    <s v="2025-10-24 15:19:22"/>
    <s v="2025-10-24 15:20:19"/>
    <x v="0"/>
    <x v="0"/>
    <x v="1"/>
    <x v="0"/>
    <x v="0"/>
    <x v="0"/>
    <x v="1"/>
    <x v="0"/>
    <x v="0"/>
    <x v="0"/>
    <x v="0"/>
    <x v="0"/>
    <x v="1"/>
    <x v="0"/>
    <x v="1"/>
    <x v="1"/>
    <s v="NO"/>
    <s v="KELLY SALAMANCA"/>
    <n v="3202391014"/>
    <s v="Ventanilla 2"/>
  </r>
  <r>
    <n v="21689"/>
    <x v="15"/>
    <n v="1"/>
    <s v="es"/>
    <n v="2119854626"/>
    <s v="2025-10-24 15:22:06"/>
    <s v="2025-10-24 15:22:43"/>
    <x v="0"/>
    <x v="0"/>
    <x v="1"/>
    <x v="0"/>
    <x v="0"/>
    <x v="0"/>
    <x v="1"/>
    <x v="0"/>
    <x v="0"/>
    <x v="0"/>
    <x v="0"/>
    <x v="0"/>
    <x v="1"/>
    <x v="0"/>
    <x v="1"/>
    <x v="1"/>
    <s v="NO"/>
    <s v="LUZ MERY"/>
    <n v="3148214953"/>
    <s v="Ventanilla 2"/>
  </r>
  <r>
    <n v="21690"/>
    <x v="15"/>
    <n v="1"/>
    <s v="es"/>
    <n v="572906689"/>
    <s v="2025-10-24 15:23:15"/>
    <s v="2025-10-24 15:24:30"/>
    <x v="0"/>
    <x v="0"/>
    <x v="1"/>
    <x v="0"/>
    <x v="0"/>
    <x v="0"/>
    <x v="1"/>
    <x v="0"/>
    <x v="0"/>
    <x v="0"/>
    <x v="0"/>
    <x v="0"/>
    <x v="24"/>
    <x v="1"/>
    <x v="1"/>
    <x v="1"/>
    <s v="no"/>
    <s v="maria alcira puerta"/>
    <n v="3173062736"/>
    <s v="Ventanilla 1"/>
  </r>
  <r>
    <n v="21691"/>
    <x v="15"/>
    <n v="1"/>
    <s v="es"/>
    <n v="800205027"/>
    <s v="2025-10-24 15:25:31"/>
    <s v="2025-10-24 15:30:01"/>
    <x v="0"/>
    <x v="0"/>
    <x v="1"/>
    <x v="0"/>
    <x v="0"/>
    <x v="0"/>
    <x v="1"/>
    <x v="0"/>
    <x v="0"/>
    <x v="0"/>
    <x v="0"/>
    <x v="0"/>
    <x v="12"/>
    <x v="1"/>
    <x v="1"/>
    <x v="1"/>
    <m/>
    <s v="maria"/>
    <n v="3172814724"/>
    <s v="Ventanilla 1"/>
  </r>
  <r>
    <n v="21692"/>
    <x v="15"/>
    <n v="1"/>
    <s v="es"/>
    <n v="426520847"/>
    <s v="2025-10-24 15:26:51"/>
    <s v="2025-10-24 15:39:21"/>
    <x v="0"/>
    <x v="0"/>
    <x v="1"/>
    <x v="0"/>
    <x v="0"/>
    <x v="0"/>
    <x v="1"/>
    <x v="0"/>
    <x v="0"/>
    <x v="0"/>
    <x v="0"/>
    <x v="0"/>
    <x v="24"/>
    <x v="1"/>
    <x v="1"/>
    <x v="1"/>
    <s v="no"/>
    <s v="solfanny martinez"/>
    <n v="0"/>
    <s v="Ventanilla 1"/>
  </r>
  <r>
    <n v="21693"/>
    <x v="15"/>
    <n v="1"/>
    <s v="es"/>
    <n v="766894939"/>
    <s v="2025-10-24 15:31:59"/>
    <s v="2025-10-24 15:34:00"/>
    <x v="0"/>
    <x v="0"/>
    <x v="1"/>
    <x v="0"/>
    <x v="0"/>
    <x v="0"/>
    <x v="1"/>
    <x v="0"/>
    <x v="0"/>
    <x v="0"/>
    <x v="0"/>
    <x v="0"/>
    <x v="4"/>
    <x v="1"/>
    <x v="1"/>
    <x v="1"/>
    <s v="No ninguno"/>
    <s v="Karen Dayana Barrera Giraldo"/>
    <n v="3202969877"/>
    <s v="Ventanilla 1"/>
  </r>
  <r>
    <n v="21694"/>
    <x v="15"/>
    <n v="1"/>
    <s v="es"/>
    <n v="2051833878"/>
    <s v="2025-10-24 15:33:50"/>
    <s v="2025-10-24 15:34:44"/>
    <x v="0"/>
    <x v="0"/>
    <x v="1"/>
    <x v="0"/>
    <x v="0"/>
    <x v="0"/>
    <x v="1"/>
    <x v="0"/>
    <x v="0"/>
    <x v="0"/>
    <x v="0"/>
    <x v="0"/>
    <x v="22"/>
    <x v="0"/>
    <x v="1"/>
    <x v="1"/>
    <s v="Ninguna"/>
    <s v="Yenny Barrios"/>
    <n v="3003382216"/>
    <s v="Ventanilla 1"/>
  </r>
  <r>
    <n v="21695"/>
    <x v="15"/>
    <n v="1"/>
    <s v="es"/>
    <n v="1031640622"/>
    <s v="2025-10-24 15:40:09"/>
    <s v="2025-10-24 15:43:25"/>
    <x v="0"/>
    <x v="0"/>
    <x v="1"/>
    <x v="0"/>
    <x v="0"/>
    <x v="0"/>
    <x v="1"/>
    <x v="0"/>
    <x v="0"/>
    <x v="0"/>
    <x v="0"/>
    <x v="0"/>
    <x v="24"/>
    <x v="1"/>
    <x v="1"/>
    <x v="1"/>
    <s v="no"/>
    <s v="natalia bernal"/>
    <n v="3209334886"/>
    <s v="Ventanilla 1"/>
  </r>
  <r>
    <n v="21696"/>
    <x v="15"/>
    <n v="1"/>
    <s v="es"/>
    <n v="883951692"/>
    <s v="2025-10-24 15:40:39"/>
    <s v="2025-10-24 15:45:54"/>
    <x v="0"/>
    <x v="0"/>
    <x v="1"/>
    <x v="0"/>
    <x v="0"/>
    <x v="0"/>
    <x v="1"/>
    <x v="0"/>
    <x v="0"/>
    <x v="0"/>
    <x v="0"/>
    <x v="0"/>
    <x v="1"/>
    <x v="0"/>
    <x v="1"/>
    <x v="1"/>
    <s v="NO NADA POR MEJORAR"/>
    <s v="ROMELIA AYALA"/>
    <n v="3025957992"/>
    <s v="Ventanilla 1"/>
  </r>
  <r>
    <n v="21697"/>
    <x v="15"/>
    <n v="1"/>
    <s v="es"/>
    <n v="2113161009"/>
    <s v="2025-10-24 15:42:46"/>
    <s v="2025-10-24 15:44:23"/>
    <x v="0"/>
    <x v="0"/>
    <x v="1"/>
    <x v="0"/>
    <x v="0"/>
    <x v="0"/>
    <x v="1"/>
    <x v="0"/>
    <x v="0"/>
    <x v="0"/>
    <x v="1"/>
    <x v="1"/>
    <x v="4"/>
    <x v="1"/>
    <x v="1"/>
    <x v="1"/>
    <m/>
    <s v="Yulieth porras"/>
    <n v="3102084645"/>
    <s v="Ventanilla 1"/>
  </r>
  <r>
    <n v="21698"/>
    <x v="15"/>
    <n v="1"/>
    <s v="es"/>
    <n v="301157943"/>
    <s v="2025-10-24 15:45:44"/>
    <s v="2025-10-24 15:53:06"/>
    <x v="0"/>
    <x v="0"/>
    <x v="1"/>
    <x v="0"/>
    <x v="0"/>
    <x v="0"/>
    <x v="1"/>
    <x v="0"/>
    <x v="0"/>
    <x v="0"/>
    <x v="0"/>
    <x v="0"/>
    <x v="24"/>
    <x v="1"/>
    <x v="1"/>
    <x v="1"/>
    <s v="no"/>
    <s v="delcy oviedo"/>
    <n v="3125471521"/>
    <s v="Ventanilla 1"/>
  </r>
  <r>
    <n v="21699"/>
    <x v="15"/>
    <n v="1"/>
    <s v="es"/>
    <n v="1693729392"/>
    <s v="2025-10-24 15:53:10"/>
    <s v="2025-10-24 15:53:50"/>
    <x v="1"/>
    <x v="0"/>
    <x v="1"/>
    <x v="0"/>
    <x v="0"/>
    <x v="0"/>
    <x v="1"/>
    <x v="0"/>
    <x v="0"/>
    <x v="0"/>
    <x v="0"/>
    <x v="0"/>
    <x v="24"/>
    <x v="1"/>
    <x v="1"/>
    <x v="1"/>
    <s v="no"/>
    <s v="gustavo rojas"/>
    <n v="3204899373"/>
    <s v="Ventanilla 1"/>
  </r>
  <r>
    <n v="21700"/>
    <x v="15"/>
    <n v="1"/>
    <s v="es"/>
    <n v="328994754"/>
    <s v="2025-10-24 15:53:54"/>
    <s v="2025-10-24 15:57:27"/>
    <x v="1"/>
    <x v="0"/>
    <x v="1"/>
    <x v="0"/>
    <x v="0"/>
    <x v="0"/>
    <x v="1"/>
    <x v="0"/>
    <x v="0"/>
    <x v="0"/>
    <x v="0"/>
    <x v="0"/>
    <x v="24"/>
    <x v="1"/>
    <x v="1"/>
    <x v="1"/>
    <s v="no"/>
    <s v="gustavo rojas"/>
    <n v="320899325"/>
    <s v="Ventanilla 1"/>
  </r>
  <r>
    <n v="21701"/>
    <x v="15"/>
    <n v="1"/>
    <s v="es"/>
    <n v="836503197"/>
    <s v="2025-10-24 15:57:54"/>
    <s v="2025-10-24 15:58:22"/>
    <x v="1"/>
    <x v="0"/>
    <x v="1"/>
    <x v="0"/>
    <x v="0"/>
    <x v="0"/>
    <x v="1"/>
    <x v="0"/>
    <x v="0"/>
    <x v="0"/>
    <x v="0"/>
    <x v="0"/>
    <x v="24"/>
    <x v="1"/>
    <x v="1"/>
    <x v="1"/>
    <s v="no"/>
    <s v="jaime ortiz"/>
    <n v="3107801150"/>
    <s v="Ventanilla 1"/>
  </r>
  <r>
    <n v="21702"/>
    <x v="15"/>
    <n v="1"/>
    <s v="es"/>
    <n v="1258526957"/>
    <s v="2025-10-24 16:03:37"/>
    <s v="2025-10-24 16:04:10"/>
    <x v="0"/>
    <x v="0"/>
    <x v="1"/>
    <x v="0"/>
    <x v="0"/>
    <x v="0"/>
    <x v="1"/>
    <x v="0"/>
    <x v="0"/>
    <x v="0"/>
    <x v="1"/>
    <x v="1"/>
    <x v="1"/>
    <x v="1"/>
    <x v="1"/>
    <x v="1"/>
    <s v="no"/>
    <s v="Marcela Botia"/>
    <n v="3204569210"/>
    <s v="Ventanilla 1"/>
  </r>
  <r>
    <n v="21703"/>
    <x v="15"/>
    <n v="1"/>
    <s v="es"/>
    <n v="393442392"/>
    <s v="2025-10-24 16:16:52"/>
    <s v="2025-10-24 16:17:34"/>
    <x v="0"/>
    <x v="0"/>
    <x v="1"/>
    <x v="0"/>
    <x v="0"/>
    <x v="0"/>
    <x v="1"/>
    <x v="0"/>
    <x v="0"/>
    <x v="0"/>
    <x v="0"/>
    <x v="0"/>
    <x v="1"/>
    <x v="1"/>
    <x v="1"/>
    <x v="1"/>
    <s v="por el momento todo bien"/>
    <s v="ANA LENIS"/>
    <n v="3045224103"/>
    <s v="Ventanilla 1"/>
  </r>
  <r>
    <n v="21704"/>
    <x v="15"/>
    <n v="1"/>
    <s v="es"/>
    <n v="678504694"/>
    <s v="2025-10-24 16:33:19"/>
    <s v="2025-10-24 16:35:37"/>
    <x v="1"/>
    <x v="0"/>
    <x v="1"/>
    <x v="0"/>
    <x v="0"/>
    <x v="0"/>
    <x v="1"/>
    <x v="0"/>
    <x v="0"/>
    <x v="0"/>
    <x v="0"/>
    <x v="0"/>
    <x v="18"/>
    <x v="0"/>
    <x v="1"/>
    <x v="1"/>
    <s v="PARA DISCAPACIDAD UNA ATENCION CON  PRELACION"/>
    <s v="CARLOS BELTRAN"/>
    <n v="3203206413"/>
    <s v="Ventanilla 1"/>
  </r>
  <r>
    <n v="21705"/>
    <x v="16"/>
    <n v="1"/>
    <s v="es"/>
    <n v="1168729584"/>
    <s v="2025-10-27 07:13:27"/>
    <s v="2025-10-27 07:14:39"/>
    <x v="0"/>
    <x v="0"/>
    <x v="1"/>
    <x v="0"/>
    <x v="0"/>
    <x v="0"/>
    <x v="1"/>
    <x v="0"/>
    <x v="0"/>
    <x v="0"/>
    <x v="0"/>
    <x v="0"/>
    <x v="12"/>
    <x v="0"/>
    <x v="1"/>
    <x v="1"/>
    <m/>
    <s v="yorley"/>
    <n v="3025422305"/>
    <s v="Ventanilla 1"/>
  </r>
  <r>
    <n v="21706"/>
    <x v="16"/>
    <n v="1"/>
    <s v="es"/>
    <n v="325518640"/>
    <s v="2025-10-27 07:21:04"/>
    <s v="2025-10-27 07:21:42"/>
    <x v="0"/>
    <x v="0"/>
    <x v="1"/>
    <x v="0"/>
    <x v="0"/>
    <x v="0"/>
    <x v="1"/>
    <x v="0"/>
    <x v="0"/>
    <x v="0"/>
    <x v="0"/>
    <x v="0"/>
    <x v="12"/>
    <x v="0"/>
    <x v="1"/>
    <x v="1"/>
    <m/>
    <s v="rosalba"/>
    <n v="3219509053"/>
    <s v="Ventanilla 1"/>
  </r>
  <r>
    <n v="21707"/>
    <x v="16"/>
    <n v="1"/>
    <s v="es"/>
    <n v="1929998392"/>
    <s v="2025-10-27 07:23:58"/>
    <s v="2025-10-27 07:24:21"/>
    <x v="1"/>
    <x v="0"/>
    <x v="1"/>
    <x v="0"/>
    <x v="0"/>
    <x v="0"/>
    <x v="1"/>
    <x v="0"/>
    <x v="0"/>
    <x v="0"/>
    <x v="0"/>
    <x v="0"/>
    <x v="5"/>
    <x v="1"/>
    <x v="1"/>
    <x v="1"/>
    <m/>
    <s v="JOSE BEJARANO"/>
    <s v="0 HC"/>
    <s v="Ventanilla 1"/>
  </r>
  <r>
    <n v="21708"/>
    <x v="16"/>
    <n v="1"/>
    <s v="es"/>
    <n v="737031730"/>
    <s v="2025-10-27 07:29:56"/>
    <s v="2025-10-27 07:30:48"/>
    <x v="0"/>
    <x v="0"/>
    <x v="1"/>
    <x v="0"/>
    <x v="0"/>
    <x v="0"/>
    <x v="1"/>
    <x v="0"/>
    <x v="0"/>
    <x v="0"/>
    <x v="0"/>
    <x v="0"/>
    <x v="12"/>
    <x v="0"/>
    <x v="1"/>
    <x v="1"/>
    <m/>
    <s v="gilma"/>
    <n v="3114902767"/>
    <s v="Ventanilla 1"/>
  </r>
  <r>
    <n v="21709"/>
    <x v="16"/>
    <n v="1"/>
    <s v="es"/>
    <n v="819018397"/>
    <s v="2025-10-27 07:34:40"/>
    <s v="2025-10-27 07:35:20"/>
    <x v="1"/>
    <x v="0"/>
    <x v="1"/>
    <x v="0"/>
    <x v="0"/>
    <x v="0"/>
    <x v="1"/>
    <x v="0"/>
    <x v="0"/>
    <x v="0"/>
    <x v="0"/>
    <x v="0"/>
    <x v="12"/>
    <x v="0"/>
    <x v="1"/>
    <x v="1"/>
    <m/>
    <s v="jose"/>
    <n v="3219766726"/>
    <s v="Ventanilla 1"/>
  </r>
  <r>
    <n v="21710"/>
    <x v="16"/>
    <n v="1"/>
    <s v="es"/>
    <n v="2033867459"/>
    <s v="2025-10-27 07:35:51"/>
    <s v="2025-10-27 07:39:29"/>
    <x v="0"/>
    <x v="0"/>
    <x v="1"/>
    <x v="0"/>
    <x v="0"/>
    <x v="0"/>
    <x v="1"/>
    <x v="0"/>
    <x v="0"/>
    <x v="0"/>
    <x v="0"/>
    <x v="0"/>
    <x v="12"/>
    <x v="1"/>
    <x v="1"/>
    <x v="1"/>
    <m/>
    <s v="martha"/>
    <n v="3118617505"/>
    <s v="Ventanilla 1"/>
  </r>
  <r>
    <n v="21711"/>
    <x v="16"/>
    <n v="1"/>
    <s v="es"/>
    <n v="1932073521"/>
    <s v="2025-10-27 07:39:28"/>
    <s v="2025-10-27 07:40:14"/>
    <x v="1"/>
    <x v="0"/>
    <x v="1"/>
    <x v="0"/>
    <x v="0"/>
    <x v="0"/>
    <x v="1"/>
    <x v="0"/>
    <x v="0"/>
    <x v="0"/>
    <x v="0"/>
    <x v="0"/>
    <x v="5"/>
    <x v="1"/>
    <x v="1"/>
    <x v="1"/>
    <m/>
    <s v="ALVARO MARTINEZ"/>
    <s v="0 HC"/>
    <s v="Ventanilla 1"/>
  </r>
  <r>
    <n v="21712"/>
    <x v="16"/>
    <n v="1"/>
    <s v="es"/>
    <n v="452357738"/>
    <s v="2025-10-27 07:51:03"/>
    <s v="2025-10-27 07:51:39"/>
    <x v="0"/>
    <x v="0"/>
    <x v="1"/>
    <x v="0"/>
    <x v="0"/>
    <x v="0"/>
    <x v="1"/>
    <x v="0"/>
    <x v="0"/>
    <x v="0"/>
    <x v="0"/>
    <x v="0"/>
    <x v="12"/>
    <x v="0"/>
    <x v="1"/>
    <x v="1"/>
    <m/>
    <s v="gladis"/>
    <n v="3209649155"/>
    <s v="Ventanilla 1"/>
  </r>
  <r>
    <n v="21713"/>
    <x v="16"/>
    <n v="1"/>
    <s v="es"/>
    <n v="883120753"/>
    <s v="2025-10-27 07:58:50"/>
    <s v="2025-10-27 07:59:31"/>
    <x v="1"/>
    <x v="0"/>
    <x v="1"/>
    <x v="0"/>
    <x v="0"/>
    <x v="0"/>
    <x v="1"/>
    <x v="0"/>
    <x v="0"/>
    <x v="0"/>
    <x v="0"/>
    <x v="0"/>
    <x v="12"/>
    <x v="0"/>
    <x v="1"/>
    <x v="1"/>
    <m/>
    <s v="jose"/>
    <n v="3208744980"/>
    <s v="Ventanilla 1"/>
  </r>
  <r>
    <n v="21714"/>
    <x v="16"/>
    <n v="1"/>
    <s v="es"/>
    <n v="155491707"/>
    <s v="2025-10-27 07:59:36"/>
    <s v="2025-10-27 08:02:45"/>
    <x v="1"/>
    <x v="0"/>
    <x v="1"/>
    <x v="0"/>
    <x v="0"/>
    <x v="0"/>
    <x v="1"/>
    <x v="0"/>
    <x v="0"/>
    <x v="0"/>
    <x v="0"/>
    <x v="0"/>
    <x v="3"/>
    <x v="1"/>
    <x v="1"/>
    <x v="1"/>
    <s v="NO"/>
    <s v="ERNESTO CARRERO"/>
    <n v="3170955728"/>
    <s v="Ventanilla 1"/>
  </r>
  <r>
    <n v="21715"/>
    <x v="16"/>
    <n v="1"/>
    <s v="es"/>
    <n v="569440848"/>
    <s v="2025-10-27 08:12:45"/>
    <s v="2025-10-27 08:13:16"/>
    <x v="0"/>
    <x v="0"/>
    <x v="1"/>
    <x v="0"/>
    <x v="0"/>
    <x v="0"/>
    <x v="1"/>
    <x v="0"/>
    <x v="0"/>
    <x v="0"/>
    <x v="0"/>
    <x v="0"/>
    <x v="12"/>
    <x v="0"/>
    <x v="1"/>
    <x v="1"/>
    <m/>
    <s v="DEISY"/>
    <n v="3203499186"/>
    <s v="Ventanilla 1"/>
  </r>
  <r>
    <n v="21716"/>
    <x v="16"/>
    <n v="1"/>
    <s v="es"/>
    <n v="1200308447"/>
    <s v="2025-10-27 08:14:55"/>
    <s v="2025-10-27 08:15:48"/>
    <x v="0"/>
    <x v="0"/>
    <x v="1"/>
    <x v="0"/>
    <x v="0"/>
    <x v="0"/>
    <x v="1"/>
    <x v="0"/>
    <x v="0"/>
    <x v="0"/>
    <x v="0"/>
    <x v="0"/>
    <x v="12"/>
    <x v="1"/>
    <x v="1"/>
    <x v="1"/>
    <m/>
    <s v="DIANA"/>
    <n v="3108708418"/>
    <s v="Ventanilla 1"/>
  </r>
  <r>
    <n v="21717"/>
    <x v="16"/>
    <n v="1"/>
    <s v="es"/>
    <n v="1904356317"/>
    <s v="2025-10-27 08:21:53"/>
    <s v="2025-10-27 08:25:05"/>
    <x v="1"/>
    <x v="0"/>
    <x v="1"/>
    <x v="0"/>
    <x v="0"/>
    <x v="0"/>
    <x v="1"/>
    <x v="0"/>
    <x v="0"/>
    <x v="0"/>
    <x v="0"/>
    <x v="0"/>
    <x v="18"/>
    <x v="1"/>
    <x v="1"/>
    <x v="1"/>
    <s v="NO"/>
    <s v="ALVARO COTRINO"/>
    <s v="NO"/>
    <s v="Ventanilla 2"/>
  </r>
  <r>
    <n v="21718"/>
    <x v="16"/>
    <n v="1"/>
    <s v="es"/>
    <n v="1017835566"/>
    <s v="2025-10-27 08:23:26"/>
    <s v="2025-10-27 08:26:47"/>
    <x v="0"/>
    <x v="0"/>
    <x v="1"/>
    <x v="0"/>
    <x v="0"/>
    <x v="0"/>
    <x v="1"/>
    <x v="0"/>
    <x v="0"/>
    <x v="0"/>
    <x v="0"/>
    <x v="0"/>
    <x v="4"/>
    <x v="1"/>
    <x v="1"/>
    <x v="1"/>
    <s v="No ninguno"/>
    <s v="Diana Marcela Silva Castro"/>
    <n v="3213881132"/>
    <s v="Ventanilla 1"/>
  </r>
  <r>
    <n v="21719"/>
    <x v="16"/>
    <n v="1"/>
    <s v="es"/>
    <n v="2046285574"/>
    <s v="2025-10-27 08:24:12"/>
    <s v="2025-10-27 08:26:42"/>
    <x v="1"/>
    <x v="0"/>
    <x v="1"/>
    <x v="0"/>
    <x v="0"/>
    <x v="0"/>
    <x v="1"/>
    <x v="0"/>
    <x v="0"/>
    <x v="0"/>
    <x v="0"/>
    <x v="0"/>
    <x v="8"/>
    <x v="0"/>
    <x v="1"/>
    <x v="1"/>
    <s v="no nada no hay queja de nada, todo bien"/>
    <s v="Guillermo Nuñez"/>
    <n v="3112092672"/>
    <s v="Ventanilla 1"/>
  </r>
  <r>
    <n v="21720"/>
    <x v="16"/>
    <n v="1"/>
    <s v="es"/>
    <n v="681402769"/>
    <s v="2025-10-27 08:31:14"/>
    <s v="2025-10-27 08:32:35"/>
    <x v="0"/>
    <x v="0"/>
    <x v="1"/>
    <x v="0"/>
    <x v="0"/>
    <x v="0"/>
    <x v="1"/>
    <x v="0"/>
    <x v="0"/>
    <x v="0"/>
    <x v="0"/>
    <x v="0"/>
    <x v="18"/>
    <x v="1"/>
    <x v="1"/>
    <x v="1"/>
    <s v="NO"/>
    <s v="DEIFILIA OLIVEROS ROMERO"/>
    <n v="3133262033"/>
    <s v="Ventanilla 1"/>
  </r>
  <r>
    <n v="21721"/>
    <x v="16"/>
    <n v="1"/>
    <s v="es"/>
    <n v="944583130"/>
    <s v="2025-10-27 08:37:54"/>
    <s v="2025-10-27 08:38:49"/>
    <x v="0"/>
    <x v="0"/>
    <x v="1"/>
    <x v="0"/>
    <x v="0"/>
    <x v="0"/>
    <x v="1"/>
    <x v="0"/>
    <x v="0"/>
    <x v="0"/>
    <x v="0"/>
    <x v="0"/>
    <x v="12"/>
    <x v="1"/>
    <x v="1"/>
    <x v="1"/>
    <m/>
    <s v="MARIA"/>
    <n v="3104862274"/>
    <s v="Ventanilla 1"/>
  </r>
  <r>
    <n v="21722"/>
    <x v="16"/>
    <n v="1"/>
    <s v="es"/>
    <n v="2065794545"/>
    <s v="2025-10-27 08:46:48"/>
    <s v="2025-10-27 08:49:40"/>
    <x v="0"/>
    <x v="0"/>
    <x v="1"/>
    <x v="0"/>
    <x v="0"/>
    <x v="0"/>
    <x v="1"/>
    <x v="0"/>
    <x v="0"/>
    <x v="0"/>
    <x v="0"/>
    <x v="0"/>
    <x v="19"/>
    <x v="1"/>
    <x v="1"/>
    <x v="1"/>
    <m/>
    <s v="ELIANA PATRICIA EPIAYU"/>
    <n v="3125246982"/>
    <s v="Ventanilla 1"/>
  </r>
  <r>
    <n v="21723"/>
    <x v="16"/>
    <n v="1"/>
    <s v="es"/>
    <n v="1034448128"/>
    <s v="2025-10-27 09:02:10"/>
    <s v="2025-10-27 09:04:32"/>
    <x v="0"/>
    <x v="0"/>
    <x v="1"/>
    <x v="0"/>
    <x v="0"/>
    <x v="0"/>
    <x v="1"/>
    <x v="0"/>
    <x v="0"/>
    <x v="0"/>
    <x v="0"/>
    <x v="0"/>
    <x v="6"/>
    <x v="1"/>
    <x v="1"/>
    <x v="1"/>
    <m/>
    <s v="María del pilar Barahona"/>
    <n v="3157992115"/>
    <s v="Ventanilla 1"/>
  </r>
  <r>
    <n v="21724"/>
    <x v="16"/>
    <n v="1"/>
    <s v="es"/>
    <n v="1911925342"/>
    <s v="2025-10-27 09:17:12"/>
    <s v="2025-10-27 09:22:01"/>
    <x v="1"/>
    <x v="0"/>
    <x v="1"/>
    <x v="0"/>
    <x v="0"/>
    <x v="0"/>
    <x v="1"/>
    <x v="0"/>
    <x v="0"/>
    <x v="0"/>
    <x v="0"/>
    <x v="0"/>
    <x v="8"/>
    <x v="0"/>
    <x v="1"/>
    <x v="1"/>
    <s v="que el puesto de trabajp dea mas pequeño para poder escuchar"/>
    <s v="Nestor Moya"/>
    <n v="3123456844"/>
    <s v="Ventanilla 1"/>
  </r>
  <r>
    <n v="21725"/>
    <x v="16"/>
    <n v="1"/>
    <s v="es"/>
    <n v="648378348"/>
    <s v="2025-10-27 09:23:42"/>
    <s v="2025-10-27 09:25:07"/>
    <x v="1"/>
    <x v="0"/>
    <x v="1"/>
    <x v="0"/>
    <x v="0"/>
    <x v="0"/>
    <x v="1"/>
    <x v="0"/>
    <x v="0"/>
    <x v="0"/>
    <x v="0"/>
    <x v="0"/>
    <x v="6"/>
    <x v="3"/>
    <x v="0"/>
    <x v="3"/>
    <s v="estan empezando"/>
    <s v="gilberto chauta"/>
    <n v="3053730178"/>
    <s v="Ventanilla 1"/>
  </r>
  <r>
    <n v="21726"/>
    <x v="16"/>
    <n v="1"/>
    <s v="es"/>
    <n v="1135824552"/>
    <s v="2025-10-27 09:24:55"/>
    <s v="2025-10-27 09:25:55"/>
    <x v="0"/>
    <x v="0"/>
    <x v="1"/>
    <x v="0"/>
    <x v="0"/>
    <x v="0"/>
    <x v="1"/>
    <x v="0"/>
    <x v="0"/>
    <x v="0"/>
    <x v="0"/>
    <x v="0"/>
    <x v="17"/>
    <x v="1"/>
    <x v="1"/>
    <x v="1"/>
    <m/>
    <s v="Camila Amaya"/>
    <n v="3195569027"/>
    <s v="Ventanilla 1"/>
  </r>
  <r>
    <n v="21727"/>
    <x v="16"/>
    <n v="1"/>
    <s v="es"/>
    <n v="2111895774"/>
    <s v="2025-10-27 09:26:04"/>
    <s v="2025-10-27 09:27:44"/>
    <x v="0"/>
    <x v="0"/>
    <x v="1"/>
    <x v="0"/>
    <x v="0"/>
    <x v="0"/>
    <x v="1"/>
    <x v="0"/>
    <x v="0"/>
    <x v="0"/>
    <x v="0"/>
    <x v="0"/>
    <x v="17"/>
    <x v="1"/>
    <x v="1"/>
    <x v="1"/>
    <m/>
    <s v="Edilma fajardo"/>
    <n v="3017107013"/>
    <s v="Ventanilla 1"/>
  </r>
  <r>
    <n v="21728"/>
    <x v="16"/>
    <n v="1"/>
    <s v="es"/>
    <n v="1742413010"/>
    <s v="2025-10-27 09:27:52"/>
    <s v="2025-10-27 09:28:38"/>
    <x v="0"/>
    <x v="0"/>
    <x v="1"/>
    <x v="0"/>
    <x v="0"/>
    <x v="0"/>
    <x v="1"/>
    <x v="0"/>
    <x v="0"/>
    <x v="0"/>
    <x v="0"/>
    <x v="0"/>
    <x v="17"/>
    <x v="1"/>
    <x v="1"/>
    <x v="1"/>
    <m/>
    <s v="Elsy valero"/>
    <n v="3028408464"/>
    <s v="Ventanilla 1"/>
  </r>
  <r>
    <n v="21729"/>
    <x v="16"/>
    <n v="1"/>
    <s v="es"/>
    <n v="1484324492"/>
    <s v="2025-10-27 09:28:53"/>
    <s v="2025-10-27 09:57:57"/>
    <x v="0"/>
    <x v="0"/>
    <x v="1"/>
    <x v="0"/>
    <x v="0"/>
    <x v="0"/>
    <x v="1"/>
    <x v="0"/>
    <x v="0"/>
    <x v="0"/>
    <x v="0"/>
    <x v="0"/>
    <x v="17"/>
    <x v="1"/>
    <x v="1"/>
    <x v="1"/>
    <m/>
    <s v="Luz areila"/>
    <n v="3022468028"/>
    <s v="Ventanilla 1"/>
  </r>
  <r>
    <n v="21730"/>
    <x v="16"/>
    <n v="1"/>
    <s v="es"/>
    <n v="1640827403"/>
    <s v="2025-10-27 09:32:58"/>
    <s v="2025-10-27 09:34:25"/>
    <x v="0"/>
    <x v="0"/>
    <x v="1"/>
    <x v="0"/>
    <x v="0"/>
    <x v="0"/>
    <x v="1"/>
    <x v="0"/>
    <x v="0"/>
    <x v="0"/>
    <x v="0"/>
    <x v="0"/>
    <x v="6"/>
    <x v="0"/>
    <x v="0"/>
    <x v="1"/>
    <m/>
    <s v="LUZ MARINA MORENO"/>
    <n v="3203360079"/>
    <s v="Ventanilla 1"/>
  </r>
  <r>
    <n v="21731"/>
    <x v="16"/>
    <n v="1"/>
    <s v="es"/>
    <n v="1843233642"/>
    <s v="2025-10-27 09:35:00"/>
    <s v="2025-10-27 09:35:21"/>
    <x v="0"/>
    <x v="0"/>
    <x v="1"/>
    <x v="0"/>
    <x v="0"/>
    <x v="0"/>
    <x v="1"/>
    <x v="0"/>
    <x v="0"/>
    <x v="0"/>
    <x v="0"/>
    <x v="0"/>
    <x v="11"/>
    <x v="1"/>
    <x v="1"/>
    <x v="1"/>
    <s v="NINGNA"/>
    <s v="LINA PAOLA BOHORQUEZ DURAN"/>
    <n v="3241734450"/>
    <s v="Ventanilla 1"/>
  </r>
  <r>
    <n v="21732"/>
    <x v="16"/>
    <n v="1"/>
    <s v="es"/>
    <n v="1038546145"/>
    <s v="2025-10-27 09:36:19"/>
    <s v="2025-10-27 09:37:18"/>
    <x v="1"/>
    <x v="0"/>
    <x v="1"/>
    <x v="0"/>
    <x v="0"/>
    <x v="0"/>
    <x v="1"/>
    <x v="0"/>
    <x v="0"/>
    <x v="0"/>
    <x v="0"/>
    <x v="0"/>
    <x v="3"/>
    <x v="1"/>
    <x v="1"/>
    <x v="1"/>
    <s v="me apareció bien la atención"/>
    <s v="LUIS JORGE ROZO"/>
    <n v="3138298201"/>
    <s v="Ventanilla 1"/>
  </r>
  <r>
    <n v="21733"/>
    <x v="16"/>
    <n v="1"/>
    <s v="es"/>
    <n v="1231156813"/>
    <s v="2025-10-27 09:46:36"/>
    <s v="2025-10-27 09:47:25"/>
    <x v="1"/>
    <x v="0"/>
    <x v="1"/>
    <x v="0"/>
    <x v="0"/>
    <x v="0"/>
    <x v="1"/>
    <x v="0"/>
    <x v="0"/>
    <x v="0"/>
    <x v="0"/>
    <x v="0"/>
    <x v="10"/>
    <x v="1"/>
    <x v="1"/>
    <x v="1"/>
    <s v="´Ninunga"/>
    <s v="Gonzalo Cordoba"/>
    <n v="3237994565"/>
    <s v="Ventanilla 1"/>
  </r>
  <r>
    <n v="21734"/>
    <x v="16"/>
    <n v="1"/>
    <s v="es"/>
    <n v="1793434156"/>
    <s v="2025-10-27 09:47:50"/>
    <s v="2025-10-27 09:49:25"/>
    <x v="0"/>
    <x v="0"/>
    <x v="1"/>
    <x v="0"/>
    <x v="0"/>
    <x v="0"/>
    <x v="1"/>
    <x v="0"/>
    <x v="0"/>
    <x v="0"/>
    <x v="0"/>
    <x v="0"/>
    <x v="6"/>
    <x v="1"/>
    <x v="1"/>
    <x v="0"/>
    <s v="que hallan muchos cursos"/>
    <s v="maria elizabeth rodriguez"/>
    <n v="3014778696"/>
    <s v="Ventanilla 1"/>
  </r>
  <r>
    <n v="21735"/>
    <x v="16"/>
    <n v="1"/>
    <s v="es"/>
    <n v="709319590"/>
    <s v="2025-10-27 09:51:58"/>
    <s v="2025-10-27 09:54:08"/>
    <x v="0"/>
    <x v="0"/>
    <x v="1"/>
    <x v="0"/>
    <x v="0"/>
    <x v="0"/>
    <x v="1"/>
    <x v="0"/>
    <x v="0"/>
    <x v="0"/>
    <x v="0"/>
    <x v="0"/>
    <x v="18"/>
    <x v="1"/>
    <x v="1"/>
    <x v="1"/>
    <s v="NO"/>
    <s v="MARIA LUZ CHAPARRO DE VEGA"/>
    <n v="3208154226"/>
    <s v="Ventanilla 2"/>
  </r>
  <r>
    <n v="21736"/>
    <x v="16"/>
    <n v="1"/>
    <s v="es"/>
    <n v="547686949"/>
    <s v="2025-10-27 09:53:46"/>
    <s v="2025-10-27 09:55:28"/>
    <x v="1"/>
    <x v="0"/>
    <x v="1"/>
    <x v="0"/>
    <x v="0"/>
    <x v="0"/>
    <x v="1"/>
    <x v="0"/>
    <x v="0"/>
    <x v="0"/>
    <x v="0"/>
    <x v="0"/>
    <x v="18"/>
    <x v="0"/>
    <x v="1"/>
    <x v="1"/>
    <s v="NO"/>
    <s v="JULIAN ALEJANDRO PESCADOR"/>
    <s v="NO TENGO"/>
    <s v="Ventanilla 1"/>
  </r>
  <r>
    <n v="21737"/>
    <x v="16"/>
    <n v="1"/>
    <s v="es"/>
    <n v="2092638519"/>
    <s v="2025-10-27 09:59:37"/>
    <s v="2025-10-27 10:00:23"/>
    <x v="0"/>
    <x v="0"/>
    <x v="1"/>
    <x v="0"/>
    <x v="0"/>
    <x v="0"/>
    <x v="1"/>
    <x v="0"/>
    <x v="0"/>
    <x v="0"/>
    <x v="0"/>
    <x v="0"/>
    <x v="17"/>
    <x v="0"/>
    <x v="1"/>
    <x v="1"/>
    <m/>
    <s v="Carmen Casallas"/>
    <n v="3053448091"/>
    <s v="Ventanilla 1"/>
  </r>
  <r>
    <n v="21738"/>
    <x v="16"/>
    <n v="1"/>
    <s v="es"/>
    <n v="1485089745"/>
    <s v="2025-10-27 09:59:39"/>
    <s v="2025-10-27 10:02:10"/>
    <x v="1"/>
    <x v="0"/>
    <x v="1"/>
    <x v="0"/>
    <x v="0"/>
    <x v="0"/>
    <x v="1"/>
    <x v="0"/>
    <x v="0"/>
    <x v="0"/>
    <x v="0"/>
    <x v="0"/>
    <x v="18"/>
    <x v="1"/>
    <x v="1"/>
    <x v="1"/>
    <s v="NO"/>
    <s v="ORLANDO MALDONADO MELO"/>
    <n v="3204493876"/>
    <s v="Ventanilla 2"/>
  </r>
  <r>
    <n v="21739"/>
    <x v="16"/>
    <n v="1"/>
    <s v="es"/>
    <n v="727161733"/>
    <s v="2025-10-27 10:01:47"/>
    <s v="2025-10-27 10:03:28"/>
    <x v="0"/>
    <x v="0"/>
    <x v="1"/>
    <x v="0"/>
    <x v="0"/>
    <x v="0"/>
    <x v="1"/>
    <x v="0"/>
    <x v="0"/>
    <x v="0"/>
    <x v="0"/>
    <x v="0"/>
    <x v="18"/>
    <x v="1"/>
    <x v="1"/>
    <x v="1"/>
    <s v="NO"/>
    <s v="YOLANDA SAVOGAL"/>
    <n v="3126289604"/>
    <s v="Ventanilla 1"/>
  </r>
  <r>
    <n v="21740"/>
    <x v="16"/>
    <n v="1"/>
    <s v="es"/>
    <n v="1454760147"/>
    <s v="2025-10-27 10:05:54"/>
    <s v="2025-10-27 10:06:44"/>
    <x v="1"/>
    <x v="0"/>
    <x v="1"/>
    <x v="0"/>
    <x v="0"/>
    <x v="0"/>
    <x v="1"/>
    <x v="0"/>
    <x v="0"/>
    <x v="0"/>
    <x v="0"/>
    <x v="0"/>
    <x v="18"/>
    <x v="1"/>
    <x v="1"/>
    <x v="1"/>
    <s v="NO"/>
    <s v="ALFREDO RAMIREZ SERRANO"/>
    <s v="NO TENGO"/>
    <s v="Ventanilla 2"/>
  </r>
  <r>
    <n v="21741"/>
    <x v="16"/>
    <n v="1"/>
    <s v="es"/>
    <n v="699238457"/>
    <s v="2025-10-27 10:06:29"/>
    <s v="2025-10-27 10:07:29"/>
    <x v="1"/>
    <x v="0"/>
    <x v="1"/>
    <x v="0"/>
    <x v="0"/>
    <x v="0"/>
    <x v="1"/>
    <x v="0"/>
    <x v="0"/>
    <x v="0"/>
    <x v="0"/>
    <x v="0"/>
    <x v="18"/>
    <x v="1"/>
    <x v="1"/>
    <x v="1"/>
    <s v="NO"/>
    <s v="Camilo cuestas preciado"/>
    <n v="3222158237"/>
    <s v="Ventanilla 1"/>
  </r>
  <r>
    <n v="21742"/>
    <x v="16"/>
    <n v="1"/>
    <s v="es"/>
    <n v="573712403"/>
    <s v="2025-10-27 10:11:10"/>
    <s v="2025-10-27 10:12:36"/>
    <x v="0"/>
    <x v="0"/>
    <x v="1"/>
    <x v="0"/>
    <x v="0"/>
    <x v="0"/>
    <x v="1"/>
    <x v="0"/>
    <x v="0"/>
    <x v="1"/>
    <x v="0"/>
    <x v="1"/>
    <x v="6"/>
    <x v="0"/>
    <x v="1"/>
    <x v="1"/>
    <m/>
    <s v="mery asenet arismendi"/>
    <n v="3045964467"/>
    <s v="Ventanilla 1"/>
  </r>
  <r>
    <n v="21743"/>
    <x v="16"/>
    <n v="1"/>
    <s v="es"/>
    <n v="838096326"/>
    <s v="2025-10-27 10:11:25"/>
    <s v="2025-10-27 10:13:00"/>
    <x v="0"/>
    <x v="0"/>
    <x v="1"/>
    <x v="0"/>
    <x v="0"/>
    <x v="0"/>
    <x v="1"/>
    <x v="0"/>
    <x v="0"/>
    <x v="0"/>
    <x v="0"/>
    <x v="0"/>
    <x v="4"/>
    <x v="1"/>
    <x v="1"/>
    <x v="1"/>
    <s v="No"/>
    <s v="Arleidy Sotelo rivera"/>
    <n v="3219667363"/>
    <s v="Ventanilla 1"/>
  </r>
  <r>
    <n v="21744"/>
    <x v="16"/>
    <n v="1"/>
    <s v="es"/>
    <n v="2049062702"/>
    <s v="2025-10-27 10:27:18"/>
    <s v="2025-10-27 10:27:55"/>
    <x v="0"/>
    <x v="0"/>
    <x v="1"/>
    <x v="0"/>
    <x v="0"/>
    <x v="0"/>
    <x v="1"/>
    <x v="0"/>
    <x v="0"/>
    <x v="0"/>
    <x v="0"/>
    <x v="0"/>
    <x v="10"/>
    <x v="1"/>
    <x v="1"/>
    <x v="1"/>
    <s v="Ninguna"/>
    <s v="Maria"/>
    <n v="3204999592"/>
    <s v="Ventanilla 1"/>
  </r>
  <r>
    <n v="21745"/>
    <x v="16"/>
    <n v="1"/>
    <s v="es"/>
    <n v="1037782355"/>
    <s v="2025-10-27 10:30:14"/>
    <s v="2025-10-27 10:31:26"/>
    <x v="1"/>
    <x v="0"/>
    <x v="1"/>
    <x v="0"/>
    <x v="0"/>
    <x v="0"/>
    <x v="1"/>
    <x v="0"/>
    <x v="0"/>
    <x v="0"/>
    <x v="0"/>
    <x v="0"/>
    <x v="18"/>
    <x v="1"/>
    <x v="1"/>
    <x v="1"/>
    <s v="NO"/>
    <s v="DEIVY LUIS MONTES"/>
    <n v="3043650775"/>
    <s v="Ventanilla 2"/>
  </r>
  <r>
    <n v="21746"/>
    <x v="16"/>
    <n v="1"/>
    <s v="es"/>
    <n v="271720513"/>
    <s v="2025-10-27 10:53:06"/>
    <s v="2025-10-27 10:57:45"/>
    <x v="1"/>
    <x v="0"/>
    <x v="1"/>
    <x v="0"/>
    <x v="0"/>
    <x v="0"/>
    <x v="1"/>
    <x v="0"/>
    <x v="0"/>
    <x v="0"/>
    <x v="0"/>
    <x v="0"/>
    <x v="18"/>
    <x v="1"/>
    <x v="1"/>
    <x v="1"/>
    <s v="NO"/>
    <s v="Francisco Lalinde Cardona"/>
    <n v="3209505918"/>
    <s v="Ventanilla 2"/>
  </r>
  <r>
    <n v="21747"/>
    <x v="16"/>
    <n v="1"/>
    <s v="es"/>
    <n v="1084377808"/>
    <s v="2025-10-27 10:53:07"/>
    <s v="2025-10-27 11:19:50"/>
    <x v="0"/>
    <x v="0"/>
    <x v="1"/>
    <x v="0"/>
    <x v="0"/>
    <x v="0"/>
    <x v="1"/>
    <x v="0"/>
    <x v="0"/>
    <x v="0"/>
    <x v="0"/>
    <x v="0"/>
    <x v="19"/>
    <x v="1"/>
    <x v="1"/>
    <x v="1"/>
    <m/>
    <s v="CAROLINA POLANIA"/>
    <n v="3203133706"/>
    <s v="Ventanilla 1"/>
  </r>
  <r>
    <n v="21748"/>
    <x v="16"/>
    <n v="1"/>
    <s v="es"/>
    <n v="102838916"/>
    <s v="2025-10-27 11:02:32"/>
    <s v="2025-10-27 11:04:15"/>
    <x v="1"/>
    <x v="0"/>
    <x v="1"/>
    <x v="0"/>
    <x v="0"/>
    <x v="0"/>
    <x v="1"/>
    <x v="0"/>
    <x v="0"/>
    <x v="0"/>
    <x v="0"/>
    <x v="0"/>
    <x v="18"/>
    <x v="1"/>
    <x v="1"/>
    <x v="1"/>
    <s v="NO EN EL PUNTO PERO EN GENERAL SI QUE LO TENGAN A UNO MAS PENDIENTE PORQUE EN LOS TELEFONOS CASI NUNCA CONTESTAN"/>
    <s v="APOLINAR VALENCIA"/>
    <n v="3114766510"/>
    <s v="Ventanilla 1"/>
  </r>
  <r>
    <n v="21749"/>
    <x v="16"/>
    <n v="1"/>
    <s v="es"/>
    <n v="1794874410"/>
    <s v="2025-10-27 11:37:36"/>
    <s v="2025-10-27 11:39:19"/>
    <x v="0"/>
    <x v="1"/>
    <x v="1"/>
    <x v="0"/>
    <x v="0"/>
    <x v="0"/>
    <x v="0"/>
    <x v="0"/>
    <x v="0"/>
    <x v="0"/>
    <x v="0"/>
    <x v="0"/>
    <x v="18"/>
    <x v="1"/>
    <x v="1"/>
    <x v="1"/>
    <s v="NO"/>
    <s v="SINDY JOHANA CORDONA"/>
    <n v="3229050101"/>
    <s v="Ventanilla 2"/>
  </r>
  <r>
    <n v="21750"/>
    <x v="16"/>
    <n v="1"/>
    <s v="es"/>
    <n v="787633361"/>
    <s v="2025-10-27 11:52:49"/>
    <s v="2025-10-27 11:53:17"/>
    <x v="0"/>
    <x v="0"/>
    <x v="1"/>
    <x v="0"/>
    <x v="0"/>
    <x v="0"/>
    <x v="1"/>
    <x v="0"/>
    <x v="0"/>
    <x v="0"/>
    <x v="0"/>
    <x v="0"/>
    <x v="10"/>
    <x v="1"/>
    <x v="1"/>
    <x v="1"/>
    <s v="Ninguna"/>
    <s v="Marha"/>
    <n v="3219644248"/>
    <s v="Ventanilla 1"/>
  </r>
  <r>
    <n v="21751"/>
    <x v="16"/>
    <n v="1"/>
    <s v="es"/>
    <n v="1984905999"/>
    <s v="2025-10-27 11:54:59"/>
    <s v="2025-10-27 11:56:46"/>
    <x v="1"/>
    <x v="0"/>
    <x v="1"/>
    <x v="0"/>
    <x v="0"/>
    <x v="0"/>
    <x v="1"/>
    <x v="0"/>
    <x v="0"/>
    <x v="0"/>
    <x v="0"/>
    <x v="0"/>
    <x v="10"/>
    <x v="1"/>
    <x v="1"/>
    <x v="1"/>
    <s v="Ninguna"/>
    <s v="Ernesto Patiño"/>
    <n v="3158145663"/>
    <s v="Ventanilla 1"/>
  </r>
  <r>
    <n v="21752"/>
    <x v="16"/>
    <n v="1"/>
    <s v="es"/>
    <n v="793601568"/>
    <s v="2025-10-27 12:34:23"/>
    <s v="2025-10-27 12:38:18"/>
    <x v="0"/>
    <x v="0"/>
    <x v="1"/>
    <x v="0"/>
    <x v="0"/>
    <x v="0"/>
    <x v="1"/>
    <x v="0"/>
    <x v="0"/>
    <x v="0"/>
    <x v="0"/>
    <x v="0"/>
    <x v="18"/>
    <x v="1"/>
    <x v="1"/>
    <x v="1"/>
    <s v="NO"/>
    <s v="HILDA JIMENEZ GUERRO"/>
    <n v="3013717631"/>
    <s v="Ventanilla 2"/>
  </r>
  <r>
    <n v="21753"/>
    <x v="16"/>
    <n v="1"/>
    <s v="es"/>
    <n v="1448012970"/>
    <s v="2025-10-27 12:44:22"/>
    <s v="2025-10-27 12:46:57"/>
    <x v="1"/>
    <x v="0"/>
    <x v="1"/>
    <x v="0"/>
    <x v="0"/>
    <x v="0"/>
    <x v="1"/>
    <x v="0"/>
    <x v="0"/>
    <x v="0"/>
    <x v="0"/>
    <x v="0"/>
    <x v="18"/>
    <x v="1"/>
    <x v="1"/>
    <x v="1"/>
    <s v="NO"/>
    <s v="DIEGO GAVIRIA FLOREZ"/>
    <n v="3108742503"/>
    <s v="Ventanilla 2"/>
  </r>
  <r>
    <n v="21754"/>
    <x v="16"/>
    <n v="1"/>
    <s v="es"/>
    <n v="458053814"/>
    <s v="2025-10-27 13:12:31"/>
    <s v="2025-10-27 13:14:08"/>
    <x v="0"/>
    <x v="0"/>
    <x v="1"/>
    <x v="0"/>
    <x v="0"/>
    <x v="0"/>
    <x v="1"/>
    <x v="0"/>
    <x v="0"/>
    <x v="0"/>
    <x v="0"/>
    <x v="0"/>
    <x v="18"/>
    <x v="1"/>
    <x v="1"/>
    <x v="1"/>
    <s v="NO"/>
    <s v="ANDREA MARCELA CUERVO"/>
    <n v="3143230546"/>
    <s v="Ventanilla 1"/>
  </r>
  <r>
    <n v="21755"/>
    <x v="16"/>
    <n v="1"/>
    <s v="es"/>
    <n v="447623594"/>
    <s v="2025-10-27 13:32:42"/>
    <s v="2025-10-27 13:34:46"/>
    <x v="0"/>
    <x v="0"/>
    <x v="1"/>
    <x v="0"/>
    <x v="0"/>
    <x v="0"/>
    <x v="1"/>
    <x v="0"/>
    <x v="0"/>
    <x v="0"/>
    <x v="0"/>
    <x v="0"/>
    <x v="18"/>
    <x v="1"/>
    <x v="1"/>
    <x v="1"/>
    <s v="NO"/>
    <s v="LUCY OSORIO RESTREPO"/>
    <n v="3107764244"/>
    <s v="Ventanilla 2"/>
  </r>
  <r>
    <n v="21756"/>
    <x v="16"/>
    <n v="1"/>
    <s v="es"/>
    <n v="2048158708"/>
    <s v="2025-10-27 14:19:52"/>
    <s v="2025-10-27 14:20:26"/>
    <x v="1"/>
    <x v="0"/>
    <x v="1"/>
    <x v="0"/>
    <x v="0"/>
    <x v="0"/>
    <x v="1"/>
    <x v="0"/>
    <x v="0"/>
    <x v="0"/>
    <x v="0"/>
    <x v="0"/>
    <x v="9"/>
    <x v="1"/>
    <x v="1"/>
    <x v="1"/>
    <s v="a"/>
    <s v="carlos beltran"/>
    <n v="3026985214"/>
    <s v="Ventanilla 1"/>
  </r>
  <r>
    <n v="21757"/>
    <x v="16"/>
    <n v="1"/>
    <s v="es"/>
    <n v="409626645"/>
    <s v="2025-10-27 14:25:01"/>
    <s v="2025-10-27 14:25:58"/>
    <x v="1"/>
    <x v="0"/>
    <x v="1"/>
    <x v="0"/>
    <x v="0"/>
    <x v="0"/>
    <x v="1"/>
    <x v="0"/>
    <x v="0"/>
    <x v="0"/>
    <x v="0"/>
    <x v="0"/>
    <x v="18"/>
    <x v="1"/>
    <x v="1"/>
    <x v="1"/>
    <s v="NO"/>
    <s v="WILMER FABIAN LOPEZ"/>
    <n v="3209375101"/>
    <s v="Ventanilla 1"/>
  </r>
  <r>
    <n v="21758"/>
    <x v="16"/>
    <n v="1"/>
    <s v="es"/>
    <n v="1160244643"/>
    <s v="2025-10-27 14:38:18"/>
    <s v="2025-10-27 14:38:52"/>
    <x v="0"/>
    <x v="0"/>
    <x v="1"/>
    <x v="0"/>
    <x v="0"/>
    <x v="0"/>
    <x v="1"/>
    <x v="0"/>
    <x v="0"/>
    <x v="0"/>
    <x v="0"/>
    <x v="0"/>
    <x v="9"/>
    <x v="1"/>
    <x v="1"/>
    <x v="1"/>
    <s v="a"/>
    <s v="carla garzon"/>
    <n v="6013696325"/>
    <s v="Ventanilla 1"/>
  </r>
  <r>
    <n v="21759"/>
    <x v="16"/>
    <n v="1"/>
    <s v="es"/>
    <n v="546860408"/>
    <s v="2025-10-27 15:01:53"/>
    <s v="2025-10-27 15:02:29"/>
    <x v="1"/>
    <x v="0"/>
    <x v="1"/>
    <x v="0"/>
    <x v="0"/>
    <x v="0"/>
    <x v="1"/>
    <x v="0"/>
    <x v="0"/>
    <x v="0"/>
    <x v="0"/>
    <x v="0"/>
    <x v="9"/>
    <x v="1"/>
    <x v="1"/>
    <x v="1"/>
    <s v="NINGUNA"/>
    <s v="JORGE TOVAR"/>
    <n v="3004569874"/>
    <s v="Ventanilla 1"/>
  </r>
  <r>
    <n v="21760"/>
    <x v="16"/>
    <n v="1"/>
    <s v="es"/>
    <n v="980703184"/>
    <s v="2025-10-27 15:03:43"/>
    <s v="2025-10-27 15:05:10"/>
    <x v="0"/>
    <x v="0"/>
    <x v="1"/>
    <x v="0"/>
    <x v="0"/>
    <x v="0"/>
    <x v="1"/>
    <x v="0"/>
    <x v="0"/>
    <x v="0"/>
    <x v="0"/>
    <x v="0"/>
    <x v="18"/>
    <x v="1"/>
    <x v="1"/>
    <x v="1"/>
    <s v="NO"/>
    <s v="ROSA NOVOA"/>
    <n v="3203189644"/>
    <s v="Ventanilla 1"/>
  </r>
  <r>
    <n v="21761"/>
    <x v="16"/>
    <n v="1"/>
    <s v="es"/>
    <n v="598652519"/>
    <s v="2025-10-27 15:05:31"/>
    <s v="2025-10-27 15:06:01"/>
    <x v="1"/>
    <x v="0"/>
    <x v="1"/>
    <x v="0"/>
    <x v="0"/>
    <x v="0"/>
    <x v="1"/>
    <x v="0"/>
    <x v="0"/>
    <x v="0"/>
    <x v="0"/>
    <x v="0"/>
    <x v="9"/>
    <x v="1"/>
    <x v="1"/>
    <x v="1"/>
    <s v="ninguna"/>
    <s v="jorge buitrago"/>
    <n v="2"/>
    <s v="Ventanilla 1"/>
  </r>
  <r>
    <n v="21762"/>
    <x v="16"/>
    <n v="1"/>
    <s v="es"/>
    <n v="771275352"/>
    <s v="2025-10-27 15:51:04"/>
    <s v="2025-10-27 15:57:24"/>
    <x v="0"/>
    <x v="0"/>
    <x v="1"/>
    <x v="0"/>
    <x v="0"/>
    <x v="0"/>
    <x v="1"/>
    <x v="0"/>
    <x v="0"/>
    <x v="0"/>
    <x v="0"/>
    <x v="0"/>
    <x v="15"/>
    <x v="0"/>
    <x v="1"/>
    <x v="1"/>
    <m/>
    <s v="AURA BALLESTEROS"/>
    <n v="31313176560"/>
    <s v="Ventanilla 1"/>
  </r>
  <r>
    <n v="21763"/>
    <x v="16"/>
    <n v="1"/>
    <s v="es"/>
    <n v="307448748"/>
    <s v="2025-10-27 16:02:45"/>
    <s v="2025-10-27 16:10:08"/>
    <x v="1"/>
    <x v="0"/>
    <x v="1"/>
    <x v="0"/>
    <x v="0"/>
    <x v="0"/>
    <x v="1"/>
    <x v="0"/>
    <x v="0"/>
    <x v="0"/>
    <x v="0"/>
    <x v="0"/>
    <x v="19"/>
    <x v="1"/>
    <x v="1"/>
    <x v="1"/>
    <m/>
    <s v="ALDEMAR COLORADO LONDOÑO"/>
    <n v="3217261235"/>
    <s v="Ventanilla 1"/>
  </r>
  <r>
    <n v="21764"/>
    <x v="16"/>
    <n v="1"/>
    <s v="es"/>
    <n v="1948774143"/>
    <s v="2025-10-27 16:16:39"/>
    <s v="2025-10-27 16:19:25"/>
    <x v="0"/>
    <x v="0"/>
    <x v="1"/>
    <x v="0"/>
    <x v="0"/>
    <x v="0"/>
    <x v="1"/>
    <x v="0"/>
    <x v="0"/>
    <x v="0"/>
    <x v="0"/>
    <x v="0"/>
    <x v="15"/>
    <x v="0"/>
    <x v="1"/>
    <x v="1"/>
    <m/>
    <s v="LINA ALDANA"/>
    <n v="3141329021"/>
    <s v="Ventanilla 1"/>
  </r>
  <r>
    <n v="21765"/>
    <x v="16"/>
    <n v="1"/>
    <s v="es"/>
    <n v="531226699"/>
    <s v="2025-10-27 16:22:56"/>
    <s v="2025-10-27 16:27:48"/>
    <x v="0"/>
    <x v="0"/>
    <x v="1"/>
    <x v="0"/>
    <x v="0"/>
    <x v="0"/>
    <x v="1"/>
    <x v="0"/>
    <x v="0"/>
    <x v="0"/>
    <x v="0"/>
    <x v="0"/>
    <x v="19"/>
    <x v="1"/>
    <x v="1"/>
    <x v="1"/>
    <m/>
    <s v="NENYI ROA"/>
    <n v="3207681321"/>
    <s v="Ventanilla 1"/>
  </r>
  <r>
    <n v="21766"/>
    <x v="16"/>
    <n v="1"/>
    <s v="es"/>
    <n v="1803473203"/>
    <s v="2025-10-27 16:28:18"/>
    <s v="2025-10-27 16:29:08"/>
    <x v="0"/>
    <x v="0"/>
    <x v="1"/>
    <x v="0"/>
    <x v="0"/>
    <x v="0"/>
    <x v="1"/>
    <x v="0"/>
    <x v="0"/>
    <x v="0"/>
    <x v="0"/>
    <x v="0"/>
    <x v="17"/>
    <x v="0"/>
    <x v="1"/>
    <x v="1"/>
    <m/>
    <s v="Janeth cepeda"/>
    <n v="3195086569"/>
    <s v="Ventanilla 1"/>
  </r>
  <r>
    <n v="21767"/>
    <x v="16"/>
    <n v="1"/>
    <s v="es"/>
    <n v="1847140782"/>
    <s v="2025-10-27 16:28:21"/>
    <s v="2025-10-27 16:29:15"/>
    <x v="0"/>
    <x v="0"/>
    <x v="1"/>
    <x v="0"/>
    <x v="0"/>
    <x v="0"/>
    <x v="1"/>
    <x v="0"/>
    <x v="0"/>
    <x v="0"/>
    <x v="0"/>
    <x v="0"/>
    <x v="19"/>
    <x v="1"/>
    <x v="1"/>
    <x v="1"/>
    <m/>
    <s v="EVA CAMILA LKOZANO"/>
    <n v="3203548025"/>
    <s v="Ventanilla 1"/>
  </r>
  <r>
    <n v="21768"/>
    <x v="16"/>
    <n v="1"/>
    <s v="es"/>
    <n v="1110559604"/>
    <s v="2025-10-27 16:29:16"/>
    <s v="2025-10-27 16:29:49"/>
    <x v="0"/>
    <x v="0"/>
    <x v="1"/>
    <x v="0"/>
    <x v="0"/>
    <x v="0"/>
    <x v="1"/>
    <x v="0"/>
    <x v="0"/>
    <x v="0"/>
    <x v="0"/>
    <x v="0"/>
    <x v="17"/>
    <x v="1"/>
    <x v="1"/>
    <x v="1"/>
    <m/>
    <s v="Edilma fajardo"/>
    <n v="3017107013"/>
    <s v="Ventanilla 1"/>
  </r>
  <r>
    <n v="21769"/>
    <x v="16"/>
    <n v="1"/>
    <s v="es"/>
    <n v="946536068"/>
    <s v="2025-10-27 16:29:24"/>
    <s v="2025-10-27 16:30:28"/>
    <x v="0"/>
    <x v="0"/>
    <x v="1"/>
    <x v="0"/>
    <x v="0"/>
    <x v="0"/>
    <x v="1"/>
    <x v="0"/>
    <x v="0"/>
    <x v="0"/>
    <x v="0"/>
    <x v="0"/>
    <x v="19"/>
    <x v="1"/>
    <x v="1"/>
    <x v="1"/>
    <m/>
    <s v="MARGARITA ORTIZ"/>
    <n v="3108284976"/>
    <s v="Ventanilla 1"/>
  </r>
  <r>
    <n v="21770"/>
    <x v="16"/>
    <n v="1"/>
    <s v="es"/>
    <n v="1760837771"/>
    <s v="2025-10-27 16:29:56"/>
    <s v="2025-10-27 16:30:34"/>
    <x v="0"/>
    <x v="0"/>
    <x v="1"/>
    <x v="0"/>
    <x v="0"/>
    <x v="0"/>
    <x v="1"/>
    <x v="0"/>
    <x v="0"/>
    <x v="0"/>
    <x v="0"/>
    <x v="0"/>
    <x v="17"/>
    <x v="1"/>
    <x v="1"/>
    <x v="1"/>
    <m/>
    <s v="Bety Mendoza"/>
    <n v="3002432469"/>
    <s v="Ventanilla 1"/>
  </r>
  <r>
    <n v="21771"/>
    <x v="16"/>
    <n v="1"/>
    <s v="es"/>
    <n v="867714445"/>
    <s v="2025-10-27 16:30:37"/>
    <s v="2025-10-27 16:34:31"/>
    <x v="0"/>
    <x v="0"/>
    <x v="1"/>
    <x v="0"/>
    <x v="0"/>
    <x v="0"/>
    <x v="1"/>
    <x v="0"/>
    <x v="0"/>
    <x v="0"/>
    <x v="0"/>
    <x v="0"/>
    <x v="19"/>
    <x v="1"/>
    <x v="1"/>
    <x v="1"/>
    <m/>
    <s v="SUSANA QUINTERO"/>
    <n v="3137284856"/>
    <s v="Ventanilla 1"/>
  </r>
  <r>
    <n v="21772"/>
    <x v="16"/>
    <n v="1"/>
    <s v="es"/>
    <n v="1951809105"/>
    <s v="2025-10-27 16:30:46"/>
    <s v="2025-10-27 16:31:30"/>
    <x v="1"/>
    <x v="0"/>
    <x v="1"/>
    <x v="0"/>
    <x v="0"/>
    <x v="0"/>
    <x v="1"/>
    <x v="0"/>
    <x v="0"/>
    <x v="0"/>
    <x v="0"/>
    <x v="0"/>
    <x v="17"/>
    <x v="1"/>
    <x v="1"/>
    <x v="1"/>
    <m/>
    <s v="Alvaro hurtado"/>
    <n v="3115601801"/>
    <s v="Ventanilla 1"/>
  </r>
  <r>
    <n v="21773"/>
    <x v="16"/>
    <n v="1"/>
    <s v="es"/>
    <n v="1396756349"/>
    <s v="2025-10-27 16:31:36"/>
    <s v="2025-10-27 16:33:04"/>
    <x v="1"/>
    <x v="0"/>
    <x v="1"/>
    <x v="0"/>
    <x v="0"/>
    <x v="0"/>
    <x v="1"/>
    <x v="0"/>
    <x v="0"/>
    <x v="0"/>
    <x v="0"/>
    <x v="0"/>
    <x v="17"/>
    <x v="1"/>
    <x v="1"/>
    <x v="1"/>
    <m/>
    <s v="Jaime avello"/>
    <n v="3108814813"/>
    <s v="Ventanilla 1"/>
  </r>
  <r>
    <n v="21774"/>
    <x v="17"/>
    <n v="1"/>
    <s v="es"/>
    <n v="338216499"/>
    <s v="2025-10-28 07:21:50"/>
    <s v="2025-10-28 07:22:57"/>
    <x v="0"/>
    <x v="0"/>
    <x v="1"/>
    <x v="0"/>
    <x v="0"/>
    <x v="0"/>
    <x v="1"/>
    <x v="0"/>
    <x v="0"/>
    <x v="0"/>
    <x v="0"/>
    <x v="0"/>
    <x v="6"/>
    <x v="0"/>
    <x v="0"/>
    <x v="1"/>
    <m/>
    <s v="alicia aranda"/>
    <n v="3224601440"/>
    <s v="Ventanilla 1"/>
  </r>
  <r>
    <n v="21775"/>
    <x v="17"/>
    <n v="1"/>
    <s v="es"/>
    <n v="968836292"/>
    <s v="2025-10-28 07:24:39"/>
    <s v="2025-10-28 07:25:56"/>
    <x v="0"/>
    <x v="0"/>
    <x v="1"/>
    <x v="0"/>
    <x v="0"/>
    <x v="0"/>
    <x v="1"/>
    <x v="0"/>
    <x v="0"/>
    <x v="0"/>
    <x v="0"/>
    <x v="0"/>
    <x v="6"/>
    <x v="0"/>
    <x v="0"/>
    <x v="0"/>
    <m/>
    <s v="miriam bareño osma"/>
    <n v="3003182494"/>
    <s v="Ventanilla 1"/>
  </r>
  <r>
    <n v="21776"/>
    <x v="17"/>
    <n v="1"/>
    <s v="es"/>
    <n v="1950820236"/>
    <s v="2025-10-28 07:28:27"/>
    <s v="2025-10-28 07:29:28"/>
    <x v="1"/>
    <x v="0"/>
    <x v="1"/>
    <x v="0"/>
    <x v="0"/>
    <x v="0"/>
    <x v="1"/>
    <x v="0"/>
    <x v="0"/>
    <x v="0"/>
    <x v="0"/>
    <x v="0"/>
    <x v="10"/>
    <x v="0"/>
    <x v="0"/>
    <x v="0"/>
    <m/>
    <s v="hector martinez"/>
    <n v="6018018968"/>
    <s v="Ventanilla 1"/>
  </r>
  <r>
    <n v="21777"/>
    <x v="17"/>
    <n v="1"/>
    <s v="es"/>
    <n v="394005184"/>
    <s v="2025-10-28 07:39:35"/>
    <s v="2025-10-28 07:40:46"/>
    <x v="0"/>
    <x v="0"/>
    <x v="1"/>
    <x v="0"/>
    <x v="0"/>
    <x v="0"/>
    <x v="1"/>
    <x v="0"/>
    <x v="0"/>
    <x v="0"/>
    <x v="0"/>
    <x v="0"/>
    <x v="6"/>
    <x v="0"/>
    <x v="1"/>
    <x v="1"/>
    <m/>
    <s v="ana maria barragan"/>
    <n v="3018513171"/>
    <s v="Ventanilla 1"/>
  </r>
  <r>
    <n v="21778"/>
    <x v="17"/>
    <n v="1"/>
    <s v="es"/>
    <n v="292092088"/>
    <s v="2025-10-28 07:48:51"/>
    <s v="2025-10-28 07:49:21"/>
    <x v="0"/>
    <x v="0"/>
    <x v="1"/>
    <x v="0"/>
    <x v="0"/>
    <x v="0"/>
    <x v="1"/>
    <x v="0"/>
    <x v="0"/>
    <x v="0"/>
    <x v="0"/>
    <x v="0"/>
    <x v="6"/>
    <x v="0"/>
    <x v="0"/>
    <x v="0"/>
    <m/>
    <s v="emilia salamanca"/>
    <n v="3144523475"/>
    <s v="Ventanilla 1"/>
  </r>
  <r>
    <n v="21779"/>
    <x v="17"/>
    <n v="1"/>
    <s v="es"/>
    <n v="2055004674"/>
    <s v="2025-10-28 07:49:59"/>
    <s v="2025-10-28 07:51:37"/>
    <x v="0"/>
    <x v="0"/>
    <x v="1"/>
    <x v="0"/>
    <x v="0"/>
    <x v="0"/>
    <x v="1"/>
    <x v="0"/>
    <x v="0"/>
    <x v="0"/>
    <x v="0"/>
    <x v="0"/>
    <x v="6"/>
    <x v="0"/>
    <x v="0"/>
    <x v="0"/>
    <m/>
    <s v="yenith castilblanco"/>
    <n v="3219233678"/>
    <s v="Ventanilla 1"/>
  </r>
  <r>
    <n v="21780"/>
    <x v="17"/>
    <n v="1"/>
    <s v="es"/>
    <n v="1588463742"/>
    <s v="2025-10-28 07:54:20"/>
    <s v="2025-10-28 07:55:22"/>
    <x v="0"/>
    <x v="0"/>
    <x v="1"/>
    <x v="0"/>
    <x v="0"/>
    <x v="0"/>
    <x v="1"/>
    <x v="0"/>
    <x v="0"/>
    <x v="0"/>
    <x v="0"/>
    <x v="0"/>
    <x v="6"/>
    <x v="1"/>
    <x v="0"/>
    <x v="1"/>
    <m/>
    <s v="blanca cecilia angel"/>
    <n v="3164615800"/>
    <s v="Ventanilla 1"/>
  </r>
  <r>
    <n v="21781"/>
    <x v="17"/>
    <n v="1"/>
    <s v="es"/>
    <n v="1757569190"/>
    <s v="2025-10-28 08:03:07"/>
    <s v="2025-10-28 08:03:52"/>
    <x v="0"/>
    <x v="0"/>
    <x v="1"/>
    <x v="0"/>
    <x v="0"/>
    <x v="0"/>
    <x v="1"/>
    <x v="0"/>
    <x v="0"/>
    <x v="0"/>
    <x v="0"/>
    <x v="0"/>
    <x v="6"/>
    <x v="1"/>
    <x v="0"/>
    <x v="0"/>
    <m/>
    <s v="ana gilma gomez"/>
    <n v="3134535225"/>
    <s v="Ventanilla 1"/>
  </r>
  <r>
    <n v="21782"/>
    <x v="17"/>
    <n v="1"/>
    <s v="es"/>
    <n v="1852681903"/>
    <s v="2025-10-28 08:17:03"/>
    <s v="2025-10-28 08:18:08"/>
    <x v="1"/>
    <x v="0"/>
    <x v="1"/>
    <x v="0"/>
    <x v="0"/>
    <x v="0"/>
    <x v="1"/>
    <x v="0"/>
    <x v="0"/>
    <x v="1"/>
    <x v="0"/>
    <x v="1"/>
    <x v="6"/>
    <x v="1"/>
    <x v="1"/>
    <x v="1"/>
    <m/>
    <s v="enrique negrete"/>
    <n v="3043922768"/>
    <s v="Ventanilla 1"/>
  </r>
  <r>
    <n v="21783"/>
    <x v="17"/>
    <n v="1"/>
    <s v="es"/>
    <n v="937296072"/>
    <s v="2025-10-28 08:19:34"/>
    <s v="2025-10-28 08:20:45"/>
    <x v="0"/>
    <x v="0"/>
    <x v="1"/>
    <x v="0"/>
    <x v="0"/>
    <x v="0"/>
    <x v="1"/>
    <x v="0"/>
    <x v="0"/>
    <x v="0"/>
    <x v="0"/>
    <x v="0"/>
    <x v="6"/>
    <x v="1"/>
    <x v="1"/>
    <x v="1"/>
    <m/>
    <s v="maria ninfa serrato arias"/>
    <n v="3025217379"/>
    <s v="Ventanilla 1"/>
  </r>
  <r>
    <n v="21784"/>
    <x v="17"/>
    <n v="1"/>
    <s v="es"/>
    <n v="119705831"/>
    <s v="2025-10-28 08:30:06"/>
    <s v="2025-10-28 08:33:08"/>
    <x v="0"/>
    <x v="0"/>
    <x v="1"/>
    <x v="0"/>
    <x v="0"/>
    <x v="0"/>
    <x v="1"/>
    <x v="0"/>
    <x v="0"/>
    <x v="0"/>
    <x v="0"/>
    <x v="0"/>
    <x v="7"/>
    <x v="1"/>
    <x v="1"/>
    <x v="1"/>
    <s v="Ninguna"/>
    <s v="Virginia pinto"/>
    <n v="3222819217"/>
    <s v="Ventanilla 1"/>
  </r>
  <r>
    <n v="21785"/>
    <x v="17"/>
    <n v="1"/>
    <s v="es"/>
    <n v="1129270533"/>
    <s v="2025-10-28 08:34:21"/>
    <s v="2025-10-28 08:36:40"/>
    <x v="0"/>
    <x v="0"/>
    <x v="1"/>
    <x v="0"/>
    <x v="0"/>
    <x v="0"/>
    <x v="1"/>
    <x v="0"/>
    <x v="0"/>
    <x v="0"/>
    <x v="0"/>
    <x v="0"/>
    <x v="6"/>
    <x v="0"/>
    <x v="1"/>
    <x v="1"/>
    <m/>
    <s v="Aryelis Belisario"/>
    <n v="3124037165"/>
    <s v="Ventanilla 1"/>
  </r>
  <r>
    <n v="21786"/>
    <x v="17"/>
    <n v="1"/>
    <s v="es"/>
    <n v="1375235766"/>
    <s v="2025-10-28 08:43:16"/>
    <s v="2025-10-28 08:45:17"/>
    <x v="0"/>
    <x v="0"/>
    <x v="1"/>
    <x v="0"/>
    <x v="0"/>
    <x v="0"/>
    <x v="1"/>
    <x v="1"/>
    <x v="0"/>
    <x v="0"/>
    <x v="0"/>
    <x v="1"/>
    <x v="4"/>
    <x v="0"/>
    <x v="1"/>
    <x v="1"/>
    <s v="Quizás ver las necesidades del usuario sin determinar alguna ayuda anterior"/>
    <s v="Jenny Johanna Lugo ariza"/>
    <n v="3227426540"/>
    <s v="Ventanilla 1"/>
  </r>
  <r>
    <n v="21787"/>
    <x v="17"/>
    <n v="1"/>
    <s v="es"/>
    <n v="1966372997"/>
    <s v="2025-10-28 08:56:27"/>
    <s v="2025-10-28 08:57:38"/>
    <x v="0"/>
    <x v="0"/>
    <x v="1"/>
    <x v="0"/>
    <x v="0"/>
    <x v="0"/>
    <x v="1"/>
    <x v="0"/>
    <x v="0"/>
    <x v="0"/>
    <x v="0"/>
    <x v="0"/>
    <x v="6"/>
    <x v="0"/>
    <x v="1"/>
    <x v="1"/>
    <m/>
    <s v="carmen rodriguez"/>
    <n v="3103238566"/>
    <s v="Ventanilla 1"/>
  </r>
  <r>
    <n v="21788"/>
    <x v="17"/>
    <n v="1"/>
    <s v="es"/>
    <n v="1246047702"/>
    <s v="2025-10-28 09:02:49"/>
    <s v="2025-10-28 09:04:38"/>
    <x v="0"/>
    <x v="0"/>
    <x v="1"/>
    <x v="0"/>
    <x v="0"/>
    <x v="0"/>
    <x v="1"/>
    <x v="0"/>
    <x v="0"/>
    <x v="0"/>
    <x v="0"/>
    <x v="0"/>
    <x v="6"/>
    <x v="0"/>
    <x v="0"/>
    <x v="1"/>
    <m/>
    <s v="Jaqueline Camargo"/>
    <n v="3213730939"/>
    <s v="Ventanilla 1"/>
  </r>
  <r>
    <n v="21789"/>
    <x v="17"/>
    <n v="1"/>
    <s v="es"/>
    <n v="1349958522"/>
    <s v="2025-10-28 09:18:56"/>
    <s v="2025-10-28 09:20:47"/>
    <x v="1"/>
    <x v="0"/>
    <x v="1"/>
    <x v="0"/>
    <x v="0"/>
    <x v="0"/>
    <x v="1"/>
    <x v="0"/>
    <x v="0"/>
    <x v="0"/>
    <x v="0"/>
    <x v="0"/>
    <x v="18"/>
    <x v="1"/>
    <x v="1"/>
    <x v="1"/>
    <s v="NO"/>
    <s v="JORGE EDUAR ECHAVARRIA"/>
    <s v="NO TENGO"/>
    <s v="Ventanilla 2"/>
  </r>
  <r>
    <n v="21790"/>
    <x v="17"/>
    <n v="1"/>
    <s v="es"/>
    <n v="482934306"/>
    <s v="2025-10-28 09:24:37"/>
    <s v="2025-10-28 09:37:30"/>
    <x v="0"/>
    <x v="0"/>
    <x v="1"/>
    <x v="0"/>
    <x v="0"/>
    <x v="0"/>
    <x v="1"/>
    <x v="0"/>
    <x v="0"/>
    <x v="0"/>
    <x v="0"/>
    <x v="0"/>
    <x v="6"/>
    <x v="1"/>
    <x v="1"/>
    <x v="1"/>
    <m/>
    <s v="consuelo  cachay perez"/>
    <n v="3144813351"/>
    <s v="Ventanilla 1"/>
  </r>
  <r>
    <n v="21791"/>
    <x v="17"/>
    <n v="1"/>
    <s v="es"/>
    <n v="1884612605"/>
    <s v="2025-10-28 09:25:41"/>
    <s v="2025-10-28 09:27:12"/>
    <x v="1"/>
    <x v="0"/>
    <x v="1"/>
    <x v="0"/>
    <x v="0"/>
    <x v="0"/>
    <x v="1"/>
    <x v="0"/>
    <x v="0"/>
    <x v="0"/>
    <x v="0"/>
    <x v="0"/>
    <x v="3"/>
    <x v="1"/>
    <x v="1"/>
    <x v="1"/>
    <s v="POR EL MOMENTO NO"/>
    <s v="JOSE MANUEL RODRIGUEZ"/>
    <n v="3114555109"/>
    <s v="Ventanilla 1"/>
  </r>
  <r>
    <n v="21792"/>
    <x v="17"/>
    <n v="1"/>
    <s v="es"/>
    <n v="1410361347"/>
    <s v="2025-10-28 09:48:02"/>
    <s v="2025-10-28 09:51:35"/>
    <x v="0"/>
    <x v="0"/>
    <x v="1"/>
    <x v="0"/>
    <x v="0"/>
    <x v="0"/>
    <x v="1"/>
    <x v="0"/>
    <x v="0"/>
    <x v="0"/>
    <x v="0"/>
    <x v="0"/>
    <x v="6"/>
    <x v="0"/>
    <x v="1"/>
    <x v="1"/>
    <m/>
    <s v="JOHANNYS MARIA TALAVERA"/>
    <n v="3153671838"/>
    <s v="Ventanilla 1"/>
  </r>
  <r>
    <n v="21793"/>
    <x v="17"/>
    <n v="1"/>
    <s v="es"/>
    <n v="1619220088"/>
    <s v="2025-10-28 09:48:56"/>
    <s v="2025-10-28 09:50:12"/>
    <x v="0"/>
    <x v="0"/>
    <x v="1"/>
    <x v="0"/>
    <x v="0"/>
    <x v="0"/>
    <x v="1"/>
    <x v="0"/>
    <x v="0"/>
    <x v="0"/>
    <x v="0"/>
    <x v="0"/>
    <x v="8"/>
    <x v="0"/>
    <x v="1"/>
    <x v="1"/>
    <s v="no"/>
    <s v="nieves garcia"/>
    <n v="3123851319"/>
    <s v="Ventanilla 1"/>
  </r>
  <r>
    <n v="21794"/>
    <x v="17"/>
    <n v="1"/>
    <s v="es"/>
    <n v="1292194248"/>
    <s v="2025-10-28 10:13:20"/>
    <s v="2025-10-28 10:14:37"/>
    <x v="0"/>
    <x v="0"/>
    <x v="1"/>
    <x v="0"/>
    <x v="0"/>
    <x v="0"/>
    <x v="1"/>
    <x v="0"/>
    <x v="0"/>
    <x v="0"/>
    <x v="0"/>
    <x v="0"/>
    <x v="18"/>
    <x v="0"/>
    <x v="1"/>
    <x v="1"/>
    <s v="NO"/>
    <s v="ANA LUCIA HUERTAS"/>
    <n v="3229509747"/>
    <s v="Ventanilla 1"/>
  </r>
  <r>
    <n v="21796"/>
    <x v="17"/>
    <n v="1"/>
    <s v="es"/>
    <n v="194602169"/>
    <s v="2025-10-28 10:21:40"/>
    <s v="2025-10-28 10:24:15"/>
    <x v="0"/>
    <x v="0"/>
    <x v="1"/>
    <x v="0"/>
    <x v="0"/>
    <x v="0"/>
    <x v="1"/>
    <x v="0"/>
    <x v="0"/>
    <x v="0"/>
    <x v="0"/>
    <x v="0"/>
    <x v="4"/>
    <x v="1"/>
    <x v="1"/>
    <x v="1"/>
    <s v="No todo está bien"/>
    <s v="Maruluz"/>
    <n v="3203119606"/>
    <s v="Ventanilla 1"/>
  </r>
  <r>
    <n v="21797"/>
    <x v="17"/>
    <n v="1"/>
    <s v="es"/>
    <n v="428714407"/>
    <s v="2025-10-28 10:30:17"/>
    <s v="2025-10-28 10:31:55"/>
    <x v="0"/>
    <x v="0"/>
    <x v="1"/>
    <x v="0"/>
    <x v="0"/>
    <x v="0"/>
    <x v="1"/>
    <x v="0"/>
    <x v="0"/>
    <x v="0"/>
    <x v="0"/>
    <x v="0"/>
    <x v="18"/>
    <x v="0"/>
    <x v="1"/>
    <x v="1"/>
    <s v="NO"/>
    <s v="MARIA EUGENIA CAÑON"/>
    <n v="3142154662"/>
    <s v="Ventanilla 1"/>
  </r>
  <r>
    <n v="21798"/>
    <x v="17"/>
    <n v="1"/>
    <s v="es"/>
    <n v="871826532"/>
    <s v="2025-10-28 10:35:14"/>
    <s v="2025-10-28 10:36:48"/>
    <x v="1"/>
    <x v="0"/>
    <x v="1"/>
    <x v="0"/>
    <x v="0"/>
    <x v="0"/>
    <x v="1"/>
    <x v="0"/>
    <x v="0"/>
    <x v="0"/>
    <x v="0"/>
    <x v="0"/>
    <x v="18"/>
    <x v="1"/>
    <x v="1"/>
    <x v="1"/>
    <s v="NO, ESTA BIEN"/>
    <s v="JOSE ELIECER ROJAS"/>
    <n v="3133273749"/>
    <s v="Ventanilla 1"/>
  </r>
  <r>
    <n v="21799"/>
    <x v="17"/>
    <n v="1"/>
    <s v="es"/>
    <n v="1919158842"/>
    <s v="2025-10-28 10:35:22"/>
    <s v="2025-10-28 10:37:39"/>
    <x v="1"/>
    <x v="0"/>
    <x v="1"/>
    <x v="0"/>
    <x v="0"/>
    <x v="0"/>
    <x v="1"/>
    <x v="0"/>
    <x v="0"/>
    <x v="0"/>
    <x v="0"/>
    <x v="0"/>
    <x v="18"/>
    <x v="1"/>
    <x v="1"/>
    <x v="1"/>
    <s v="NO"/>
    <s v="JORGE OCTAVIO PARRA VELASCO"/>
    <n v="3202333899"/>
    <s v="Ventanilla 2"/>
  </r>
  <r>
    <n v="21800"/>
    <x v="17"/>
    <n v="1"/>
    <s v="es"/>
    <n v="930776087"/>
    <s v="2025-10-28 10:50:33"/>
    <s v="2025-10-28 10:52:03"/>
    <x v="0"/>
    <x v="0"/>
    <x v="1"/>
    <x v="0"/>
    <x v="0"/>
    <x v="0"/>
    <x v="1"/>
    <x v="0"/>
    <x v="0"/>
    <x v="0"/>
    <x v="0"/>
    <x v="0"/>
    <x v="4"/>
    <x v="0"/>
    <x v="1"/>
    <x v="1"/>
    <s v="Ninguna"/>
    <s v="Juana Angela Abril López"/>
    <n v="3115181683"/>
    <s v="Ventanilla 1"/>
  </r>
  <r>
    <n v="21801"/>
    <x v="17"/>
    <n v="1"/>
    <s v="es"/>
    <n v="945010634"/>
    <s v="2025-10-28 10:56:31"/>
    <s v="2025-10-28 11:06:10"/>
    <x v="0"/>
    <x v="0"/>
    <x v="1"/>
    <x v="0"/>
    <x v="0"/>
    <x v="0"/>
    <x v="1"/>
    <x v="0"/>
    <x v="0"/>
    <x v="0"/>
    <x v="0"/>
    <x v="0"/>
    <x v="18"/>
    <x v="1"/>
    <x v="1"/>
    <x v="1"/>
    <s v="No"/>
    <s v="ALEXANDRA GOMEZ CASTAÑEDA"/>
    <n v="3503242978"/>
    <s v="Ventanilla 1"/>
  </r>
  <r>
    <n v="21802"/>
    <x v="17"/>
    <n v="1"/>
    <s v="es"/>
    <n v="275393920"/>
    <s v="2025-10-28 10:56:39"/>
    <s v="2025-10-28 10:58:38"/>
    <x v="0"/>
    <x v="0"/>
    <x v="1"/>
    <x v="0"/>
    <x v="0"/>
    <x v="0"/>
    <x v="1"/>
    <x v="1"/>
    <x v="0"/>
    <x v="0"/>
    <x v="0"/>
    <x v="1"/>
    <x v="13"/>
    <x v="1"/>
    <x v="1"/>
    <x v="1"/>
    <s v="Todo muy bien"/>
    <s v="Laura Daniela palomo polania"/>
    <n v="3125666839"/>
    <s v="Ventanilla 1"/>
  </r>
  <r>
    <n v="21803"/>
    <x v="17"/>
    <n v="1"/>
    <s v="es"/>
    <n v="1415517393"/>
    <s v="2025-10-28 10:57:52"/>
    <s v="2025-10-28 11:18:30"/>
    <x v="0"/>
    <x v="0"/>
    <x v="1"/>
    <x v="0"/>
    <x v="0"/>
    <x v="0"/>
    <x v="1"/>
    <x v="0"/>
    <x v="0"/>
    <x v="0"/>
    <x v="0"/>
    <x v="0"/>
    <x v="8"/>
    <x v="0"/>
    <x v="1"/>
    <x v="1"/>
    <s v="no nada"/>
    <s v="Fabiola Arteaga"/>
    <n v="3112428283"/>
    <s v="Ventanilla 1"/>
  </r>
  <r>
    <n v="21804"/>
    <x v="17"/>
    <n v="1"/>
    <s v="es"/>
    <n v="1442989555"/>
    <s v="2025-10-28 11:12:26"/>
    <s v="2025-10-28 11:13:55"/>
    <x v="1"/>
    <x v="0"/>
    <x v="1"/>
    <x v="0"/>
    <x v="0"/>
    <x v="0"/>
    <x v="1"/>
    <x v="0"/>
    <x v="0"/>
    <x v="0"/>
    <x v="0"/>
    <x v="0"/>
    <x v="18"/>
    <x v="1"/>
    <x v="1"/>
    <x v="1"/>
    <s v="Ninguna"/>
    <s v="Wilson camilo"/>
    <n v="3214363126"/>
    <s v="Ventanilla 2"/>
  </r>
  <r>
    <n v="21805"/>
    <x v="17"/>
    <n v="1"/>
    <s v="es"/>
    <n v="379395398"/>
    <s v="2025-10-28 11:16:22"/>
    <s v="2025-10-28 11:18:03"/>
    <x v="0"/>
    <x v="0"/>
    <x v="1"/>
    <x v="0"/>
    <x v="0"/>
    <x v="0"/>
    <x v="1"/>
    <x v="0"/>
    <x v="0"/>
    <x v="0"/>
    <x v="0"/>
    <x v="0"/>
    <x v="18"/>
    <x v="0"/>
    <x v="1"/>
    <x v="0"/>
    <s v="Atención virtual"/>
    <s v="ANA ISABEL CORTES"/>
    <n v="3212578720"/>
    <s v="Ventanilla 1"/>
  </r>
  <r>
    <n v="21806"/>
    <x v="17"/>
    <n v="1"/>
    <s v="es"/>
    <n v="1212226916"/>
    <s v="2025-10-28 11:22:18"/>
    <s v="2025-10-28 11:24:44"/>
    <x v="0"/>
    <x v="0"/>
    <x v="1"/>
    <x v="0"/>
    <x v="0"/>
    <x v="0"/>
    <x v="1"/>
    <x v="0"/>
    <x v="0"/>
    <x v="0"/>
    <x v="0"/>
    <x v="0"/>
    <x v="13"/>
    <x v="1"/>
    <x v="1"/>
    <x v="1"/>
    <s v="No"/>
    <s v="Leydi beleño"/>
    <n v="3502022571"/>
    <s v="Ventanilla 1"/>
  </r>
  <r>
    <n v="21807"/>
    <x v="17"/>
    <n v="1"/>
    <s v="es"/>
    <n v="1741811238"/>
    <s v="2025-10-28 11:39:40"/>
    <s v="2025-10-28 11:41:13"/>
    <x v="1"/>
    <x v="0"/>
    <x v="1"/>
    <x v="0"/>
    <x v="0"/>
    <x v="0"/>
    <x v="1"/>
    <x v="0"/>
    <x v="0"/>
    <x v="0"/>
    <x v="0"/>
    <x v="0"/>
    <x v="18"/>
    <x v="1"/>
    <x v="1"/>
    <x v="1"/>
    <s v="NO"/>
    <s v="ROBETO OCTAVIO RAMIREZ"/>
    <s v="NO TENGO"/>
    <s v="Ventanilla 2"/>
  </r>
  <r>
    <n v="21809"/>
    <x v="17"/>
    <n v="1"/>
    <s v="es"/>
    <n v="1954936543"/>
    <s v="2025-10-28 11:48:58"/>
    <s v="2025-10-28 11:49:44"/>
    <x v="1"/>
    <x v="0"/>
    <x v="1"/>
    <x v="0"/>
    <x v="0"/>
    <x v="0"/>
    <x v="1"/>
    <x v="0"/>
    <x v="0"/>
    <x v="0"/>
    <x v="0"/>
    <x v="0"/>
    <x v="9"/>
    <x v="1"/>
    <x v="1"/>
    <x v="1"/>
    <s v="a"/>
    <s v="HENRY MOGOLLON"/>
    <n v="0"/>
    <s v="Ventanilla 1"/>
  </r>
  <r>
    <n v="21811"/>
    <x v="17"/>
    <n v="1"/>
    <s v="es"/>
    <n v="1469949035"/>
    <s v="2025-10-28 12:23:49"/>
    <s v="2025-10-28 12:26:27"/>
    <x v="0"/>
    <x v="0"/>
    <x v="1"/>
    <x v="0"/>
    <x v="0"/>
    <x v="0"/>
    <x v="1"/>
    <x v="0"/>
    <x v="0"/>
    <x v="1"/>
    <x v="0"/>
    <x v="1"/>
    <x v="24"/>
    <x v="1"/>
    <x v="1"/>
    <x v="1"/>
    <m/>
    <s v="Elizabeth Cerquera"/>
    <n v="3123678909"/>
    <s v="Ventanilla 2"/>
  </r>
  <r>
    <n v="21812"/>
    <x v="17"/>
    <n v="1"/>
    <s v="es"/>
    <n v="712208760"/>
    <s v="2025-10-28 12:27:47"/>
    <s v="2025-10-28 12:29:41"/>
    <x v="0"/>
    <x v="1"/>
    <x v="1"/>
    <x v="0"/>
    <x v="0"/>
    <x v="0"/>
    <x v="0"/>
    <x v="0"/>
    <x v="0"/>
    <x v="0"/>
    <x v="0"/>
    <x v="0"/>
    <x v="18"/>
    <x v="1"/>
    <x v="1"/>
    <x v="1"/>
    <s v="NO"/>
    <s v="ALEJANDRINA HERNANDEZ MUÑOZ"/>
    <n v="3208571971"/>
    <s v="Ventanilla 2"/>
  </r>
  <r>
    <n v="21813"/>
    <x v="17"/>
    <n v="1"/>
    <s v="es"/>
    <n v="25957498"/>
    <s v="2025-10-28 12:28:56"/>
    <s v="2025-10-28 12:29:29"/>
    <x v="0"/>
    <x v="0"/>
    <x v="1"/>
    <x v="0"/>
    <x v="0"/>
    <x v="0"/>
    <x v="1"/>
    <x v="0"/>
    <x v="0"/>
    <x v="0"/>
    <x v="0"/>
    <x v="0"/>
    <x v="6"/>
    <x v="0"/>
    <x v="1"/>
    <x v="1"/>
    <m/>
    <s v="claudia piracoca"/>
    <n v="3136799297"/>
    <s v="Ventanilla 1"/>
  </r>
  <r>
    <n v="21814"/>
    <x v="17"/>
    <n v="1"/>
    <s v="es"/>
    <n v="1486975867"/>
    <s v="2025-10-28 12:48:34"/>
    <s v="2025-10-28 12:49:42"/>
    <x v="1"/>
    <x v="0"/>
    <x v="1"/>
    <x v="0"/>
    <x v="0"/>
    <x v="0"/>
    <x v="1"/>
    <x v="0"/>
    <x v="0"/>
    <x v="0"/>
    <x v="0"/>
    <x v="0"/>
    <x v="18"/>
    <x v="1"/>
    <x v="1"/>
    <x v="1"/>
    <s v="NO, ESTA BIEN"/>
    <s v="JOSE EUSEBIO ROMERO"/>
    <n v="3212888869"/>
    <s v="Ventanilla 1"/>
  </r>
  <r>
    <n v="21815"/>
    <x v="17"/>
    <n v="1"/>
    <s v="es"/>
    <n v="218509604"/>
    <s v="2025-10-28 12:53:17"/>
    <s v="2025-10-28 12:54:20"/>
    <x v="0"/>
    <x v="0"/>
    <x v="1"/>
    <x v="0"/>
    <x v="0"/>
    <x v="0"/>
    <x v="1"/>
    <x v="0"/>
    <x v="0"/>
    <x v="0"/>
    <x v="0"/>
    <x v="0"/>
    <x v="18"/>
    <x v="0"/>
    <x v="1"/>
    <x v="1"/>
    <s v="NO"/>
    <s v="BLANCA CECILIA CACERES"/>
    <n v="3144834315"/>
    <s v="Ventanilla 1"/>
  </r>
  <r>
    <n v="21816"/>
    <x v="17"/>
    <n v="1"/>
    <s v="es"/>
    <n v="1287859984"/>
    <s v="2025-10-28 13:11:24"/>
    <s v="2025-10-28 13:12:29"/>
    <x v="1"/>
    <x v="0"/>
    <x v="1"/>
    <x v="0"/>
    <x v="0"/>
    <x v="0"/>
    <x v="1"/>
    <x v="0"/>
    <x v="0"/>
    <x v="0"/>
    <x v="0"/>
    <x v="0"/>
    <x v="18"/>
    <x v="1"/>
    <x v="1"/>
    <x v="1"/>
    <s v="No"/>
    <s v="EDGAR SEGURA"/>
    <n v="3150829172"/>
    <s v="Ventanilla 1"/>
  </r>
  <r>
    <n v="21817"/>
    <x v="17"/>
    <n v="1"/>
    <s v="es"/>
    <n v="1293188936"/>
    <s v="2025-10-28 13:34:47"/>
    <s v="2025-10-28 13:36:20"/>
    <x v="1"/>
    <x v="0"/>
    <x v="1"/>
    <x v="0"/>
    <x v="0"/>
    <x v="0"/>
    <x v="1"/>
    <x v="0"/>
    <x v="0"/>
    <x v="0"/>
    <x v="0"/>
    <x v="0"/>
    <x v="18"/>
    <x v="1"/>
    <x v="1"/>
    <x v="1"/>
    <s v="NO"/>
    <s v="LUIS PACHO"/>
    <n v="3112092787"/>
    <s v="Ventanilla 2"/>
  </r>
  <r>
    <n v="21819"/>
    <x v="17"/>
    <n v="1"/>
    <s v="es"/>
    <n v="1405541894"/>
    <s v="2025-10-28 14:38:14"/>
    <s v="2025-10-28 14:40:39"/>
    <x v="0"/>
    <x v="0"/>
    <x v="1"/>
    <x v="0"/>
    <x v="0"/>
    <x v="0"/>
    <x v="1"/>
    <x v="0"/>
    <x v="0"/>
    <x v="0"/>
    <x v="0"/>
    <x v="0"/>
    <x v="11"/>
    <x v="1"/>
    <x v="1"/>
    <x v="1"/>
    <s v="Ampliación de los puntos de atención"/>
    <s v="Edna Gallegos"/>
    <n v="3202974701"/>
    <s v="Ventanilla 1"/>
  </r>
  <r>
    <n v="21821"/>
    <x v="17"/>
    <n v="1"/>
    <s v="es"/>
    <n v="1849261167"/>
    <s v="2025-10-28 15:24:56"/>
    <s v="2025-10-28 15:25:18"/>
    <x v="0"/>
    <x v="0"/>
    <x v="1"/>
    <x v="0"/>
    <x v="0"/>
    <x v="0"/>
    <x v="1"/>
    <x v="0"/>
    <x v="0"/>
    <x v="0"/>
    <x v="0"/>
    <x v="0"/>
    <x v="10"/>
    <x v="1"/>
    <x v="1"/>
    <x v="1"/>
    <s v="Ninguna"/>
    <s v="Luz Romero"/>
    <n v="3212423431"/>
    <s v="Ventanilla 1"/>
  </r>
  <r>
    <n v="21822"/>
    <x v="17"/>
    <n v="1"/>
    <s v="es"/>
    <n v="1819439164"/>
    <s v="2025-10-28 15:35:56"/>
    <s v="2025-10-28 15:37:37"/>
    <x v="0"/>
    <x v="0"/>
    <x v="1"/>
    <x v="0"/>
    <x v="0"/>
    <x v="0"/>
    <x v="1"/>
    <x v="0"/>
    <x v="0"/>
    <x v="0"/>
    <x v="0"/>
    <x v="0"/>
    <x v="4"/>
    <x v="0"/>
    <x v="1"/>
    <x v="1"/>
    <m/>
    <s v="Anny Milena rojas Suárez"/>
    <n v="3208052118"/>
    <s v="Ventanilla 1"/>
  </r>
  <r>
    <n v="21823"/>
    <x v="17"/>
    <n v="1"/>
    <s v="es"/>
    <n v="279432373"/>
    <s v="2025-10-28 15:48:55"/>
    <s v="2025-10-28 15:52:39"/>
    <x v="0"/>
    <x v="0"/>
    <x v="1"/>
    <x v="0"/>
    <x v="0"/>
    <x v="0"/>
    <x v="1"/>
    <x v="0"/>
    <x v="0"/>
    <x v="0"/>
    <x v="0"/>
    <x v="0"/>
    <x v="13"/>
    <x v="0"/>
    <x v="1"/>
    <x v="1"/>
    <s v="Mejorar el muble de atencion"/>
    <s v="Jennifer pineda"/>
    <n v="3138394221"/>
    <s v="Ventanilla 1"/>
  </r>
  <r>
    <n v="21824"/>
    <x v="17"/>
    <n v="1"/>
    <s v="es"/>
    <n v="1000839637"/>
    <s v="2025-10-28 15:49:03"/>
    <s v="2025-10-28 15:53:57"/>
    <x v="0"/>
    <x v="0"/>
    <x v="1"/>
    <x v="0"/>
    <x v="0"/>
    <x v="0"/>
    <x v="1"/>
    <x v="0"/>
    <x v="0"/>
    <x v="0"/>
    <x v="0"/>
    <x v="0"/>
    <x v="13"/>
    <x v="2"/>
    <x v="0"/>
    <x v="1"/>
    <s v="Mejorar modulo de atención"/>
    <s v="Yesica Paola Oviedo pineda"/>
    <n v="3144500461"/>
    <s v="Ventanilla 1"/>
  </r>
  <r>
    <n v="21825"/>
    <x v="17"/>
    <n v="1"/>
    <s v="es"/>
    <n v="991494089"/>
    <s v="2025-10-28 16:08:17"/>
    <s v="2025-10-28 16:14:09"/>
    <x v="0"/>
    <x v="0"/>
    <x v="1"/>
    <x v="0"/>
    <x v="0"/>
    <x v="0"/>
    <x v="1"/>
    <x v="0"/>
    <x v="0"/>
    <x v="0"/>
    <x v="0"/>
    <x v="0"/>
    <x v="18"/>
    <x v="1"/>
    <x v="1"/>
    <x v="0"/>
    <s v="INFORMACION EN LAS LOCALIDADES"/>
    <s v="ANA MERCEDES VALDERRAMA PEREZ"/>
    <n v="3144903610"/>
    <s v="Ventanilla 1"/>
  </r>
  <r>
    <n v="21826"/>
    <x v="18"/>
    <n v="1"/>
    <s v="es"/>
    <n v="1949568541"/>
    <s v="2025-10-29 08:28:19"/>
    <s v="2025-10-29 08:28:58"/>
    <x v="1"/>
    <x v="0"/>
    <x v="1"/>
    <x v="0"/>
    <x v="0"/>
    <x v="0"/>
    <x v="1"/>
    <x v="0"/>
    <x v="0"/>
    <x v="0"/>
    <x v="0"/>
    <x v="0"/>
    <x v="10"/>
    <x v="1"/>
    <x v="1"/>
    <x v="1"/>
    <s v="Ninguna"/>
    <s v="Julian Caceres"/>
    <n v="3143265921"/>
    <s v="Ventanilla 1"/>
  </r>
  <r>
    <n v="21827"/>
    <x v="18"/>
    <n v="1"/>
    <s v="es"/>
    <n v="913684474"/>
    <s v="2025-10-29 08:53:21"/>
    <s v="2025-10-29 08:55:50"/>
    <x v="0"/>
    <x v="0"/>
    <x v="1"/>
    <x v="0"/>
    <x v="0"/>
    <x v="0"/>
    <x v="1"/>
    <x v="0"/>
    <x v="0"/>
    <x v="0"/>
    <x v="0"/>
    <x v="0"/>
    <x v="13"/>
    <x v="1"/>
    <x v="1"/>
    <x v="1"/>
    <m/>
    <s v="Ivon Trujillo"/>
    <n v="3227063486"/>
    <s v="Ventanilla 1"/>
  </r>
  <r>
    <n v="21828"/>
    <x v="18"/>
    <n v="1"/>
    <s v="es"/>
    <n v="982755804"/>
    <s v="2025-10-29 09:50:20"/>
    <s v="2025-10-29 09:51:44"/>
    <x v="1"/>
    <x v="0"/>
    <x v="1"/>
    <x v="0"/>
    <x v="0"/>
    <x v="0"/>
    <x v="1"/>
    <x v="0"/>
    <x v="0"/>
    <x v="0"/>
    <x v="0"/>
    <x v="0"/>
    <x v="18"/>
    <x v="1"/>
    <x v="1"/>
    <x v="1"/>
    <s v="no"/>
    <s v="EDILBERTO LOZADA"/>
    <n v="3134612768"/>
    <s v="Ventanilla 1"/>
  </r>
  <r>
    <n v="21829"/>
    <x v="18"/>
    <n v="1"/>
    <s v="es"/>
    <n v="649927502"/>
    <s v="2025-10-29 10:38:31"/>
    <s v="2025-10-29 10:41:08"/>
    <x v="0"/>
    <x v="0"/>
    <x v="1"/>
    <x v="0"/>
    <x v="0"/>
    <x v="0"/>
    <x v="1"/>
    <x v="0"/>
    <x v="0"/>
    <x v="0"/>
    <x v="0"/>
    <x v="0"/>
    <x v="13"/>
    <x v="0"/>
    <x v="1"/>
    <x v="1"/>
    <s v="Normal"/>
    <s v="Luisa Fernanda González García"/>
    <n v="3015686045"/>
    <s v="Ventanilla 1"/>
  </r>
  <r>
    <n v="21830"/>
    <x v="18"/>
    <n v="1"/>
    <s v="es"/>
    <n v="616308778"/>
    <s v="2025-10-29 10:56:42"/>
    <s v="2025-10-29 10:58:26"/>
    <x v="1"/>
    <x v="0"/>
    <x v="1"/>
    <x v="0"/>
    <x v="0"/>
    <x v="0"/>
    <x v="1"/>
    <x v="0"/>
    <x v="0"/>
    <x v="0"/>
    <x v="0"/>
    <x v="0"/>
    <x v="15"/>
    <x v="0"/>
    <x v="1"/>
    <x v="1"/>
    <m/>
    <s v="manuel antonio palacios"/>
    <n v="3218521473"/>
    <s v="Ventanilla 1"/>
  </r>
  <r>
    <n v="21831"/>
    <x v="18"/>
    <n v="1"/>
    <s v="es"/>
    <n v="1996121699"/>
    <s v="2025-10-29 10:58:14"/>
    <s v="2025-10-29 10:59:41"/>
    <x v="0"/>
    <x v="0"/>
    <x v="1"/>
    <x v="0"/>
    <x v="0"/>
    <x v="0"/>
    <x v="1"/>
    <x v="0"/>
    <x v="0"/>
    <x v="0"/>
    <x v="0"/>
    <x v="0"/>
    <x v="4"/>
    <x v="2"/>
    <x v="1"/>
    <x v="1"/>
    <s v="Ninguno"/>
    <s v="Mónica Rico"/>
    <n v="3002866184"/>
    <s v="Ventanilla 1"/>
  </r>
  <r>
    <n v="21832"/>
    <x v="18"/>
    <n v="1"/>
    <s v="es"/>
    <n v="785673986"/>
    <s v="2025-10-29 11:00:26"/>
    <s v="2025-10-29 11:02:16"/>
    <x v="0"/>
    <x v="0"/>
    <x v="1"/>
    <x v="0"/>
    <x v="0"/>
    <x v="0"/>
    <x v="1"/>
    <x v="0"/>
    <x v="0"/>
    <x v="0"/>
    <x v="0"/>
    <x v="0"/>
    <x v="4"/>
    <x v="1"/>
    <x v="1"/>
    <x v="1"/>
    <m/>
    <s v="Jeimy Lorena chinchilla"/>
    <n v="3012245579"/>
    <s v="Ventanilla 1"/>
  </r>
  <r>
    <n v="21833"/>
    <x v="18"/>
    <n v="1"/>
    <s v="es"/>
    <n v="123334850"/>
    <s v="2025-10-29 11:11:06"/>
    <s v="2025-10-29 11:13:18"/>
    <x v="0"/>
    <x v="0"/>
    <x v="1"/>
    <x v="0"/>
    <x v="0"/>
    <x v="0"/>
    <x v="1"/>
    <x v="0"/>
    <x v="0"/>
    <x v="0"/>
    <x v="0"/>
    <x v="0"/>
    <x v="15"/>
    <x v="0"/>
    <x v="1"/>
    <x v="1"/>
    <m/>
    <s v="sofia andrade"/>
    <n v="3121943765"/>
    <s v="Ventanilla 1"/>
  </r>
  <r>
    <n v="21834"/>
    <x v="18"/>
    <n v="1"/>
    <s v="es"/>
    <n v="1948933937"/>
    <s v="2025-10-29 11:34:10"/>
    <s v="2025-10-29 11:35:17"/>
    <x v="0"/>
    <x v="0"/>
    <x v="1"/>
    <x v="0"/>
    <x v="0"/>
    <x v="0"/>
    <x v="1"/>
    <x v="0"/>
    <x v="0"/>
    <x v="0"/>
    <x v="0"/>
    <x v="0"/>
    <x v="10"/>
    <x v="1"/>
    <x v="1"/>
    <x v="1"/>
    <s v="Ninguna"/>
    <n v="3004208929"/>
    <s v="Maria Jara"/>
    <s v="Ventanilla 1"/>
  </r>
  <r>
    <n v="21835"/>
    <x v="18"/>
    <n v="1"/>
    <s v="es"/>
    <n v="879549664"/>
    <s v="2025-10-29 11:40:07"/>
    <s v="2025-10-29 11:42:00"/>
    <x v="0"/>
    <x v="0"/>
    <x v="1"/>
    <x v="0"/>
    <x v="0"/>
    <x v="0"/>
    <x v="1"/>
    <x v="0"/>
    <x v="0"/>
    <x v="0"/>
    <x v="0"/>
    <x v="0"/>
    <x v="13"/>
    <x v="0"/>
    <x v="1"/>
    <x v="1"/>
    <s v="Ninguna"/>
    <s v="Vivian Julieth forero medina"/>
    <n v="3209630095"/>
    <s v="Ventanilla 1"/>
  </r>
  <r>
    <n v="21837"/>
    <x v="18"/>
    <n v="1"/>
    <s v="es"/>
    <n v="1287450539"/>
    <s v="2025-10-29 11:57:16"/>
    <s v="2025-10-29 11:59:42"/>
    <x v="0"/>
    <x v="0"/>
    <x v="1"/>
    <x v="0"/>
    <x v="0"/>
    <x v="0"/>
    <x v="1"/>
    <x v="0"/>
    <x v="0"/>
    <x v="0"/>
    <x v="0"/>
    <x v="0"/>
    <x v="4"/>
    <x v="1"/>
    <x v="1"/>
    <x v="1"/>
    <m/>
    <s v="Juleisy Andrea Pabon Vega"/>
    <n v="3244326119"/>
    <s v="Ventanilla 1"/>
  </r>
  <r>
    <n v="21838"/>
    <x v="18"/>
    <n v="1"/>
    <s v="es"/>
    <n v="492962431"/>
    <s v="2025-10-29 12:05:56"/>
    <s v="2025-10-29 12:07:11"/>
    <x v="0"/>
    <x v="0"/>
    <x v="1"/>
    <x v="0"/>
    <x v="0"/>
    <x v="0"/>
    <x v="1"/>
    <x v="0"/>
    <x v="0"/>
    <x v="0"/>
    <x v="0"/>
    <x v="0"/>
    <x v="18"/>
    <x v="0"/>
    <x v="1"/>
    <x v="1"/>
    <s v="NO POR AHORA ESTA BUEN"/>
    <s v="LUZ MARY AGUIRRE"/>
    <n v="3176860878"/>
    <s v="Ventanilla 1"/>
  </r>
  <r>
    <n v="21839"/>
    <x v="18"/>
    <n v="1"/>
    <s v="es"/>
    <n v="1443984950"/>
    <s v="2025-10-29 12:27:44"/>
    <s v="2025-10-29 12:30:57"/>
    <x v="0"/>
    <x v="0"/>
    <x v="1"/>
    <x v="0"/>
    <x v="0"/>
    <x v="0"/>
    <x v="1"/>
    <x v="0"/>
    <x v="0"/>
    <x v="0"/>
    <x v="0"/>
    <x v="0"/>
    <x v="8"/>
    <x v="1"/>
    <x v="1"/>
    <x v="1"/>
    <s v="sienpre que bengo me atiende bien"/>
    <s v="Ana Mercedez lopez"/>
    <n v="3154086369"/>
    <s v="Ventanilla 1"/>
  </r>
  <r>
    <n v="21840"/>
    <x v="18"/>
    <n v="1"/>
    <s v="es"/>
    <n v="871796010"/>
    <s v="2025-10-29 12:38:01"/>
    <s v="2025-10-29 12:40:11"/>
    <x v="0"/>
    <x v="0"/>
    <x v="1"/>
    <x v="0"/>
    <x v="0"/>
    <x v="0"/>
    <x v="1"/>
    <x v="0"/>
    <x v="0"/>
    <x v="0"/>
    <x v="0"/>
    <x v="0"/>
    <x v="18"/>
    <x v="1"/>
    <x v="1"/>
    <x v="1"/>
    <s v="NO"/>
    <s v="YOLANDA VELASQUEZ VARGAS"/>
    <n v="3133405251"/>
    <s v="Ventanilla 2"/>
  </r>
  <r>
    <n v="21841"/>
    <x v="18"/>
    <n v="1"/>
    <s v="es"/>
    <n v="478788769"/>
    <s v="2025-10-29 14:03:45"/>
    <s v="2025-10-29 14:05:34"/>
    <x v="0"/>
    <x v="0"/>
    <x v="1"/>
    <x v="0"/>
    <x v="0"/>
    <x v="0"/>
    <x v="1"/>
    <x v="0"/>
    <x v="0"/>
    <x v="0"/>
    <x v="0"/>
    <x v="0"/>
    <x v="18"/>
    <x v="1"/>
    <x v="1"/>
    <x v="1"/>
    <s v="no"/>
    <s v="Myriam Rosa Molina Torres"/>
    <n v="3224513066"/>
    <s v="Ventanilla 1"/>
  </r>
  <r>
    <n v="21842"/>
    <x v="18"/>
    <n v="1"/>
    <s v="es"/>
    <n v="1043569920"/>
    <s v="2025-10-29 14:09:29"/>
    <s v="2025-10-29 14:09:54"/>
    <x v="1"/>
    <x v="0"/>
    <x v="1"/>
    <x v="0"/>
    <x v="0"/>
    <x v="0"/>
    <x v="1"/>
    <x v="0"/>
    <x v="0"/>
    <x v="0"/>
    <x v="0"/>
    <x v="0"/>
    <x v="9"/>
    <x v="1"/>
    <x v="1"/>
    <x v="1"/>
    <s v="h"/>
    <s v="carlos camargo"/>
    <n v="0"/>
    <s v="Ventanilla 1"/>
  </r>
  <r>
    <n v="21843"/>
    <x v="18"/>
    <n v="1"/>
    <s v="es"/>
    <n v="1891063079"/>
    <s v="2025-10-29 15:31:18"/>
    <s v="2025-10-29 16:28:34"/>
    <x v="0"/>
    <x v="0"/>
    <x v="1"/>
    <x v="0"/>
    <x v="0"/>
    <x v="0"/>
    <x v="1"/>
    <x v="0"/>
    <x v="0"/>
    <x v="0"/>
    <x v="0"/>
    <x v="0"/>
    <x v="18"/>
    <x v="1"/>
    <x v="1"/>
    <x v="1"/>
    <s v="NO"/>
    <s v="ERIKA SIRLEY MONCADA TORRES"/>
    <n v="3214785210"/>
    <s v="Ventanilla 2"/>
  </r>
  <r>
    <n v="21844"/>
    <x v="18"/>
    <n v="1"/>
    <s v="es"/>
    <n v="1334267325"/>
    <s v="2025-10-29 15:34:00"/>
    <s v="2025-10-29 15:35:46"/>
    <x v="1"/>
    <x v="0"/>
    <x v="1"/>
    <x v="0"/>
    <x v="0"/>
    <x v="0"/>
    <x v="1"/>
    <x v="0"/>
    <x v="0"/>
    <x v="0"/>
    <x v="0"/>
    <x v="0"/>
    <x v="13"/>
    <x v="1"/>
    <x v="1"/>
    <x v="1"/>
    <s v="No exelente atención"/>
    <s v="John Alexis Hernandez Ruiz"/>
    <n v="3183937583"/>
    <s v="Ventanilla 1"/>
  </r>
  <r>
    <n v="21845"/>
    <x v="19"/>
    <n v="1"/>
    <s v="es"/>
    <n v="1849414767"/>
    <s v="2025-10-30 07:40:12"/>
    <s v="2025-10-30 07:45:14"/>
    <x v="0"/>
    <x v="0"/>
    <x v="1"/>
    <x v="0"/>
    <x v="0"/>
    <x v="0"/>
    <x v="1"/>
    <x v="0"/>
    <x v="0"/>
    <x v="0"/>
    <x v="0"/>
    <x v="0"/>
    <x v="4"/>
    <x v="1"/>
    <x v="1"/>
    <x v="1"/>
    <s v="Ninguno"/>
    <s v="Maria Camila lugo rico"/>
    <n v="3107682843"/>
    <s v="Ventanilla 1"/>
  </r>
  <r>
    <n v="21846"/>
    <x v="19"/>
    <n v="1"/>
    <s v="es"/>
    <n v="1840525449"/>
    <s v="2025-10-30 07:56:59"/>
    <s v="2025-10-30 07:59:21"/>
    <x v="0"/>
    <x v="1"/>
    <x v="1"/>
    <x v="0"/>
    <x v="0"/>
    <x v="0"/>
    <x v="0"/>
    <x v="0"/>
    <x v="0"/>
    <x v="0"/>
    <x v="0"/>
    <x v="0"/>
    <x v="4"/>
    <x v="0"/>
    <x v="0"/>
    <x v="1"/>
    <s v="Atender con una sonrisa"/>
    <s v="Emerita"/>
    <n v="3027152391"/>
    <s v="Ventanilla 1"/>
  </r>
  <r>
    <n v="21847"/>
    <x v="19"/>
    <n v="1"/>
    <s v="es"/>
    <n v="1972875752"/>
    <s v="2025-10-30 08:07:38"/>
    <s v="2025-10-30 08:11:04"/>
    <x v="0"/>
    <x v="1"/>
    <x v="1"/>
    <x v="0"/>
    <x v="0"/>
    <x v="0"/>
    <x v="0"/>
    <x v="0"/>
    <x v="0"/>
    <x v="0"/>
    <x v="0"/>
    <x v="0"/>
    <x v="4"/>
    <x v="1"/>
    <x v="1"/>
    <x v="1"/>
    <m/>
    <s v="María Diamantina Hurtado Mosquera"/>
    <n v="3125266088"/>
    <s v="Ventanilla 1"/>
  </r>
  <r>
    <n v="21848"/>
    <x v="19"/>
    <n v="1"/>
    <s v="es"/>
    <n v="623834504"/>
    <s v="2025-10-30 08:20:42"/>
    <s v="2025-10-30 08:23:12"/>
    <x v="0"/>
    <x v="0"/>
    <x v="1"/>
    <x v="0"/>
    <x v="0"/>
    <x v="0"/>
    <x v="1"/>
    <x v="0"/>
    <x v="0"/>
    <x v="0"/>
    <x v="0"/>
    <x v="0"/>
    <x v="4"/>
    <x v="1"/>
    <x v="0"/>
    <x v="1"/>
    <m/>
    <s v="Gloria bolivar"/>
    <n v="3019092474"/>
    <s v="Ventanilla 1"/>
  </r>
  <r>
    <n v="21849"/>
    <x v="19"/>
    <n v="1"/>
    <s v="es"/>
    <n v="451620166"/>
    <s v="2025-10-30 08:47:22"/>
    <s v="2025-10-30 08:49:58"/>
    <x v="0"/>
    <x v="0"/>
    <x v="1"/>
    <x v="0"/>
    <x v="0"/>
    <x v="1"/>
    <x v="0"/>
    <x v="1"/>
    <x v="0"/>
    <x v="0"/>
    <x v="0"/>
    <x v="1"/>
    <x v="4"/>
    <x v="4"/>
    <x v="1"/>
    <x v="2"/>
    <m/>
    <s v="Ayúdalo Ramirez 3125892466"/>
    <n v="3125892466"/>
    <s v="Ventanilla 1"/>
  </r>
  <r>
    <n v="21850"/>
    <x v="19"/>
    <n v="1"/>
    <s v="es"/>
    <n v="1316886455"/>
    <s v="2025-10-30 09:38:58"/>
    <s v="2025-10-30 09:40:34"/>
    <x v="1"/>
    <x v="0"/>
    <x v="1"/>
    <x v="0"/>
    <x v="0"/>
    <x v="0"/>
    <x v="1"/>
    <x v="0"/>
    <x v="0"/>
    <x v="0"/>
    <x v="0"/>
    <x v="0"/>
    <x v="8"/>
    <x v="0"/>
    <x v="1"/>
    <x v="1"/>
    <s v="nadfa"/>
    <s v="carlos Muñoz"/>
    <n v="3107697766"/>
    <s v="Ventanilla 1"/>
  </r>
  <r>
    <n v="21851"/>
    <x v="19"/>
    <n v="1"/>
    <s v="es"/>
    <n v="925665561"/>
    <s v="2025-10-30 09:42:00"/>
    <s v="2025-10-30 09:43:59"/>
    <x v="1"/>
    <x v="0"/>
    <x v="1"/>
    <x v="0"/>
    <x v="0"/>
    <x v="0"/>
    <x v="1"/>
    <x v="0"/>
    <x v="0"/>
    <x v="0"/>
    <x v="0"/>
    <x v="0"/>
    <x v="8"/>
    <x v="0"/>
    <x v="1"/>
    <x v="1"/>
    <s v="que resiba el bonito rapido"/>
    <s v="Alvaro Muñoz"/>
    <n v="3115724771"/>
    <s v="Ventanilla 1"/>
  </r>
  <r>
    <n v="21852"/>
    <x v="19"/>
    <n v="1"/>
    <s v="es"/>
    <n v="277239243"/>
    <s v="2025-10-30 11:30:59"/>
    <s v="2025-10-30 11:32:03"/>
    <x v="0"/>
    <x v="0"/>
    <x v="1"/>
    <x v="0"/>
    <x v="0"/>
    <x v="0"/>
    <x v="1"/>
    <x v="0"/>
    <x v="0"/>
    <x v="0"/>
    <x v="0"/>
    <x v="0"/>
    <x v="3"/>
    <x v="1"/>
    <x v="1"/>
    <x v="1"/>
    <s v="esta bien  todo"/>
    <s v="LESBIA  MORALES RIOS"/>
    <n v="3106980945"/>
    <s v="Ventanilla 1"/>
  </r>
  <r>
    <n v="21853"/>
    <x v="19"/>
    <n v="1"/>
    <s v="es"/>
    <n v="903483255"/>
    <s v="2025-10-30 12:44:05"/>
    <s v="2025-10-30 12:45:16"/>
    <x v="0"/>
    <x v="0"/>
    <x v="1"/>
    <x v="0"/>
    <x v="0"/>
    <x v="0"/>
    <x v="1"/>
    <x v="0"/>
    <x v="0"/>
    <x v="0"/>
    <x v="0"/>
    <x v="0"/>
    <x v="18"/>
    <x v="0"/>
    <x v="1"/>
    <x v="1"/>
    <s v="No"/>
    <s v="ROYSMAR MAESTRE"/>
    <n v="3106073922"/>
    <s v="Ventanilla 1"/>
  </r>
  <r>
    <n v="21855"/>
    <x v="19"/>
    <n v="1"/>
    <s v="es"/>
    <n v="1100187598"/>
    <s v="2025-10-30 14:01:08"/>
    <s v="2025-10-30 14:04:29"/>
    <x v="0"/>
    <x v="0"/>
    <x v="1"/>
    <x v="0"/>
    <x v="0"/>
    <x v="0"/>
    <x v="1"/>
    <x v="0"/>
    <x v="0"/>
    <x v="0"/>
    <x v="0"/>
    <x v="0"/>
    <x v="3"/>
    <x v="1"/>
    <x v="1"/>
    <x v="1"/>
    <s v="No"/>
    <s v="Maria Helena lancheros"/>
    <n v="3213673893"/>
    <s v="Ventanilla 1"/>
  </r>
  <r>
    <n v="21856"/>
    <x v="19"/>
    <n v="1"/>
    <s v="es"/>
    <n v="445931312"/>
    <s v="2025-10-30 15:03:56"/>
    <s v="2025-10-30 15:04:52"/>
    <x v="0"/>
    <x v="0"/>
    <x v="1"/>
    <x v="0"/>
    <x v="0"/>
    <x v="0"/>
    <x v="1"/>
    <x v="0"/>
    <x v="0"/>
    <x v="0"/>
    <x v="0"/>
    <x v="0"/>
    <x v="13"/>
    <x v="3"/>
    <x v="1"/>
    <x v="1"/>
    <m/>
    <m/>
    <m/>
    <s v="Ventanilla 1"/>
  </r>
  <r>
    <n v="21857"/>
    <x v="20"/>
    <n v="1"/>
    <s v="es"/>
    <n v="1094580892"/>
    <s v="2025-10-31 08:08:09"/>
    <s v="2025-10-31 08:10:00"/>
    <x v="1"/>
    <x v="0"/>
    <x v="1"/>
    <x v="0"/>
    <x v="0"/>
    <x v="0"/>
    <x v="1"/>
    <x v="0"/>
    <x v="0"/>
    <x v="0"/>
    <x v="0"/>
    <x v="0"/>
    <x v="8"/>
    <x v="0"/>
    <x v="1"/>
    <x v="1"/>
    <s v="pues no nad"/>
    <s v="German Ortiz"/>
    <n v="3107734848"/>
    <s v="Ventanilla 1"/>
  </r>
  <r>
    <n v="21858"/>
    <x v="20"/>
    <n v="1"/>
    <s v="es"/>
    <n v="716692908"/>
    <s v="2025-10-31 08:33:03"/>
    <s v="2025-10-31 11:55:32"/>
    <x v="1"/>
    <x v="0"/>
    <x v="1"/>
    <x v="0"/>
    <x v="0"/>
    <x v="0"/>
    <x v="1"/>
    <x v="0"/>
    <x v="0"/>
    <x v="0"/>
    <x v="0"/>
    <x v="0"/>
    <x v="18"/>
    <x v="1"/>
    <x v="1"/>
    <x v="1"/>
    <s v="NO"/>
    <s v="OCTAVIO DE JESUS MONTOYA"/>
    <n v="3218164004"/>
    <s v="Ventanilla 2"/>
  </r>
  <r>
    <n v="21859"/>
    <x v="20"/>
    <n v="1"/>
    <s v="es"/>
    <n v="62762033"/>
    <s v="2025-10-31 08:40:47"/>
    <s v="2025-10-31 08:41:50"/>
    <x v="0"/>
    <x v="0"/>
    <x v="1"/>
    <x v="0"/>
    <x v="0"/>
    <x v="0"/>
    <x v="1"/>
    <x v="0"/>
    <x v="0"/>
    <x v="0"/>
    <x v="0"/>
    <x v="0"/>
    <x v="4"/>
    <x v="1"/>
    <x v="1"/>
    <x v="0"/>
    <s v="Ni"/>
    <m/>
    <m/>
    <s v="Ventanilla 1"/>
  </r>
  <r>
    <n v="21860"/>
    <x v="20"/>
    <n v="1"/>
    <s v="es"/>
    <n v="463983570"/>
    <s v="2025-10-31 10:52:50"/>
    <s v="2025-10-31 10:54:36"/>
    <x v="0"/>
    <x v="0"/>
    <x v="1"/>
    <x v="0"/>
    <x v="0"/>
    <x v="0"/>
    <x v="1"/>
    <x v="0"/>
    <x v="0"/>
    <x v="0"/>
    <x v="0"/>
    <x v="0"/>
    <x v="8"/>
    <x v="0"/>
    <x v="1"/>
    <x v="1"/>
    <s v="nada"/>
    <s v="Ediberto quiroga"/>
    <n v="322418076"/>
    <s v="Ventanilla 1"/>
  </r>
  <r>
    <n v="21861"/>
    <x v="20"/>
    <n v="1"/>
    <s v="es"/>
    <n v="2042597136"/>
    <s v="2025-10-31 11:05:37"/>
    <s v="2025-10-31 11:07:24"/>
    <x v="0"/>
    <x v="0"/>
    <x v="1"/>
    <x v="0"/>
    <x v="0"/>
    <x v="0"/>
    <x v="1"/>
    <x v="0"/>
    <x v="0"/>
    <x v="0"/>
    <x v="0"/>
    <x v="0"/>
    <x v="4"/>
    <x v="1"/>
    <x v="1"/>
    <x v="1"/>
    <m/>
    <s v="María Aguilar"/>
    <n v="3058309121"/>
    <s v="Ventanilla 1"/>
  </r>
  <r>
    <n v="21862"/>
    <x v="20"/>
    <n v="1"/>
    <s v="es"/>
    <n v="1012871790"/>
    <s v="2025-10-31 11:55:42"/>
    <s v="2025-10-31 11:58:53"/>
    <x v="1"/>
    <x v="0"/>
    <x v="1"/>
    <x v="0"/>
    <x v="0"/>
    <x v="0"/>
    <x v="1"/>
    <x v="0"/>
    <x v="0"/>
    <x v="0"/>
    <x v="0"/>
    <x v="0"/>
    <x v="18"/>
    <x v="1"/>
    <x v="1"/>
    <x v="1"/>
    <s v="NO"/>
    <s v="ALVARO MAURICIO COTRINO"/>
    <s v="NO TENGO"/>
    <s v="Ventanilla 2"/>
  </r>
  <r>
    <n v="21863"/>
    <x v="20"/>
    <n v="1"/>
    <s v="es"/>
    <n v="1895236677"/>
    <s v="2025-10-31 12:01:38"/>
    <s v="2025-10-31 12:02:11"/>
    <x v="1"/>
    <x v="0"/>
    <x v="1"/>
    <x v="0"/>
    <x v="0"/>
    <x v="0"/>
    <x v="1"/>
    <x v="0"/>
    <x v="0"/>
    <x v="0"/>
    <x v="0"/>
    <x v="0"/>
    <x v="18"/>
    <x v="1"/>
    <x v="1"/>
    <x v="1"/>
    <s v="NO"/>
    <s v="JHON JAIRO BOLAÑO"/>
    <s v="NO TENGO"/>
    <s v="Ventanilla 2"/>
  </r>
  <r>
    <n v="21864"/>
    <x v="20"/>
    <n v="1"/>
    <s v="es"/>
    <n v="6511177"/>
    <s v="2025-10-31 12:02:53"/>
    <s v="2025-10-31 12:05:28"/>
    <x v="0"/>
    <x v="0"/>
    <x v="1"/>
    <x v="0"/>
    <x v="0"/>
    <x v="0"/>
    <x v="1"/>
    <x v="1"/>
    <x v="0"/>
    <x v="0"/>
    <x v="0"/>
    <x v="1"/>
    <x v="4"/>
    <x v="1"/>
    <x v="1"/>
    <x v="1"/>
    <m/>
    <s v="Yuri Johanna Rodríguez Jiménez"/>
    <n v="3112290728"/>
    <s v="Ventanilla 1"/>
  </r>
  <r>
    <n v="21865"/>
    <x v="20"/>
    <n v="1"/>
    <s v="es"/>
    <n v="1794703065"/>
    <s v="2025-10-31 12:10:31"/>
    <s v="2025-10-31 12:11:45"/>
    <x v="0"/>
    <x v="0"/>
    <x v="1"/>
    <x v="0"/>
    <x v="0"/>
    <x v="0"/>
    <x v="1"/>
    <x v="0"/>
    <x v="0"/>
    <x v="0"/>
    <x v="0"/>
    <x v="0"/>
    <x v="14"/>
    <x v="1"/>
    <x v="1"/>
    <x v="1"/>
    <s v="NADA"/>
    <s v="NINI YOJANA SOTO QUINCENO"/>
    <n v="3057685849"/>
    <s v="Ventanilla 1"/>
  </r>
  <r>
    <n v="21866"/>
    <x v="20"/>
    <n v="1"/>
    <s v="es"/>
    <n v="126845374"/>
    <s v="2025-10-31 12:39:55"/>
    <s v="2025-10-31 12:41:28"/>
    <x v="1"/>
    <x v="0"/>
    <x v="1"/>
    <x v="0"/>
    <x v="0"/>
    <x v="0"/>
    <x v="1"/>
    <x v="0"/>
    <x v="0"/>
    <x v="0"/>
    <x v="0"/>
    <x v="0"/>
    <x v="18"/>
    <x v="1"/>
    <x v="1"/>
    <x v="1"/>
    <s v="NO"/>
    <s v="ALFONSO MEDINA"/>
    <n v="3214464883"/>
    <s v="Ventanilla 2"/>
  </r>
  <r>
    <n v="21867"/>
    <x v="20"/>
    <n v="1"/>
    <s v="es"/>
    <n v="1038256922"/>
    <s v="2025-10-31 12:42:58"/>
    <s v="2025-10-31 12:44:38"/>
    <x v="0"/>
    <x v="0"/>
    <x v="1"/>
    <x v="0"/>
    <x v="0"/>
    <x v="0"/>
    <x v="1"/>
    <x v="0"/>
    <x v="0"/>
    <x v="0"/>
    <x v="0"/>
    <x v="0"/>
    <x v="18"/>
    <x v="1"/>
    <x v="1"/>
    <x v="1"/>
    <s v="NO"/>
    <s v="MARTHA LUCIA RODRIGUEZ"/>
    <n v="3232395464"/>
    <s v="Ventanilla 2"/>
  </r>
  <r>
    <n v="21868"/>
    <x v="21"/>
    <n v="1"/>
    <s v="es"/>
    <n v="1470697876"/>
    <s v="2025-11-04 07:12:26"/>
    <s v="2025-11-04 07:13:03"/>
    <x v="0"/>
    <x v="0"/>
    <x v="1"/>
    <x v="0"/>
    <x v="0"/>
    <x v="0"/>
    <x v="1"/>
    <x v="0"/>
    <x v="0"/>
    <x v="0"/>
    <x v="0"/>
    <x v="0"/>
    <x v="14"/>
    <x v="1"/>
    <x v="1"/>
    <x v="1"/>
    <s v="no"/>
    <s v="marta beltran"/>
    <n v="3178193566"/>
    <s v="Ventanilla 1"/>
  </r>
  <r>
    <n v="21869"/>
    <x v="21"/>
    <n v="1"/>
    <s v="es"/>
    <n v="1140702303"/>
    <s v="2025-11-04 07:13:07"/>
    <s v="2025-11-04 07:13:46"/>
    <x v="0"/>
    <x v="0"/>
    <x v="1"/>
    <x v="0"/>
    <x v="0"/>
    <x v="0"/>
    <x v="1"/>
    <x v="0"/>
    <x v="0"/>
    <x v="0"/>
    <x v="0"/>
    <x v="0"/>
    <x v="14"/>
    <x v="1"/>
    <x v="1"/>
    <x v="1"/>
    <s v="nada"/>
    <s v="MARTA GALEANO"/>
    <n v="3233983062"/>
    <s v="Ventanilla 1"/>
  </r>
  <r>
    <n v="21870"/>
    <x v="21"/>
    <n v="1"/>
    <s v="es"/>
    <n v="1640584089"/>
    <s v="2025-11-04 07:13:50"/>
    <s v="2025-11-04 07:14:47"/>
    <x v="0"/>
    <x v="0"/>
    <x v="1"/>
    <x v="0"/>
    <x v="0"/>
    <x v="0"/>
    <x v="1"/>
    <x v="0"/>
    <x v="0"/>
    <x v="0"/>
    <x v="0"/>
    <x v="0"/>
    <x v="14"/>
    <x v="1"/>
    <x v="1"/>
    <x v="1"/>
    <s v="NADA"/>
    <s v="CLARA TORRES"/>
    <n v="3142081394"/>
    <s v="Ventanilla 1"/>
  </r>
  <r>
    <n v="21871"/>
    <x v="21"/>
    <n v="1"/>
    <s v="es"/>
    <n v="828672717"/>
    <s v="2025-11-04 07:14:52"/>
    <s v="2025-11-04 07:16:00"/>
    <x v="0"/>
    <x v="0"/>
    <x v="1"/>
    <x v="0"/>
    <x v="0"/>
    <x v="0"/>
    <x v="1"/>
    <x v="0"/>
    <x v="0"/>
    <x v="0"/>
    <x v="0"/>
    <x v="0"/>
    <x v="14"/>
    <x v="0"/>
    <x v="1"/>
    <x v="1"/>
    <s v="."/>
    <s v="BLANCA TORRES"/>
    <n v="3102576139"/>
    <s v="Ventanilla 1"/>
  </r>
  <r>
    <n v="21872"/>
    <x v="21"/>
    <n v="1"/>
    <s v="es"/>
    <n v="548451915"/>
    <s v="2025-11-04 07:16:05"/>
    <s v="2025-11-04 07:17:01"/>
    <x v="1"/>
    <x v="0"/>
    <x v="1"/>
    <x v="0"/>
    <x v="0"/>
    <x v="0"/>
    <x v="1"/>
    <x v="0"/>
    <x v="0"/>
    <x v="0"/>
    <x v="0"/>
    <x v="0"/>
    <x v="14"/>
    <x v="0"/>
    <x v="1"/>
    <x v="1"/>
    <s v="NADA"/>
    <s v="JORGE SIERRA"/>
    <n v="313198708"/>
    <s v="Ventanilla 1"/>
  </r>
  <r>
    <n v="21873"/>
    <x v="21"/>
    <n v="1"/>
    <s v="es"/>
    <n v="188317903"/>
    <s v="2025-11-04 07:17:07"/>
    <s v="2025-11-04 07:17:37"/>
    <x v="1"/>
    <x v="0"/>
    <x v="1"/>
    <x v="0"/>
    <x v="0"/>
    <x v="0"/>
    <x v="1"/>
    <x v="0"/>
    <x v="0"/>
    <x v="0"/>
    <x v="0"/>
    <x v="0"/>
    <x v="14"/>
    <x v="0"/>
    <x v="0"/>
    <x v="1"/>
    <s v="NO"/>
    <s v="RAFAEL HERNANDEZ"/>
    <n v="3002164846"/>
    <s v="Ventanilla 1"/>
  </r>
  <r>
    <n v="21874"/>
    <x v="21"/>
    <n v="1"/>
    <s v="es"/>
    <n v="926237426"/>
    <s v="2025-11-04 07:51:20"/>
    <s v="2025-11-04 07:52:10"/>
    <x v="1"/>
    <x v="0"/>
    <x v="1"/>
    <x v="0"/>
    <x v="0"/>
    <x v="0"/>
    <x v="1"/>
    <x v="0"/>
    <x v="0"/>
    <x v="0"/>
    <x v="0"/>
    <x v="0"/>
    <x v="12"/>
    <x v="1"/>
    <x v="1"/>
    <x v="1"/>
    <m/>
    <s v="eduardo"/>
    <n v="3204874099"/>
    <s v="Ventanilla 1"/>
  </r>
  <r>
    <n v="21875"/>
    <x v="21"/>
    <n v="1"/>
    <s v="es"/>
    <n v="695861993"/>
    <s v="2025-11-04 07:52:09"/>
    <s v="2025-11-04 07:52:52"/>
    <x v="0"/>
    <x v="0"/>
    <x v="1"/>
    <x v="0"/>
    <x v="0"/>
    <x v="0"/>
    <x v="1"/>
    <x v="0"/>
    <x v="0"/>
    <x v="0"/>
    <x v="0"/>
    <x v="0"/>
    <x v="16"/>
    <x v="1"/>
    <x v="1"/>
    <x v="1"/>
    <s v="NO"/>
    <s v="CLAUDIA PATRICIA CASTRO HUERTAS"/>
    <n v="3017042915"/>
    <s v="Ventanilla 1"/>
  </r>
  <r>
    <n v="21876"/>
    <x v="21"/>
    <n v="1"/>
    <s v="es"/>
    <n v="497185067"/>
    <s v="2025-11-04 07:52:31"/>
    <s v="2025-11-04 07:55:21"/>
    <x v="1"/>
    <x v="0"/>
    <x v="1"/>
    <x v="0"/>
    <x v="0"/>
    <x v="0"/>
    <x v="1"/>
    <x v="0"/>
    <x v="0"/>
    <x v="0"/>
    <x v="0"/>
    <x v="0"/>
    <x v="18"/>
    <x v="1"/>
    <x v="1"/>
    <x v="1"/>
    <s v="NO"/>
    <s v="JORGE EDUAR ECHAVARRIA"/>
    <s v="NO TENGO"/>
    <s v="Ventanilla 2"/>
  </r>
  <r>
    <n v="21877"/>
    <x v="21"/>
    <n v="1"/>
    <s v="es"/>
    <n v="196894917"/>
    <s v="2025-11-04 08:10:58"/>
    <s v="2025-11-04 08:13:58"/>
    <x v="0"/>
    <x v="0"/>
    <x v="0"/>
    <x v="0"/>
    <x v="0"/>
    <x v="0"/>
    <x v="0"/>
    <x v="0"/>
    <x v="0"/>
    <x v="0"/>
    <x v="0"/>
    <x v="0"/>
    <x v="18"/>
    <x v="1"/>
    <x v="1"/>
    <x v="1"/>
    <s v="NO"/>
    <s v="EDELFINA YATE YARA"/>
    <n v="3227619182"/>
    <s v="Ventanilla 2"/>
  </r>
  <r>
    <n v="21878"/>
    <x v="21"/>
    <n v="1"/>
    <s v="es"/>
    <n v="1226897179"/>
    <s v="2025-11-04 08:27:25"/>
    <s v="2025-11-04 08:27:44"/>
    <x v="1"/>
    <x v="0"/>
    <x v="1"/>
    <x v="0"/>
    <x v="0"/>
    <x v="0"/>
    <x v="1"/>
    <x v="0"/>
    <x v="0"/>
    <x v="0"/>
    <x v="0"/>
    <x v="0"/>
    <x v="11"/>
    <x v="1"/>
    <x v="1"/>
    <x v="1"/>
    <s v="NINGUNA"/>
    <s v="ANTONIO RIVERA JIMENEZ"/>
    <n v="3135556544"/>
    <s v="Ventanilla 1"/>
  </r>
  <r>
    <n v="21879"/>
    <x v="21"/>
    <n v="1"/>
    <s v="es"/>
    <n v="1094203873"/>
    <s v="2025-11-04 08:30:45"/>
    <s v="2025-11-04 08:32:11"/>
    <x v="0"/>
    <x v="0"/>
    <x v="1"/>
    <x v="0"/>
    <x v="0"/>
    <x v="0"/>
    <x v="1"/>
    <x v="0"/>
    <x v="0"/>
    <x v="0"/>
    <x v="0"/>
    <x v="0"/>
    <x v="8"/>
    <x v="0"/>
    <x v="1"/>
    <x v="1"/>
    <s v="ninguna"/>
    <s v="Gloria barreto"/>
    <n v="3219954131"/>
    <s v="Ventanilla 1"/>
  </r>
  <r>
    <n v="21880"/>
    <x v="21"/>
    <n v="1"/>
    <s v="es"/>
    <n v="68324007"/>
    <s v="2025-11-04 08:32:19"/>
    <s v="2025-11-04 08:33:12"/>
    <x v="1"/>
    <x v="0"/>
    <x v="1"/>
    <x v="0"/>
    <x v="0"/>
    <x v="0"/>
    <x v="1"/>
    <x v="0"/>
    <x v="0"/>
    <x v="0"/>
    <x v="0"/>
    <x v="0"/>
    <x v="12"/>
    <x v="1"/>
    <x v="1"/>
    <x v="1"/>
    <m/>
    <s v="gilberto"/>
    <n v="3214440115"/>
    <s v="Ventanilla 1"/>
  </r>
  <r>
    <n v="21881"/>
    <x v="21"/>
    <n v="1"/>
    <s v="es"/>
    <n v="557504244"/>
    <s v="2025-11-04 08:40:26"/>
    <s v="2025-11-04 08:41:35"/>
    <x v="1"/>
    <x v="0"/>
    <x v="1"/>
    <x v="0"/>
    <x v="0"/>
    <x v="0"/>
    <x v="1"/>
    <x v="0"/>
    <x v="0"/>
    <x v="0"/>
    <x v="0"/>
    <x v="0"/>
    <x v="12"/>
    <x v="0"/>
    <x v="1"/>
    <x v="1"/>
    <m/>
    <s v="juaquin"/>
    <n v="312278001"/>
    <s v="Ventanilla 1"/>
  </r>
  <r>
    <n v="21882"/>
    <x v="21"/>
    <n v="1"/>
    <s v="es"/>
    <n v="511448451"/>
    <s v="2025-11-04 08:44:17"/>
    <s v="2025-11-04 08:48:46"/>
    <x v="1"/>
    <x v="0"/>
    <x v="1"/>
    <x v="0"/>
    <x v="0"/>
    <x v="0"/>
    <x v="1"/>
    <x v="0"/>
    <x v="0"/>
    <x v="0"/>
    <x v="0"/>
    <x v="0"/>
    <x v="8"/>
    <x v="0"/>
    <x v="1"/>
    <x v="1"/>
    <s v="no"/>
    <s v="Henry carvajal"/>
    <n v="3182772638"/>
    <s v="Ventanilla 1"/>
  </r>
  <r>
    <n v="21883"/>
    <x v="21"/>
    <n v="1"/>
    <s v="es"/>
    <n v="478771393"/>
    <s v="2025-11-04 08:49:23"/>
    <s v="2025-11-04 08:53:27"/>
    <x v="0"/>
    <x v="0"/>
    <x v="1"/>
    <x v="0"/>
    <x v="0"/>
    <x v="0"/>
    <x v="1"/>
    <x v="0"/>
    <x v="0"/>
    <x v="0"/>
    <x v="0"/>
    <x v="0"/>
    <x v="8"/>
    <x v="1"/>
    <x v="1"/>
    <x v="1"/>
    <s v="no"/>
    <s v="Blanca luna"/>
    <n v="3213530107"/>
    <s v="Ventanilla 1"/>
  </r>
  <r>
    <n v="21884"/>
    <x v="21"/>
    <n v="1"/>
    <s v="es"/>
    <n v="1976536114"/>
    <s v="2025-11-04 08:52:45"/>
    <s v="2025-11-04 08:53:29"/>
    <x v="1"/>
    <x v="0"/>
    <x v="1"/>
    <x v="0"/>
    <x v="0"/>
    <x v="0"/>
    <x v="1"/>
    <x v="0"/>
    <x v="0"/>
    <x v="0"/>
    <x v="0"/>
    <x v="0"/>
    <x v="9"/>
    <x v="1"/>
    <x v="1"/>
    <x v="1"/>
    <s v="ninguna"/>
    <s v="carlos gomez"/>
    <n v="0"/>
    <s v="Ventanilla 1"/>
  </r>
  <r>
    <n v="21885"/>
    <x v="21"/>
    <n v="1"/>
    <s v="es"/>
    <n v="635903882"/>
    <s v="2025-11-04 08:56:16"/>
    <s v="2025-11-04 09:01:15"/>
    <x v="0"/>
    <x v="0"/>
    <x v="1"/>
    <x v="0"/>
    <x v="0"/>
    <x v="0"/>
    <x v="1"/>
    <x v="0"/>
    <x v="0"/>
    <x v="0"/>
    <x v="0"/>
    <x v="0"/>
    <x v="4"/>
    <x v="0"/>
    <x v="0"/>
    <x v="1"/>
    <m/>
    <s v="Angela Aldana"/>
    <n v="3204078820"/>
    <s v="Ventanilla 1"/>
  </r>
  <r>
    <n v="21886"/>
    <x v="21"/>
    <n v="1"/>
    <s v="es"/>
    <n v="631867273"/>
    <s v="2025-11-04 09:13:53"/>
    <s v="2025-11-04 09:14:55"/>
    <x v="1"/>
    <x v="0"/>
    <x v="1"/>
    <x v="0"/>
    <x v="0"/>
    <x v="0"/>
    <x v="1"/>
    <x v="0"/>
    <x v="0"/>
    <x v="0"/>
    <x v="0"/>
    <x v="0"/>
    <x v="3"/>
    <x v="1"/>
    <x v="1"/>
    <x v="1"/>
    <s v="no"/>
    <s v="ALFONSO BLANCO"/>
    <n v="3197667103"/>
    <s v="Ventanilla 1"/>
  </r>
  <r>
    <n v="21887"/>
    <x v="21"/>
    <n v="1"/>
    <s v="es"/>
    <n v="1129155971"/>
    <s v="2025-11-04 09:37:27"/>
    <s v="2025-11-04 09:38:01"/>
    <x v="1"/>
    <x v="0"/>
    <x v="1"/>
    <x v="0"/>
    <x v="0"/>
    <x v="0"/>
    <x v="1"/>
    <x v="0"/>
    <x v="0"/>
    <x v="0"/>
    <x v="0"/>
    <x v="0"/>
    <x v="12"/>
    <x v="0"/>
    <x v="1"/>
    <x v="1"/>
    <m/>
    <s v="pablo"/>
    <n v="3112481603"/>
    <s v="Ventanilla 1"/>
  </r>
  <r>
    <n v="21888"/>
    <x v="21"/>
    <n v="1"/>
    <s v="es"/>
    <n v="308518427"/>
    <s v="2025-11-04 09:50:27"/>
    <s v="2025-11-04 09:50:47"/>
    <x v="0"/>
    <x v="0"/>
    <x v="1"/>
    <x v="0"/>
    <x v="0"/>
    <x v="0"/>
    <x v="1"/>
    <x v="0"/>
    <x v="0"/>
    <x v="0"/>
    <x v="0"/>
    <x v="0"/>
    <x v="11"/>
    <x v="1"/>
    <x v="1"/>
    <x v="1"/>
    <s v="NIGNUNA"/>
    <s v="LUZ MARINA PRIETO UCHUBO"/>
    <n v="3103280606"/>
    <s v="Ventanilla 1"/>
  </r>
  <r>
    <n v="21889"/>
    <x v="21"/>
    <n v="1"/>
    <s v="es"/>
    <n v="1652189388"/>
    <s v="2025-11-04 09:58:05"/>
    <s v="2025-11-04 09:58:38"/>
    <x v="0"/>
    <x v="0"/>
    <x v="1"/>
    <x v="0"/>
    <x v="0"/>
    <x v="0"/>
    <x v="1"/>
    <x v="0"/>
    <x v="0"/>
    <x v="0"/>
    <x v="0"/>
    <x v="0"/>
    <x v="5"/>
    <x v="1"/>
    <x v="1"/>
    <x v="1"/>
    <m/>
    <s v="MARIA ELENA FONSECA"/>
    <n v="3195173583"/>
    <s v="Ventanilla 1"/>
  </r>
  <r>
    <n v="21890"/>
    <x v="21"/>
    <n v="1"/>
    <s v="es"/>
    <n v="895505302"/>
    <s v="2025-11-04 10:00:07"/>
    <s v="2025-11-04 10:01:09"/>
    <x v="1"/>
    <x v="0"/>
    <x v="1"/>
    <x v="0"/>
    <x v="0"/>
    <x v="0"/>
    <x v="1"/>
    <x v="0"/>
    <x v="0"/>
    <x v="0"/>
    <x v="0"/>
    <x v="0"/>
    <x v="23"/>
    <x v="1"/>
    <x v="1"/>
    <x v="1"/>
    <s v="NINGUNA"/>
    <s v="ALBEIRO JACOME CORTES"/>
    <n v="3143493536"/>
    <s v="Ventanilla 1"/>
  </r>
  <r>
    <n v="21891"/>
    <x v="21"/>
    <n v="1"/>
    <s v="es"/>
    <n v="332543508"/>
    <s v="2025-11-04 10:01:08"/>
    <s v="2025-11-04 10:01:44"/>
    <x v="0"/>
    <x v="0"/>
    <x v="1"/>
    <x v="0"/>
    <x v="0"/>
    <x v="0"/>
    <x v="1"/>
    <x v="0"/>
    <x v="0"/>
    <x v="0"/>
    <x v="0"/>
    <x v="0"/>
    <x v="11"/>
    <x v="1"/>
    <x v="1"/>
    <x v="1"/>
    <s v="NIGNUNA"/>
    <s v="BLANCA INES RIAÑO"/>
    <n v="3123476860"/>
    <s v="Ventanilla 1"/>
  </r>
  <r>
    <n v="21892"/>
    <x v="21"/>
    <n v="1"/>
    <s v="es"/>
    <n v="1932516290"/>
    <s v="2025-11-04 10:19:42"/>
    <s v="2025-11-04 10:22:41"/>
    <x v="0"/>
    <x v="0"/>
    <x v="1"/>
    <x v="0"/>
    <x v="0"/>
    <x v="0"/>
    <x v="1"/>
    <x v="0"/>
    <x v="0"/>
    <x v="0"/>
    <x v="0"/>
    <x v="0"/>
    <x v="5"/>
    <x v="1"/>
    <x v="1"/>
    <x v="1"/>
    <m/>
    <s v="IRIS GUZMAN"/>
    <n v="3044434963"/>
    <s v="Ventanilla 1"/>
  </r>
  <r>
    <n v="21893"/>
    <x v="21"/>
    <n v="1"/>
    <s v="es"/>
    <n v="835600711"/>
    <s v="2025-11-04 10:25:36"/>
    <s v="2025-11-04 10:27:48"/>
    <x v="0"/>
    <x v="0"/>
    <x v="1"/>
    <x v="0"/>
    <x v="0"/>
    <x v="0"/>
    <x v="1"/>
    <x v="0"/>
    <x v="0"/>
    <x v="0"/>
    <x v="0"/>
    <x v="0"/>
    <x v="13"/>
    <x v="0"/>
    <x v="1"/>
    <x v="1"/>
    <s v="No señor"/>
    <s v="Jennifer jazmín castellanos gamboa"/>
    <n v="3106895441"/>
    <s v="Ventanilla 1"/>
  </r>
  <r>
    <n v="21894"/>
    <x v="21"/>
    <n v="1"/>
    <s v="es"/>
    <n v="1884692343"/>
    <s v="2025-11-04 10:28:17"/>
    <s v="2025-11-04 10:29:35"/>
    <x v="0"/>
    <x v="0"/>
    <x v="1"/>
    <x v="0"/>
    <x v="0"/>
    <x v="0"/>
    <x v="1"/>
    <x v="0"/>
    <x v="0"/>
    <x v="0"/>
    <x v="0"/>
    <x v="0"/>
    <x v="3"/>
    <x v="1"/>
    <x v="1"/>
    <x v="1"/>
    <s v="no"/>
    <s v="DEISY KARINA BARBOSA"/>
    <n v="3206340058"/>
    <s v="Ventanilla 1"/>
  </r>
  <r>
    <n v="21895"/>
    <x v="21"/>
    <n v="1"/>
    <s v="es"/>
    <n v="473375285"/>
    <s v="2025-11-04 10:32:38"/>
    <s v="2025-11-04 10:33:38"/>
    <x v="0"/>
    <x v="0"/>
    <x v="1"/>
    <x v="0"/>
    <x v="0"/>
    <x v="0"/>
    <x v="1"/>
    <x v="0"/>
    <x v="0"/>
    <x v="0"/>
    <x v="0"/>
    <x v="0"/>
    <x v="14"/>
    <x v="0"/>
    <x v="1"/>
    <x v="1"/>
    <s v="no"/>
    <s v="maria santafe"/>
    <n v="3124648118"/>
    <s v="Ventanilla 1"/>
  </r>
  <r>
    <n v="21896"/>
    <x v="21"/>
    <n v="1"/>
    <s v="es"/>
    <n v="493111153"/>
    <s v="2025-11-04 10:40:30"/>
    <s v="2025-11-04 10:41:54"/>
    <x v="0"/>
    <x v="0"/>
    <x v="1"/>
    <x v="0"/>
    <x v="0"/>
    <x v="0"/>
    <x v="1"/>
    <x v="0"/>
    <x v="0"/>
    <x v="0"/>
    <x v="0"/>
    <x v="0"/>
    <x v="13"/>
    <x v="1"/>
    <x v="1"/>
    <x v="1"/>
    <s v="Ninguno."/>
    <s v="Armari Correa"/>
    <n v="3023456471"/>
    <s v="Ventanilla 1"/>
  </r>
  <r>
    <n v="21897"/>
    <x v="21"/>
    <n v="1"/>
    <s v="es"/>
    <n v="262173171"/>
    <s v="2025-11-04 10:41:15"/>
    <s v="2025-11-04 10:42:05"/>
    <x v="0"/>
    <x v="0"/>
    <x v="1"/>
    <x v="0"/>
    <x v="0"/>
    <x v="0"/>
    <x v="1"/>
    <x v="0"/>
    <x v="0"/>
    <x v="0"/>
    <x v="0"/>
    <x v="0"/>
    <x v="9"/>
    <x v="1"/>
    <x v="1"/>
    <x v="1"/>
    <s v="A"/>
    <s v="CLARA ROMERO"/>
    <n v="6013654125"/>
    <s v="Ventanilla 1"/>
  </r>
  <r>
    <n v="21898"/>
    <x v="21"/>
    <n v="1"/>
    <s v="es"/>
    <n v="1389329898"/>
    <s v="2025-11-04 10:54:48"/>
    <s v="2025-11-04 10:55:35"/>
    <x v="0"/>
    <x v="0"/>
    <x v="1"/>
    <x v="0"/>
    <x v="0"/>
    <x v="0"/>
    <x v="1"/>
    <x v="0"/>
    <x v="0"/>
    <x v="0"/>
    <x v="0"/>
    <x v="0"/>
    <x v="7"/>
    <x v="1"/>
    <x v="1"/>
    <x v="1"/>
    <s v="NINGUNA"/>
    <s v="VIVI BEJARANO"/>
    <n v="3103040152"/>
    <s v="Ventanilla 1"/>
  </r>
  <r>
    <n v="21899"/>
    <x v="21"/>
    <n v="1"/>
    <s v="es"/>
    <n v="1550978292"/>
    <s v="2025-11-04 11:02:19"/>
    <s v="2025-11-04 11:15:10"/>
    <x v="1"/>
    <x v="0"/>
    <x v="1"/>
    <x v="0"/>
    <x v="0"/>
    <x v="0"/>
    <x v="1"/>
    <x v="0"/>
    <x v="0"/>
    <x v="0"/>
    <x v="0"/>
    <x v="0"/>
    <x v="15"/>
    <x v="0"/>
    <x v="1"/>
    <x v="1"/>
    <m/>
    <s v="Rafael Bejarano"/>
    <n v="3208965471"/>
    <s v="Ventanilla 1"/>
  </r>
  <r>
    <n v="21900"/>
    <x v="21"/>
    <n v="1"/>
    <s v="es"/>
    <n v="1983247280"/>
    <s v="2025-11-04 11:05:05"/>
    <s v="2025-11-04 11:06:23"/>
    <x v="1"/>
    <x v="0"/>
    <x v="1"/>
    <x v="0"/>
    <x v="0"/>
    <x v="0"/>
    <x v="1"/>
    <x v="0"/>
    <x v="0"/>
    <x v="0"/>
    <x v="0"/>
    <x v="0"/>
    <x v="3"/>
    <x v="1"/>
    <x v="1"/>
    <x v="1"/>
    <s v="todooesta  bien"/>
    <s v="ERNESTO CARRERO"/>
    <n v="3112326349"/>
    <s v="Ventanilla 1"/>
  </r>
  <r>
    <n v="21901"/>
    <x v="21"/>
    <n v="1"/>
    <s v="es"/>
    <n v="1232065069"/>
    <s v="2025-11-04 11:15:21"/>
    <s v="2025-11-04 11:18:28"/>
    <x v="1"/>
    <x v="0"/>
    <x v="1"/>
    <x v="0"/>
    <x v="0"/>
    <x v="0"/>
    <x v="1"/>
    <x v="0"/>
    <x v="0"/>
    <x v="0"/>
    <x v="0"/>
    <x v="0"/>
    <x v="15"/>
    <x v="0"/>
    <x v="1"/>
    <x v="1"/>
    <m/>
    <s v="jairo torres"/>
    <n v="3103241972"/>
    <s v="Ventanilla 1"/>
  </r>
  <r>
    <n v="21902"/>
    <x v="21"/>
    <n v="1"/>
    <s v="es"/>
    <n v="771040280"/>
    <s v="2025-11-04 11:23:31"/>
    <s v="2025-11-04 11:24:08"/>
    <x v="1"/>
    <x v="0"/>
    <x v="1"/>
    <x v="0"/>
    <x v="0"/>
    <x v="0"/>
    <x v="1"/>
    <x v="0"/>
    <x v="0"/>
    <x v="0"/>
    <x v="0"/>
    <x v="0"/>
    <x v="15"/>
    <x v="1"/>
    <x v="1"/>
    <x v="1"/>
    <m/>
    <s v="Luis macias"/>
    <n v="3118596573"/>
    <s v="Ventanilla 1"/>
  </r>
  <r>
    <n v="21903"/>
    <x v="21"/>
    <n v="1"/>
    <s v="es"/>
    <n v="723833495"/>
    <s v="2025-11-04 11:26:32"/>
    <s v="2025-11-04 11:27:48"/>
    <x v="0"/>
    <x v="0"/>
    <x v="1"/>
    <x v="0"/>
    <x v="0"/>
    <x v="0"/>
    <x v="1"/>
    <x v="0"/>
    <x v="0"/>
    <x v="0"/>
    <x v="0"/>
    <x v="0"/>
    <x v="15"/>
    <x v="0"/>
    <x v="1"/>
    <x v="1"/>
    <m/>
    <s v="maría Antonia suarez"/>
    <n v="3138945872"/>
    <s v="Ventanilla 1"/>
  </r>
  <r>
    <n v="21904"/>
    <x v="21"/>
    <n v="1"/>
    <s v="es"/>
    <n v="193023108"/>
    <s v="2025-11-04 11:27:08"/>
    <s v="2025-11-04 11:27:34"/>
    <x v="1"/>
    <x v="0"/>
    <x v="1"/>
    <x v="0"/>
    <x v="0"/>
    <x v="0"/>
    <x v="1"/>
    <x v="0"/>
    <x v="0"/>
    <x v="0"/>
    <x v="0"/>
    <x v="0"/>
    <x v="11"/>
    <x v="1"/>
    <x v="1"/>
    <x v="1"/>
    <s v="NINGUNA"/>
    <s v="JOSE HERNANDO GAMEZ FUENTES"/>
    <n v="3115956088"/>
    <s v="Ventanilla 1"/>
  </r>
  <r>
    <n v="21905"/>
    <x v="21"/>
    <n v="1"/>
    <s v="es"/>
    <n v="704678751"/>
    <s v="2025-11-04 11:28:43"/>
    <s v="2025-11-04 11:29:28"/>
    <x v="0"/>
    <x v="0"/>
    <x v="1"/>
    <x v="0"/>
    <x v="0"/>
    <x v="0"/>
    <x v="1"/>
    <x v="0"/>
    <x v="0"/>
    <x v="0"/>
    <x v="0"/>
    <x v="0"/>
    <x v="15"/>
    <x v="0"/>
    <x v="1"/>
    <x v="1"/>
    <m/>
    <s v="GLORIA TOVAR"/>
    <n v="3015638540"/>
    <s v="Ventanilla 1"/>
  </r>
  <r>
    <n v="21906"/>
    <x v="21"/>
    <n v="1"/>
    <s v="es"/>
    <n v="407032454"/>
    <s v="2025-11-04 11:30:28"/>
    <s v="2025-11-04 11:31:02"/>
    <x v="1"/>
    <x v="0"/>
    <x v="1"/>
    <x v="0"/>
    <x v="0"/>
    <x v="0"/>
    <x v="1"/>
    <x v="0"/>
    <x v="0"/>
    <x v="0"/>
    <x v="0"/>
    <x v="0"/>
    <x v="9"/>
    <x v="1"/>
    <x v="1"/>
    <x v="1"/>
    <s v="a"/>
    <s v="mario rincon"/>
    <n v="3118044929"/>
    <s v="Ventanilla 1"/>
  </r>
  <r>
    <n v="21907"/>
    <x v="21"/>
    <n v="1"/>
    <s v="es"/>
    <n v="1717689393"/>
    <s v="2025-11-04 11:32:33"/>
    <s v="2025-11-04 11:33:18"/>
    <x v="1"/>
    <x v="0"/>
    <x v="1"/>
    <x v="0"/>
    <x v="0"/>
    <x v="0"/>
    <x v="1"/>
    <x v="0"/>
    <x v="0"/>
    <x v="0"/>
    <x v="0"/>
    <x v="0"/>
    <x v="15"/>
    <x v="0"/>
    <x v="1"/>
    <x v="1"/>
    <m/>
    <s v="victor sanabria"/>
    <n v="3189654421"/>
    <s v="Ventanilla 1"/>
  </r>
  <r>
    <n v="21908"/>
    <x v="21"/>
    <n v="1"/>
    <s v="es"/>
    <n v="1483396324"/>
    <s v="2025-11-04 11:35:39"/>
    <s v="2025-11-04 11:36:49"/>
    <x v="0"/>
    <x v="0"/>
    <x v="1"/>
    <x v="0"/>
    <x v="0"/>
    <x v="0"/>
    <x v="1"/>
    <x v="0"/>
    <x v="0"/>
    <x v="0"/>
    <x v="0"/>
    <x v="0"/>
    <x v="15"/>
    <x v="0"/>
    <x v="1"/>
    <x v="1"/>
    <m/>
    <s v="Yolanda Rodriguez"/>
    <n v="3208597456"/>
    <s v="Ventanilla 1"/>
  </r>
  <r>
    <n v="21909"/>
    <x v="21"/>
    <n v="1"/>
    <s v="es"/>
    <n v="36612044"/>
    <s v="2025-11-04 11:38:30"/>
    <s v="2025-11-04 11:39:34"/>
    <x v="1"/>
    <x v="0"/>
    <x v="1"/>
    <x v="0"/>
    <x v="0"/>
    <x v="0"/>
    <x v="1"/>
    <x v="0"/>
    <x v="0"/>
    <x v="0"/>
    <x v="0"/>
    <x v="0"/>
    <x v="15"/>
    <x v="0"/>
    <x v="1"/>
    <x v="1"/>
    <m/>
    <s v="jorge gaviria grisales"/>
    <n v="3508799513"/>
    <s v="Ventanilla 1"/>
  </r>
  <r>
    <n v="21910"/>
    <x v="21"/>
    <n v="1"/>
    <s v="es"/>
    <n v="715852990"/>
    <s v="2025-11-04 11:39:26"/>
    <s v="2025-11-04 11:41:54"/>
    <x v="0"/>
    <x v="0"/>
    <x v="1"/>
    <x v="0"/>
    <x v="0"/>
    <x v="0"/>
    <x v="1"/>
    <x v="0"/>
    <x v="0"/>
    <x v="0"/>
    <x v="0"/>
    <x v="0"/>
    <x v="2"/>
    <x v="1"/>
    <x v="1"/>
    <x v="1"/>
    <m/>
    <s v="Olga Lucia martes parra"/>
    <n v="3202012063"/>
    <s v="Ventanilla 1"/>
  </r>
  <r>
    <n v="21911"/>
    <x v="21"/>
    <n v="1"/>
    <s v="es"/>
    <n v="1431763572"/>
    <s v="2025-11-04 11:39:45"/>
    <s v="2025-11-04 11:41:34"/>
    <x v="0"/>
    <x v="0"/>
    <x v="1"/>
    <x v="0"/>
    <x v="0"/>
    <x v="0"/>
    <x v="1"/>
    <x v="0"/>
    <x v="0"/>
    <x v="0"/>
    <x v="0"/>
    <x v="0"/>
    <x v="8"/>
    <x v="0"/>
    <x v="1"/>
    <x v="1"/>
    <s v="no nada"/>
    <s v="Ligia Mendez"/>
    <n v="3125317029"/>
    <s v="Ventanilla 1"/>
  </r>
  <r>
    <n v="21912"/>
    <x v="21"/>
    <n v="1"/>
    <s v="es"/>
    <n v="1026684793"/>
    <s v="2025-11-04 11:42:19"/>
    <s v="2025-11-04 12:15:01"/>
    <x v="0"/>
    <x v="0"/>
    <x v="1"/>
    <x v="0"/>
    <x v="0"/>
    <x v="0"/>
    <x v="1"/>
    <x v="0"/>
    <x v="0"/>
    <x v="0"/>
    <x v="0"/>
    <x v="0"/>
    <x v="4"/>
    <x v="0"/>
    <x v="1"/>
    <x v="1"/>
    <m/>
    <s v="Evelyn Vargas moncaleano"/>
    <n v="3143809908"/>
    <s v="Ventanilla 1"/>
  </r>
  <r>
    <n v="21913"/>
    <x v="21"/>
    <n v="1"/>
    <s v="es"/>
    <n v="812605978"/>
    <s v="2025-11-04 11:49:14"/>
    <s v="2025-11-04 11:50:27"/>
    <x v="1"/>
    <x v="0"/>
    <x v="1"/>
    <x v="0"/>
    <x v="0"/>
    <x v="0"/>
    <x v="1"/>
    <x v="0"/>
    <x v="0"/>
    <x v="0"/>
    <x v="0"/>
    <x v="0"/>
    <x v="5"/>
    <x v="1"/>
    <x v="1"/>
    <x v="1"/>
    <m/>
    <s v="GIOVANNY MURCIA"/>
    <n v="3023673239"/>
    <s v="Ventanilla 1"/>
  </r>
  <r>
    <n v="21914"/>
    <x v="21"/>
    <n v="1"/>
    <s v="es"/>
    <n v="334803235"/>
    <s v="2025-11-04 11:50:34"/>
    <s v="2025-11-04 11:51:02"/>
    <x v="0"/>
    <x v="0"/>
    <x v="1"/>
    <x v="0"/>
    <x v="0"/>
    <x v="0"/>
    <x v="1"/>
    <x v="0"/>
    <x v="0"/>
    <x v="0"/>
    <x v="0"/>
    <x v="0"/>
    <x v="5"/>
    <x v="1"/>
    <x v="0"/>
    <x v="1"/>
    <m/>
    <s v="LAURA MICHEL BUSTACARA PEÑA"/>
    <n v="3107846054"/>
    <s v="Ventanilla 1"/>
  </r>
  <r>
    <n v="21915"/>
    <x v="21"/>
    <n v="1"/>
    <s v="es"/>
    <n v="902303524"/>
    <s v="2025-11-04 11:51:30"/>
    <s v="2025-11-04 11:51:56"/>
    <x v="1"/>
    <x v="0"/>
    <x v="1"/>
    <x v="0"/>
    <x v="0"/>
    <x v="0"/>
    <x v="1"/>
    <x v="0"/>
    <x v="0"/>
    <x v="0"/>
    <x v="0"/>
    <x v="0"/>
    <x v="5"/>
    <x v="1"/>
    <x v="1"/>
    <x v="1"/>
    <m/>
    <s v="OSCAR JAVIER LOPEZ"/>
    <n v="3164835528"/>
    <s v="Ventanilla 1"/>
  </r>
  <r>
    <n v="21916"/>
    <x v="21"/>
    <n v="1"/>
    <s v="es"/>
    <n v="1045898955"/>
    <s v="2025-11-04 11:59:34"/>
    <s v="2025-11-04 12:00:18"/>
    <x v="1"/>
    <x v="0"/>
    <x v="1"/>
    <x v="0"/>
    <x v="0"/>
    <x v="0"/>
    <x v="1"/>
    <x v="0"/>
    <x v="0"/>
    <x v="0"/>
    <x v="0"/>
    <x v="0"/>
    <x v="15"/>
    <x v="0"/>
    <x v="1"/>
    <x v="1"/>
    <m/>
    <s v="gerardo casas"/>
    <n v="3155654890"/>
    <s v="Ventanilla 1"/>
  </r>
  <r>
    <n v="21917"/>
    <x v="21"/>
    <n v="1"/>
    <s v="es"/>
    <n v="871129645"/>
    <s v="2025-11-04 12:00:44"/>
    <s v="2025-11-04 12:01:35"/>
    <x v="0"/>
    <x v="0"/>
    <x v="1"/>
    <x v="0"/>
    <x v="0"/>
    <x v="0"/>
    <x v="1"/>
    <x v="0"/>
    <x v="0"/>
    <x v="0"/>
    <x v="0"/>
    <x v="0"/>
    <x v="15"/>
    <x v="0"/>
    <x v="1"/>
    <x v="1"/>
    <m/>
    <s v="Añlejandra Rodriguez"/>
    <n v="3208549"/>
    <s v="Ventanilla 1"/>
  </r>
  <r>
    <n v="21918"/>
    <x v="21"/>
    <n v="1"/>
    <s v="es"/>
    <n v="2050676598"/>
    <s v="2025-11-04 12:13:56"/>
    <s v="2025-11-04 12:15:37"/>
    <x v="0"/>
    <x v="0"/>
    <x v="1"/>
    <x v="0"/>
    <x v="0"/>
    <x v="0"/>
    <x v="1"/>
    <x v="0"/>
    <x v="0"/>
    <x v="0"/>
    <x v="0"/>
    <x v="0"/>
    <x v="18"/>
    <x v="1"/>
    <x v="1"/>
    <x v="1"/>
    <s v="NO"/>
    <s v="FLOR ANGELA BERMUDEZ PULIDO"/>
    <n v="3206391084"/>
    <s v="Ventanilla 2"/>
  </r>
  <r>
    <n v="21919"/>
    <x v="21"/>
    <n v="1"/>
    <s v="es"/>
    <n v="1687626774"/>
    <s v="2025-11-04 12:19:28"/>
    <s v="2025-11-04 12:21:01"/>
    <x v="1"/>
    <x v="0"/>
    <x v="1"/>
    <x v="0"/>
    <x v="0"/>
    <x v="0"/>
    <x v="1"/>
    <x v="0"/>
    <x v="0"/>
    <x v="0"/>
    <x v="0"/>
    <x v="0"/>
    <x v="18"/>
    <x v="1"/>
    <x v="1"/>
    <x v="1"/>
    <s v="NO"/>
    <s v="RAUL SUAREZ"/>
    <n v="3107204468"/>
    <s v="Ventanilla 2"/>
  </r>
  <r>
    <n v="21920"/>
    <x v="21"/>
    <n v="1"/>
    <s v="es"/>
    <n v="368553106"/>
    <s v="2025-11-04 12:37:48"/>
    <s v="2025-11-04 12:38:58"/>
    <x v="0"/>
    <x v="0"/>
    <x v="1"/>
    <x v="0"/>
    <x v="0"/>
    <x v="0"/>
    <x v="1"/>
    <x v="0"/>
    <x v="0"/>
    <x v="0"/>
    <x v="0"/>
    <x v="0"/>
    <x v="18"/>
    <x v="0"/>
    <x v="0"/>
    <x v="1"/>
    <s v="NO CREO"/>
    <s v="Brillit Mosquera"/>
    <n v="3133671689"/>
    <s v="Ventanilla 1"/>
  </r>
  <r>
    <n v="21921"/>
    <x v="21"/>
    <n v="1"/>
    <s v="es"/>
    <n v="78487859"/>
    <s v="2025-11-04 12:51:15"/>
    <s v="2025-11-04 12:54:53"/>
    <x v="0"/>
    <x v="0"/>
    <x v="1"/>
    <x v="0"/>
    <x v="0"/>
    <x v="0"/>
    <x v="1"/>
    <x v="1"/>
    <x v="1"/>
    <x v="0"/>
    <x v="0"/>
    <x v="1"/>
    <x v="4"/>
    <x v="0"/>
    <x v="2"/>
    <x v="2"/>
    <m/>
    <s v="Mery Sánchez"/>
    <n v="3168488696"/>
    <s v="Ventanilla 1"/>
  </r>
  <r>
    <n v="21922"/>
    <x v="21"/>
    <n v="1"/>
    <s v="es"/>
    <n v="1439080999"/>
    <s v="2025-11-04 13:14:08"/>
    <s v="2025-11-04 13:15:22"/>
    <x v="0"/>
    <x v="0"/>
    <x v="1"/>
    <x v="0"/>
    <x v="0"/>
    <x v="0"/>
    <x v="1"/>
    <x v="0"/>
    <x v="0"/>
    <x v="0"/>
    <x v="0"/>
    <x v="0"/>
    <x v="18"/>
    <x v="3"/>
    <x v="1"/>
    <x v="1"/>
    <s v="NO"/>
    <s v="MARLENY PEREZ"/>
    <n v="3126523195"/>
    <s v="Ventanilla 1"/>
  </r>
  <r>
    <n v="21923"/>
    <x v="21"/>
    <n v="1"/>
    <s v="es"/>
    <n v="1474118435"/>
    <s v="2025-11-04 13:15:31"/>
    <s v="2025-11-04 13:15:50"/>
    <x v="0"/>
    <x v="0"/>
    <x v="1"/>
    <x v="0"/>
    <x v="0"/>
    <x v="0"/>
    <x v="1"/>
    <x v="0"/>
    <x v="0"/>
    <x v="0"/>
    <x v="0"/>
    <x v="0"/>
    <x v="11"/>
    <x v="1"/>
    <x v="1"/>
    <x v="1"/>
    <s v="NINGUNO"/>
    <s v="MARIEANN DE VERTEL ALANDETE"/>
    <n v="3046195325"/>
    <s v="Ventanilla 1"/>
  </r>
  <r>
    <n v="21924"/>
    <x v="21"/>
    <n v="1"/>
    <s v="es"/>
    <n v="1716706932"/>
    <s v="2025-11-04 13:18:25"/>
    <s v="2025-11-04 13:19:23"/>
    <x v="0"/>
    <x v="0"/>
    <x v="1"/>
    <x v="0"/>
    <x v="0"/>
    <x v="0"/>
    <x v="1"/>
    <x v="0"/>
    <x v="0"/>
    <x v="0"/>
    <x v="0"/>
    <x v="0"/>
    <x v="18"/>
    <x v="1"/>
    <x v="1"/>
    <x v="1"/>
    <s v="No"/>
    <s v="JAIME ALBERTO CASTILLO"/>
    <n v="3057798043"/>
    <s v="Ventanilla 1"/>
  </r>
  <r>
    <n v="21925"/>
    <x v="21"/>
    <n v="1"/>
    <s v="es"/>
    <n v="900232169"/>
    <s v="2025-11-04 13:24:51"/>
    <s v="2025-11-04 13:26:38"/>
    <x v="1"/>
    <x v="0"/>
    <x v="1"/>
    <x v="0"/>
    <x v="0"/>
    <x v="0"/>
    <x v="1"/>
    <x v="0"/>
    <x v="0"/>
    <x v="0"/>
    <x v="0"/>
    <x v="0"/>
    <x v="18"/>
    <x v="0"/>
    <x v="1"/>
    <x v="1"/>
    <s v="No"/>
    <s v="CARLOS MARIO BELTRAN"/>
    <n v="3203206413"/>
    <s v="Ventanilla 1"/>
  </r>
  <r>
    <n v="21926"/>
    <x v="21"/>
    <n v="1"/>
    <s v="es"/>
    <n v="958780548"/>
    <s v="2025-11-04 13:39:27"/>
    <s v="2025-11-04 13:40:06"/>
    <x v="0"/>
    <x v="0"/>
    <x v="1"/>
    <x v="0"/>
    <x v="0"/>
    <x v="0"/>
    <x v="1"/>
    <x v="0"/>
    <x v="0"/>
    <x v="0"/>
    <x v="0"/>
    <x v="0"/>
    <x v="9"/>
    <x v="1"/>
    <x v="1"/>
    <x v="1"/>
    <s v="ninguna"/>
    <s v="ortencia gomez"/>
    <n v="3006985475"/>
    <s v="Ventanilla 1"/>
  </r>
  <r>
    <n v="21927"/>
    <x v="21"/>
    <n v="1"/>
    <s v="es"/>
    <n v="360794863"/>
    <s v="2025-11-04 14:00:14"/>
    <s v="2025-11-04 14:00:51"/>
    <x v="0"/>
    <x v="0"/>
    <x v="1"/>
    <x v="0"/>
    <x v="0"/>
    <x v="0"/>
    <x v="1"/>
    <x v="0"/>
    <x v="0"/>
    <x v="0"/>
    <x v="0"/>
    <x v="0"/>
    <x v="14"/>
    <x v="1"/>
    <x v="1"/>
    <x v="1"/>
    <s v="NO"/>
    <s v="maria pineda"/>
    <n v="3132207238"/>
    <s v="Ventanilla 1"/>
  </r>
  <r>
    <n v="21928"/>
    <x v="21"/>
    <n v="1"/>
    <s v="es"/>
    <n v="333559816"/>
    <s v="2025-11-04 14:20:13"/>
    <s v="2025-11-04 14:21:28"/>
    <x v="0"/>
    <x v="0"/>
    <x v="1"/>
    <x v="0"/>
    <x v="0"/>
    <x v="0"/>
    <x v="1"/>
    <x v="0"/>
    <x v="0"/>
    <x v="0"/>
    <x v="0"/>
    <x v="0"/>
    <x v="8"/>
    <x v="1"/>
    <x v="1"/>
    <x v="1"/>
    <s v="ninguna solo quiero dar las gracias por todo"/>
    <s v="Graciela Pinzon"/>
    <n v="3102380406"/>
    <s v="Ventanilla 1"/>
  </r>
  <r>
    <n v="21929"/>
    <x v="21"/>
    <n v="1"/>
    <s v="es"/>
    <n v="1479732721"/>
    <s v="2025-11-04 14:29:08"/>
    <s v="2025-11-04 14:30:36"/>
    <x v="0"/>
    <x v="0"/>
    <x v="1"/>
    <x v="0"/>
    <x v="0"/>
    <x v="0"/>
    <x v="1"/>
    <x v="0"/>
    <x v="0"/>
    <x v="0"/>
    <x v="0"/>
    <x v="0"/>
    <x v="13"/>
    <x v="0"/>
    <x v="1"/>
    <x v="1"/>
    <m/>
    <s v="Jessica Báez"/>
    <n v="3214869294"/>
    <s v="Ventanilla 1"/>
  </r>
  <r>
    <n v="21930"/>
    <x v="21"/>
    <n v="1"/>
    <s v="es"/>
    <n v="1734816572"/>
    <s v="2025-11-04 14:33:34"/>
    <s v="2025-11-04 14:34:05"/>
    <x v="1"/>
    <x v="0"/>
    <x v="1"/>
    <x v="0"/>
    <x v="0"/>
    <x v="0"/>
    <x v="1"/>
    <x v="0"/>
    <x v="0"/>
    <x v="0"/>
    <x v="0"/>
    <x v="0"/>
    <x v="9"/>
    <x v="1"/>
    <x v="1"/>
    <x v="1"/>
    <s v="a"/>
    <s v="carlos guzman"/>
    <n v="3218965874"/>
    <s v="Ventanilla 1"/>
  </r>
  <r>
    <n v="21931"/>
    <x v="21"/>
    <n v="1"/>
    <s v="es"/>
    <n v="1733837446"/>
    <s v="2025-11-04 14:33:47"/>
    <s v="2025-11-04 14:36:42"/>
    <x v="0"/>
    <x v="0"/>
    <x v="1"/>
    <x v="0"/>
    <x v="0"/>
    <x v="0"/>
    <x v="1"/>
    <x v="0"/>
    <x v="0"/>
    <x v="0"/>
    <x v="0"/>
    <x v="0"/>
    <x v="15"/>
    <x v="0"/>
    <x v="1"/>
    <x v="1"/>
    <m/>
    <s v="oleisa sanchez hurtado"/>
    <n v="3103241927"/>
    <s v="Ventanilla 1"/>
  </r>
  <r>
    <n v="21932"/>
    <x v="21"/>
    <n v="1"/>
    <s v="es"/>
    <n v="1400901585"/>
    <s v="2025-11-04 14:44:40"/>
    <s v="2025-11-04 14:46:56"/>
    <x v="0"/>
    <x v="0"/>
    <x v="1"/>
    <x v="0"/>
    <x v="0"/>
    <x v="0"/>
    <x v="1"/>
    <x v="0"/>
    <x v="0"/>
    <x v="0"/>
    <x v="0"/>
    <x v="0"/>
    <x v="13"/>
    <x v="1"/>
    <x v="1"/>
    <x v="1"/>
    <s v="N/A"/>
    <s v="Jennifer alexandra Guevara arias"/>
    <n v="3138848447"/>
    <s v="Ventanilla 1"/>
  </r>
  <r>
    <n v="21933"/>
    <x v="21"/>
    <n v="1"/>
    <s v="es"/>
    <n v="483817741"/>
    <s v="2025-11-04 14:55:53"/>
    <s v="2025-11-04 14:56:53"/>
    <x v="0"/>
    <x v="0"/>
    <x v="1"/>
    <x v="0"/>
    <x v="0"/>
    <x v="0"/>
    <x v="1"/>
    <x v="0"/>
    <x v="0"/>
    <x v="0"/>
    <x v="0"/>
    <x v="0"/>
    <x v="23"/>
    <x v="1"/>
    <x v="1"/>
    <x v="1"/>
    <s v="NINGUNA"/>
    <s v="ELSA INES MUÑOZ GUERRERO"/>
    <n v="3204363491"/>
    <s v="Ventanilla 1"/>
  </r>
  <r>
    <n v="21934"/>
    <x v="21"/>
    <n v="1"/>
    <s v="es"/>
    <n v="958764644"/>
    <s v="2025-11-04 14:56:51"/>
    <s v="2025-11-04 14:57:27"/>
    <x v="0"/>
    <x v="0"/>
    <x v="1"/>
    <x v="0"/>
    <x v="0"/>
    <x v="0"/>
    <x v="1"/>
    <x v="0"/>
    <x v="0"/>
    <x v="0"/>
    <x v="0"/>
    <x v="0"/>
    <x v="5"/>
    <x v="1"/>
    <x v="1"/>
    <x v="1"/>
    <m/>
    <s v="ALBA LOMBO"/>
    <n v="3001635405"/>
    <s v="Ventanilla 1"/>
  </r>
  <r>
    <n v="21935"/>
    <x v="21"/>
    <n v="1"/>
    <s v="es"/>
    <n v="264908367"/>
    <s v="2025-11-04 14:56:57"/>
    <s v="2025-11-04 14:58:42"/>
    <x v="0"/>
    <x v="0"/>
    <x v="1"/>
    <x v="0"/>
    <x v="0"/>
    <x v="0"/>
    <x v="1"/>
    <x v="0"/>
    <x v="0"/>
    <x v="0"/>
    <x v="0"/>
    <x v="0"/>
    <x v="23"/>
    <x v="1"/>
    <x v="1"/>
    <x v="1"/>
    <s v="NINGUNA"/>
    <s v="ANA MIREYA RODRIGUEZ GAÑAN"/>
    <n v="3115737391"/>
    <s v="Ventanilla 1"/>
  </r>
  <r>
    <n v="21936"/>
    <x v="21"/>
    <n v="1"/>
    <s v="es"/>
    <n v="1706405744"/>
    <s v="2025-11-04 14:59:35"/>
    <s v="2025-11-04 15:00:27"/>
    <x v="1"/>
    <x v="0"/>
    <x v="1"/>
    <x v="0"/>
    <x v="0"/>
    <x v="0"/>
    <x v="1"/>
    <x v="0"/>
    <x v="0"/>
    <x v="0"/>
    <x v="0"/>
    <x v="0"/>
    <x v="23"/>
    <x v="1"/>
    <x v="1"/>
    <x v="1"/>
    <s v="NINGUNA"/>
    <s v="HERNANDO SORACA RINCON"/>
    <n v="3184583587"/>
    <s v="Ventanilla 1"/>
  </r>
  <r>
    <n v="21937"/>
    <x v="21"/>
    <n v="1"/>
    <s v="es"/>
    <n v="1798534921"/>
    <s v="2025-11-04 15:00:32"/>
    <s v="2025-11-04 15:01:22"/>
    <x v="1"/>
    <x v="0"/>
    <x v="1"/>
    <x v="0"/>
    <x v="0"/>
    <x v="0"/>
    <x v="1"/>
    <x v="0"/>
    <x v="0"/>
    <x v="0"/>
    <x v="0"/>
    <x v="0"/>
    <x v="23"/>
    <x v="1"/>
    <x v="0"/>
    <x v="1"/>
    <s v="NINGUNA"/>
    <s v="PEDRO JOSE TORRES GUTIERREZ"/>
    <n v="3012619013"/>
    <s v="Ventanilla 1"/>
  </r>
  <r>
    <n v="21938"/>
    <x v="21"/>
    <n v="1"/>
    <s v="es"/>
    <n v="1655121013"/>
    <s v="2025-11-04 15:07:43"/>
    <s v="2025-11-04 15:08:36"/>
    <x v="1"/>
    <x v="0"/>
    <x v="1"/>
    <x v="0"/>
    <x v="0"/>
    <x v="0"/>
    <x v="1"/>
    <x v="0"/>
    <x v="0"/>
    <x v="0"/>
    <x v="0"/>
    <x v="0"/>
    <x v="14"/>
    <x v="1"/>
    <x v="1"/>
    <x v="1"/>
    <s v="NO"/>
    <s v="EDUARDO"/>
    <n v="3505628406"/>
    <s v="Ventanilla 1"/>
  </r>
  <r>
    <n v="21939"/>
    <x v="21"/>
    <n v="1"/>
    <s v="es"/>
    <n v="1887682757"/>
    <s v="2025-11-04 15:08:04"/>
    <s v="2025-11-04 15:09:05"/>
    <x v="0"/>
    <x v="0"/>
    <x v="1"/>
    <x v="0"/>
    <x v="0"/>
    <x v="0"/>
    <x v="1"/>
    <x v="0"/>
    <x v="0"/>
    <x v="0"/>
    <x v="0"/>
    <x v="0"/>
    <x v="13"/>
    <x v="1"/>
    <x v="1"/>
    <x v="1"/>
    <m/>
    <s v="Maria Camila gutierrez Coy"/>
    <n v="3506900996"/>
    <s v="Ventanilla 1"/>
  </r>
  <r>
    <n v="21940"/>
    <x v="21"/>
    <n v="1"/>
    <s v="es"/>
    <n v="1801068213"/>
    <s v="2025-11-04 15:16:29"/>
    <s v="2025-11-04 15:17:34"/>
    <x v="0"/>
    <x v="0"/>
    <x v="1"/>
    <x v="0"/>
    <x v="0"/>
    <x v="0"/>
    <x v="1"/>
    <x v="0"/>
    <x v="0"/>
    <x v="0"/>
    <x v="0"/>
    <x v="0"/>
    <x v="8"/>
    <x v="1"/>
    <x v="1"/>
    <x v="1"/>
    <s v="ninguna"/>
    <s v="Carmen Usdiola"/>
    <n v="3187975360"/>
    <s v="Ventanilla 1"/>
  </r>
  <r>
    <n v="21941"/>
    <x v="21"/>
    <n v="1"/>
    <s v="es"/>
    <n v="1911073678"/>
    <s v="2025-11-04 15:20:20"/>
    <s v="2025-11-04 15:25:37"/>
    <x v="0"/>
    <x v="0"/>
    <x v="1"/>
    <x v="0"/>
    <x v="0"/>
    <x v="0"/>
    <x v="1"/>
    <x v="0"/>
    <x v="0"/>
    <x v="0"/>
    <x v="0"/>
    <x v="0"/>
    <x v="18"/>
    <x v="1"/>
    <x v="1"/>
    <x v="1"/>
    <s v="NO"/>
    <s v="CINDY BENITEZ SUAREZ"/>
    <n v="3503595968"/>
    <s v="Ventanilla 2"/>
  </r>
  <r>
    <n v="21942"/>
    <x v="21"/>
    <n v="1"/>
    <s v="es"/>
    <n v="1505494982"/>
    <s v="2025-11-04 15:39:06"/>
    <s v="2025-11-04 15:40:36"/>
    <x v="0"/>
    <x v="0"/>
    <x v="1"/>
    <x v="0"/>
    <x v="0"/>
    <x v="0"/>
    <x v="1"/>
    <x v="0"/>
    <x v="0"/>
    <x v="0"/>
    <x v="0"/>
    <x v="0"/>
    <x v="4"/>
    <x v="0"/>
    <x v="1"/>
    <x v="1"/>
    <s v="No"/>
    <s v="Nelly Patricia peña bojaca"/>
    <n v="3228422076"/>
    <s v="Ventanilla 1"/>
  </r>
  <r>
    <n v="21943"/>
    <x v="21"/>
    <n v="1"/>
    <s v="es"/>
    <n v="1875064767"/>
    <s v="2025-11-04 15:50:41"/>
    <s v="2025-11-04 15:52:12"/>
    <x v="0"/>
    <x v="0"/>
    <x v="1"/>
    <x v="0"/>
    <x v="0"/>
    <x v="0"/>
    <x v="1"/>
    <x v="0"/>
    <x v="0"/>
    <x v="0"/>
    <x v="0"/>
    <x v="0"/>
    <x v="18"/>
    <x v="1"/>
    <x v="1"/>
    <x v="1"/>
    <s v="NO"/>
    <s v="DENIS ROCIO GONZALEZ BUITRAGO"/>
    <n v="3133462765"/>
    <s v="Ventanilla 2"/>
  </r>
  <r>
    <n v="21944"/>
    <x v="21"/>
    <n v="1"/>
    <s v="es"/>
    <n v="2015645311"/>
    <s v="2025-11-04 15:53:12"/>
    <s v="2025-11-04 16:00:58"/>
    <x v="0"/>
    <x v="0"/>
    <x v="1"/>
    <x v="0"/>
    <x v="0"/>
    <x v="0"/>
    <x v="1"/>
    <x v="0"/>
    <x v="0"/>
    <x v="0"/>
    <x v="0"/>
    <x v="0"/>
    <x v="14"/>
    <x v="1"/>
    <x v="1"/>
    <x v="1"/>
    <s v="."/>
    <s v="ERICA QUINTERO"/>
    <n v="3028642874"/>
    <s v="Ventanilla 1"/>
  </r>
  <r>
    <n v="21945"/>
    <x v="21"/>
    <n v="1"/>
    <s v="es"/>
    <n v="135398879"/>
    <s v="2025-11-04 16:13:39"/>
    <s v="2025-11-04 16:14:48"/>
    <x v="0"/>
    <x v="0"/>
    <x v="1"/>
    <x v="0"/>
    <x v="0"/>
    <x v="0"/>
    <x v="1"/>
    <x v="0"/>
    <x v="0"/>
    <x v="0"/>
    <x v="0"/>
    <x v="0"/>
    <x v="4"/>
    <x v="1"/>
    <x v="1"/>
    <x v="1"/>
    <m/>
    <s v="Aura María Gómez Jiménez"/>
    <n v="3125200547"/>
    <s v="Ventanilla 1"/>
  </r>
  <r>
    <n v="21946"/>
    <x v="21"/>
    <n v="1"/>
    <s v="es"/>
    <n v="1478657304"/>
    <s v="2025-11-04 16:18:53"/>
    <s v="2025-11-04 16:19:53"/>
    <x v="0"/>
    <x v="0"/>
    <x v="1"/>
    <x v="0"/>
    <x v="0"/>
    <x v="0"/>
    <x v="1"/>
    <x v="0"/>
    <x v="0"/>
    <x v="0"/>
    <x v="0"/>
    <x v="0"/>
    <x v="3"/>
    <x v="1"/>
    <x v="1"/>
    <x v="1"/>
    <s v="no"/>
    <s v="ALICIA SALAMANCA"/>
    <n v="3208926999"/>
    <s v="Ventanilla 1"/>
  </r>
  <r>
    <n v="21947"/>
    <x v="21"/>
    <n v="1"/>
    <s v="es"/>
    <n v="1410237569"/>
    <s v="2025-11-04 16:18:55"/>
    <s v="2025-11-04 16:21:50"/>
    <x v="0"/>
    <x v="0"/>
    <x v="1"/>
    <x v="0"/>
    <x v="0"/>
    <x v="0"/>
    <x v="1"/>
    <x v="0"/>
    <x v="0"/>
    <x v="0"/>
    <x v="0"/>
    <x v="0"/>
    <x v="13"/>
    <x v="1"/>
    <x v="1"/>
    <x v="1"/>
    <s v="No"/>
    <s v="Adriana Marcela bautista pirachican"/>
    <n v="3207719089"/>
    <s v="Ventanilla 1"/>
  </r>
  <r>
    <n v="21948"/>
    <x v="22"/>
    <n v="1"/>
    <s v="es"/>
    <n v="446810760"/>
    <s v="2025-11-05 07:18:12"/>
    <s v="2025-11-05 07:20:30"/>
    <x v="0"/>
    <x v="0"/>
    <x v="1"/>
    <x v="0"/>
    <x v="0"/>
    <x v="0"/>
    <x v="1"/>
    <x v="0"/>
    <x v="0"/>
    <x v="0"/>
    <x v="0"/>
    <x v="0"/>
    <x v="13"/>
    <x v="1"/>
    <x v="1"/>
    <x v="1"/>
    <m/>
    <s v="Diana Carolina rivera calderon"/>
    <n v="3227199937"/>
    <s v="Ventanilla 1"/>
  </r>
  <r>
    <n v="21949"/>
    <x v="22"/>
    <n v="1"/>
    <s v="es"/>
    <n v="2111600067"/>
    <s v="2025-11-05 07:47:38"/>
    <s v="2025-11-05 07:48:44"/>
    <x v="1"/>
    <x v="1"/>
    <x v="1"/>
    <x v="1"/>
    <x v="0"/>
    <x v="0"/>
    <x v="0"/>
    <x v="0"/>
    <x v="0"/>
    <x v="1"/>
    <x v="0"/>
    <x v="1"/>
    <x v="13"/>
    <x v="1"/>
    <x v="1"/>
    <x v="1"/>
    <m/>
    <s v="Laura"/>
    <n v="3224221817"/>
    <s v="Ventanilla 1"/>
  </r>
  <r>
    <n v="21951"/>
    <x v="22"/>
    <n v="1"/>
    <s v="es"/>
    <n v="172103347"/>
    <s v="2025-11-05 07:56:24"/>
    <s v="2025-11-05 07:58:35"/>
    <x v="0"/>
    <x v="0"/>
    <x v="1"/>
    <x v="0"/>
    <x v="0"/>
    <x v="0"/>
    <x v="1"/>
    <x v="0"/>
    <x v="0"/>
    <x v="0"/>
    <x v="0"/>
    <x v="0"/>
    <x v="13"/>
    <x v="1"/>
    <x v="1"/>
    <x v="1"/>
    <m/>
    <s v="Yaneidis Hernández Rojas"/>
    <n v="3118641008"/>
    <s v="Ventanilla 1"/>
  </r>
  <r>
    <n v="21952"/>
    <x v="22"/>
    <n v="1"/>
    <s v="es"/>
    <n v="28801567"/>
    <s v="2025-11-05 08:17:15"/>
    <s v="2025-11-05 08:19:52"/>
    <x v="1"/>
    <x v="0"/>
    <x v="1"/>
    <x v="0"/>
    <x v="0"/>
    <x v="0"/>
    <x v="1"/>
    <x v="0"/>
    <x v="0"/>
    <x v="0"/>
    <x v="0"/>
    <x v="0"/>
    <x v="18"/>
    <x v="1"/>
    <x v="1"/>
    <x v="1"/>
    <s v="No"/>
    <s v="ALVARO CRUZ"/>
    <n v="3214960685"/>
    <s v="Ventanilla 1"/>
  </r>
  <r>
    <n v="21953"/>
    <x v="22"/>
    <n v="1"/>
    <s v="es"/>
    <n v="1833210578"/>
    <s v="2025-11-05 08:44:39"/>
    <s v="2025-11-05 08:45:51"/>
    <x v="0"/>
    <x v="0"/>
    <x v="1"/>
    <x v="0"/>
    <x v="0"/>
    <x v="1"/>
    <x v="0"/>
    <x v="1"/>
    <x v="0"/>
    <x v="0"/>
    <x v="0"/>
    <x v="1"/>
    <x v="4"/>
    <x v="1"/>
    <x v="1"/>
    <x v="1"/>
    <m/>
    <s v="María Erika Rodríguez Acosta"/>
    <n v="3115221692"/>
    <s v="Ventanilla 1"/>
  </r>
  <r>
    <n v="21954"/>
    <x v="22"/>
    <n v="1"/>
    <s v="es"/>
    <n v="767799152"/>
    <s v="2025-11-05 08:45:26"/>
    <s v="2025-11-05 08:45:53"/>
    <x v="0"/>
    <x v="0"/>
    <x v="1"/>
    <x v="0"/>
    <x v="0"/>
    <x v="0"/>
    <x v="1"/>
    <x v="0"/>
    <x v="0"/>
    <x v="0"/>
    <x v="0"/>
    <x v="0"/>
    <x v="10"/>
    <x v="1"/>
    <x v="1"/>
    <x v="1"/>
    <s v="Ninguna"/>
    <s v="Enriqueta Cardenas"/>
    <n v="3453402"/>
    <s v="Ventanilla 1"/>
  </r>
  <r>
    <n v="21955"/>
    <x v="22"/>
    <n v="1"/>
    <s v="es"/>
    <n v="1559190238"/>
    <s v="2025-11-05 08:49:23"/>
    <s v="2025-11-05 08:50:16"/>
    <x v="0"/>
    <x v="0"/>
    <x v="1"/>
    <x v="0"/>
    <x v="0"/>
    <x v="0"/>
    <x v="1"/>
    <x v="0"/>
    <x v="0"/>
    <x v="0"/>
    <x v="0"/>
    <x v="0"/>
    <x v="3"/>
    <x v="1"/>
    <x v="1"/>
    <x v="1"/>
    <s v="POR EL MOMENTO NO"/>
    <s v="NANCY RAMIREZ"/>
    <n v="3104591088"/>
    <s v="Ventanilla 1"/>
  </r>
  <r>
    <n v="21956"/>
    <x v="22"/>
    <n v="1"/>
    <s v="es"/>
    <n v="957698236"/>
    <s v="2025-11-05 08:53:36"/>
    <s v="2025-11-05 08:55:21"/>
    <x v="0"/>
    <x v="0"/>
    <x v="1"/>
    <x v="0"/>
    <x v="0"/>
    <x v="0"/>
    <x v="1"/>
    <x v="0"/>
    <x v="0"/>
    <x v="0"/>
    <x v="0"/>
    <x v="0"/>
    <x v="4"/>
    <x v="1"/>
    <x v="1"/>
    <x v="0"/>
    <s v="Ninguno"/>
    <s v="Rosa Adriana sandoval"/>
    <n v="3118270029"/>
    <s v="Ventanilla 1"/>
  </r>
  <r>
    <n v="21957"/>
    <x v="22"/>
    <n v="1"/>
    <s v="es"/>
    <n v="87299839"/>
    <s v="2025-11-05 08:54:17"/>
    <s v="2025-11-05 08:54:38"/>
    <x v="1"/>
    <x v="0"/>
    <x v="1"/>
    <x v="0"/>
    <x v="0"/>
    <x v="0"/>
    <x v="1"/>
    <x v="0"/>
    <x v="0"/>
    <x v="0"/>
    <x v="0"/>
    <x v="0"/>
    <x v="9"/>
    <x v="1"/>
    <x v="1"/>
    <x v="1"/>
    <s v="a"/>
    <s v="jorge torres"/>
    <n v="1"/>
    <s v="Ventanilla 1"/>
  </r>
  <r>
    <n v="21958"/>
    <x v="22"/>
    <n v="1"/>
    <s v="es"/>
    <n v="561570847"/>
    <s v="2025-11-05 08:55:21"/>
    <s v="2025-11-05 08:56:41"/>
    <x v="1"/>
    <x v="0"/>
    <x v="1"/>
    <x v="0"/>
    <x v="0"/>
    <x v="0"/>
    <x v="1"/>
    <x v="0"/>
    <x v="0"/>
    <x v="0"/>
    <x v="0"/>
    <x v="0"/>
    <x v="8"/>
    <x v="0"/>
    <x v="1"/>
    <x v="1"/>
    <s v="no"/>
    <s v="Carlos rocha"/>
    <n v="313316940"/>
    <s v="Ventanilla 1"/>
  </r>
  <r>
    <n v="21959"/>
    <x v="22"/>
    <n v="1"/>
    <s v="es"/>
    <n v="1612327378"/>
    <s v="2025-11-05 08:57:24"/>
    <s v="2025-11-05 08:58:39"/>
    <x v="0"/>
    <x v="0"/>
    <x v="1"/>
    <x v="0"/>
    <x v="0"/>
    <x v="0"/>
    <x v="1"/>
    <x v="0"/>
    <x v="0"/>
    <x v="0"/>
    <x v="0"/>
    <x v="0"/>
    <x v="4"/>
    <x v="1"/>
    <x v="1"/>
    <x v="1"/>
    <s v="Na"/>
    <s v="Yuri johanna"/>
    <n v="3246696756"/>
    <s v="Ventanilla 1"/>
  </r>
  <r>
    <n v="21960"/>
    <x v="22"/>
    <n v="1"/>
    <s v="es"/>
    <n v="1840976977"/>
    <s v="2025-11-05 09:05:46"/>
    <s v="2025-11-05 09:06:55"/>
    <x v="0"/>
    <x v="0"/>
    <x v="1"/>
    <x v="0"/>
    <x v="0"/>
    <x v="0"/>
    <x v="1"/>
    <x v="0"/>
    <x v="0"/>
    <x v="0"/>
    <x v="0"/>
    <x v="0"/>
    <x v="18"/>
    <x v="1"/>
    <x v="1"/>
    <x v="1"/>
    <s v="NO"/>
    <s v="YANET SEPULVEDA"/>
    <n v="3218938535"/>
    <s v="Ventanilla 1"/>
  </r>
  <r>
    <n v="21961"/>
    <x v="22"/>
    <n v="1"/>
    <s v="es"/>
    <n v="1855968305"/>
    <s v="2025-11-05 09:06:38"/>
    <s v="2025-11-05 09:07:35"/>
    <x v="1"/>
    <x v="0"/>
    <x v="1"/>
    <x v="0"/>
    <x v="0"/>
    <x v="0"/>
    <x v="1"/>
    <x v="0"/>
    <x v="0"/>
    <x v="0"/>
    <x v="0"/>
    <x v="0"/>
    <x v="3"/>
    <x v="1"/>
    <x v="1"/>
    <x v="1"/>
    <s v="NO"/>
    <s v="JAIME BLANCO"/>
    <n v="3216691247"/>
    <s v="Ventanilla 1"/>
  </r>
  <r>
    <n v="21962"/>
    <x v="22"/>
    <n v="1"/>
    <s v="es"/>
    <n v="1127931606"/>
    <s v="2025-11-05 09:08:56"/>
    <s v="2025-11-05 09:10:53"/>
    <x v="1"/>
    <x v="0"/>
    <x v="1"/>
    <x v="0"/>
    <x v="0"/>
    <x v="0"/>
    <x v="1"/>
    <x v="0"/>
    <x v="0"/>
    <x v="0"/>
    <x v="0"/>
    <x v="0"/>
    <x v="18"/>
    <x v="1"/>
    <x v="1"/>
    <x v="1"/>
    <s v="NO"/>
    <s v="JORGE ISAAC DUARTE"/>
    <n v="3144380668"/>
    <s v="Ventanilla 2"/>
  </r>
  <r>
    <n v="21963"/>
    <x v="22"/>
    <n v="1"/>
    <s v="es"/>
    <n v="101638034"/>
    <s v="2025-11-05 09:16:47"/>
    <s v="2025-11-05 09:20:18"/>
    <x v="0"/>
    <x v="0"/>
    <x v="0"/>
    <x v="0"/>
    <x v="0"/>
    <x v="0"/>
    <x v="0"/>
    <x v="0"/>
    <x v="0"/>
    <x v="0"/>
    <x v="0"/>
    <x v="0"/>
    <x v="13"/>
    <x v="1"/>
    <x v="1"/>
    <x v="1"/>
    <s v="Ruido mucho"/>
    <s v="Nubia yanneth Algarra Diaz"/>
    <n v="3238001555"/>
    <s v="Ventanilla 1"/>
  </r>
  <r>
    <n v="21964"/>
    <x v="22"/>
    <n v="1"/>
    <s v="es"/>
    <n v="1696117533"/>
    <s v="2025-11-05 09:16:55"/>
    <s v="2025-11-05 09:18:38"/>
    <x v="0"/>
    <x v="0"/>
    <x v="1"/>
    <x v="0"/>
    <x v="0"/>
    <x v="0"/>
    <x v="1"/>
    <x v="0"/>
    <x v="0"/>
    <x v="0"/>
    <x v="0"/>
    <x v="0"/>
    <x v="2"/>
    <x v="0"/>
    <x v="1"/>
    <x v="1"/>
    <s v="ninguna"/>
    <s v="SANDRA MARTINEZ"/>
    <n v="3193500452"/>
    <s v="Ventanilla 1"/>
  </r>
  <r>
    <n v="21965"/>
    <x v="22"/>
    <n v="1"/>
    <s v="es"/>
    <n v="888412490"/>
    <s v="2025-11-05 09:20:20"/>
    <s v="2025-11-05 09:21:55"/>
    <x v="1"/>
    <x v="0"/>
    <x v="1"/>
    <x v="0"/>
    <x v="0"/>
    <x v="0"/>
    <x v="1"/>
    <x v="0"/>
    <x v="0"/>
    <x v="0"/>
    <x v="0"/>
    <x v="0"/>
    <x v="3"/>
    <x v="1"/>
    <x v="1"/>
    <x v="1"/>
    <s v="no"/>
    <s v="NESTOR EDUARDO  CORTES"/>
    <n v="3007822373"/>
    <s v="Ventanilla 1"/>
  </r>
  <r>
    <n v="21966"/>
    <x v="22"/>
    <n v="1"/>
    <s v="es"/>
    <n v="232893441"/>
    <s v="2025-11-05 09:22:21"/>
    <s v="2025-11-05 09:28:46"/>
    <x v="1"/>
    <x v="0"/>
    <x v="1"/>
    <x v="0"/>
    <x v="0"/>
    <x v="0"/>
    <x v="1"/>
    <x v="0"/>
    <x v="0"/>
    <x v="0"/>
    <x v="0"/>
    <x v="0"/>
    <x v="10"/>
    <x v="1"/>
    <x v="1"/>
    <x v="1"/>
    <s v="Ninguna"/>
    <s v="Miguel Sierra"/>
    <n v="3147411230"/>
    <s v="Ventanilla 1"/>
  </r>
  <r>
    <n v="21967"/>
    <x v="22"/>
    <n v="1"/>
    <s v="es"/>
    <n v="1262576326"/>
    <s v="2025-11-05 09:28:59"/>
    <s v="2025-11-05 09:30:24"/>
    <x v="1"/>
    <x v="0"/>
    <x v="1"/>
    <x v="0"/>
    <x v="0"/>
    <x v="0"/>
    <x v="1"/>
    <x v="0"/>
    <x v="0"/>
    <x v="0"/>
    <x v="0"/>
    <x v="0"/>
    <x v="2"/>
    <x v="0"/>
    <x v="1"/>
    <x v="1"/>
    <s v="NINGUNA"/>
    <s v="VIDAL CASALLAS"/>
    <n v="3002249488"/>
    <s v="Ventanilla 1"/>
  </r>
  <r>
    <n v="21968"/>
    <x v="22"/>
    <n v="1"/>
    <s v="es"/>
    <n v="190006686"/>
    <s v="2025-11-05 09:31:43"/>
    <s v="2025-11-05 09:33:14"/>
    <x v="1"/>
    <x v="0"/>
    <x v="1"/>
    <x v="0"/>
    <x v="0"/>
    <x v="0"/>
    <x v="1"/>
    <x v="0"/>
    <x v="0"/>
    <x v="0"/>
    <x v="0"/>
    <x v="0"/>
    <x v="3"/>
    <x v="1"/>
    <x v="1"/>
    <x v="1"/>
    <s v="NO"/>
    <s v="PABLO EMILIO CORREA"/>
    <n v="3222307275"/>
    <s v="Ventanilla 1"/>
  </r>
  <r>
    <n v="21969"/>
    <x v="22"/>
    <n v="1"/>
    <s v="es"/>
    <n v="24602522"/>
    <s v="2025-11-05 09:34:59"/>
    <s v="2025-11-05 09:39:25"/>
    <x v="1"/>
    <x v="0"/>
    <x v="1"/>
    <x v="0"/>
    <x v="0"/>
    <x v="0"/>
    <x v="1"/>
    <x v="0"/>
    <x v="0"/>
    <x v="0"/>
    <x v="0"/>
    <x v="0"/>
    <x v="3"/>
    <x v="1"/>
    <x v="1"/>
    <x v="1"/>
    <s v="Por el momento"/>
    <s v="PATRICIO PARRADO"/>
    <n v="3112257138"/>
    <s v="Ventanilla 1"/>
  </r>
  <r>
    <n v="21970"/>
    <x v="22"/>
    <n v="1"/>
    <s v="es"/>
    <n v="405602746"/>
    <s v="2025-11-05 09:50:29"/>
    <s v="2025-11-05 09:52:22"/>
    <x v="0"/>
    <x v="0"/>
    <x v="1"/>
    <x v="0"/>
    <x v="0"/>
    <x v="0"/>
    <x v="1"/>
    <x v="0"/>
    <x v="0"/>
    <x v="0"/>
    <x v="0"/>
    <x v="0"/>
    <x v="18"/>
    <x v="1"/>
    <x v="1"/>
    <x v="1"/>
    <s v="NO"/>
    <s v="REINA YAMILE PANQUEVA"/>
    <n v="3184199228"/>
    <s v="Ventanilla 2"/>
  </r>
  <r>
    <n v="21971"/>
    <x v="22"/>
    <n v="1"/>
    <s v="es"/>
    <n v="443358991"/>
    <s v="2025-11-05 09:51:55"/>
    <s v="2025-11-05 09:52:59"/>
    <x v="0"/>
    <x v="0"/>
    <x v="1"/>
    <x v="0"/>
    <x v="0"/>
    <x v="0"/>
    <x v="1"/>
    <x v="0"/>
    <x v="0"/>
    <x v="0"/>
    <x v="0"/>
    <x v="0"/>
    <x v="2"/>
    <x v="1"/>
    <x v="1"/>
    <x v="1"/>
    <s v="LA ATENCION ES BIEN."/>
    <s v="AURORA BUITRAGO MORA"/>
    <n v="3102870100"/>
    <s v="Ventanilla 1"/>
  </r>
  <r>
    <n v="21972"/>
    <x v="22"/>
    <n v="1"/>
    <s v="es"/>
    <n v="77748093"/>
    <s v="2025-11-05 09:52:30"/>
    <s v="2025-11-05 09:53:55"/>
    <x v="0"/>
    <x v="0"/>
    <x v="1"/>
    <x v="0"/>
    <x v="0"/>
    <x v="0"/>
    <x v="1"/>
    <x v="0"/>
    <x v="0"/>
    <x v="0"/>
    <x v="0"/>
    <x v="0"/>
    <x v="18"/>
    <x v="1"/>
    <x v="1"/>
    <x v="1"/>
    <s v="NO"/>
    <s v="adriana patricia castellanos"/>
    <n v="3238127661"/>
    <s v="Ventanilla 1"/>
  </r>
  <r>
    <n v="21973"/>
    <x v="22"/>
    <n v="1"/>
    <s v="es"/>
    <n v="1273017430"/>
    <s v="2025-11-05 09:56:39"/>
    <s v="2025-11-05 09:58:17"/>
    <x v="0"/>
    <x v="0"/>
    <x v="1"/>
    <x v="0"/>
    <x v="0"/>
    <x v="0"/>
    <x v="1"/>
    <x v="0"/>
    <x v="0"/>
    <x v="0"/>
    <x v="0"/>
    <x v="0"/>
    <x v="18"/>
    <x v="1"/>
    <x v="1"/>
    <x v="1"/>
    <s v="NO YO ESTOY SATISFECHA"/>
    <s v="MARIA LUZ ESTELLA CHAPARRO"/>
    <n v="3208154226"/>
    <s v="Ventanilla 1"/>
  </r>
  <r>
    <n v="21974"/>
    <x v="22"/>
    <n v="1"/>
    <s v="es"/>
    <n v="1527920349"/>
    <s v="2025-11-05 09:57:16"/>
    <s v="2025-11-05 10:00:29"/>
    <x v="1"/>
    <x v="0"/>
    <x v="1"/>
    <x v="0"/>
    <x v="0"/>
    <x v="0"/>
    <x v="1"/>
    <x v="0"/>
    <x v="0"/>
    <x v="0"/>
    <x v="0"/>
    <x v="0"/>
    <x v="18"/>
    <x v="1"/>
    <x v="1"/>
    <x v="1"/>
    <s v="NO"/>
    <s v="LUIS CARLOS RODRIGUEZ"/>
    <n v="3144809411"/>
    <s v="Ventanilla 2"/>
  </r>
  <r>
    <n v="21975"/>
    <x v="22"/>
    <n v="1"/>
    <s v="es"/>
    <n v="1876299653"/>
    <s v="2025-11-05 10:00:41"/>
    <s v="2025-11-05 10:02:06"/>
    <x v="0"/>
    <x v="0"/>
    <x v="1"/>
    <x v="0"/>
    <x v="0"/>
    <x v="0"/>
    <x v="1"/>
    <x v="0"/>
    <x v="0"/>
    <x v="0"/>
    <x v="0"/>
    <x v="0"/>
    <x v="4"/>
    <x v="1"/>
    <x v="1"/>
    <x v="1"/>
    <m/>
    <s v="Lina María Quiñónez Gonzalez"/>
    <n v="3227805783"/>
    <s v="Ventanilla 1"/>
  </r>
  <r>
    <n v="21976"/>
    <x v="22"/>
    <n v="1"/>
    <s v="es"/>
    <n v="1486776534"/>
    <s v="2025-11-05 10:02:21"/>
    <s v="2025-11-05 10:03:13"/>
    <x v="0"/>
    <x v="0"/>
    <x v="1"/>
    <x v="0"/>
    <x v="0"/>
    <x v="0"/>
    <x v="1"/>
    <x v="0"/>
    <x v="0"/>
    <x v="0"/>
    <x v="0"/>
    <x v="0"/>
    <x v="3"/>
    <x v="1"/>
    <x v="1"/>
    <x v="1"/>
    <s v="por el momento no"/>
    <s v="BIBIAN CAROLINA RODRIGUEZ"/>
    <n v="1033731536"/>
    <s v="Ventanilla 1"/>
  </r>
  <r>
    <n v="21977"/>
    <x v="22"/>
    <n v="1"/>
    <s v="es"/>
    <n v="1661860829"/>
    <s v="2025-11-05 10:04:35"/>
    <s v="2025-11-05 10:05:58"/>
    <x v="1"/>
    <x v="0"/>
    <x v="1"/>
    <x v="0"/>
    <x v="0"/>
    <x v="0"/>
    <x v="1"/>
    <x v="0"/>
    <x v="0"/>
    <x v="0"/>
    <x v="0"/>
    <x v="0"/>
    <x v="2"/>
    <x v="0"/>
    <x v="1"/>
    <x v="1"/>
    <s v="NINGUNA"/>
    <s v="ISAIAS PARRA"/>
    <n v="3106749286"/>
    <s v="Ventanilla 1"/>
  </r>
  <r>
    <n v="21978"/>
    <x v="22"/>
    <n v="1"/>
    <s v="es"/>
    <n v="962013543"/>
    <s v="2025-11-05 10:11:10"/>
    <s v="2025-11-05 10:12:42"/>
    <x v="1"/>
    <x v="0"/>
    <x v="1"/>
    <x v="0"/>
    <x v="0"/>
    <x v="0"/>
    <x v="1"/>
    <x v="0"/>
    <x v="0"/>
    <x v="0"/>
    <x v="0"/>
    <x v="0"/>
    <x v="2"/>
    <x v="0"/>
    <x v="1"/>
    <x v="1"/>
    <s v="NO"/>
    <s v="CUSTODIO CAMACHO LOAIZA"/>
    <n v="3115241835"/>
    <s v="Ventanilla 1"/>
  </r>
  <r>
    <n v="21979"/>
    <x v="22"/>
    <n v="1"/>
    <s v="es"/>
    <n v="1720202569"/>
    <s v="2025-11-05 10:14:41"/>
    <s v="2025-11-05 10:16:35"/>
    <x v="0"/>
    <x v="0"/>
    <x v="1"/>
    <x v="0"/>
    <x v="0"/>
    <x v="0"/>
    <x v="1"/>
    <x v="0"/>
    <x v="0"/>
    <x v="0"/>
    <x v="0"/>
    <x v="0"/>
    <x v="2"/>
    <x v="0"/>
    <x v="1"/>
    <x v="1"/>
    <s v="LA ATENCION ES BUENA."/>
    <s v="GABRIELINA TORRES ARIAS"/>
    <n v="3203423258"/>
    <s v="Ventanilla 1"/>
  </r>
  <r>
    <n v="21980"/>
    <x v="22"/>
    <n v="1"/>
    <s v="es"/>
    <n v="1529046040"/>
    <s v="2025-11-05 10:24:38"/>
    <s v="2025-11-05 10:26:48"/>
    <x v="0"/>
    <x v="0"/>
    <x v="1"/>
    <x v="0"/>
    <x v="0"/>
    <x v="0"/>
    <x v="1"/>
    <x v="0"/>
    <x v="0"/>
    <x v="0"/>
    <x v="0"/>
    <x v="0"/>
    <x v="14"/>
    <x v="1"/>
    <x v="1"/>
    <x v="1"/>
    <s v="NO"/>
    <s v="EUMELIX HIDALGO"/>
    <n v="3103221616"/>
    <s v="Ventanilla 1"/>
  </r>
  <r>
    <n v="21981"/>
    <x v="22"/>
    <n v="1"/>
    <s v="es"/>
    <n v="2088527279"/>
    <s v="2025-11-05 10:25:37"/>
    <s v="2025-11-05 10:27:34"/>
    <x v="1"/>
    <x v="0"/>
    <x v="1"/>
    <x v="0"/>
    <x v="0"/>
    <x v="0"/>
    <x v="1"/>
    <x v="0"/>
    <x v="0"/>
    <x v="0"/>
    <x v="0"/>
    <x v="0"/>
    <x v="2"/>
    <x v="0"/>
    <x v="1"/>
    <x v="1"/>
    <s v="NINGUNA"/>
    <s v="EDGAR ARNOBIS AYA"/>
    <n v="3124642218"/>
    <s v="Ventanilla 1"/>
  </r>
  <r>
    <n v="21982"/>
    <x v="22"/>
    <n v="1"/>
    <s v="es"/>
    <n v="357230826"/>
    <s v="2025-11-05 10:31:09"/>
    <s v="2025-11-05 10:33:06"/>
    <x v="0"/>
    <x v="0"/>
    <x v="1"/>
    <x v="0"/>
    <x v="0"/>
    <x v="0"/>
    <x v="1"/>
    <x v="0"/>
    <x v="0"/>
    <x v="0"/>
    <x v="0"/>
    <x v="0"/>
    <x v="2"/>
    <x v="0"/>
    <x v="1"/>
    <x v="1"/>
    <s v="NINGUNA"/>
    <s v="ROSALBA PERDOMO VAQUIRO"/>
    <n v="3118227848"/>
    <s v="Ventanilla 1"/>
  </r>
  <r>
    <n v="21983"/>
    <x v="22"/>
    <n v="1"/>
    <s v="es"/>
    <n v="1161391475"/>
    <s v="2025-11-05 10:41:07"/>
    <s v="2025-11-05 10:43:53"/>
    <x v="1"/>
    <x v="0"/>
    <x v="1"/>
    <x v="0"/>
    <x v="0"/>
    <x v="0"/>
    <x v="1"/>
    <x v="0"/>
    <x v="0"/>
    <x v="0"/>
    <x v="0"/>
    <x v="0"/>
    <x v="8"/>
    <x v="0"/>
    <x v="1"/>
    <x v="1"/>
    <s v="que nos paguen a tiempo"/>
    <s v="Carlos rocxha"/>
    <n v="3133017940"/>
    <s v="Ventanilla 1"/>
  </r>
  <r>
    <n v="21984"/>
    <x v="22"/>
    <n v="1"/>
    <s v="es"/>
    <n v="647300780"/>
    <s v="2025-11-05 10:42:10"/>
    <s v="2025-11-05 10:43:57"/>
    <x v="0"/>
    <x v="0"/>
    <x v="1"/>
    <x v="0"/>
    <x v="0"/>
    <x v="0"/>
    <x v="1"/>
    <x v="0"/>
    <x v="0"/>
    <x v="0"/>
    <x v="0"/>
    <x v="0"/>
    <x v="3"/>
    <x v="1"/>
    <x v="1"/>
    <x v="1"/>
    <s v="me atendió bien luz"/>
    <s v="ELVIA PALLARES"/>
    <n v="3127426875"/>
    <s v="Ventanilla 1"/>
  </r>
  <r>
    <n v="21985"/>
    <x v="22"/>
    <n v="1"/>
    <s v="es"/>
    <n v="121002606"/>
    <s v="2025-11-05 10:43:32"/>
    <s v="2025-11-05 10:46:38"/>
    <x v="0"/>
    <x v="0"/>
    <x v="1"/>
    <x v="0"/>
    <x v="0"/>
    <x v="0"/>
    <x v="1"/>
    <x v="0"/>
    <x v="0"/>
    <x v="0"/>
    <x v="0"/>
    <x v="0"/>
    <x v="13"/>
    <x v="1"/>
    <x v="1"/>
    <x v="1"/>
    <s v="Ninguna"/>
    <s v="Jennifer carolina Valbuena leal"/>
    <n v="3212131942"/>
    <s v="Ventanilla 1"/>
  </r>
  <r>
    <n v="21986"/>
    <x v="22"/>
    <n v="1"/>
    <s v="es"/>
    <n v="1197041079"/>
    <s v="2025-11-05 10:48:27"/>
    <s v="2025-11-05 10:49:49"/>
    <x v="0"/>
    <x v="0"/>
    <x v="1"/>
    <x v="0"/>
    <x v="0"/>
    <x v="0"/>
    <x v="1"/>
    <x v="0"/>
    <x v="0"/>
    <x v="0"/>
    <x v="0"/>
    <x v="0"/>
    <x v="2"/>
    <x v="0"/>
    <x v="1"/>
    <x v="1"/>
    <s v="NINGUNA"/>
    <s v="BLANCA FLOR MAHECHA MIRANDA"/>
    <n v="3144350712"/>
    <s v="Ventanilla 1"/>
  </r>
  <r>
    <n v="21987"/>
    <x v="22"/>
    <n v="1"/>
    <s v="es"/>
    <n v="1087146474"/>
    <s v="2025-11-05 10:52:09"/>
    <s v="2025-11-05 10:53:38"/>
    <x v="0"/>
    <x v="0"/>
    <x v="1"/>
    <x v="0"/>
    <x v="0"/>
    <x v="0"/>
    <x v="1"/>
    <x v="0"/>
    <x v="0"/>
    <x v="0"/>
    <x v="0"/>
    <x v="0"/>
    <x v="2"/>
    <x v="0"/>
    <x v="1"/>
    <x v="1"/>
    <s v="NINGUNA"/>
    <s v="INGRITH TATIANA RODRIGUEZ PALACION"/>
    <n v="3027448542"/>
    <s v="Ventanilla 1"/>
  </r>
  <r>
    <n v="21988"/>
    <x v="22"/>
    <n v="1"/>
    <s v="es"/>
    <n v="803174074"/>
    <s v="2025-11-05 11:04:05"/>
    <s v="2025-11-05 11:05:42"/>
    <x v="1"/>
    <x v="0"/>
    <x v="1"/>
    <x v="0"/>
    <x v="0"/>
    <x v="0"/>
    <x v="1"/>
    <x v="0"/>
    <x v="0"/>
    <x v="0"/>
    <x v="0"/>
    <x v="0"/>
    <x v="18"/>
    <x v="0"/>
    <x v="1"/>
    <x v="1"/>
    <s v="No"/>
    <s v="RICARDO BARBETTY"/>
    <n v="3202703274"/>
    <s v="Ventanilla 1"/>
  </r>
  <r>
    <n v="21989"/>
    <x v="22"/>
    <n v="1"/>
    <s v="es"/>
    <n v="1271158848"/>
    <s v="2025-11-05 11:18:07"/>
    <s v="2025-11-05 11:21:11"/>
    <x v="0"/>
    <x v="0"/>
    <x v="1"/>
    <x v="0"/>
    <x v="0"/>
    <x v="0"/>
    <x v="1"/>
    <x v="0"/>
    <x v="0"/>
    <x v="0"/>
    <x v="0"/>
    <x v="0"/>
    <x v="22"/>
    <x v="2"/>
    <x v="0"/>
    <x v="1"/>
    <s v="Buen servicio"/>
    <s v="Yazmin Rodriguez"/>
    <n v="3142176204"/>
    <s v="Ventanilla 1"/>
  </r>
  <r>
    <n v="21990"/>
    <x v="22"/>
    <n v="1"/>
    <s v="es"/>
    <n v="173943812"/>
    <s v="2025-11-05 11:28:09"/>
    <s v="2025-11-05 11:28:27"/>
    <x v="0"/>
    <x v="0"/>
    <x v="1"/>
    <x v="0"/>
    <x v="0"/>
    <x v="0"/>
    <x v="1"/>
    <x v="0"/>
    <x v="0"/>
    <x v="0"/>
    <x v="0"/>
    <x v="0"/>
    <x v="11"/>
    <x v="1"/>
    <x v="1"/>
    <x v="1"/>
    <s v="NIGNUNA"/>
    <s v="ANA PRAXEDIZ GONZALEZ LONDOÑO"/>
    <n v="3106789956"/>
    <s v="Ventanilla 1"/>
  </r>
  <r>
    <n v="21991"/>
    <x v="22"/>
    <n v="1"/>
    <s v="es"/>
    <n v="1334425825"/>
    <s v="2025-11-05 11:32:03"/>
    <s v="2025-11-05 11:33:50"/>
    <x v="0"/>
    <x v="0"/>
    <x v="1"/>
    <x v="0"/>
    <x v="0"/>
    <x v="0"/>
    <x v="1"/>
    <x v="0"/>
    <x v="0"/>
    <x v="0"/>
    <x v="0"/>
    <x v="0"/>
    <x v="13"/>
    <x v="1"/>
    <x v="1"/>
    <x v="1"/>
    <m/>
    <s v="Karen Reina"/>
    <n v="3132560415"/>
    <s v="Ventanilla 1"/>
  </r>
  <r>
    <n v="21992"/>
    <x v="22"/>
    <n v="1"/>
    <s v="es"/>
    <n v="150624873"/>
    <s v="2025-11-05 11:33:54"/>
    <s v="2025-11-05 11:36:06"/>
    <x v="0"/>
    <x v="0"/>
    <x v="1"/>
    <x v="0"/>
    <x v="0"/>
    <x v="0"/>
    <x v="1"/>
    <x v="0"/>
    <x v="0"/>
    <x v="0"/>
    <x v="0"/>
    <x v="0"/>
    <x v="2"/>
    <x v="0"/>
    <x v="1"/>
    <x v="1"/>
    <s v="AGRADECIDA POR LA ATENCION"/>
    <s v="TERESA HERRERA MORENO"/>
    <n v="3044571996"/>
    <s v="Ventanilla 1"/>
  </r>
  <r>
    <n v="21993"/>
    <x v="22"/>
    <n v="1"/>
    <s v="es"/>
    <n v="1918784890"/>
    <s v="2025-11-05 12:07:30"/>
    <s v="2025-11-05 12:12:26"/>
    <x v="0"/>
    <x v="0"/>
    <x v="1"/>
    <x v="0"/>
    <x v="0"/>
    <x v="1"/>
    <x v="0"/>
    <x v="0"/>
    <x v="0"/>
    <x v="0"/>
    <x v="0"/>
    <x v="0"/>
    <x v="13"/>
    <x v="1"/>
    <x v="0"/>
    <x v="1"/>
    <s v="No ya que es buena la atencion"/>
    <s v="Flor lirian  Rivera Talero"/>
    <n v="3142465282"/>
    <s v="Ventanilla 1"/>
  </r>
  <r>
    <n v="21994"/>
    <x v="22"/>
    <n v="1"/>
    <s v="es"/>
    <n v="1067512512"/>
    <s v="2025-11-05 12:19:55"/>
    <s v="2025-11-05 12:20:28"/>
    <x v="1"/>
    <x v="0"/>
    <x v="1"/>
    <x v="0"/>
    <x v="0"/>
    <x v="0"/>
    <x v="1"/>
    <x v="0"/>
    <x v="0"/>
    <x v="0"/>
    <x v="0"/>
    <x v="0"/>
    <x v="10"/>
    <x v="1"/>
    <x v="1"/>
    <x v="1"/>
    <s v="Ninguna"/>
    <s v="William Espinosa"/>
    <n v="3168539808"/>
    <s v="Ventanilla 1"/>
  </r>
  <r>
    <n v="21995"/>
    <x v="22"/>
    <n v="1"/>
    <s v="es"/>
    <n v="1313657111"/>
    <s v="2025-11-05 12:45:50"/>
    <s v="2025-11-05 12:47:31"/>
    <x v="0"/>
    <x v="0"/>
    <x v="1"/>
    <x v="0"/>
    <x v="0"/>
    <x v="0"/>
    <x v="1"/>
    <x v="0"/>
    <x v="0"/>
    <x v="0"/>
    <x v="0"/>
    <x v="0"/>
    <x v="8"/>
    <x v="0"/>
    <x v="1"/>
    <x v="1"/>
    <s v="la niña es muy amable simpre"/>
    <s v="Gloria Lopez"/>
    <n v="3144138474"/>
    <s v="Ventanilla 1"/>
  </r>
  <r>
    <n v="21996"/>
    <x v="22"/>
    <n v="1"/>
    <s v="es"/>
    <n v="1278860184"/>
    <s v="2025-11-05 12:54:38"/>
    <s v="2025-11-05 12:56:40"/>
    <x v="1"/>
    <x v="0"/>
    <x v="1"/>
    <x v="0"/>
    <x v="0"/>
    <x v="0"/>
    <x v="1"/>
    <x v="0"/>
    <x v="0"/>
    <x v="0"/>
    <x v="0"/>
    <x v="0"/>
    <x v="18"/>
    <x v="1"/>
    <x v="1"/>
    <x v="1"/>
    <s v="NO"/>
    <s v="FERNANDO CORONADO NARVAEZ"/>
    <n v="3102635340"/>
    <s v="Ventanilla 2"/>
  </r>
  <r>
    <n v="21997"/>
    <x v="22"/>
    <n v="1"/>
    <s v="es"/>
    <n v="374674622"/>
    <s v="2025-11-05 13:00:08"/>
    <s v="2025-11-05 13:01:50"/>
    <x v="0"/>
    <x v="0"/>
    <x v="1"/>
    <x v="0"/>
    <x v="0"/>
    <x v="0"/>
    <x v="1"/>
    <x v="0"/>
    <x v="0"/>
    <x v="0"/>
    <x v="0"/>
    <x v="0"/>
    <x v="13"/>
    <x v="0"/>
    <x v="1"/>
    <x v="1"/>
    <s v="No"/>
    <s v="Angela Tatiana Ahumada Garzón"/>
    <n v="3212358628"/>
    <s v="Ventanilla 1"/>
  </r>
  <r>
    <n v="21998"/>
    <x v="22"/>
    <n v="1"/>
    <s v="es"/>
    <n v="637419462"/>
    <s v="2025-11-05 13:07:30"/>
    <s v="2025-11-05 13:08:06"/>
    <x v="0"/>
    <x v="0"/>
    <x v="1"/>
    <x v="0"/>
    <x v="0"/>
    <x v="0"/>
    <x v="1"/>
    <x v="0"/>
    <x v="0"/>
    <x v="0"/>
    <x v="0"/>
    <x v="0"/>
    <x v="9"/>
    <x v="1"/>
    <x v="1"/>
    <x v="1"/>
    <s v="ninguna"/>
    <s v="carla pedreros"/>
    <n v="3169635214"/>
    <s v="Ventanilla 1"/>
  </r>
  <r>
    <n v="21999"/>
    <x v="22"/>
    <n v="1"/>
    <s v="es"/>
    <n v="1426544988"/>
    <s v="2025-11-05 13:32:28"/>
    <s v="2025-11-05 13:34:42"/>
    <x v="0"/>
    <x v="0"/>
    <x v="1"/>
    <x v="0"/>
    <x v="0"/>
    <x v="0"/>
    <x v="1"/>
    <x v="0"/>
    <x v="0"/>
    <x v="0"/>
    <x v="0"/>
    <x v="0"/>
    <x v="18"/>
    <x v="1"/>
    <x v="1"/>
    <x v="1"/>
    <s v="NO"/>
    <s v="MARIA DE LOS ANGELES JIMENEZ GOMEZ"/>
    <n v="3043895150"/>
    <s v="Ventanilla 2"/>
  </r>
  <r>
    <n v="22000"/>
    <x v="22"/>
    <n v="1"/>
    <s v="es"/>
    <n v="246583999"/>
    <s v="2025-11-05 13:33:13"/>
    <s v="2025-11-05 13:33:38"/>
    <x v="1"/>
    <x v="0"/>
    <x v="1"/>
    <x v="0"/>
    <x v="0"/>
    <x v="0"/>
    <x v="1"/>
    <x v="0"/>
    <x v="0"/>
    <x v="0"/>
    <x v="0"/>
    <x v="0"/>
    <x v="5"/>
    <x v="1"/>
    <x v="1"/>
    <x v="1"/>
    <m/>
    <s v="JORGE EDUAR ECHAVARRIA"/>
    <s v="0 HABITANTE DE CALLE"/>
    <s v="Ventanilla 1"/>
  </r>
  <r>
    <n v="22001"/>
    <x v="22"/>
    <n v="1"/>
    <s v="es"/>
    <n v="1328699179"/>
    <s v="2025-11-05 13:35:50"/>
    <s v="2025-11-05 13:36:45"/>
    <x v="1"/>
    <x v="0"/>
    <x v="1"/>
    <x v="0"/>
    <x v="0"/>
    <x v="0"/>
    <x v="1"/>
    <x v="0"/>
    <x v="0"/>
    <x v="0"/>
    <x v="0"/>
    <x v="0"/>
    <x v="5"/>
    <x v="1"/>
    <x v="1"/>
    <x v="1"/>
    <m/>
    <s v="JOHN JAIRO ARIAS"/>
    <s v="0 HABITANTE DE CALLE"/>
    <s v="Ventanilla 1"/>
  </r>
  <r>
    <n v="22002"/>
    <x v="22"/>
    <n v="1"/>
    <s v="es"/>
    <n v="76314283"/>
    <s v="2025-11-05 13:37:04"/>
    <s v="2025-11-05 13:37:52"/>
    <x v="0"/>
    <x v="0"/>
    <x v="1"/>
    <x v="0"/>
    <x v="0"/>
    <x v="0"/>
    <x v="1"/>
    <x v="0"/>
    <x v="0"/>
    <x v="0"/>
    <x v="0"/>
    <x v="0"/>
    <x v="5"/>
    <x v="1"/>
    <x v="1"/>
    <x v="1"/>
    <m/>
    <s v="ANGIE LIZETH PEDRAZA"/>
    <n v="3223564564"/>
    <s v="Ventanilla 1"/>
  </r>
  <r>
    <n v="22003"/>
    <x v="22"/>
    <n v="1"/>
    <s v="es"/>
    <n v="1640776645"/>
    <s v="2025-11-05 13:41:03"/>
    <s v="2025-11-05 13:41:26"/>
    <x v="1"/>
    <x v="0"/>
    <x v="1"/>
    <x v="0"/>
    <x v="0"/>
    <x v="0"/>
    <x v="1"/>
    <x v="0"/>
    <x v="0"/>
    <x v="0"/>
    <x v="0"/>
    <x v="0"/>
    <x v="5"/>
    <x v="1"/>
    <x v="1"/>
    <x v="1"/>
    <m/>
    <s v="CARLOS EDUARDO CARREÑO"/>
    <s v="0 HABITANTE DE CALLE"/>
    <s v="Ventanilla 1"/>
  </r>
  <r>
    <n v="22004"/>
    <x v="22"/>
    <n v="1"/>
    <s v="es"/>
    <n v="1866300402"/>
    <s v="2025-11-05 13:41:52"/>
    <s v="2025-11-05 13:42:27"/>
    <x v="1"/>
    <x v="0"/>
    <x v="1"/>
    <x v="0"/>
    <x v="0"/>
    <x v="0"/>
    <x v="1"/>
    <x v="0"/>
    <x v="0"/>
    <x v="0"/>
    <x v="0"/>
    <x v="0"/>
    <x v="5"/>
    <x v="1"/>
    <x v="1"/>
    <x v="1"/>
    <m/>
    <s v="OSCAR GIOVANNI CETINA"/>
    <s v="0 HABITANTE DE CALLE"/>
    <s v="Ventanilla 1"/>
  </r>
  <r>
    <n v="22005"/>
    <x v="22"/>
    <n v="1"/>
    <s v="es"/>
    <n v="1416608727"/>
    <s v="2025-11-05 13:43:01"/>
    <s v="2025-11-05 13:44:09"/>
    <x v="0"/>
    <x v="0"/>
    <x v="1"/>
    <x v="0"/>
    <x v="0"/>
    <x v="0"/>
    <x v="1"/>
    <x v="0"/>
    <x v="0"/>
    <x v="0"/>
    <x v="0"/>
    <x v="0"/>
    <x v="18"/>
    <x v="1"/>
    <x v="1"/>
    <x v="1"/>
    <s v="NO"/>
    <s v="CAMILA GUEVARA"/>
    <n v="3204269936"/>
    <s v="Ventanilla 1"/>
  </r>
  <r>
    <n v="22006"/>
    <x v="22"/>
    <n v="1"/>
    <s v="es"/>
    <n v="294160824"/>
    <s v="2025-11-05 14:13:04"/>
    <s v="2025-11-05 14:13:32"/>
    <x v="1"/>
    <x v="0"/>
    <x v="1"/>
    <x v="0"/>
    <x v="0"/>
    <x v="0"/>
    <x v="1"/>
    <x v="0"/>
    <x v="0"/>
    <x v="0"/>
    <x v="0"/>
    <x v="0"/>
    <x v="9"/>
    <x v="1"/>
    <x v="1"/>
    <x v="1"/>
    <s v="M"/>
    <s v="MARIO RINCON"/>
    <n v="6013564569"/>
    <s v="Ventanilla 1"/>
  </r>
  <r>
    <n v="22007"/>
    <x v="22"/>
    <n v="1"/>
    <s v="es"/>
    <n v="900283869"/>
    <s v="2025-11-05 14:27:15"/>
    <s v="2025-11-05 14:27:47"/>
    <x v="0"/>
    <x v="0"/>
    <x v="1"/>
    <x v="0"/>
    <x v="0"/>
    <x v="0"/>
    <x v="1"/>
    <x v="0"/>
    <x v="0"/>
    <x v="0"/>
    <x v="0"/>
    <x v="0"/>
    <x v="11"/>
    <x v="1"/>
    <x v="1"/>
    <x v="1"/>
    <s v="NINGUNO"/>
    <s v="CAROL NATALIA SOTO DELGADO"/>
    <n v="3005457082"/>
    <s v="Ventanilla 1"/>
  </r>
  <r>
    <n v="22008"/>
    <x v="22"/>
    <n v="1"/>
    <s v="es"/>
    <n v="2024248881"/>
    <s v="2025-11-05 14:47:32"/>
    <s v="2025-11-05 14:50:07"/>
    <x v="0"/>
    <x v="0"/>
    <x v="1"/>
    <x v="0"/>
    <x v="0"/>
    <x v="0"/>
    <x v="1"/>
    <x v="0"/>
    <x v="0"/>
    <x v="0"/>
    <x v="0"/>
    <x v="0"/>
    <x v="2"/>
    <x v="0"/>
    <x v="1"/>
    <x v="1"/>
    <s v="ME PARECE BUENA LA ATENCION, LO ESCUCHAN AUNO, TRABAJAN BIEN."/>
    <s v="OLGA CECILIA SAAVEDRA AGUILERA"/>
    <n v="3134657307"/>
    <s v="Ventanilla 1"/>
  </r>
  <r>
    <n v="22009"/>
    <x v="22"/>
    <n v="1"/>
    <s v="es"/>
    <n v="1325306519"/>
    <s v="2025-11-05 14:57:38"/>
    <s v="2025-11-05 14:59:16"/>
    <x v="0"/>
    <x v="0"/>
    <x v="1"/>
    <x v="0"/>
    <x v="0"/>
    <x v="0"/>
    <x v="1"/>
    <x v="0"/>
    <x v="0"/>
    <x v="0"/>
    <x v="0"/>
    <x v="0"/>
    <x v="14"/>
    <x v="1"/>
    <x v="1"/>
    <x v="1"/>
    <s v="."/>
    <s v="reyny montez"/>
    <n v="3002543133"/>
    <s v="Ventanilla 1"/>
  </r>
  <r>
    <n v="22010"/>
    <x v="22"/>
    <n v="1"/>
    <s v="es"/>
    <n v="388545514"/>
    <s v="2025-11-05 15:35:05"/>
    <s v="2025-11-05 15:35:48"/>
    <x v="1"/>
    <x v="0"/>
    <x v="1"/>
    <x v="0"/>
    <x v="0"/>
    <x v="0"/>
    <x v="1"/>
    <x v="0"/>
    <x v="0"/>
    <x v="0"/>
    <x v="0"/>
    <x v="0"/>
    <x v="15"/>
    <x v="0"/>
    <x v="1"/>
    <x v="1"/>
    <m/>
    <s v="hernando carmona"/>
    <n v="3145758962"/>
    <s v="Ventanilla 1"/>
  </r>
  <r>
    <n v="22011"/>
    <x v="22"/>
    <n v="1"/>
    <s v="es"/>
    <n v="1835841512"/>
    <s v="2025-11-05 15:36:01"/>
    <s v="2025-11-05 15:40:02"/>
    <x v="0"/>
    <x v="0"/>
    <x v="1"/>
    <x v="0"/>
    <x v="0"/>
    <x v="0"/>
    <x v="1"/>
    <x v="0"/>
    <x v="0"/>
    <x v="0"/>
    <x v="0"/>
    <x v="0"/>
    <x v="15"/>
    <x v="0"/>
    <x v="1"/>
    <x v="1"/>
    <m/>
    <s v="flor pineda"/>
    <n v="3218765482"/>
    <s v="Ventanilla 1"/>
  </r>
  <r>
    <n v="22012"/>
    <x v="22"/>
    <n v="1"/>
    <s v="es"/>
    <n v="234003476"/>
    <s v="2025-11-05 15:40:26"/>
    <s v="2025-11-05 15:41:44"/>
    <x v="0"/>
    <x v="0"/>
    <x v="1"/>
    <x v="0"/>
    <x v="0"/>
    <x v="0"/>
    <x v="1"/>
    <x v="0"/>
    <x v="0"/>
    <x v="0"/>
    <x v="0"/>
    <x v="0"/>
    <x v="15"/>
    <x v="0"/>
    <x v="1"/>
    <x v="1"/>
    <m/>
    <s v="Maria Mena"/>
    <n v="3310324927"/>
    <s v="Ventanilla 1"/>
  </r>
  <r>
    <n v="22013"/>
    <x v="22"/>
    <n v="1"/>
    <s v="es"/>
    <n v="91858502"/>
    <s v="2025-11-05 15:41:00"/>
    <s v="2025-11-05 15:41:50"/>
    <x v="0"/>
    <x v="0"/>
    <x v="1"/>
    <x v="0"/>
    <x v="0"/>
    <x v="0"/>
    <x v="1"/>
    <x v="0"/>
    <x v="0"/>
    <x v="0"/>
    <x v="0"/>
    <x v="0"/>
    <x v="3"/>
    <x v="1"/>
    <x v="1"/>
    <x v="1"/>
    <s v="no"/>
    <s v="LILIA  BARBOSA"/>
    <n v="3209767320"/>
    <s v="Ventanilla 1"/>
  </r>
  <r>
    <n v="22014"/>
    <x v="22"/>
    <n v="1"/>
    <s v="es"/>
    <n v="655223396"/>
    <s v="2025-11-05 15:41:50"/>
    <s v="2025-11-05 15:42:08"/>
    <x v="0"/>
    <x v="0"/>
    <x v="1"/>
    <x v="0"/>
    <x v="0"/>
    <x v="0"/>
    <x v="1"/>
    <x v="0"/>
    <x v="0"/>
    <x v="0"/>
    <x v="0"/>
    <x v="0"/>
    <x v="11"/>
    <x v="1"/>
    <x v="1"/>
    <x v="1"/>
    <s v="NINGUNA"/>
    <s v="ANGELA YOJANA ORJUELA"/>
    <n v="3004036840"/>
    <s v="Ventanilla 1"/>
  </r>
  <r>
    <n v="22015"/>
    <x v="22"/>
    <n v="1"/>
    <s v="es"/>
    <n v="1894419093"/>
    <s v="2025-11-05 15:43:31"/>
    <s v="2025-11-05 15:44:18"/>
    <x v="0"/>
    <x v="0"/>
    <x v="1"/>
    <x v="0"/>
    <x v="0"/>
    <x v="0"/>
    <x v="1"/>
    <x v="0"/>
    <x v="0"/>
    <x v="0"/>
    <x v="0"/>
    <x v="0"/>
    <x v="23"/>
    <x v="1"/>
    <x v="1"/>
    <x v="1"/>
    <s v="NINGUNA"/>
    <s v="ARACELI REYES"/>
    <n v="3028312510"/>
    <s v="Ventanilla 1"/>
  </r>
  <r>
    <n v="22016"/>
    <x v="22"/>
    <n v="1"/>
    <s v="es"/>
    <n v="829913516"/>
    <s v="2025-11-05 15:44:23"/>
    <s v="2025-11-05 15:45:06"/>
    <x v="1"/>
    <x v="0"/>
    <x v="1"/>
    <x v="0"/>
    <x v="0"/>
    <x v="0"/>
    <x v="1"/>
    <x v="0"/>
    <x v="0"/>
    <x v="0"/>
    <x v="0"/>
    <x v="0"/>
    <x v="23"/>
    <x v="1"/>
    <x v="1"/>
    <x v="1"/>
    <s v="NINGUNA"/>
    <s v="ALBINO TELLEZ"/>
    <n v="3209106771"/>
    <s v="Ventanilla 1"/>
  </r>
  <r>
    <n v="22017"/>
    <x v="22"/>
    <n v="1"/>
    <s v="es"/>
    <n v="622581245"/>
    <s v="2025-11-05 15:45:12"/>
    <s v="2025-11-05 15:49:33"/>
    <x v="1"/>
    <x v="0"/>
    <x v="1"/>
    <x v="0"/>
    <x v="0"/>
    <x v="0"/>
    <x v="1"/>
    <x v="0"/>
    <x v="0"/>
    <x v="0"/>
    <x v="0"/>
    <x v="0"/>
    <x v="23"/>
    <x v="1"/>
    <x v="1"/>
    <x v="1"/>
    <s v="NINGUNA"/>
    <s v="RUBEN OSPINA"/>
    <n v="3198764793"/>
    <s v="Ventanilla 1"/>
  </r>
  <r>
    <n v="22018"/>
    <x v="22"/>
    <n v="1"/>
    <s v="es"/>
    <n v="1611752278"/>
    <s v="2025-11-05 15:47:44"/>
    <s v="2025-11-05 15:49:29"/>
    <x v="1"/>
    <x v="0"/>
    <x v="1"/>
    <x v="0"/>
    <x v="0"/>
    <x v="0"/>
    <x v="1"/>
    <x v="0"/>
    <x v="0"/>
    <x v="0"/>
    <x v="0"/>
    <x v="0"/>
    <x v="18"/>
    <x v="1"/>
    <x v="1"/>
    <x v="1"/>
    <s v="No me ha parecido bien la atencion"/>
    <s v="FERNEY ALDANA"/>
    <n v="3114849312"/>
    <s v="Ventanilla 1"/>
  </r>
  <r>
    <n v="22019"/>
    <x v="22"/>
    <n v="1"/>
    <s v="es"/>
    <n v="596979624"/>
    <s v="2025-11-05 15:49:42"/>
    <s v="2025-11-05 15:50:35"/>
    <x v="0"/>
    <x v="0"/>
    <x v="1"/>
    <x v="0"/>
    <x v="0"/>
    <x v="0"/>
    <x v="1"/>
    <x v="0"/>
    <x v="0"/>
    <x v="0"/>
    <x v="0"/>
    <x v="0"/>
    <x v="23"/>
    <x v="1"/>
    <x v="1"/>
    <x v="1"/>
    <s v="NINGUNA"/>
    <s v="NUBIA CONSUELA BEERRRA"/>
    <n v="3115695722"/>
    <s v="Ventanilla 1"/>
  </r>
  <r>
    <n v="22020"/>
    <x v="22"/>
    <n v="1"/>
    <s v="es"/>
    <n v="1924466116"/>
    <s v="2025-11-05 15:50:42"/>
    <s v="2025-11-05 15:51:45"/>
    <x v="0"/>
    <x v="0"/>
    <x v="1"/>
    <x v="0"/>
    <x v="0"/>
    <x v="0"/>
    <x v="1"/>
    <x v="0"/>
    <x v="0"/>
    <x v="0"/>
    <x v="0"/>
    <x v="0"/>
    <x v="23"/>
    <x v="1"/>
    <x v="1"/>
    <x v="1"/>
    <s v="NINGUNA"/>
    <s v="JOHANA CAROLINA SANDOBAL"/>
    <n v="3213720256"/>
    <s v="Ventanilla 1"/>
  </r>
  <r>
    <n v="22021"/>
    <x v="22"/>
    <n v="1"/>
    <s v="es"/>
    <n v="1188345461"/>
    <s v="2025-11-05 15:52:11"/>
    <s v="2025-11-05 15:53:08"/>
    <x v="0"/>
    <x v="0"/>
    <x v="1"/>
    <x v="0"/>
    <x v="0"/>
    <x v="0"/>
    <x v="1"/>
    <x v="0"/>
    <x v="0"/>
    <x v="0"/>
    <x v="0"/>
    <x v="0"/>
    <x v="15"/>
    <x v="0"/>
    <x v="1"/>
    <x v="1"/>
    <m/>
    <s v="ZORAIDA HERRERA"/>
    <n v="3196854932"/>
    <s v="Ventanilla 1"/>
  </r>
  <r>
    <n v="22022"/>
    <x v="22"/>
    <n v="1"/>
    <s v="es"/>
    <n v="1592930541"/>
    <s v="2025-11-05 15:54:08"/>
    <s v="2025-11-05 15:56:31"/>
    <x v="0"/>
    <x v="0"/>
    <x v="1"/>
    <x v="0"/>
    <x v="0"/>
    <x v="1"/>
    <x v="0"/>
    <x v="0"/>
    <x v="0"/>
    <x v="0"/>
    <x v="0"/>
    <x v="0"/>
    <x v="4"/>
    <x v="1"/>
    <x v="1"/>
    <x v="1"/>
    <m/>
    <s v="Carmen Lina Aguilar Rueda"/>
    <n v="3142363550"/>
    <s v="Ventanilla 1"/>
  </r>
  <r>
    <n v="22023"/>
    <x v="22"/>
    <n v="1"/>
    <s v="es"/>
    <n v="198826940"/>
    <s v="2025-11-05 16:00:52"/>
    <s v="2025-11-05 16:01:11"/>
    <x v="0"/>
    <x v="0"/>
    <x v="1"/>
    <x v="0"/>
    <x v="0"/>
    <x v="0"/>
    <x v="1"/>
    <x v="0"/>
    <x v="0"/>
    <x v="0"/>
    <x v="0"/>
    <x v="0"/>
    <x v="11"/>
    <x v="1"/>
    <x v="1"/>
    <x v="1"/>
    <s v="NINGUNO"/>
    <s v="CREYS JYNETH VARGAS VARGAS"/>
    <n v="3227958140"/>
    <s v="Ventanilla 1"/>
  </r>
  <r>
    <n v="22024"/>
    <x v="22"/>
    <n v="1"/>
    <s v="es"/>
    <n v="1333598738"/>
    <s v="2025-11-05 17:03:14"/>
    <s v="2025-11-05 17:04:22"/>
    <x v="1"/>
    <x v="0"/>
    <x v="1"/>
    <x v="0"/>
    <x v="0"/>
    <x v="0"/>
    <x v="1"/>
    <x v="0"/>
    <x v="0"/>
    <x v="0"/>
    <x v="0"/>
    <x v="0"/>
    <x v="22"/>
    <x v="1"/>
    <x v="1"/>
    <x v="0"/>
    <m/>
    <s v="Juan sanabria"/>
    <n v="3022348669"/>
    <s v="Ventanilla 1"/>
  </r>
  <r>
    <n v="22025"/>
    <x v="23"/>
    <n v="1"/>
    <s v="es"/>
    <n v="1671171512"/>
    <s v="2025-11-06 07:30:08"/>
    <s v="2025-11-06 07:31:37"/>
    <x v="1"/>
    <x v="0"/>
    <x v="1"/>
    <x v="0"/>
    <x v="0"/>
    <x v="0"/>
    <x v="1"/>
    <x v="0"/>
    <x v="0"/>
    <x v="0"/>
    <x v="0"/>
    <x v="0"/>
    <x v="18"/>
    <x v="1"/>
    <x v="1"/>
    <x v="1"/>
    <s v="NO, ESTÁ BIEN"/>
    <s v="DIONICIO CRUZ MOLINA"/>
    <n v="3160502410"/>
    <s v="Ventanilla 1"/>
  </r>
  <r>
    <n v="22026"/>
    <x v="23"/>
    <n v="1"/>
    <s v="es"/>
    <n v="929655213"/>
    <s v="2025-11-06 07:31:30"/>
    <s v="2025-11-06 07:32:56"/>
    <x v="0"/>
    <x v="0"/>
    <x v="1"/>
    <x v="0"/>
    <x v="0"/>
    <x v="0"/>
    <x v="1"/>
    <x v="0"/>
    <x v="0"/>
    <x v="0"/>
    <x v="0"/>
    <x v="0"/>
    <x v="4"/>
    <x v="1"/>
    <x v="1"/>
    <x v="1"/>
    <m/>
    <s v="Lina Quiñonez González"/>
    <n v="3227805783"/>
    <s v="Ventanilla 1"/>
  </r>
  <r>
    <n v="22027"/>
    <x v="23"/>
    <n v="1"/>
    <s v="es"/>
    <n v="1699004683"/>
    <s v="2025-11-06 07:59:08"/>
    <s v="2025-11-06 08:01:32"/>
    <x v="0"/>
    <x v="0"/>
    <x v="1"/>
    <x v="0"/>
    <x v="0"/>
    <x v="0"/>
    <x v="1"/>
    <x v="0"/>
    <x v="0"/>
    <x v="0"/>
    <x v="0"/>
    <x v="0"/>
    <x v="4"/>
    <x v="3"/>
    <x v="1"/>
    <x v="1"/>
    <m/>
    <s v="Nancy rojas"/>
    <n v="3118001065"/>
    <s v="Ventanilla 1"/>
  </r>
  <r>
    <n v="22028"/>
    <x v="23"/>
    <n v="1"/>
    <s v="es"/>
    <n v="218241550"/>
    <s v="2025-11-06 08:26:48"/>
    <s v="2025-11-06 08:32:23"/>
    <x v="1"/>
    <x v="0"/>
    <x v="1"/>
    <x v="0"/>
    <x v="0"/>
    <x v="0"/>
    <x v="1"/>
    <x v="0"/>
    <x v="0"/>
    <x v="0"/>
    <x v="0"/>
    <x v="0"/>
    <x v="9"/>
    <x v="1"/>
    <x v="1"/>
    <x v="1"/>
    <s v="f"/>
    <s v="jorge carrascal"/>
    <n v="6016888547"/>
    <s v="Ventanilla 1"/>
  </r>
  <r>
    <n v="22029"/>
    <x v="23"/>
    <n v="1"/>
    <s v="es"/>
    <n v="1271465133"/>
    <s v="2025-11-06 08:34:28"/>
    <s v="2025-11-06 08:34:48"/>
    <x v="1"/>
    <x v="0"/>
    <x v="1"/>
    <x v="0"/>
    <x v="0"/>
    <x v="0"/>
    <x v="1"/>
    <x v="0"/>
    <x v="0"/>
    <x v="0"/>
    <x v="0"/>
    <x v="0"/>
    <x v="11"/>
    <x v="1"/>
    <x v="1"/>
    <x v="1"/>
    <s v="NINGUNA"/>
    <s v="JORGE ALIRIO HERNANDEZ"/>
    <n v="3196463834"/>
    <s v="Ventanilla 1"/>
  </r>
  <r>
    <n v="22030"/>
    <x v="23"/>
    <n v="1"/>
    <s v="es"/>
    <n v="704393766"/>
    <s v="2025-11-06 08:36:48"/>
    <s v="2025-11-06 08:39:29"/>
    <x v="0"/>
    <x v="0"/>
    <x v="1"/>
    <x v="0"/>
    <x v="0"/>
    <x v="0"/>
    <x v="1"/>
    <x v="0"/>
    <x v="0"/>
    <x v="0"/>
    <x v="0"/>
    <x v="0"/>
    <x v="13"/>
    <x v="1"/>
    <x v="1"/>
    <x v="1"/>
    <m/>
    <s v="Dubis mileth zarate pinto"/>
    <n v="3006776945"/>
    <s v="Ventanilla 1"/>
  </r>
  <r>
    <n v="22031"/>
    <x v="23"/>
    <n v="1"/>
    <s v="es"/>
    <n v="1849161468"/>
    <s v="2025-11-06 08:46:56"/>
    <s v="2025-11-06 08:48:28"/>
    <x v="0"/>
    <x v="0"/>
    <x v="1"/>
    <x v="0"/>
    <x v="0"/>
    <x v="0"/>
    <x v="1"/>
    <x v="0"/>
    <x v="0"/>
    <x v="0"/>
    <x v="0"/>
    <x v="0"/>
    <x v="13"/>
    <x v="1"/>
    <x v="1"/>
    <x v="1"/>
    <s v="No"/>
    <s v="Jessica Juliet Falla Daza"/>
    <n v="3004502086"/>
    <s v="Ventanilla 1"/>
  </r>
  <r>
    <n v="22032"/>
    <x v="23"/>
    <n v="1"/>
    <s v="es"/>
    <n v="1765127154"/>
    <s v="2025-11-06 08:47:48"/>
    <s v="2025-11-06 08:48:50"/>
    <x v="0"/>
    <x v="0"/>
    <x v="1"/>
    <x v="0"/>
    <x v="0"/>
    <x v="0"/>
    <x v="1"/>
    <x v="0"/>
    <x v="0"/>
    <x v="0"/>
    <x v="0"/>
    <x v="0"/>
    <x v="13"/>
    <x v="1"/>
    <x v="1"/>
    <x v="1"/>
    <s v="Nada"/>
    <s v="Karen jinneth falla Daza"/>
    <n v="3105755834"/>
    <s v="Ventanilla 1"/>
  </r>
  <r>
    <n v="22033"/>
    <x v="23"/>
    <n v="1"/>
    <s v="es"/>
    <n v="1030189235"/>
    <s v="2025-11-06 08:52:13"/>
    <s v="2025-11-06 08:53:07"/>
    <x v="0"/>
    <x v="0"/>
    <x v="1"/>
    <x v="0"/>
    <x v="0"/>
    <x v="0"/>
    <x v="1"/>
    <x v="0"/>
    <x v="0"/>
    <x v="0"/>
    <x v="0"/>
    <x v="0"/>
    <x v="3"/>
    <x v="1"/>
    <x v="1"/>
    <x v="1"/>
    <s v="no"/>
    <s v="MARIA ELOISA CRUZ"/>
    <n v="3112377046"/>
    <s v="Ventanilla 1"/>
  </r>
  <r>
    <n v="22034"/>
    <x v="23"/>
    <n v="1"/>
    <s v="es"/>
    <n v="104357279"/>
    <s v="2025-11-06 08:52:56"/>
    <s v="2025-11-06 08:55:17"/>
    <x v="0"/>
    <x v="0"/>
    <x v="1"/>
    <x v="0"/>
    <x v="0"/>
    <x v="0"/>
    <x v="1"/>
    <x v="0"/>
    <x v="0"/>
    <x v="0"/>
    <x v="0"/>
    <x v="0"/>
    <x v="2"/>
    <x v="0"/>
    <x v="1"/>
    <x v="1"/>
    <s v="TODO ESTA BIEN"/>
    <s v="LUZ ELENA GALEANO ARANGO"/>
    <n v="3224762442"/>
    <s v="Ventanilla 1"/>
  </r>
  <r>
    <n v="22035"/>
    <x v="23"/>
    <n v="1"/>
    <s v="es"/>
    <n v="1153276496"/>
    <s v="2025-11-06 08:55:55"/>
    <s v="2025-11-06 09:34:54"/>
    <x v="0"/>
    <x v="0"/>
    <x v="1"/>
    <x v="0"/>
    <x v="0"/>
    <x v="0"/>
    <x v="1"/>
    <x v="0"/>
    <x v="0"/>
    <x v="0"/>
    <x v="0"/>
    <x v="0"/>
    <x v="9"/>
    <x v="1"/>
    <x v="1"/>
    <x v="1"/>
    <s v="ninguna"/>
    <s v="clara romero"/>
    <n v="320699854"/>
    <s v="Ventanilla 1"/>
  </r>
  <r>
    <n v="22036"/>
    <x v="23"/>
    <n v="1"/>
    <s v="es"/>
    <n v="62856985"/>
    <s v="2025-11-06 08:56:40"/>
    <s v="2025-11-06 08:57:13"/>
    <x v="0"/>
    <x v="0"/>
    <x v="1"/>
    <x v="0"/>
    <x v="0"/>
    <x v="0"/>
    <x v="1"/>
    <x v="0"/>
    <x v="0"/>
    <x v="0"/>
    <x v="0"/>
    <x v="0"/>
    <x v="12"/>
    <x v="0"/>
    <x v="1"/>
    <x v="1"/>
    <m/>
    <s v="leidy"/>
    <n v="3214148697"/>
    <s v="Ventanilla 1"/>
  </r>
  <r>
    <n v="22037"/>
    <x v="23"/>
    <n v="1"/>
    <s v="es"/>
    <n v="1260057225"/>
    <s v="2025-11-06 09:11:23"/>
    <s v="2025-11-06 09:17:46"/>
    <x v="1"/>
    <x v="0"/>
    <x v="1"/>
    <x v="0"/>
    <x v="0"/>
    <x v="0"/>
    <x v="1"/>
    <x v="0"/>
    <x v="0"/>
    <x v="0"/>
    <x v="0"/>
    <x v="0"/>
    <x v="1"/>
    <x v="1"/>
    <x v="1"/>
    <x v="1"/>
    <s v="NO"/>
    <s v="JAIME GOMEZ"/>
    <n v="3124373342"/>
    <s v="Ventanilla 1"/>
  </r>
  <r>
    <n v="22038"/>
    <x v="23"/>
    <n v="1"/>
    <s v="es"/>
    <n v="1734030857"/>
    <s v="2025-11-06 09:15:08"/>
    <s v="2025-11-06 09:18:59"/>
    <x v="0"/>
    <x v="0"/>
    <x v="1"/>
    <x v="0"/>
    <x v="0"/>
    <x v="1"/>
    <x v="0"/>
    <x v="0"/>
    <x v="0"/>
    <x v="1"/>
    <x v="0"/>
    <x v="1"/>
    <x v="4"/>
    <x v="1"/>
    <x v="1"/>
    <x v="1"/>
    <s v="No por el momento"/>
    <s v="Nurys Rojas"/>
    <n v="3106274464"/>
    <s v="Ventanilla 1"/>
  </r>
  <r>
    <n v="22039"/>
    <x v="23"/>
    <n v="1"/>
    <s v="es"/>
    <n v="876784129"/>
    <s v="2025-11-06 09:18:06"/>
    <s v="2025-11-06 09:21:12"/>
    <x v="0"/>
    <x v="0"/>
    <x v="1"/>
    <x v="0"/>
    <x v="0"/>
    <x v="0"/>
    <x v="1"/>
    <x v="0"/>
    <x v="0"/>
    <x v="0"/>
    <x v="0"/>
    <x v="0"/>
    <x v="1"/>
    <x v="1"/>
    <x v="1"/>
    <x v="1"/>
    <s v="NO"/>
    <s v="CELMIRA CARRION"/>
    <n v="3134658037"/>
    <s v="Ventanilla 1"/>
  </r>
  <r>
    <n v="22041"/>
    <x v="23"/>
    <n v="1"/>
    <s v="es"/>
    <n v="843524966"/>
    <s v="2025-11-06 09:27:55"/>
    <s v="2025-11-06 09:28:41"/>
    <x v="0"/>
    <x v="0"/>
    <x v="1"/>
    <x v="0"/>
    <x v="0"/>
    <x v="0"/>
    <x v="1"/>
    <x v="0"/>
    <x v="0"/>
    <x v="0"/>
    <x v="0"/>
    <x v="0"/>
    <x v="10"/>
    <x v="1"/>
    <x v="1"/>
    <x v="1"/>
    <s v="Ninguan"/>
    <s v="Lilia Rodriguez"/>
    <n v="3204918637"/>
    <s v="Ventanilla 1"/>
  </r>
  <r>
    <n v="22042"/>
    <x v="23"/>
    <n v="1"/>
    <s v="es"/>
    <n v="275939805"/>
    <s v="2025-11-06 09:29:06"/>
    <s v="2025-11-06 09:33:09"/>
    <x v="1"/>
    <x v="0"/>
    <x v="1"/>
    <x v="0"/>
    <x v="0"/>
    <x v="0"/>
    <x v="1"/>
    <x v="0"/>
    <x v="0"/>
    <x v="0"/>
    <x v="0"/>
    <x v="0"/>
    <x v="13"/>
    <x v="1"/>
    <x v="1"/>
    <x v="1"/>
    <s v="Ninguna"/>
    <s v="Fernando Murillo Velasco"/>
    <n v="3133599893"/>
    <s v="Ventanilla 1"/>
  </r>
  <r>
    <n v="22043"/>
    <x v="23"/>
    <n v="1"/>
    <s v="es"/>
    <n v="1151395483"/>
    <s v="2025-11-06 09:30:24"/>
    <s v="2025-11-06 09:32:58"/>
    <x v="1"/>
    <x v="0"/>
    <x v="1"/>
    <x v="0"/>
    <x v="0"/>
    <x v="0"/>
    <x v="1"/>
    <x v="0"/>
    <x v="0"/>
    <x v="0"/>
    <x v="0"/>
    <x v="0"/>
    <x v="13"/>
    <x v="1"/>
    <x v="1"/>
    <x v="1"/>
    <s v="No"/>
    <s v="Jorge Leonardo Calderón"/>
    <n v="4513256"/>
    <s v="Ventanilla 1"/>
  </r>
  <r>
    <n v="22044"/>
    <x v="23"/>
    <n v="1"/>
    <s v="es"/>
    <n v="921986579"/>
    <s v="2025-11-06 09:31:14"/>
    <s v="2025-11-06 09:32:35"/>
    <x v="0"/>
    <x v="0"/>
    <x v="1"/>
    <x v="0"/>
    <x v="0"/>
    <x v="0"/>
    <x v="1"/>
    <x v="0"/>
    <x v="0"/>
    <x v="0"/>
    <x v="0"/>
    <x v="0"/>
    <x v="10"/>
    <x v="1"/>
    <x v="1"/>
    <x v="1"/>
    <s v="Ninguna"/>
    <s v="Martha Rodriguez"/>
    <n v="3219644248"/>
    <s v="Ventanilla 1"/>
  </r>
  <r>
    <n v="22045"/>
    <x v="23"/>
    <n v="1"/>
    <s v="es"/>
    <n v="816669641"/>
    <s v="2025-11-06 09:37:39"/>
    <s v="2025-11-06 09:38:37"/>
    <x v="0"/>
    <x v="0"/>
    <x v="1"/>
    <x v="0"/>
    <x v="0"/>
    <x v="0"/>
    <x v="1"/>
    <x v="0"/>
    <x v="0"/>
    <x v="0"/>
    <x v="0"/>
    <x v="0"/>
    <x v="4"/>
    <x v="1"/>
    <x v="1"/>
    <x v="1"/>
    <s v="Ninguna"/>
    <s v="Wendy Patricia González Ramírez"/>
    <n v="3118343542"/>
    <s v="Ventanilla 1"/>
  </r>
  <r>
    <n v="22046"/>
    <x v="23"/>
    <n v="1"/>
    <s v="es"/>
    <n v="554157267"/>
    <s v="2025-11-06 09:39:56"/>
    <s v="2025-11-06 09:41:05"/>
    <x v="0"/>
    <x v="0"/>
    <x v="1"/>
    <x v="0"/>
    <x v="0"/>
    <x v="0"/>
    <x v="1"/>
    <x v="0"/>
    <x v="0"/>
    <x v="0"/>
    <x v="0"/>
    <x v="0"/>
    <x v="3"/>
    <x v="1"/>
    <x v="1"/>
    <x v="1"/>
    <s v="me parece bien"/>
    <s v="ANA LIDIA  RAMIREZ"/>
    <n v="3134336472"/>
    <s v="Ventanilla 1"/>
  </r>
  <r>
    <n v="22047"/>
    <x v="23"/>
    <n v="1"/>
    <s v="es"/>
    <n v="1877577387"/>
    <s v="2025-11-06 09:58:04"/>
    <s v="2025-11-06 09:59:18"/>
    <x v="0"/>
    <x v="0"/>
    <x v="1"/>
    <x v="0"/>
    <x v="0"/>
    <x v="0"/>
    <x v="1"/>
    <x v="0"/>
    <x v="0"/>
    <x v="0"/>
    <x v="0"/>
    <x v="0"/>
    <x v="13"/>
    <x v="1"/>
    <x v="1"/>
    <x v="1"/>
    <s v="Ninguno"/>
    <s v="Ruth Nicol Reyes Roa"/>
    <n v="3005475754"/>
    <s v="Ventanilla 1"/>
  </r>
  <r>
    <n v="22048"/>
    <x v="23"/>
    <n v="1"/>
    <s v="es"/>
    <n v="744333041"/>
    <s v="2025-11-06 09:59:30"/>
    <s v="2025-11-06 10:00:41"/>
    <x v="0"/>
    <x v="0"/>
    <x v="1"/>
    <x v="0"/>
    <x v="0"/>
    <x v="0"/>
    <x v="1"/>
    <x v="0"/>
    <x v="0"/>
    <x v="0"/>
    <x v="0"/>
    <x v="0"/>
    <x v="18"/>
    <x v="1"/>
    <x v="1"/>
    <x v="1"/>
    <s v="NO"/>
    <s v="SORELI RUIZ"/>
    <n v="30223853351"/>
    <s v="Ventanilla 1"/>
  </r>
  <r>
    <n v="22049"/>
    <x v="23"/>
    <n v="1"/>
    <s v="es"/>
    <n v="1416665428"/>
    <s v="2025-11-06 09:59:57"/>
    <s v="2025-11-06 10:01:52"/>
    <x v="0"/>
    <x v="0"/>
    <x v="1"/>
    <x v="0"/>
    <x v="0"/>
    <x v="0"/>
    <x v="1"/>
    <x v="0"/>
    <x v="0"/>
    <x v="0"/>
    <x v="0"/>
    <x v="0"/>
    <x v="13"/>
    <x v="1"/>
    <x v="1"/>
    <x v="1"/>
    <s v="Todo está perfecto."/>
    <s v="Briyeth lisbeth reyes roa"/>
    <n v="3052220351"/>
    <s v="Ventanilla 1"/>
  </r>
  <r>
    <n v="22050"/>
    <x v="23"/>
    <n v="1"/>
    <s v="es"/>
    <n v="1745820142"/>
    <s v="2025-11-06 10:11:24"/>
    <s v="2025-11-06 10:13:22"/>
    <x v="0"/>
    <x v="0"/>
    <x v="1"/>
    <x v="0"/>
    <x v="0"/>
    <x v="0"/>
    <x v="1"/>
    <x v="0"/>
    <x v="0"/>
    <x v="0"/>
    <x v="0"/>
    <x v="0"/>
    <x v="13"/>
    <x v="1"/>
    <x v="1"/>
    <x v="1"/>
    <s v="Ninguna"/>
    <s v="Claudia Mayerly Celis anacona"/>
    <n v="3118801277"/>
    <s v="Ventanilla 1"/>
  </r>
  <r>
    <n v="22051"/>
    <x v="23"/>
    <n v="1"/>
    <s v="es"/>
    <n v="1962397836"/>
    <s v="2025-11-06 10:13:39"/>
    <s v="2025-11-06 10:15:50"/>
    <x v="0"/>
    <x v="0"/>
    <x v="1"/>
    <x v="0"/>
    <x v="0"/>
    <x v="0"/>
    <x v="1"/>
    <x v="0"/>
    <x v="0"/>
    <x v="0"/>
    <x v="0"/>
    <x v="0"/>
    <x v="22"/>
    <x v="1"/>
    <x v="1"/>
    <x v="1"/>
    <m/>
    <s v="Edilma ortiz"/>
    <n v="3108589760"/>
    <s v="Ventanilla 1"/>
  </r>
  <r>
    <n v="22052"/>
    <x v="23"/>
    <n v="1"/>
    <s v="es"/>
    <n v="714114638"/>
    <s v="2025-11-06 10:43:40"/>
    <s v="2025-11-06 10:44:45"/>
    <x v="0"/>
    <x v="0"/>
    <x v="1"/>
    <x v="0"/>
    <x v="0"/>
    <x v="0"/>
    <x v="1"/>
    <x v="0"/>
    <x v="0"/>
    <x v="0"/>
    <x v="0"/>
    <x v="0"/>
    <x v="13"/>
    <x v="1"/>
    <x v="1"/>
    <x v="1"/>
    <s v="Ninguno"/>
    <s v="Jenny fernanda velasquez torres"/>
    <n v="2192548285"/>
    <s v="Ventanilla 1"/>
  </r>
  <r>
    <n v="22053"/>
    <x v="23"/>
    <n v="1"/>
    <s v="es"/>
    <n v="1966393733"/>
    <s v="2025-11-06 11:12:58"/>
    <s v="2025-11-06 11:14:27"/>
    <x v="1"/>
    <x v="0"/>
    <x v="1"/>
    <x v="0"/>
    <x v="0"/>
    <x v="0"/>
    <x v="1"/>
    <x v="0"/>
    <x v="0"/>
    <x v="0"/>
    <x v="1"/>
    <x v="1"/>
    <x v="18"/>
    <x v="1"/>
    <x v="1"/>
    <x v="1"/>
    <s v="NO"/>
    <s v="BORIS VARGAS ZAPATA"/>
    <n v="3157655907"/>
    <s v="Ventanilla 2"/>
  </r>
  <r>
    <n v="22054"/>
    <x v="23"/>
    <n v="1"/>
    <s v="es"/>
    <n v="919457817"/>
    <s v="2025-11-06 11:17:37"/>
    <s v="2025-11-06 11:23:43"/>
    <x v="0"/>
    <x v="0"/>
    <x v="1"/>
    <x v="0"/>
    <x v="0"/>
    <x v="0"/>
    <x v="1"/>
    <x v="1"/>
    <x v="0"/>
    <x v="0"/>
    <x v="0"/>
    <x v="1"/>
    <x v="22"/>
    <x v="1"/>
    <x v="1"/>
    <x v="1"/>
    <m/>
    <s v="Luz Mary Torres Garcia 3157909359"/>
    <m/>
    <s v="Ventanilla 1"/>
  </r>
  <r>
    <n v="22055"/>
    <x v="23"/>
    <n v="1"/>
    <s v="es"/>
    <n v="998942373"/>
    <s v="2025-11-06 11:22:00"/>
    <s v="2025-11-06 11:22:37"/>
    <x v="1"/>
    <x v="0"/>
    <x v="1"/>
    <x v="0"/>
    <x v="0"/>
    <x v="0"/>
    <x v="1"/>
    <x v="0"/>
    <x v="0"/>
    <x v="0"/>
    <x v="0"/>
    <x v="0"/>
    <x v="9"/>
    <x v="1"/>
    <x v="1"/>
    <x v="1"/>
    <s v="as"/>
    <s v="jose flores"/>
    <n v="3001478523"/>
    <s v="Ventanilla 1"/>
  </r>
  <r>
    <n v="22056"/>
    <x v="23"/>
    <n v="1"/>
    <s v="es"/>
    <n v="459058701"/>
    <s v="2025-11-06 11:26:55"/>
    <s v="2025-11-06 11:28:06"/>
    <x v="0"/>
    <x v="0"/>
    <x v="1"/>
    <x v="0"/>
    <x v="0"/>
    <x v="0"/>
    <x v="1"/>
    <x v="0"/>
    <x v="0"/>
    <x v="0"/>
    <x v="0"/>
    <x v="0"/>
    <x v="13"/>
    <x v="1"/>
    <x v="1"/>
    <x v="1"/>
    <m/>
    <s v="Ana gissell camargo franco"/>
    <s v="320 2192142"/>
    <s v="Ventanilla 1"/>
  </r>
  <r>
    <n v="22057"/>
    <x v="23"/>
    <n v="1"/>
    <s v="es"/>
    <n v="190128540"/>
    <s v="2025-11-06 11:43:12"/>
    <s v="2025-11-06 11:44:08"/>
    <x v="1"/>
    <x v="0"/>
    <x v="1"/>
    <x v="0"/>
    <x v="0"/>
    <x v="0"/>
    <x v="1"/>
    <x v="0"/>
    <x v="0"/>
    <x v="0"/>
    <x v="0"/>
    <x v="0"/>
    <x v="15"/>
    <x v="0"/>
    <x v="1"/>
    <x v="1"/>
    <m/>
    <s v="vicente manrique"/>
    <n v="3103242061"/>
    <s v="Ventanilla 1"/>
  </r>
  <r>
    <n v="22058"/>
    <x v="23"/>
    <n v="1"/>
    <s v="es"/>
    <n v="1212089825"/>
    <s v="2025-11-06 11:45:51"/>
    <s v="2025-11-06 11:46:22"/>
    <x v="1"/>
    <x v="0"/>
    <x v="1"/>
    <x v="0"/>
    <x v="0"/>
    <x v="0"/>
    <x v="1"/>
    <x v="0"/>
    <x v="0"/>
    <x v="0"/>
    <x v="0"/>
    <x v="0"/>
    <x v="10"/>
    <x v="1"/>
    <x v="1"/>
    <x v="1"/>
    <s v="No"/>
    <s v="Pedro Amaya"/>
    <n v="3208040355"/>
    <s v="Ventanilla 1"/>
  </r>
  <r>
    <n v="22059"/>
    <x v="23"/>
    <n v="1"/>
    <s v="es"/>
    <n v="1120613224"/>
    <s v="2025-11-06 12:08:45"/>
    <s v="2025-11-06 12:12:37"/>
    <x v="1"/>
    <x v="0"/>
    <x v="1"/>
    <x v="0"/>
    <x v="0"/>
    <x v="0"/>
    <x v="1"/>
    <x v="0"/>
    <x v="0"/>
    <x v="0"/>
    <x v="0"/>
    <x v="0"/>
    <x v="14"/>
    <x v="1"/>
    <x v="1"/>
    <x v="1"/>
    <s v="no"/>
    <s v="Jesus Valero"/>
    <n v="3132894045"/>
    <s v="Ventanilla 1"/>
  </r>
  <r>
    <n v="22060"/>
    <x v="23"/>
    <n v="1"/>
    <s v="es"/>
    <n v="413365808"/>
    <s v="2025-11-06 12:08:54"/>
    <s v="2025-11-06 12:09:31"/>
    <x v="1"/>
    <x v="0"/>
    <x v="1"/>
    <x v="0"/>
    <x v="0"/>
    <x v="0"/>
    <x v="1"/>
    <x v="0"/>
    <x v="0"/>
    <x v="0"/>
    <x v="0"/>
    <x v="0"/>
    <x v="12"/>
    <x v="0"/>
    <x v="1"/>
    <x v="1"/>
    <m/>
    <s v="ricardo"/>
    <n v="3024664854"/>
    <s v="Ventanilla 1"/>
  </r>
  <r>
    <n v="22061"/>
    <x v="23"/>
    <n v="1"/>
    <s v="es"/>
    <n v="591470671"/>
    <s v="2025-11-06 12:18:01"/>
    <s v="2025-11-06 12:20:31"/>
    <x v="0"/>
    <x v="0"/>
    <x v="1"/>
    <x v="0"/>
    <x v="0"/>
    <x v="0"/>
    <x v="1"/>
    <x v="0"/>
    <x v="0"/>
    <x v="0"/>
    <x v="0"/>
    <x v="0"/>
    <x v="13"/>
    <x v="0"/>
    <x v="1"/>
    <x v="1"/>
    <s v="Mucho ruido que casi no permite escuchar la información, colocar micrófono para que ambas partes escuchen bien"/>
    <s v="Estela Serrano Figueroa"/>
    <n v="3132121952"/>
    <s v="Ventanilla 1"/>
  </r>
  <r>
    <n v="22062"/>
    <x v="23"/>
    <n v="1"/>
    <s v="es"/>
    <n v="1039204722"/>
    <s v="2025-11-06 12:24:55"/>
    <s v="2025-11-06 12:28:52"/>
    <x v="1"/>
    <x v="0"/>
    <x v="1"/>
    <x v="0"/>
    <x v="0"/>
    <x v="0"/>
    <x v="1"/>
    <x v="0"/>
    <x v="0"/>
    <x v="0"/>
    <x v="0"/>
    <x v="0"/>
    <x v="8"/>
    <x v="0"/>
    <x v="1"/>
    <x v="1"/>
    <s v="nada"/>
    <s v="Jairo Gonzalez"/>
    <n v="3244906497"/>
    <s v="Ventanilla 1"/>
  </r>
  <r>
    <n v="22063"/>
    <x v="23"/>
    <n v="1"/>
    <s v="es"/>
    <n v="698260983"/>
    <s v="2025-11-06 12:27:03"/>
    <s v="2025-11-06 12:35:18"/>
    <x v="0"/>
    <x v="1"/>
    <x v="1"/>
    <x v="0"/>
    <x v="0"/>
    <x v="0"/>
    <x v="0"/>
    <x v="0"/>
    <x v="0"/>
    <x v="0"/>
    <x v="0"/>
    <x v="0"/>
    <x v="17"/>
    <x v="1"/>
    <x v="1"/>
    <x v="1"/>
    <m/>
    <s v="Aily Liliana mena blandón"/>
    <n v="3174321080"/>
    <s v="Ventanilla 1"/>
  </r>
  <r>
    <n v="22064"/>
    <x v="23"/>
    <n v="1"/>
    <s v="es"/>
    <n v="1028098524"/>
    <s v="2025-11-06 12:33:13"/>
    <s v="2025-11-06 12:33:53"/>
    <x v="0"/>
    <x v="0"/>
    <x v="1"/>
    <x v="0"/>
    <x v="0"/>
    <x v="0"/>
    <x v="1"/>
    <x v="0"/>
    <x v="0"/>
    <x v="0"/>
    <x v="0"/>
    <x v="0"/>
    <x v="10"/>
    <x v="1"/>
    <x v="1"/>
    <x v="1"/>
    <s v="No"/>
    <s v="Carmen niño"/>
    <n v="3133583286"/>
    <s v="Ventanilla 1"/>
  </r>
  <r>
    <n v="22065"/>
    <x v="23"/>
    <n v="1"/>
    <s v="es"/>
    <n v="1833950289"/>
    <s v="2025-11-06 12:35:26"/>
    <s v="2025-11-06 12:54:50"/>
    <x v="0"/>
    <x v="0"/>
    <x v="1"/>
    <x v="0"/>
    <x v="0"/>
    <x v="0"/>
    <x v="1"/>
    <x v="0"/>
    <x v="0"/>
    <x v="0"/>
    <x v="0"/>
    <x v="0"/>
    <x v="17"/>
    <x v="1"/>
    <x v="1"/>
    <x v="1"/>
    <s v="Es muy buena"/>
    <s v="Jane Cecilia Arango ramirez"/>
    <n v="3194937933"/>
    <s v="Ventanilla 1"/>
  </r>
  <r>
    <n v="22066"/>
    <x v="23"/>
    <n v="1"/>
    <s v="es"/>
    <n v="129444603"/>
    <s v="2025-11-06 12:54:59"/>
    <s v="2025-11-06 12:58:00"/>
    <x v="0"/>
    <x v="0"/>
    <x v="1"/>
    <x v="0"/>
    <x v="0"/>
    <x v="1"/>
    <x v="0"/>
    <x v="0"/>
    <x v="0"/>
    <x v="0"/>
    <x v="0"/>
    <x v="0"/>
    <x v="17"/>
    <x v="1"/>
    <x v="1"/>
    <x v="1"/>
    <s v="No, están atendiendo bien"/>
    <s v="María senayda Riveros Ortiz"/>
    <n v="3143888679"/>
    <s v="Ventanilla 1"/>
  </r>
  <r>
    <n v="22067"/>
    <x v="23"/>
    <n v="1"/>
    <s v="es"/>
    <n v="646826221"/>
    <s v="2025-11-06 13:18:42"/>
    <s v="2025-11-06 13:19:16"/>
    <x v="1"/>
    <x v="0"/>
    <x v="1"/>
    <x v="0"/>
    <x v="0"/>
    <x v="0"/>
    <x v="1"/>
    <x v="0"/>
    <x v="0"/>
    <x v="0"/>
    <x v="0"/>
    <x v="0"/>
    <x v="9"/>
    <x v="1"/>
    <x v="1"/>
    <x v="1"/>
    <s v="s"/>
    <s v="jorge carrascal"/>
    <n v="1"/>
    <s v="Ventanilla 1"/>
  </r>
  <r>
    <n v="22068"/>
    <x v="23"/>
    <n v="1"/>
    <s v="es"/>
    <n v="2087469407"/>
    <s v="2025-11-06 13:19:41"/>
    <s v="2025-11-06 13:21:41"/>
    <x v="0"/>
    <x v="0"/>
    <x v="1"/>
    <x v="0"/>
    <x v="0"/>
    <x v="0"/>
    <x v="1"/>
    <x v="0"/>
    <x v="0"/>
    <x v="0"/>
    <x v="0"/>
    <x v="0"/>
    <x v="13"/>
    <x v="1"/>
    <x v="1"/>
    <x v="1"/>
    <m/>
    <s v="Deisy Johana Parra Valero"/>
    <n v="3209360114"/>
    <s v="Ventanilla 1"/>
  </r>
  <r>
    <n v="22069"/>
    <x v="23"/>
    <n v="1"/>
    <s v="es"/>
    <n v="1147872101"/>
    <s v="2025-11-06 13:22:46"/>
    <s v="2025-11-06 13:24:18"/>
    <x v="0"/>
    <x v="0"/>
    <x v="1"/>
    <x v="0"/>
    <x v="0"/>
    <x v="0"/>
    <x v="1"/>
    <x v="0"/>
    <x v="0"/>
    <x v="0"/>
    <x v="0"/>
    <x v="0"/>
    <x v="13"/>
    <x v="1"/>
    <x v="1"/>
    <x v="1"/>
    <s v="No la atencion es muy buena"/>
    <s v="Yeny caterine Parra valero"/>
    <n v="3174670087"/>
    <s v="Ventanilla 1"/>
  </r>
  <r>
    <n v="22070"/>
    <x v="23"/>
    <n v="1"/>
    <s v="es"/>
    <n v="1060533872"/>
    <s v="2025-11-06 13:56:56"/>
    <s v="2025-11-06 13:58:00"/>
    <x v="1"/>
    <x v="0"/>
    <x v="1"/>
    <x v="0"/>
    <x v="0"/>
    <x v="0"/>
    <x v="1"/>
    <x v="0"/>
    <x v="0"/>
    <x v="0"/>
    <x v="0"/>
    <x v="0"/>
    <x v="3"/>
    <x v="1"/>
    <x v="1"/>
    <x v="1"/>
    <s v="por el momento no"/>
    <s v="LUIS ANGEL SALCEDO"/>
    <n v="3228495552"/>
    <s v="Ventanilla 1"/>
  </r>
  <r>
    <n v="22071"/>
    <x v="23"/>
    <n v="1"/>
    <s v="es"/>
    <n v="1896432723"/>
    <s v="2025-11-06 14:53:04"/>
    <s v="2025-11-06 14:53:50"/>
    <x v="0"/>
    <x v="0"/>
    <x v="1"/>
    <x v="0"/>
    <x v="0"/>
    <x v="0"/>
    <x v="1"/>
    <x v="0"/>
    <x v="0"/>
    <x v="0"/>
    <x v="0"/>
    <x v="0"/>
    <x v="9"/>
    <x v="1"/>
    <x v="1"/>
    <x v="1"/>
    <s v="ninguna"/>
    <s v="angela lopez"/>
    <n v="0"/>
    <s v="Ventanilla 1"/>
  </r>
  <r>
    <n v="22072"/>
    <x v="23"/>
    <n v="1"/>
    <s v="es"/>
    <n v="2009865749"/>
    <s v="2025-11-06 15:33:12"/>
    <s v="2025-11-06 15:34:03"/>
    <x v="0"/>
    <x v="0"/>
    <x v="1"/>
    <x v="0"/>
    <x v="0"/>
    <x v="0"/>
    <x v="1"/>
    <x v="0"/>
    <x v="0"/>
    <x v="0"/>
    <x v="0"/>
    <x v="0"/>
    <x v="15"/>
    <x v="0"/>
    <x v="1"/>
    <x v="1"/>
    <m/>
    <s v="MAGALY BRICEÑO"/>
    <n v="31159997302"/>
    <s v="Ventanilla 1"/>
  </r>
  <r>
    <n v="22073"/>
    <x v="23"/>
    <n v="1"/>
    <s v="es"/>
    <n v="1868193736"/>
    <s v="2025-11-06 15:39:14"/>
    <s v="2025-11-06 15:40:46"/>
    <x v="0"/>
    <x v="0"/>
    <x v="1"/>
    <x v="0"/>
    <x v="0"/>
    <x v="0"/>
    <x v="1"/>
    <x v="0"/>
    <x v="0"/>
    <x v="0"/>
    <x v="0"/>
    <x v="0"/>
    <x v="15"/>
    <x v="0"/>
    <x v="1"/>
    <x v="1"/>
    <m/>
    <s v="maria de los angeles"/>
    <n v="3508456213"/>
    <s v="Ventanilla 1"/>
  </r>
  <r>
    <n v="22074"/>
    <x v="23"/>
    <n v="1"/>
    <s v="es"/>
    <n v="1510447146"/>
    <s v="2025-11-06 16:00:56"/>
    <s v="2025-11-06 16:02:25"/>
    <x v="1"/>
    <x v="0"/>
    <x v="1"/>
    <x v="0"/>
    <x v="0"/>
    <x v="0"/>
    <x v="1"/>
    <x v="0"/>
    <x v="0"/>
    <x v="0"/>
    <x v="0"/>
    <x v="0"/>
    <x v="4"/>
    <x v="1"/>
    <x v="1"/>
    <x v="1"/>
    <s v="No lo se"/>
    <s v="Alberto Rafael antoima"/>
    <n v="3118377291"/>
    <s v="Ventanilla 1"/>
  </r>
  <r>
    <n v="22075"/>
    <x v="23"/>
    <n v="1"/>
    <s v="es"/>
    <n v="909286231"/>
    <s v="2025-11-06 16:06:19"/>
    <s v="2025-11-06 16:07:00"/>
    <x v="0"/>
    <x v="0"/>
    <x v="1"/>
    <x v="0"/>
    <x v="0"/>
    <x v="0"/>
    <x v="1"/>
    <x v="0"/>
    <x v="0"/>
    <x v="0"/>
    <x v="0"/>
    <x v="0"/>
    <x v="15"/>
    <x v="0"/>
    <x v="1"/>
    <x v="1"/>
    <m/>
    <s v="graciela rodriguez"/>
    <n v="315444589"/>
    <s v="Ventanilla 1"/>
  </r>
  <r>
    <n v="22076"/>
    <x v="23"/>
    <n v="1"/>
    <s v="es"/>
    <n v="2011331120"/>
    <s v="2025-11-06 16:20:21"/>
    <s v="2025-11-06 16:32:44"/>
    <x v="0"/>
    <x v="0"/>
    <x v="1"/>
    <x v="0"/>
    <x v="0"/>
    <x v="0"/>
    <x v="1"/>
    <x v="0"/>
    <x v="0"/>
    <x v="0"/>
    <x v="0"/>
    <x v="0"/>
    <x v="14"/>
    <x v="0"/>
    <x v="1"/>
    <x v="1"/>
    <s v="NO"/>
    <s v="ABBY GARCIA"/>
    <n v="3195201646"/>
    <s v="Ventanilla 1"/>
  </r>
  <r>
    <n v="22077"/>
    <x v="23"/>
    <n v="1"/>
    <s v="es"/>
    <n v="2005406637"/>
    <s v="2025-11-06 16:22:12"/>
    <s v="2025-11-06 16:24:47"/>
    <x v="0"/>
    <x v="0"/>
    <x v="1"/>
    <x v="0"/>
    <x v="0"/>
    <x v="0"/>
    <x v="1"/>
    <x v="0"/>
    <x v="0"/>
    <x v="0"/>
    <x v="0"/>
    <x v="0"/>
    <x v="4"/>
    <x v="0"/>
    <x v="1"/>
    <x v="1"/>
    <s v="Ninguna"/>
    <s v="Edna Meliza Bonilla Mendoza"/>
    <n v="3058699287"/>
    <s v="Ventanilla 1"/>
  </r>
  <r>
    <n v="22078"/>
    <x v="23"/>
    <n v="1"/>
    <s v="es"/>
    <n v="850958433"/>
    <s v="2025-11-06 16:38:30"/>
    <s v="2025-11-06 16:39:50"/>
    <x v="0"/>
    <x v="0"/>
    <x v="1"/>
    <x v="0"/>
    <x v="0"/>
    <x v="0"/>
    <x v="1"/>
    <x v="0"/>
    <x v="0"/>
    <x v="0"/>
    <x v="0"/>
    <x v="0"/>
    <x v="18"/>
    <x v="0"/>
    <x v="1"/>
    <x v="1"/>
    <s v="NO"/>
    <s v="LUZ MYRIAN MONDRAGON"/>
    <n v="3102576706"/>
    <s v="Ventanilla 1"/>
  </r>
  <r>
    <n v="22079"/>
    <x v="23"/>
    <n v="1"/>
    <s v="es"/>
    <n v="524545358"/>
    <s v="2025-11-06 16:39:05"/>
    <s v="2025-11-06 16:43:15"/>
    <x v="0"/>
    <x v="0"/>
    <x v="1"/>
    <x v="0"/>
    <x v="0"/>
    <x v="0"/>
    <x v="1"/>
    <x v="0"/>
    <x v="0"/>
    <x v="0"/>
    <x v="0"/>
    <x v="0"/>
    <x v="13"/>
    <x v="1"/>
    <x v="1"/>
    <x v="1"/>
    <s v="Na"/>
    <s v="Diana Margot Ruiz carreño"/>
    <n v="3156487996"/>
    <s v="Ventanilla 1"/>
  </r>
  <r>
    <n v="22080"/>
    <x v="23"/>
    <n v="1"/>
    <s v="es"/>
    <n v="2067406565"/>
    <s v="2025-11-06 16:46:14"/>
    <s v="2025-11-06 16:47:24"/>
    <x v="1"/>
    <x v="0"/>
    <x v="1"/>
    <x v="0"/>
    <x v="0"/>
    <x v="0"/>
    <x v="1"/>
    <x v="0"/>
    <x v="0"/>
    <x v="0"/>
    <x v="0"/>
    <x v="0"/>
    <x v="14"/>
    <x v="0"/>
    <x v="1"/>
    <x v="1"/>
    <s v="."/>
    <s v="JUAN GOMEZ"/>
    <n v="3108060519"/>
    <s v="Ventanilla 1"/>
  </r>
  <r>
    <n v="22081"/>
    <x v="23"/>
    <n v="1"/>
    <s v="es"/>
    <n v="384746823"/>
    <s v="2025-11-06 16:47:28"/>
    <s v="2025-11-06 16:48:16"/>
    <x v="0"/>
    <x v="0"/>
    <x v="1"/>
    <x v="0"/>
    <x v="0"/>
    <x v="0"/>
    <x v="1"/>
    <x v="0"/>
    <x v="0"/>
    <x v="0"/>
    <x v="0"/>
    <x v="0"/>
    <x v="14"/>
    <x v="0"/>
    <x v="1"/>
    <x v="1"/>
    <s v=","/>
    <s v="Maria Gomez"/>
    <n v="3108060519"/>
    <s v="Ventanilla 1"/>
  </r>
  <r>
    <n v="22082"/>
    <x v="23"/>
    <n v="1"/>
    <s v="es"/>
    <n v="1060011864"/>
    <s v="2025-11-06 16:47:39"/>
    <s v="2025-11-06 16:48:24"/>
    <x v="1"/>
    <x v="0"/>
    <x v="1"/>
    <x v="0"/>
    <x v="0"/>
    <x v="0"/>
    <x v="1"/>
    <x v="0"/>
    <x v="0"/>
    <x v="0"/>
    <x v="0"/>
    <x v="0"/>
    <x v="12"/>
    <x v="0"/>
    <x v="1"/>
    <x v="1"/>
    <m/>
    <s v="saul albornoz"/>
    <n v="3143233748"/>
    <s v="Ventanilla 1"/>
  </r>
  <r>
    <n v="22083"/>
    <x v="23"/>
    <n v="1"/>
    <s v="es"/>
    <n v="364023928"/>
    <s v="2025-11-06 16:48:22"/>
    <s v="2025-11-06 16:49:03"/>
    <x v="0"/>
    <x v="0"/>
    <x v="1"/>
    <x v="0"/>
    <x v="0"/>
    <x v="0"/>
    <x v="1"/>
    <x v="0"/>
    <x v="0"/>
    <x v="0"/>
    <x v="0"/>
    <x v="0"/>
    <x v="14"/>
    <x v="1"/>
    <x v="1"/>
    <x v="1"/>
    <s v="nada"/>
    <s v="carmen lugo"/>
    <n v="3104623543"/>
    <s v="Ventanilla 1"/>
  </r>
  <r>
    <n v="22085"/>
    <x v="23"/>
    <n v="1"/>
    <s v="es"/>
    <n v="1241509439"/>
    <s v="2025-11-06 16:49:10"/>
    <s v="2025-11-06 16:49:55"/>
    <x v="0"/>
    <x v="0"/>
    <x v="1"/>
    <x v="0"/>
    <x v="0"/>
    <x v="0"/>
    <x v="1"/>
    <x v="0"/>
    <x v="0"/>
    <x v="0"/>
    <x v="0"/>
    <x v="0"/>
    <x v="14"/>
    <x v="1"/>
    <x v="1"/>
    <x v="0"/>
    <s v="nada"/>
    <s v="esperanza lugo"/>
    <n v="3103001671"/>
    <s v="Ventanilla 1"/>
  </r>
  <r>
    <n v="22086"/>
    <x v="23"/>
    <n v="1"/>
    <s v="es"/>
    <n v="119160245"/>
    <s v="2025-11-06 16:50:09"/>
    <s v="2025-11-06 16:50:50"/>
    <x v="0"/>
    <x v="0"/>
    <x v="1"/>
    <x v="0"/>
    <x v="0"/>
    <x v="0"/>
    <x v="1"/>
    <x v="0"/>
    <x v="0"/>
    <x v="0"/>
    <x v="0"/>
    <x v="0"/>
    <x v="14"/>
    <x v="0"/>
    <x v="1"/>
    <x v="1"/>
    <s v="no"/>
    <s v="heidy de angel"/>
    <n v="3132599285"/>
    <s v="Ventanilla 1"/>
  </r>
  <r>
    <n v="22087"/>
    <x v="23"/>
    <n v="1"/>
    <s v="es"/>
    <n v="1827357737"/>
    <s v="2025-11-06 16:50:54"/>
    <s v="2025-11-06 16:51:35"/>
    <x v="1"/>
    <x v="0"/>
    <x v="1"/>
    <x v="0"/>
    <x v="0"/>
    <x v="0"/>
    <x v="1"/>
    <x v="0"/>
    <x v="0"/>
    <x v="0"/>
    <x v="0"/>
    <x v="0"/>
    <x v="14"/>
    <x v="0"/>
    <x v="0"/>
    <x v="1"/>
    <s v="."/>
    <s v="Fabio Pedraza"/>
    <n v="3113642005"/>
    <s v="Ventanilla 1"/>
  </r>
  <r>
    <n v="22088"/>
    <x v="23"/>
    <n v="1"/>
    <s v="es"/>
    <n v="1106967362"/>
    <s v="2025-11-06 16:51:44"/>
    <s v="2025-11-06 16:52:29"/>
    <x v="0"/>
    <x v="0"/>
    <x v="1"/>
    <x v="0"/>
    <x v="0"/>
    <x v="0"/>
    <x v="1"/>
    <x v="0"/>
    <x v="0"/>
    <x v="0"/>
    <x v="0"/>
    <x v="0"/>
    <x v="14"/>
    <x v="0"/>
    <x v="0"/>
    <x v="1"/>
    <s v=","/>
    <s v="Gloaria Elsa Forero"/>
    <n v="3158035509"/>
    <s v="Ventanilla 1"/>
  </r>
  <r>
    <n v="22089"/>
    <x v="23"/>
    <n v="1"/>
    <s v="es"/>
    <n v="552421432"/>
    <s v="2025-11-06 16:52:44"/>
    <s v="2025-11-06 16:53:16"/>
    <x v="1"/>
    <x v="0"/>
    <x v="1"/>
    <x v="0"/>
    <x v="0"/>
    <x v="0"/>
    <x v="1"/>
    <x v="0"/>
    <x v="0"/>
    <x v="0"/>
    <x v="0"/>
    <x v="0"/>
    <x v="14"/>
    <x v="1"/>
    <x v="1"/>
    <x v="1"/>
    <s v="no"/>
    <s v="VICTOR BLANCO"/>
    <n v="3142313164"/>
    <s v="Ventanilla 1"/>
  </r>
  <r>
    <n v="22090"/>
    <x v="23"/>
    <n v="1"/>
    <s v="es"/>
    <n v="413927733"/>
    <s v="2025-11-06 16:53:21"/>
    <s v="2025-11-06 16:53:51"/>
    <x v="1"/>
    <x v="0"/>
    <x v="1"/>
    <x v="0"/>
    <x v="0"/>
    <x v="0"/>
    <x v="1"/>
    <x v="0"/>
    <x v="0"/>
    <x v="0"/>
    <x v="0"/>
    <x v="0"/>
    <x v="14"/>
    <x v="1"/>
    <x v="1"/>
    <x v="1"/>
    <s v="NADA"/>
    <s v="RAFAEL BLANCO"/>
    <n v="3162278018"/>
    <s v="Ventanilla 1"/>
  </r>
  <r>
    <n v="22091"/>
    <x v="23"/>
    <n v="1"/>
    <s v="es"/>
    <n v="1969700731"/>
    <s v="2025-11-06 16:53:58"/>
    <s v="2025-11-06 16:54:41"/>
    <x v="1"/>
    <x v="0"/>
    <x v="1"/>
    <x v="0"/>
    <x v="0"/>
    <x v="0"/>
    <x v="1"/>
    <x v="0"/>
    <x v="0"/>
    <x v="0"/>
    <x v="0"/>
    <x v="0"/>
    <x v="14"/>
    <x v="0"/>
    <x v="0"/>
    <x v="0"/>
    <s v="."/>
    <s v="ALVARO CONTRERAS"/>
    <n v="3214635388"/>
    <s v="Ventanilla 1"/>
  </r>
  <r>
    <n v="22092"/>
    <x v="24"/>
    <n v="1"/>
    <s v="es"/>
    <n v="1589209302"/>
    <s v="2025-11-07 07:49:25"/>
    <s v="2025-11-07 07:50:18"/>
    <x v="0"/>
    <x v="0"/>
    <x v="1"/>
    <x v="0"/>
    <x v="0"/>
    <x v="0"/>
    <x v="1"/>
    <x v="0"/>
    <x v="0"/>
    <x v="0"/>
    <x v="0"/>
    <x v="0"/>
    <x v="7"/>
    <x v="1"/>
    <x v="1"/>
    <x v="1"/>
    <s v="Na"/>
    <s v="Maria orjuela"/>
    <n v="3102521734"/>
    <s v="Ventanilla 1"/>
  </r>
  <r>
    <n v="22093"/>
    <x v="24"/>
    <n v="1"/>
    <s v="es"/>
    <n v="523595162"/>
    <s v="2025-11-07 08:20:03"/>
    <s v="2025-11-07 08:20:44"/>
    <x v="0"/>
    <x v="0"/>
    <x v="1"/>
    <x v="0"/>
    <x v="0"/>
    <x v="0"/>
    <x v="1"/>
    <x v="0"/>
    <x v="0"/>
    <x v="0"/>
    <x v="0"/>
    <x v="0"/>
    <x v="0"/>
    <x v="1"/>
    <x v="1"/>
    <x v="1"/>
    <s v="nada"/>
    <s v="Adriana Pasaje"/>
    <n v="3223381751"/>
    <s v="Ventanilla 1"/>
  </r>
  <r>
    <n v="22094"/>
    <x v="24"/>
    <n v="1"/>
    <s v="es"/>
    <n v="1527293473"/>
    <s v="2025-11-07 08:21:54"/>
    <s v="2025-11-07 08:22:33"/>
    <x v="0"/>
    <x v="0"/>
    <x v="1"/>
    <x v="0"/>
    <x v="0"/>
    <x v="0"/>
    <x v="1"/>
    <x v="0"/>
    <x v="0"/>
    <x v="0"/>
    <x v="0"/>
    <x v="0"/>
    <x v="0"/>
    <x v="1"/>
    <x v="1"/>
    <x v="1"/>
    <s v="nada"/>
    <s v="Guillermina Olarte"/>
    <n v="3209183017"/>
    <s v="Ventanilla 1"/>
  </r>
  <r>
    <n v="22095"/>
    <x v="24"/>
    <n v="1"/>
    <s v="es"/>
    <n v="1328254313"/>
    <s v="2025-11-07 08:23:43"/>
    <s v="2025-11-07 08:24:13"/>
    <x v="0"/>
    <x v="0"/>
    <x v="1"/>
    <x v="0"/>
    <x v="0"/>
    <x v="0"/>
    <x v="1"/>
    <x v="0"/>
    <x v="0"/>
    <x v="0"/>
    <x v="0"/>
    <x v="0"/>
    <x v="0"/>
    <x v="1"/>
    <x v="1"/>
    <x v="1"/>
    <s v="no"/>
    <s v="maria Esperanza Lozano"/>
    <n v="3213135044"/>
    <s v="Ventanilla 1"/>
  </r>
  <r>
    <n v="22096"/>
    <x v="24"/>
    <n v="1"/>
    <s v="es"/>
    <n v="400680974"/>
    <s v="2025-11-07 08:24:33"/>
    <s v="2025-11-07 08:28:59"/>
    <x v="0"/>
    <x v="0"/>
    <x v="1"/>
    <x v="0"/>
    <x v="0"/>
    <x v="0"/>
    <x v="1"/>
    <x v="0"/>
    <x v="0"/>
    <x v="0"/>
    <x v="0"/>
    <x v="0"/>
    <x v="0"/>
    <x v="1"/>
    <x v="1"/>
    <x v="1"/>
    <s v="no"/>
    <s v="Mayerling Katiuska Briceño Ortiz"/>
    <n v="3504936622"/>
    <s v="Ventanilla 1"/>
  </r>
  <r>
    <n v="22097"/>
    <x v="24"/>
    <n v="1"/>
    <s v="es"/>
    <n v="114968371"/>
    <s v="2025-11-07 08:33:42"/>
    <s v="2025-11-07 08:34:16"/>
    <x v="0"/>
    <x v="0"/>
    <x v="1"/>
    <x v="0"/>
    <x v="0"/>
    <x v="0"/>
    <x v="1"/>
    <x v="0"/>
    <x v="0"/>
    <x v="0"/>
    <x v="0"/>
    <x v="0"/>
    <x v="0"/>
    <x v="1"/>
    <x v="1"/>
    <x v="1"/>
    <s v="no"/>
    <s v="Martha Lucy Quirama"/>
    <n v="3143559103"/>
    <s v="Ventanilla 1"/>
  </r>
  <r>
    <n v="22098"/>
    <x v="24"/>
    <n v="1"/>
    <s v="es"/>
    <n v="1360413157"/>
    <s v="2025-11-07 08:36:12"/>
    <s v="2025-11-07 08:37:06"/>
    <x v="0"/>
    <x v="0"/>
    <x v="1"/>
    <x v="0"/>
    <x v="0"/>
    <x v="0"/>
    <x v="1"/>
    <x v="0"/>
    <x v="0"/>
    <x v="0"/>
    <x v="0"/>
    <x v="0"/>
    <x v="0"/>
    <x v="1"/>
    <x v="1"/>
    <x v="1"/>
    <s v="no"/>
    <s v="Margarita Torres"/>
    <n v="3115489018"/>
    <s v="Ventanilla 1"/>
  </r>
  <r>
    <n v="22099"/>
    <x v="24"/>
    <n v="1"/>
    <s v="es"/>
    <n v="1667996332"/>
    <s v="2025-11-07 08:40:00"/>
    <s v="2025-11-07 08:41:52"/>
    <x v="0"/>
    <x v="0"/>
    <x v="1"/>
    <x v="0"/>
    <x v="0"/>
    <x v="0"/>
    <x v="1"/>
    <x v="0"/>
    <x v="0"/>
    <x v="0"/>
    <x v="0"/>
    <x v="0"/>
    <x v="2"/>
    <x v="0"/>
    <x v="1"/>
    <x v="1"/>
    <s v="NO"/>
    <s v="CARMEN ROSA GUTIERREZ MORALES"/>
    <n v="3125946553"/>
    <s v="Ventanilla 1"/>
  </r>
  <r>
    <n v="22100"/>
    <x v="24"/>
    <n v="1"/>
    <s v="es"/>
    <n v="1529335806"/>
    <s v="2025-11-07 08:46:53"/>
    <s v="2025-11-07 08:48:36"/>
    <x v="0"/>
    <x v="0"/>
    <x v="1"/>
    <x v="0"/>
    <x v="0"/>
    <x v="0"/>
    <x v="1"/>
    <x v="0"/>
    <x v="0"/>
    <x v="0"/>
    <x v="0"/>
    <x v="0"/>
    <x v="6"/>
    <x v="0"/>
    <x v="3"/>
    <x v="1"/>
    <m/>
    <s v="diana tejada"/>
    <n v="3157994626"/>
    <s v="Ventanilla 1"/>
  </r>
  <r>
    <n v="22101"/>
    <x v="24"/>
    <n v="1"/>
    <s v="es"/>
    <n v="82418412"/>
    <s v="2025-11-07 09:08:47"/>
    <s v="2025-11-07 09:09:24"/>
    <x v="0"/>
    <x v="0"/>
    <x v="1"/>
    <x v="0"/>
    <x v="0"/>
    <x v="0"/>
    <x v="1"/>
    <x v="0"/>
    <x v="0"/>
    <x v="0"/>
    <x v="0"/>
    <x v="0"/>
    <x v="0"/>
    <x v="1"/>
    <x v="1"/>
    <x v="1"/>
    <s v="no"/>
    <s v="Leidy Soto"/>
    <n v="3138650750"/>
    <s v="Ventanilla 1"/>
  </r>
  <r>
    <n v="22102"/>
    <x v="24"/>
    <n v="1"/>
    <s v="es"/>
    <n v="597971707"/>
    <s v="2025-11-07 09:09:27"/>
    <s v="2025-11-07 09:12:45"/>
    <x v="0"/>
    <x v="0"/>
    <x v="1"/>
    <x v="0"/>
    <x v="0"/>
    <x v="0"/>
    <x v="1"/>
    <x v="0"/>
    <x v="0"/>
    <x v="0"/>
    <x v="0"/>
    <x v="0"/>
    <x v="13"/>
    <x v="1"/>
    <x v="1"/>
    <x v="1"/>
    <s v="Mi sugerencia es para la persona que atiende el sol hace que les esta afectando la visión deberían poner un vinilo a la ventana para que no les moleste la vision"/>
    <s v="Ivón Melissa cano"/>
    <n v="3148173318"/>
    <s v="Ventanilla 1"/>
  </r>
  <r>
    <n v="22103"/>
    <x v="24"/>
    <n v="1"/>
    <s v="es"/>
    <n v="839664852"/>
    <s v="2025-11-07 09:09:56"/>
    <s v="2025-11-07 09:11:18"/>
    <x v="1"/>
    <x v="0"/>
    <x v="1"/>
    <x v="0"/>
    <x v="0"/>
    <x v="0"/>
    <x v="1"/>
    <x v="0"/>
    <x v="0"/>
    <x v="0"/>
    <x v="0"/>
    <x v="0"/>
    <x v="13"/>
    <x v="1"/>
    <x v="1"/>
    <x v="1"/>
    <s v="No ninguno"/>
    <s v="Lukas Monroy Brito"/>
    <n v="3223682125"/>
    <s v="Ventanilla 1"/>
  </r>
  <r>
    <n v="22104"/>
    <x v="24"/>
    <n v="1"/>
    <s v="es"/>
    <n v="1808838431"/>
    <s v="2025-11-07 09:11:57"/>
    <s v="2025-11-07 09:15:31"/>
    <x v="0"/>
    <x v="0"/>
    <x v="1"/>
    <x v="0"/>
    <x v="0"/>
    <x v="0"/>
    <x v="1"/>
    <x v="0"/>
    <x v="0"/>
    <x v="0"/>
    <x v="0"/>
    <x v="0"/>
    <x v="13"/>
    <x v="1"/>
    <x v="1"/>
    <x v="1"/>
    <s v="Que para el funcionario como para el usuario la ventana es muy incomoda y toca gritar para que se escuche"/>
    <s v="Sandra Reyes mora"/>
    <n v="3134711374"/>
    <s v="Ventanilla 1"/>
  </r>
  <r>
    <n v="22105"/>
    <x v="24"/>
    <n v="1"/>
    <s v="es"/>
    <n v="784770407"/>
    <s v="2025-11-07 09:28:00"/>
    <s v="2025-11-07 09:28:56"/>
    <x v="0"/>
    <x v="0"/>
    <x v="1"/>
    <x v="0"/>
    <x v="0"/>
    <x v="0"/>
    <x v="1"/>
    <x v="0"/>
    <x v="0"/>
    <x v="0"/>
    <x v="0"/>
    <x v="0"/>
    <x v="4"/>
    <x v="0"/>
    <x v="1"/>
    <x v="1"/>
    <m/>
    <s v="Dora Ines Aguilar"/>
    <n v="3217745653"/>
    <s v="Ventanilla 1"/>
  </r>
  <r>
    <n v="22106"/>
    <x v="24"/>
    <n v="1"/>
    <s v="es"/>
    <n v="2009647033"/>
    <s v="2025-11-07 09:35:24"/>
    <s v="2025-11-07 09:37:19"/>
    <x v="0"/>
    <x v="0"/>
    <x v="1"/>
    <x v="0"/>
    <x v="0"/>
    <x v="0"/>
    <x v="1"/>
    <x v="0"/>
    <x v="0"/>
    <x v="0"/>
    <x v="0"/>
    <x v="0"/>
    <x v="8"/>
    <x v="1"/>
    <x v="1"/>
    <x v="1"/>
    <s v="no por que me parece superv bien la atencion"/>
    <s v="Astrid Fajardo"/>
    <n v="3208158018"/>
    <s v="Ventanilla 1"/>
  </r>
  <r>
    <n v="22107"/>
    <x v="24"/>
    <n v="1"/>
    <s v="es"/>
    <n v="2028957449"/>
    <s v="2025-11-07 09:55:27"/>
    <s v="2025-11-07 09:57:14"/>
    <x v="0"/>
    <x v="0"/>
    <x v="1"/>
    <x v="0"/>
    <x v="0"/>
    <x v="0"/>
    <x v="1"/>
    <x v="0"/>
    <x v="0"/>
    <x v="0"/>
    <x v="0"/>
    <x v="0"/>
    <x v="4"/>
    <x v="1"/>
    <x v="1"/>
    <x v="1"/>
    <s v="No"/>
    <s v="Flor torres"/>
    <n v="3125880753"/>
    <s v="Ventanilla 1"/>
  </r>
  <r>
    <n v="22108"/>
    <x v="24"/>
    <n v="1"/>
    <s v="es"/>
    <n v="1002152065"/>
    <s v="2025-11-07 09:58:08"/>
    <s v="2025-11-07 09:58:50"/>
    <x v="0"/>
    <x v="0"/>
    <x v="1"/>
    <x v="0"/>
    <x v="0"/>
    <x v="0"/>
    <x v="1"/>
    <x v="0"/>
    <x v="0"/>
    <x v="0"/>
    <x v="0"/>
    <x v="0"/>
    <x v="4"/>
    <x v="1"/>
    <x v="1"/>
    <x v="1"/>
    <s v="No"/>
    <s v="Esmeralda torres"/>
    <n v="3042751613"/>
    <s v="Ventanilla 1"/>
  </r>
  <r>
    <n v="22109"/>
    <x v="24"/>
    <n v="1"/>
    <s v="es"/>
    <n v="569465474"/>
    <s v="2025-11-07 10:03:03"/>
    <s v="2025-11-07 10:03:37"/>
    <x v="1"/>
    <x v="0"/>
    <x v="1"/>
    <x v="0"/>
    <x v="0"/>
    <x v="0"/>
    <x v="1"/>
    <x v="0"/>
    <x v="0"/>
    <x v="0"/>
    <x v="0"/>
    <x v="0"/>
    <x v="10"/>
    <x v="1"/>
    <x v="1"/>
    <x v="1"/>
    <s v="Ninguna"/>
    <s v="Marco Burbano"/>
    <n v="3214447479"/>
    <s v="Ventanilla 1"/>
  </r>
  <r>
    <n v="22110"/>
    <x v="24"/>
    <n v="1"/>
    <s v="es"/>
    <n v="1238780925"/>
    <s v="2025-11-07 10:09:30"/>
    <s v="2025-11-07 10:10:10"/>
    <x v="1"/>
    <x v="0"/>
    <x v="1"/>
    <x v="0"/>
    <x v="0"/>
    <x v="0"/>
    <x v="1"/>
    <x v="0"/>
    <x v="0"/>
    <x v="0"/>
    <x v="0"/>
    <x v="0"/>
    <x v="10"/>
    <x v="1"/>
    <x v="1"/>
    <x v="1"/>
    <s v="No"/>
    <s v="Ernesto Gonzales"/>
    <n v="3052338597"/>
    <s v="Ventanilla 1"/>
  </r>
  <r>
    <n v="22111"/>
    <x v="24"/>
    <n v="1"/>
    <s v="es"/>
    <n v="761860647"/>
    <s v="2025-11-07 10:15:30"/>
    <s v="2025-11-07 10:16:45"/>
    <x v="0"/>
    <x v="0"/>
    <x v="1"/>
    <x v="0"/>
    <x v="0"/>
    <x v="0"/>
    <x v="1"/>
    <x v="0"/>
    <x v="0"/>
    <x v="0"/>
    <x v="0"/>
    <x v="0"/>
    <x v="7"/>
    <x v="1"/>
    <x v="1"/>
    <x v="1"/>
    <m/>
    <s v="Sofia Violeta Sanabria Posada"/>
    <n v="3115829830"/>
    <s v="Ventanilla 1"/>
  </r>
  <r>
    <n v="22112"/>
    <x v="24"/>
    <n v="1"/>
    <s v="es"/>
    <n v="1888245961"/>
    <s v="2025-11-07 10:20:11"/>
    <s v="2025-11-07 11:21:08"/>
    <x v="1"/>
    <x v="0"/>
    <x v="1"/>
    <x v="0"/>
    <x v="0"/>
    <x v="0"/>
    <x v="1"/>
    <x v="0"/>
    <x v="0"/>
    <x v="0"/>
    <x v="0"/>
    <x v="0"/>
    <x v="10"/>
    <x v="1"/>
    <x v="1"/>
    <x v="1"/>
    <s v="No"/>
    <s v="Jorge Pinto"/>
    <n v="3153101829"/>
    <s v="Ventanilla 1"/>
  </r>
  <r>
    <n v="22113"/>
    <x v="24"/>
    <n v="1"/>
    <s v="es"/>
    <n v="842396732"/>
    <s v="2025-11-07 10:30:32"/>
    <s v="2025-11-07 11:33:08"/>
    <x v="0"/>
    <x v="0"/>
    <x v="1"/>
    <x v="0"/>
    <x v="0"/>
    <x v="0"/>
    <x v="1"/>
    <x v="0"/>
    <x v="0"/>
    <x v="0"/>
    <x v="0"/>
    <x v="0"/>
    <x v="20"/>
    <x v="1"/>
    <x v="1"/>
    <x v="1"/>
    <s v="NINGUNO"/>
    <s v="ANA ROSA ARGUELLO DE CAVIEDES"/>
    <n v="0"/>
    <s v="Ventanilla 1"/>
  </r>
  <r>
    <n v="22114"/>
    <x v="24"/>
    <n v="1"/>
    <s v="es"/>
    <n v="1292847703"/>
    <s v="2025-11-07 10:47:51"/>
    <s v="2025-11-07 10:48:16"/>
    <x v="1"/>
    <x v="0"/>
    <x v="1"/>
    <x v="0"/>
    <x v="0"/>
    <x v="0"/>
    <x v="1"/>
    <x v="0"/>
    <x v="0"/>
    <x v="0"/>
    <x v="0"/>
    <x v="0"/>
    <x v="5"/>
    <x v="1"/>
    <x v="1"/>
    <x v="1"/>
    <m/>
    <s v="MAURICIO ALEJANDRO RODRIGUEZ"/>
    <s v="0 HABITANTE DE CALLE"/>
    <s v="Ventanilla 1"/>
  </r>
  <r>
    <n v="22115"/>
    <x v="24"/>
    <n v="1"/>
    <s v="es"/>
    <n v="891641500"/>
    <s v="2025-11-07 10:48:28"/>
    <s v="2025-11-07 10:48:49"/>
    <x v="1"/>
    <x v="0"/>
    <x v="1"/>
    <x v="0"/>
    <x v="0"/>
    <x v="0"/>
    <x v="1"/>
    <x v="0"/>
    <x v="0"/>
    <x v="0"/>
    <x v="0"/>
    <x v="0"/>
    <x v="5"/>
    <x v="1"/>
    <x v="0"/>
    <x v="0"/>
    <m/>
    <s v="JHONN FREDY ESPINOSA"/>
    <s v="0 HABITANTE DE CALLE"/>
    <s v="Ventanilla 1"/>
  </r>
  <r>
    <n v="22116"/>
    <x v="24"/>
    <n v="1"/>
    <s v="es"/>
    <n v="1514399467"/>
    <s v="2025-11-07 10:49:00"/>
    <s v="2025-11-07 10:49:29"/>
    <x v="2"/>
    <x v="0"/>
    <x v="1"/>
    <x v="0"/>
    <x v="0"/>
    <x v="0"/>
    <x v="1"/>
    <x v="0"/>
    <x v="0"/>
    <x v="0"/>
    <x v="0"/>
    <x v="0"/>
    <x v="5"/>
    <x v="1"/>
    <x v="1"/>
    <x v="1"/>
    <m/>
    <s v="ALEJANDRA MARTINEZ"/>
    <s v="0 HABITANTE DE CALLE"/>
    <s v="Ventanilla 1"/>
  </r>
  <r>
    <n v="22117"/>
    <x v="24"/>
    <n v="1"/>
    <s v="es"/>
    <n v="79407687"/>
    <s v="2025-11-07 10:49:43"/>
    <s v="2025-11-07 10:50:06"/>
    <x v="1"/>
    <x v="0"/>
    <x v="1"/>
    <x v="0"/>
    <x v="0"/>
    <x v="0"/>
    <x v="1"/>
    <x v="0"/>
    <x v="0"/>
    <x v="0"/>
    <x v="0"/>
    <x v="0"/>
    <x v="5"/>
    <x v="1"/>
    <x v="1"/>
    <x v="1"/>
    <m/>
    <s v="HERNAN SARMIENTO"/>
    <s v="0 HABITANTE DE CALLE"/>
    <s v="Ventanilla 1"/>
  </r>
  <r>
    <n v="22118"/>
    <x v="24"/>
    <n v="1"/>
    <s v="es"/>
    <n v="517435667"/>
    <s v="2025-11-07 10:50:18"/>
    <s v="2025-11-07 10:50:39"/>
    <x v="1"/>
    <x v="0"/>
    <x v="1"/>
    <x v="0"/>
    <x v="0"/>
    <x v="0"/>
    <x v="1"/>
    <x v="0"/>
    <x v="0"/>
    <x v="0"/>
    <x v="0"/>
    <x v="0"/>
    <x v="5"/>
    <x v="1"/>
    <x v="1"/>
    <x v="1"/>
    <m/>
    <s v="WILMER MAURICIO NIETO"/>
    <s v="0 HABITANTE DE CALLE"/>
    <s v="Ventanilla 1"/>
  </r>
  <r>
    <n v="22119"/>
    <x v="24"/>
    <n v="1"/>
    <s v="es"/>
    <n v="1267608566"/>
    <s v="2025-11-07 10:58:19"/>
    <s v="2025-11-07 10:59:21"/>
    <x v="0"/>
    <x v="0"/>
    <x v="1"/>
    <x v="0"/>
    <x v="0"/>
    <x v="0"/>
    <x v="1"/>
    <x v="0"/>
    <x v="0"/>
    <x v="0"/>
    <x v="0"/>
    <x v="0"/>
    <x v="2"/>
    <x v="0"/>
    <x v="1"/>
    <x v="1"/>
    <s v="NO"/>
    <s v="MARIA LEONR SALDAÑA CARVAJAL"/>
    <n v="3112492134"/>
    <s v="Ventanilla 1"/>
  </r>
  <r>
    <n v="22120"/>
    <x v="24"/>
    <n v="1"/>
    <s v="es"/>
    <n v="1263094367"/>
    <s v="2025-11-07 11:05:53"/>
    <s v="2025-11-07 11:06:44"/>
    <x v="1"/>
    <x v="0"/>
    <x v="1"/>
    <x v="0"/>
    <x v="0"/>
    <x v="0"/>
    <x v="1"/>
    <x v="0"/>
    <x v="0"/>
    <x v="0"/>
    <x v="0"/>
    <x v="0"/>
    <x v="1"/>
    <x v="1"/>
    <x v="1"/>
    <x v="1"/>
    <s v="NO"/>
    <s v="ANIBAL ARANGO"/>
    <n v="3150020040"/>
    <s v="Ventanilla 1"/>
  </r>
  <r>
    <n v="22121"/>
    <x v="24"/>
    <n v="1"/>
    <s v="es"/>
    <n v="664207379"/>
    <s v="2025-11-07 11:06:50"/>
    <s v="2025-11-07 11:17:20"/>
    <x v="0"/>
    <x v="0"/>
    <x v="1"/>
    <x v="0"/>
    <x v="0"/>
    <x v="0"/>
    <x v="1"/>
    <x v="0"/>
    <x v="0"/>
    <x v="0"/>
    <x v="0"/>
    <x v="0"/>
    <x v="1"/>
    <x v="1"/>
    <x v="1"/>
    <x v="1"/>
    <s v="NO"/>
    <s v="Bellanira aldana"/>
    <n v="3213450153"/>
    <s v="Ventanilla 1"/>
  </r>
  <r>
    <n v="22122"/>
    <x v="24"/>
    <n v="1"/>
    <s v="es"/>
    <n v="2060550044"/>
    <s v="2025-11-07 11:33:15"/>
    <s v="2025-11-07 11:35:31"/>
    <x v="0"/>
    <x v="0"/>
    <x v="1"/>
    <x v="0"/>
    <x v="0"/>
    <x v="0"/>
    <x v="1"/>
    <x v="0"/>
    <x v="0"/>
    <x v="0"/>
    <x v="0"/>
    <x v="0"/>
    <x v="20"/>
    <x v="1"/>
    <x v="1"/>
    <x v="1"/>
    <s v="NINGUNO"/>
    <s v="JUAN FELIPE POVEDA"/>
    <n v="0"/>
    <s v="Ventanilla 1"/>
  </r>
  <r>
    <n v="22123"/>
    <x v="24"/>
    <n v="1"/>
    <s v="es"/>
    <n v="2004731112"/>
    <s v="2025-11-07 11:35:37"/>
    <s v="2025-11-07 11:37:22"/>
    <x v="0"/>
    <x v="0"/>
    <x v="1"/>
    <x v="0"/>
    <x v="0"/>
    <x v="0"/>
    <x v="1"/>
    <x v="0"/>
    <x v="0"/>
    <x v="0"/>
    <x v="0"/>
    <x v="0"/>
    <x v="20"/>
    <x v="1"/>
    <x v="1"/>
    <x v="1"/>
    <s v="NINGUNO"/>
    <s v="LAURA FORERO RUIZ"/>
    <n v="0"/>
    <s v="Ventanilla 1"/>
  </r>
  <r>
    <n v="22124"/>
    <x v="24"/>
    <n v="1"/>
    <s v="es"/>
    <n v="1131492252"/>
    <s v="2025-11-07 11:37:28"/>
    <s v="2025-11-07 11:43:10"/>
    <x v="0"/>
    <x v="0"/>
    <x v="1"/>
    <x v="0"/>
    <x v="0"/>
    <x v="0"/>
    <x v="1"/>
    <x v="0"/>
    <x v="0"/>
    <x v="0"/>
    <x v="0"/>
    <x v="0"/>
    <x v="20"/>
    <x v="1"/>
    <x v="1"/>
    <x v="1"/>
    <s v="NINGUNO"/>
    <s v="LUCILA QUEVEDO SUAREZ"/>
    <n v="3043812112"/>
    <s v="Ventanilla 1"/>
  </r>
  <r>
    <n v="22125"/>
    <x v="24"/>
    <n v="1"/>
    <s v="es"/>
    <n v="884189997"/>
    <s v="2025-11-07 11:40:42"/>
    <s v="2025-11-07 15:10:12"/>
    <x v="0"/>
    <x v="0"/>
    <x v="1"/>
    <x v="0"/>
    <x v="0"/>
    <x v="0"/>
    <x v="1"/>
    <x v="0"/>
    <x v="0"/>
    <x v="0"/>
    <x v="0"/>
    <x v="0"/>
    <x v="1"/>
    <x v="1"/>
    <x v="1"/>
    <x v="1"/>
    <s v="no"/>
    <s v="Martha diaz"/>
    <n v="3212104525"/>
    <s v="Ventanilla 1"/>
  </r>
  <r>
    <n v="22126"/>
    <x v="24"/>
    <n v="1"/>
    <s v="es"/>
    <n v="440543460"/>
    <s v="2025-11-07 11:43:16"/>
    <s v="2025-11-07 11:48:57"/>
    <x v="0"/>
    <x v="0"/>
    <x v="1"/>
    <x v="0"/>
    <x v="0"/>
    <x v="0"/>
    <x v="1"/>
    <x v="0"/>
    <x v="0"/>
    <x v="0"/>
    <x v="0"/>
    <x v="0"/>
    <x v="20"/>
    <x v="1"/>
    <x v="1"/>
    <x v="1"/>
    <s v="ninguno"/>
    <s v="matilde herrera de ospina"/>
    <n v="3008731150"/>
    <s v="Ventanilla 1"/>
  </r>
  <r>
    <n v="22127"/>
    <x v="24"/>
    <n v="1"/>
    <s v="es"/>
    <n v="1978846017"/>
    <s v="2025-11-07 11:49:17"/>
    <s v="2025-11-07 11:50:09"/>
    <x v="0"/>
    <x v="0"/>
    <x v="1"/>
    <x v="0"/>
    <x v="0"/>
    <x v="0"/>
    <x v="1"/>
    <x v="0"/>
    <x v="0"/>
    <x v="0"/>
    <x v="0"/>
    <x v="0"/>
    <x v="20"/>
    <x v="1"/>
    <x v="1"/>
    <x v="1"/>
    <s v="ninguno"/>
    <s v="leidy tatiana rojas"/>
    <n v="0"/>
    <s v="Ventanilla 1"/>
  </r>
  <r>
    <n v="22128"/>
    <x v="24"/>
    <n v="1"/>
    <s v="es"/>
    <n v="462078194"/>
    <s v="2025-11-07 12:14:31"/>
    <s v="2025-11-07 12:14:50"/>
    <x v="0"/>
    <x v="0"/>
    <x v="1"/>
    <x v="0"/>
    <x v="0"/>
    <x v="0"/>
    <x v="1"/>
    <x v="0"/>
    <x v="0"/>
    <x v="0"/>
    <x v="0"/>
    <x v="0"/>
    <x v="5"/>
    <x v="1"/>
    <x v="1"/>
    <x v="1"/>
    <m/>
    <s v="BERTHA LEMUS"/>
    <n v="3133671063"/>
    <s v="Ventanilla 1"/>
  </r>
  <r>
    <n v="22129"/>
    <x v="24"/>
    <n v="1"/>
    <s v="es"/>
    <n v="2052683433"/>
    <s v="2025-11-07 12:22:58"/>
    <s v="2025-11-07 12:31:54"/>
    <x v="1"/>
    <x v="0"/>
    <x v="1"/>
    <x v="0"/>
    <x v="0"/>
    <x v="0"/>
    <x v="1"/>
    <x v="0"/>
    <x v="0"/>
    <x v="0"/>
    <x v="0"/>
    <x v="0"/>
    <x v="20"/>
    <x v="1"/>
    <x v="1"/>
    <x v="1"/>
    <s v="NINGUNO"/>
    <s v="MANUEL GUILLERMO MACIAS"/>
    <n v="3143678387"/>
    <s v="Ventanilla 1"/>
  </r>
  <r>
    <n v="22130"/>
    <x v="24"/>
    <n v="1"/>
    <s v="es"/>
    <n v="1634013434"/>
    <s v="2025-11-07 12:32:00"/>
    <s v="2025-11-07 12:34:12"/>
    <x v="0"/>
    <x v="0"/>
    <x v="1"/>
    <x v="0"/>
    <x v="0"/>
    <x v="0"/>
    <x v="1"/>
    <x v="0"/>
    <x v="0"/>
    <x v="0"/>
    <x v="0"/>
    <x v="0"/>
    <x v="20"/>
    <x v="1"/>
    <x v="1"/>
    <x v="1"/>
    <s v="NINGUNO"/>
    <s v="MARCELA ANGEL"/>
    <n v="3115939933"/>
    <s v="Ventanilla 1"/>
  </r>
  <r>
    <n v="22131"/>
    <x v="24"/>
    <n v="1"/>
    <s v="es"/>
    <n v="427580171"/>
    <s v="2025-11-07 12:34:17"/>
    <s v="2025-11-07 12:58:32"/>
    <x v="0"/>
    <x v="0"/>
    <x v="1"/>
    <x v="0"/>
    <x v="0"/>
    <x v="0"/>
    <x v="1"/>
    <x v="0"/>
    <x v="0"/>
    <x v="0"/>
    <x v="0"/>
    <x v="0"/>
    <x v="20"/>
    <x v="1"/>
    <x v="1"/>
    <x v="1"/>
    <s v="ninguno"/>
    <s v="maria belen cardona"/>
    <n v="0"/>
    <s v="Ventanilla 1"/>
  </r>
  <r>
    <n v="22132"/>
    <x v="24"/>
    <n v="1"/>
    <s v="es"/>
    <n v="127405640"/>
    <s v="2025-11-07 13:02:13"/>
    <s v="2025-11-07 13:03:14"/>
    <x v="1"/>
    <x v="0"/>
    <x v="1"/>
    <x v="0"/>
    <x v="0"/>
    <x v="0"/>
    <x v="1"/>
    <x v="0"/>
    <x v="0"/>
    <x v="0"/>
    <x v="0"/>
    <x v="0"/>
    <x v="20"/>
    <x v="1"/>
    <x v="1"/>
    <x v="1"/>
    <s v="NINGUNO"/>
    <s v="GLORIA INES VIVAS"/>
    <n v="0"/>
    <s v="Ventanilla 1"/>
  </r>
  <r>
    <n v="22133"/>
    <x v="24"/>
    <n v="1"/>
    <s v="es"/>
    <n v="2133220334"/>
    <s v="2025-11-07 13:03:51"/>
    <s v="2025-11-07 15:16:29"/>
    <x v="0"/>
    <x v="0"/>
    <x v="1"/>
    <x v="0"/>
    <x v="0"/>
    <x v="0"/>
    <x v="1"/>
    <x v="0"/>
    <x v="0"/>
    <x v="0"/>
    <x v="0"/>
    <x v="0"/>
    <x v="20"/>
    <x v="1"/>
    <x v="1"/>
    <x v="1"/>
    <s v="ninguno"/>
    <s v="miriam cleotilde ortega"/>
    <s v="n/a"/>
    <s v="Ventanilla 1"/>
  </r>
  <r>
    <n v="22134"/>
    <x v="24"/>
    <n v="1"/>
    <s v="es"/>
    <n v="1491810986"/>
    <s v="2025-11-07 13:19:54"/>
    <s v="2025-11-07 13:20:19"/>
    <x v="1"/>
    <x v="0"/>
    <x v="1"/>
    <x v="0"/>
    <x v="0"/>
    <x v="0"/>
    <x v="1"/>
    <x v="0"/>
    <x v="0"/>
    <x v="0"/>
    <x v="0"/>
    <x v="0"/>
    <x v="9"/>
    <x v="1"/>
    <x v="1"/>
    <x v="1"/>
    <s v="ninguna"/>
    <s v="jorge rojas"/>
    <n v="0"/>
    <s v="Ventanilla 1"/>
  </r>
  <r>
    <n v="22135"/>
    <x v="24"/>
    <n v="1"/>
    <s v="es"/>
    <n v="1833819095"/>
    <s v="2025-11-07 13:20:31"/>
    <s v="2025-11-07 13:21:12"/>
    <x v="0"/>
    <x v="0"/>
    <x v="1"/>
    <x v="0"/>
    <x v="0"/>
    <x v="0"/>
    <x v="1"/>
    <x v="0"/>
    <x v="0"/>
    <x v="0"/>
    <x v="0"/>
    <x v="0"/>
    <x v="9"/>
    <x v="1"/>
    <x v="1"/>
    <x v="1"/>
    <s v="ninguna"/>
    <s v="rosa perez"/>
    <n v="6013669854"/>
    <s v="Ventanilla 1"/>
  </r>
  <r>
    <n v="22136"/>
    <x v="24"/>
    <n v="1"/>
    <s v="es"/>
    <n v="219566624"/>
    <s v="2025-11-07 13:25:35"/>
    <s v="2025-11-07 13:26:37"/>
    <x v="0"/>
    <x v="0"/>
    <x v="1"/>
    <x v="0"/>
    <x v="0"/>
    <x v="0"/>
    <x v="1"/>
    <x v="0"/>
    <x v="0"/>
    <x v="0"/>
    <x v="0"/>
    <x v="0"/>
    <x v="15"/>
    <x v="0"/>
    <x v="1"/>
    <x v="1"/>
    <m/>
    <s v="aurora rodriguez"/>
    <n v="3205879612"/>
    <s v="Ventanilla 1"/>
  </r>
  <r>
    <n v="22137"/>
    <x v="24"/>
    <n v="1"/>
    <s v="es"/>
    <n v="440741190"/>
    <s v="2025-11-07 13:27:27"/>
    <s v="2025-11-07 13:28:11"/>
    <x v="0"/>
    <x v="0"/>
    <x v="1"/>
    <x v="0"/>
    <x v="0"/>
    <x v="0"/>
    <x v="1"/>
    <x v="0"/>
    <x v="0"/>
    <x v="0"/>
    <x v="0"/>
    <x v="0"/>
    <x v="15"/>
    <x v="0"/>
    <x v="1"/>
    <x v="1"/>
    <m/>
    <s v="LUCILA QUIJANO"/>
    <n v="311356498"/>
    <s v="Ventanilla 1"/>
  </r>
  <r>
    <n v="22138"/>
    <x v="24"/>
    <n v="1"/>
    <s v="es"/>
    <n v="440374301"/>
    <s v="2025-11-07 14:03:23"/>
    <s v="2025-11-07 14:05:29"/>
    <x v="0"/>
    <x v="0"/>
    <x v="1"/>
    <x v="0"/>
    <x v="0"/>
    <x v="0"/>
    <x v="1"/>
    <x v="0"/>
    <x v="0"/>
    <x v="0"/>
    <x v="0"/>
    <x v="0"/>
    <x v="14"/>
    <x v="1"/>
    <x v="1"/>
    <x v="1"/>
    <s v="NO"/>
    <s v="YURI BEJARANO"/>
    <n v="3222031576"/>
    <s v="Ventanilla 1"/>
  </r>
  <r>
    <n v="22139"/>
    <x v="24"/>
    <n v="1"/>
    <s v="es"/>
    <n v="1347772751"/>
    <s v="2025-11-07 14:30:46"/>
    <s v="2025-11-07 14:31:07"/>
    <x v="0"/>
    <x v="0"/>
    <x v="1"/>
    <x v="0"/>
    <x v="0"/>
    <x v="0"/>
    <x v="1"/>
    <x v="0"/>
    <x v="0"/>
    <x v="0"/>
    <x v="0"/>
    <x v="0"/>
    <x v="14"/>
    <x v="0"/>
    <x v="1"/>
    <x v="1"/>
    <s v="NO"/>
    <s v="PIEDAD RAMIREZ"/>
    <n v="3222736472"/>
    <s v="Ventanilla 1"/>
  </r>
  <r>
    <n v="22140"/>
    <x v="24"/>
    <n v="1"/>
    <s v="es"/>
    <n v="1448670976"/>
    <s v="2025-11-07 14:39:12"/>
    <s v="2025-11-07 14:40:12"/>
    <x v="0"/>
    <x v="0"/>
    <x v="1"/>
    <x v="0"/>
    <x v="0"/>
    <x v="0"/>
    <x v="1"/>
    <x v="0"/>
    <x v="0"/>
    <x v="0"/>
    <x v="0"/>
    <x v="0"/>
    <x v="15"/>
    <x v="0"/>
    <x v="1"/>
    <x v="1"/>
    <m/>
    <s v="maria borja ospina"/>
    <n v="3507795893"/>
    <s v="Ventanilla 1"/>
  </r>
  <r>
    <n v="22141"/>
    <x v="24"/>
    <n v="1"/>
    <s v="es"/>
    <n v="1506789337"/>
    <s v="2025-11-07 15:09:29"/>
    <s v="2025-11-07 15:09:56"/>
    <x v="0"/>
    <x v="0"/>
    <x v="1"/>
    <x v="0"/>
    <x v="0"/>
    <x v="0"/>
    <x v="1"/>
    <x v="0"/>
    <x v="0"/>
    <x v="0"/>
    <x v="0"/>
    <x v="0"/>
    <x v="10"/>
    <x v="1"/>
    <x v="1"/>
    <x v="1"/>
    <s v="No"/>
    <s v="Olga Panqueva"/>
    <n v="3153477306"/>
    <s v="Ventanilla 1"/>
  </r>
  <r>
    <n v="22143"/>
    <x v="24"/>
    <n v="1"/>
    <s v="es"/>
    <n v="1686431795"/>
    <s v="2025-11-07 15:20:17"/>
    <s v="2025-11-07 15:23:47"/>
    <x v="0"/>
    <x v="0"/>
    <x v="1"/>
    <x v="0"/>
    <x v="0"/>
    <x v="1"/>
    <x v="0"/>
    <x v="0"/>
    <x v="0"/>
    <x v="0"/>
    <x v="0"/>
    <x v="0"/>
    <x v="13"/>
    <x v="1"/>
    <x v="1"/>
    <x v="1"/>
    <s v="No"/>
    <s v="Maria Liliana veloza Guateque"/>
    <n v="3219753169"/>
    <s v="Ventanilla 1"/>
  </r>
  <r>
    <n v="22144"/>
    <x v="24"/>
    <n v="1"/>
    <s v="es"/>
    <n v="1808688562"/>
    <s v="2025-11-07 15:32:36"/>
    <s v="2025-11-07 15:33:16"/>
    <x v="2"/>
    <x v="0"/>
    <x v="1"/>
    <x v="0"/>
    <x v="0"/>
    <x v="0"/>
    <x v="1"/>
    <x v="0"/>
    <x v="0"/>
    <x v="0"/>
    <x v="0"/>
    <x v="0"/>
    <x v="20"/>
    <x v="0"/>
    <x v="0"/>
    <x v="0"/>
    <s v="ninguno"/>
    <s v="laura garzon"/>
    <s v="n/a"/>
    <s v="Ventanilla 1"/>
  </r>
  <r>
    <n v="22145"/>
    <x v="24"/>
    <n v="1"/>
    <s v="es"/>
    <n v="81060355"/>
    <s v="2025-11-07 15:33:21"/>
    <s v="2025-11-07 16:03:26"/>
    <x v="1"/>
    <x v="0"/>
    <x v="1"/>
    <x v="0"/>
    <x v="0"/>
    <x v="0"/>
    <x v="1"/>
    <x v="0"/>
    <x v="0"/>
    <x v="0"/>
    <x v="0"/>
    <x v="0"/>
    <x v="20"/>
    <x v="1"/>
    <x v="1"/>
    <x v="1"/>
    <s v="ninguno"/>
    <s v="luis enrique navas"/>
    <s v="n/a"/>
    <s v="Ventanilla 1"/>
  </r>
  <r>
    <n v="22146"/>
    <x v="24"/>
    <n v="1"/>
    <s v="es"/>
    <n v="307523675"/>
    <s v="2025-11-07 15:44:10"/>
    <s v="2025-11-07 15:45:00"/>
    <x v="1"/>
    <x v="0"/>
    <x v="1"/>
    <x v="0"/>
    <x v="0"/>
    <x v="0"/>
    <x v="1"/>
    <x v="0"/>
    <x v="0"/>
    <x v="0"/>
    <x v="0"/>
    <x v="0"/>
    <x v="12"/>
    <x v="0"/>
    <x v="1"/>
    <x v="1"/>
    <m/>
    <s v="luis alfredo"/>
    <n v="3112364578"/>
    <s v="Ventanilla 1"/>
  </r>
  <r>
    <n v="22147"/>
    <x v="24"/>
    <n v="1"/>
    <s v="es"/>
    <n v="985631060"/>
    <s v="2025-11-07 16:02:47"/>
    <s v="2025-11-07 16:03:56"/>
    <x v="0"/>
    <x v="0"/>
    <x v="1"/>
    <x v="0"/>
    <x v="0"/>
    <x v="0"/>
    <x v="1"/>
    <x v="0"/>
    <x v="0"/>
    <x v="0"/>
    <x v="0"/>
    <x v="0"/>
    <x v="12"/>
    <x v="1"/>
    <x v="1"/>
    <x v="1"/>
    <m/>
    <s v="maria ines"/>
    <n v="3113465418"/>
    <s v="Ventanilla 1"/>
  </r>
  <r>
    <n v="22148"/>
    <x v="24"/>
    <n v="1"/>
    <s v="es"/>
    <n v="644085044"/>
    <s v="2025-11-07 16:21:08"/>
    <s v="2025-11-07 16:22:45"/>
    <x v="0"/>
    <x v="0"/>
    <x v="1"/>
    <x v="0"/>
    <x v="0"/>
    <x v="0"/>
    <x v="1"/>
    <x v="0"/>
    <x v="0"/>
    <x v="0"/>
    <x v="0"/>
    <x v="0"/>
    <x v="4"/>
    <x v="1"/>
    <x v="1"/>
    <x v="1"/>
    <m/>
    <s v="Wendy coronado"/>
    <n v="3232806299"/>
    <s v="Ventanilla 1"/>
  </r>
  <r>
    <n v="22149"/>
    <x v="25"/>
    <n v="1"/>
    <s v="es"/>
    <n v="388061548"/>
    <s v="2025-11-10 07:54:08"/>
    <s v="2025-11-10 07:54:55"/>
    <x v="1"/>
    <x v="0"/>
    <x v="1"/>
    <x v="0"/>
    <x v="0"/>
    <x v="0"/>
    <x v="1"/>
    <x v="0"/>
    <x v="0"/>
    <x v="0"/>
    <x v="0"/>
    <x v="0"/>
    <x v="3"/>
    <x v="1"/>
    <x v="1"/>
    <x v="1"/>
    <s v="no"/>
    <s v="alfoonso blanco"/>
    <n v="3197671103"/>
    <s v="Ventanilla 1"/>
  </r>
  <r>
    <n v="22150"/>
    <x v="25"/>
    <n v="1"/>
    <s v="es"/>
    <n v="677463140"/>
    <s v="2025-11-10 08:20:16"/>
    <s v="2025-11-10 08:21:17"/>
    <x v="0"/>
    <x v="0"/>
    <x v="1"/>
    <x v="0"/>
    <x v="0"/>
    <x v="0"/>
    <x v="1"/>
    <x v="0"/>
    <x v="0"/>
    <x v="0"/>
    <x v="0"/>
    <x v="0"/>
    <x v="6"/>
    <x v="0"/>
    <x v="1"/>
    <x v="1"/>
    <s v="esta bien"/>
    <s v="diana carolina castro acosta"/>
    <n v="3132464253"/>
    <s v="Ventanilla 1"/>
  </r>
  <r>
    <n v="22151"/>
    <x v="25"/>
    <n v="1"/>
    <s v="es"/>
    <n v="309870656"/>
    <s v="2025-11-10 08:20:50"/>
    <s v="2025-11-10 08:21:35"/>
    <x v="0"/>
    <x v="0"/>
    <x v="1"/>
    <x v="0"/>
    <x v="0"/>
    <x v="0"/>
    <x v="1"/>
    <x v="0"/>
    <x v="0"/>
    <x v="0"/>
    <x v="0"/>
    <x v="0"/>
    <x v="16"/>
    <x v="1"/>
    <x v="1"/>
    <x v="1"/>
    <s v="no"/>
    <s v="ROSALBA BETANCOURT"/>
    <n v="3213091049"/>
    <s v="Ventanilla 1"/>
  </r>
  <r>
    <n v="22152"/>
    <x v="25"/>
    <n v="1"/>
    <s v="es"/>
    <n v="1726690554"/>
    <s v="2025-11-10 08:24:34"/>
    <s v="2025-11-10 08:25:42"/>
    <x v="0"/>
    <x v="0"/>
    <x v="1"/>
    <x v="0"/>
    <x v="0"/>
    <x v="0"/>
    <x v="1"/>
    <x v="0"/>
    <x v="0"/>
    <x v="0"/>
    <x v="0"/>
    <x v="0"/>
    <x v="7"/>
    <x v="1"/>
    <x v="1"/>
    <x v="1"/>
    <s v="NINGUNA"/>
    <s v="MARIA FERNANDA OSPINA"/>
    <n v="3247870425"/>
    <s v="Ventanilla 1"/>
  </r>
  <r>
    <n v="22153"/>
    <x v="25"/>
    <n v="1"/>
    <s v="es"/>
    <n v="1968504888"/>
    <s v="2025-11-10 08:26:27"/>
    <s v="2025-11-10 08:27:16"/>
    <x v="0"/>
    <x v="0"/>
    <x v="1"/>
    <x v="0"/>
    <x v="0"/>
    <x v="0"/>
    <x v="1"/>
    <x v="0"/>
    <x v="0"/>
    <x v="0"/>
    <x v="0"/>
    <x v="0"/>
    <x v="7"/>
    <x v="1"/>
    <x v="1"/>
    <x v="1"/>
    <s v="NINGUNA"/>
    <s v="NINI BEJARANO"/>
    <n v="3103040152"/>
    <s v="Ventanilla 1"/>
  </r>
  <r>
    <n v="22154"/>
    <x v="25"/>
    <n v="1"/>
    <s v="es"/>
    <n v="1187724380"/>
    <s v="2025-11-10 08:29:35"/>
    <s v="2025-11-10 08:31:15"/>
    <x v="0"/>
    <x v="0"/>
    <x v="1"/>
    <x v="0"/>
    <x v="0"/>
    <x v="0"/>
    <x v="1"/>
    <x v="0"/>
    <x v="0"/>
    <x v="0"/>
    <x v="0"/>
    <x v="0"/>
    <x v="7"/>
    <x v="1"/>
    <x v="1"/>
    <x v="1"/>
    <s v="NINGUNA"/>
    <s v="PAULA CUELLAR"/>
    <n v="3224208483"/>
    <s v="Ventanilla 1"/>
  </r>
  <r>
    <n v="22155"/>
    <x v="25"/>
    <n v="1"/>
    <s v="es"/>
    <n v="951534810"/>
    <s v="2025-11-10 08:32:05"/>
    <s v="2025-11-10 08:32:54"/>
    <x v="0"/>
    <x v="0"/>
    <x v="1"/>
    <x v="0"/>
    <x v="0"/>
    <x v="0"/>
    <x v="1"/>
    <x v="0"/>
    <x v="0"/>
    <x v="0"/>
    <x v="0"/>
    <x v="0"/>
    <x v="7"/>
    <x v="1"/>
    <x v="1"/>
    <x v="1"/>
    <s v="NINGUNA"/>
    <s v="MARIA ORJUELA"/>
    <n v="3102521734"/>
    <s v="Ventanilla 1"/>
  </r>
  <r>
    <n v="22156"/>
    <x v="25"/>
    <n v="1"/>
    <s v="es"/>
    <n v="454298919"/>
    <s v="2025-11-10 08:35:00"/>
    <s v="2025-11-10 08:36:15"/>
    <x v="0"/>
    <x v="0"/>
    <x v="1"/>
    <x v="0"/>
    <x v="0"/>
    <x v="0"/>
    <x v="1"/>
    <x v="0"/>
    <x v="0"/>
    <x v="0"/>
    <x v="0"/>
    <x v="0"/>
    <x v="7"/>
    <x v="1"/>
    <x v="1"/>
    <x v="1"/>
    <s v="NINGUNA"/>
    <s v="NANCY CUESTA"/>
    <n v="3114608635"/>
    <s v="Ventanilla 1"/>
  </r>
  <r>
    <n v="22157"/>
    <x v="25"/>
    <n v="1"/>
    <s v="es"/>
    <n v="702036191"/>
    <s v="2025-11-10 08:36:45"/>
    <s v="2025-11-10 08:37:25"/>
    <x v="0"/>
    <x v="0"/>
    <x v="1"/>
    <x v="0"/>
    <x v="0"/>
    <x v="0"/>
    <x v="1"/>
    <x v="0"/>
    <x v="0"/>
    <x v="0"/>
    <x v="0"/>
    <x v="0"/>
    <x v="7"/>
    <x v="1"/>
    <x v="1"/>
    <x v="1"/>
    <s v="NINGUNA"/>
    <s v="SONIA MUÑOZ"/>
    <n v="3228023529"/>
    <s v="Ventanilla 1"/>
  </r>
  <r>
    <n v="22158"/>
    <x v="25"/>
    <n v="1"/>
    <s v="es"/>
    <n v="1278719200"/>
    <s v="2025-11-10 08:37:38"/>
    <s v="2025-11-10 08:38:39"/>
    <x v="0"/>
    <x v="0"/>
    <x v="1"/>
    <x v="0"/>
    <x v="0"/>
    <x v="0"/>
    <x v="1"/>
    <x v="0"/>
    <x v="0"/>
    <x v="0"/>
    <x v="0"/>
    <x v="0"/>
    <x v="7"/>
    <x v="1"/>
    <x v="1"/>
    <x v="1"/>
    <s v="NINGUNA"/>
    <s v="KIMBERLY FRANCO"/>
    <n v="3212377572"/>
    <s v="Ventanilla 1"/>
  </r>
  <r>
    <n v="22159"/>
    <x v="25"/>
    <n v="1"/>
    <s v="es"/>
    <n v="996897669"/>
    <s v="2025-11-10 08:41:11"/>
    <s v="2025-11-10 08:42:24"/>
    <x v="0"/>
    <x v="0"/>
    <x v="1"/>
    <x v="0"/>
    <x v="0"/>
    <x v="0"/>
    <x v="1"/>
    <x v="0"/>
    <x v="0"/>
    <x v="0"/>
    <x v="0"/>
    <x v="0"/>
    <x v="7"/>
    <x v="1"/>
    <x v="1"/>
    <x v="1"/>
    <s v="NINGUNA"/>
    <s v="ELIZABETH SANCHEZ"/>
    <n v="3507806578"/>
    <s v="Ventanilla 1"/>
  </r>
  <r>
    <n v="22160"/>
    <x v="25"/>
    <n v="1"/>
    <s v="es"/>
    <n v="1843048486"/>
    <s v="2025-11-10 08:47:19"/>
    <s v="2025-11-10 08:48:02"/>
    <x v="1"/>
    <x v="0"/>
    <x v="1"/>
    <x v="0"/>
    <x v="0"/>
    <x v="0"/>
    <x v="1"/>
    <x v="0"/>
    <x v="0"/>
    <x v="0"/>
    <x v="0"/>
    <x v="0"/>
    <x v="10"/>
    <x v="1"/>
    <x v="1"/>
    <x v="1"/>
    <s v="Ninguno"/>
    <s v="Jose Paris"/>
    <n v="3212491294"/>
    <s v="Ventanilla 1"/>
  </r>
  <r>
    <n v="22161"/>
    <x v="25"/>
    <n v="1"/>
    <s v="es"/>
    <n v="568429996"/>
    <s v="2025-11-10 08:58:04"/>
    <s v="2025-11-10 08:58:36"/>
    <x v="0"/>
    <x v="0"/>
    <x v="1"/>
    <x v="0"/>
    <x v="0"/>
    <x v="0"/>
    <x v="1"/>
    <x v="0"/>
    <x v="0"/>
    <x v="0"/>
    <x v="0"/>
    <x v="0"/>
    <x v="10"/>
    <x v="1"/>
    <x v="1"/>
    <x v="1"/>
    <s v="No"/>
    <s v="Rosalba Guerrero"/>
    <n v="3144329399"/>
    <s v="Ventanilla 1"/>
  </r>
  <r>
    <n v="22162"/>
    <x v="25"/>
    <n v="1"/>
    <s v="es"/>
    <n v="1071810043"/>
    <s v="2025-11-10 09:04:12"/>
    <s v="2025-11-10 09:05:13"/>
    <x v="0"/>
    <x v="0"/>
    <x v="1"/>
    <x v="0"/>
    <x v="0"/>
    <x v="0"/>
    <x v="1"/>
    <x v="0"/>
    <x v="0"/>
    <x v="0"/>
    <x v="0"/>
    <x v="0"/>
    <x v="3"/>
    <x v="1"/>
    <x v="1"/>
    <x v="1"/>
    <s v="por el momento no"/>
    <s v="EMMA SANDOVAL"/>
    <n v="3103265522"/>
    <s v="Ventanilla 1"/>
  </r>
  <r>
    <n v="22163"/>
    <x v="25"/>
    <n v="1"/>
    <s v="es"/>
    <n v="1172428990"/>
    <s v="2025-11-10 09:08:20"/>
    <s v="2025-11-10 09:11:26"/>
    <x v="0"/>
    <x v="0"/>
    <x v="1"/>
    <x v="0"/>
    <x v="0"/>
    <x v="0"/>
    <x v="1"/>
    <x v="0"/>
    <x v="0"/>
    <x v="0"/>
    <x v="0"/>
    <x v="0"/>
    <x v="4"/>
    <x v="0"/>
    <x v="2"/>
    <x v="0"/>
    <s v="No está bien"/>
    <s v="Lina  María botache palma"/>
    <n v="3203219948"/>
    <s v="Ventanilla 1"/>
  </r>
  <r>
    <n v="22164"/>
    <x v="25"/>
    <n v="1"/>
    <s v="es"/>
    <n v="899251609"/>
    <s v="2025-11-10 09:11:37"/>
    <s v="2025-11-10 09:11:57"/>
    <x v="0"/>
    <x v="0"/>
    <x v="1"/>
    <x v="0"/>
    <x v="0"/>
    <x v="0"/>
    <x v="1"/>
    <x v="0"/>
    <x v="0"/>
    <x v="0"/>
    <x v="0"/>
    <x v="0"/>
    <x v="11"/>
    <x v="1"/>
    <x v="1"/>
    <x v="1"/>
    <s v="NIGNUNA"/>
    <s v="ANA MARIA MENDEZ PINEDA"/>
    <n v="3112317713"/>
    <s v="Ventanilla 1"/>
  </r>
  <r>
    <n v="22165"/>
    <x v="25"/>
    <n v="1"/>
    <s v="es"/>
    <n v="556501091"/>
    <s v="2025-11-10 09:26:00"/>
    <s v="2025-11-10 09:27:41"/>
    <x v="0"/>
    <x v="0"/>
    <x v="1"/>
    <x v="0"/>
    <x v="0"/>
    <x v="0"/>
    <x v="1"/>
    <x v="0"/>
    <x v="0"/>
    <x v="0"/>
    <x v="0"/>
    <x v="0"/>
    <x v="4"/>
    <x v="1"/>
    <x v="1"/>
    <x v="1"/>
    <m/>
    <s v="Elizabeth González"/>
    <n v="3132977566"/>
    <s v="Ventanilla 1"/>
  </r>
  <r>
    <n v="22166"/>
    <x v="25"/>
    <n v="1"/>
    <s v="es"/>
    <n v="994921601"/>
    <s v="2025-11-10 09:34:51"/>
    <s v="2025-11-10 09:35:52"/>
    <x v="0"/>
    <x v="0"/>
    <x v="1"/>
    <x v="0"/>
    <x v="0"/>
    <x v="0"/>
    <x v="1"/>
    <x v="0"/>
    <x v="0"/>
    <x v="0"/>
    <x v="0"/>
    <x v="0"/>
    <x v="7"/>
    <x v="1"/>
    <x v="1"/>
    <x v="1"/>
    <s v="NINGUNA"/>
    <s v="JENNY BOCANEGRA"/>
    <n v="3232531606"/>
    <s v="Ventanilla 1"/>
  </r>
  <r>
    <n v="22167"/>
    <x v="25"/>
    <n v="1"/>
    <s v="es"/>
    <n v="2105689509"/>
    <s v="2025-11-10 09:41:45"/>
    <s v="2025-11-10 09:43:15"/>
    <x v="0"/>
    <x v="1"/>
    <x v="1"/>
    <x v="0"/>
    <x v="0"/>
    <x v="0"/>
    <x v="0"/>
    <x v="0"/>
    <x v="0"/>
    <x v="0"/>
    <x v="0"/>
    <x v="0"/>
    <x v="2"/>
    <x v="1"/>
    <x v="1"/>
    <x v="1"/>
    <s v="NINGUNA"/>
    <s v="CRECENCIA RODRIGUEZ PALACIOS"/>
    <n v="3203798399"/>
    <s v="Ventanilla 1"/>
  </r>
  <r>
    <n v="22168"/>
    <x v="25"/>
    <n v="1"/>
    <s v="es"/>
    <n v="2094930712"/>
    <s v="2025-11-10 09:51:22"/>
    <s v="2025-11-10 09:51:46"/>
    <x v="0"/>
    <x v="0"/>
    <x v="1"/>
    <x v="0"/>
    <x v="0"/>
    <x v="0"/>
    <x v="1"/>
    <x v="0"/>
    <x v="0"/>
    <x v="0"/>
    <x v="0"/>
    <x v="0"/>
    <x v="10"/>
    <x v="1"/>
    <x v="1"/>
    <x v="1"/>
    <s v="No"/>
    <s v="Bertha Robles"/>
    <n v="3014170083"/>
    <s v="Ventanilla 1"/>
  </r>
  <r>
    <n v="22169"/>
    <x v="25"/>
    <n v="1"/>
    <s v="es"/>
    <n v="461749252"/>
    <s v="2025-11-10 09:56:48"/>
    <s v="2025-11-10 09:59:12"/>
    <x v="1"/>
    <x v="0"/>
    <x v="1"/>
    <x v="0"/>
    <x v="0"/>
    <x v="0"/>
    <x v="1"/>
    <x v="0"/>
    <x v="0"/>
    <x v="1"/>
    <x v="0"/>
    <x v="1"/>
    <x v="18"/>
    <x v="1"/>
    <x v="1"/>
    <x v="1"/>
    <s v="NO"/>
    <s v="HELMUT BOHN"/>
    <n v="3012525380"/>
    <s v="Ventanilla 2"/>
  </r>
  <r>
    <n v="22170"/>
    <x v="25"/>
    <n v="1"/>
    <s v="es"/>
    <n v="2016832549"/>
    <s v="2025-11-10 09:58:52"/>
    <s v="2025-11-10 10:01:39"/>
    <x v="0"/>
    <x v="0"/>
    <x v="1"/>
    <x v="0"/>
    <x v="0"/>
    <x v="1"/>
    <x v="0"/>
    <x v="0"/>
    <x v="0"/>
    <x v="0"/>
    <x v="0"/>
    <x v="0"/>
    <x v="4"/>
    <x v="1"/>
    <x v="1"/>
    <x v="1"/>
    <m/>
    <s v="Gladisgonzalez"/>
    <n v="3133011271"/>
    <s v="Ventanilla 1"/>
  </r>
  <r>
    <n v="22171"/>
    <x v="25"/>
    <n v="1"/>
    <s v="es"/>
    <n v="1576596596"/>
    <s v="2025-11-10 10:01:11"/>
    <s v="2025-11-10 10:02:48"/>
    <x v="0"/>
    <x v="0"/>
    <x v="1"/>
    <x v="0"/>
    <x v="0"/>
    <x v="0"/>
    <x v="1"/>
    <x v="0"/>
    <x v="0"/>
    <x v="0"/>
    <x v="0"/>
    <x v="0"/>
    <x v="6"/>
    <x v="1"/>
    <x v="1"/>
    <x v="1"/>
    <s v="poner letreros informativos"/>
    <s v="claudia calderon"/>
    <n v="3105803171"/>
    <s v="Ventanilla 1"/>
  </r>
  <r>
    <n v="22172"/>
    <x v="25"/>
    <n v="1"/>
    <s v="es"/>
    <n v="1680286017"/>
    <s v="2025-11-10 10:13:50"/>
    <s v="2025-11-10 10:14:20"/>
    <x v="0"/>
    <x v="0"/>
    <x v="1"/>
    <x v="0"/>
    <x v="0"/>
    <x v="0"/>
    <x v="1"/>
    <x v="0"/>
    <x v="0"/>
    <x v="0"/>
    <x v="0"/>
    <x v="0"/>
    <x v="11"/>
    <x v="1"/>
    <x v="1"/>
    <x v="1"/>
    <s v="NINGUNO"/>
    <s v="HELLEN DIAZ"/>
    <n v="3162545447"/>
    <s v="Ventanilla 1"/>
  </r>
  <r>
    <n v="22173"/>
    <x v="25"/>
    <n v="1"/>
    <s v="es"/>
    <n v="1550489163"/>
    <s v="2025-11-10 10:15:41"/>
    <s v="2025-11-10 10:16:57"/>
    <x v="0"/>
    <x v="0"/>
    <x v="1"/>
    <x v="0"/>
    <x v="0"/>
    <x v="0"/>
    <x v="1"/>
    <x v="0"/>
    <x v="0"/>
    <x v="0"/>
    <x v="0"/>
    <x v="0"/>
    <x v="2"/>
    <x v="0"/>
    <x v="1"/>
    <x v="1"/>
    <s v="NO"/>
    <s v="MARTHA CECILIA CHA´PARRO CASTIBLANCO"/>
    <n v="3123679891"/>
    <s v="Ventanilla 1"/>
  </r>
  <r>
    <n v="22174"/>
    <x v="25"/>
    <n v="1"/>
    <s v="es"/>
    <n v="692526638"/>
    <s v="2025-11-10 10:20:50"/>
    <s v="2025-11-10 10:22:27"/>
    <x v="1"/>
    <x v="0"/>
    <x v="1"/>
    <x v="0"/>
    <x v="0"/>
    <x v="0"/>
    <x v="1"/>
    <x v="0"/>
    <x v="0"/>
    <x v="0"/>
    <x v="0"/>
    <x v="0"/>
    <x v="2"/>
    <x v="0"/>
    <x v="1"/>
    <x v="1"/>
    <s v="NO"/>
    <s v="ALBERTO DELGADO TRIVIÑO"/>
    <n v="3185230754"/>
    <s v="Ventanilla 1"/>
  </r>
  <r>
    <n v="22175"/>
    <x v="25"/>
    <n v="1"/>
    <s v="es"/>
    <n v="1679127854"/>
    <s v="2025-11-10 10:23:35"/>
    <s v="2025-11-10 10:25:46"/>
    <x v="0"/>
    <x v="0"/>
    <x v="1"/>
    <x v="0"/>
    <x v="0"/>
    <x v="0"/>
    <x v="1"/>
    <x v="0"/>
    <x v="0"/>
    <x v="0"/>
    <x v="0"/>
    <x v="0"/>
    <x v="13"/>
    <x v="1"/>
    <x v="1"/>
    <x v="1"/>
    <s v="No"/>
    <s v="María Carolina caro bayona"/>
    <n v="3003481726"/>
    <s v="Ventanilla 1"/>
  </r>
  <r>
    <n v="22176"/>
    <x v="25"/>
    <n v="1"/>
    <s v="es"/>
    <n v="1291353147"/>
    <s v="2025-11-10 10:25:05"/>
    <s v="2025-11-10 10:25:49"/>
    <x v="0"/>
    <x v="0"/>
    <x v="1"/>
    <x v="0"/>
    <x v="0"/>
    <x v="0"/>
    <x v="1"/>
    <x v="0"/>
    <x v="0"/>
    <x v="0"/>
    <x v="0"/>
    <x v="0"/>
    <x v="16"/>
    <x v="0"/>
    <x v="0"/>
    <x v="0"/>
    <s v="NO"/>
    <s v="VILMA PATRICIA GALINDO GONZALEZ"/>
    <n v="3213960283"/>
    <s v="Ventanilla 1"/>
  </r>
  <r>
    <n v="22177"/>
    <x v="25"/>
    <n v="1"/>
    <s v="es"/>
    <n v="719412929"/>
    <s v="2025-11-10 10:27:49"/>
    <s v="2025-11-10 11:54:35"/>
    <x v="1"/>
    <x v="0"/>
    <x v="1"/>
    <x v="0"/>
    <x v="0"/>
    <x v="0"/>
    <x v="1"/>
    <x v="0"/>
    <x v="0"/>
    <x v="0"/>
    <x v="0"/>
    <x v="0"/>
    <x v="9"/>
    <x v="1"/>
    <x v="1"/>
    <x v="1"/>
    <s v="ninguna"/>
    <s v="carlos camargo"/>
    <n v="6013698574"/>
    <s v="Ventanilla 1"/>
  </r>
  <r>
    <n v="22178"/>
    <x v="25"/>
    <n v="1"/>
    <s v="es"/>
    <n v="50973402"/>
    <s v="2025-11-10 10:34:50"/>
    <s v="2025-11-10 10:39:03"/>
    <x v="0"/>
    <x v="0"/>
    <x v="1"/>
    <x v="0"/>
    <x v="0"/>
    <x v="0"/>
    <x v="1"/>
    <x v="0"/>
    <x v="0"/>
    <x v="0"/>
    <x v="0"/>
    <x v="0"/>
    <x v="8"/>
    <x v="0"/>
    <x v="1"/>
    <x v="1"/>
    <s v="nada"/>
    <s v="Belinda Blanco"/>
    <n v="3208700879"/>
    <s v="Ventanilla 1"/>
  </r>
  <r>
    <n v="22179"/>
    <x v="25"/>
    <n v="1"/>
    <s v="es"/>
    <n v="275629290"/>
    <s v="2025-11-10 10:53:31"/>
    <s v="2025-11-10 10:54:59"/>
    <x v="0"/>
    <x v="0"/>
    <x v="1"/>
    <x v="0"/>
    <x v="0"/>
    <x v="0"/>
    <x v="1"/>
    <x v="0"/>
    <x v="0"/>
    <x v="0"/>
    <x v="0"/>
    <x v="0"/>
    <x v="19"/>
    <x v="1"/>
    <x v="1"/>
    <x v="1"/>
    <m/>
    <s v="TERESA CERINZA"/>
    <n v="39526384"/>
    <s v="Ventanilla 1"/>
  </r>
  <r>
    <n v="22180"/>
    <x v="25"/>
    <n v="1"/>
    <s v="es"/>
    <n v="495850643"/>
    <s v="2025-11-10 10:55:22"/>
    <s v="2025-11-10 11:34:18"/>
    <x v="0"/>
    <x v="0"/>
    <x v="1"/>
    <x v="0"/>
    <x v="0"/>
    <x v="0"/>
    <x v="1"/>
    <x v="0"/>
    <x v="0"/>
    <x v="0"/>
    <x v="0"/>
    <x v="0"/>
    <x v="19"/>
    <x v="1"/>
    <x v="1"/>
    <x v="1"/>
    <m/>
    <s v="ANA FABIOLA"/>
    <n v="3215639845"/>
    <s v="Ventanilla 1"/>
  </r>
  <r>
    <n v="22181"/>
    <x v="25"/>
    <n v="1"/>
    <s v="es"/>
    <n v="1049560878"/>
    <s v="2025-11-10 11:07:09"/>
    <s v="2025-11-10 11:07:27"/>
    <x v="1"/>
    <x v="0"/>
    <x v="1"/>
    <x v="0"/>
    <x v="0"/>
    <x v="0"/>
    <x v="1"/>
    <x v="0"/>
    <x v="0"/>
    <x v="0"/>
    <x v="0"/>
    <x v="0"/>
    <x v="11"/>
    <x v="1"/>
    <x v="1"/>
    <x v="1"/>
    <s v="NINGUNA"/>
    <s v="OSCAR ALEXIS MENDOZA SOTO"/>
    <n v="3133734244"/>
    <s v="Ventanilla 1"/>
  </r>
  <r>
    <n v="22182"/>
    <x v="25"/>
    <n v="1"/>
    <s v="es"/>
    <n v="452352539"/>
    <s v="2025-11-10 11:14:01"/>
    <s v="2025-11-10 11:14:39"/>
    <x v="0"/>
    <x v="0"/>
    <x v="1"/>
    <x v="0"/>
    <x v="0"/>
    <x v="0"/>
    <x v="1"/>
    <x v="0"/>
    <x v="0"/>
    <x v="0"/>
    <x v="0"/>
    <x v="0"/>
    <x v="12"/>
    <x v="1"/>
    <x v="1"/>
    <x v="1"/>
    <m/>
    <s v="diana"/>
    <n v="3214500776"/>
    <s v="Ventanilla 1"/>
  </r>
  <r>
    <n v="22183"/>
    <x v="25"/>
    <n v="1"/>
    <s v="es"/>
    <n v="60257645"/>
    <s v="2025-11-10 11:17:51"/>
    <s v="2025-11-10 11:18:55"/>
    <x v="0"/>
    <x v="0"/>
    <x v="1"/>
    <x v="0"/>
    <x v="0"/>
    <x v="0"/>
    <x v="1"/>
    <x v="0"/>
    <x v="0"/>
    <x v="0"/>
    <x v="0"/>
    <x v="0"/>
    <x v="4"/>
    <x v="1"/>
    <x v="1"/>
    <x v="1"/>
    <s v="No está bien"/>
    <s v="Danna"/>
    <n v="3023230932"/>
    <s v="Ventanilla 1"/>
  </r>
  <r>
    <n v="22184"/>
    <x v="25"/>
    <n v="1"/>
    <s v="es"/>
    <n v="593166065"/>
    <s v="2025-11-10 11:18:46"/>
    <s v="2025-11-10 11:19:55"/>
    <x v="1"/>
    <x v="0"/>
    <x v="1"/>
    <x v="0"/>
    <x v="0"/>
    <x v="0"/>
    <x v="1"/>
    <x v="0"/>
    <x v="0"/>
    <x v="0"/>
    <x v="0"/>
    <x v="0"/>
    <x v="18"/>
    <x v="1"/>
    <x v="1"/>
    <x v="1"/>
    <s v="NO"/>
    <s v="NAPOLEON SUAREZ MALABER"/>
    <n v="3042544207"/>
    <s v="Ventanilla 2"/>
  </r>
  <r>
    <n v="22185"/>
    <x v="25"/>
    <n v="1"/>
    <s v="es"/>
    <n v="126395690"/>
    <s v="2025-11-10 11:19:15"/>
    <s v="2025-11-10 11:21:30"/>
    <x v="0"/>
    <x v="0"/>
    <x v="1"/>
    <x v="0"/>
    <x v="0"/>
    <x v="0"/>
    <x v="1"/>
    <x v="0"/>
    <x v="0"/>
    <x v="0"/>
    <x v="0"/>
    <x v="0"/>
    <x v="10"/>
    <x v="1"/>
    <x v="1"/>
    <x v="1"/>
    <s v="No"/>
    <s v="Maria Bolaños"/>
    <n v="3125497804"/>
    <s v="Ventanilla 1"/>
  </r>
  <r>
    <n v="22186"/>
    <x v="25"/>
    <n v="1"/>
    <s v="es"/>
    <n v="1760438362"/>
    <s v="2025-11-10 11:30:04"/>
    <s v="2025-11-10 11:30:30"/>
    <x v="1"/>
    <x v="0"/>
    <x v="1"/>
    <x v="0"/>
    <x v="0"/>
    <x v="0"/>
    <x v="1"/>
    <x v="0"/>
    <x v="0"/>
    <x v="0"/>
    <x v="0"/>
    <x v="0"/>
    <x v="11"/>
    <x v="1"/>
    <x v="1"/>
    <x v="1"/>
    <s v="NINGUNA"/>
    <s v="ANTONIO BOLIVAR"/>
    <n v="3125242996"/>
    <s v="Ventanilla 1"/>
  </r>
  <r>
    <n v="22187"/>
    <x v="25"/>
    <n v="1"/>
    <s v="es"/>
    <n v="420841630"/>
    <s v="2025-11-10 11:30:33"/>
    <s v="2025-11-10 11:31:05"/>
    <x v="0"/>
    <x v="0"/>
    <x v="1"/>
    <x v="0"/>
    <x v="0"/>
    <x v="0"/>
    <x v="1"/>
    <x v="0"/>
    <x v="0"/>
    <x v="0"/>
    <x v="0"/>
    <x v="0"/>
    <x v="10"/>
    <x v="1"/>
    <x v="1"/>
    <x v="1"/>
    <s v="No"/>
    <s v="Sara Troncoso"/>
    <n v="3159275048"/>
    <s v="Ventanilla 1"/>
  </r>
  <r>
    <n v="22188"/>
    <x v="25"/>
    <n v="1"/>
    <s v="es"/>
    <n v="626841434"/>
    <s v="2025-11-10 11:31:16"/>
    <s v="2025-11-10 11:32:15"/>
    <x v="0"/>
    <x v="0"/>
    <x v="1"/>
    <x v="0"/>
    <x v="0"/>
    <x v="0"/>
    <x v="1"/>
    <x v="0"/>
    <x v="0"/>
    <x v="0"/>
    <x v="0"/>
    <x v="0"/>
    <x v="3"/>
    <x v="1"/>
    <x v="1"/>
    <x v="1"/>
    <s v="me atendieron bien"/>
    <s v="BELARMINA BOHORQUEZ"/>
    <n v="3213042007"/>
    <s v="Ventanilla 1"/>
  </r>
  <r>
    <n v="22189"/>
    <x v="25"/>
    <n v="1"/>
    <s v="es"/>
    <n v="238604745"/>
    <s v="2025-11-10 11:33:03"/>
    <s v="2025-11-10 11:33:26"/>
    <x v="0"/>
    <x v="0"/>
    <x v="1"/>
    <x v="0"/>
    <x v="0"/>
    <x v="0"/>
    <x v="1"/>
    <x v="0"/>
    <x v="0"/>
    <x v="0"/>
    <x v="0"/>
    <x v="0"/>
    <x v="11"/>
    <x v="1"/>
    <x v="1"/>
    <x v="1"/>
    <s v="NINHUNA"/>
    <s v="BLANCA PERALTA"/>
    <n v="3112007620"/>
    <s v="Ventanilla 1"/>
  </r>
  <r>
    <n v="22190"/>
    <x v="25"/>
    <n v="1"/>
    <s v="es"/>
    <n v="2071154141"/>
    <s v="2025-11-10 11:40:17"/>
    <s v="2025-11-10 11:41:23"/>
    <x v="0"/>
    <x v="0"/>
    <x v="1"/>
    <x v="0"/>
    <x v="0"/>
    <x v="0"/>
    <x v="1"/>
    <x v="0"/>
    <x v="0"/>
    <x v="0"/>
    <x v="0"/>
    <x v="0"/>
    <x v="3"/>
    <x v="1"/>
    <x v="1"/>
    <x v="1"/>
    <s v="no"/>
    <s v="ANA BARBARA GUTIERREZ"/>
    <n v="3115694618"/>
    <s v="Ventanilla 1"/>
  </r>
  <r>
    <n v="22191"/>
    <x v="25"/>
    <n v="1"/>
    <s v="es"/>
    <n v="60814244"/>
    <s v="2025-11-10 11:40:54"/>
    <s v="2025-11-10 11:41:41"/>
    <x v="0"/>
    <x v="0"/>
    <x v="1"/>
    <x v="0"/>
    <x v="0"/>
    <x v="0"/>
    <x v="1"/>
    <x v="0"/>
    <x v="0"/>
    <x v="0"/>
    <x v="0"/>
    <x v="0"/>
    <x v="12"/>
    <x v="0"/>
    <x v="1"/>
    <x v="1"/>
    <m/>
    <s v="chavela medina"/>
    <n v="3125570226"/>
    <s v="Ventanilla 1"/>
  </r>
  <r>
    <n v="22192"/>
    <x v="25"/>
    <n v="1"/>
    <s v="es"/>
    <n v="1038079044"/>
    <s v="2025-11-10 11:41:29"/>
    <s v="2025-11-10 11:43:59"/>
    <x v="0"/>
    <x v="0"/>
    <x v="1"/>
    <x v="0"/>
    <x v="0"/>
    <x v="0"/>
    <x v="1"/>
    <x v="0"/>
    <x v="0"/>
    <x v="0"/>
    <x v="0"/>
    <x v="0"/>
    <x v="13"/>
    <x v="1"/>
    <x v="1"/>
    <x v="1"/>
    <s v="No ninguno fue muy buena"/>
    <s v="Yaquelin Manrique"/>
    <n v="3185371682"/>
    <s v="Ventanilla 1"/>
  </r>
  <r>
    <n v="22193"/>
    <x v="25"/>
    <n v="1"/>
    <s v="es"/>
    <n v="228938040"/>
    <s v="2025-11-10 11:41:35"/>
    <s v="2025-11-10 11:44:46"/>
    <x v="0"/>
    <x v="1"/>
    <x v="1"/>
    <x v="0"/>
    <x v="0"/>
    <x v="0"/>
    <x v="0"/>
    <x v="0"/>
    <x v="0"/>
    <x v="0"/>
    <x v="0"/>
    <x v="0"/>
    <x v="13"/>
    <x v="1"/>
    <x v="1"/>
    <x v="1"/>
    <s v="No ninguna fue todo vien"/>
    <s v="Erika Yepes"/>
    <n v="3142750158"/>
    <s v="Ventanilla 1"/>
  </r>
  <r>
    <n v="22194"/>
    <x v="25"/>
    <n v="1"/>
    <s v="es"/>
    <n v="1148384789"/>
    <s v="2025-11-10 11:42:29"/>
    <s v="2025-11-10 11:45:18"/>
    <x v="1"/>
    <x v="0"/>
    <x v="1"/>
    <x v="0"/>
    <x v="0"/>
    <x v="0"/>
    <x v="1"/>
    <x v="0"/>
    <x v="0"/>
    <x v="0"/>
    <x v="0"/>
    <x v="0"/>
    <x v="18"/>
    <x v="1"/>
    <x v="1"/>
    <x v="1"/>
    <s v="NO"/>
    <s v="RICARDO JIMENEZ BELTRAN"/>
    <n v="3138944619"/>
    <s v="Ventanilla 2"/>
  </r>
  <r>
    <n v="22195"/>
    <x v="25"/>
    <n v="1"/>
    <s v="es"/>
    <n v="1736206054"/>
    <s v="2025-11-10 11:42:42"/>
    <s v="2025-11-10 11:43:29"/>
    <x v="1"/>
    <x v="0"/>
    <x v="1"/>
    <x v="0"/>
    <x v="0"/>
    <x v="0"/>
    <x v="1"/>
    <x v="0"/>
    <x v="0"/>
    <x v="0"/>
    <x v="0"/>
    <x v="0"/>
    <x v="12"/>
    <x v="1"/>
    <x v="1"/>
    <x v="1"/>
    <m/>
    <s v="leonel"/>
    <n v="3147039601"/>
    <s v="Ventanilla 1"/>
  </r>
  <r>
    <n v="22196"/>
    <x v="25"/>
    <n v="1"/>
    <s v="es"/>
    <n v="871795210"/>
    <s v="2025-11-10 11:45:34"/>
    <s v="2025-11-10 11:46:18"/>
    <x v="0"/>
    <x v="0"/>
    <x v="1"/>
    <x v="0"/>
    <x v="0"/>
    <x v="0"/>
    <x v="1"/>
    <x v="0"/>
    <x v="0"/>
    <x v="0"/>
    <x v="0"/>
    <x v="0"/>
    <x v="10"/>
    <x v="1"/>
    <x v="1"/>
    <x v="1"/>
    <s v="No"/>
    <s v="Maria Pinto"/>
    <n v="3132544382"/>
    <s v="Ventanilla 1"/>
  </r>
  <r>
    <n v="22197"/>
    <x v="25"/>
    <n v="1"/>
    <s v="es"/>
    <n v="188740801"/>
    <s v="2025-11-10 11:58:24"/>
    <s v="2025-11-10 12:00:51"/>
    <x v="0"/>
    <x v="0"/>
    <x v="1"/>
    <x v="0"/>
    <x v="0"/>
    <x v="0"/>
    <x v="1"/>
    <x v="0"/>
    <x v="0"/>
    <x v="0"/>
    <x v="0"/>
    <x v="0"/>
    <x v="4"/>
    <x v="0"/>
    <x v="1"/>
    <x v="1"/>
    <s v="No"/>
    <s v="Sandra Carolina Benavides"/>
    <n v="3114839218"/>
    <s v="Ventanilla 1"/>
  </r>
  <r>
    <n v="22198"/>
    <x v="25"/>
    <n v="1"/>
    <s v="es"/>
    <n v="753843472"/>
    <s v="2025-11-10 11:59:04"/>
    <s v="2025-11-10 12:00:00"/>
    <x v="1"/>
    <x v="0"/>
    <x v="1"/>
    <x v="0"/>
    <x v="0"/>
    <x v="0"/>
    <x v="1"/>
    <x v="0"/>
    <x v="0"/>
    <x v="0"/>
    <x v="0"/>
    <x v="0"/>
    <x v="14"/>
    <x v="0"/>
    <x v="1"/>
    <x v="1"/>
    <s v="NO"/>
    <s v="EDGAR VELANDIA VELANDIA"/>
    <n v="3118907946"/>
    <s v="Ventanilla 1"/>
  </r>
  <r>
    <n v="22199"/>
    <x v="25"/>
    <n v="1"/>
    <s v="es"/>
    <n v="1061005244"/>
    <s v="2025-11-10 12:02:42"/>
    <s v="2025-11-10 12:04:51"/>
    <x v="1"/>
    <x v="0"/>
    <x v="1"/>
    <x v="0"/>
    <x v="0"/>
    <x v="0"/>
    <x v="1"/>
    <x v="0"/>
    <x v="0"/>
    <x v="0"/>
    <x v="0"/>
    <x v="0"/>
    <x v="18"/>
    <x v="1"/>
    <x v="1"/>
    <x v="1"/>
    <s v="NO"/>
    <s v="ARTURO CABALLERO"/>
    <n v="3166265251"/>
    <s v="Ventanilla 2"/>
  </r>
  <r>
    <n v="22200"/>
    <x v="25"/>
    <n v="1"/>
    <s v="es"/>
    <n v="692626838"/>
    <s v="2025-11-10 12:15:31"/>
    <s v="2025-11-10 12:17:34"/>
    <x v="0"/>
    <x v="0"/>
    <x v="1"/>
    <x v="0"/>
    <x v="0"/>
    <x v="0"/>
    <x v="1"/>
    <x v="0"/>
    <x v="0"/>
    <x v="0"/>
    <x v="0"/>
    <x v="0"/>
    <x v="4"/>
    <x v="3"/>
    <x v="0"/>
    <x v="1"/>
    <s v="No"/>
    <s v="Milena Benavides"/>
    <n v="3115985760"/>
    <s v="Ventanilla 1"/>
  </r>
  <r>
    <n v="22201"/>
    <x v="25"/>
    <n v="1"/>
    <s v="es"/>
    <n v="777421512"/>
    <s v="2025-11-10 12:24:03"/>
    <s v="2025-11-10 12:24:23"/>
    <x v="0"/>
    <x v="0"/>
    <x v="1"/>
    <x v="0"/>
    <x v="0"/>
    <x v="0"/>
    <x v="1"/>
    <x v="0"/>
    <x v="0"/>
    <x v="0"/>
    <x v="0"/>
    <x v="0"/>
    <x v="11"/>
    <x v="1"/>
    <x v="1"/>
    <x v="1"/>
    <s v="NINGUNA"/>
    <s v="MARIA ANGELICA TAPIERO ROMERO"/>
    <n v="3125198074"/>
    <s v="Ventanilla 1"/>
  </r>
  <r>
    <n v="22202"/>
    <x v="25"/>
    <n v="1"/>
    <s v="es"/>
    <n v="2145074672"/>
    <s v="2025-11-10 13:29:07"/>
    <s v="2025-11-10 13:29:41"/>
    <x v="0"/>
    <x v="0"/>
    <x v="1"/>
    <x v="0"/>
    <x v="0"/>
    <x v="0"/>
    <x v="1"/>
    <x v="0"/>
    <x v="0"/>
    <x v="0"/>
    <x v="0"/>
    <x v="0"/>
    <x v="14"/>
    <x v="1"/>
    <x v="1"/>
    <x v="1"/>
    <s v="NO"/>
    <s v="OLGA PRADA"/>
    <n v="3123155893"/>
    <s v="Ventanilla 1"/>
  </r>
  <r>
    <n v="22203"/>
    <x v="25"/>
    <n v="1"/>
    <s v="es"/>
    <n v="1828038714"/>
    <s v="2025-11-10 14:15:51"/>
    <s v="2025-11-10 14:17:11"/>
    <x v="0"/>
    <x v="0"/>
    <x v="1"/>
    <x v="0"/>
    <x v="0"/>
    <x v="0"/>
    <x v="1"/>
    <x v="0"/>
    <x v="0"/>
    <x v="0"/>
    <x v="0"/>
    <x v="0"/>
    <x v="15"/>
    <x v="0"/>
    <x v="1"/>
    <x v="1"/>
    <m/>
    <s v="maria rivero"/>
    <n v="3183846896"/>
    <s v="Ventanilla 1"/>
  </r>
  <r>
    <n v="22204"/>
    <x v="25"/>
    <n v="1"/>
    <s v="es"/>
    <n v="1364607392"/>
    <s v="2025-11-10 14:17:54"/>
    <s v="2025-11-10 14:19:19"/>
    <x v="1"/>
    <x v="0"/>
    <x v="1"/>
    <x v="0"/>
    <x v="0"/>
    <x v="0"/>
    <x v="1"/>
    <x v="0"/>
    <x v="0"/>
    <x v="0"/>
    <x v="0"/>
    <x v="0"/>
    <x v="15"/>
    <x v="0"/>
    <x v="1"/>
    <x v="1"/>
    <m/>
    <s v="Luis vera"/>
    <n v="317735185"/>
    <s v="Ventanilla 1"/>
  </r>
  <r>
    <n v="22205"/>
    <x v="25"/>
    <n v="1"/>
    <s v="es"/>
    <n v="721370465"/>
    <s v="2025-11-10 14:19:29"/>
    <s v="2025-11-10 14:21:02"/>
    <x v="0"/>
    <x v="0"/>
    <x v="1"/>
    <x v="0"/>
    <x v="0"/>
    <x v="0"/>
    <x v="1"/>
    <x v="0"/>
    <x v="0"/>
    <x v="0"/>
    <x v="0"/>
    <x v="0"/>
    <x v="15"/>
    <x v="0"/>
    <x v="1"/>
    <x v="1"/>
    <m/>
    <s v="GLORIA MORENO"/>
    <n v="135698648"/>
    <s v="Ventanilla 1"/>
  </r>
  <r>
    <n v="22206"/>
    <x v="25"/>
    <n v="1"/>
    <s v="es"/>
    <n v="1426306194"/>
    <s v="2025-11-10 14:51:37"/>
    <s v="2025-11-10 14:52:20"/>
    <x v="1"/>
    <x v="0"/>
    <x v="1"/>
    <x v="0"/>
    <x v="0"/>
    <x v="0"/>
    <x v="1"/>
    <x v="0"/>
    <x v="0"/>
    <x v="0"/>
    <x v="0"/>
    <x v="0"/>
    <x v="9"/>
    <x v="1"/>
    <x v="1"/>
    <x v="1"/>
    <s v="ninguna"/>
    <s v="jorge carrascal"/>
    <n v="3206985456"/>
    <s v="Ventanilla 1"/>
  </r>
  <r>
    <n v="22207"/>
    <x v="25"/>
    <n v="1"/>
    <s v="es"/>
    <n v="166489234"/>
    <s v="2025-11-10 15:02:50"/>
    <s v="2025-11-10 15:14:37"/>
    <x v="0"/>
    <x v="0"/>
    <x v="1"/>
    <x v="0"/>
    <x v="0"/>
    <x v="0"/>
    <x v="1"/>
    <x v="0"/>
    <x v="0"/>
    <x v="0"/>
    <x v="0"/>
    <x v="0"/>
    <x v="19"/>
    <x v="1"/>
    <x v="1"/>
    <x v="1"/>
    <m/>
    <s v="BLANCA FLOR SUAREZ"/>
    <n v="3124510198"/>
    <s v="Ventanilla 1"/>
  </r>
  <r>
    <n v="22208"/>
    <x v="25"/>
    <n v="1"/>
    <s v="es"/>
    <n v="1024290081"/>
    <s v="2025-11-10 15:12:07"/>
    <s v="2025-11-10 15:14:03"/>
    <x v="0"/>
    <x v="0"/>
    <x v="1"/>
    <x v="0"/>
    <x v="0"/>
    <x v="0"/>
    <x v="1"/>
    <x v="0"/>
    <x v="0"/>
    <x v="0"/>
    <x v="0"/>
    <x v="0"/>
    <x v="13"/>
    <x v="3"/>
    <x v="1"/>
    <x v="1"/>
    <s v="No"/>
    <s v="Brijhyt Marcela Pinilla Caro"/>
    <n v="3124862359"/>
    <s v="Ventanilla 1"/>
  </r>
  <r>
    <n v="22209"/>
    <x v="25"/>
    <n v="1"/>
    <s v="es"/>
    <n v="1253032023"/>
    <s v="2025-11-10 15:13:35"/>
    <s v="2025-11-10 15:14:01"/>
    <x v="0"/>
    <x v="0"/>
    <x v="1"/>
    <x v="0"/>
    <x v="0"/>
    <x v="0"/>
    <x v="1"/>
    <x v="0"/>
    <x v="0"/>
    <x v="0"/>
    <x v="0"/>
    <x v="0"/>
    <x v="14"/>
    <x v="0"/>
    <x v="1"/>
    <x v="1"/>
    <s v="no"/>
    <s v="sandra mena"/>
    <n v="3126327655"/>
    <s v="Ventanilla 1"/>
  </r>
  <r>
    <n v="22210"/>
    <x v="25"/>
    <n v="1"/>
    <s v="es"/>
    <n v="98452437"/>
    <s v="2025-11-10 15:14:44"/>
    <s v="2025-11-10 15:18:01"/>
    <x v="1"/>
    <x v="0"/>
    <x v="1"/>
    <x v="0"/>
    <x v="0"/>
    <x v="0"/>
    <x v="1"/>
    <x v="0"/>
    <x v="0"/>
    <x v="0"/>
    <x v="0"/>
    <x v="0"/>
    <x v="19"/>
    <x v="1"/>
    <x v="1"/>
    <x v="1"/>
    <m/>
    <s v="RICARDO ARAGON"/>
    <n v="3204089278"/>
    <s v="Ventanilla 1"/>
  </r>
  <r>
    <n v="22211"/>
    <x v="25"/>
    <n v="1"/>
    <s v="es"/>
    <n v="1219110726"/>
    <s v="2025-11-10 15:16:57"/>
    <s v="2025-11-10 15:18:43"/>
    <x v="0"/>
    <x v="0"/>
    <x v="1"/>
    <x v="0"/>
    <x v="0"/>
    <x v="0"/>
    <x v="1"/>
    <x v="0"/>
    <x v="0"/>
    <x v="0"/>
    <x v="0"/>
    <x v="0"/>
    <x v="13"/>
    <x v="1"/>
    <x v="1"/>
    <x v="1"/>
    <m/>
    <s v="Maria Alejandra Martínez Rodríguez"/>
    <n v="3225538828"/>
    <s v="Ventanilla 1"/>
  </r>
  <r>
    <n v="22212"/>
    <x v="25"/>
    <n v="1"/>
    <s v="es"/>
    <n v="809273680"/>
    <s v="2025-11-10 15:19:22"/>
    <s v="2025-11-10 15:22:51"/>
    <x v="0"/>
    <x v="0"/>
    <x v="1"/>
    <x v="0"/>
    <x v="0"/>
    <x v="0"/>
    <x v="1"/>
    <x v="0"/>
    <x v="0"/>
    <x v="0"/>
    <x v="0"/>
    <x v="0"/>
    <x v="19"/>
    <x v="1"/>
    <x v="1"/>
    <x v="1"/>
    <m/>
    <s v="LUCY BERNAL MENDOZA"/>
    <n v="3114900109"/>
    <s v="Ventanilla 1"/>
  </r>
  <r>
    <n v="22213"/>
    <x v="25"/>
    <n v="1"/>
    <s v="es"/>
    <n v="1296626100"/>
    <s v="2025-11-10 15:24:25"/>
    <s v="2025-11-10 15:25:26"/>
    <x v="0"/>
    <x v="0"/>
    <x v="1"/>
    <x v="0"/>
    <x v="0"/>
    <x v="0"/>
    <x v="1"/>
    <x v="0"/>
    <x v="0"/>
    <x v="0"/>
    <x v="0"/>
    <x v="0"/>
    <x v="13"/>
    <x v="1"/>
    <x v="1"/>
    <x v="1"/>
    <m/>
    <s v="Claudia Rodríguez"/>
    <n v="3137861476"/>
    <s v="Ventanilla 1"/>
  </r>
  <r>
    <n v="22214"/>
    <x v="25"/>
    <n v="1"/>
    <s v="es"/>
    <n v="861403880"/>
    <s v="2025-11-10 15:35:25"/>
    <s v="2025-11-10 15:36:27"/>
    <x v="0"/>
    <x v="0"/>
    <x v="1"/>
    <x v="0"/>
    <x v="0"/>
    <x v="0"/>
    <x v="1"/>
    <x v="0"/>
    <x v="0"/>
    <x v="0"/>
    <x v="0"/>
    <x v="0"/>
    <x v="3"/>
    <x v="1"/>
    <x v="1"/>
    <x v="1"/>
    <s v="no"/>
    <s v="LAURA CAMILA  GARAVITO"/>
    <n v="3203670195"/>
    <s v="Ventanilla 1"/>
  </r>
  <r>
    <n v="22215"/>
    <x v="25"/>
    <n v="1"/>
    <s v="es"/>
    <n v="553473123"/>
    <s v="2025-11-10 15:42:49"/>
    <s v="2025-11-10 15:44:16"/>
    <x v="0"/>
    <x v="0"/>
    <x v="1"/>
    <x v="0"/>
    <x v="0"/>
    <x v="0"/>
    <x v="1"/>
    <x v="0"/>
    <x v="0"/>
    <x v="0"/>
    <x v="0"/>
    <x v="0"/>
    <x v="15"/>
    <x v="0"/>
    <x v="1"/>
    <x v="1"/>
    <m/>
    <s v="carmen rosa esteban"/>
    <n v="320235897"/>
    <s v="Ventanilla 1"/>
  </r>
  <r>
    <n v="22216"/>
    <x v="25"/>
    <n v="1"/>
    <s v="es"/>
    <n v="351428915"/>
    <s v="2025-11-10 15:53:48"/>
    <s v="2025-11-10 15:55:53"/>
    <x v="0"/>
    <x v="0"/>
    <x v="1"/>
    <x v="0"/>
    <x v="0"/>
    <x v="0"/>
    <x v="1"/>
    <x v="0"/>
    <x v="0"/>
    <x v="0"/>
    <x v="0"/>
    <x v="0"/>
    <x v="13"/>
    <x v="1"/>
    <x v="1"/>
    <x v="1"/>
    <s v="No"/>
    <s v="Angie Vanessa Gómez"/>
    <n v="3106449588"/>
    <s v="Ventanilla 2"/>
  </r>
  <r>
    <n v="22217"/>
    <x v="25"/>
    <n v="1"/>
    <s v="es"/>
    <n v="1515427296"/>
    <s v="2025-11-10 16:01:57"/>
    <s v="2025-11-10 16:11:01"/>
    <x v="0"/>
    <x v="0"/>
    <x v="1"/>
    <x v="0"/>
    <x v="0"/>
    <x v="0"/>
    <x v="1"/>
    <x v="0"/>
    <x v="0"/>
    <x v="0"/>
    <x v="0"/>
    <x v="0"/>
    <x v="10"/>
    <x v="1"/>
    <x v="1"/>
    <x v="1"/>
    <s v="No"/>
    <s v="Monica Anzola"/>
    <n v="3105597895"/>
    <s v="Ventanilla 1"/>
  </r>
  <r>
    <n v="22218"/>
    <x v="25"/>
    <n v="1"/>
    <s v="es"/>
    <n v="1694639423"/>
    <s v="2025-11-10 16:03:26"/>
    <s v="2025-11-10 16:03:55"/>
    <x v="0"/>
    <x v="0"/>
    <x v="1"/>
    <x v="0"/>
    <x v="0"/>
    <x v="0"/>
    <x v="1"/>
    <x v="0"/>
    <x v="0"/>
    <x v="0"/>
    <x v="0"/>
    <x v="0"/>
    <x v="11"/>
    <x v="1"/>
    <x v="1"/>
    <x v="1"/>
    <s v="NINGUNO"/>
    <s v="EMILCE PEÑA VILLA"/>
    <n v="3125645788"/>
    <s v="Ventanilla 1"/>
  </r>
  <r>
    <n v="22219"/>
    <x v="25"/>
    <n v="1"/>
    <s v="es"/>
    <n v="1646383570"/>
    <s v="2025-11-10 16:05:13"/>
    <s v="2025-11-10 16:07:13"/>
    <x v="0"/>
    <x v="0"/>
    <x v="0"/>
    <x v="0"/>
    <x v="0"/>
    <x v="0"/>
    <x v="0"/>
    <x v="0"/>
    <x v="0"/>
    <x v="0"/>
    <x v="0"/>
    <x v="0"/>
    <x v="18"/>
    <x v="1"/>
    <x v="1"/>
    <x v="1"/>
    <s v="NO"/>
    <s v="PEDRO CHISABA"/>
    <n v="3143250482"/>
    <s v="Ventanilla 1"/>
  </r>
  <r>
    <n v="22220"/>
    <x v="26"/>
    <n v="1"/>
    <s v="es"/>
    <n v="1821457978"/>
    <s v="2025-11-11 07:45:13"/>
    <s v="2025-11-11 07:47:05"/>
    <x v="0"/>
    <x v="0"/>
    <x v="1"/>
    <x v="0"/>
    <x v="0"/>
    <x v="0"/>
    <x v="1"/>
    <x v="0"/>
    <x v="0"/>
    <x v="0"/>
    <x v="0"/>
    <x v="0"/>
    <x v="24"/>
    <x v="1"/>
    <x v="1"/>
    <x v="1"/>
    <s v="no"/>
    <s v="erika brito"/>
    <n v="3138025430"/>
    <s v="Ventanilla 1"/>
  </r>
  <r>
    <n v="22221"/>
    <x v="26"/>
    <n v="1"/>
    <s v="es"/>
    <n v="500721081"/>
    <s v="2025-11-11 07:56:27"/>
    <s v="2025-11-11 07:59:01"/>
    <x v="0"/>
    <x v="0"/>
    <x v="1"/>
    <x v="0"/>
    <x v="0"/>
    <x v="0"/>
    <x v="1"/>
    <x v="0"/>
    <x v="0"/>
    <x v="0"/>
    <x v="0"/>
    <x v="0"/>
    <x v="4"/>
    <x v="1"/>
    <x v="1"/>
    <x v="1"/>
    <m/>
    <s v="Andrea Melina chaparro Cáceres"/>
    <n v="3203018797"/>
    <s v="Ventanilla 1"/>
  </r>
  <r>
    <n v="22222"/>
    <x v="26"/>
    <n v="1"/>
    <s v="es"/>
    <n v="343278762"/>
    <s v="2025-11-11 07:57:11"/>
    <s v="2025-11-11 07:57:49"/>
    <x v="0"/>
    <x v="0"/>
    <x v="1"/>
    <x v="0"/>
    <x v="0"/>
    <x v="0"/>
    <x v="1"/>
    <x v="0"/>
    <x v="0"/>
    <x v="0"/>
    <x v="0"/>
    <x v="0"/>
    <x v="0"/>
    <x v="1"/>
    <x v="1"/>
    <x v="1"/>
    <s v="no"/>
    <s v="Lucy Maria Novoa"/>
    <n v="3143342420"/>
    <s v="Ventanilla 1"/>
  </r>
  <r>
    <n v="22223"/>
    <x v="26"/>
    <n v="1"/>
    <s v="es"/>
    <n v="893986575"/>
    <s v="2025-11-11 07:57:59"/>
    <s v="2025-11-11 07:58:30"/>
    <x v="1"/>
    <x v="0"/>
    <x v="1"/>
    <x v="0"/>
    <x v="0"/>
    <x v="0"/>
    <x v="1"/>
    <x v="0"/>
    <x v="0"/>
    <x v="0"/>
    <x v="0"/>
    <x v="0"/>
    <x v="14"/>
    <x v="0"/>
    <x v="1"/>
    <x v="1"/>
    <s v="no"/>
    <s v="jesus rodriguez"/>
    <n v="3216595000"/>
    <s v="Ventanilla 1"/>
  </r>
  <r>
    <n v="22224"/>
    <x v="26"/>
    <n v="1"/>
    <s v="es"/>
    <n v="494215502"/>
    <s v="2025-11-11 07:58:52"/>
    <s v="2025-11-11 07:59:23"/>
    <x v="0"/>
    <x v="0"/>
    <x v="1"/>
    <x v="0"/>
    <x v="0"/>
    <x v="0"/>
    <x v="1"/>
    <x v="0"/>
    <x v="0"/>
    <x v="0"/>
    <x v="0"/>
    <x v="0"/>
    <x v="0"/>
    <x v="1"/>
    <x v="1"/>
    <x v="1"/>
    <s v="no"/>
    <s v="Liedy Johanna Pulido"/>
    <n v="3214121972"/>
    <s v="Ventanilla 1"/>
  </r>
  <r>
    <n v="22225"/>
    <x v="26"/>
    <n v="1"/>
    <s v="es"/>
    <n v="1500836194"/>
    <s v="2025-11-11 07:59:35"/>
    <s v="2025-11-11 08:01:33"/>
    <x v="0"/>
    <x v="0"/>
    <x v="1"/>
    <x v="0"/>
    <x v="0"/>
    <x v="0"/>
    <x v="1"/>
    <x v="0"/>
    <x v="0"/>
    <x v="0"/>
    <x v="0"/>
    <x v="0"/>
    <x v="0"/>
    <x v="1"/>
    <x v="1"/>
    <x v="1"/>
    <s v="no"/>
    <s v="Paola Katherine Macana Arenas"/>
    <n v="3044561921"/>
    <s v="Ventanilla 1"/>
  </r>
  <r>
    <n v="22226"/>
    <x v="26"/>
    <n v="1"/>
    <s v="es"/>
    <n v="750025565"/>
    <s v="2025-11-11 08:10:37"/>
    <s v="2025-11-11 08:11:09"/>
    <x v="0"/>
    <x v="0"/>
    <x v="1"/>
    <x v="0"/>
    <x v="0"/>
    <x v="0"/>
    <x v="1"/>
    <x v="0"/>
    <x v="0"/>
    <x v="0"/>
    <x v="0"/>
    <x v="0"/>
    <x v="0"/>
    <x v="1"/>
    <x v="1"/>
    <x v="1"/>
    <s v="no"/>
    <s v="Ana Julia Roldan Franco"/>
    <n v="3102181856"/>
    <s v="Ventanilla 1"/>
  </r>
  <r>
    <n v="22227"/>
    <x v="26"/>
    <n v="1"/>
    <s v="es"/>
    <n v="1693362153"/>
    <s v="2025-11-11 08:12:10"/>
    <s v="2025-11-11 08:12:44"/>
    <x v="0"/>
    <x v="0"/>
    <x v="1"/>
    <x v="0"/>
    <x v="0"/>
    <x v="0"/>
    <x v="1"/>
    <x v="0"/>
    <x v="0"/>
    <x v="0"/>
    <x v="0"/>
    <x v="0"/>
    <x v="0"/>
    <x v="1"/>
    <x v="1"/>
    <x v="1"/>
    <s v="no"/>
    <s v="Gloria Nancy Martinez"/>
    <n v="3125361738"/>
    <s v="Ventanilla 1"/>
  </r>
  <r>
    <n v="22228"/>
    <x v="26"/>
    <n v="1"/>
    <s v="es"/>
    <n v="1624017662"/>
    <s v="2025-11-11 08:13:06"/>
    <s v="2025-11-11 09:18:55"/>
    <x v="0"/>
    <x v="0"/>
    <x v="1"/>
    <x v="0"/>
    <x v="0"/>
    <x v="0"/>
    <x v="1"/>
    <x v="0"/>
    <x v="0"/>
    <x v="0"/>
    <x v="0"/>
    <x v="0"/>
    <x v="0"/>
    <x v="1"/>
    <x v="1"/>
    <x v="1"/>
    <s v="nada"/>
    <s v="mercedes Paez"/>
    <n v="3224167881"/>
    <s v="Ventanilla 1"/>
  </r>
  <r>
    <n v="22229"/>
    <x v="26"/>
    <n v="1"/>
    <s v="es"/>
    <n v="1065577833"/>
    <s v="2025-11-11 08:13:43"/>
    <s v="2025-11-11 08:14:47"/>
    <x v="0"/>
    <x v="0"/>
    <x v="0"/>
    <x v="0"/>
    <x v="0"/>
    <x v="0"/>
    <x v="0"/>
    <x v="0"/>
    <x v="0"/>
    <x v="0"/>
    <x v="0"/>
    <x v="0"/>
    <x v="4"/>
    <x v="1"/>
    <x v="1"/>
    <x v="1"/>
    <m/>
    <s v="Yohana pilar cusba"/>
    <n v="3213460951"/>
    <s v="Ventanilla 1"/>
  </r>
  <r>
    <n v="22230"/>
    <x v="26"/>
    <n v="1"/>
    <s v="es"/>
    <n v="809092028"/>
    <s v="2025-11-11 08:19:23"/>
    <s v="2025-11-11 08:22:00"/>
    <x v="0"/>
    <x v="0"/>
    <x v="1"/>
    <x v="0"/>
    <x v="0"/>
    <x v="0"/>
    <x v="1"/>
    <x v="0"/>
    <x v="1"/>
    <x v="0"/>
    <x v="0"/>
    <x v="1"/>
    <x v="4"/>
    <x v="0"/>
    <x v="1"/>
    <x v="1"/>
    <m/>
    <s v="Janeth Zambrano"/>
    <n v="3024289425"/>
    <s v="Ventanilla 1"/>
  </r>
  <r>
    <n v="22231"/>
    <x v="26"/>
    <n v="1"/>
    <s v="es"/>
    <n v="609323504"/>
    <s v="2025-11-11 08:24:37"/>
    <s v="2025-11-11 09:55:20"/>
    <x v="0"/>
    <x v="0"/>
    <x v="1"/>
    <x v="0"/>
    <x v="0"/>
    <x v="0"/>
    <x v="1"/>
    <x v="0"/>
    <x v="0"/>
    <x v="0"/>
    <x v="0"/>
    <x v="0"/>
    <x v="20"/>
    <x v="1"/>
    <x v="1"/>
    <x v="1"/>
    <s v="NINGUNO"/>
    <s v="LUZ MARINA BARRIOS DE CEBALLOS"/>
    <n v="0"/>
    <s v="Ventanilla 1"/>
  </r>
  <r>
    <n v="22232"/>
    <x v="26"/>
    <n v="1"/>
    <s v="es"/>
    <n v="804680290"/>
    <s v="2025-11-11 08:30:36"/>
    <s v="2025-11-11 08:31:27"/>
    <x v="1"/>
    <x v="0"/>
    <x v="1"/>
    <x v="0"/>
    <x v="0"/>
    <x v="0"/>
    <x v="1"/>
    <x v="0"/>
    <x v="0"/>
    <x v="0"/>
    <x v="0"/>
    <x v="0"/>
    <x v="3"/>
    <x v="1"/>
    <x v="1"/>
    <x v="1"/>
    <s v="no"/>
    <s v="JOSE UBALDINO PULIDO"/>
    <n v="3102015099"/>
    <s v="Ventanilla 1"/>
  </r>
  <r>
    <n v="22233"/>
    <x v="26"/>
    <n v="1"/>
    <s v="es"/>
    <n v="1280329763"/>
    <s v="2025-11-11 08:55:03"/>
    <s v="2025-11-11 08:55:54"/>
    <x v="1"/>
    <x v="0"/>
    <x v="1"/>
    <x v="0"/>
    <x v="0"/>
    <x v="0"/>
    <x v="1"/>
    <x v="0"/>
    <x v="0"/>
    <x v="0"/>
    <x v="0"/>
    <x v="0"/>
    <x v="3"/>
    <x v="1"/>
    <x v="1"/>
    <x v="1"/>
    <s v="por el momento no"/>
    <s v="ISIDRO RONCANCIO"/>
    <n v="3128681963"/>
    <s v="Ventanilla 1"/>
  </r>
  <r>
    <n v="22234"/>
    <x v="26"/>
    <n v="1"/>
    <s v="es"/>
    <n v="1716447908"/>
    <s v="2025-11-11 08:58:46"/>
    <s v="2025-11-11 08:59:17"/>
    <x v="0"/>
    <x v="0"/>
    <x v="1"/>
    <x v="0"/>
    <x v="0"/>
    <x v="0"/>
    <x v="1"/>
    <x v="0"/>
    <x v="0"/>
    <x v="0"/>
    <x v="0"/>
    <x v="0"/>
    <x v="24"/>
    <x v="1"/>
    <x v="1"/>
    <x v="1"/>
    <s v="no"/>
    <s v="carmen rosa alfonso"/>
    <n v="3204295829"/>
    <s v="Ventanilla 1"/>
  </r>
  <r>
    <n v="22235"/>
    <x v="26"/>
    <n v="1"/>
    <s v="es"/>
    <n v="1467951127"/>
    <s v="2025-11-11 09:01:33"/>
    <s v="2025-11-11 12:11:32"/>
    <x v="0"/>
    <x v="0"/>
    <x v="1"/>
    <x v="0"/>
    <x v="0"/>
    <x v="0"/>
    <x v="1"/>
    <x v="0"/>
    <x v="0"/>
    <x v="0"/>
    <x v="0"/>
    <x v="0"/>
    <x v="1"/>
    <x v="0"/>
    <x v="1"/>
    <x v="1"/>
    <s v="NO"/>
    <s v="GIDIAM IDE"/>
    <n v="4499661"/>
    <s v="Ventanilla 1"/>
  </r>
  <r>
    <n v="22236"/>
    <x v="26"/>
    <n v="1"/>
    <s v="es"/>
    <n v="1362219847"/>
    <s v="2025-11-11 09:02:23"/>
    <s v="2025-11-11 09:02:48"/>
    <x v="1"/>
    <x v="0"/>
    <x v="1"/>
    <x v="0"/>
    <x v="0"/>
    <x v="0"/>
    <x v="1"/>
    <x v="0"/>
    <x v="0"/>
    <x v="0"/>
    <x v="0"/>
    <x v="0"/>
    <x v="5"/>
    <x v="1"/>
    <x v="1"/>
    <x v="1"/>
    <m/>
    <s v="LUIS AGUSTO MORA"/>
    <s v="HABITANTE DE CALLE"/>
    <s v="Ventanilla 1"/>
  </r>
  <r>
    <n v="22237"/>
    <x v="26"/>
    <n v="1"/>
    <s v="es"/>
    <n v="350812456"/>
    <s v="2025-11-11 09:04:18"/>
    <s v="2025-11-11 09:05:05"/>
    <x v="0"/>
    <x v="0"/>
    <x v="1"/>
    <x v="0"/>
    <x v="0"/>
    <x v="0"/>
    <x v="1"/>
    <x v="0"/>
    <x v="0"/>
    <x v="0"/>
    <x v="0"/>
    <x v="0"/>
    <x v="5"/>
    <x v="1"/>
    <x v="1"/>
    <x v="1"/>
    <m/>
    <s v="DORYS CAMARGO"/>
    <n v="3177872364"/>
    <s v="Ventanilla 1"/>
  </r>
  <r>
    <n v="22238"/>
    <x v="26"/>
    <n v="1"/>
    <s v="es"/>
    <n v="1219594225"/>
    <s v="2025-11-11 09:06:20"/>
    <s v="2025-11-11 09:08:09"/>
    <x v="0"/>
    <x v="0"/>
    <x v="1"/>
    <x v="0"/>
    <x v="0"/>
    <x v="0"/>
    <x v="1"/>
    <x v="0"/>
    <x v="0"/>
    <x v="0"/>
    <x v="0"/>
    <x v="0"/>
    <x v="13"/>
    <x v="1"/>
    <x v="1"/>
    <x v="1"/>
    <s v="Mucho ruido. Incomoda la comunicación porque no se escucha bien"/>
    <s v="Katerinn Paola Capdevilla Moreno"/>
    <n v="3023880879"/>
    <s v="Ventanilla 1"/>
  </r>
  <r>
    <n v="22239"/>
    <x v="26"/>
    <n v="1"/>
    <s v="es"/>
    <n v="300024851"/>
    <s v="2025-11-11 09:07:17"/>
    <s v="2025-11-11 09:08:32"/>
    <x v="0"/>
    <x v="0"/>
    <x v="1"/>
    <x v="0"/>
    <x v="0"/>
    <x v="0"/>
    <x v="1"/>
    <x v="0"/>
    <x v="0"/>
    <x v="0"/>
    <x v="0"/>
    <x v="0"/>
    <x v="24"/>
    <x v="1"/>
    <x v="1"/>
    <x v="1"/>
    <s v="no"/>
    <s v="isaura laiton"/>
    <n v="3143003890"/>
    <s v="Ventanilla 1"/>
  </r>
  <r>
    <n v="22240"/>
    <x v="26"/>
    <n v="1"/>
    <s v="es"/>
    <n v="616997803"/>
    <s v="2025-11-11 09:09:52"/>
    <s v="2025-11-11 09:10:25"/>
    <x v="1"/>
    <x v="0"/>
    <x v="1"/>
    <x v="0"/>
    <x v="0"/>
    <x v="0"/>
    <x v="1"/>
    <x v="0"/>
    <x v="0"/>
    <x v="0"/>
    <x v="0"/>
    <x v="0"/>
    <x v="12"/>
    <x v="0"/>
    <x v="1"/>
    <x v="1"/>
    <m/>
    <s v="zenon"/>
    <n v="3203200887"/>
    <s v="Ventanilla 1"/>
  </r>
  <r>
    <n v="22241"/>
    <x v="26"/>
    <n v="1"/>
    <s v="es"/>
    <n v="523309944"/>
    <s v="2025-11-11 09:15:37"/>
    <s v="2025-11-11 09:16:41"/>
    <x v="0"/>
    <x v="0"/>
    <x v="1"/>
    <x v="0"/>
    <x v="0"/>
    <x v="0"/>
    <x v="1"/>
    <x v="0"/>
    <x v="0"/>
    <x v="0"/>
    <x v="0"/>
    <x v="0"/>
    <x v="13"/>
    <x v="1"/>
    <x v="1"/>
    <x v="1"/>
    <s v="No, al momento ninguna"/>
    <s v="Paola Andrea Perez Prieto"/>
    <n v="3244556734"/>
    <s v="Ventanilla 1"/>
  </r>
  <r>
    <n v="22242"/>
    <x v="26"/>
    <n v="1"/>
    <s v="es"/>
    <n v="119166973"/>
    <s v="2025-11-11 09:20:44"/>
    <s v="2025-11-11 09:23:54"/>
    <x v="0"/>
    <x v="0"/>
    <x v="1"/>
    <x v="0"/>
    <x v="0"/>
    <x v="0"/>
    <x v="1"/>
    <x v="0"/>
    <x v="0"/>
    <x v="0"/>
    <x v="0"/>
    <x v="0"/>
    <x v="13"/>
    <x v="1"/>
    <x v="1"/>
    <x v="1"/>
    <s v="Ninguna"/>
    <s v="María Lucinda Prieto Beltran"/>
    <n v="3227947281"/>
    <s v="Ventanilla 1"/>
  </r>
  <r>
    <n v="22243"/>
    <x v="26"/>
    <n v="1"/>
    <s v="es"/>
    <n v="1748216275"/>
    <s v="2025-11-11 09:27:16"/>
    <s v="2025-11-11 09:28:13"/>
    <x v="0"/>
    <x v="0"/>
    <x v="1"/>
    <x v="0"/>
    <x v="0"/>
    <x v="0"/>
    <x v="1"/>
    <x v="0"/>
    <x v="0"/>
    <x v="0"/>
    <x v="0"/>
    <x v="0"/>
    <x v="3"/>
    <x v="1"/>
    <x v="1"/>
    <x v="1"/>
    <s v="NO"/>
    <s v="FLOR MARIELA RUBIO"/>
    <n v="3144177789"/>
    <s v="Ventanilla 1"/>
  </r>
  <r>
    <n v="22244"/>
    <x v="26"/>
    <n v="1"/>
    <s v="es"/>
    <n v="453693322"/>
    <s v="2025-11-11 09:30:11"/>
    <s v="2025-11-11 09:30:39"/>
    <x v="1"/>
    <x v="0"/>
    <x v="1"/>
    <x v="0"/>
    <x v="0"/>
    <x v="0"/>
    <x v="1"/>
    <x v="0"/>
    <x v="0"/>
    <x v="0"/>
    <x v="0"/>
    <x v="0"/>
    <x v="5"/>
    <x v="1"/>
    <x v="1"/>
    <x v="1"/>
    <m/>
    <s v="JEISSON APOLINAR"/>
    <s v="0 habitante de calle"/>
    <s v="Ventanilla 1"/>
  </r>
  <r>
    <n v="22245"/>
    <x v="26"/>
    <n v="1"/>
    <s v="es"/>
    <n v="2119617737"/>
    <s v="2025-11-11 09:30:47"/>
    <s v="2025-11-11 09:33:48"/>
    <x v="0"/>
    <x v="0"/>
    <x v="1"/>
    <x v="0"/>
    <x v="0"/>
    <x v="0"/>
    <x v="1"/>
    <x v="0"/>
    <x v="0"/>
    <x v="0"/>
    <x v="0"/>
    <x v="0"/>
    <x v="13"/>
    <x v="1"/>
    <x v="1"/>
    <x v="1"/>
    <s v="Todo bien"/>
    <s v="Yislaine noely rincon"/>
    <n v="3226962967"/>
    <s v="Ventanilla 1"/>
  </r>
  <r>
    <n v="22246"/>
    <x v="26"/>
    <n v="1"/>
    <s v="es"/>
    <n v="1501147080"/>
    <s v="2025-11-11 09:32:34"/>
    <s v="2025-11-11 09:33:36"/>
    <x v="0"/>
    <x v="0"/>
    <x v="1"/>
    <x v="0"/>
    <x v="0"/>
    <x v="0"/>
    <x v="1"/>
    <x v="0"/>
    <x v="0"/>
    <x v="0"/>
    <x v="0"/>
    <x v="0"/>
    <x v="15"/>
    <x v="0"/>
    <x v="1"/>
    <x v="1"/>
    <m/>
    <s v="Nelsy Jimenez"/>
    <n v="3112870754"/>
    <s v="Ventanilla 1"/>
  </r>
  <r>
    <n v="22247"/>
    <x v="26"/>
    <n v="1"/>
    <s v="es"/>
    <n v="1409396085"/>
    <s v="2025-11-11 09:42:01"/>
    <s v="2025-11-11 09:43:38"/>
    <x v="0"/>
    <x v="0"/>
    <x v="1"/>
    <x v="0"/>
    <x v="0"/>
    <x v="0"/>
    <x v="1"/>
    <x v="0"/>
    <x v="0"/>
    <x v="0"/>
    <x v="0"/>
    <x v="0"/>
    <x v="13"/>
    <x v="0"/>
    <x v="1"/>
    <x v="0"/>
    <m/>
    <s v="Yulieth firavitoba bello"/>
    <n v="3241776572"/>
    <s v="Ventanilla 1"/>
  </r>
  <r>
    <n v="22248"/>
    <x v="26"/>
    <n v="1"/>
    <s v="es"/>
    <n v="406989003"/>
    <s v="2025-11-11 09:43:00"/>
    <s v="2025-11-11 09:52:21"/>
    <x v="0"/>
    <x v="0"/>
    <x v="1"/>
    <x v="0"/>
    <x v="0"/>
    <x v="0"/>
    <x v="1"/>
    <x v="0"/>
    <x v="0"/>
    <x v="0"/>
    <x v="0"/>
    <x v="0"/>
    <x v="15"/>
    <x v="0"/>
    <x v="1"/>
    <x v="1"/>
    <m/>
    <s v="Amanda Monroy"/>
    <n v="3103242726"/>
    <s v="Ventanilla 1"/>
  </r>
  <r>
    <n v="22249"/>
    <x v="26"/>
    <n v="1"/>
    <s v="es"/>
    <n v="1054054431"/>
    <s v="2025-11-11 09:52:32"/>
    <s v="2025-11-11 09:53:29"/>
    <x v="0"/>
    <x v="0"/>
    <x v="1"/>
    <x v="0"/>
    <x v="0"/>
    <x v="0"/>
    <x v="1"/>
    <x v="0"/>
    <x v="0"/>
    <x v="0"/>
    <x v="0"/>
    <x v="0"/>
    <x v="15"/>
    <x v="0"/>
    <x v="1"/>
    <x v="1"/>
    <m/>
    <s v="marthagonzalez"/>
    <n v="3179627141"/>
    <s v="Ventanilla 1"/>
  </r>
  <r>
    <n v="22250"/>
    <x v="26"/>
    <n v="1"/>
    <s v="es"/>
    <n v="56451992"/>
    <s v="2025-11-11 09:55:25"/>
    <s v="2025-11-11 10:41:04"/>
    <x v="1"/>
    <x v="0"/>
    <x v="1"/>
    <x v="0"/>
    <x v="0"/>
    <x v="0"/>
    <x v="1"/>
    <x v="0"/>
    <x v="0"/>
    <x v="0"/>
    <x v="0"/>
    <x v="0"/>
    <x v="20"/>
    <x v="1"/>
    <x v="1"/>
    <x v="1"/>
    <s v="ninguno"/>
    <s v="rafael aponte"/>
    <n v="3227321489"/>
    <s v="Ventanilla 1"/>
  </r>
  <r>
    <n v="22251"/>
    <x v="26"/>
    <n v="1"/>
    <s v="es"/>
    <n v="1880553871"/>
    <s v="2025-11-11 10:23:03"/>
    <s v="2025-11-11 10:23:26"/>
    <x v="0"/>
    <x v="0"/>
    <x v="1"/>
    <x v="0"/>
    <x v="0"/>
    <x v="0"/>
    <x v="1"/>
    <x v="0"/>
    <x v="0"/>
    <x v="0"/>
    <x v="0"/>
    <x v="0"/>
    <x v="14"/>
    <x v="1"/>
    <x v="1"/>
    <x v="1"/>
    <s v="."/>
    <s v="vanessa mendez"/>
    <n v="3005414412"/>
    <s v="Ventanilla 1"/>
  </r>
  <r>
    <n v="22252"/>
    <x v="26"/>
    <n v="1"/>
    <s v="es"/>
    <n v="1750854705"/>
    <s v="2025-11-11 10:41:08"/>
    <s v="2025-11-11 10:47:54"/>
    <x v="0"/>
    <x v="0"/>
    <x v="1"/>
    <x v="0"/>
    <x v="0"/>
    <x v="0"/>
    <x v="1"/>
    <x v="0"/>
    <x v="0"/>
    <x v="0"/>
    <x v="0"/>
    <x v="0"/>
    <x v="20"/>
    <x v="1"/>
    <x v="1"/>
    <x v="1"/>
    <s v="ninguno"/>
    <s v="carlos anibal garcia"/>
    <n v="3213218645"/>
    <s v="Ventanilla 1"/>
  </r>
  <r>
    <n v="22253"/>
    <x v="26"/>
    <n v="1"/>
    <s v="es"/>
    <n v="2024248201"/>
    <s v="2025-11-11 10:45:09"/>
    <s v="2025-11-11 10:45:40"/>
    <x v="0"/>
    <x v="0"/>
    <x v="1"/>
    <x v="0"/>
    <x v="0"/>
    <x v="0"/>
    <x v="1"/>
    <x v="0"/>
    <x v="0"/>
    <x v="0"/>
    <x v="0"/>
    <x v="0"/>
    <x v="5"/>
    <x v="1"/>
    <x v="1"/>
    <x v="1"/>
    <m/>
    <s v="MARIA LUISA PRECIADO PEREZ"/>
    <n v="3143079520"/>
    <s v="Ventanilla 1"/>
  </r>
  <r>
    <n v="22254"/>
    <x v="26"/>
    <n v="1"/>
    <s v="es"/>
    <n v="66771362"/>
    <s v="2025-11-11 10:48:00"/>
    <s v="2025-11-11 11:30:42"/>
    <x v="0"/>
    <x v="0"/>
    <x v="1"/>
    <x v="0"/>
    <x v="0"/>
    <x v="0"/>
    <x v="1"/>
    <x v="0"/>
    <x v="0"/>
    <x v="0"/>
    <x v="0"/>
    <x v="0"/>
    <x v="20"/>
    <x v="1"/>
    <x v="1"/>
    <x v="1"/>
    <s v="ninguno"/>
    <s v="concepcion lopez dominguez"/>
    <n v="0"/>
    <s v="Ventanilla 1"/>
  </r>
  <r>
    <n v="22255"/>
    <x v="26"/>
    <n v="1"/>
    <s v="es"/>
    <n v="628325089"/>
    <s v="2025-11-11 10:51:01"/>
    <s v="2025-11-11 10:53:11"/>
    <x v="0"/>
    <x v="0"/>
    <x v="1"/>
    <x v="0"/>
    <x v="0"/>
    <x v="0"/>
    <x v="1"/>
    <x v="0"/>
    <x v="0"/>
    <x v="0"/>
    <x v="0"/>
    <x v="0"/>
    <x v="13"/>
    <x v="1"/>
    <x v="1"/>
    <x v="1"/>
    <s v="Estoy totalmente satisfecha"/>
    <s v="Vanessa Carolina campos rojas"/>
    <n v="3177921091"/>
    <s v="Ventanilla 1"/>
  </r>
  <r>
    <n v="22256"/>
    <x v="26"/>
    <n v="1"/>
    <s v="es"/>
    <n v="875253981"/>
    <s v="2025-11-11 10:52:55"/>
    <s v="2025-11-11 10:53:38"/>
    <x v="0"/>
    <x v="0"/>
    <x v="1"/>
    <x v="0"/>
    <x v="0"/>
    <x v="0"/>
    <x v="1"/>
    <x v="0"/>
    <x v="0"/>
    <x v="0"/>
    <x v="0"/>
    <x v="0"/>
    <x v="3"/>
    <x v="1"/>
    <x v="1"/>
    <x v="1"/>
    <s v="no"/>
    <s v="CARMEN ROSA QUINTERO"/>
    <n v="3112459466"/>
    <s v="Ventanilla 1"/>
  </r>
  <r>
    <n v="22257"/>
    <x v="26"/>
    <n v="1"/>
    <s v="es"/>
    <n v="2138621953"/>
    <s v="2025-11-11 10:58:32"/>
    <s v="2025-11-11 10:59:05"/>
    <x v="0"/>
    <x v="0"/>
    <x v="1"/>
    <x v="0"/>
    <x v="0"/>
    <x v="0"/>
    <x v="1"/>
    <x v="0"/>
    <x v="0"/>
    <x v="0"/>
    <x v="0"/>
    <x v="0"/>
    <x v="10"/>
    <x v="1"/>
    <x v="1"/>
    <x v="1"/>
    <s v="No"/>
    <s v="Leonor Gonzales"/>
    <n v="3107544646"/>
    <s v="Ventanilla 1"/>
  </r>
  <r>
    <n v="22258"/>
    <x v="26"/>
    <n v="1"/>
    <s v="es"/>
    <n v="1865276954"/>
    <s v="2025-11-11 11:02:53"/>
    <s v="2025-11-11 11:04:20"/>
    <x v="0"/>
    <x v="1"/>
    <x v="1"/>
    <x v="0"/>
    <x v="0"/>
    <x v="0"/>
    <x v="0"/>
    <x v="1"/>
    <x v="0"/>
    <x v="0"/>
    <x v="0"/>
    <x v="1"/>
    <x v="6"/>
    <x v="0"/>
    <x v="1"/>
    <x v="1"/>
    <s v="NO"/>
    <s v="NORMA CORDOBA"/>
    <n v="3209586725"/>
    <s v="Ventanilla 1"/>
  </r>
  <r>
    <n v="22259"/>
    <x v="26"/>
    <n v="1"/>
    <s v="es"/>
    <n v="941575431"/>
    <s v="2025-11-11 11:03:00"/>
    <s v="2025-11-11 11:03:38"/>
    <x v="0"/>
    <x v="0"/>
    <x v="1"/>
    <x v="0"/>
    <x v="0"/>
    <x v="0"/>
    <x v="1"/>
    <x v="0"/>
    <x v="0"/>
    <x v="0"/>
    <x v="0"/>
    <x v="0"/>
    <x v="10"/>
    <x v="1"/>
    <x v="1"/>
    <x v="1"/>
    <s v="No"/>
    <s v="Maria Sodia Niño"/>
    <n v="3168171026"/>
    <s v="Ventanilla 1"/>
  </r>
  <r>
    <n v="22260"/>
    <x v="26"/>
    <n v="1"/>
    <s v="es"/>
    <n v="626393659"/>
    <s v="2025-11-11 11:09:24"/>
    <s v="2025-11-11 11:10:02"/>
    <x v="1"/>
    <x v="0"/>
    <x v="1"/>
    <x v="0"/>
    <x v="0"/>
    <x v="0"/>
    <x v="1"/>
    <x v="0"/>
    <x v="0"/>
    <x v="0"/>
    <x v="0"/>
    <x v="0"/>
    <x v="14"/>
    <x v="0"/>
    <x v="1"/>
    <x v="1"/>
    <s v="."/>
    <s v="MARCO ANTONIO RUIZ RUIZ"/>
    <n v="3227394392"/>
    <s v="Ventanilla 1"/>
  </r>
  <r>
    <n v="22261"/>
    <x v="26"/>
    <n v="1"/>
    <s v="es"/>
    <n v="1785423268"/>
    <s v="2025-11-11 11:23:08"/>
    <s v="2025-11-11 11:25:16"/>
    <x v="0"/>
    <x v="0"/>
    <x v="1"/>
    <x v="0"/>
    <x v="0"/>
    <x v="0"/>
    <x v="1"/>
    <x v="0"/>
    <x v="0"/>
    <x v="0"/>
    <x v="0"/>
    <x v="0"/>
    <x v="8"/>
    <x v="0"/>
    <x v="1"/>
    <x v="1"/>
    <s v="que nos paguen complido"/>
    <s v="Ana ellisa Murilo"/>
    <n v="3118516241"/>
    <s v="Ventanilla 1"/>
  </r>
  <r>
    <n v="22262"/>
    <x v="26"/>
    <n v="1"/>
    <s v="es"/>
    <n v="663985358"/>
    <s v="2025-11-11 11:26:35"/>
    <s v="2025-11-11 11:27:25"/>
    <x v="0"/>
    <x v="0"/>
    <x v="1"/>
    <x v="0"/>
    <x v="0"/>
    <x v="0"/>
    <x v="1"/>
    <x v="0"/>
    <x v="0"/>
    <x v="0"/>
    <x v="0"/>
    <x v="0"/>
    <x v="7"/>
    <x v="1"/>
    <x v="1"/>
    <x v="1"/>
    <s v="NINGUNA"/>
    <s v="BIBIANA MORENO"/>
    <n v="3212386038"/>
    <s v="Ventanilla 1"/>
  </r>
  <r>
    <n v="22263"/>
    <x v="26"/>
    <n v="1"/>
    <s v="es"/>
    <n v="221526221"/>
    <s v="2025-11-11 11:30:46"/>
    <s v="2025-11-11 11:34:40"/>
    <x v="1"/>
    <x v="0"/>
    <x v="1"/>
    <x v="0"/>
    <x v="0"/>
    <x v="0"/>
    <x v="1"/>
    <x v="0"/>
    <x v="0"/>
    <x v="0"/>
    <x v="0"/>
    <x v="0"/>
    <x v="20"/>
    <x v="1"/>
    <x v="1"/>
    <x v="1"/>
    <s v="ninguno"/>
    <s v="francisco alejandro sancristan"/>
    <n v="3227438561"/>
    <s v="Ventanilla 1"/>
  </r>
  <r>
    <n v="22264"/>
    <x v="26"/>
    <n v="1"/>
    <s v="es"/>
    <n v="1732963462"/>
    <s v="2025-11-11 11:34:54"/>
    <s v="2025-11-11 11:36:19"/>
    <x v="0"/>
    <x v="0"/>
    <x v="1"/>
    <x v="0"/>
    <x v="0"/>
    <x v="0"/>
    <x v="1"/>
    <x v="0"/>
    <x v="0"/>
    <x v="0"/>
    <x v="0"/>
    <x v="0"/>
    <x v="7"/>
    <x v="1"/>
    <x v="1"/>
    <x v="1"/>
    <s v="NINGUNA"/>
    <s v="MONICA SUREZ"/>
    <n v="3183909841"/>
    <s v="Ventanilla 1"/>
  </r>
  <r>
    <n v="22265"/>
    <x v="26"/>
    <n v="1"/>
    <s v="es"/>
    <n v="1901062373"/>
    <s v="2025-11-11 11:40:35"/>
    <s v="2025-11-11 11:41:23"/>
    <x v="0"/>
    <x v="0"/>
    <x v="1"/>
    <x v="0"/>
    <x v="0"/>
    <x v="0"/>
    <x v="1"/>
    <x v="0"/>
    <x v="0"/>
    <x v="0"/>
    <x v="0"/>
    <x v="0"/>
    <x v="7"/>
    <x v="1"/>
    <x v="1"/>
    <x v="1"/>
    <s v="NINGUNA"/>
    <s v="CLARA RUIZ"/>
    <n v="3228838746"/>
    <s v="Ventanilla 1"/>
  </r>
  <r>
    <n v="22266"/>
    <x v="26"/>
    <n v="1"/>
    <s v="es"/>
    <n v="1908610036"/>
    <s v="2025-11-11 11:43:00"/>
    <s v="2025-11-11 11:43:49"/>
    <x v="0"/>
    <x v="0"/>
    <x v="1"/>
    <x v="0"/>
    <x v="0"/>
    <x v="0"/>
    <x v="1"/>
    <x v="0"/>
    <x v="0"/>
    <x v="0"/>
    <x v="0"/>
    <x v="0"/>
    <x v="7"/>
    <x v="1"/>
    <x v="1"/>
    <x v="1"/>
    <s v="NINGUNA"/>
    <s v="ANA SERPA"/>
    <n v="3196635732"/>
    <s v="Ventanilla 1"/>
  </r>
  <r>
    <n v="22267"/>
    <x v="26"/>
    <n v="1"/>
    <s v="es"/>
    <n v="668700153"/>
    <s v="2025-11-11 12:03:04"/>
    <s v="2025-11-11 12:03:30"/>
    <x v="1"/>
    <x v="0"/>
    <x v="1"/>
    <x v="0"/>
    <x v="0"/>
    <x v="0"/>
    <x v="1"/>
    <x v="0"/>
    <x v="0"/>
    <x v="0"/>
    <x v="0"/>
    <x v="0"/>
    <x v="9"/>
    <x v="1"/>
    <x v="1"/>
    <x v="1"/>
    <s v="n"/>
    <s v="jotge martin"/>
    <n v="6014789652"/>
    <s v="Ventanilla 1"/>
  </r>
  <r>
    <n v="22268"/>
    <x v="26"/>
    <n v="1"/>
    <s v="es"/>
    <n v="488215262"/>
    <s v="2025-11-11 12:11:40"/>
    <s v="2025-11-11 12:13:40"/>
    <x v="0"/>
    <x v="0"/>
    <x v="1"/>
    <x v="0"/>
    <x v="0"/>
    <x v="0"/>
    <x v="1"/>
    <x v="0"/>
    <x v="0"/>
    <x v="0"/>
    <x v="0"/>
    <x v="0"/>
    <x v="1"/>
    <x v="1"/>
    <x v="1"/>
    <x v="1"/>
    <s v="NO"/>
    <s v="HELEN ROMERO"/>
    <n v="3138763581"/>
    <s v="Ventanilla 1"/>
  </r>
  <r>
    <n v="22269"/>
    <x v="26"/>
    <n v="1"/>
    <s v="es"/>
    <n v="358288595"/>
    <s v="2025-11-11 12:17:40"/>
    <s v="2025-11-11 12:18:45"/>
    <x v="0"/>
    <x v="0"/>
    <x v="1"/>
    <x v="0"/>
    <x v="0"/>
    <x v="0"/>
    <x v="1"/>
    <x v="0"/>
    <x v="0"/>
    <x v="0"/>
    <x v="0"/>
    <x v="0"/>
    <x v="6"/>
    <x v="1"/>
    <x v="1"/>
    <x v="1"/>
    <s v="el nuevo lugar es mejor"/>
    <s v="luz vargas"/>
    <n v="3229077905"/>
    <s v="Ventanilla 1"/>
  </r>
  <r>
    <n v="22270"/>
    <x v="26"/>
    <n v="1"/>
    <s v="es"/>
    <n v="1777926932"/>
    <s v="2025-11-11 12:23:23"/>
    <s v="2025-11-11 12:24:38"/>
    <x v="0"/>
    <x v="0"/>
    <x v="1"/>
    <x v="0"/>
    <x v="0"/>
    <x v="0"/>
    <x v="1"/>
    <x v="0"/>
    <x v="0"/>
    <x v="0"/>
    <x v="0"/>
    <x v="0"/>
    <x v="1"/>
    <x v="0"/>
    <x v="1"/>
    <x v="1"/>
    <s v="NO"/>
    <s v="MARIA ISABEL"/>
    <n v="3108543449"/>
    <s v="Ventanilla 1"/>
  </r>
  <r>
    <n v="22271"/>
    <x v="26"/>
    <n v="1"/>
    <s v="es"/>
    <n v="1115794160"/>
    <s v="2025-11-11 13:14:15"/>
    <s v="2025-11-11 13:15:51"/>
    <x v="0"/>
    <x v="0"/>
    <x v="1"/>
    <x v="0"/>
    <x v="0"/>
    <x v="0"/>
    <x v="1"/>
    <x v="0"/>
    <x v="0"/>
    <x v="0"/>
    <x v="0"/>
    <x v="0"/>
    <x v="18"/>
    <x v="1"/>
    <x v="1"/>
    <x v="1"/>
    <s v="NO"/>
    <s v="DORA ALBA BELTRAN TORRES"/>
    <n v="3114758431"/>
    <s v="Ventanilla 2"/>
  </r>
  <r>
    <n v="22272"/>
    <x v="26"/>
    <n v="1"/>
    <s v="es"/>
    <n v="1200838610"/>
    <s v="2025-11-11 13:52:56"/>
    <s v="2025-11-11 13:54:41"/>
    <x v="0"/>
    <x v="0"/>
    <x v="1"/>
    <x v="0"/>
    <x v="0"/>
    <x v="0"/>
    <x v="1"/>
    <x v="0"/>
    <x v="0"/>
    <x v="0"/>
    <x v="0"/>
    <x v="0"/>
    <x v="1"/>
    <x v="1"/>
    <x v="1"/>
    <x v="1"/>
    <s v="NO"/>
    <s v="ESMERALDA GAVIRIA"/>
    <n v="3203756746"/>
    <s v="Ventanilla 1"/>
  </r>
  <r>
    <n v="22273"/>
    <x v="26"/>
    <n v="1"/>
    <s v="es"/>
    <n v="322665700"/>
    <s v="2025-11-11 14:29:19"/>
    <s v="2025-11-11 14:29:45"/>
    <x v="0"/>
    <x v="0"/>
    <x v="1"/>
    <x v="0"/>
    <x v="0"/>
    <x v="0"/>
    <x v="1"/>
    <x v="0"/>
    <x v="0"/>
    <x v="1"/>
    <x v="0"/>
    <x v="1"/>
    <x v="5"/>
    <x v="1"/>
    <x v="1"/>
    <x v="1"/>
    <m/>
    <s v="CARMEN ROSA VARGAS DE DIAZ"/>
    <n v="3122613879"/>
    <s v="Ventanilla 1"/>
  </r>
  <r>
    <n v="22274"/>
    <x v="26"/>
    <n v="1"/>
    <s v="es"/>
    <n v="138976453"/>
    <s v="2025-11-11 14:33:20"/>
    <s v="2025-11-11 14:33:45"/>
    <x v="0"/>
    <x v="0"/>
    <x v="1"/>
    <x v="0"/>
    <x v="0"/>
    <x v="0"/>
    <x v="1"/>
    <x v="0"/>
    <x v="0"/>
    <x v="0"/>
    <x v="0"/>
    <x v="0"/>
    <x v="9"/>
    <x v="1"/>
    <x v="1"/>
    <x v="1"/>
    <s v="ninguna"/>
    <s v="Ligia tovar"/>
    <n v="2"/>
    <s v="Ventanilla 1"/>
  </r>
  <r>
    <n v="22275"/>
    <x v="26"/>
    <n v="1"/>
    <s v="es"/>
    <n v="579591583"/>
    <s v="2025-11-11 14:50:36"/>
    <s v="2025-11-11 14:52:16"/>
    <x v="1"/>
    <x v="0"/>
    <x v="1"/>
    <x v="0"/>
    <x v="0"/>
    <x v="0"/>
    <x v="1"/>
    <x v="0"/>
    <x v="0"/>
    <x v="0"/>
    <x v="0"/>
    <x v="0"/>
    <x v="10"/>
    <x v="1"/>
    <x v="1"/>
    <x v="1"/>
    <s v="No"/>
    <s v="Anacleto Gonzales"/>
    <n v="3005306574"/>
    <s v="Ventanilla 1"/>
  </r>
  <r>
    <n v="22276"/>
    <x v="26"/>
    <n v="1"/>
    <s v="es"/>
    <n v="822579389"/>
    <s v="2025-11-11 15:19:53"/>
    <s v="2025-11-11 15:20:24"/>
    <x v="1"/>
    <x v="0"/>
    <x v="1"/>
    <x v="0"/>
    <x v="0"/>
    <x v="0"/>
    <x v="1"/>
    <x v="0"/>
    <x v="0"/>
    <x v="0"/>
    <x v="0"/>
    <x v="0"/>
    <x v="12"/>
    <x v="0"/>
    <x v="1"/>
    <x v="1"/>
    <m/>
    <s v="rafael"/>
    <n v="3017726154"/>
    <s v="Ventanilla 1"/>
  </r>
  <r>
    <n v="22277"/>
    <x v="26"/>
    <n v="1"/>
    <s v="es"/>
    <n v="1213159360"/>
    <s v="2025-11-11 15:23:17"/>
    <s v="2025-11-11 15:25:36"/>
    <x v="0"/>
    <x v="0"/>
    <x v="1"/>
    <x v="0"/>
    <x v="0"/>
    <x v="0"/>
    <x v="1"/>
    <x v="0"/>
    <x v="0"/>
    <x v="0"/>
    <x v="0"/>
    <x v="0"/>
    <x v="4"/>
    <x v="1"/>
    <x v="1"/>
    <x v="1"/>
    <m/>
    <s v="Lucelly Hincapié Sánchez"/>
    <n v="3143031738"/>
    <s v="Ventanilla 1"/>
  </r>
  <r>
    <n v="22278"/>
    <x v="26"/>
    <n v="1"/>
    <s v="es"/>
    <n v="1272751319"/>
    <s v="2025-11-11 15:32:03"/>
    <s v="2025-11-11 15:34:31"/>
    <x v="0"/>
    <x v="0"/>
    <x v="0"/>
    <x v="0"/>
    <x v="0"/>
    <x v="0"/>
    <x v="0"/>
    <x v="0"/>
    <x v="0"/>
    <x v="0"/>
    <x v="0"/>
    <x v="0"/>
    <x v="4"/>
    <x v="1"/>
    <x v="1"/>
    <x v="1"/>
    <m/>
    <s v="Bleydi de Jesús Ortiz Espitia"/>
    <n v="3016177991"/>
    <s v="Ventanilla 1"/>
  </r>
  <r>
    <n v="22279"/>
    <x v="26"/>
    <n v="1"/>
    <s v="es"/>
    <n v="1422325627"/>
    <s v="2025-11-11 15:33:00"/>
    <s v="2025-11-11 15:34:29"/>
    <x v="0"/>
    <x v="0"/>
    <x v="1"/>
    <x v="0"/>
    <x v="0"/>
    <x v="0"/>
    <x v="1"/>
    <x v="0"/>
    <x v="0"/>
    <x v="0"/>
    <x v="0"/>
    <x v="0"/>
    <x v="2"/>
    <x v="0"/>
    <x v="1"/>
    <x v="1"/>
    <s v="NO"/>
    <s v="LEIDY KARINA RODRIGUEZ BENITEZ"/>
    <n v="3212813311"/>
    <s v="Ventanilla 1"/>
  </r>
  <r>
    <n v="22280"/>
    <x v="26"/>
    <n v="1"/>
    <s v="es"/>
    <n v="1539548723"/>
    <s v="2025-11-11 15:38:47"/>
    <s v="2025-11-11 15:39:37"/>
    <x v="0"/>
    <x v="0"/>
    <x v="1"/>
    <x v="0"/>
    <x v="0"/>
    <x v="0"/>
    <x v="1"/>
    <x v="0"/>
    <x v="0"/>
    <x v="0"/>
    <x v="0"/>
    <x v="0"/>
    <x v="12"/>
    <x v="1"/>
    <x v="1"/>
    <x v="1"/>
    <m/>
    <s v="maria"/>
    <n v="3143675912"/>
    <s v="Ventanilla 1"/>
  </r>
  <r>
    <n v="22281"/>
    <x v="26"/>
    <n v="1"/>
    <s v="es"/>
    <n v="153421326"/>
    <s v="2025-11-11 15:47:04"/>
    <s v="2025-11-11 15:48:26"/>
    <x v="0"/>
    <x v="0"/>
    <x v="1"/>
    <x v="0"/>
    <x v="0"/>
    <x v="0"/>
    <x v="1"/>
    <x v="0"/>
    <x v="0"/>
    <x v="0"/>
    <x v="0"/>
    <x v="0"/>
    <x v="4"/>
    <x v="1"/>
    <x v="1"/>
    <x v="1"/>
    <s v="No"/>
    <s v="Angy Marisol angel Rodríguez"/>
    <n v="3118174547"/>
    <s v="Ventanilla 1"/>
  </r>
  <r>
    <n v="22282"/>
    <x v="26"/>
    <n v="1"/>
    <s v="es"/>
    <n v="1638555149"/>
    <s v="2025-11-11 15:54:27"/>
    <s v="2025-11-11 15:55:23"/>
    <x v="0"/>
    <x v="1"/>
    <x v="1"/>
    <x v="0"/>
    <x v="0"/>
    <x v="0"/>
    <x v="0"/>
    <x v="0"/>
    <x v="0"/>
    <x v="0"/>
    <x v="0"/>
    <x v="0"/>
    <x v="4"/>
    <x v="1"/>
    <x v="1"/>
    <x v="1"/>
    <m/>
    <s v="María Tovar"/>
    <n v="3209658497"/>
    <s v="Ventanilla 1"/>
  </r>
  <r>
    <n v="22283"/>
    <x v="26"/>
    <n v="1"/>
    <s v="es"/>
    <n v="31107730"/>
    <s v="2025-11-11 16:17:28"/>
    <s v="2025-11-11 16:18:34"/>
    <x v="0"/>
    <x v="0"/>
    <x v="1"/>
    <x v="0"/>
    <x v="0"/>
    <x v="0"/>
    <x v="1"/>
    <x v="0"/>
    <x v="0"/>
    <x v="0"/>
    <x v="0"/>
    <x v="0"/>
    <x v="12"/>
    <x v="1"/>
    <x v="1"/>
    <x v="1"/>
    <m/>
    <s v="yenny"/>
    <n v="3209023203"/>
    <s v="Ventanilla 1"/>
  </r>
  <r>
    <n v="22284"/>
    <x v="27"/>
    <n v="1"/>
    <s v="es"/>
    <n v="1683162460"/>
    <s v="2025-11-12 08:05:03"/>
    <s v="2025-11-12 08:06:41"/>
    <x v="0"/>
    <x v="0"/>
    <x v="1"/>
    <x v="0"/>
    <x v="0"/>
    <x v="0"/>
    <x v="1"/>
    <x v="0"/>
    <x v="0"/>
    <x v="0"/>
    <x v="0"/>
    <x v="0"/>
    <x v="4"/>
    <x v="1"/>
    <x v="1"/>
    <x v="0"/>
    <s v="Todo está bien"/>
    <s v="Julia Jineth pinto Hernández"/>
    <n v="3125370325"/>
    <s v="Ventanilla 1"/>
  </r>
  <r>
    <n v="22285"/>
    <x v="27"/>
    <n v="1"/>
    <s v="es"/>
    <n v="1694595103"/>
    <s v="2025-11-12 08:12:30"/>
    <s v="2025-11-12 08:15:58"/>
    <x v="0"/>
    <x v="0"/>
    <x v="1"/>
    <x v="0"/>
    <x v="0"/>
    <x v="1"/>
    <x v="0"/>
    <x v="0"/>
    <x v="0"/>
    <x v="0"/>
    <x v="0"/>
    <x v="0"/>
    <x v="13"/>
    <x v="0"/>
    <x v="1"/>
    <x v="1"/>
    <m/>
    <s v="Sandra Liliana Serrano"/>
    <n v="3138127770"/>
    <s v="Ventanilla 1"/>
  </r>
  <r>
    <n v="22286"/>
    <x v="27"/>
    <n v="1"/>
    <s v="es"/>
    <n v="846207663"/>
    <s v="2025-11-12 08:21:00"/>
    <s v="2025-11-12 08:22:38"/>
    <x v="0"/>
    <x v="0"/>
    <x v="1"/>
    <x v="0"/>
    <x v="0"/>
    <x v="0"/>
    <x v="1"/>
    <x v="0"/>
    <x v="0"/>
    <x v="0"/>
    <x v="0"/>
    <x v="0"/>
    <x v="4"/>
    <x v="3"/>
    <x v="1"/>
    <x v="0"/>
    <m/>
    <s v="Ivonne Sepúlveda"/>
    <n v="3005412286"/>
    <s v="Ventanilla 1"/>
  </r>
  <r>
    <n v="22287"/>
    <x v="27"/>
    <n v="1"/>
    <s v="es"/>
    <n v="255084512"/>
    <s v="2025-11-12 08:38:52"/>
    <s v="2025-11-12 08:40:13"/>
    <x v="0"/>
    <x v="0"/>
    <x v="1"/>
    <x v="0"/>
    <x v="0"/>
    <x v="0"/>
    <x v="1"/>
    <x v="0"/>
    <x v="0"/>
    <x v="0"/>
    <x v="0"/>
    <x v="0"/>
    <x v="9"/>
    <x v="1"/>
    <x v="1"/>
    <x v="1"/>
    <s v="ninguna"/>
    <s v="karla alvarez"/>
    <n v="3148996587"/>
    <s v="Ventanilla 1"/>
  </r>
  <r>
    <n v="22288"/>
    <x v="27"/>
    <n v="1"/>
    <s v="es"/>
    <n v="1491390117"/>
    <s v="2025-11-12 08:54:33"/>
    <s v="2025-11-12 08:55:12"/>
    <x v="1"/>
    <x v="0"/>
    <x v="1"/>
    <x v="0"/>
    <x v="0"/>
    <x v="0"/>
    <x v="1"/>
    <x v="0"/>
    <x v="0"/>
    <x v="0"/>
    <x v="0"/>
    <x v="0"/>
    <x v="19"/>
    <x v="1"/>
    <x v="1"/>
    <x v="1"/>
    <m/>
    <s v="JORGE ENRIQUE"/>
    <n v="3227110487"/>
    <s v="Ventanilla 1"/>
  </r>
  <r>
    <n v="22289"/>
    <x v="27"/>
    <n v="1"/>
    <s v="es"/>
    <n v="228983088"/>
    <s v="2025-11-12 08:59:20"/>
    <s v="2025-11-12 09:00:29"/>
    <x v="0"/>
    <x v="0"/>
    <x v="1"/>
    <x v="0"/>
    <x v="0"/>
    <x v="0"/>
    <x v="1"/>
    <x v="0"/>
    <x v="0"/>
    <x v="0"/>
    <x v="0"/>
    <x v="0"/>
    <x v="19"/>
    <x v="1"/>
    <x v="1"/>
    <x v="1"/>
    <m/>
    <s v="ELIZABETH ANDRADE"/>
    <n v="3143691708"/>
    <s v="Ventanilla 1"/>
  </r>
  <r>
    <n v="22290"/>
    <x v="27"/>
    <n v="1"/>
    <s v="es"/>
    <n v="1331300661"/>
    <s v="2025-11-12 09:01:33"/>
    <s v="2025-11-12 09:04:38"/>
    <x v="1"/>
    <x v="0"/>
    <x v="1"/>
    <x v="0"/>
    <x v="0"/>
    <x v="0"/>
    <x v="1"/>
    <x v="0"/>
    <x v="0"/>
    <x v="0"/>
    <x v="0"/>
    <x v="0"/>
    <x v="18"/>
    <x v="1"/>
    <x v="1"/>
    <x v="1"/>
    <s v="NO"/>
    <s v="LUIS GUERRERO"/>
    <n v="3052849501"/>
    <s v="Ventanilla 2"/>
  </r>
  <r>
    <n v="22291"/>
    <x v="27"/>
    <n v="1"/>
    <s v="es"/>
    <n v="1300462624"/>
    <s v="2025-11-12 09:03:48"/>
    <s v="2025-11-12 09:05:53"/>
    <x v="1"/>
    <x v="0"/>
    <x v="1"/>
    <x v="0"/>
    <x v="0"/>
    <x v="0"/>
    <x v="1"/>
    <x v="0"/>
    <x v="0"/>
    <x v="0"/>
    <x v="0"/>
    <x v="0"/>
    <x v="13"/>
    <x v="1"/>
    <x v="1"/>
    <x v="1"/>
    <s v="No"/>
    <s v="Vanessa Orozco Estrada"/>
    <n v="3194835672"/>
    <s v="Ventanilla 1"/>
  </r>
  <r>
    <n v="22292"/>
    <x v="27"/>
    <n v="1"/>
    <s v="es"/>
    <n v="75134441"/>
    <s v="2025-11-12 09:08:22"/>
    <s v="2025-11-12 09:10:55"/>
    <x v="0"/>
    <x v="0"/>
    <x v="1"/>
    <x v="0"/>
    <x v="0"/>
    <x v="0"/>
    <x v="1"/>
    <x v="0"/>
    <x v="0"/>
    <x v="0"/>
    <x v="0"/>
    <x v="0"/>
    <x v="4"/>
    <x v="1"/>
    <x v="1"/>
    <x v="1"/>
    <m/>
    <m/>
    <n v="3213404055"/>
    <s v="Ventanilla 1"/>
  </r>
  <r>
    <n v="22293"/>
    <x v="27"/>
    <n v="1"/>
    <s v="es"/>
    <n v="1222297452"/>
    <s v="2025-11-12 09:10:54"/>
    <s v="2025-11-12 09:11:48"/>
    <x v="0"/>
    <x v="0"/>
    <x v="1"/>
    <x v="0"/>
    <x v="0"/>
    <x v="0"/>
    <x v="1"/>
    <x v="0"/>
    <x v="0"/>
    <x v="0"/>
    <x v="0"/>
    <x v="0"/>
    <x v="3"/>
    <x v="1"/>
    <x v="1"/>
    <x v="1"/>
    <s v="NO"/>
    <s v="MIRYAM CHISICA"/>
    <n v="3224662266"/>
    <s v="Ventanilla 1"/>
  </r>
  <r>
    <n v="22294"/>
    <x v="27"/>
    <n v="1"/>
    <s v="es"/>
    <n v="985898629"/>
    <s v="2025-11-12 09:14:29"/>
    <s v="2025-11-12 09:15:00"/>
    <x v="0"/>
    <x v="0"/>
    <x v="1"/>
    <x v="0"/>
    <x v="0"/>
    <x v="0"/>
    <x v="1"/>
    <x v="0"/>
    <x v="0"/>
    <x v="0"/>
    <x v="0"/>
    <x v="0"/>
    <x v="11"/>
    <x v="1"/>
    <x v="1"/>
    <x v="1"/>
    <s v="Ninguna"/>
    <s v="ROSA MARIA GOMEZ"/>
    <n v="3127440435"/>
    <s v="Ventanilla 1"/>
  </r>
  <r>
    <n v="22295"/>
    <x v="27"/>
    <n v="1"/>
    <s v="es"/>
    <n v="1221005505"/>
    <s v="2025-11-12 09:25:10"/>
    <s v="2025-11-12 09:26:42"/>
    <x v="0"/>
    <x v="0"/>
    <x v="1"/>
    <x v="0"/>
    <x v="0"/>
    <x v="0"/>
    <x v="1"/>
    <x v="0"/>
    <x v="0"/>
    <x v="0"/>
    <x v="0"/>
    <x v="0"/>
    <x v="13"/>
    <x v="0"/>
    <x v="1"/>
    <x v="1"/>
    <s v="Ninguna"/>
    <s v="Angela Jiseth Rojas Alfonso"/>
    <n v="3123046951"/>
    <s v="Ventanilla 1"/>
  </r>
  <r>
    <n v="22296"/>
    <x v="27"/>
    <n v="1"/>
    <s v="es"/>
    <n v="88073068"/>
    <s v="2025-11-12 09:32:28"/>
    <s v="2025-11-12 09:33:11"/>
    <x v="0"/>
    <x v="0"/>
    <x v="1"/>
    <x v="0"/>
    <x v="0"/>
    <x v="0"/>
    <x v="1"/>
    <x v="0"/>
    <x v="0"/>
    <x v="0"/>
    <x v="0"/>
    <x v="0"/>
    <x v="19"/>
    <x v="1"/>
    <x v="1"/>
    <x v="1"/>
    <m/>
    <s v="LUZ ROCHA GOMEZ"/>
    <n v="3106676246"/>
    <s v="Ventanilla 1"/>
  </r>
  <r>
    <n v="22297"/>
    <x v="27"/>
    <n v="1"/>
    <s v="es"/>
    <n v="1914323048"/>
    <s v="2025-11-12 09:36:28"/>
    <s v="2025-11-12 09:38:37"/>
    <x v="0"/>
    <x v="0"/>
    <x v="1"/>
    <x v="0"/>
    <x v="0"/>
    <x v="0"/>
    <x v="1"/>
    <x v="0"/>
    <x v="0"/>
    <x v="0"/>
    <x v="0"/>
    <x v="0"/>
    <x v="13"/>
    <x v="0"/>
    <x v="1"/>
    <x v="1"/>
    <s v="No"/>
    <s v="Cielo Tatiana Quevedo Barrios"/>
    <n v="3123667808"/>
    <s v="Ventanilla 1"/>
  </r>
  <r>
    <n v="22298"/>
    <x v="27"/>
    <n v="1"/>
    <s v="es"/>
    <n v="814447285"/>
    <s v="2025-11-12 09:46:58"/>
    <s v="2025-11-12 09:47:51"/>
    <x v="0"/>
    <x v="0"/>
    <x v="1"/>
    <x v="0"/>
    <x v="0"/>
    <x v="0"/>
    <x v="1"/>
    <x v="0"/>
    <x v="0"/>
    <x v="0"/>
    <x v="0"/>
    <x v="0"/>
    <x v="3"/>
    <x v="1"/>
    <x v="1"/>
    <x v="1"/>
    <s v="por el momento no"/>
    <s v="ROSA ALBA PADILLA"/>
    <n v="3213079489"/>
    <s v="Ventanilla 1"/>
  </r>
  <r>
    <n v="22299"/>
    <x v="27"/>
    <n v="1"/>
    <s v="es"/>
    <n v="1704832895"/>
    <s v="2025-11-12 10:01:34"/>
    <s v="2025-11-12 10:03:10"/>
    <x v="1"/>
    <x v="0"/>
    <x v="1"/>
    <x v="0"/>
    <x v="0"/>
    <x v="0"/>
    <x v="1"/>
    <x v="0"/>
    <x v="0"/>
    <x v="0"/>
    <x v="0"/>
    <x v="0"/>
    <x v="3"/>
    <x v="1"/>
    <x v="1"/>
    <x v="1"/>
    <s v="no por el momento no"/>
    <s v="PROSPERO ESPINOSA"/>
    <n v="3138501752"/>
    <s v="Ventanilla 1"/>
  </r>
  <r>
    <n v="22300"/>
    <x v="27"/>
    <n v="1"/>
    <s v="es"/>
    <n v="988209706"/>
    <s v="2025-11-12 10:06:20"/>
    <s v="2025-11-12 10:08:06"/>
    <x v="0"/>
    <x v="0"/>
    <x v="1"/>
    <x v="0"/>
    <x v="0"/>
    <x v="0"/>
    <x v="1"/>
    <x v="0"/>
    <x v="0"/>
    <x v="1"/>
    <x v="0"/>
    <x v="1"/>
    <x v="6"/>
    <x v="1"/>
    <x v="1"/>
    <x v="1"/>
    <s v="no"/>
    <s v="Cindy Triana"/>
    <n v="3016678590"/>
    <s v="Ventanilla 1"/>
  </r>
  <r>
    <n v="22301"/>
    <x v="27"/>
    <n v="1"/>
    <s v="es"/>
    <n v="1827861561"/>
    <s v="2025-11-12 10:25:49"/>
    <s v="2025-11-12 10:28:42"/>
    <x v="0"/>
    <x v="0"/>
    <x v="1"/>
    <x v="0"/>
    <x v="0"/>
    <x v="0"/>
    <x v="1"/>
    <x v="0"/>
    <x v="0"/>
    <x v="0"/>
    <x v="0"/>
    <x v="0"/>
    <x v="12"/>
    <x v="1"/>
    <x v="1"/>
    <x v="1"/>
    <m/>
    <s v="MIRYAM"/>
    <n v="3202580171"/>
    <s v="Ventanilla 1"/>
  </r>
  <r>
    <n v="22302"/>
    <x v="27"/>
    <n v="1"/>
    <s v="es"/>
    <n v="1436840721"/>
    <s v="2025-11-12 10:37:27"/>
    <s v="2025-11-12 10:40:26"/>
    <x v="0"/>
    <x v="0"/>
    <x v="1"/>
    <x v="0"/>
    <x v="0"/>
    <x v="0"/>
    <x v="1"/>
    <x v="0"/>
    <x v="0"/>
    <x v="0"/>
    <x v="0"/>
    <x v="0"/>
    <x v="18"/>
    <x v="1"/>
    <x v="1"/>
    <x v="1"/>
    <s v="NO"/>
    <s v="KEYDI JOHANA RICO RICO"/>
    <n v="3133770684"/>
    <s v="Ventanilla 2"/>
  </r>
  <r>
    <n v="22303"/>
    <x v="27"/>
    <n v="1"/>
    <s v="es"/>
    <n v="1372269894"/>
    <s v="2025-11-12 10:40:14"/>
    <s v="2025-11-12 10:42:03"/>
    <x v="0"/>
    <x v="0"/>
    <x v="1"/>
    <x v="0"/>
    <x v="0"/>
    <x v="0"/>
    <x v="1"/>
    <x v="0"/>
    <x v="0"/>
    <x v="0"/>
    <x v="0"/>
    <x v="0"/>
    <x v="6"/>
    <x v="1"/>
    <x v="1"/>
    <x v="1"/>
    <s v="mejorar sistema"/>
    <s v="diana alexandra ayovi"/>
    <n v="3204614043"/>
    <s v="Ventanilla 1"/>
  </r>
  <r>
    <n v="22304"/>
    <x v="27"/>
    <n v="1"/>
    <s v="es"/>
    <n v="2004166196"/>
    <s v="2025-11-12 10:57:43"/>
    <s v="2025-11-12 10:59:49"/>
    <x v="0"/>
    <x v="0"/>
    <x v="1"/>
    <x v="0"/>
    <x v="0"/>
    <x v="0"/>
    <x v="1"/>
    <x v="0"/>
    <x v="0"/>
    <x v="0"/>
    <x v="0"/>
    <x v="0"/>
    <x v="13"/>
    <x v="1"/>
    <x v="1"/>
    <x v="1"/>
    <s v="No"/>
    <s v="Deisy Joaquín hoyos"/>
    <n v="3216442562"/>
    <s v="Ventanilla 1"/>
  </r>
  <r>
    <n v="22305"/>
    <x v="27"/>
    <n v="1"/>
    <s v="es"/>
    <n v="1140509902"/>
    <s v="2025-11-12 11:09:46"/>
    <s v="2025-11-12 11:10:59"/>
    <x v="0"/>
    <x v="0"/>
    <x v="1"/>
    <x v="0"/>
    <x v="0"/>
    <x v="0"/>
    <x v="1"/>
    <x v="0"/>
    <x v="0"/>
    <x v="0"/>
    <x v="0"/>
    <x v="0"/>
    <x v="18"/>
    <x v="1"/>
    <x v="1"/>
    <x v="1"/>
    <s v="NO"/>
    <s v="CARLOS ANDRES GUTIERREZ GOMEZ"/>
    <n v="3134921351"/>
    <s v="Ventanilla 2"/>
  </r>
  <r>
    <n v="22306"/>
    <x v="27"/>
    <n v="1"/>
    <s v="es"/>
    <n v="268650116"/>
    <s v="2025-11-12 11:18:43"/>
    <s v="2025-11-12 11:19:27"/>
    <x v="1"/>
    <x v="0"/>
    <x v="1"/>
    <x v="0"/>
    <x v="0"/>
    <x v="0"/>
    <x v="1"/>
    <x v="0"/>
    <x v="0"/>
    <x v="0"/>
    <x v="0"/>
    <x v="0"/>
    <x v="12"/>
    <x v="0"/>
    <x v="1"/>
    <x v="1"/>
    <m/>
    <s v="maria"/>
    <n v="3132419449"/>
    <s v="Ventanilla 1"/>
  </r>
  <r>
    <n v="22308"/>
    <x v="27"/>
    <n v="1"/>
    <s v="es"/>
    <n v="1535003298"/>
    <s v="2025-11-12 11:54:13"/>
    <s v="2025-11-12 11:54:38"/>
    <x v="1"/>
    <x v="0"/>
    <x v="1"/>
    <x v="0"/>
    <x v="0"/>
    <x v="0"/>
    <x v="1"/>
    <x v="0"/>
    <x v="0"/>
    <x v="0"/>
    <x v="0"/>
    <x v="0"/>
    <x v="5"/>
    <x v="1"/>
    <x v="1"/>
    <x v="1"/>
    <m/>
    <s v="JORGE EDUAR ECHAVARRIA"/>
    <s v="0 HABITANTE DE CALLE"/>
    <s v="Ventanilla 1"/>
  </r>
  <r>
    <n v="22309"/>
    <x v="27"/>
    <n v="1"/>
    <s v="es"/>
    <n v="1372186518"/>
    <s v="2025-11-12 11:54:53"/>
    <s v="2025-11-12 11:55:27"/>
    <x v="1"/>
    <x v="0"/>
    <x v="1"/>
    <x v="0"/>
    <x v="0"/>
    <x v="0"/>
    <x v="1"/>
    <x v="0"/>
    <x v="0"/>
    <x v="0"/>
    <x v="0"/>
    <x v="0"/>
    <x v="5"/>
    <x v="1"/>
    <x v="1"/>
    <x v="1"/>
    <m/>
    <s v="MAURICIO RODRIGUEZ"/>
    <s v="0 HABITANTE DE CALLE"/>
    <s v="Ventanilla 1"/>
  </r>
  <r>
    <n v="22310"/>
    <x v="27"/>
    <n v="1"/>
    <s v="es"/>
    <n v="1283907401"/>
    <s v="2025-11-12 11:55:45"/>
    <s v="2025-11-12 11:56:09"/>
    <x v="1"/>
    <x v="0"/>
    <x v="1"/>
    <x v="0"/>
    <x v="0"/>
    <x v="0"/>
    <x v="1"/>
    <x v="0"/>
    <x v="0"/>
    <x v="0"/>
    <x v="0"/>
    <x v="0"/>
    <x v="5"/>
    <x v="1"/>
    <x v="1"/>
    <x v="1"/>
    <m/>
    <s v="JORGE FERNANDO NIÑO"/>
    <n v="3104797575"/>
    <s v="Ventanilla 1"/>
  </r>
  <r>
    <n v="22311"/>
    <x v="27"/>
    <n v="1"/>
    <s v="es"/>
    <n v="1608545336"/>
    <s v="2025-11-12 12:00:49"/>
    <s v="2025-11-12 12:01:44"/>
    <x v="0"/>
    <x v="1"/>
    <x v="1"/>
    <x v="0"/>
    <x v="0"/>
    <x v="0"/>
    <x v="0"/>
    <x v="0"/>
    <x v="0"/>
    <x v="0"/>
    <x v="0"/>
    <x v="0"/>
    <x v="1"/>
    <x v="1"/>
    <x v="1"/>
    <x v="1"/>
    <s v="NO"/>
    <s v="ANDREA RODRIGUEZ"/>
    <n v="3243436610"/>
    <s v="Ventanilla 1"/>
  </r>
  <r>
    <n v="22312"/>
    <x v="27"/>
    <n v="1"/>
    <s v="es"/>
    <n v="990699465"/>
    <s v="2025-11-12 12:03:53"/>
    <s v="2025-11-12 12:04:57"/>
    <x v="1"/>
    <x v="0"/>
    <x v="1"/>
    <x v="0"/>
    <x v="0"/>
    <x v="1"/>
    <x v="0"/>
    <x v="0"/>
    <x v="0"/>
    <x v="0"/>
    <x v="0"/>
    <x v="0"/>
    <x v="1"/>
    <x v="0"/>
    <x v="1"/>
    <x v="1"/>
    <s v="NO"/>
    <s v="JESUS SANCHEZ"/>
    <n v="3180143931"/>
    <s v="Ventanilla 1"/>
  </r>
  <r>
    <n v="22313"/>
    <x v="27"/>
    <n v="1"/>
    <s v="es"/>
    <n v="887688868"/>
    <s v="2025-11-12 12:24:03"/>
    <s v="2025-11-12 12:29:15"/>
    <x v="1"/>
    <x v="0"/>
    <x v="1"/>
    <x v="0"/>
    <x v="0"/>
    <x v="0"/>
    <x v="1"/>
    <x v="0"/>
    <x v="0"/>
    <x v="0"/>
    <x v="0"/>
    <x v="0"/>
    <x v="18"/>
    <x v="1"/>
    <x v="1"/>
    <x v="1"/>
    <s v="NO"/>
    <s v="WILLIAM MEJIA HERNANDEZ"/>
    <n v="3167377133"/>
    <s v="Ventanilla 2"/>
  </r>
  <r>
    <n v="22314"/>
    <x v="27"/>
    <n v="1"/>
    <s v="es"/>
    <n v="1859568237"/>
    <s v="2025-11-12 12:38:17"/>
    <s v="2025-11-12 12:39:01"/>
    <x v="0"/>
    <x v="0"/>
    <x v="1"/>
    <x v="0"/>
    <x v="0"/>
    <x v="0"/>
    <x v="1"/>
    <x v="0"/>
    <x v="0"/>
    <x v="0"/>
    <x v="0"/>
    <x v="0"/>
    <x v="2"/>
    <x v="1"/>
    <x v="1"/>
    <x v="1"/>
    <s v="No"/>
    <s v="Luz Padilla"/>
    <n v="3105877719"/>
    <s v="Ventanilla 2"/>
  </r>
  <r>
    <n v="22315"/>
    <x v="27"/>
    <n v="1"/>
    <s v="es"/>
    <n v="911145316"/>
    <s v="2025-11-12 12:39:07"/>
    <s v="2025-11-12 12:39:46"/>
    <x v="0"/>
    <x v="0"/>
    <x v="1"/>
    <x v="0"/>
    <x v="0"/>
    <x v="0"/>
    <x v="1"/>
    <x v="0"/>
    <x v="0"/>
    <x v="0"/>
    <x v="0"/>
    <x v="0"/>
    <x v="2"/>
    <x v="1"/>
    <x v="1"/>
    <x v="1"/>
    <s v="Nada"/>
    <s v="Samira Cabrera"/>
    <n v="3204380940"/>
    <s v="Ventanilla 2"/>
  </r>
  <r>
    <n v="22316"/>
    <x v="27"/>
    <n v="1"/>
    <s v="es"/>
    <n v="1513826597"/>
    <s v="2025-11-12 12:39:51"/>
    <s v="2025-11-12 12:40:36"/>
    <x v="1"/>
    <x v="0"/>
    <x v="1"/>
    <x v="0"/>
    <x v="0"/>
    <x v="0"/>
    <x v="1"/>
    <x v="0"/>
    <x v="0"/>
    <x v="0"/>
    <x v="0"/>
    <x v="0"/>
    <x v="2"/>
    <x v="1"/>
    <x v="1"/>
    <x v="1"/>
    <s v="Nada"/>
    <s v="Francisco Lagos"/>
    <n v="3114856789"/>
    <s v="Ventanilla 2"/>
  </r>
  <r>
    <n v="22317"/>
    <x v="27"/>
    <n v="1"/>
    <s v="es"/>
    <n v="1480720458"/>
    <s v="2025-11-12 12:40:42"/>
    <s v="2025-11-12 12:41:30"/>
    <x v="1"/>
    <x v="0"/>
    <x v="1"/>
    <x v="0"/>
    <x v="0"/>
    <x v="0"/>
    <x v="1"/>
    <x v="0"/>
    <x v="0"/>
    <x v="0"/>
    <x v="0"/>
    <x v="0"/>
    <x v="2"/>
    <x v="0"/>
    <x v="0"/>
    <x v="0"/>
    <s v="Nada"/>
    <s v="Ramiro Sarmiento"/>
    <n v="3208974910"/>
    <s v="Ventanilla 2"/>
  </r>
  <r>
    <n v="22318"/>
    <x v="27"/>
    <n v="1"/>
    <s v="es"/>
    <n v="1623273679"/>
    <s v="2025-11-12 12:41:17"/>
    <s v="2025-11-12 12:44:03"/>
    <x v="0"/>
    <x v="0"/>
    <x v="1"/>
    <x v="0"/>
    <x v="0"/>
    <x v="1"/>
    <x v="0"/>
    <x v="0"/>
    <x v="0"/>
    <x v="0"/>
    <x v="0"/>
    <x v="0"/>
    <x v="4"/>
    <x v="0"/>
    <x v="1"/>
    <x v="1"/>
    <s v="Todo bien"/>
    <s v="Celia Matilde"/>
    <n v="3118514510"/>
    <s v="Ventanilla 1"/>
  </r>
  <r>
    <n v="22319"/>
    <x v="27"/>
    <n v="1"/>
    <s v="es"/>
    <n v="1318058633"/>
    <s v="2025-11-12 12:41:37"/>
    <s v="2025-11-12 12:42:20"/>
    <x v="1"/>
    <x v="0"/>
    <x v="1"/>
    <x v="0"/>
    <x v="0"/>
    <x v="0"/>
    <x v="1"/>
    <x v="0"/>
    <x v="0"/>
    <x v="0"/>
    <x v="0"/>
    <x v="0"/>
    <x v="2"/>
    <x v="1"/>
    <x v="1"/>
    <x v="1"/>
    <s v="No"/>
    <s v="Jose chico"/>
    <n v="3002078862"/>
    <s v="Ventanilla 2"/>
  </r>
  <r>
    <n v="22320"/>
    <x v="27"/>
    <n v="1"/>
    <s v="es"/>
    <n v="977027429"/>
    <s v="2025-11-12 12:42:33"/>
    <s v="2025-11-12 12:43:12"/>
    <x v="0"/>
    <x v="0"/>
    <x v="1"/>
    <x v="0"/>
    <x v="0"/>
    <x v="0"/>
    <x v="1"/>
    <x v="0"/>
    <x v="0"/>
    <x v="0"/>
    <x v="0"/>
    <x v="0"/>
    <x v="2"/>
    <x v="1"/>
    <x v="1"/>
    <x v="1"/>
    <s v="No"/>
    <s v="Maria soila"/>
    <n v="3219575155"/>
    <s v="Ventanilla 2"/>
  </r>
  <r>
    <n v="22321"/>
    <x v="27"/>
    <n v="1"/>
    <s v="es"/>
    <n v="116150561"/>
    <s v="2025-11-12 12:43:21"/>
    <s v="2025-11-12 12:44:00"/>
    <x v="0"/>
    <x v="0"/>
    <x v="1"/>
    <x v="0"/>
    <x v="0"/>
    <x v="0"/>
    <x v="1"/>
    <x v="0"/>
    <x v="0"/>
    <x v="0"/>
    <x v="0"/>
    <x v="0"/>
    <x v="2"/>
    <x v="1"/>
    <x v="1"/>
    <x v="1"/>
    <s v="No"/>
    <s v="Maria bernal"/>
    <n v="3124163958"/>
    <s v="Ventanilla 2"/>
  </r>
  <r>
    <n v="22322"/>
    <x v="27"/>
    <n v="1"/>
    <s v="es"/>
    <n v="1961646916"/>
    <s v="2025-11-12 12:51:52"/>
    <s v="2025-11-12 12:53:54"/>
    <x v="0"/>
    <x v="0"/>
    <x v="1"/>
    <x v="0"/>
    <x v="0"/>
    <x v="0"/>
    <x v="1"/>
    <x v="0"/>
    <x v="0"/>
    <x v="0"/>
    <x v="0"/>
    <x v="0"/>
    <x v="4"/>
    <x v="1"/>
    <x v="1"/>
    <x v="1"/>
    <s v="N/a"/>
    <s v="Alexa safary mariaca daza"/>
    <n v="3104828340"/>
    <s v="Ventanilla 1"/>
  </r>
  <r>
    <n v="22323"/>
    <x v="27"/>
    <n v="1"/>
    <s v="es"/>
    <n v="673479541"/>
    <s v="2025-11-12 13:59:01"/>
    <s v="2025-11-12 14:01:31"/>
    <x v="0"/>
    <x v="0"/>
    <x v="1"/>
    <x v="0"/>
    <x v="0"/>
    <x v="0"/>
    <x v="1"/>
    <x v="0"/>
    <x v="0"/>
    <x v="0"/>
    <x v="0"/>
    <x v="0"/>
    <x v="2"/>
    <x v="0"/>
    <x v="1"/>
    <x v="1"/>
    <s v="NO"/>
    <s v="SARA VELEZ"/>
    <n v="3224273666"/>
    <s v="Ventanilla 1"/>
  </r>
  <r>
    <n v="22324"/>
    <x v="27"/>
    <n v="1"/>
    <s v="es"/>
    <n v="1486427112"/>
    <s v="2025-11-12 14:27:05"/>
    <s v="2025-11-12 14:29:08"/>
    <x v="0"/>
    <x v="0"/>
    <x v="1"/>
    <x v="0"/>
    <x v="0"/>
    <x v="0"/>
    <x v="1"/>
    <x v="0"/>
    <x v="0"/>
    <x v="0"/>
    <x v="0"/>
    <x v="0"/>
    <x v="13"/>
    <x v="1"/>
    <x v="1"/>
    <x v="1"/>
    <s v="Es muy buena la atención no tengo ningún queja"/>
    <s v="Yohana Valentina Meza delgado"/>
    <n v="3204179112"/>
    <s v="Ventanilla 1"/>
  </r>
  <r>
    <n v="22325"/>
    <x v="27"/>
    <n v="1"/>
    <s v="es"/>
    <n v="796091517"/>
    <s v="2025-11-12 14:35:07"/>
    <s v="2025-11-12 14:35:36"/>
    <x v="1"/>
    <x v="0"/>
    <x v="1"/>
    <x v="0"/>
    <x v="0"/>
    <x v="0"/>
    <x v="1"/>
    <x v="0"/>
    <x v="0"/>
    <x v="0"/>
    <x v="0"/>
    <x v="0"/>
    <x v="10"/>
    <x v="1"/>
    <x v="1"/>
    <x v="1"/>
    <s v="No"/>
    <s v="Jose Vanegas"/>
    <n v="3183969533"/>
    <s v="Ventanilla 1"/>
  </r>
  <r>
    <n v="22326"/>
    <x v="27"/>
    <n v="1"/>
    <s v="es"/>
    <n v="743212147"/>
    <s v="2025-11-12 14:38:38"/>
    <s v="2025-11-12 14:42:57"/>
    <x v="0"/>
    <x v="0"/>
    <x v="1"/>
    <x v="0"/>
    <x v="0"/>
    <x v="0"/>
    <x v="1"/>
    <x v="0"/>
    <x v="0"/>
    <x v="0"/>
    <x v="0"/>
    <x v="0"/>
    <x v="16"/>
    <x v="1"/>
    <x v="1"/>
    <x v="1"/>
    <s v="NO"/>
    <s v="MARIA ELIZA LOPEZ TOQUICA"/>
    <n v="3108662058"/>
    <s v="Ventanilla 1"/>
  </r>
  <r>
    <n v="22327"/>
    <x v="27"/>
    <n v="1"/>
    <s v="es"/>
    <n v="2056241041"/>
    <s v="2025-11-12 14:41:36"/>
    <s v="2025-11-12 14:47:24"/>
    <x v="0"/>
    <x v="0"/>
    <x v="1"/>
    <x v="0"/>
    <x v="0"/>
    <x v="0"/>
    <x v="1"/>
    <x v="0"/>
    <x v="0"/>
    <x v="0"/>
    <x v="0"/>
    <x v="0"/>
    <x v="15"/>
    <x v="0"/>
    <x v="1"/>
    <x v="1"/>
    <m/>
    <s v="Leidy Rivillas"/>
    <n v="3103242571"/>
    <s v="Ventanilla 1"/>
  </r>
  <r>
    <n v="22328"/>
    <x v="27"/>
    <n v="1"/>
    <s v="es"/>
    <n v="280055329"/>
    <s v="2025-11-12 14:47:48"/>
    <s v="2025-11-12 14:54:34"/>
    <x v="0"/>
    <x v="0"/>
    <x v="1"/>
    <x v="0"/>
    <x v="0"/>
    <x v="1"/>
    <x v="0"/>
    <x v="0"/>
    <x v="0"/>
    <x v="0"/>
    <x v="0"/>
    <x v="0"/>
    <x v="15"/>
    <x v="0"/>
    <x v="1"/>
    <x v="1"/>
    <m/>
    <s v="Yuriza GONZALEZ"/>
    <n v="31032424725"/>
    <s v="Ventanilla 1"/>
  </r>
  <r>
    <n v="22329"/>
    <x v="27"/>
    <n v="1"/>
    <s v="es"/>
    <n v="385714209"/>
    <s v="2025-11-12 14:54:29"/>
    <s v="2025-11-12 14:56:32"/>
    <x v="1"/>
    <x v="0"/>
    <x v="1"/>
    <x v="0"/>
    <x v="0"/>
    <x v="0"/>
    <x v="1"/>
    <x v="0"/>
    <x v="0"/>
    <x v="0"/>
    <x v="0"/>
    <x v="0"/>
    <x v="18"/>
    <x v="1"/>
    <x v="1"/>
    <x v="1"/>
    <s v="NO"/>
    <s v="LUIS ALEJANDRO RODRIGUEZ"/>
    <n v="3104309073"/>
    <s v="Ventanilla 2"/>
  </r>
  <r>
    <n v="22330"/>
    <x v="27"/>
    <n v="1"/>
    <s v="es"/>
    <n v="1273644821"/>
    <s v="2025-11-12 14:57:52"/>
    <s v="2025-11-12 14:58:53"/>
    <x v="0"/>
    <x v="0"/>
    <x v="1"/>
    <x v="0"/>
    <x v="0"/>
    <x v="0"/>
    <x v="1"/>
    <x v="0"/>
    <x v="0"/>
    <x v="0"/>
    <x v="0"/>
    <x v="0"/>
    <x v="3"/>
    <x v="1"/>
    <x v="1"/>
    <x v="1"/>
    <s v="no"/>
    <s v="MARIA LILIA VALENCIA"/>
    <n v="3202090423"/>
    <s v="Ventanilla 1"/>
  </r>
  <r>
    <n v="22331"/>
    <x v="27"/>
    <n v="1"/>
    <s v="es"/>
    <n v="164660368"/>
    <s v="2025-11-12 14:58:29"/>
    <s v="2025-11-12 15:08:18"/>
    <x v="0"/>
    <x v="0"/>
    <x v="1"/>
    <x v="0"/>
    <x v="0"/>
    <x v="0"/>
    <x v="1"/>
    <x v="0"/>
    <x v="0"/>
    <x v="0"/>
    <x v="0"/>
    <x v="0"/>
    <x v="16"/>
    <x v="1"/>
    <x v="1"/>
    <x v="1"/>
    <s v="NO"/>
    <s v="JOSIMAR CAROLINA SALAZAR"/>
    <n v="3143881188"/>
    <s v="Ventanilla 1"/>
  </r>
  <r>
    <n v="22332"/>
    <x v="27"/>
    <n v="1"/>
    <s v="es"/>
    <n v="628694238"/>
    <s v="2025-11-12 15:10:56"/>
    <s v="2025-11-12 15:11:47"/>
    <x v="0"/>
    <x v="0"/>
    <x v="1"/>
    <x v="0"/>
    <x v="0"/>
    <x v="0"/>
    <x v="1"/>
    <x v="0"/>
    <x v="0"/>
    <x v="0"/>
    <x v="0"/>
    <x v="0"/>
    <x v="15"/>
    <x v="0"/>
    <x v="1"/>
    <x v="1"/>
    <m/>
    <s v="araminta sarmiento"/>
    <n v="350158795"/>
    <s v="Ventanilla 1"/>
  </r>
  <r>
    <n v="22333"/>
    <x v="27"/>
    <n v="1"/>
    <s v="es"/>
    <n v="365043762"/>
    <s v="2025-11-12 15:12:28"/>
    <s v="2025-11-12 15:12:51"/>
    <x v="0"/>
    <x v="0"/>
    <x v="1"/>
    <x v="0"/>
    <x v="0"/>
    <x v="0"/>
    <x v="1"/>
    <x v="0"/>
    <x v="0"/>
    <x v="0"/>
    <x v="0"/>
    <x v="0"/>
    <x v="9"/>
    <x v="1"/>
    <x v="1"/>
    <x v="1"/>
    <s v="N"/>
    <s v="BLANCA GRIMALDO"/>
    <n v="0"/>
    <s v="Ventanilla 1"/>
  </r>
  <r>
    <n v="22334"/>
    <x v="27"/>
    <n v="1"/>
    <s v="es"/>
    <n v="1516600583"/>
    <s v="2025-11-12 15:16:16"/>
    <s v="2025-11-12 15:18:39"/>
    <x v="0"/>
    <x v="0"/>
    <x v="1"/>
    <x v="0"/>
    <x v="0"/>
    <x v="0"/>
    <x v="1"/>
    <x v="0"/>
    <x v="1"/>
    <x v="0"/>
    <x v="0"/>
    <x v="1"/>
    <x v="13"/>
    <x v="2"/>
    <x v="1"/>
    <x v="1"/>
    <s v="No"/>
    <s v="Jessica Natalia depablo zuluaga"/>
    <n v="3114722220"/>
    <s v="Ventanilla 1"/>
  </r>
  <r>
    <n v="22335"/>
    <x v="27"/>
    <n v="1"/>
    <s v="es"/>
    <n v="1234082713"/>
    <s v="2025-11-12 15:17:54"/>
    <s v="2025-11-12 15:18:15"/>
    <x v="0"/>
    <x v="0"/>
    <x v="1"/>
    <x v="0"/>
    <x v="0"/>
    <x v="0"/>
    <x v="1"/>
    <x v="0"/>
    <x v="0"/>
    <x v="0"/>
    <x v="0"/>
    <x v="0"/>
    <x v="14"/>
    <x v="0"/>
    <x v="1"/>
    <x v="1"/>
    <s v="NO"/>
    <s v="DORIS GONZALEZ"/>
    <n v="3103450525"/>
    <s v="Ventanilla 1"/>
  </r>
  <r>
    <n v="22336"/>
    <x v="27"/>
    <n v="1"/>
    <s v="es"/>
    <n v="413444582"/>
    <s v="2025-11-12 15:28:36"/>
    <s v="2025-11-12 15:29:29"/>
    <x v="0"/>
    <x v="0"/>
    <x v="1"/>
    <x v="0"/>
    <x v="0"/>
    <x v="0"/>
    <x v="1"/>
    <x v="0"/>
    <x v="0"/>
    <x v="0"/>
    <x v="0"/>
    <x v="0"/>
    <x v="8"/>
    <x v="0"/>
    <x v="1"/>
    <x v="0"/>
    <s v="no"/>
    <s v="Mariela Guerrero"/>
    <n v="3115184753"/>
    <s v="Ventanilla 1"/>
  </r>
  <r>
    <n v="22337"/>
    <x v="27"/>
    <n v="1"/>
    <s v="es"/>
    <n v="1786915698"/>
    <s v="2025-11-12 15:29:42"/>
    <s v="2025-11-12 15:31:37"/>
    <x v="0"/>
    <x v="0"/>
    <x v="1"/>
    <x v="0"/>
    <x v="0"/>
    <x v="0"/>
    <x v="1"/>
    <x v="0"/>
    <x v="0"/>
    <x v="0"/>
    <x v="0"/>
    <x v="0"/>
    <x v="13"/>
    <x v="1"/>
    <x v="1"/>
    <x v="1"/>
    <s v="Está todo bien"/>
    <s v="Mary luz Godoy Yara"/>
    <n v="3112609575"/>
    <s v="Ventanilla 1"/>
  </r>
  <r>
    <n v="22338"/>
    <x v="27"/>
    <n v="1"/>
    <s v="es"/>
    <n v="1146585752"/>
    <s v="2025-11-12 15:33:11"/>
    <s v="2025-11-12 15:33:49"/>
    <x v="0"/>
    <x v="0"/>
    <x v="1"/>
    <x v="0"/>
    <x v="0"/>
    <x v="0"/>
    <x v="1"/>
    <x v="0"/>
    <x v="0"/>
    <x v="0"/>
    <x v="0"/>
    <x v="0"/>
    <x v="15"/>
    <x v="0"/>
    <x v="1"/>
    <x v="1"/>
    <m/>
    <s v="ELBA MORALES"/>
    <n v="3155687302"/>
    <s v="Ventanilla 1"/>
  </r>
  <r>
    <n v="22339"/>
    <x v="27"/>
    <n v="1"/>
    <s v="es"/>
    <n v="282026607"/>
    <s v="2025-11-12 15:39:06"/>
    <s v="2025-11-12 15:40:12"/>
    <x v="0"/>
    <x v="0"/>
    <x v="1"/>
    <x v="0"/>
    <x v="0"/>
    <x v="0"/>
    <x v="1"/>
    <x v="0"/>
    <x v="0"/>
    <x v="0"/>
    <x v="0"/>
    <x v="0"/>
    <x v="16"/>
    <x v="1"/>
    <x v="1"/>
    <x v="1"/>
    <s v="NO"/>
    <s v="LEDDIALID OLE SEPULVEDA"/>
    <n v="311220227"/>
    <s v="Ventanilla 1"/>
  </r>
  <r>
    <n v="22340"/>
    <x v="28"/>
    <n v="1"/>
    <s v="es"/>
    <n v="899892618"/>
    <s v="2025-11-13 07:37:19"/>
    <s v="2025-11-13 07:37:46"/>
    <x v="0"/>
    <x v="0"/>
    <x v="1"/>
    <x v="0"/>
    <x v="0"/>
    <x v="0"/>
    <x v="1"/>
    <x v="0"/>
    <x v="0"/>
    <x v="0"/>
    <x v="0"/>
    <x v="0"/>
    <x v="11"/>
    <x v="1"/>
    <x v="1"/>
    <x v="1"/>
    <s v="NIGNUNA"/>
    <s v="EDILIANY GOMEZ"/>
    <n v="3128819726"/>
    <s v="Ventanilla 1"/>
  </r>
  <r>
    <n v="22341"/>
    <x v="28"/>
    <n v="1"/>
    <s v="es"/>
    <n v="2079617248"/>
    <s v="2025-11-13 07:53:23"/>
    <s v="2025-11-13 07:54:47"/>
    <x v="0"/>
    <x v="0"/>
    <x v="1"/>
    <x v="0"/>
    <x v="0"/>
    <x v="0"/>
    <x v="1"/>
    <x v="0"/>
    <x v="0"/>
    <x v="0"/>
    <x v="1"/>
    <x v="1"/>
    <x v="3"/>
    <x v="1"/>
    <x v="1"/>
    <x v="1"/>
    <s v="me atendieron bien"/>
    <s v="LEIDY MARITZA VELASQUEZ"/>
    <n v="3132585275"/>
    <s v="Ventanilla 1"/>
  </r>
  <r>
    <n v="22343"/>
    <x v="28"/>
    <n v="1"/>
    <s v="es"/>
    <n v="488796468"/>
    <s v="2025-11-13 08:42:58"/>
    <s v="2025-11-13 10:09:22"/>
    <x v="0"/>
    <x v="0"/>
    <x v="1"/>
    <x v="0"/>
    <x v="0"/>
    <x v="0"/>
    <x v="1"/>
    <x v="0"/>
    <x v="0"/>
    <x v="0"/>
    <x v="0"/>
    <x v="0"/>
    <x v="20"/>
    <x v="1"/>
    <x v="1"/>
    <x v="1"/>
    <s v="NINGUNO"/>
    <s v="JULIETH PAOLA TERNERA SOCARRAS"/>
    <n v="0"/>
    <s v="Ventanilla 1"/>
  </r>
  <r>
    <n v="22344"/>
    <x v="28"/>
    <n v="1"/>
    <s v="es"/>
    <n v="917750918"/>
    <s v="2025-11-13 08:43:18"/>
    <s v="2025-11-13 08:45:28"/>
    <x v="0"/>
    <x v="0"/>
    <x v="1"/>
    <x v="0"/>
    <x v="0"/>
    <x v="0"/>
    <x v="1"/>
    <x v="0"/>
    <x v="1"/>
    <x v="0"/>
    <x v="0"/>
    <x v="1"/>
    <x v="3"/>
    <x v="1"/>
    <x v="1"/>
    <x v="1"/>
    <s v="no"/>
    <s v="LUZ DARY  FLOR"/>
    <n v="3144094689"/>
    <s v="Ventanilla 1"/>
  </r>
  <r>
    <n v="22345"/>
    <x v="28"/>
    <n v="1"/>
    <s v="es"/>
    <n v="109732127"/>
    <s v="2025-11-13 08:50:18"/>
    <s v="2025-11-13 12:03:18"/>
    <x v="0"/>
    <x v="0"/>
    <x v="1"/>
    <x v="0"/>
    <x v="0"/>
    <x v="0"/>
    <x v="1"/>
    <x v="0"/>
    <x v="0"/>
    <x v="0"/>
    <x v="0"/>
    <x v="0"/>
    <x v="15"/>
    <x v="0"/>
    <x v="1"/>
    <x v="1"/>
    <m/>
    <s v="leidy mora"/>
    <n v="3158902547"/>
    <s v="Ventanilla 1"/>
  </r>
  <r>
    <n v="22346"/>
    <x v="28"/>
    <n v="1"/>
    <s v="es"/>
    <n v="145001422"/>
    <s v="2025-11-13 08:50:50"/>
    <s v="2025-11-13 08:51:57"/>
    <x v="0"/>
    <x v="0"/>
    <x v="1"/>
    <x v="0"/>
    <x v="0"/>
    <x v="0"/>
    <x v="1"/>
    <x v="0"/>
    <x v="0"/>
    <x v="0"/>
    <x v="0"/>
    <x v="0"/>
    <x v="7"/>
    <x v="0"/>
    <x v="1"/>
    <x v="1"/>
    <s v="NINGUNA"/>
    <s v="SOFIA ZANABRIA"/>
    <n v="3115829830"/>
    <s v="Ventanilla 1"/>
  </r>
  <r>
    <n v="22348"/>
    <x v="28"/>
    <n v="1"/>
    <s v="es"/>
    <n v="887234750"/>
    <s v="2025-11-13 08:52:37"/>
    <s v="2025-11-13 08:54:15"/>
    <x v="0"/>
    <x v="0"/>
    <x v="1"/>
    <x v="0"/>
    <x v="0"/>
    <x v="0"/>
    <x v="1"/>
    <x v="0"/>
    <x v="0"/>
    <x v="0"/>
    <x v="0"/>
    <x v="0"/>
    <x v="7"/>
    <x v="1"/>
    <x v="1"/>
    <x v="1"/>
    <s v="NINGUNA"/>
    <s v="CAROLINA VEGA"/>
    <n v="3223950287"/>
    <s v="Ventanilla 1"/>
  </r>
  <r>
    <n v="22349"/>
    <x v="28"/>
    <n v="1"/>
    <s v="es"/>
    <n v="58262601"/>
    <s v="2025-11-13 08:53:30"/>
    <s v="2025-11-13 08:55:03"/>
    <x v="0"/>
    <x v="0"/>
    <x v="1"/>
    <x v="0"/>
    <x v="0"/>
    <x v="0"/>
    <x v="1"/>
    <x v="0"/>
    <x v="0"/>
    <x v="0"/>
    <x v="0"/>
    <x v="0"/>
    <x v="3"/>
    <x v="1"/>
    <x v="1"/>
    <x v="1"/>
    <s v="no"/>
    <s v="MARIA ISABEL LEON"/>
    <n v="3232051228"/>
    <s v="Ventanilla 1"/>
  </r>
  <r>
    <n v="22350"/>
    <x v="28"/>
    <n v="1"/>
    <s v="es"/>
    <n v="1804883394"/>
    <s v="2025-11-13 09:02:29"/>
    <s v="2025-11-13 09:04:44"/>
    <x v="0"/>
    <x v="0"/>
    <x v="1"/>
    <x v="0"/>
    <x v="0"/>
    <x v="0"/>
    <x v="1"/>
    <x v="0"/>
    <x v="0"/>
    <x v="0"/>
    <x v="0"/>
    <x v="0"/>
    <x v="0"/>
    <x v="1"/>
    <x v="1"/>
    <x v="1"/>
    <s v="no"/>
    <s v="Katherine Dayanna Carranza"/>
    <n v="3212166526"/>
    <s v="Ventanilla 1"/>
  </r>
  <r>
    <n v="22351"/>
    <x v="28"/>
    <n v="1"/>
    <s v="es"/>
    <n v="1957876196"/>
    <s v="2025-11-13 09:04:58"/>
    <s v="2025-11-13 09:05:37"/>
    <x v="1"/>
    <x v="0"/>
    <x v="1"/>
    <x v="0"/>
    <x v="0"/>
    <x v="0"/>
    <x v="1"/>
    <x v="0"/>
    <x v="0"/>
    <x v="0"/>
    <x v="0"/>
    <x v="0"/>
    <x v="0"/>
    <x v="1"/>
    <x v="0"/>
    <x v="1"/>
    <s v="nada"/>
    <s v="Jorge Zamudio"/>
    <n v="3134994069"/>
    <s v="Ventanilla 1"/>
  </r>
  <r>
    <n v="22352"/>
    <x v="28"/>
    <n v="1"/>
    <s v="es"/>
    <n v="40451030"/>
    <s v="2025-11-13 09:05:24"/>
    <s v="2025-11-13 09:05:51"/>
    <x v="1"/>
    <x v="0"/>
    <x v="1"/>
    <x v="0"/>
    <x v="0"/>
    <x v="0"/>
    <x v="1"/>
    <x v="0"/>
    <x v="0"/>
    <x v="0"/>
    <x v="0"/>
    <x v="0"/>
    <x v="10"/>
    <x v="1"/>
    <x v="1"/>
    <x v="1"/>
    <s v="No"/>
    <s v="Jose Morales"/>
    <n v="3204366606"/>
    <s v="Ventanilla 1"/>
  </r>
  <r>
    <n v="22353"/>
    <x v="28"/>
    <n v="1"/>
    <s v="es"/>
    <n v="553443671"/>
    <s v="2025-11-13 09:06:58"/>
    <s v="2025-11-13 09:08:59"/>
    <x v="0"/>
    <x v="0"/>
    <x v="1"/>
    <x v="0"/>
    <x v="0"/>
    <x v="0"/>
    <x v="1"/>
    <x v="0"/>
    <x v="0"/>
    <x v="0"/>
    <x v="0"/>
    <x v="0"/>
    <x v="0"/>
    <x v="0"/>
    <x v="1"/>
    <x v="0"/>
    <s v="nada"/>
    <s v="Yesica Quiñones Umaña"/>
    <n v="3124754799"/>
    <s v="Ventanilla 1"/>
  </r>
  <r>
    <n v="22354"/>
    <x v="28"/>
    <n v="1"/>
    <s v="es"/>
    <n v="978793100"/>
    <s v="2025-11-13 09:18:00"/>
    <s v="2025-11-13 09:20:55"/>
    <x v="0"/>
    <x v="0"/>
    <x v="1"/>
    <x v="0"/>
    <x v="0"/>
    <x v="0"/>
    <x v="1"/>
    <x v="0"/>
    <x v="0"/>
    <x v="0"/>
    <x v="0"/>
    <x v="0"/>
    <x v="0"/>
    <x v="1"/>
    <x v="1"/>
    <x v="1"/>
    <s v="nada"/>
    <s v="Ana Pricsila Castro"/>
    <n v="3132270949"/>
    <s v="Ventanilla 1"/>
  </r>
  <r>
    <n v="22355"/>
    <x v="28"/>
    <n v="1"/>
    <s v="es"/>
    <n v="1744264002"/>
    <s v="2025-11-13 09:21:01"/>
    <s v="2025-11-13 09:23:44"/>
    <x v="0"/>
    <x v="0"/>
    <x v="1"/>
    <x v="0"/>
    <x v="0"/>
    <x v="0"/>
    <x v="1"/>
    <x v="0"/>
    <x v="0"/>
    <x v="0"/>
    <x v="0"/>
    <x v="0"/>
    <x v="13"/>
    <x v="1"/>
    <x v="1"/>
    <x v="1"/>
    <m/>
    <s v="Yuli rocha"/>
    <n v="3176030203"/>
    <s v="Ventanilla 1"/>
  </r>
  <r>
    <n v="22356"/>
    <x v="28"/>
    <n v="1"/>
    <s v="es"/>
    <n v="1684009941"/>
    <s v="2025-11-13 09:37:24"/>
    <s v="2025-11-13 09:38:45"/>
    <x v="0"/>
    <x v="1"/>
    <x v="1"/>
    <x v="0"/>
    <x v="0"/>
    <x v="0"/>
    <x v="0"/>
    <x v="0"/>
    <x v="0"/>
    <x v="0"/>
    <x v="0"/>
    <x v="0"/>
    <x v="13"/>
    <x v="0"/>
    <x v="1"/>
    <x v="1"/>
    <s v="Nada"/>
    <s v="Yudy olivo palacios"/>
    <n v="3112068990"/>
    <s v="Ventanilla 1"/>
  </r>
  <r>
    <n v="22357"/>
    <x v="28"/>
    <n v="1"/>
    <s v="es"/>
    <n v="973035655"/>
    <s v="2025-11-13 09:38:57"/>
    <s v="2025-11-13 09:43:04"/>
    <x v="0"/>
    <x v="0"/>
    <x v="1"/>
    <x v="0"/>
    <x v="0"/>
    <x v="0"/>
    <x v="1"/>
    <x v="0"/>
    <x v="0"/>
    <x v="0"/>
    <x v="0"/>
    <x v="0"/>
    <x v="10"/>
    <x v="1"/>
    <x v="1"/>
    <x v="1"/>
    <s v="No"/>
    <s v="Enriqueta Cardenas"/>
    <n v="3236852526"/>
    <s v="Ventanilla 1"/>
  </r>
  <r>
    <n v="22358"/>
    <x v="28"/>
    <n v="1"/>
    <s v="es"/>
    <n v="1645735453"/>
    <s v="2025-11-13 09:40:28"/>
    <s v="2025-11-13 09:42:51"/>
    <x v="0"/>
    <x v="0"/>
    <x v="1"/>
    <x v="0"/>
    <x v="0"/>
    <x v="0"/>
    <x v="1"/>
    <x v="0"/>
    <x v="0"/>
    <x v="0"/>
    <x v="0"/>
    <x v="0"/>
    <x v="22"/>
    <x v="1"/>
    <x v="1"/>
    <x v="1"/>
    <s v="Ninguno"/>
    <s v="Zoraida Beatriz Rivero de Rincon"/>
    <n v="3242829348"/>
    <s v="Ventanilla 1"/>
  </r>
  <r>
    <n v="22359"/>
    <x v="28"/>
    <n v="1"/>
    <s v="es"/>
    <n v="2105771011"/>
    <s v="2025-11-13 09:55:53"/>
    <s v="2025-11-13 09:57:20"/>
    <x v="0"/>
    <x v="0"/>
    <x v="1"/>
    <x v="0"/>
    <x v="0"/>
    <x v="0"/>
    <x v="1"/>
    <x v="0"/>
    <x v="0"/>
    <x v="0"/>
    <x v="0"/>
    <x v="0"/>
    <x v="12"/>
    <x v="0"/>
    <x v="1"/>
    <x v="1"/>
    <m/>
    <s v="fidelina"/>
    <n v="3204650245"/>
    <s v="Ventanilla 1"/>
  </r>
  <r>
    <n v="22360"/>
    <x v="28"/>
    <n v="1"/>
    <s v="es"/>
    <n v="584502319"/>
    <s v="2025-11-13 09:59:02"/>
    <s v="2025-11-13 09:59:34"/>
    <x v="0"/>
    <x v="0"/>
    <x v="1"/>
    <x v="0"/>
    <x v="0"/>
    <x v="0"/>
    <x v="1"/>
    <x v="0"/>
    <x v="0"/>
    <x v="0"/>
    <x v="0"/>
    <x v="0"/>
    <x v="11"/>
    <x v="1"/>
    <x v="1"/>
    <x v="1"/>
    <s v="NINGUNA"/>
    <s v="CARMEN SANCHEZ"/>
    <n v="3124576756"/>
    <s v="Ventanilla 1"/>
  </r>
  <r>
    <n v="22361"/>
    <x v="28"/>
    <n v="1"/>
    <s v="es"/>
    <n v="318162208"/>
    <s v="2025-11-13 09:59:25"/>
    <s v="2025-11-13 10:01:06"/>
    <x v="0"/>
    <x v="0"/>
    <x v="1"/>
    <x v="0"/>
    <x v="0"/>
    <x v="0"/>
    <x v="1"/>
    <x v="0"/>
    <x v="0"/>
    <x v="0"/>
    <x v="0"/>
    <x v="0"/>
    <x v="22"/>
    <x v="0"/>
    <x v="1"/>
    <x v="1"/>
    <s v="NINGUNA"/>
    <s v="ROSALBA AYALA GAMEZ"/>
    <n v="3164125547"/>
    <s v="Ventanilla 1"/>
  </r>
  <r>
    <n v="22362"/>
    <x v="28"/>
    <n v="1"/>
    <s v="es"/>
    <n v="2107207194"/>
    <s v="2025-11-13 10:00:57"/>
    <s v="2025-11-13 10:01:40"/>
    <x v="1"/>
    <x v="0"/>
    <x v="1"/>
    <x v="0"/>
    <x v="0"/>
    <x v="1"/>
    <x v="0"/>
    <x v="0"/>
    <x v="0"/>
    <x v="0"/>
    <x v="0"/>
    <x v="0"/>
    <x v="23"/>
    <x v="1"/>
    <x v="1"/>
    <x v="1"/>
    <s v="NINGUNA"/>
    <s v="LUIS ZARATE"/>
    <n v="3046237250"/>
    <s v="Ventanilla 1"/>
  </r>
  <r>
    <n v="22363"/>
    <x v="28"/>
    <n v="1"/>
    <s v="es"/>
    <n v="416542084"/>
    <s v="2025-11-13 10:01:47"/>
    <s v="2025-11-13 10:02:40"/>
    <x v="0"/>
    <x v="0"/>
    <x v="1"/>
    <x v="0"/>
    <x v="0"/>
    <x v="0"/>
    <x v="1"/>
    <x v="0"/>
    <x v="0"/>
    <x v="0"/>
    <x v="0"/>
    <x v="0"/>
    <x v="23"/>
    <x v="1"/>
    <x v="1"/>
    <x v="1"/>
    <s v="NINGUNA"/>
    <s v="YOLANDA ROBERTO"/>
    <n v="3102765831"/>
    <s v="Ventanilla 1"/>
  </r>
  <r>
    <n v="22364"/>
    <x v="28"/>
    <n v="1"/>
    <s v="es"/>
    <n v="1797132118"/>
    <s v="2025-11-13 10:07:20"/>
    <s v="2025-11-13 10:07:46"/>
    <x v="0"/>
    <x v="0"/>
    <x v="1"/>
    <x v="0"/>
    <x v="0"/>
    <x v="0"/>
    <x v="1"/>
    <x v="0"/>
    <x v="0"/>
    <x v="0"/>
    <x v="0"/>
    <x v="0"/>
    <x v="14"/>
    <x v="1"/>
    <x v="1"/>
    <x v="1"/>
    <s v="no"/>
    <s v="Nuris Nova"/>
    <n v="3132501641"/>
    <s v="Ventanilla 1"/>
  </r>
  <r>
    <n v="22365"/>
    <x v="28"/>
    <n v="1"/>
    <s v="es"/>
    <n v="92714485"/>
    <s v="2025-11-13 10:09:28"/>
    <s v="2025-11-13 10:13:32"/>
    <x v="0"/>
    <x v="0"/>
    <x v="1"/>
    <x v="0"/>
    <x v="0"/>
    <x v="0"/>
    <x v="1"/>
    <x v="0"/>
    <x v="0"/>
    <x v="0"/>
    <x v="0"/>
    <x v="0"/>
    <x v="20"/>
    <x v="1"/>
    <x v="1"/>
    <x v="1"/>
    <s v="ninguno"/>
    <s v="francisco echeverry"/>
    <n v="3142887415"/>
    <s v="Ventanilla 1"/>
  </r>
  <r>
    <n v="22366"/>
    <x v="28"/>
    <n v="1"/>
    <s v="es"/>
    <n v="1046408452"/>
    <s v="2025-11-13 10:13:36"/>
    <s v="2025-11-13 11:47:16"/>
    <x v="0"/>
    <x v="0"/>
    <x v="1"/>
    <x v="0"/>
    <x v="0"/>
    <x v="0"/>
    <x v="1"/>
    <x v="0"/>
    <x v="0"/>
    <x v="0"/>
    <x v="0"/>
    <x v="0"/>
    <x v="20"/>
    <x v="1"/>
    <x v="1"/>
    <x v="1"/>
    <s v="ninguno"/>
    <s v="martha consuelo cuellar"/>
    <n v="3227168274"/>
    <s v="Ventanilla 1"/>
  </r>
  <r>
    <n v="22367"/>
    <x v="28"/>
    <n v="1"/>
    <s v="es"/>
    <n v="68247573"/>
    <s v="2025-11-13 10:24:21"/>
    <s v="2025-11-13 10:25:18"/>
    <x v="0"/>
    <x v="0"/>
    <x v="1"/>
    <x v="0"/>
    <x v="0"/>
    <x v="0"/>
    <x v="1"/>
    <x v="0"/>
    <x v="0"/>
    <x v="0"/>
    <x v="0"/>
    <x v="0"/>
    <x v="10"/>
    <x v="1"/>
    <x v="1"/>
    <x v="1"/>
    <s v="No"/>
    <s v="Magdaleña Peña"/>
    <n v="3123952084"/>
    <s v="Ventanilla 1"/>
  </r>
  <r>
    <n v="22368"/>
    <x v="28"/>
    <n v="1"/>
    <s v="es"/>
    <n v="1252215423"/>
    <s v="2025-11-13 10:25:09"/>
    <s v="2025-11-13 10:26:12"/>
    <x v="0"/>
    <x v="0"/>
    <x v="1"/>
    <x v="0"/>
    <x v="0"/>
    <x v="0"/>
    <x v="1"/>
    <x v="0"/>
    <x v="0"/>
    <x v="0"/>
    <x v="0"/>
    <x v="0"/>
    <x v="3"/>
    <x v="1"/>
    <x v="1"/>
    <x v="1"/>
    <s v="todo esta bien"/>
    <s v="ROSA SOCORRO CARO"/>
    <n v="3126526938"/>
    <s v="Ventanilla 1"/>
  </r>
  <r>
    <n v="22369"/>
    <x v="28"/>
    <n v="1"/>
    <s v="es"/>
    <n v="1924979851"/>
    <s v="2025-11-13 10:44:16"/>
    <s v="2025-11-13 10:46:31"/>
    <x v="0"/>
    <x v="0"/>
    <x v="1"/>
    <x v="0"/>
    <x v="0"/>
    <x v="0"/>
    <x v="1"/>
    <x v="0"/>
    <x v="0"/>
    <x v="0"/>
    <x v="0"/>
    <x v="0"/>
    <x v="2"/>
    <x v="0"/>
    <x v="1"/>
    <x v="1"/>
    <s v="NINGUNA"/>
    <s v="MARIA MARGARITA TARAPUES"/>
    <n v="3134997205"/>
    <s v="Ventanilla 1"/>
  </r>
  <r>
    <n v="22370"/>
    <x v="28"/>
    <n v="1"/>
    <s v="es"/>
    <n v="953081369"/>
    <s v="2025-11-13 10:52:42"/>
    <s v="2025-11-13 10:54:24"/>
    <x v="0"/>
    <x v="0"/>
    <x v="1"/>
    <x v="0"/>
    <x v="0"/>
    <x v="0"/>
    <x v="1"/>
    <x v="0"/>
    <x v="0"/>
    <x v="0"/>
    <x v="0"/>
    <x v="0"/>
    <x v="8"/>
    <x v="1"/>
    <x v="1"/>
    <x v="1"/>
    <s v="no"/>
    <s v="Carmen Puerto"/>
    <n v="3213375178"/>
    <s v="Ventanilla 1"/>
  </r>
  <r>
    <n v="22371"/>
    <x v="28"/>
    <n v="1"/>
    <s v="es"/>
    <n v="1429080097"/>
    <s v="2025-11-13 10:55:32"/>
    <s v="2025-11-13 10:55:56"/>
    <x v="0"/>
    <x v="0"/>
    <x v="1"/>
    <x v="0"/>
    <x v="0"/>
    <x v="0"/>
    <x v="1"/>
    <x v="0"/>
    <x v="0"/>
    <x v="0"/>
    <x v="0"/>
    <x v="0"/>
    <x v="10"/>
    <x v="1"/>
    <x v="1"/>
    <x v="1"/>
    <s v="No"/>
    <n v="3142580316"/>
    <s v="Gladys Rodriguez"/>
    <s v="Ventanilla 1"/>
  </r>
  <r>
    <n v="22372"/>
    <x v="28"/>
    <n v="1"/>
    <s v="es"/>
    <n v="2011203326"/>
    <s v="2025-11-13 11:02:48"/>
    <s v="2025-11-13 11:05:05"/>
    <x v="1"/>
    <x v="0"/>
    <x v="1"/>
    <x v="0"/>
    <x v="0"/>
    <x v="0"/>
    <x v="1"/>
    <x v="0"/>
    <x v="0"/>
    <x v="0"/>
    <x v="0"/>
    <x v="0"/>
    <x v="2"/>
    <x v="1"/>
    <x v="1"/>
    <x v="1"/>
    <s v="NO"/>
    <s v="LUIS CARLOS MURILLO AGREDO"/>
    <n v="3128328699"/>
    <s v="Ventanilla 1"/>
  </r>
  <r>
    <n v="22373"/>
    <x v="28"/>
    <n v="1"/>
    <s v="es"/>
    <n v="945233257"/>
    <s v="2025-11-13 11:12:11"/>
    <s v="2025-11-13 11:14:16"/>
    <x v="0"/>
    <x v="0"/>
    <x v="1"/>
    <x v="0"/>
    <x v="0"/>
    <x v="0"/>
    <x v="1"/>
    <x v="0"/>
    <x v="0"/>
    <x v="0"/>
    <x v="0"/>
    <x v="0"/>
    <x v="18"/>
    <x v="1"/>
    <x v="1"/>
    <x v="1"/>
    <s v="NO"/>
    <s v="RUBIELA CASTAÑEDA TRUJILLO"/>
    <n v="3004061456"/>
    <s v="Ventanilla 2"/>
  </r>
  <r>
    <n v="22374"/>
    <x v="28"/>
    <n v="1"/>
    <s v="es"/>
    <n v="340228332"/>
    <s v="2025-11-13 11:14:42"/>
    <s v="2025-11-13 11:15:04"/>
    <x v="0"/>
    <x v="0"/>
    <x v="1"/>
    <x v="0"/>
    <x v="0"/>
    <x v="0"/>
    <x v="1"/>
    <x v="0"/>
    <x v="0"/>
    <x v="0"/>
    <x v="0"/>
    <x v="0"/>
    <x v="11"/>
    <x v="1"/>
    <x v="1"/>
    <x v="1"/>
    <s v="NINGUNA"/>
    <s v="CAREN YISELA MAHECHA LOPEZ"/>
    <n v="3124843467"/>
    <s v="Ventanilla 1"/>
  </r>
  <r>
    <n v="22375"/>
    <x v="28"/>
    <n v="1"/>
    <s v="es"/>
    <n v="852538215"/>
    <s v="2025-11-13 11:23:22"/>
    <s v="2025-11-13 11:25:58"/>
    <x v="1"/>
    <x v="0"/>
    <x v="1"/>
    <x v="0"/>
    <x v="0"/>
    <x v="0"/>
    <x v="1"/>
    <x v="0"/>
    <x v="0"/>
    <x v="0"/>
    <x v="0"/>
    <x v="0"/>
    <x v="18"/>
    <x v="1"/>
    <x v="1"/>
    <x v="1"/>
    <s v="NO"/>
    <s v="ADOLFO MARIA RODRIGUEZ"/>
    <n v="3024449769"/>
    <s v="Ventanilla 2"/>
  </r>
  <r>
    <n v="22376"/>
    <x v="28"/>
    <n v="1"/>
    <s v="es"/>
    <n v="1645458886"/>
    <s v="2025-11-13 11:24:36"/>
    <s v="2025-11-13 11:25:08"/>
    <x v="1"/>
    <x v="0"/>
    <x v="1"/>
    <x v="0"/>
    <x v="0"/>
    <x v="0"/>
    <x v="1"/>
    <x v="0"/>
    <x v="0"/>
    <x v="0"/>
    <x v="0"/>
    <x v="0"/>
    <x v="14"/>
    <x v="0"/>
    <x v="1"/>
    <x v="1"/>
    <s v="no"/>
    <s v="luis cortes"/>
    <n v="3241241005"/>
    <s v="Ventanilla 1"/>
  </r>
  <r>
    <n v="22377"/>
    <x v="28"/>
    <n v="1"/>
    <s v="es"/>
    <n v="2113041186"/>
    <s v="2025-11-13 11:35:47"/>
    <s v="2025-11-13 11:38:43"/>
    <x v="0"/>
    <x v="1"/>
    <x v="1"/>
    <x v="0"/>
    <x v="0"/>
    <x v="0"/>
    <x v="0"/>
    <x v="0"/>
    <x v="0"/>
    <x v="0"/>
    <x v="1"/>
    <x v="1"/>
    <x v="13"/>
    <x v="1"/>
    <x v="1"/>
    <x v="1"/>
    <m/>
    <s v="Margot puerta alcazar"/>
    <n v="3904561350"/>
    <s v="Ventanilla 1"/>
  </r>
  <r>
    <n v="22378"/>
    <x v="28"/>
    <n v="1"/>
    <s v="es"/>
    <n v="1263178293"/>
    <s v="2025-11-13 11:38:00"/>
    <s v="2025-11-13 11:38:38"/>
    <x v="1"/>
    <x v="0"/>
    <x v="1"/>
    <x v="0"/>
    <x v="0"/>
    <x v="0"/>
    <x v="1"/>
    <x v="0"/>
    <x v="0"/>
    <x v="0"/>
    <x v="0"/>
    <x v="0"/>
    <x v="9"/>
    <x v="1"/>
    <x v="1"/>
    <x v="1"/>
    <s v="ninguna"/>
    <s v="jorge parra"/>
    <n v="0"/>
    <s v="Ventanilla 1"/>
  </r>
  <r>
    <n v="22379"/>
    <x v="28"/>
    <n v="1"/>
    <s v="es"/>
    <n v="743618893"/>
    <s v="2025-11-13 11:41:39"/>
    <s v="2025-11-13 11:42:28"/>
    <x v="0"/>
    <x v="1"/>
    <x v="1"/>
    <x v="0"/>
    <x v="0"/>
    <x v="0"/>
    <x v="0"/>
    <x v="0"/>
    <x v="0"/>
    <x v="0"/>
    <x v="0"/>
    <x v="0"/>
    <x v="12"/>
    <x v="1"/>
    <x v="1"/>
    <x v="1"/>
    <m/>
    <s v="luz"/>
    <n v="3193789083"/>
    <s v="Ventanilla 1"/>
  </r>
  <r>
    <n v="22380"/>
    <x v="29"/>
    <n v="1"/>
    <s v="es"/>
    <n v="1712263315"/>
    <s v="2025-11-13 11:42:16"/>
    <s v="2025-11-14 08:44:27"/>
    <x v="0"/>
    <x v="0"/>
    <x v="1"/>
    <x v="0"/>
    <x v="0"/>
    <x v="0"/>
    <x v="1"/>
    <x v="0"/>
    <x v="0"/>
    <x v="0"/>
    <x v="0"/>
    <x v="0"/>
    <x v="1"/>
    <x v="1"/>
    <x v="1"/>
    <x v="1"/>
    <s v="NOMARIA"/>
    <s v="MARIA MAZO"/>
    <n v="3107521388"/>
    <s v="Ventanilla 1"/>
  </r>
  <r>
    <n v="22381"/>
    <x v="28"/>
    <n v="1"/>
    <s v="es"/>
    <n v="1808230283"/>
    <s v="2025-11-13 11:44:56"/>
    <s v="2025-11-13 11:48:12"/>
    <x v="1"/>
    <x v="1"/>
    <x v="1"/>
    <x v="0"/>
    <x v="0"/>
    <x v="0"/>
    <x v="0"/>
    <x v="0"/>
    <x v="0"/>
    <x v="0"/>
    <x v="0"/>
    <x v="0"/>
    <x v="18"/>
    <x v="1"/>
    <x v="1"/>
    <x v="1"/>
    <s v="NO"/>
    <s v="EVANGELISTA JULIO"/>
    <n v="3112220064"/>
    <s v="Ventanilla 2"/>
  </r>
  <r>
    <n v="22382"/>
    <x v="28"/>
    <n v="1"/>
    <s v="es"/>
    <n v="465296769"/>
    <s v="2025-11-13 11:47:23"/>
    <s v="2025-11-13 11:58:10"/>
    <x v="0"/>
    <x v="0"/>
    <x v="1"/>
    <x v="0"/>
    <x v="0"/>
    <x v="0"/>
    <x v="1"/>
    <x v="0"/>
    <x v="0"/>
    <x v="0"/>
    <x v="0"/>
    <x v="0"/>
    <x v="20"/>
    <x v="1"/>
    <x v="1"/>
    <x v="1"/>
    <s v="ninguno"/>
    <s v="MERARY MARTINEZ ARIAS"/>
    <n v="3227148922"/>
    <s v="Ventanilla 1"/>
  </r>
  <r>
    <n v="22383"/>
    <x v="28"/>
    <n v="1"/>
    <s v="es"/>
    <n v="870028743"/>
    <s v="2025-11-13 11:58:30"/>
    <s v="2025-11-13 12:45:35"/>
    <x v="0"/>
    <x v="0"/>
    <x v="1"/>
    <x v="0"/>
    <x v="0"/>
    <x v="0"/>
    <x v="1"/>
    <x v="0"/>
    <x v="0"/>
    <x v="0"/>
    <x v="0"/>
    <x v="0"/>
    <x v="20"/>
    <x v="1"/>
    <x v="1"/>
    <x v="1"/>
    <s v="NINGUNO"/>
    <s v="CLAUDIA LILIANA CASTAÑO VALENCIA"/>
    <n v="3112557014"/>
    <s v="Ventanilla 1"/>
  </r>
  <r>
    <n v="22384"/>
    <x v="28"/>
    <n v="1"/>
    <s v="es"/>
    <n v="90869893"/>
    <s v="2025-11-13 12:10:40"/>
    <s v="2025-11-13 12:12:30"/>
    <x v="1"/>
    <x v="0"/>
    <x v="1"/>
    <x v="0"/>
    <x v="0"/>
    <x v="0"/>
    <x v="1"/>
    <x v="0"/>
    <x v="0"/>
    <x v="0"/>
    <x v="0"/>
    <x v="0"/>
    <x v="8"/>
    <x v="0"/>
    <x v="1"/>
    <x v="1"/>
    <s v="es que no me an pagado el bono"/>
    <s v="Raul orjuela"/>
    <n v="3246613574"/>
    <s v="Ventanilla 1"/>
  </r>
  <r>
    <n v="22385"/>
    <x v="28"/>
    <n v="1"/>
    <s v="es"/>
    <n v="213272860"/>
    <s v="2025-11-13 12:12:04"/>
    <s v="2025-11-13 12:13:45"/>
    <x v="1"/>
    <x v="0"/>
    <x v="1"/>
    <x v="0"/>
    <x v="0"/>
    <x v="0"/>
    <x v="1"/>
    <x v="0"/>
    <x v="0"/>
    <x v="0"/>
    <x v="0"/>
    <x v="0"/>
    <x v="21"/>
    <x v="1"/>
    <x v="1"/>
    <x v="1"/>
    <m/>
    <s v="Herminda Montero"/>
    <m/>
    <s v="Ventanilla 1"/>
  </r>
  <r>
    <n v="22386"/>
    <x v="28"/>
    <n v="1"/>
    <s v="es"/>
    <n v="662851283"/>
    <s v="2025-11-13 12:14:01"/>
    <s v="2025-11-13 12:15:11"/>
    <x v="0"/>
    <x v="1"/>
    <x v="1"/>
    <x v="0"/>
    <x v="0"/>
    <x v="0"/>
    <x v="0"/>
    <x v="1"/>
    <x v="0"/>
    <x v="0"/>
    <x v="1"/>
    <x v="1"/>
    <x v="21"/>
    <x v="1"/>
    <x v="1"/>
    <x v="1"/>
    <m/>
    <s v="Mariela Triana MUñoz"/>
    <n v="3175344839"/>
    <s v="Ventanilla 1"/>
  </r>
  <r>
    <n v="22387"/>
    <x v="28"/>
    <n v="1"/>
    <s v="es"/>
    <n v="1326777946"/>
    <s v="2025-11-13 12:20:10"/>
    <s v="2025-11-13 12:20:56"/>
    <x v="0"/>
    <x v="0"/>
    <x v="1"/>
    <x v="0"/>
    <x v="0"/>
    <x v="0"/>
    <x v="1"/>
    <x v="0"/>
    <x v="0"/>
    <x v="0"/>
    <x v="0"/>
    <x v="0"/>
    <x v="21"/>
    <x v="1"/>
    <x v="1"/>
    <x v="1"/>
    <m/>
    <s v="Griselda Herrara"/>
    <n v="3214027780"/>
    <s v="Ventanilla 1"/>
  </r>
  <r>
    <n v="22388"/>
    <x v="28"/>
    <n v="1"/>
    <s v="es"/>
    <n v="1394929422"/>
    <s v="2025-11-13 12:45:41"/>
    <s v="2025-11-13 13:39:45"/>
    <x v="0"/>
    <x v="0"/>
    <x v="1"/>
    <x v="0"/>
    <x v="0"/>
    <x v="0"/>
    <x v="1"/>
    <x v="0"/>
    <x v="0"/>
    <x v="0"/>
    <x v="0"/>
    <x v="0"/>
    <x v="20"/>
    <x v="1"/>
    <x v="1"/>
    <x v="1"/>
    <s v="NINGUNO"/>
    <s v="luis maria lopez"/>
    <n v="3221489223"/>
    <s v="Ventanilla 1"/>
  </r>
  <r>
    <n v="22389"/>
    <x v="28"/>
    <n v="1"/>
    <s v="es"/>
    <n v="1158378850"/>
    <s v="2025-11-13 12:47:01"/>
    <s v="2025-11-13 12:49:54"/>
    <x v="0"/>
    <x v="1"/>
    <x v="1"/>
    <x v="0"/>
    <x v="0"/>
    <x v="0"/>
    <x v="1"/>
    <x v="0"/>
    <x v="0"/>
    <x v="0"/>
    <x v="0"/>
    <x v="0"/>
    <x v="10"/>
    <x v="1"/>
    <x v="1"/>
    <x v="1"/>
    <s v="No"/>
    <s v="Hilda Rosa Mendoza"/>
    <n v="3186533654"/>
    <s v="Ventanilla 1"/>
  </r>
  <r>
    <n v="22390"/>
    <x v="28"/>
    <n v="1"/>
    <s v="es"/>
    <n v="222315047"/>
    <s v="2025-11-13 12:49:42"/>
    <s v="2025-11-13 12:53:08"/>
    <x v="0"/>
    <x v="0"/>
    <x v="1"/>
    <x v="0"/>
    <x v="0"/>
    <x v="0"/>
    <x v="1"/>
    <x v="1"/>
    <x v="0"/>
    <x v="0"/>
    <x v="0"/>
    <x v="1"/>
    <x v="4"/>
    <x v="1"/>
    <x v="1"/>
    <x v="1"/>
    <s v="Más turnos por las mañanas"/>
    <s v="Nubia Patricia Sánchez Arguello"/>
    <n v="3138354667"/>
    <s v="Ventanilla 1"/>
  </r>
  <r>
    <n v="22391"/>
    <x v="28"/>
    <n v="1"/>
    <s v="es"/>
    <n v="855362481"/>
    <s v="2025-11-13 13:00:09"/>
    <s v="2025-11-13 13:00:31"/>
    <x v="0"/>
    <x v="0"/>
    <x v="1"/>
    <x v="0"/>
    <x v="0"/>
    <x v="0"/>
    <x v="1"/>
    <x v="0"/>
    <x v="0"/>
    <x v="0"/>
    <x v="0"/>
    <x v="0"/>
    <x v="11"/>
    <x v="1"/>
    <x v="1"/>
    <x v="1"/>
    <s v="NINGUNA"/>
    <s v="MILENA TORCOROMA SANGUINO GARCIA"/>
    <n v="3204137346"/>
    <s v="Ventanilla 1"/>
  </r>
  <r>
    <n v="22392"/>
    <x v="28"/>
    <n v="1"/>
    <s v="es"/>
    <n v="1157190428"/>
    <s v="2025-11-13 13:26:47"/>
    <s v="2025-11-13 13:32:38"/>
    <x v="0"/>
    <x v="0"/>
    <x v="1"/>
    <x v="0"/>
    <x v="0"/>
    <x v="0"/>
    <x v="1"/>
    <x v="0"/>
    <x v="0"/>
    <x v="0"/>
    <x v="0"/>
    <x v="0"/>
    <x v="14"/>
    <x v="1"/>
    <x v="1"/>
    <x v="1"/>
    <s v="no"/>
    <s v="MARIA PEDRAZA"/>
    <n v="3108815645"/>
    <s v="Ventanilla 1"/>
  </r>
  <r>
    <n v="22393"/>
    <x v="28"/>
    <n v="1"/>
    <s v="es"/>
    <n v="279589956"/>
    <s v="2025-11-13 13:34:58"/>
    <s v="2025-11-13 13:35:33"/>
    <x v="0"/>
    <x v="0"/>
    <x v="1"/>
    <x v="0"/>
    <x v="0"/>
    <x v="0"/>
    <x v="1"/>
    <x v="0"/>
    <x v="0"/>
    <x v="0"/>
    <x v="0"/>
    <x v="0"/>
    <x v="14"/>
    <x v="1"/>
    <x v="1"/>
    <x v="1"/>
    <s v=","/>
    <s v="ELSA ESPITIA"/>
    <n v="3203122691"/>
    <s v="Ventanilla 1"/>
  </r>
  <r>
    <n v="22394"/>
    <x v="28"/>
    <n v="1"/>
    <s v="es"/>
    <n v="2065532519"/>
    <s v="2025-11-13 13:47:28"/>
    <s v="2025-11-13 13:48:21"/>
    <x v="1"/>
    <x v="0"/>
    <x v="1"/>
    <x v="0"/>
    <x v="0"/>
    <x v="0"/>
    <x v="1"/>
    <x v="0"/>
    <x v="0"/>
    <x v="0"/>
    <x v="0"/>
    <x v="0"/>
    <x v="3"/>
    <x v="1"/>
    <x v="1"/>
    <x v="1"/>
    <s v="por el  momento no"/>
    <s v="JOSE GILBERTO QUINTERO"/>
    <n v="3224430453"/>
    <s v="Ventanilla 1"/>
  </r>
  <r>
    <n v="22395"/>
    <x v="28"/>
    <n v="1"/>
    <s v="es"/>
    <n v="1501413368"/>
    <s v="2025-11-13 14:06:22"/>
    <s v="2025-11-13 14:07:32"/>
    <x v="0"/>
    <x v="0"/>
    <x v="1"/>
    <x v="0"/>
    <x v="0"/>
    <x v="0"/>
    <x v="1"/>
    <x v="0"/>
    <x v="0"/>
    <x v="0"/>
    <x v="0"/>
    <x v="0"/>
    <x v="14"/>
    <x v="1"/>
    <x v="1"/>
    <x v="1"/>
    <s v="NADA"/>
    <s v="ELIZABETH CONDIA"/>
    <n v="3115636122"/>
    <s v="Ventanilla 1"/>
  </r>
  <r>
    <n v="22396"/>
    <x v="28"/>
    <n v="1"/>
    <s v="es"/>
    <n v="1942494463"/>
    <s v="2025-11-13 14:07:36"/>
    <s v="2025-11-13 14:09:12"/>
    <x v="0"/>
    <x v="0"/>
    <x v="1"/>
    <x v="0"/>
    <x v="0"/>
    <x v="0"/>
    <x v="1"/>
    <x v="0"/>
    <x v="0"/>
    <x v="0"/>
    <x v="0"/>
    <x v="0"/>
    <x v="14"/>
    <x v="0"/>
    <x v="1"/>
    <x v="1"/>
    <s v="NO"/>
    <s v="CLARA FIGUEROA"/>
    <n v="3125190094"/>
    <s v="Ventanilla 1"/>
  </r>
  <r>
    <n v="22397"/>
    <x v="28"/>
    <n v="1"/>
    <s v="es"/>
    <n v="1483446077"/>
    <s v="2025-11-13 14:09:18"/>
    <s v="2025-11-13 14:10:13"/>
    <x v="0"/>
    <x v="0"/>
    <x v="1"/>
    <x v="0"/>
    <x v="0"/>
    <x v="0"/>
    <x v="1"/>
    <x v="0"/>
    <x v="0"/>
    <x v="0"/>
    <x v="0"/>
    <x v="0"/>
    <x v="14"/>
    <x v="1"/>
    <x v="1"/>
    <x v="1"/>
    <s v="NO"/>
    <s v="OLGA AGUDELO"/>
    <n v="3125190094"/>
    <s v="Ventanilla 1"/>
  </r>
  <r>
    <n v="22398"/>
    <x v="28"/>
    <n v="1"/>
    <s v="es"/>
    <n v="611834359"/>
    <s v="2025-11-13 14:10:24"/>
    <s v="2025-11-13 14:11:12"/>
    <x v="0"/>
    <x v="0"/>
    <x v="1"/>
    <x v="0"/>
    <x v="0"/>
    <x v="0"/>
    <x v="1"/>
    <x v="0"/>
    <x v="0"/>
    <x v="0"/>
    <x v="0"/>
    <x v="0"/>
    <x v="14"/>
    <x v="1"/>
    <x v="1"/>
    <x v="1"/>
    <s v="NADA"/>
    <s v="MONICA MARULANDA"/>
    <n v="3162419060"/>
    <s v="Ventanilla 1"/>
  </r>
  <r>
    <n v="22399"/>
    <x v="28"/>
    <n v="1"/>
    <s v="es"/>
    <n v="925977411"/>
    <s v="2025-11-13 14:11:35"/>
    <s v="2025-11-13 14:12:12"/>
    <x v="0"/>
    <x v="0"/>
    <x v="1"/>
    <x v="0"/>
    <x v="0"/>
    <x v="0"/>
    <x v="1"/>
    <x v="0"/>
    <x v="0"/>
    <x v="0"/>
    <x v="0"/>
    <x v="0"/>
    <x v="14"/>
    <x v="0"/>
    <x v="1"/>
    <x v="1"/>
    <s v="NO"/>
    <s v="ADRIANA GARCIA"/>
    <n v="3112974626"/>
    <s v="Ventanilla 1"/>
  </r>
  <r>
    <n v="22400"/>
    <x v="28"/>
    <n v="1"/>
    <s v="es"/>
    <n v="370605525"/>
    <s v="2025-11-13 14:12:20"/>
    <s v="2025-11-13 14:12:50"/>
    <x v="0"/>
    <x v="0"/>
    <x v="1"/>
    <x v="0"/>
    <x v="0"/>
    <x v="0"/>
    <x v="1"/>
    <x v="0"/>
    <x v="0"/>
    <x v="0"/>
    <x v="0"/>
    <x v="0"/>
    <x v="14"/>
    <x v="1"/>
    <x v="1"/>
    <x v="1"/>
    <s v="."/>
    <s v="GENESIS GALVIS"/>
    <n v="3203551629"/>
    <s v="Ventanilla 1"/>
  </r>
  <r>
    <n v="22401"/>
    <x v="28"/>
    <n v="1"/>
    <s v="es"/>
    <n v="523526372"/>
    <s v="2025-11-13 14:12:55"/>
    <s v="2025-11-13 14:13:37"/>
    <x v="1"/>
    <x v="0"/>
    <x v="1"/>
    <x v="0"/>
    <x v="0"/>
    <x v="0"/>
    <x v="1"/>
    <x v="0"/>
    <x v="0"/>
    <x v="0"/>
    <x v="0"/>
    <x v="0"/>
    <x v="14"/>
    <x v="0"/>
    <x v="0"/>
    <x v="0"/>
    <s v="."/>
    <s v="eduardo mendez"/>
    <n v="3222023151"/>
    <s v="Ventanilla 1"/>
  </r>
  <r>
    <n v="22402"/>
    <x v="28"/>
    <n v="1"/>
    <s v="es"/>
    <n v="63779832"/>
    <s v="2025-11-13 14:13:47"/>
    <s v="2025-11-13 14:14:26"/>
    <x v="1"/>
    <x v="0"/>
    <x v="1"/>
    <x v="0"/>
    <x v="0"/>
    <x v="0"/>
    <x v="1"/>
    <x v="0"/>
    <x v="0"/>
    <x v="0"/>
    <x v="0"/>
    <x v="0"/>
    <x v="14"/>
    <x v="0"/>
    <x v="0"/>
    <x v="1"/>
    <s v="."/>
    <s v="Anibal Turmeque"/>
    <n v="3107846849"/>
    <s v="Ventanilla 1"/>
  </r>
  <r>
    <n v="22403"/>
    <x v="28"/>
    <n v="1"/>
    <s v="es"/>
    <n v="696445764"/>
    <s v="2025-11-13 14:14:37"/>
    <s v="2025-11-13 14:15:14"/>
    <x v="1"/>
    <x v="0"/>
    <x v="1"/>
    <x v="0"/>
    <x v="0"/>
    <x v="0"/>
    <x v="1"/>
    <x v="0"/>
    <x v="0"/>
    <x v="0"/>
    <x v="0"/>
    <x v="0"/>
    <x v="14"/>
    <x v="0"/>
    <x v="1"/>
    <x v="1"/>
    <s v="."/>
    <s v="FRANCISCO AGUILERA"/>
    <n v="3180408266"/>
    <s v="Ventanilla 1"/>
  </r>
  <r>
    <n v="22404"/>
    <x v="28"/>
    <n v="1"/>
    <s v="es"/>
    <n v="1849831788"/>
    <s v="2025-11-13 14:23:58"/>
    <s v="2025-11-13 14:27:07"/>
    <x v="0"/>
    <x v="0"/>
    <x v="1"/>
    <x v="0"/>
    <x v="0"/>
    <x v="0"/>
    <x v="1"/>
    <x v="0"/>
    <x v="0"/>
    <x v="0"/>
    <x v="0"/>
    <x v="0"/>
    <x v="4"/>
    <x v="1"/>
    <x v="1"/>
    <x v="1"/>
    <s v="Ninguna"/>
    <s v="Eydy Aroca"/>
    <n v="3013036010"/>
    <s v="Ventanilla 1"/>
  </r>
  <r>
    <n v="22405"/>
    <x v="28"/>
    <n v="1"/>
    <s v="es"/>
    <n v="526768498"/>
    <s v="2025-11-13 14:29:55"/>
    <s v="2025-11-13 14:31:32"/>
    <x v="0"/>
    <x v="0"/>
    <x v="1"/>
    <x v="0"/>
    <x v="0"/>
    <x v="0"/>
    <x v="1"/>
    <x v="0"/>
    <x v="0"/>
    <x v="0"/>
    <x v="0"/>
    <x v="0"/>
    <x v="13"/>
    <x v="1"/>
    <x v="1"/>
    <x v="1"/>
    <m/>
    <s v="María Fernanda leiton cortes"/>
    <n v="3186534185"/>
    <s v="Ventanilla 1"/>
  </r>
  <r>
    <n v="22406"/>
    <x v="28"/>
    <n v="1"/>
    <s v="es"/>
    <n v="569963873"/>
    <s v="2025-11-13 14:36:59"/>
    <s v="2025-11-13 14:38:31"/>
    <x v="0"/>
    <x v="0"/>
    <x v="1"/>
    <x v="0"/>
    <x v="0"/>
    <x v="0"/>
    <x v="1"/>
    <x v="0"/>
    <x v="0"/>
    <x v="0"/>
    <x v="0"/>
    <x v="0"/>
    <x v="4"/>
    <x v="1"/>
    <x v="1"/>
    <x v="1"/>
    <s v="Ninguna"/>
    <s v="Alicia Yasmin"/>
    <n v="3197227137"/>
    <s v="Ventanilla 1"/>
  </r>
  <r>
    <n v="22407"/>
    <x v="28"/>
    <n v="1"/>
    <s v="es"/>
    <n v="15597786"/>
    <s v="2025-11-13 14:38:32"/>
    <s v="2025-11-13 14:39:03"/>
    <x v="1"/>
    <x v="0"/>
    <x v="1"/>
    <x v="0"/>
    <x v="0"/>
    <x v="0"/>
    <x v="1"/>
    <x v="0"/>
    <x v="0"/>
    <x v="0"/>
    <x v="0"/>
    <x v="0"/>
    <x v="5"/>
    <x v="1"/>
    <x v="1"/>
    <x v="1"/>
    <m/>
    <s v="ERICK SANABRIA"/>
    <n v="3052455665"/>
    <s v="Ventanilla 1"/>
  </r>
  <r>
    <n v="22408"/>
    <x v="28"/>
    <n v="1"/>
    <s v="es"/>
    <n v="2134950468"/>
    <s v="2025-11-13 14:39:11"/>
    <s v="2025-11-13 14:39:55"/>
    <x v="1"/>
    <x v="0"/>
    <x v="1"/>
    <x v="0"/>
    <x v="0"/>
    <x v="0"/>
    <x v="1"/>
    <x v="0"/>
    <x v="0"/>
    <x v="0"/>
    <x v="0"/>
    <x v="0"/>
    <x v="5"/>
    <x v="1"/>
    <x v="1"/>
    <x v="1"/>
    <m/>
    <s v="LUIS ALBERTO HERNANDEZ"/>
    <n v="3228880121"/>
    <s v="Ventanilla 1"/>
  </r>
  <r>
    <n v="22409"/>
    <x v="28"/>
    <n v="1"/>
    <s v="es"/>
    <n v="52071302"/>
    <s v="2025-11-13 14:48:47"/>
    <s v="2025-11-13 14:49:13"/>
    <x v="0"/>
    <x v="0"/>
    <x v="1"/>
    <x v="0"/>
    <x v="0"/>
    <x v="0"/>
    <x v="1"/>
    <x v="0"/>
    <x v="0"/>
    <x v="0"/>
    <x v="0"/>
    <x v="0"/>
    <x v="14"/>
    <x v="1"/>
    <x v="1"/>
    <x v="1"/>
    <s v="NO"/>
    <s v="ANA ROSINA CORDOBA SANCHEZ"/>
    <n v="3112664798"/>
    <s v="Ventanilla 1"/>
  </r>
  <r>
    <n v="22410"/>
    <x v="28"/>
    <n v="1"/>
    <s v="es"/>
    <n v="1207738012"/>
    <s v="2025-11-13 14:54:48"/>
    <s v="2025-11-13 14:56:32"/>
    <x v="0"/>
    <x v="0"/>
    <x v="1"/>
    <x v="0"/>
    <x v="0"/>
    <x v="0"/>
    <x v="1"/>
    <x v="0"/>
    <x v="0"/>
    <x v="0"/>
    <x v="0"/>
    <x v="0"/>
    <x v="13"/>
    <x v="1"/>
    <x v="1"/>
    <x v="1"/>
    <s v="No"/>
    <s v="Graciela María Montiel urango"/>
    <n v="3044152019"/>
    <s v="Ventanilla 1"/>
  </r>
  <r>
    <n v="22411"/>
    <x v="28"/>
    <n v="1"/>
    <s v="es"/>
    <n v="1427058977"/>
    <s v="2025-11-13 14:55:22"/>
    <s v="2025-11-13 14:55:53"/>
    <x v="0"/>
    <x v="0"/>
    <x v="1"/>
    <x v="0"/>
    <x v="0"/>
    <x v="0"/>
    <x v="1"/>
    <x v="0"/>
    <x v="0"/>
    <x v="0"/>
    <x v="0"/>
    <x v="0"/>
    <x v="5"/>
    <x v="1"/>
    <x v="1"/>
    <x v="1"/>
    <m/>
    <s v="FLOR MARIA HERNANDEZ"/>
    <n v="3054462754"/>
    <s v="Ventanilla 1"/>
  </r>
  <r>
    <n v="22412"/>
    <x v="28"/>
    <n v="1"/>
    <s v="es"/>
    <n v="1519828638"/>
    <s v="2025-11-13 14:55:31"/>
    <s v="2025-11-13 14:56:06"/>
    <x v="0"/>
    <x v="0"/>
    <x v="1"/>
    <x v="0"/>
    <x v="0"/>
    <x v="0"/>
    <x v="1"/>
    <x v="0"/>
    <x v="0"/>
    <x v="0"/>
    <x v="0"/>
    <x v="0"/>
    <x v="24"/>
    <x v="1"/>
    <x v="1"/>
    <x v="1"/>
    <s v="no"/>
    <s v="katerine moreno"/>
    <n v="3003130328"/>
    <s v="Ventanilla 1"/>
  </r>
  <r>
    <n v="22413"/>
    <x v="28"/>
    <n v="1"/>
    <s v="es"/>
    <n v="1868085184"/>
    <s v="2025-11-13 14:56:10"/>
    <s v="2025-11-13 14:56:47"/>
    <x v="1"/>
    <x v="0"/>
    <x v="1"/>
    <x v="0"/>
    <x v="0"/>
    <x v="0"/>
    <x v="1"/>
    <x v="0"/>
    <x v="0"/>
    <x v="0"/>
    <x v="0"/>
    <x v="0"/>
    <x v="24"/>
    <x v="1"/>
    <x v="1"/>
    <x v="1"/>
    <s v="no"/>
    <s v="marco antonio"/>
    <n v="31734318786"/>
    <s v="Ventanilla 1"/>
  </r>
  <r>
    <n v="22414"/>
    <x v="28"/>
    <n v="1"/>
    <s v="es"/>
    <n v="1559521093"/>
    <s v="2025-11-13 14:56:52"/>
    <s v="2025-11-13 14:57:22"/>
    <x v="1"/>
    <x v="0"/>
    <x v="1"/>
    <x v="0"/>
    <x v="0"/>
    <x v="0"/>
    <x v="1"/>
    <x v="0"/>
    <x v="0"/>
    <x v="0"/>
    <x v="0"/>
    <x v="0"/>
    <x v="24"/>
    <x v="1"/>
    <x v="1"/>
    <x v="1"/>
    <s v="no"/>
    <s v="fredy romero"/>
    <n v="3193640054"/>
    <s v="Ventanilla 1"/>
  </r>
  <r>
    <n v="22415"/>
    <x v="28"/>
    <n v="1"/>
    <s v="es"/>
    <n v="752723507"/>
    <s v="2025-11-13 14:57:28"/>
    <s v="2025-11-13 14:58:04"/>
    <x v="1"/>
    <x v="0"/>
    <x v="1"/>
    <x v="0"/>
    <x v="0"/>
    <x v="0"/>
    <x v="1"/>
    <x v="0"/>
    <x v="0"/>
    <x v="0"/>
    <x v="0"/>
    <x v="0"/>
    <x v="24"/>
    <x v="1"/>
    <x v="1"/>
    <x v="1"/>
    <s v="no"/>
    <s v="alvaro gutierrez"/>
    <n v="3104538036"/>
    <s v="Ventanilla 1"/>
  </r>
  <r>
    <n v="22416"/>
    <x v="28"/>
    <n v="1"/>
    <s v="es"/>
    <n v="557870358"/>
    <s v="2025-11-13 14:58:10"/>
    <s v="2025-11-13 14:58:47"/>
    <x v="1"/>
    <x v="0"/>
    <x v="1"/>
    <x v="0"/>
    <x v="0"/>
    <x v="0"/>
    <x v="1"/>
    <x v="0"/>
    <x v="0"/>
    <x v="0"/>
    <x v="0"/>
    <x v="0"/>
    <x v="24"/>
    <x v="1"/>
    <x v="1"/>
    <x v="1"/>
    <s v="no"/>
    <s v="benjamin tiboche"/>
    <n v="3125090840"/>
    <s v="Ventanilla 1"/>
  </r>
  <r>
    <n v="22417"/>
    <x v="28"/>
    <n v="1"/>
    <s v="es"/>
    <n v="1655033704"/>
    <s v="2025-11-13 15:00:31"/>
    <s v="2025-11-13 15:01:03"/>
    <x v="1"/>
    <x v="0"/>
    <x v="1"/>
    <x v="0"/>
    <x v="0"/>
    <x v="0"/>
    <x v="1"/>
    <x v="0"/>
    <x v="0"/>
    <x v="0"/>
    <x v="0"/>
    <x v="0"/>
    <x v="24"/>
    <x v="1"/>
    <x v="1"/>
    <x v="1"/>
    <s v="no"/>
    <s v="pedro antonio"/>
    <n v="3204297023"/>
    <s v="Ventanilla 1"/>
  </r>
  <r>
    <n v="22418"/>
    <x v="28"/>
    <n v="1"/>
    <s v="es"/>
    <n v="6095912"/>
    <s v="2025-11-13 15:01:07"/>
    <s v="2025-11-13 15:01:52"/>
    <x v="0"/>
    <x v="0"/>
    <x v="1"/>
    <x v="0"/>
    <x v="0"/>
    <x v="0"/>
    <x v="1"/>
    <x v="0"/>
    <x v="0"/>
    <x v="0"/>
    <x v="0"/>
    <x v="0"/>
    <x v="24"/>
    <x v="1"/>
    <x v="1"/>
    <x v="1"/>
    <s v="no"/>
    <s v="martha sierra"/>
    <n v="3202651576"/>
    <s v="Ventanilla 1"/>
  </r>
  <r>
    <n v="22419"/>
    <x v="28"/>
    <n v="1"/>
    <s v="es"/>
    <n v="1193790881"/>
    <s v="2025-11-13 15:01:59"/>
    <s v="2025-11-13 15:10:09"/>
    <x v="1"/>
    <x v="0"/>
    <x v="1"/>
    <x v="0"/>
    <x v="0"/>
    <x v="0"/>
    <x v="1"/>
    <x v="0"/>
    <x v="0"/>
    <x v="0"/>
    <x v="0"/>
    <x v="0"/>
    <x v="24"/>
    <x v="1"/>
    <x v="1"/>
    <x v="1"/>
    <s v="no"/>
    <s v="gerardo figueroa"/>
    <n v="3105418315"/>
    <s v="Ventanilla 1"/>
  </r>
  <r>
    <n v="22420"/>
    <x v="28"/>
    <n v="1"/>
    <s v="es"/>
    <n v="164339236"/>
    <s v="2025-11-13 15:13:07"/>
    <s v="2025-11-13 15:13:35"/>
    <x v="1"/>
    <x v="0"/>
    <x v="1"/>
    <x v="0"/>
    <x v="0"/>
    <x v="0"/>
    <x v="1"/>
    <x v="0"/>
    <x v="0"/>
    <x v="0"/>
    <x v="0"/>
    <x v="0"/>
    <x v="24"/>
    <x v="1"/>
    <x v="1"/>
    <x v="1"/>
    <s v="no"/>
    <s v="luis tellez"/>
    <n v="3177828889"/>
    <s v="Ventanilla 1"/>
  </r>
  <r>
    <n v="22421"/>
    <x v="28"/>
    <n v="1"/>
    <s v="es"/>
    <n v="774747968"/>
    <s v="2025-11-13 15:13:44"/>
    <s v="2025-11-13 15:14:29"/>
    <x v="1"/>
    <x v="0"/>
    <x v="1"/>
    <x v="0"/>
    <x v="0"/>
    <x v="0"/>
    <x v="1"/>
    <x v="0"/>
    <x v="0"/>
    <x v="0"/>
    <x v="0"/>
    <x v="0"/>
    <x v="24"/>
    <x v="1"/>
    <x v="1"/>
    <x v="1"/>
    <s v="no"/>
    <s v="luis alfons sanchez"/>
    <n v="3204711363"/>
    <s v="Ventanilla 1"/>
  </r>
  <r>
    <n v="22422"/>
    <x v="28"/>
    <n v="1"/>
    <s v="es"/>
    <n v="335921795"/>
    <s v="2025-11-13 15:14:44"/>
    <s v="2025-11-13 15:15:28"/>
    <x v="0"/>
    <x v="0"/>
    <x v="1"/>
    <x v="0"/>
    <x v="0"/>
    <x v="0"/>
    <x v="1"/>
    <x v="0"/>
    <x v="0"/>
    <x v="0"/>
    <x v="0"/>
    <x v="0"/>
    <x v="24"/>
    <x v="1"/>
    <x v="1"/>
    <x v="1"/>
    <s v="no"/>
    <s v="maria elena vargas"/>
    <n v="3112651504"/>
    <s v="Ventanilla 1"/>
  </r>
  <r>
    <n v="22423"/>
    <x v="28"/>
    <n v="1"/>
    <s v="es"/>
    <n v="1587867649"/>
    <s v="2025-11-13 15:15:32"/>
    <s v="2025-11-13 15:16:34"/>
    <x v="0"/>
    <x v="0"/>
    <x v="1"/>
    <x v="0"/>
    <x v="0"/>
    <x v="0"/>
    <x v="1"/>
    <x v="0"/>
    <x v="0"/>
    <x v="0"/>
    <x v="0"/>
    <x v="0"/>
    <x v="24"/>
    <x v="1"/>
    <x v="1"/>
    <x v="1"/>
    <s v="no"/>
    <s v="maria ines alvarez"/>
    <n v="3022432990"/>
    <s v="Ventanilla 1"/>
  </r>
  <r>
    <n v="22424"/>
    <x v="28"/>
    <n v="1"/>
    <s v="es"/>
    <n v="45923086"/>
    <s v="2025-11-13 15:16:43"/>
    <s v="2025-11-13 15:17:10"/>
    <x v="1"/>
    <x v="0"/>
    <x v="1"/>
    <x v="0"/>
    <x v="0"/>
    <x v="0"/>
    <x v="1"/>
    <x v="0"/>
    <x v="0"/>
    <x v="0"/>
    <x v="0"/>
    <x v="0"/>
    <x v="24"/>
    <x v="1"/>
    <x v="1"/>
    <x v="1"/>
    <s v="no"/>
    <s v="guillermo garavito"/>
    <n v="3102898557"/>
    <s v="Ventanilla 1"/>
  </r>
  <r>
    <n v="22425"/>
    <x v="28"/>
    <n v="1"/>
    <s v="es"/>
    <n v="1307888437"/>
    <s v="2025-11-13 15:17:15"/>
    <s v="2025-11-13 15:29:33"/>
    <x v="1"/>
    <x v="0"/>
    <x v="1"/>
    <x v="0"/>
    <x v="0"/>
    <x v="0"/>
    <x v="1"/>
    <x v="0"/>
    <x v="0"/>
    <x v="0"/>
    <x v="0"/>
    <x v="0"/>
    <x v="24"/>
    <x v="1"/>
    <x v="1"/>
    <x v="1"/>
    <s v="no"/>
    <s v="daniel avila ruiz"/>
    <n v="3144102067"/>
    <s v="Ventanilla 1"/>
  </r>
  <r>
    <n v="22426"/>
    <x v="28"/>
    <n v="1"/>
    <s v="es"/>
    <n v="382226616"/>
    <s v="2025-11-13 15:29:05"/>
    <s v="2025-11-13 15:29:49"/>
    <x v="0"/>
    <x v="0"/>
    <x v="1"/>
    <x v="0"/>
    <x v="0"/>
    <x v="0"/>
    <x v="1"/>
    <x v="0"/>
    <x v="0"/>
    <x v="0"/>
    <x v="1"/>
    <x v="1"/>
    <x v="3"/>
    <x v="1"/>
    <x v="1"/>
    <x v="1"/>
    <s v="no"/>
    <s v="NERIS MARIA SEQUEDA"/>
    <n v="3108374325"/>
    <s v="Ventanilla 1"/>
  </r>
  <r>
    <n v="22427"/>
    <x v="28"/>
    <n v="1"/>
    <s v="es"/>
    <n v="1348030370"/>
    <s v="2025-11-13 15:29:53"/>
    <s v="2025-11-13 15:30:34"/>
    <x v="0"/>
    <x v="0"/>
    <x v="1"/>
    <x v="0"/>
    <x v="0"/>
    <x v="0"/>
    <x v="1"/>
    <x v="0"/>
    <x v="0"/>
    <x v="0"/>
    <x v="0"/>
    <x v="0"/>
    <x v="24"/>
    <x v="1"/>
    <x v="1"/>
    <x v="1"/>
    <s v="no"/>
    <s v="yoselin del valle"/>
    <n v="3133349604"/>
    <s v="Ventanilla 1"/>
  </r>
  <r>
    <n v="22428"/>
    <x v="28"/>
    <n v="1"/>
    <s v="es"/>
    <n v="1779344734"/>
    <s v="2025-11-13 15:30:58"/>
    <s v="2025-11-13 15:31:43"/>
    <x v="0"/>
    <x v="1"/>
    <x v="1"/>
    <x v="0"/>
    <x v="0"/>
    <x v="0"/>
    <x v="1"/>
    <x v="0"/>
    <x v="0"/>
    <x v="0"/>
    <x v="0"/>
    <x v="0"/>
    <x v="24"/>
    <x v="1"/>
    <x v="1"/>
    <x v="1"/>
    <s v="no"/>
    <s v="rosa maria sanchez"/>
    <n v="3142406756"/>
    <s v="Ventanilla 1"/>
  </r>
  <r>
    <n v="22429"/>
    <x v="28"/>
    <n v="1"/>
    <s v="es"/>
    <n v="148356543"/>
    <s v="2025-11-13 15:31:49"/>
    <s v="2025-11-13 15:32:26"/>
    <x v="1"/>
    <x v="0"/>
    <x v="1"/>
    <x v="0"/>
    <x v="0"/>
    <x v="0"/>
    <x v="1"/>
    <x v="0"/>
    <x v="0"/>
    <x v="0"/>
    <x v="0"/>
    <x v="0"/>
    <x v="24"/>
    <x v="1"/>
    <x v="1"/>
    <x v="1"/>
    <s v="no"/>
    <s v="reinaldo florez"/>
    <n v="3105736619"/>
    <s v="Ventanilla 1"/>
  </r>
  <r>
    <n v="22430"/>
    <x v="28"/>
    <n v="1"/>
    <s v="es"/>
    <n v="97943891"/>
    <s v="2025-11-13 15:40:22"/>
    <s v="2025-11-13 15:41:04"/>
    <x v="0"/>
    <x v="0"/>
    <x v="1"/>
    <x v="0"/>
    <x v="0"/>
    <x v="0"/>
    <x v="1"/>
    <x v="0"/>
    <x v="0"/>
    <x v="0"/>
    <x v="0"/>
    <x v="0"/>
    <x v="15"/>
    <x v="0"/>
    <x v="1"/>
    <x v="1"/>
    <m/>
    <s v="clara leon"/>
    <n v="3204538760"/>
    <s v="Ventanilla 1"/>
  </r>
  <r>
    <n v="22431"/>
    <x v="28"/>
    <n v="1"/>
    <s v="es"/>
    <n v="1883864189"/>
    <s v="2025-11-13 15:42:55"/>
    <s v="2025-11-13 15:43:27"/>
    <x v="0"/>
    <x v="0"/>
    <x v="1"/>
    <x v="0"/>
    <x v="0"/>
    <x v="0"/>
    <x v="1"/>
    <x v="0"/>
    <x v="0"/>
    <x v="0"/>
    <x v="0"/>
    <x v="0"/>
    <x v="9"/>
    <x v="1"/>
    <x v="1"/>
    <x v="1"/>
    <s v="ninguna"/>
    <s v="carmen zuluaga"/>
    <n v="3203663265"/>
    <s v="Ventanilla 1"/>
  </r>
  <r>
    <n v="22432"/>
    <x v="28"/>
    <n v="1"/>
    <s v="es"/>
    <n v="1644528521"/>
    <s v="2025-11-13 15:44:38"/>
    <s v="2025-11-13 15:46:00"/>
    <x v="2"/>
    <x v="1"/>
    <x v="1"/>
    <x v="0"/>
    <x v="0"/>
    <x v="0"/>
    <x v="0"/>
    <x v="0"/>
    <x v="0"/>
    <x v="0"/>
    <x v="0"/>
    <x v="0"/>
    <x v="4"/>
    <x v="1"/>
    <x v="1"/>
    <x v="1"/>
    <m/>
    <s v="Alba Nubia Angulo Palacios"/>
    <n v="3112588699"/>
    <s v="Ventanilla 1"/>
  </r>
  <r>
    <n v="22433"/>
    <x v="28"/>
    <n v="1"/>
    <s v="es"/>
    <n v="1901934982"/>
    <s v="2025-11-13 15:48:19"/>
    <s v="2025-11-13 15:48:42"/>
    <x v="0"/>
    <x v="0"/>
    <x v="1"/>
    <x v="0"/>
    <x v="0"/>
    <x v="0"/>
    <x v="1"/>
    <x v="0"/>
    <x v="0"/>
    <x v="0"/>
    <x v="0"/>
    <x v="0"/>
    <x v="10"/>
    <x v="1"/>
    <x v="1"/>
    <x v="1"/>
    <s v="No"/>
    <s v="Cludia Rey"/>
    <n v="3125629003"/>
    <s v="Ventanilla 1"/>
  </r>
  <r>
    <n v="22434"/>
    <x v="28"/>
    <n v="1"/>
    <s v="es"/>
    <n v="1568201515"/>
    <s v="2025-11-13 15:58:43"/>
    <s v="2025-11-13 15:59:51"/>
    <x v="0"/>
    <x v="0"/>
    <x v="0"/>
    <x v="0"/>
    <x v="0"/>
    <x v="0"/>
    <x v="0"/>
    <x v="0"/>
    <x v="0"/>
    <x v="0"/>
    <x v="0"/>
    <x v="0"/>
    <x v="13"/>
    <x v="1"/>
    <x v="1"/>
    <x v="1"/>
    <s v="No"/>
    <s v="Gloria prada briñez"/>
    <n v="3222359055"/>
    <s v="Ventanilla 1"/>
  </r>
  <r>
    <n v="22435"/>
    <x v="28"/>
    <n v="1"/>
    <s v="es"/>
    <n v="187872862"/>
    <s v="2025-11-13 16:01:25"/>
    <s v="2025-11-13 16:01:42"/>
    <x v="1"/>
    <x v="0"/>
    <x v="1"/>
    <x v="0"/>
    <x v="0"/>
    <x v="0"/>
    <x v="1"/>
    <x v="0"/>
    <x v="0"/>
    <x v="0"/>
    <x v="0"/>
    <x v="0"/>
    <x v="11"/>
    <x v="1"/>
    <x v="1"/>
    <x v="1"/>
    <s v="NINGUNA"/>
    <s v="JEISSON NICOLAS VELANDIA TORRES"/>
    <n v="3046331647"/>
    <s v="Ventanilla 1"/>
  </r>
  <r>
    <n v="22436"/>
    <x v="29"/>
    <n v="1"/>
    <s v="es"/>
    <n v="1737695185"/>
    <s v="2025-11-14 07:49:17"/>
    <s v="2025-11-14 07:50:54"/>
    <x v="0"/>
    <x v="0"/>
    <x v="1"/>
    <x v="0"/>
    <x v="0"/>
    <x v="0"/>
    <x v="1"/>
    <x v="0"/>
    <x v="0"/>
    <x v="0"/>
    <x v="0"/>
    <x v="0"/>
    <x v="4"/>
    <x v="3"/>
    <x v="0"/>
    <x v="0"/>
    <s v="La hora, ya que Dicen que empieza a atender a las 7 cuando en realidad es a las 8"/>
    <s v="Carmen Morales"/>
    <n v="3214318846"/>
    <s v="Ventanilla 1"/>
  </r>
  <r>
    <n v="22438"/>
    <x v="29"/>
    <n v="1"/>
    <s v="es"/>
    <n v="511487619"/>
    <s v="2025-11-14 08:12:28"/>
    <s v="2025-11-14 08:13:15"/>
    <x v="1"/>
    <x v="0"/>
    <x v="1"/>
    <x v="0"/>
    <x v="0"/>
    <x v="0"/>
    <x v="1"/>
    <x v="0"/>
    <x v="0"/>
    <x v="0"/>
    <x v="0"/>
    <x v="0"/>
    <x v="3"/>
    <x v="1"/>
    <x v="1"/>
    <x v="1"/>
    <s v="por el momento no"/>
    <s v="JOSE DAVID FAJARDO"/>
    <n v="3114856656"/>
    <s v="Ventanilla 1"/>
  </r>
  <r>
    <n v="22439"/>
    <x v="29"/>
    <n v="1"/>
    <s v="es"/>
    <n v="185392181"/>
    <s v="2025-11-14 08:16:31"/>
    <s v="2025-11-14 08:16:53"/>
    <x v="0"/>
    <x v="0"/>
    <x v="1"/>
    <x v="0"/>
    <x v="0"/>
    <x v="0"/>
    <x v="1"/>
    <x v="0"/>
    <x v="0"/>
    <x v="0"/>
    <x v="0"/>
    <x v="0"/>
    <x v="14"/>
    <x v="1"/>
    <x v="1"/>
    <x v="1"/>
    <s v="NO"/>
    <s v="MAIRETH RIVERA"/>
    <n v="3014503877"/>
    <s v="Ventanilla 1"/>
  </r>
  <r>
    <n v="22440"/>
    <x v="29"/>
    <n v="1"/>
    <s v="es"/>
    <n v="1119130858"/>
    <s v="2025-11-14 08:17:46"/>
    <s v="2025-11-14 08:18:27"/>
    <x v="0"/>
    <x v="0"/>
    <x v="1"/>
    <x v="0"/>
    <x v="0"/>
    <x v="0"/>
    <x v="1"/>
    <x v="0"/>
    <x v="0"/>
    <x v="0"/>
    <x v="0"/>
    <x v="0"/>
    <x v="7"/>
    <x v="1"/>
    <x v="1"/>
    <x v="1"/>
    <s v="NINGUNA"/>
    <s v="MARIA DAZA"/>
    <n v="3125520992"/>
    <s v="Ventanilla 1"/>
  </r>
  <r>
    <n v="22441"/>
    <x v="29"/>
    <n v="1"/>
    <s v="es"/>
    <n v="1079205861"/>
    <s v="2025-11-14 08:19:32"/>
    <s v="2025-11-14 08:20:07"/>
    <x v="0"/>
    <x v="0"/>
    <x v="1"/>
    <x v="0"/>
    <x v="0"/>
    <x v="0"/>
    <x v="1"/>
    <x v="0"/>
    <x v="0"/>
    <x v="0"/>
    <x v="0"/>
    <x v="0"/>
    <x v="7"/>
    <x v="1"/>
    <x v="1"/>
    <x v="1"/>
    <s v="NINGUNA"/>
    <s v="NANCY CUESTA"/>
    <n v="3114608635"/>
    <s v="Ventanilla 1"/>
  </r>
  <r>
    <n v="22442"/>
    <x v="29"/>
    <n v="1"/>
    <s v="es"/>
    <n v="1346630688"/>
    <s v="2025-11-14 08:22:12"/>
    <s v="2025-11-14 08:22:50"/>
    <x v="0"/>
    <x v="0"/>
    <x v="1"/>
    <x v="0"/>
    <x v="0"/>
    <x v="0"/>
    <x v="1"/>
    <x v="0"/>
    <x v="0"/>
    <x v="0"/>
    <x v="0"/>
    <x v="0"/>
    <x v="7"/>
    <x v="1"/>
    <x v="1"/>
    <x v="1"/>
    <s v="NINGUNA"/>
    <s v="MARIA RODRIGUEZ"/>
    <n v="3103456630"/>
    <s v="Ventanilla 1"/>
  </r>
  <r>
    <n v="22443"/>
    <x v="29"/>
    <n v="1"/>
    <s v="es"/>
    <n v="1296773477"/>
    <s v="2025-11-14 08:22:56"/>
    <s v="2025-11-14 08:25:03"/>
    <x v="0"/>
    <x v="0"/>
    <x v="1"/>
    <x v="0"/>
    <x v="0"/>
    <x v="0"/>
    <x v="1"/>
    <x v="0"/>
    <x v="0"/>
    <x v="0"/>
    <x v="0"/>
    <x v="0"/>
    <x v="13"/>
    <x v="1"/>
    <x v="1"/>
    <x v="1"/>
    <s v="No"/>
    <s v="Naila Gutiérrez sierra"/>
    <n v="3202226325"/>
    <s v="Ventanilla 1"/>
  </r>
  <r>
    <n v="22444"/>
    <x v="29"/>
    <n v="1"/>
    <s v="es"/>
    <n v="1222436262"/>
    <s v="2025-11-14 08:23:52"/>
    <s v="2025-11-14 08:25:54"/>
    <x v="0"/>
    <x v="0"/>
    <x v="1"/>
    <x v="0"/>
    <x v="0"/>
    <x v="0"/>
    <x v="1"/>
    <x v="0"/>
    <x v="0"/>
    <x v="0"/>
    <x v="0"/>
    <x v="0"/>
    <x v="4"/>
    <x v="0"/>
    <x v="1"/>
    <x v="1"/>
    <s v="Ser más agil"/>
    <s v="Durley chavez"/>
    <n v="3125559727"/>
    <s v="Ventanilla 1"/>
  </r>
  <r>
    <n v="22445"/>
    <x v="29"/>
    <n v="1"/>
    <s v="es"/>
    <n v="458359752"/>
    <s v="2025-11-14 08:26:37"/>
    <s v="2025-11-14 08:29:54"/>
    <x v="0"/>
    <x v="0"/>
    <x v="1"/>
    <x v="0"/>
    <x v="0"/>
    <x v="0"/>
    <x v="1"/>
    <x v="0"/>
    <x v="0"/>
    <x v="0"/>
    <x v="0"/>
    <x v="0"/>
    <x v="4"/>
    <x v="1"/>
    <x v="1"/>
    <x v="1"/>
    <m/>
    <s v="Liliana"/>
    <n v="3046644704"/>
    <s v="Ventanilla 1"/>
  </r>
  <r>
    <n v="22446"/>
    <x v="29"/>
    <n v="1"/>
    <s v="es"/>
    <n v="1165479546"/>
    <s v="2025-11-14 08:28:49"/>
    <s v="2025-11-14 08:29:39"/>
    <x v="0"/>
    <x v="0"/>
    <x v="1"/>
    <x v="0"/>
    <x v="0"/>
    <x v="0"/>
    <x v="1"/>
    <x v="0"/>
    <x v="0"/>
    <x v="0"/>
    <x v="0"/>
    <x v="0"/>
    <x v="7"/>
    <x v="1"/>
    <x v="1"/>
    <x v="1"/>
    <s v="NINGUNA"/>
    <s v="ANA MONTAÑA"/>
    <n v="3057766344"/>
    <s v="Ventanilla 1"/>
  </r>
  <r>
    <n v="22447"/>
    <x v="29"/>
    <n v="1"/>
    <s v="es"/>
    <n v="968263922"/>
    <s v="2025-11-14 08:29:55"/>
    <s v="2025-11-14 08:31:33"/>
    <x v="1"/>
    <x v="0"/>
    <x v="1"/>
    <x v="0"/>
    <x v="0"/>
    <x v="0"/>
    <x v="1"/>
    <x v="0"/>
    <x v="0"/>
    <x v="0"/>
    <x v="0"/>
    <x v="0"/>
    <x v="7"/>
    <x v="1"/>
    <x v="1"/>
    <x v="1"/>
    <s v="NINGUNA"/>
    <s v="ANGEL FIOL"/>
    <n v="3043012014"/>
    <s v="Ventanilla 1"/>
  </r>
  <r>
    <n v="22448"/>
    <x v="29"/>
    <n v="1"/>
    <s v="es"/>
    <n v="1639548490"/>
    <s v="2025-11-14 08:38:16"/>
    <s v="2025-11-14 08:39:11"/>
    <x v="0"/>
    <x v="0"/>
    <x v="1"/>
    <x v="0"/>
    <x v="0"/>
    <x v="0"/>
    <x v="1"/>
    <x v="0"/>
    <x v="0"/>
    <x v="0"/>
    <x v="0"/>
    <x v="0"/>
    <x v="7"/>
    <x v="1"/>
    <x v="1"/>
    <x v="1"/>
    <s v="NINGUNA"/>
    <s v="JENNY BOCANEGRA"/>
    <n v="3232531606"/>
    <s v="Ventanilla 1"/>
  </r>
  <r>
    <n v="22449"/>
    <x v="29"/>
    <n v="1"/>
    <s v="es"/>
    <n v="595888034"/>
    <s v="2025-11-14 08:39:23"/>
    <s v="2025-11-14 08:40:14"/>
    <x v="0"/>
    <x v="0"/>
    <x v="1"/>
    <x v="0"/>
    <x v="0"/>
    <x v="0"/>
    <x v="1"/>
    <x v="0"/>
    <x v="0"/>
    <x v="0"/>
    <x v="0"/>
    <x v="0"/>
    <x v="7"/>
    <x v="1"/>
    <x v="1"/>
    <x v="1"/>
    <s v="NINGUNA"/>
    <s v="CAROLINA VEGA"/>
    <n v="3223950287"/>
    <s v="Ventanilla 1"/>
  </r>
  <r>
    <n v="22450"/>
    <x v="29"/>
    <n v="1"/>
    <s v="es"/>
    <n v="290532610"/>
    <s v="2025-11-14 08:40:25"/>
    <s v="2025-11-14 08:41:57"/>
    <x v="0"/>
    <x v="0"/>
    <x v="1"/>
    <x v="0"/>
    <x v="0"/>
    <x v="0"/>
    <x v="1"/>
    <x v="0"/>
    <x v="0"/>
    <x v="0"/>
    <x v="0"/>
    <x v="0"/>
    <x v="7"/>
    <x v="1"/>
    <x v="1"/>
    <x v="1"/>
    <s v="NINGUNA"/>
    <s v="ANDREA ROMAN"/>
    <n v="3102119885"/>
    <s v="Ventanilla 1"/>
  </r>
  <r>
    <n v="22451"/>
    <x v="29"/>
    <n v="1"/>
    <s v="es"/>
    <n v="1035898769"/>
    <s v="2025-11-14 08:42:07"/>
    <s v="2025-11-14 08:42:52"/>
    <x v="0"/>
    <x v="0"/>
    <x v="1"/>
    <x v="0"/>
    <x v="0"/>
    <x v="0"/>
    <x v="1"/>
    <x v="0"/>
    <x v="0"/>
    <x v="0"/>
    <x v="0"/>
    <x v="0"/>
    <x v="7"/>
    <x v="1"/>
    <x v="1"/>
    <x v="1"/>
    <s v="NINGUNA"/>
    <s v="YORFADI GONZALEZ"/>
    <n v="3203238394"/>
    <s v="Ventanilla 1"/>
  </r>
  <r>
    <n v="22452"/>
    <x v="29"/>
    <n v="1"/>
    <s v="es"/>
    <n v="2059801359"/>
    <s v="2025-11-14 08:43:16"/>
    <s v="2025-11-14 08:43:56"/>
    <x v="0"/>
    <x v="0"/>
    <x v="1"/>
    <x v="0"/>
    <x v="0"/>
    <x v="0"/>
    <x v="1"/>
    <x v="0"/>
    <x v="0"/>
    <x v="0"/>
    <x v="0"/>
    <x v="0"/>
    <x v="7"/>
    <x v="1"/>
    <x v="1"/>
    <x v="1"/>
    <s v="NINGUNA"/>
    <s v="NATALI SANCHEZ"/>
    <n v="3144603132"/>
    <s v="Ventanilla 1"/>
  </r>
  <r>
    <n v="22453"/>
    <x v="29"/>
    <n v="1"/>
    <s v="es"/>
    <n v="1674049822"/>
    <s v="2025-11-14 08:44:33"/>
    <s v="2025-11-14 08:45:30"/>
    <x v="0"/>
    <x v="0"/>
    <x v="1"/>
    <x v="0"/>
    <x v="0"/>
    <x v="0"/>
    <x v="1"/>
    <x v="0"/>
    <x v="0"/>
    <x v="0"/>
    <x v="0"/>
    <x v="0"/>
    <x v="1"/>
    <x v="0"/>
    <x v="1"/>
    <x v="1"/>
    <s v="NO"/>
    <s v="DEYANIRA GUTIERREZ"/>
    <n v="3203922697"/>
    <s v="Ventanilla 1"/>
  </r>
  <r>
    <n v="22454"/>
    <x v="29"/>
    <n v="1"/>
    <s v="es"/>
    <n v="2061160586"/>
    <s v="2025-11-14 08:49:25"/>
    <s v="2025-11-14 08:50:23"/>
    <x v="0"/>
    <x v="0"/>
    <x v="1"/>
    <x v="0"/>
    <x v="0"/>
    <x v="0"/>
    <x v="1"/>
    <x v="0"/>
    <x v="0"/>
    <x v="0"/>
    <x v="0"/>
    <x v="0"/>
    <x v="19"/>
    <x v="1"/>
    <x v="1"/>
    <x v="1"/>
    <m/>
    <s v="BLANCA LISED ROJAS"/>
    <n v="3206290817"/>
    <s v="Ventanilla 1"/>
  </r>
  <r>
    <n v="22455"/>
    <x v="29"/>
    <n v="1"/>
    <s v="es"/>
    <n v="1758526702"/>
    <s v="2025-11-14 08:53:07"/>
    <s v="2025-11-14 08:58:17"/>
    <x v="0"/>
    <x v="0"/>
    <x v="1"/>
    <x v="0"/>
    <x v="0"/>
    <x v="0"/>
    <x v="1"/>
    <x v="0"/>
    <x v="0"/>
    <x v="1"/>
    <x v="0"/>
    <x v="1"/>
    <x v="19"/>
    <x v="1"/>
    <x v="1"/>
    <x v="1"/>
    <m/>
    <s v="ZENAIDA CIFUENTES"/>
    <n v="3107957404"/>
    <s v="Ventanilla 1"/>
  </r>
  <r>
    <n v="22456"/>
    <x v="29"/>
    <n v="1"/>
    <s v="es"/>
    <n v="249245123"/>
    <s v="2025-11-14 09:12:32"/>
    <s v="2025-11-14 09:13:26"/>
    <x v="1"/>
    <x v="0"/>
    <x v="1"/>
    <x v="0"/>
    <x v="0"/>
    <x v="0"/>
    <x v="1"/>
    <x v="0"/>
    <x v="0"/>
    <x v="0"/>
    <x v="0"/>
    <x v="0"/>
    <x v="3"/>
    <x v="1"/>
    <x v="1"/>
    <x v="1"/>
    <s v="no"/>
    <s v="JAIME ERINSON RODRIGUEZ"/>
    <n v="3209727217"/>
    <s v="Ventanilla 1"/>
  </r>
  <r>
    <n v="22457"/>
    <x v="29"/>
    <n v="1"/>
    <s v="es"/>
    <n v="1064112103"/>
    <s v="2025-11-14 09:13:36"/>
    <s v="2025-11-14 09:14:01"/>
    <x v="0"/>
    <x v="0"/>
    <x v="1"/>
    <x v="0"/>
    <x v="0"/>
    <x v="0"/>
    <x v="1"/>
    <x v="0"/>
    <x v="0"/>
    <x v="0"/>
    <x v="0"/>
    <x v="0"/>
    <x v="11"/>
    <x v="1"/>
    <x v="1"/>
    <x v="1"/>
    <s v="NINGUNA"/>
    <s v="ROSABELL CAQUIMBO MURCIA"/>
    <n v="3007889930"/>
    <s v="Ventanilla 1"/>
  </r>
  <r>
    <n v="22458"/>
    <x v="29"/>
    <n v="1"/>
    <s v="es"/>
    <n v="535018875"/>
    <s v="2025-11-14 09:14:40"/>
    <s v="2025-11-14 09:17:17"/>
    <x v="1"/>
    <x v="0"/>
    <x v="1"/>
    <x v="0"/>
    <x v="0"/>
    <x v="0"/>
    <x v="1"/>
    <x v="0"/>
    <x v="0"/>
    <x v="0"/>
    <x v="0"/>
    <x v="0"/>
    <x v="8"/>
    <x v="0"/>
    <x v="1"/>
    <x v="1"/>
    <s v="ninguna"/>
    <s v="Alberto Rozo"/>
    <n v="322300560"/>
    <s v="Ventanilla 1"/>
  </r>
  <r>
    <n v="22459"/>
    <x v="29"/>
    <n v="1"/>
    <s v="es"/>
    <n v="638019220"/>
    <s v="2025-11-14 09:19:08"/>
    <s v="2025-11-14 09:19:56"/>
    <x v="0"/>
    <x v="0"/>
    <x v="1"/>
    <x v="0"/>
    <x v="0"/>
    <x v="0"/>
    <x v="1"/>
    <x v="0"/>
    <x v="0"/>
    <x v="0"/>
    <x v="0"/>
    <x v="0"/>
    <x v="7"/>
    <x v="1"/>
    <x v="1"/>
    <x v="1"/>
    <s v="NINGUNA"/>
    <s v="MARIBEL HIGALGO"/>
    <n v="3133847721"/>
    <s v="Ventanilla 1"/>
  </r>
  <r>
    <n v="22460"/>
    <x v="29"/>
    <n v="1"/>
    <s v="es"/>
    <n v="923443219"/>
    <s v="2025-11-14 09:34:40"/>
    <s v="2025-11-14 09:36:34"/>
    <x v="0"/>
    <x v="0"/>
    <x v="1"/>
    <x v="0"/>
    <x v="0"/>
    <x v="0"/>
    <x v="1"/>
    <x v="0"/>
    <x v="0"/>
    <x v="0"/>
    <x v="0"/>
    <x v="0"/>
    <x v="21"/>
    <x v="3"/>
    <x v="1"/>
    <x v="1"/>
    <m/>
    <s v="Maria De los Angeles Cañas Medina"/>
    <n v="3107504418"/>
    <s v="Ventanilla 1"/>
  </r>
  <r>
    <n v="22461"/>
    <x v="29"/>
    <n v="1"/>
    <s v="es"/>
    <n v="1119055852"/>
    <s v="2025-11-14 09:56:15"/>
    <s v="2025-11-14 09:58:09"/>
    <x v="0"/>
    <x v="0"/>
    <x v="1"/>
    <x v="0"/>
    <x v="0"/>
    <x v="0"/>
    <x v="1"/>
    <x v="0"/>
    <x v="0"/>
    <x v="0"/>
    <x v="0"/>
    <x v="0"/>
    <x v="4"/>
    <x v="0"/>
    <x v="0"/>
    <x v="1"/>
    <s v="Así está bien"/>
    <s v="Clara Yasmin duarte"/>
    <n v="3107011606"/>
    <s v="Ventanilla 1"/>
  </r>
  <r>
    <n v="22462"/>
    <x v="29"/>
    <n v="1"/>
    <s v="es"/>
    <n v="1378262025"/>
    <s v="2025-11-14 10:24:18"/>
    <s v="2025-11-14 10:24:42"/>
    <x v="1"/>
    <x v="0"/>
    <x v="1"/>
    <x v="0"/>
    <x v="0"/>
    <x v="0"/>
    <x v="1"/>
    <x v="0"/>
    <x v="0"/>
    <x v="0"/>
    <x v="0"/>
    <x v="0"/>
    <x v="5"/>
    <x v="1"/>
    <x v="1"/>
    <x v="1"/>
    <m/>
    <s v="HERNAN ALEJANDRO SARMIENTO"/>
    <s v="0 habitante de calle"/>
    <s v="Ventanilla 1"/>
  </r>
  <r>
    <n v="22463"/>
    <x v="29"/>
    <n v="1"/>
    <s v="es"/>
    <n v="289465356"/>
    <s v="2025-11-14 10:25:08"/>
    <s v="2025-11-14 10:35:28"/>
    <x v="1"/>
    <x v="0"/>
    <x v="1"/>
    <x v="0"/>
    <x v="0"/>
    <x v="0"/>
    <x v="1"/>
    <x v="0"/>
    <x v="0"/>
    <x v="0"/>
    <x v="0"/>
    <x v="0"/>
    <x v="5"/>
    <x v="1"/>
    <x v="1"/>
    <x v="1"/>
    <m/>
    <s v="EDWIN ENRIQUE TORRES"/>
    <s v="0 HABITANTE DE CALLE"/>
    <s v="Ventanilla 1"/>
  </r>
  <r>
    <n v="22464"/>
    <x v="29"/>
    <n v="1"/>
    <s v="es"/>
    <n v="651017783"/>
    <s v="2025-11-14 10:44:05"/>
    <s v="2025-11-14 10:45:21"/>
    <x v="0"/>
    <x v="0"/>
    <x v="1"/>
    <x v="0"/>
    <x v="0"/>
    <x v="0"/>
    <x v="1"/>
    <x v="0"/>
    <x v="0"/>
    <x v="0"/>
    <x v="0"/>
    <x v="0"/>
    <x v="13"/>
    <x v="1"/>
    <x v="1"/>
    <x v="1"/>
    <s v="No"/>
    <s v="Isabella daraviña prieto"/>
    <n v="3163870083"/>
    <s v="Ventanilla 1"/>
  </r>
  <r>
    <n v="22465"/>
    <x v="29"/>
    <n v="1"/>
    <s v="es"/>
    <n v="1269603965"/>
    <s v="2025-11-14 10:47:04"/>
    <s v="2025-11-14 10:48:02"/>
    <x v="0"/>
    <x v="0"/>
    <x v="1"/>
    <x v="0"/>
    <x v="0"/>
    <x v="0"/>
    <x v="1"/>
    <x v="0"/>
    <x v="0"/>
    <x v="0"/>
    <x v="0"/>
    <x v="0"/>
    <x v="3"/>
    <x v="1"/>
    <x v="1"/>
    <x v="1"/>
    <s v="pr el ometo no"/>
    <s v="YANIRA SUAREZ"/>
    <n v="3112968198"/>
    <s v="Ventanilla 1"/>
  </r>
  <r>
    <n v="22466"/>
    <x v="29"/>
    <n v="1"/>
    <s v="es"/>
    <n v="1588633806"/>
    <s v="2025-11-14 10:52:19"/>
    <s v="2025-11-14 10:57:50"/>
    <x v="0"/>
    <x v="0"/>
    <x v="1"/>
    <x v="0"/>
    <x v="0"/>
    <x v="0"/>
    <x v="1"/>
    <x v="0"/>
    <x v="0"/>
    <x v="0"/>
    <x v="0"/>
    <x v="0"/>
    <x v="8"/>
    <x v="0"/>
    <x v="1"/>
    <x v="1"/>
    <s v="no nada"/>
    <s v="Ligia Isabel Gomez"/>
    <n v="3108722639"/>
    <s v="Ventanilla 1"/>
  </r>
  <r>
    <n v="22467"/>
    <x v="29"/>
    <n v="1"/>
    <s v="es"/>
    <n v="2063882153"/>
    <s v="2025-11-14 11:36:18"/>
    <s v="2025-11-14 11:37:04"/>
    <x v="0"/>
    <x v="0"/>
    <x v="1"/>
    <x v="0"/>
    <x v="0"/>
    <x v="0"/>
    <x v="1"/>
    <x v="0"/>
    <x v="0"/>
    <x v="0"/>
    <x v="0"/>
    <x v="0"/>
    <x v="19"/>
    <x v="1"/>
    <x v="1"/>
    <x v="1"/>
    <m/>
    <s v="YOLANDA GONZALEZ DUCUARA"/>
    <n v="3223535270"/>
    <s v="Ventanilla 1"/>
  </r>
  <r>
    <n v="22468"/>
    <x v="29"/>
    <n v="1"/>
    <s v="es"/>
    <n v="1934858704"/>
    <s v="2025-11-14 11:38:58"/>
    <s v="2025-11-14 11:39:19"/>
    <x v="1"/>
    <x v="0"/>
    <x v="1"/>
    <x v="0"/>
    <x v="0"/>
    <x v="0"/>
    <x v="1"/>
    <x v="0"/>
    <x v="0"/>
    <x v="0"/>
    <x v="0"/>
    <x v="0"/>
    <x v="9"/>
    <x v="1"/>
    <x v="1"/>
    <x v="1"/>
    <s v="n"/>
    <s v="jorge hurtado"/>
    <n v="0"/>
    <s v="Ventanilla 1"/>
  </r>
  <r>
    <n v="22469"/>
    <x v="29"/>
    <n v="1"/>
    <s v="es"/>
    <n v="1052613067"/>
    <s v="2025-11-14 11:54:38"/>
    <s v="2025-11-14 11:55:17"/>
    <x v="1"/>
    <x v="0"/>
    <x v="1"/>
    <x v="0"/>
    <x v="0"/>
    <x v="0"/>
    <x v="1"/>
    <x v="0"/>
    <x v="0"/>
    <x v="0"/>
    <x v="0"/>
    <x v="0"/>
    <x v="19"/>
    <x v="1"/>
    <x v="1"/>
    <x v="1"/>
    <m/>
    <s v="LUIS ENRIQUE ANASTAS"/>
    <n v="3102996491"/>
    <s v="Ventanilla 1"/>
  </r>
  <r>
    <n v="22470"/>
    <x v="29"/>
    <n v="1"/>
    <s v="es"/>
    <n v="1827317199"/>
    <s v="2025-11-14 11:56:27"/>
    <s v="2025-11-14 11:58:34"/>
    <x v="0"/>
    <x v="0"/>
    <x v="1"/>
    <x v="0"/>
    <x v="0"/>
    <x v="0"/>
    <x v="1"/>
    <x v="0"/>
    <x v="0"/>
    <x v="0"/>
    <x v="0"/>
    <x v="0"/>
    <x v="22"/>
    <x v="0"/>
    <x v="1"/>
    <x v="1"/>
    <s v="Ninguna, que sigan así"/>
    <s v="Sandra Pava"/>
    <n v="3203096267"/>
    <s v="Ventanilla 1"/>
  </r>
  <r>
    <n v="22471"/>
    <x v="29"/>
    <n v="1"/>
    <s v="es"/>
    <n v="114182857"/>
    <s v="2025-11-14 12:01:13"/>
    <s v="2025-11-14 12:02:17"/>
    <x v="0"/>
    <x v="0"/>
    <x v="1"/>
    <x v="0"/>
    <x v="0"/>
    <x v="0"/>
    <x v="1"/>
    <x v="0"/>
    <x v="0"/>
    <x v="0"/>
    <x v="0"/>
    <x v="0"/>
    <x v="13"/>
    <x v="1"/>
    <x v="1"/>
    <x v="1"/>
    <s v="N/a"/>
    <s v="Yury Lizeth Figueroa Artunduaga"/>
    <n v="3152316433"/>
    <s v="Ventanilla 1"/>
  </r>
  <r>
    <n v="22472"/>
    <x v="29"/>
    <n v="1"/>
    <s v="es"/>
    <n v="1616139077"/>
    <s v="2025-11-14 12:07:59"/>
    <s v="2025-11-14 12:10:01"/>
    <x v="0"/>
    <x v="0"/>
    <x v="1"/>
    <x v="0"/>
    <x v="0"/>
    <x v="0"/>
    <x v="1"/>
    <x v="0"/>
    <x v="0"/>
    <x v="0"/>
    <x v="0"/>
    <x v="0"/>
    <x v="13"/>
    <x v="1"/>
    <x v="1"/>
    <x v="1"/>
    <m/>
    <s v="Cirley Giraldo"/>
    <n v="3008842399"/>
    <s v="Ventanilla 1"/>
  </r>
  <r>
    <n v="22473"/>
    <x v="29"/>
    <n v="1"/>
    <s v="es"/>
    <n v="757342352"/>
    <s v="2025-11-14 12:14:18"/>
    <s v="2025-11-14 12:15:11"/>
    <x v="0"/>
    <x v="0"/>
    <x v="1"/>
    <x v="0"/>
    <x v="0"/>
    <x v="0"/>
    <x v="1"/>
    <x v="0"/>
    <x v="0"/>
    <x v="0"/>
    <x v="0"/>
    <x v="0"/>
    <x v="13"/>
    <x v="0"/>
    <x v="1"/>
    <x v="1"/>
    <m/>
    <s v="Xiomara Sánchez Moreno"/>
    <n v="3005498223"/>
    <s v="Ventanilla 1"/>
  </r>
  <r>
    <n v="22474"/>
    <x v="29"/>
    <n v="1"/>
    <s v="es"/>
    <n v="2000572323"/>
    <s v="2025-11-14 12:20:54"/>
    <s v="2025-11-14 12:21:30"/>
    <x v="0"/>
    <x v="0"/>
    <x v="1"/>
    <x v="0"/>
    <x v="0"/>
    <x v="0"/>
    <x v="1"/>
    <x v="0"/>
    <x v="0"/>
    <x v="0"/>
    <x v="0"/>
    <x v="0"/>
    <x v="11"/>
    <x v="1"/>
    <x v="1"/>
    <x v="1"/>
    <s v="NINGUNA"/>
    <s v="DIANA ROJAS"/>
    <n v="3112778462"/>
    <s v="Ventanilla 1"/>
  </r>
  <r>
    <n v="22475"/>
    <x v="29"/>
    <n v="1"/>
    <s v="es"/>
    <n v="173831380"/>
    <s v="2025-11-14 12:21:01"/>
    <s v="2025-11-14 12:22:13"/>
    <x v="1"/>
    <x v="0"/>
    <x v="1"/>
    <x v="0"/>
    <x v="0"/>
    <x v="0"/>
    <x v="1"/>
    <x v="0"/>
    <x v="0"/>
    <x v="0"/>
    <x v="0"/>
    <x v="0"/>
    <x v="3"/>
    <x v="1"/>
    <x v="1"/>
    <x v="1"/>
    <s v="no"/>
    <s v="CARLOS EDUARDO FAJARDO"/>
    <n v="3214473752"/>
    <s v="Ventanilla 1"/>
  </r>
  <r>
    <n v="22476"/>
    <x v="29"/>
    <n v="1"/>
    <s v="es"/>
    <n v="1507538400"/>
    <s v="2025-11-14 12:28:15"/>
    <s v="2025-11-14 12:28:35"/>
    <x v="0"/>
    <x v="0"/>
    <x v="1"/>
    <x v="0"/>
    <x v="0"/>
    <x v="0"/>
    <x v="1"/>
    <x v="0"/>
    <x v="0"/>
    <x v="0"/>
    <x v="0"/>
    <x v="0"/>
    <x v="11"/>
    <x v="1"/>
    <x v="1"/>
    <x v="1"/>
    <s v="NINGUNA"/>
    <s v="CAROLINA RIVAS JIMENEZ"/>
    <n v="3177350917"/>
    <s v="Ventanilla 1"/>
  </r>
  <r>
    <n v="22477"/>
    <x v="29"/>
    <n v="1"/>
    <s v="es"/>
    <n v="708779213"/>
    <s v="2025-11-14 12:31:54"/>
    <s v="2025-11-14 12:44:03"/>
    <x v="0"/>
    <x v="0"/>
    <x v="1"/>
    <x v="0"/>
    <x v="0"/>
    <x v="0"/>
    <x v="1"/>
    <x v="0"/>
    <x v="0"/>
    <x v="0"/>
    <x v="0"/>
    <x v="0"/>
    <x v="11"/>
    <x v="1"/>
    <x v="1"/>
    <x v="1"/>
    <s v="NINGUNO"/>
    <s v="ERIKA DANIELA PUENTES DIAZ"/>
    <n v="3223904721"/>
    <s v="Ventanilla 1"/>
  </r>
  <r>
    <n v="22478"/>
    <x v="29"/>
    <n v="1"/>
    <s v="es"/>
    <n v="1375548421"/>
    <s v="2025-11-14 12:32:18"/>
    <s v="2025-11-14 12:33:18"/>
    <x v="0"/>
    <x v="0"/>
    <x v="1"/>
    <x v="0"/>
    <x v="0"/>
    <x v="0"/>
    <x v="1"/>
    <x v="0"/>
    <x v="0"/>
    <x v="0"/>
    <x v="0"/>
    <x v="0"/>
    <x v="21"/>
    <x v="1"/>
    <x v="1"/>
    <x v="1"/>
    <m/>
    <s v="Yolanda Jimenez Barreto"/>
    <n v="3018789227"/>
    <s v="Ventanilla 1"/>
  </r>
  <r>
    <n v="22479"/>
    <x v="29"/>
    <n v="1"/>
    <s v="es"/>
    <n v="2099979545"/>
    <s v="2025-11-14 13:46:29"/>
    <s v="2025-11-14 13:47:42"/>
    <x v="0"/>
    <x v="0"/>
    <x v="1"/>
    <x v="0"/>
    <x v="0"/>
    <x v="0"/>
    <x v="1"/>
    <x v="0"/>
    <x v="0"/>
    <x v="0"/>
    <x v="0"/>
    <x v="0"/>
    <x v="15"/>
    <x v="0"/>
    <x v="1"/>
    <x v="1"/>
    <m/>
    <s v="cilia pardo"/>
    <n v="310324288"/>
    <s v="Ventanilla 1"/>
  </r>
  <r>
    <n v="22480"/>
    <x v="29"/>
    <n v="1"/>
    <s v="es"/>
    <n v="1646466559"/>
    <s v="2025-11-14 14:26:10"/>
    <s v="2025-11-14 14:28:28"/>
    <x v="0"/>
    <x v="0"/>
    <x v="1"/>
    <x v="0"/>
    <x v="0"/>
    <x v="1"/>
    <x v="0"/>
    <x v="0"/>
    <x v="0"/>
    <x v="0"/>
    <x v="0"/>
    <x v="0"/>
    <x v="13"/>
    <x v="1"/>
    <x v="1"/>
    <x v="1"/>
    <s v="No ninguno."/>
    <s v="María Elvia García de Camargo"/>
    <n v="3208594658"/>
    <s v="Ventanilla 1"/>
  </r>
  <r>
    <n v="22481"/>
    <x v="29"/>
    <n v="1"/>
    <s v="es"/>
    <n v="1624347239"/>
    <s v="2025-11-14 14:46:48"/>
    <s v="2025-11-14 14:47:30"/>
    <x v="1"/>
    <x v="0"/>
    <x v="1"/>
    <x v="0"/>
    <x v="0"/>
    <x v="0"/>
    <x v="1"/>
    <x v="0"/>
    <x v="0"/>
    <x v="0"/>
    <x v="0"/>
    <x v="0"/>
    <x v="14"/>
    <x v="1"/>
    <x v="1"/>
    <x v="1"/>
    <s v="nada"/>
    <s v="Deiber Gomez"/>
    <n v="3202501907"/>
    <s v="Ventanilla 1"/>
  </r>
  <r>
    <n v="22482"/>
    <x v="29"/>
    <n v="1"/>
    <s v="es"/>
    <n v="1023352510"/>
    <s v="2025-11-14 14:56:45"/>
    <s v="2025-11-14 14:57:26"/>
    <x v="1"/>
    <x v="0"/>
    <x v="1"/>
    <x v="0"/>
    <x v="0"/>
    <x v="0"/>
    <x v="1"/>
    <x v="0"/>
    <x v="0"/>
    <x v="0"/>
    <x v="0"/>
    <x v="0"/>
    <x v="14"/>
    <x v="1"/>
    <x v="1"/>
    <x v="1"/>
    <s v="NO"/>
    <s v="LUIS GARCIA"/>
    <n v="5321182"/>
    <s v="Ventanilla 1"/>
  </r>
  <r>
    <n v="22483"/>
    <x v="29"/>
    <n v="1"/>
    <s v="es"/>
    <n v="254589841"/>
    <s v="2025-11-14 15:03:37"/>
    <s v="2025-11-14 15:06:24"/>
    <x v="1"/>
    <x v="0"/>
    <x v="1"/>
    <x v="0"/>
    <x v="0"/>
    <x v="0"/>
    <x v="1"/>
    <x v="0"/>
    <x v="0"/>
    <x v="0"/>
    <x v="0"/>
    <x v="0"/>
    <x v="2"/>
    <x v="0"/>
    <x v="1"/>
    <x v="1"/>
    <s v="NO"/>
    <s v="PABLO EMILIO CASTAÑO ESCALANTE"/>
    <n v="3015282696"/>
    <s v="Ventanilla 1"/>
  </r>
  <r>
    <n v="22484"/>
    <x v="29"/>
    <n v="1"/>
    <s v="es"/>
    <n v="138279209"/>
    <s v="2025-11-14 15:15:04"/>
    <s v="2025-11-14 15:16:46"/>
    <x v="1"/>
    <x v="0"/>
    <x v="1"/>
    <x v="0"/>
    <x v="0"/>
    <x v="0"/>
    <x v="1"/>
    <x v="0"/>
    <x v="0"/>
    <x v="0"/>
    <x v="0"/>
    <x v="0"/>
    <x v="14"/>
    <x v="0"/>
    <x v="1"/>
    <x v="1"/>
    <s v="no"/>
    <s v="JOSE PRECIADO"/>
    <n v="3005974902"/>
    <s v="Ventanilla 1"/>
  </r>
  <r>
    <n v="22485"/>
    <x v="29"/>
    <n v="1"/>
    <s v="es"/>
    <n v="829279152"/>
    <s v="2025-11-14 15:16:48"/>
    <s v="2025-11-14 15:18:33"/>
    <x v="0"/>
    <x v="1"/>
    <x v="1"/>
    <x v="0"/>
    <x v="0"/>
    <x v="0"/>
    <x v="0"/>
    <x v="0"/>
    <x v="0"/>
    <x v="0"/>
    <x v="0"/>
    <x v="0"/>
    <x v="2"/>
    <x v="0"/>
    <x v="1"/>
    <x v="1"/>
    <s v="NO"/>
    <s v="CRECENCIA RODRIGUEZ PALACIOS"/>
    <n v="3203798399"/>
    <s v="Ventanilla 1"/>
  </r>
  <r>
    <n v="22486"/>
    <x v="29"/>
    <n v="1"/>
    <s v="es"/>
    <n v="1871754215"/>
    <s v="2025-11-14 15:19:45"/>
    <s v="2025-11-14 15:20:50"/>
    <x v="0"/>
    <x v="0"/>
    <x v="1"/>
    <x v="0"/>
    <x v="0"/>
    <x v="0"/>
    <x v="1"/>
    <x v="0"/>
    <x v="0"/>
    <x v="0"/>
    <x v="0"/>
    <x v="0"/>
    <x v="15"/>
    <x v="0"/>
    <x v="1"/>
    <x v="1"/>
    <m/>
    <s v="elizabeth lasprilla"/>
    <n v="60191582"/>
    <s v="Ventanilla 1"/>
  </r>
  <r>
    <n v="22487"/>
    <x v="29"/>
    <n v="1"/>
    <s v="es"/>
    <n v="1985787589"/>
    <s v="2025-11-14 15:20:34"/>
    <s v="2025-11-14 15:22:38"/>
    <x v="0"/>
    <x v="0"/>
    <x v="1"/>
    <x v="0"/>
    <x v="0"/>
    <x v="0"/>
    <x v="1"/>
    <x v="0"/>
    <x v="0"/>
    <x v="0"/>
    <x v="0"/>
    <x v="0"/>
    <x v="2"/>
    <x v="0"/>
    <x v="1"/>
    <x v="1"/>
    <s v="NO"/>
    <s v="MARIA LEONOR SALDAÑA"/>
    <n v="3112492134"/>
    <s v="Ventanilla 1"/>
  </r>
  <r>
    <n v="22488"/>
    <x v="29"/>
    <n v="1"/>
    <s v="es"/>
    <n v="553643783"/>
    <s v="2025-11-14 15:47:42"/>
    <s v="2025-11-14 15:50:26"/>
    <x v="0"/>
    <x v="0"/>
    <x v="1"/>
    <x v="0"/>
    <x v="0"/>
    <x v="1"/>
    <x v="0"/>
    <x v="0"/>
    <x v="0"/>
    <x v="0"/>
    <x v="0"/>
    <x v="0"/>
    <x v="4"/>
    <x v="0"/>
    <x v="1"/>
    <x v="1"/>
    <m/>
    <s v="Sandra Liliana culma Rodríguez"/>
    <n v="3124680030"/>
    <s v="Ventanilla 1"/>
  </r>
  <r>
    <n v="22489"/>
    <x v="29"/>
    <n v="1"/>
    <s v="es"/>
    <n v="1705256899"/>
    <s v="2025-11-14 16:16:41"/>
    <s v="2025-11-14 16:18:22"/>
    <x v="1"/>
    <x v="0"/>
    <x v="1"/>
    <x v="0"/>
    <x v="0"/>
    <x v="0"/>
    <x v="1"/>
    <x v="0"/>
    <x v="0"/>
    <x v="0"/>
    <x v="0"/>
    <x v="0"/>
    <x v="8"/>
    <x v="0"/>
    <x v="1"/>
    <x v="1"/>
    <s v="pues no nada"/>
    <s v="Jaime cifuentes"/>
    <n v="3219259242"/>
    <s v="Ventanilla 1"/>
  </r>
  <r>
    <n v="22490"/>
    <x v="29"/>
    <n v="1"/>
    <s v="es"/>
    <n v="1835197551"/>
    <s v="2025-11-14 16:19:59"/>
    <s v="2025-11-14 16:21:50"/>
    <x v="0"/>
    <x v="0"/>
    <x v="1"/>
    <x v="0"/>
    <x v="0"/>
    <x v="0"/>
    <x v="1"/>
    <x v="0"/>
    <x v="0"/>
    <x v="0"/>
    <x v="0"/>
    <x v="0"/>
    <x v="13"/>
    <x v="2"/>
    <x v="1"/>
    <x v="1"/>
    <s v="No"/>
    <s v="Angie Daniela Carranza Novoa"/>
    <n v="3224226903"/>
    <s v="Ventanilla 1"/>
  </r>
  <r>
    <n v="22492"/>
    <x v="30"/>
    <n v="1"/>
    <s v="es"/>
    <n v="144764670"/>
    <s v="2025-11-18 07:27:15"/>
    <s v="2025-11-18 07:28:00"/>
    <x v="0"/>
    <x v="0"/>
    <x v="1"/>
    <x v="0"/>
    <x v="0"/>
    <x v="0"/>
    <x v="1"/>
    <x v="0"/>
    <x v="0"/>
    <x v="0"/>
    <x v="0"/>
    <x v="0"/>
    <x v="23"/>
    <x v="1"/>
    <x v="1"/>
    <x v="1"/>
    <s v="NINGUNA"/>
    <s v="CARMEN VILLAMIZAE"/>
    <n v="3214269714"/>
    <s v="Ventanilla 1"/>
  </r>
  <r>
    <n v="22493"/>
    <x v="30"/>
    <n v="1"/>
    <s v="es"/>
    <n v="107307432"/>
    <s v="2025-11-18 07:30:24"/>
    <s v="2025-11-18 07:31:10"/>
    <x v="0"/>
    <x v="0"/>
    <x v="1"/>
    <x v="0"/>
    <x v="0"/>
    <x v="0"/>
    <x v="1"/>
    <x v="0"/>
    <x v="0"/>
    <x v="0"/>
    <x v="0"/>
    <x v="0"/>
    <x v="19"/>
    <x v="1"/>
    <x v="1"/>
    <x v="1"/>
    <m/>
    <s v="EDITH GONZALEZ HERNANDEZ"/>
    <n v="3132798035"/>
    <s v="Ventanilla 1"/>
  </r>
  <r>
    <n v="22494"/>
    <x v="30"/>
    <n v="1"/>
    <s v="es"/>
    <n v="1469827404"/>
    <s v="2025-11-18 07:50:23"/>
    <s v="2025-11-18 07:51:01"/>
    <x v="0"/>
    <x v="0"/>
    <x v="1"/>
    <x v="0"/>
    <x v="0"/>
    <x v="0"/>
    <x v="1"/>
    <x v="0"/>
    <x v="0"/>
    <x v="0"/>
    <x v="0"/>
    <x v="0"/>
    <x v="11"/>
    <x v="1"/>
    <x v="1"/>
    <x v="1"/>
    <s v="NINGUNA"/>
    <s v="MARIA FERNANDA RODRIGUEZ CAMARGO"/>
    <n v="3016198493"/>
    <s v="Ventanilla 1"/>
  </r>
  <r>
    <n v="22495"/>
    <x v="30"/>
    <n v="1"/>
    <s v="es"/>
    <n v="1316269447"/>
    <s v="2025-11-18 08:27:26"/>
    <s v="2025-11-18 08:28:23"/>
    <x v="1"/>
    <x v="0"/>
    <x v="1"/>
    <x v="0"/>
    <x v="0"/>
    <x v="0"/>
    <x v="1"/>
    <x v="0"/>
    <x v="0"/>
    <x v="0"/>
    <x v="0"/>
    <x v="0"/>
    <x v="3"/>
    <x v="1"/>
    <x v="1"/>
    <x v="1"/>
    <s v="por el momento no"/>
    <s v="LUIS ALIRIO GUANTIVA"/>
    <n v="3219110958"/>
    <s v="Ventanilla 1"/>
  </r>
  <r>
    <n v="22496"/>
    <x v="30"/>
    <n v="1"/>
    <s v="es"/>
    <n v="1119679367"/>
    <s v="2025-11-18 08:28:12"/>
    <s v="2025-11-18 08:29:11"/>
    <x v="1"/>
    <x v="0"/>
    <x v="1"/>
    <x v="0"/>
    <x v="0"/>
    <x v="0"/>
    <x v="1"/>
    <x v="0"/>
    <x v="0"/>
    <x v="0"/>
    <x v="0"/>
    <x v="0"/>
    <x v="23"/>
    <x v="1"/>
    <x v="1"/>
    <x v="1"/>
    <s v="NINGUNA"/>
    <s v="CARLOS ALBERTO MOTIVAR"/>
    <n v="3214269714"/>
    <s v="Ventanilla 1"/>
  </r>
  <r>
    <n v="22497"/>
    <x v="30"/>
    <n v="1"/>
    <s v="es"/>
    <n v="1093231804"/>
    <s v="2025-11-18 08:31:48"/>
    <s v="2025-11-18 08:32:42"/>
    <x v="0"/>
    <x v="0"/>
    <x v="1"/>
    <x v="0"/>
    <x v="0"/>
    <x v="0"/>
    <x v="1"/>
    <x v="0"/>
    <x v="0"/>
    <x v="0"/>
    <x v="0"/>
    <x v="0"/>
    <x v="23"/>
    <x v="1"/>
    <x v="1"/>
    <x v="1"/>
    <s v="NINGUNA"/>
    <s v="CARMEN AYALA"/>
    <n v="3228300534"/>
    <s v="Ventanilla 1"/>
  </r>
  <r>
    <n v="22498"/>
    <x v="30"/>
    <n v="1"/>
    <s v="es"/>
    <n v="371807209"/>
    <s v="2025-11-18 08:39:58"/>
    <s v="2025-11-18 08:41:30"/>
    <x v="0"/>
    <x v="0"/>
    <x v="1"/>
    <x v="0"/>
    <x v="0"/>
    <x v="0"/>
    <x v="1"/>
    <x v="0"/>
    <x v="0"/>
    <x v="0"/>
    <x v="0"/>
    <x v="0"/>
    <x v="3"/>
    <x v="1"/>
    <x v="1"/>
    <x v="1"/>
    <s v="no"/>
    <s v="PEÑA VALCARCEL CLAUDIA"/>
    <n v="3242634775"/>
    <s v="Ventanilla 1"/>
  </r>
  <r>
    <n v="22499"/>
    <x v="30"/>
    <n v="1"/>
    <s v="es"/>
    <n v="1915047814"/>
    <s v="2025-11-18 08:43:20"/>
    <s v="2025-11-18 08:45:09"/>
    <x v="1"/>
    <x v="0"/>
    <x v="1"/>
    <x v="0"/>
    <x v="0"/>
    <x v="0"/>
    <x v="1"/>
    <x v="0"/>
    <x v="0"/>
    <x v="0"/>
    <x v="0"/>
    <x v="0"/>
    <x v="10"/>
    <x v="1"/>
    <x v="1"/>
    <x v="1"/>
    <s v="Ninguna"/>
    <s v="Eduardo Garcia Morales"/>
    <n v="3057682376"/>
    <s v="Ventanilla 1"/>
  </r>
  <r>
    <n v="22500"/>
    <x v="30"/>
    <n v="1"/>
    <s v="es"/>
    <n v="27302968"/>
    <s v="2025-11-18 08:50:04"/>
    <s v="2025-11-18 08:50:58"/>
    <x v="1"/>
    <x v="0"/>
    <x v="1"/>
    <x v="0"/>
    <x v="0"/>
    <x v="0"/>
    <x v="1"/>
    <x v="0"/>
    <x v="0"/>
    <x v="0"/>
    <x v="0"/>
    <x v="0"/>
    <x v="8"/>
    <x v="0"/>
    <x v="1"/>
    <x v="1"/>
    <s v="nada"/>
    <s v="Jesus pineda"/>
    <n v="3105694344"/>
    <s v="Ventanilla 1"/>
  </r>
  <r>
    <n v="22501"/>
    <x v="30"/>
    <n v="1"/>
    <s v="es"/>
    <n v="1290518337"/>
    <s v="2025-11-18 08:58:41"/>
    <s v="2025-11-18 08:59:26"/>
    <x v="0"/>
    <x v="0"/>
    <x v="1"/>
    <x v="0"/>
    <x v="0"/>
    <x v="0"/>
    <x v="1"/>
    <x v="0"/>
    <x v="0"/>
    <x v="0"/>
    <x v="0"/>
    <x v="0"/>
    <x v="16"/>
    <x v="1"/>
    <x v="1"/>
    <x v="1"/>
    <s v="NO"/>
    <s v="NYDIA SOCORRO GOMEZ"/>
    <n v="3118695107"/>
    <s v="Ventanilla 1"/>
  </r>
  <r>
    <n v="22502"/>
    <x v="30"/>
    <n v="1"/>
    <s v="es"/>
    <n v="727916272"/>
    <s v="2025-11-18 08:59:33"/>
    <s v="2025-11-18 09:00:21"/>
    <x v="0"/>
    <x v="0"/>
    <x v="1"/>
    <x v="0"/>
    <x v="0"/>
    <x v="0"/>
    <x v="1"/>
    <x v="0"/>
    <x v="0"/>
    <x v="0"/>
    <x v="0"/>
    <x v="0"/>
    <x v="16"/>
    <x v="1"/>
    <x v="0"/>
    <x v="1"/>
    <s v="NINGUNA"/>
    <s v="NUBIA CECILIA POVEDA"/>
    <n v="3508413595"/>
    <s v="Ventanilla 1"/>
  </r>
  <r>
    <n v="22503"/>
    <x v="30"/>
    <n v="1"/>
    <s v="es"/>
    <n v="123469809"/>
    <s v="2025-11-18 09:01:35"/>
    <s v="2025-11-18 09:02:22"/>
    <x v="1"/>
    <x v="0"/>
    <x v="1"/>
    <x v="0"/>
    <x v="0"/>
    <x v="0"/>
    <x v="1"/>
    <x v="0"/>
    <x v="0"/>
    <x v="0"/>
    <x v="0"/>
    <x v="0"/>
    <x v="16"/>
    <x v="0"/>
    <x v="1"/>
    <x v="1"/>
    <s v="NINGUNA"/>
    <s v="OSCAR JAVIER OLAYA"/>
    <n v="3023212559"/>
    <s v="Ventanilla 1"/>
  </r>
  <r>
    <n v="22504"/>
    <x v="30"/>
    <n v="1"/>
    <s v="es"/>
    <n v="103789074"/>
    <s v="2025-11-18 09:02:29"/>
    <s v="2025-11-18 09:03:12"/>
    <x v="0"/>
    <x v="0"/>
    <x v="1"/>
    <x v="0"/>
    <x v="0"/>
    <x v="0"/>
    <x v="1"/>
    <x v="0"/>
    <x v="0"/>
    <x v="0"/>
    <x v="0"/>
    <x v="0"/>
    <x v="16"/>
    <x v="0"/>
    <x v="0"/>
    <x v="0"/>
    <s v="NINGUNA"/>
    <s v="YURI MARCELA VIVAS"/>
    <n v="3042333835"/>
    <s v="Ventanilla 1"/>
  </r>
  <r>
    <n v="22505"/>
    <x v="30"/>
    <n v="1"/>
    <s v="es"/>
    <n v="1265166895"/>
    <s v="2025-11-18 09:03:20"/>
    <s v="2025-11-18 09:04:04"/>
    <x v="0"/>
    <x v="0"/>
    <x v="1"/>
    <x v="0"/>
    <x v="0"/>
    <x v="0"/>
    <x v="1"/>
    <x v="0"/>
    <x v="0"/>
    <x v="0"/>
    <x v="0"/>
    <x v="0"/>
    <x v="16"/>
    <x v="0"/>
    <x v="0"/>
    <x v="1"/>
    <s v="NINGUNA"/>
    <s v="JESSICA PAOLA MARTINEZ"/>
    <n v="3134101071"/>
    <s v="Ventanilla 1"/>
  </r>
  <r>
    <n v="22506"/>
    <x v="30"/>
    <n v="1"/>
    <s v="es"/>
    <n v="122768898"/>
    <s v="2025-11-18 09:04:16"/>
    <s v="2025-11-18 09:04:53"/>
    <x v="0"/>
    <x v="0"/>
    <x v="1"/>
    <x v="0"/>
    <x v="0"/>
    <x v="0"/>
    <x v="1"/>
    <x v="0"/>
    <x v="0"/>
    <x v="0"/>
    <x v="0"/>
    <x v="0"/>
    <x v="16"/>
    <x v="0"/>
    <x v="0"/>
    <x v="1"/>
    <s v="NIGNUNA"/>
    <s v="JESSICA PAOLA MARTINEZ"/>
    <n v="3134101071"/>
    <s v="Ventanilla 1"/>
  </r>
  <r>
    <n v="22507"/>
    <x v="30"/>
    <n v="1"/>
    <s v="es"/>
    <n v="1279603500"/>
    <s v="2025-11-18 09:04:59"/>
    <s v="2025-11-18 09:06:50"/>
    <x v="0"/>
    <x v="0"/>
    <x v="1"/>
    <x v="0"/>
    <x v="0"/>
    <x v="0"/>
    <x v="1"/>
    <x v="0"/>
    <x v="0"/>
    <x v="0"/>
    <x v="0"/>
    <x v="0"/>
    <x v="16"/>
    <x v="0"/>
    <x v="0"/>
    <x v="0"/>
    <s v="NINGUNA"/>
    <s v="JULIETH ANTIVAR"/>
    <n v="3227548834"/>
    <s v="Ventanilla 1"/>
  </r>
  <r>
    <n v="22508"/>
    <x v="30"/>
    <n v="1"/>
    <s v="es"/>
    <n v="280048488"/>
    <s v="2025-11-18 09:07:04"/>
    <s v="2025-11-18 09:07:43"/>
    <x v="0"/>
    <x v="0"/>
    <x v="1"/>
    <x v="0"/>
    <x v="0"/>
    <x v="0"/>
    <x v="1"/>
    <x v="0"/>
    <x v="0"/>
    <x v="0"/>
    <x v="0"/>
    <x v="0"/>
    <x v="16"/>
    <x v="0"/>
    <x v="0"/>
    <x v="0"/>
    <s v="NINGUNA"/>
    <s v="ALEXANDRA MORALES"/>
    <n v="3208979094"/>
    <s v="Ventanilla 1"/>
  </r>
  <r>
    <n v="22509"/>
    <x v="30"/>
    <n v="1"/>
    <s v="es"/>
    <n v="33318229"/>
    <s v="2025-11-18 09:07:50"/>
    <s v="2025-11-18 09:08:44"/>
    <x v="1"/>
    <x v="0"/>
    <x v="1"/>
    <x v="0"/>
    <x v="0"/>
    <x v="0"/>
    <x v="1"/>
    <x v="0"/>
    <x v="0"/>
    <x v="0"/>
    <x v="0"/>
    <x v="0"/>
    <x v="16"/>
    <x v="0"/>
    <x v="0"/>
    <x v="0"/>
    <s v="NINGUNA"/>
    <s v="JORGE SALINAS PERALTA"/>
    <n v="3237303124"/>
    <s v="Ventanilla 1"/>
  </r>
  <r>
    <n v="22510"/>
    <x v="30"/>
    <n v="1"/>
    <s v="es"/>
    <n v="1921632721"/>
    <s v="2025-11-18 09:15:47"/>
    <s v="2025-11-18 09:17:20"/>
    <x v="0"/>
    <x v="0"/>
    <x v="1"/>
    <x v="0"/>
    <x v="0"/>
    <x v="0"/>
    <x v="1"/>
    <x v="0"/>
    <x v="0"/>
    <x v="0"/>
    <x v="0"/>
    <x v="0"/>
    <x v="18"/>
    <x v="1"/>
    <x v="1"/>
    <x v="1"/>
    <s v="NO"/>
    <s v="CLARA INES VALERO"/>
    <n v="3026400813"/>
    <s v="Ventanilla 1"/>
  </r>
  <r>
    <n v="22511"/>
    <x v="30"/>
    <n v="1"/>
    <s v="es"/>
    <n v="1521728348"/>
    <s v="2025-11-18 09:23:10"/>
    <s v="2025-11-18 09:24:58"/>
    <x v="0"/>
    <x v="0"/>
    <x v="1"/>
    <x v="0"/>
    <x v="0"/>
    <x v="0"/>
    <x v="1"/>
    <x v="0"/>
    <x v="0"/>
    <x v="0"/>
    <x v="0"/>
    <x v="0"/>
    <x v="13"/>
    <x v="1"/>
    <x v="1"/>
    <x v="1"/>
    <m/>
    <s v="Olga Lucía Anariles"/>
    <n v="3213268404"/>
    <s v="Ventanilla 1"/>
  </r>
  <r>
    <n v="22512"/>
    <x v="30"/>
    <n v="1"/>
    <s v="es"/>
    <n v="333927051"/>
    <s v="2025-11-18 09:39:15"/>
    <s v="2025-11-18 09:39:49"/>
    <x v="1"/>
    <x v="0"/>
    <x v="1"/>
    <x v="0"/>
    <x v="0"/>
    <x v="0"/>
    <x v="1"/>
    <x v="0"/>
    <x v="0"/>
    <x v="0"/>
    <x v="0"/>
    <x v="0"/>
    <x v="19"/>
    <x v="1"/>
    <x v="1"/>
    <x v="1"/>
    <m/>
    <s v="MARCO TULIO GAMA BARAJAS"/>
    <n v="3144314785"/>
    <s v="Ventanilla 1"/>
  </r>
  <r>
    <n v="22513"/>
    <x v="30"/>
    <n v="1"/>
    <s v="es"/>
    <n v="2016508864"/>
    <s v="2025-11-18 09:47:22"/>
    <s v="2025-11-18 09:48:28"/>
    <x v="1"/>
    <x v="0"/>
    <x v="1"/>
    <x v="0"/>
    <x v="0"/>
    <x v="0"/>
    <x v="1"/>
    <x v="0"/>
    <x v="0"/>
    <x v="0"/>
    <x v="0"/>
    <x v="0"/>
    <x v="3"/>
    <x v="1"/>
    <x v="1"/>
    <x v="1"/>
    <s v="no"/>
    <s v="LUIS ALIRIO  ALVAREZ"/>
    <n v="3143581368"/>
    <s v="Ventanilla 1"/>
  </r>
  <r>
    <n v="22514"/>
    <x v="30"/>
    <n v="1"/>
    <s v="es"/>
    <n v="658632391"/>
    <s v="2025-11-18 09:49:58"/>
    <s v="2025-11-18 09:56:08"/>
    <x v="1"/>
    <x v="0"/>
    <x v="1"/>
    <x v="0"/>
    <x v="0"/>
    <x v="0"/>
    <x v="1"/>
    <x v="0"/>
    <x v="0"/>
    <x v="0"/>
    <x v="0"/>
    <x v="0"/>
    <x v="9"/>
    <x v="1"/>
    <x v="1"/>
    <x v="1"/>
    <s v="NINGUNA"/>
    <s v="CARLOS LOPEZ"/>
    <n v="0"/>
    <s v="Ventanilla 1"/>
  </r>
  <r>
    <n v="22515"/>
    <x v="30"/>
    <n v="1"/>
    <s v="es"/>
    <n v="1705381168"/>
    <s v="2025-11-18 09:57:39"/>
    <s v="2025-11-18 09:58:26"/>
    <x v="0"/>
    <x v="0"/>
    <x v="1"/>
    <x v="0"/>
    <x v="0"/>
    <x v="0"/>
    <x v="1"/>
    <x v="0"/>
    <x v="0"/>
    <x v="0"/>
    <x v="0"/>
    <x v="0"/>
    <x v="23"/>
    <x v="1"/>
    <x v="1"/>
    <x v="1"/>
    <s v="NINGUNA"/>
    <s v="EDUANA LAVAREZ"/>
    <n v="3125305978"/>
    <s v="Ventanilla 1"/>
  </r>
  <r>
    <n v="22516"/>
    <x v="30"/>
    <n v="1"/>
    <s v="es"/>
    <n v="1328113633"/>
    <s v="2025-11-18 10:08:59"/>
    <s v="2025-11-18 10:12:39"/>
    <x v="0"/>
    <x v="0"/>
    <x v="1"/>
    <x v="0"/>
    <x v="0"/>
    <x v="0"/>
    <x v="1"/>
    <x v="0"/>
    <x v="0"/>
    <x v="0"/>
    <x v="0"/>
    <x v="0"/>
    <x v="13"/>
    <x v="1"/>
    <x v="1"/>
    <x v="1"/>
    <s v="Mejorar el sistema que es muy demorado"/>
    <s v="María Ofelia ataque higinio"/>
    <n v="3151006795"/>
    <s v="Ventanilla 1"/>
  </r>
  <r>
    <n v="22517"/>
    <x v="30"/>
    <n v="1"/>
    <s v="es"/>
    <n v="717371936"/>
    <s v="2025-11-18 10:11:50"/>
    <s v="2025-11-18 10:12:33"/>
    <x v="1"/>
    <x v="0"/>
    <x v="1"/>
    <x v="0"/>
    <x v="0"/>
    <x v="0"/>
    <x v="1"/>
    <x v="0"/>
    <x v="0"/>
    <x v="0"/>
    <x v="0"/>
    <x v="0"/>
    <x v="23"/>
    <x v="1"/>
    <x v="1"/>
    <x v="1"/>
    <s v="NINGUNA"/>
    <s v="ALIRIO GONZALEZ"/>
    <n v="3222444980"/>
    <s v="Ventanilla 1"/>
  </r>
  <r>
    <n v="22518"/>
    <x v="30"/>
    <n v="1"/>
    <s v="es"/>
    <n v="1415363556"/>
    <s v="2025-11-18 10:13:07"/>
    <s v="2025-11-18 10:15:18"/>
    <x v="1"/>
    <x v="0"/>
    <x v="1"/>
    <x v="0"/>
    <x v="0"/>
    <x v="0"/>
    <x v="1"/>
    <x v="0"/>
    <x v="0"/>
    <x v="0"/>
    <x v="0"/>
    <x v="0"/>
    <x v="13"/>
    <x v="1"/>
    <x v="1"/>
    <x v="1"/>
    <s v="Mejorar el internet para el sistema"/>
    <s v="Jaime diaz Díaz"/>
    <n v="3151006795"/>
    <s v="Ventanilla 1"/>
  </r>
  <r>
    <n v="22519"/>
    <x v="30"/>
    <n v="1"/>
    <s v="es"/>
    <n v="1842063087"/>
    <s v="2025-11-18 10:20:42"/>
    <s v="2025-11-18 10:23:08"/>
    <x v="0"/>
    <x v="0"/>
    <x v="1"/>
    <x v="0"/>
    <x v="0"/>
    <x v="0"/>
    <x v="1"/>
    <x v="0"/>
    <x v="0"/>
    <x v="1"/>
    <x v="0"/>
    <x v="1"/>
    <x v="13"/>
    <x v="0"/>
    <x v="1"/>
    <x v="1"/>
    <m/>
    <s v="María medina"/>
    <n v="3173087784"/>
    <s v="Ventanilla 1"/>
  </r>
  <r>
    <n v="22520"/>
    <x v="30"/>
    <n v="1"/>
    <s v="es"/>
    <n v="608482047"/>
    <s v="2025-11-18 10:35:54"/>
    <s v="2025-11-18 10:36:19"/>
    <x v="0"/>
    <x v="0"/>
    <x v="1"/>
    <x v="0"/>
    <x v="0"/>
    <x v="0"/>
    <x v="1"/>
    <x v="0"/>
    <x v="0"/>
    <x v="0"/>
    <x v="0"/>
    <x v="0"/>
    <x v="11"/>
    <x v="1"/>
    <x v="1"/>
    <x v="1"/>
    <s v="NINGUNA"/>
    <s v="CIRO HERNANDEZ ALGECIRA"/>
    <n v="3223826288"/>
    <s v="Ventanilla 1"/>
  </r>
  <r>
    <n v="22521"/>
    <x v="30"/>
    <n v="1"/>
    <s v="es"/>
    <n v="846914120"/>
    <s v="2025-11-18 10:36:40"/>
    <s v="2025-11-18 10:38:58"/>
    <x v="0"/>
    <x v="0"/>
    <x v="1"/>
    <x v="0"/>
    <x v="0"/>
    <x v="0"/>
    <x v="1"/>
    <x v="0"/>
    <x v="0"/>
    <x v="0"/>
    <x v="0"/>
    <x v="0"/>
    <x v="13"/>
    <x v="1"/>
    <x v="1"/>
    <x v="1"/>
    <s v="Mejorar el sistema"/>
    <s v="Merly lascano"/>
    <n v="3245349425"/>
    <s v="Ventanilla 1"/>
  </r>
  <r>
    <n v="22522"/>
    <x v="30"/>
    <n v="1"/>
    <s v="es"/>
    <n v="1770200348"/>
    <s v="2025-11-18 10:38:25"/>
    <s v="2025-11-18 10:40:04"/>
    <x v="1"/>
    <x v="0"/>
    <x v="1"/>
    <x v="0"/>
    <x v="0"/>
    <x v="0"/>
    <x v="1"/>
    <x v="0"/>
    <x v="0"/>
    <x v="0"/>
    <x v="0"/>
    <x v="0"/>
    <x v="8"/>
    <x v="0"/>
    <x v="1"/>
    <x v="1"/>
    <s v="ninguna"/>
    <s v="jaime cardenas"/>
    <n v="3123573895"/>
    <s v="Ventanilla 1"/>
  </r>
  <r>
    <n v="22523"/>
    <x v="30"/>
    <n v="1"/>
    <s v="es"/>
    <n v="554382293"/>
    <s v="2025-11-18 10:44:18"/>
    <s v="2025-11-18 10:46:01"/>
    <x v="0"/>
    <x v="0"/>
    <x v="1"/>
    <x v="0"/>
    <x v="0"/>
    <x v="0"/>
    <x v="1"/>
    <x v="0"/>
    <x v="0"/>
    <x v="0"/>
    <x v="0"/>
    <x v="0"/>
    <x v="8"/>
    <x v="0"/>
    <x v="1"/>
    <x v="1"/>
    <s v="nada, siempre me atiende bien"/>
    <s v="Yuly Alejandra marquez"/>
    <n v="3228017285"/>
    <s v="Ventanilla 1"/>
  </r>
  <r>
    <n v="22524"/>
    <x v="30"/>
    <n v="1"/>
    <s v="es"/>
    <n v="1898613126"/>
    <s v="2025-11-18 10:46:51"/>
    <s v="2025-11-18 10:47:22"/>
    <x v="0"/>
    <x v="0"/>
    <x v="1"/>
    <x v="0"/>
    <x v="0"/>
    <x v="0"/>
    <x v="1"/>
    <x v="0"/>
    <x v="0"/>
    <x v="0"/>
    <x v="0"/>
    <x v="0"/>
    <x v="9"/>
    <x v="1"/>
    <x v="1"/>
    <x v="1"/>
    <s v="ninguna"/>
    <s v="flor peralta"/>
    <n v="6013698574"/>
    <s v="Ventanilla 1"/>
  </r>
  <r>
    <n v="22525"/>
    <x v="30"/>
    <n v="1"/>
    <s v="es"/>
    <n v="537012104"/>
    <s v="2025-11-18 11:02:49"/>
    <s v="2025-11-18 11:04:30"/>
    <x v="0"/>
    <x v="0"/>
    <x v="1"/>
    <x v="0"/>
    <x v="0"/>
    <x v="0"/>
    <x v="1"/>
    <x v="0"/>
    <x v="0"/>
    <x v="0"/>
    <x v="0"/>
    <x v="0"/>
    <x v="19"/>
    <x v="1"/>
    <x v="1"/>
    <x v="1"/>
    <m/>
    <s v="MARIANA COROMOTO NADALES"/>
    <n v="3172439433"/>
    <s v="Ventanilla 1"/>
  </r>
  <r>
    <n v="22526"/>
    <x v="30"/>
    <n v="1"/>
    <s v="es"/>
    <n v="239462864"/>
    <s v="2025-11-18 11:08:06"/>
    <s v="2025-11-18 11:20:07"/>
    <x v="0"/>
    <x v="0"/>
    <x v="1"/>
    <x v="0"/>
    <x v="0"/>
    <x v="0"/>
    <x v="1"/>
    <x v="0"/>
    <x v="0"/>
    <x v="0"/>
    <x v="0"/>
    <x v="0"/>
    <x v="19"/>
    <x v="1"/>
    <x v="1"/>
    <x v="1"/>
    <m/>
    <m/>
    <s v="STELLA ESPARZA"/>
    <s v="Ventanilla 1"/>
  </r>
  <r>
    <n v="22527"/>
    <x v="30"/>
    <n v="1"/>
    <s v="es"/>
    <n v="1964665282"/>
    <s v="2025-11-18 11:21:59"/>
    <s v="2025-11-18 11:22:43"/>
    <x v="0"/>
    <x v="0"/>
    <x v="1"/>
    <x v="0"/>
    <x v="0"/>
    <x v="0"/>
    <x v="1"/>
    <x v="0"/>
    <x v="0"/>
    <x v="0"/>
    <x v="0"/>
    <x v="0"/>
    <x v="23"/>
    <x v="1"/>
    <x v="1"/>
    <x v="1"/>
    <s v="NINGUNA"/>
    <s v="PAOLA SANCHEZ PINZON"/>
    <n v="3102727167"/>
    <s v="Ventanilla 1"/>
  </r>
  <r>
    <n v="22528"/>
    <x v="30"/>
    <n v="1"/>
    <s v="es"/>
    <n v="1119236584"/>
    <s v="2025-11-18 11:23:20"/>
    <s v="2025-11-18 11:24:02"/>
    <x v="0"/>
    <x v="0"/>
    <x v="1"/>
    <x v="0"/>
    <x v="0"/>
    <x v="0"/>
    <x v="1"/>
    <x v="0"/>
    <x v="0"/>
    <x v="0"/>
    <x v="0"/>
    <x v="0"/>
    <x v="23"/>
    <x v="1"/>
    <x v="1"/>
    <x v="1"/>
    <s v="NINGUNA"/>
    <s v="ERVCILA ARENAS"/>
    <n v="3106875112"/>
    <s v="Ventanilla 1"/>
  </r>
  <r>
    <n v="22530"/>
    <x v="30"/>
    <n v="1"/>
    <s v="es"/>
    <n v="1825978327"/>
    <s v="2025-11-18 12:04:01"/>
    <s v="2025-11-18 12:12:53"/>
    <x v="1"/>
    <x v="0"/>
    <x v="1"/>
    <x v="0"/>
    <x v="0"/>
    <x v="0"/>
    <x v="1"/>
    <x v="0"/>
    <x v="0"/>
    <x v="0"/>
    <x v="0"/>
    <x v="0"/>
    <x v="2"/>
    <x v="0"/>
    <x v="1"/>
    <x v="1"/>
    <s v="NO"/>
    <s v="WILSON CORREA SOTO"/>
    <n v="3115568748"/>
    <s v="Ventanilla 1"/>
  </r>
  <r>
    <n v="22531"/>
    <x v="30"/>
    <n v="1"/>
    <s v="es"/>
    <n v="1369137970"/>
    <s v="2025-11-18 12:07:51"/>
    <s v="2025-11-18 12:10:25"/>
    <x v="0"/>
    <x v="0"/>
    <x v="1"/>
    <x v="0"/>
    <x v="0"/>
    <x v="0"/>
    <x v="1"/>
    <x v="0"/>
    <x v="0"/>
    <x v="0"/>
    <x v="0"/>
    <x v="0"/>
    <x v="15"/>
    <x v="0"/>
    <x v="1"/>
    <x v="1"/>
    <m/>
    <s v="diana olaya jimenez"/>
    <n v="315568947"/>
    <s v="Ventanilla 1"/>
  </r>
  <r>
    <n v="22532"/>
    <x v="30"/>
    <n v="1"/>
    <s v="es"/>
    <n v="1787467918"/>
    <s v="2025-11-18 12:10:43"/>
    <s v="2025-11-18 12:12:48"/>
    <x v="1"/>
    <x v="0"/>
    <x v="1"/>
    <x v="0"/>
    <x v="0"/>
    <x v="0"/>
    <x v="1"/>
    <x v="0"/>
    <x v="0"/>
    <x v="0"/>
    <x v="0"/>
    <x v="0"/>
    <x v="15"/>
    <x v="0"/>
    <x v="1"/>
    <x v="1"/>
    <m/>
    <s v="Alfredo Velazquez"/>
    <n v="321364012"/>
    <s v="Ventanilla 1"/>
  </r>
  <r>
    <n v="22533"/>
    <x v="30"/>
    <n v="1"/>
    <s v="es"/>
    <n v="1447410960"/>
    <s v="2025-11-18 12:21:11"/>
    <s v="2025-11-18 12:22:44"/>
    <x v="0"/>
    <x v="0"/>
    <x v="1"/>
    <x v="0"/>
    <x v="0"/>
    <x v="0"/>
    <x v="1"/>
    <x v="0"/>
    <x v="0"/>
    <x v="0"/>
    <x v="0"/>
    <x v="0"/>
    <x v="4"/>
    <x v="1"/>
    <x v="1"/>
    <x v="1"/>
    <s v="Ninguno"/>
    <s v="Brigith Camila Wilches fonque"/>
    <n v="3228590820"/>
    <s v="Ventanilla 1"/>
  </r>
  <r>
    <n v="22534"/>
    <x v="30"/>
    <n v="1"/>
    <s v="es"/>
    <n v="1276166767"/>
    <s v="2025-11-18 12:32:38"/>
    <s v="2025-11-18 12:33:47"/>
    <x v="1"/>
    <x v="0"/>
    <x v="1"/>
    <x v="0"/>
    <x v="0"/>
    <x v="0"/>
    <x v="1"/>
    <x v="0"/>
    <x v="0"/>
    <x v="0"/>
    <x v="0"/>
    <x v="0"/>
    <x v="21"/>
    <x v="1"/>
    <x v="1"/>
    <x v="1"/>
    <m/>
    <s v="Nelson Ramiro Jaimes"/>
    <n v="3219715607"/>
    <s v="Ventanilla 1"/>
  </r>
  <r>
    <n v="22535"/>
    <x v="30"/>
    <n v="1"/>
    <s v="es"/>
    <n v="1817113626"/>
    <s v="2025-11-18 12:57:26"/>
    <s v="2025-11-18 12:58:27"/>
    <x v="0"/>
    <x v="0"/>
    <x v="1"/>
    <x v="0"/>
    <x v="0"/>
    <x v="0"/>
    <x v="1"/>
    <x v="0"/>
    <x v="0"/>
    <x v="0"/>
    <x v="0"/>
    <x v="0"/>
    <x v="21"/>
    <x v="1"/>
    <x v="1"/>
    <x v="1"/>
    <m/>
    <s v="Luz MArina Gamez Granados"/>
    <n v="3208645927"/>
    <s v="Ventanilla 1"/>
  </r>
  <r>
    <n v="22536"/>
    <x v="30"/>
    <n v="1"/>
    <s v="es"/>
    <n v="1426901076"/>
    <s v="2025-11-18 13:27:55"/>
    <s v="2025-11-18 13:28:28"/>
    <x v="0"/>
    <x v="0"/>
    <x v="1"/>
    <x v="0"/>
    <x v="0"/>
    <x v="0"/>
    <x v="1"/>
    <x v="0"/>
    <x v="0"/>
    <x v="0"/>
    <x v="0"/>
    <x v="0"/>
    <x v="9"/>
    <x v="1"/>
    <x v="1"/>
    <x v="1"/>
    <s v="n"/>
    <s v="alba rico"/>
    <n v="3006985563"/>
    <s v="Ventanilla 1"/>
  </r>
  <r>
    <n v="22537"/>
    <x v="30"/>
    <n v="1"/>
    <s v="es"/>
    <n v="131805795"/>
    <s v="2025-11-18 13:50:23"/>
    <s v="2025-11-18 14:06:53"/>
    <x v="0"/>
    <x v="0"/>
    <x v="1"/>
    <x v="0"/>
    <x v="0"/>
    <x v="0"/>
    <x v="1"/>
    <x v="0"/>
    <x v="0"/>
    <x v="0"/>
    <x v="0"/>
    <x v="0"/>
    <x v="12"/>
    <x v="1"/>
    <x v="1"/>
    <x v="1"/>
    <m/>
    <s v="maria"/>
    <n v="3115680623"/>
    <s v="Ventanilla 1"/>
  </r>
  <r>
    <n v="22538"/>
    <x v="30"/>
    <n v="1"/>
    <s v="es"/>
    <n v="739403184"/>
    <s v="2025-11-18 14:32:20"/>
    <s v="2025-11-18 14:34:44"/>
    <x v="0"/>
    <x v="0"/>
    <x v="1"/>
    <x v="0"/>
    <x v="0"/>
    <x v="1"/>
    <x v="0"/>
    <x v="0"/>
    <x v="0"/>
    <x v="0"/>
    <x v="0"/>
    <x v="0"/>
    <x v="13"/>
    <x v="1"/>
    <x v="1"/>
    <x v="1"/>
    <s v="No"/>
    <s v="Leudis esther Borja Montero"/>
    <n v="3212979347"/>
    <s v="Ventanilla 1"/>
  </r>
  <r>
    <n v="22540"/>
    <x v="30"/>
    <n v="1"/>
    <s v="es"/>
    <n v="154439584"/>
    <s v="2025-11-18 14:43:52"/>
    <s v="2025-11-18 14:46:14"/>
    <x v="0"/>
    <x v="0"/>
    <x v="1"/>
    <x v="0"/>
    <x v="0"/>
    <x v="0"/>
    <x v="1"/>
    <x v="0"/>
    <x v="0"/>
    <x v="0"/>
    <x v="1"/>
    <x v="1"/>
    <x v="22"/>
    <x v="0"/>
    <x v="1"/>
    <x v="0"/>
    <s v="NO,todo muy bien"/>
    <s v="Danelis Patricia Marín molina"/>
    <n v="3222189703"/>
    <s v="Ventanilla 1"/>
  </r>
  <r>
    <n v="22541"/>
    <x v="30"/>
    <n v="1"/>
    <s v="es"/>
    <n v="152579105"/>
    <s v="2025-11-18 14:59:42"/>
    <s v="2025-11-18 15:00:47"/>
    <x v="0"/>
    <x v="0"/>
    <x v="1"/>
    <x v="0"/>
    <x v="0"/>
    <x v="0"/>
    <x v="1"/>
    <x v="0"/>
    <x v="0"/>
    <x v="0"/>
    <x v="0"/>
    <x v="0"/>
    <x v="21"/>
    <x v="0"/>
    <x v="1"/>
    <x v="1"/>
    <m/>
    <s v="Laura Alejandra Acevedo Varon"/>
    <n v="3242121997"/>
    <s v="Ventanilla 1"/>
  </r>
  <r>
    <n v="22542"/>
    <x v="30"/>
    <n v="1"/>
    <s v="es"/>
    <n v="1190244713"/>
    <s v="2025-11-18 15:13:59"/>
    <s v="2025-11-18 15:15:15"/>
    <x v="0"/>
    <x v="0"/>
    <x v="1"/>
    <x v="0"/>
    <x v="0"/>
    <x v="0"/>
    <x v="1"/>
    <x v="0"/>
    <x v="0"/>
    <x v="0"/>
    <x v="0"/>
    <x v="0"/>
    <x v="21"/>
    <x v="1"/>
    <x v="1"/>
    <x v="1"/>
    <m/>
    <s v="Leidy Lorena Lopez Chaparro"/>
    <n v="3144306605"/>
    <s v="Ventanilla 1"/>
  </r>
  <r>
    <n v="22543"/>
    <x v="30"/>
    <n v="1"/>
    <s v="es"/>
    <n v="1869702683"/>
    <s v="2025-11-18 15:15:07"/>
    <s v="2025-11-18 15:16:54"/>
    <x v="0"/>
    <x v="0"/>
    <x v="1"/>
    <x v="0"/>
    <x v="0"/>
    <x v="0"/>
    <x v="1"/>
    <x v="0"/>
    <x v="0"/>
    <x v="1"/>
    <x v="0"/>
    <x v="1"/>
    <x v="22"/>
    <x v="1"/>
    <x v="1"/>
    <x v="1"/>
    <s v="NINGUNA"/>
    <s v="LUZ YNAETH LEON"/>
    <n v="3238158008"/>
    <s v="Ventanilla 1"/>
  </r>
  <r>
    <n v="22544"/>
    <x v="30"/>
    <n v="1"/>
    <s v="es"/>
    <n v="497597511"/>
    <s v="2025-11-18 15:15:08"/>
    <s v="2025-11-18 15:33:26"/>
    <x v="0"/>
    <x v="0"/>
    <x v="1"/>
    <x v="0"/>
    <x v="0"/>
    <x v="0"/>
    <x v="1"/>
    <x v="0"/>
    <x v="0"/>
    <x v="0"/>
    <x v="0"/>
    <x v="0"/>
    <x v="17"/>
    <x v="1"/>
    <x v="1"/>
    <x v="1"/>
    <m/>
    <s v="Viviana Carvajal"/>
    <n v="3233966812"/>
    <s v="Ventanilla 1"/>
  </r>
  <r>
    <n v="22545"/>
    <x v="30"/>
    <n v="1"/>
    <s v="es"/>
    <n v="1953303337"/>
    <s v="2025-11-18 15:22:32"/>
    <s v="2025-11-18 15:25:01"/>
    <x v="0"/>
    <x v="0"/>
    <x v="1"/>
    <x v="0"/>
    <x v="0"/>
    <x v="0"/>
    <x v="1"/>
    <x v="0"/>
    <x v="0"/>
    <x v="0"/>
    <x v="0"/>
    <x v="0"/>
    <x v="22"/>
    <x v="1"/>
    <x v="1"/>
    <x v="1"/>
    <s v="Ninguna"/>
    <s v="Elsa Saldaña"/>
    <n v="3332938373"/>
    <s v="Ventanilla 1"/>
  </r>
  <r>
    <n v="22546"/>
    <x v="30"/>
    <n v="1"/>
    <s v="es"/>
    <n v="1367765663"/>
    <s v="2025-11-18 15:23:53"/>
    <s v="2025-11-18 15:27:32"/>
    <x v="0"/>
    <x v="0"/>
    <x v="1"/>
    <x v="0"/>
    <x v="0"/>
    <x v="0"/>
    <x v="1"/>
    <x v="0"/>
    <x v="0"/>
    <x v="0"/>
    <x v="0"/>
    <x v="0"/>
    <x v="22"/>
    <x v="3"/>
    <x v="1"/>
    <x v="2"/>
    <s v="Si"/>
    <s v="Laura Liliana"/>
    <n v="3224005864"/>
    <s v="Ventanilla 1"/>
  </r>
  <r>
    <n v="22548"/>
    <x v="30"/>
    <n v="1"/>
    <s v="es"/>
    <n v="1197254342"/>
    <s v="2025-11-18 15:27:34"/>
    <s v="2025-11-18 15:30:07"/>
    <x v="0"/>
    <x v="0"/>
    <x v="1"/>
    <x v="0"/>
    <x v="0"/>
    <x v="0"/>
    <x v="1"/>
    <x v="0"/>
    <x v="0"/>
    <x v="0"/>
    <x v="0"/>
    <x v="0"/>
    <x v="13"/>
    <x v="1"/>
    <x v="1"/>
    <x v="1"/>
    <m/>
    <s v="Luz Angela casas"/>
    <n v="3142987367"/>
    <s v="Ventanilla 1"/>
  </r>
  <r>
    <n v="22549"/>
    <x v="30"/>
    <n v="1"/>
    <s v="es"/>
    <n v="825664531"/>
    <s v="2025-11-18 15:31:57"/>
    <s v="2025-11-18 15:35:29"/>
    <x v="0"/>
    <x v="0"/>
    <x v="1"/>
    <x v="0"/>
    <x v="0"/>
    <x v="0"/>
    <x v="1"/>
    <x v="0"/>
    <x v="0"/>
    <x v="0"/>
    <x v="1"/>
    <x v="1"/>
    <x v="4"/>
    <x v="1"/>
    <x v="1"/>
    <x v="1"/>
    <m/>
    <s v="Ernesto Garzón"/>
    <n v="3219186824"/>
    <s v="Ventanilla 1"/>
  </r>
  <r>
    <n v="22550"/>
    <x v="30"/>
    <n v="1"/>
    <s v="es"/>
    <n v="1146782578"/>
    <s v="2025-11-18 15:39:05"/>
    <s v="2025-11-18 15:43:44"/>
    <x v="0"/>
    <x v="0"/>
    <x v="1"/>
    <x v="0"/>
    <x v="0"/>
    <x v="0"/>
    <x v="1"/>
    <x v="0"/>
    <x v="0"/>
    <x v="0"/>
    <x v="0"/>
    <x v="0"/>
    <x v="22"/>
    <x v="0"/>
    <x v="0"/>
    <x v="0"/>
    <s v="Habilitar un punto del SIAC más cerca,por ejemplo en el  col de timiza"/>
    <s v="Astrid Marcela Gutiérrez"/>
    <n v="3106971450"/>
    <s v="Ventanilla 1"/>
  </r>
  <r>
    <n v="22551"/>
    <x v="30"/>
    <n v="1"/>
    <s v="es"/>
    <n v="1305295891"/>
    <s v="2025-11-18 15:45:05"/>
    <s v="2025-11-18 15:47:06"/>
    <x v="0"/>
    <x v="0"/>
    <x v="1"/>
    <x v="0"/>
    <x v="0"/>
    <x v="0"/>
    <x v="1"/>
    <x v="0"/>
    <x v="0"/>
    <x v="0"/>
    <x v="0"/>
    <x v="0"/>
    <x v="22"/>
    <x v="1"/>
    <x v="1"/>
    <x v="1"/>
    <s v="NINGUNA"/>
    <s v="GLORIA OSIO"/>
    <n v="3028561199"/>
    <s v="Ventanilla 1"/>
  </r>
  <r>
    <n v="22552"/>
    <x v="30"/>
    <n v="1"/>
    <s v="es"/>
    <n v="651225112"/>
    <s v="2025-11-18 15:55:39"/>
    <s v="2025-11-18 15:58:01"/>
    <x v="1"/>
    <x v="0"/>
    <x v="1"/>
    <x v="0"/>
    <x v="0"/>
    <x v="0"/>
    <x v="1"/>
    <x v="0"/>
    <x v="0"/>
    <x v="0"/>
    <x v="0"/>
    <x v="0"/>
    <x v="22"/>
    <x v="1"/>
    <x v="1"/>
    <x v="1"/>
    <s v="NO APLICA"/>
    <s v="LUIS ALBERTO DIAZ"/>
    <n v="3105726157"/>
    <s v="Ventanilla 1"/>
  </r>
  <r>
    <n v="22554"/>
    <x v="30"/>
    <n v="1"/>
    <s v="es"/>
    <n v="1387858379"/>
    <s v="2025-11-18 16:01:11"/>
    <s v="2025-11-18 16:01:58"/>
    <x v="1"/>
    <x v="0"/>
    <x v="1"/>
    <x v="0"/>
    <x v="0"/>
    <x v="0"/>
    <x v="1"/>
    <x v="0"/>
    <x v="0"/>
    <x v="0"/>
    <x v="0"/>
    <x v="0"/>
    <x v="12"/>
    <x v="1"/>
    <x v="1"/>
    <x v="1"/>
    <m/>
    <s v="tito"/>
    <n v="3102083325"/>
    <s v="Ventanilla 1"/>
  </r>
  <r>
    <n v="22555"/>
    <x v="30"/>
    <n v="1"/>
    <s v="es"/>
    <n v="1743803114"/>
    <s v="2025-11-18 16:07:11"/>
    <s v="2025-11-18 16:07:45"/>
    <x v="1"/>
    <x v="0"/>
    <x v="1"/>
    <x v="0"/>
    <x v="0"/>
    <x v="0"/>
    <x v="1"/>
    <x v="0"/>
    <x v="0"/>
    <x v="0"/>
    <x v="0"/>
    <x v="0"/>
    <x v="19"/>
    <x v="1"/>
    <x v="1"/>
    <x v="1"/>
    <m/>
    <s v="JOSE RUPERTO MUNAR"/>
    <n v="3135266987"/>
    <s v="Ventanilla 1"/>
  </r>
  <r>
    <n v="22557"/>
    <x v="30"/>
    <n v="1"/>
    <s v="es"/>
    <n v="2120443401"/>
    <s v="2025-11-18 16:20:12"/>
    <s v="2025-11-18 16:23:46"/>
    <x v="1"/>
    <x v="0"/>
    <x v="1"/>
    <x v="0"/>
    <x v="0"/>
    <x v="0"/>
    <x v="1"/>
    <x v="0"/>
    <x v="0"/>
    <x v="0"/>
    <x v="0"/>
    <x v="0"/>
    <x v="18"/>
    <x v="1"/>
    <x v="1"/>
    <x v="1"/>
    <m/>
    <s v="FERNANDO TRIANA"/>
    <n v="3008207744"/>
    <s v="Ventanilla 2"/>
  </r>
  <r>
    <n v="22558"/>
    <x v="30"/>
    <n v="1"/>
    <s v="es"/>
    <n v="227987689"/>
    <s v="2025-11-18 16:23:05"/>
    <s v="2025-11-18 16:25:27"/>
    <x v="1"/>
    <x v="0"/>
    <x v="1"/>
    <x v="0"/>
    <x v="0"/>
    <x v="0"/>
    <x v="1"/>
    <x v="0"/>
    <x v="1"/>
    <x v="0"/>
    <x v="0"/>
    <x v="1"/>
    <x v="18"/>
    <x v="1"/>
    <x v="1"/>
    <x v="1"/>
    <s v="Hasta el momento está bien la respuesta a la información"/>
    <s v="CARLOS ALFONSO RODRÍGUEZ GARZÓN"/>
    <n v="3107982714"/>
    <s v="Ventanilla 1"/>
  </r>
  <r>
    <n v="22559"/>
    <x v="31"/>
    <n v="1"/>
    <s v="es"/>
    <n v="1963577565"/>
    <s v="2025-11-19 07:15:57"/>
    <s v="2025-11-19 07:16:54"/>
    <x v="0"/>
    <x v="0"/>
    <x v="1"/>
    <x v="0"/>
    <x v="0"/>
    <x v="0"/>
    <x v="1"/>
    <x v="0"/>
    <x v="0"/>
    <x v="0"/>
    <x v="0"/>
    <x v="0"/>
    <x v="23"/>
    <x v="1"/>
    <x v="1"/>
    <x v="1"/>
    <s v="NINGUNA"/>
    <s v="ANA LINARES GONZALES"/>
    <n v="3219129457"/>
    <s v="Ventanilla 1"/>
  </r>
  <r>
    <n v="22560"/>
    <x v="31"/>
    <n v="1"/>
    <s v="es"/>
    <n v="199759622"/>
    <s v="2025-11-19 07:23:38"/>
    <s v="2025-11-19 07:26:01"/>
    <x v="0"/>
    <x v="0"/>
    <x v="1"/>
    <x v="0"/>
    <x v="0"/>
    <x v="1"/>
    <x v="0"/>
    <x v="0"/>
    <x v="0"/>
    <x v="0"/>
    <x v="0"/>
    <x v="0"/>
    <x v="13"/>
    <x v="1"/>
    <x v="1"/>
    <x v="1"/>
    <s v="No"/>
    <s v="Ana castro Gutierrez"/>
    <n v="3103372606"/>
    <s v="Ventanilla 1"/>
  </r>
  <r>
    <n v="22561"/>
    <x v="31"/>
    <n v="1"/>
    <s v="es"/>
    <n v="5293403"/>
    <s v="2025-11-19 07:38:40"/>
    <s v="2025-11-19 07:39:41"/>
    <x v="0"/>
    <x v="0"/>
    <x v="1"/>
    <x v="0"/>
    <x v="0"/>
    <x v="0"/>
    <x v="1"/>
    <x v="0"/>
    <x v="0"/>
    <x v="0"/>
    <x v="0"/>
    <x v="0"/>
    <x v="1"/>
    <x v="0"/>
    <x v="1"/>
    <x v="1"/>
    <s v="No Ninguna"/>
    <s v="Edilia vargas"/>
    <n v="3203200270"/>
    <s v="Ventanilla 1"/>
  </r>
  <r>
    <n v="22562"/>
    <x v="31"/>
    <n v="1"/>
    <s v="es"/>
    <n v="1037350564"/>
    <s v="2025-11-19 07:40:23"/>
    <s v="2025-11-19 07:48:23"/>
    <x v="0"/>
    <x v="0"/>
    <x v="1"/>
    <x v="0"/>
    <x v="0"/>
    <x v="0"/>
    <x v="1"/>
    <x v="0"/>
    <x v="0"/>
    <x v="0"/>
    <x v="0"/>
    <x v="0"/>
    <x v="1"/>
    <x v="1"/>
    <x v="1"/>
    <x v="1"/>
    <s v="no"/>
    <s v="graciela duarte"/>
    <n v="3014081169"/>
    <s v="Ventanilla 1"/>
  </r>
  <r>
    <n v="22563"/>
    <x v="31"/>
    <n v="1"/>
    <s v="es"/>
    <n v="1107876689"/>
    <s v="2025-11-19 07:51:37"/>
    <s v="2025-11-19 07:52:15"/>
    <x v="0"/>
    <x v="0"/>
    <x v="1"/>
    <x v="0"/>
    <x v="0"/>
    <x v="0"/>
    <x v="1"/>
    <x v="0"/>
    <x v="0"/>
    <x v="0"/>
    <x v="0"/>
    <x v="0"/>
    <x v="23"/>
    <x v="1"/>
    <x v="1"/>
    <x v="1"/>
    <s v="NINGUNA"/>
    <s v="MARIA SANCHEZ"/>
    <n v="3208685475"/>
    <s v="Ventanilla 1"/>
  </r>
  <r>
    <n v="22564"/>
    <x v="31"/>
    <n v="1"/>
    <s v="es"/>
    <n v="766586720"/>
    <s v="2025-11-19 07:53:21"/>
    <s v="2025-11-19 07:55:34"/>
    <x v="0"/>
    <x v="0"/>
    <x v="1"/>
    <x v="0"/>
    <x v="0"/>
    <x v="0"/>
    <x v="1"/>
    <x v="0"/>
    <x v="0"/>
    <x v="0"/>
    <x v="0"/>
    <x v="0"/>
    <x v="1"/>
    <x v="1"/>
    <x v="1"/>
    <x v="1"/>
    <s v="no"/>
    <s v="MARISOL PINZON"/>
    <n v="322569780"/>
    <s v="Ventanilla 1"/>
  </r>
  <r>
    <n v="22565"/>
    <x v="31"/>
    <n v="1"/>
    <s v="es"/>
    <n v="543928047"/>
    <s v="2025-11-19 08:17:17"/>
    <s v="2025-11-19 08:18:47"/>
    <x v="1"/>
    <x v="0"/>
    <x v="1"/>
    <x v="0"/>
    <x v="0"/>
    <x v="0"/>
    <x v="1"/>
    <x v="0"/>
    <x v="0"/>
    <x v="0"/>
    <x v="0"/>
    <x v="0"/>
    <x v="1"/>
    <x v="1"/>
    <x v="1"/>
    <x v="1"/>
    <s v="NO"/>
    <s v="CARLOS GARCIA"/>
    <n v="3112178365"/>
    <s v="Ventanilla 1"/>
  </r>
  <r>
    <n v="22567"/>
    <x v="31"/>
    <n v="1"/>
    <s v="es"/>
    <n v="510716785"/>
    <s v="2025-11-19 08:22:15"/>
    <s v="2025-11-19 08:24:14"/>
    <x v="0"/>
    <x v="0"/>
    <x v="1"/>
    <x v="0"/>
    <x v="0"/>
    <x v="0"/>
    <x v="1"/>
    <x v="0"/>
    <x v="0"/>
    <x v="0"/>
    <x v="0"/>
    <x v="0"/>
    <x v="6"/>
    <x v="1"/>
    <x v="1"/>
    <x v="1"/>
    <m/>
    <s v="jeksica jasmin matheus fonseca"/>
    <n v="3174589294"/>
    <s v="Ventanilla 1"/>
  </r>
  <r>
    <n v="22568"/>
    <x v="31"/>
    <n v="1"/>
    <s v="es"/>
    <n v="1588848156"/>
    <s v="2025-11-19 08:42:54"/>
    <s v="2025-11-19 08:43:36"/>
    <x v="0"/>
    <x v="0"/>
    <x v="1"/>
    <x v="0"/>
    <x v="0"/>
    <x v="0"/>
    <x v="1"/>
    <x v="0"/>
    <x v="0"/>
    <x v="0"/>
    <x v="0"/>
    <x v="0"/>
    <x v="9"/>
    <x v="1"/>
    <x v="1"/>
    <x v="1"/>
    <s v="ninguna"/>
    <s v="clara rojas"/>
    <n v="1"/>
    <s v="Ventanilla 1"/>
  </r>
  <r>
    <n v="22569"/>
    <x v="31"/>
    <n v="1"/>
    <s v="es"/>
    <n v="836160679"/>
    <s v="2025-11-19 08:44:40"/>
    <s v="2025-11-19 08:45:56"/>
    <x v="0"/>
    <x v="0"/>
    <x v="1"/>
    <x v="0"/>
    <x v="0"/>
    <x v="0"/>
    <x v="1"/>
    <x v="0"/>
    <x v="0"/>
    <x v="0"/>
    <x v="0"/>
    <x v="0"/>
    <x v="3"/>
    <x v="1"/>
    <x v="1"/>
    <x v="1"/>
    <s v="no"/>
    <s v="EVA MENDOZA"/>
    <n v="3142792519"/>
    <s v="Ventanilla 1"/>
  </r>
  <r>
    <n v="22570"/>
    <x v="31"/>
    <n v="1"/>
    <s v="es"/>
    <n v="51527451"/>
    <s v="2025-11-19 09:09:47"/>
    <s v="2025-11-19 09:10:18"/>
    <x v="0"/>
    <x v="0"/>
    <x v="1"/>
    <x v="0"/>
    <x v="0"/>
    <x v="0"/>
    <x v="1"/>
    <x v="0"/>
    <x v="0"/>
    <x v="0"/>
    <x v="0"/>
    <x v="0"/>
    <x v="10"/>
    <x v="1"/>
    <x v="1"/>
    <x v="1"/>
    <s v="Ninguna"/>
    <s v="Bertha Robles"/>
    <n v="3014170083"/>
    <s v="Ventanilla 1"/>
  </r>
  <r>
    <n v="22571"/>
    <x v="31"/>
    <n v="1"/>
    <s v="es"/>
    <n v="486564671"/>
    <s v="2025-11-19 09:13:42"/>
    <s v="2025-11-19 09:14:05"/>
    <x v="0"/>
    <x v="0"/>
    <x v="1"/>
    <x v="0"/>
    <x v="0"/>
    <x v="0"/>
    <x v="1"/>
    <x v="0"/>
    <x v="0"/>
    <x v="0"/>
    <x v="0"/>
    <x v="0"/>
    <x v="11"/>
    <x v="1"/>
    <x v="1"/>
    <x v="1"/>
    <s v="NIGNUNA"/>
    <s v="DIANA MILENA CORREA CUBILLOS"/>
    <n v="3123931688"/>
    <s v="Ventanilla 1"/>
  </r>
  <r>
    <n v="22572"/>
    <x v="31"/>
    <n v="1"/>
    <s v="es"/>
    <n v="235893103"/>
    <s v="2025-11-19 09:14:11"/>
    <s v="2025-11-19 09:15:31"/>
    <x v="0"/>
    <x v="0"/>
    <x v="1"/>
    <x v="0"/>
    <x v="0"/>
    <x v="0"/>
    <x v="1"/>
    <x v="0"/>
    <x v="0"/>
    <x v="0"/>
    <x v="0"/>
    <x v="0"/>
    <x v="6"/>
    <x v="1"/>
    <x v="1"/>
    <x v="1"/>
    <m/>
    <s v="lucia abril narvaez"/>
    <n v="3133083614"/>
    <s v="Ventanilla 1"/>
  </r>
  <r>
    <n v="22573"/>
    <x v="31"/>
    <n v="1"/>
    <s v="es"/>
    <n v="377669816"/>
    <s v="2025-11-19 09:17:26"/>
    <s v="2025-11-19 09:18:59"/>
    <x v="0"/>
    <x v="0"/>
    <x v="1"/>
    <x v="0"/>
    <x v="0"/>
    <x v="0"/>
    <x v="1"/>
    <x v="0"/>
    <x v="0"/>
    <x v="0"/>
    <x v="0"/>
    <x v="0"/>
    <x v="6"/>
    <x v="1"/>
    <x v="1"/>
    <x v="1"/>
    <m/>
    <s v="luz angela santana"/>
    <n v="3006602513"/>
    <s v="Ventanilla 1"/>
  </r>
  <r>
    <n v="22574"/>
    <x v="31"/>
    <n v="1"/>
    <s v="es"/>
    <n v="1247757924"/>
    <s v="2025-11-19 09:21:31"/>
    <s v="2025-11-19 09:22:36"/>
    <x v="0"/>
    <x v="0"/>
    <x v="1"/>
    <x v="0"/>
    <x v="0"/>
    <x v="0"/>
    <x v="1"/>
    <x v="0"/>
    <x v="0"/>
    <x v="0"/>
    <x v="0"/>
    <x v="0"/>
    <x v="3"/>
    <x v="1"/>
    <x v="1"/>
    <x v="1"/>
    <s v="por el  momento no"/>
    <s v="Gloria  Patrica  Arca"/>
    <s v="3215088389"/>
    <s v="Ventanilla 1"/>
  </r>
  <r>
    <n v="22575"/>
    <x v="31"/>
    <n v="1"/>
    <s v="es"/>
    <n v="1784442739"/>
    <s v="2025-11-19 09:24:34"/>
    <s v="2025-11-19 09:25:56"/>
    <x v="0"/>
    <x v="0"/>
    <x v="1"/>
    <x v="0"/>
    <x v="0"/>
    <x v="0"/>
    <x v="1"/>
    <x v="0"/>
    <x v="0"/>
    <x v="1"/>
    <x v="0"/>
    <x v="1"/>
    <x v="6"/>
    <x v="1"/>
    <x v="1"/>
    <x v="1"/>
    <m/>
    <s v="luz deni guzman"/>
    <n v="3212892144"/>
    <s v="Ventanilla 1"/>
  </r>
  <r>
    <n v="22576"/>
    <x v="31"/>
    <n v="1"/>
    <s v="es"/>
    <n v="199244946"/>
    <s v="2025-11-19 09:39:23"/>
    <s v="2025-11-19 09:40:15"/>
    <x v="1"/>
    <x v="0"/>
    <x v="1"/>
    <x v="0"/>
    <x v="0"/>
    <x v="0"/>
    <x v="1"/>
    <x v="0"/>
    <x v="0"/>
    <x v="0"/>
    <x v="0"/>
    <x v="0"/>
    <x v="1"/>
    <x v="1"/>
    <x v="1"/>
    <x v="1"/>
    <s v="NO"/>
    <s v="EDGAR GONZALEZ"/>
    <n v="3017603251"/>
    <s v="Ventanilla 1"/>
  </r>
  <r>
    <n v="22577"/>
    <x v="31"/>
    <n v="1"/>
    <s v="es"/>
    <n v="2070376598"/>
    <s v="2025-11-19 09:42:41"/>
    <s v="2025-11-19 09:43:20"/>
    <x v="1"/>
    <x v="0"/>
    <x v="1"/>
    <x v="0"/>
    <x v="0"/>
    <x v="0"/>
    <x v="1"/>
    <x v="0"/>
    <x v="0"/>
    <x v="0"/>
    <x v="0"/>
    <x v="0"/>
    <x v="23"/>
    <x v="1"/>
    <x v="1"/>
    <x v="1"/>
    <s v="NINGUNA"/>
    <s v="FERNANDO APUERTO"/>
    <n v="3115847549"/>
    <s v="Ventanilla 1"/>
  </r>
  <r>
    <n v="22578"/>
    <x v="31"/>
    <n v="1"/>
    <s v="es"/>
    <n v="1790566275"/>
    <s v="2025-11-19 09:46:22"/>
    <s v="2025-11-19 09:49:21"/>
    <x v="0"/>
    <x v="0"/>
    <x v="1"/>
    <x v="0"/>
    <x v="0"/>
    <x v="0"/>
    <x v="1"/>
    <x v="0"/>
    <x v="0"/>
    <x v="0"/>
    <x v="0"/>
    <x v="0"/>
    <x v="13"/>
    <x v="1"/>
    <x v="1"/>
    <x v="1"/>
    <s v="Sería necesario un micrófono por qué hay mucho ruido y casi no se escucha la información"/>
    <s v="Claudia Patricia Cárdenas penagos"/>
    <n v="3043085093"/>
    <s v="Ventanilla 1"/>
  </r>
  <r>
    <n v="22579"/>
    <x v="31"/>
    <n v="1"/>
    <s v="es"/>
    <n v="894803131"/>
    <s v="2025-11-19 09:48:06"/>
    <s v="2025-11-19 09:49:34"/>
    <x v="0"/>
    <x v="0"/>
    <x v="1"/>
    <x v="0"/>
    <x v="0"/>
    <x v="0"/>
    <x v="1"/>
    <x v="0"/>
    <x v="0"/>
    <x v="0"/>
    <x v="0"/>
    <x v="0"/>
    <x v="16"/>
    <x v="0"/>
    <x v="1"/>
    <x v="1"/>
    <s v="NO"/>
    <s v="ANGIE CASTIBLANCO GONZALEZ"/>
    <n v="3194143431"/>
    <s v="Ventanilla 1"/>
  </r>
  <r>
    <n v="22580"/>
    <x v="31"/>
    <n v="1"/>
    <s v="es"/>
    <n v="825419149"/>
    <s v="2025-11-19 09:55:39"/>
    <s v="2025-11-19 09:56:14"/>
    <x v="0"/>
    <x v="0"/>
    <x v="1"/>
    <x v="0"/>
    <x v="0"/>
    <x v="0"/>
    <x v="1"/>
    <x v="0"/>
    <x v="0"/>
    <x v="0"/>
    <x v="0"/>
    <x v="0"/>
    <x v="9"/>
    <x v="1"/>
    <x v="1"/>
    <x v="1"/>
    <s v="niguna"/>
    <s v="ismelda prieto"/>
    <n v="3213106878"/>
    <s v="Ventanilla 1"/>
  </r>
  <r>
    <n v="22581"/>
    <x v="31"/>
    <n v="1"/>
    <s v="es"/>
    <n v="327314490"/>
    <s v="2025-11-19 09:56:45"/>
    <s v="2025-11-19 09:58:18"/>
    <x v="0"/>
    <x v="0"/>
    <x v="1"/>
    <x v="0"/>
    <x v="0"/>
    <x v="0"/>
    <x v="1"/>
    <x v="0"/>
    <x v="0"/>
    <x v="0"/>
    <x v="0"/>
    <x v="0"/>
    <x v="6"/>
    <x v="0"/>
    <x v="1"/>
    <x v="1"/>
    <s v="pagina o mas folletos informativos de los servicios"/>
    <s v="maria angelica gomez"/>
    <n v="3112053377"/>
    <s v="Ventanilla 1"/>
  </r>
  <r>
    <n v="22582"/>
    <x v="31"/>
    <n v="1"/>
    <s v="es"/>
    <n v="669340074"/>
    <s v="2025-11-19 10:06:18"/>
    <s v="2025-11-19 10:08:45"/>
    <x v="0"/>
    <x v="0"/>
    <x v="1"/>
    <x v="0"/>
    <x v="0"/>
    <x v="1"/>
    <x v="0"/>
    <x v="0"/>
    <x v="0"/>
    <x v="0"/>
    <x v="0"/>
    <x v="0"/>
    <x v="13"/>
    <x v="0"/>
    <x v="1"/>
    <x v="1"/>
    <s v="No"/>
    <s v="Yudi Ester Gómez corpas"/>
    <n v="3203164171"/>
    <s v="Ventanilla 1"/>
  </r>
  <r>
    <n v="22583"/>
    <x v="31"/>
    <n v="1"/>
    <s v="es"/>
    <n v="1290628657"/>
    <s v="2025-11-19 10:09:30"/>
    <s v="2025-11-19 10:10:38"/>
    <x v="0"/>
    <x v="0"/>
    <x v="1"/>
    <x v="0"/>
    <x v="0"/>
    <x v="0"/>
    <x v="1"/>
    <x v="0"/>
    <x v="0"/>
    <x v="0"/>
    <x v="0"/>
    <x v="0"/>
    <x v="6"/>
    <x v="1"/>
    <x v="1"/>
    <x v="1"/>
    <m/>
    <s v="ana judy parra briceño"/>
    <n v="3172896821"/>
    <s v="Ventanilla 1"/>
  </r>
  <r>
    <n v="22584"/>
    <x v="31"/>
    <n v="1"/>
    <s v="es"/>
    <n v="1897772382"/>
    <s v="2025-11-19 10:13:25"/>
    <s v="2025-11-19 10:15:03"/>
    <x v="0"/>
    <x v="0"/>
    <x v="1"/>
    <x v="0"/>
    <x v="0"/>
    <x v="0"/>
    <x v="1"/>
    <x v="0"/>
    <x v="0"/>
    <x v="1"/>
    <x v="0"/>
    <x v="1"/>
    <x v="6"/>
    <x v="1"/>
    <x v="1"/>
    <x v="1"/>
    <m/>
    <s v="yaneth tovar bernal"/>
    <n v="3183679353"/>
    <s v="Ventanilla 1"/>
  </r>
  <r>
    <n v="22585"/>
    <x v="31"/>
    <n v="1"/>
    <s v="es"/>
    <n v="830918280"/>
    <s v="2025-11-19 10:13:33"/>
    <s v="2025-11-19 10:17:44"/>
    <x v="0"/>
    <x v="0"/>
    <x v="1"/>
    <x v="0"/>
    <x v="0"/>
    <x v="0"/>
    <x v="1"/>
    <x v="0"/>
    <x v="0"/>
    <x v="0"/>
    <x v="0"/>
    <x v="0"/>
    <x v="23"/>
    <x v="1"/>
    <x v="1"/>
    <x v="1"/>
    <s v="NINGUNA"/>
    <n v="3158969494"/>
    <s v="MATHA CACELIA"/>
    <s v="Ventanilla 1"/>
  </r>
  <r>
    <n v="22586"/>
    <x v="31"/>
    <n v="1"/>
    <s v="es"/>
    <n v="50804318"/>
    <s v="2025-11-19 10:20:37"/>
    <s v="2025-11-19 10:24:51"/>
    <x v="1"/>
    <x v="0"/>
    <x v="1"/>
    <x v="0"/>
    <x v="0"/>
    <x v="0"/>
    <x v="1"/>
    <x v="0"/>
    <x v="0"/>
    <x v="0"/>
    <x v="0"/>
    <x v="0"/>
    <x v="8"/>
    <x v="1"/>
    <x v="1"/>
    <x v="1"/>
    <s v="no la niña es muy amable y atiende muy bien"/>
    <s v="Nemopuceno mejia"/>
    <n v="3209443686"/>
    <s v="Ventanilla 1"/>
  </r>
  <r>
    <n v="22587"/>
    <x v="31"/>
    <n v="1"/>
    <s v="es"/>
    <n v="76485599"/>
    <s v="2025-11-19 10:26:56"/>
    <s v="2025-11-19 10:27:24"/>
    <x v="0"/>
    <x v="0"/>
    <x v="1"/>
    <x v="0"/>
    <x v="0"/>
    <x v="0"/>
    <x v="1"/>
    <x v="0"/>
    <x v="0"/>
    <x v="0"/>
    <x v="0"/>
    <x v="0"/>
    <x v="10"/>
    <x v="1"/>
    <x v="1"/>
    <x v="1"/>
    <s v="Ninguna"/>
    <s v="Maria Fernandez"/>
    <n v="3103246630"/>
    <s v="Ventanilla 1"/>
  </r>
  <r>
    <n v="22588"/>
    <x v="31"/>
    <n v="1"/>
    <s v="es"/>
    <n v="1323879573"/>
    <s v="2025-11-19 10:27:30"/>
    <s v="2025-11-19 10:27:54"/>
    <x v="0"/>
    <x v="0"/>
    <x v="1"/>
    <x v="0"/>
    <x v="0"/>
    <x v="0"/>
    <x v="1"/>
    <x v="0"/>
    <x v="0"/>
    <x v="0"/>
    <x v="0"/>
    <x v="0"/>
    <x v="10"/>
    <x v="1"/>
    <x v="1"/>
    <x v="1"/>
    <s v="No"/>
    <s v="Maria Jara"/>
    <n v="3004208929"/>
    <s v="Ventanilla 1"/>
  </r>
  <r>
    <n v="22589"/>
    <x v="31"/>
    <n v="1"/>
    <s v="es"/>
    <n v="91075273"/>
    <s v="2025-11-19 10:28:23"/>
    <s v="2025-11-19 10:29:05"/>
    <x v="1"/>
    <x v="0"/>
    <x v="1"/>
    <x v="0"/>
    <x v="0"/>
    <x v="0"/>
    <x v="1"/>
    <x v="0"/>
    <x v="0"/>
    <x v="0"/>
    <x v="0"/>
    <x v="0"/>
    <x v="10"/>
    <x v="1"/>
    <x v="1"/>
    <x v="1"/>
    <s v="No"/>
    <s v="Jose Tellez"/>
    <n v="3196737381"/>
    <s v="Ventanilla 1"/>
  </r>
  <r>
    <n v="22590"/>
    <x v="31"/>
    <n v="1"/>
    <s v="es"/>
    <n v="804937658"/>
    <s v="2025-11-19 10:38:18"/>
    <s v="2025-11-19 10:39:51"/>
    <x v="1"/>
    <x v="0"/>
    <x v="1"/>
    <x v="0"/>
    <x v="0"/>
    <x v="0"/>
    <x v="1"/>
    <x v="0"/>
    <x v="0"/>
    <x v="0"/>
    <x v="0"/>
    <x v="0"/>
    <x v="13"/>
    <x v="1"/>
    <x v="1"/>
    <x v="1"/>
    <s v="Ninguna"/>
    <s v="Joe Ramiro sarmiento González"/>
    <n v="3132795463"/>
    <s v="Ventanilla 1"/>
  </r>
  <r>
    <n v="22591"/>
    <x v="31"/>
    <n v="1"/>
    <s v="es"/>
    <n v="1942722614"/>
    <s v="2025-11-19 10:41:18"/>
    <s v="2025-11-19 10:42:28"/>
    <x v="0"/>
    <x v="0"/>
    <x v="1"/>
    <x v="0"/>
    <x v="0"/>
    <x v="0"/>
    <x v="1"/>
    <x v="0"/>
    <x v="0"/>
    <x v="0"/>
    <x v="0"/>
    <x v="0"/>
    <x v="23"/>
    <x v="1"/>
    <x v="1"/>
    <x v="1"/>
    <s v="NINGUNA"/>
    <s v="LILIANA OACAMPO"/>
    <n v="3107598752"/>
    <s v="Ventanilla 1"/>
  </r>
  <r>
    <n v="22592"/>
    <x v="31"/>
    <n v="1"/>
    <s v="es"/>
    <n v="235801891"/>
    <s v="2025-11-19 10:41:50"/>
    <s v="2025-11-19 10:55:30"/>
    <x v="0"/>
    <x v="0"/>
    <x v="1"/>
    <x v="0"/>
    <x v="0"/>
    <x v="0"/>
    <x v="1"/>
    <x v="0"/>
    <x v="0"/>
    <x v="0"/>
    <x v="0"/>
    <x v="0"/>
    <x v="19"/>
    <x v="1"/>
    <x v="1"/>
    <x v="1"/>
    <m/>
    <s v="MARTHA AMPARO OCHOA"/>
    <n v="3208920108"/>
    <s v="Ventanilla 1"/>
  </r>
  <r>
    <n v="22593"/>
    <x v="31"/>
    <n v="1"/>
    <s v="es"/>
    <n v="541183616"/>
    <s v="2025-11-19 10:42:16"/>
    <s v="2025-11-19 10:44:55"/>
    <x v="0"/>
    <x v="0"/>
    <x v="1"/>
    <x v="0"/>
    <x v="0"/>
    <x v="0"/>
    <x v="1"/>
    <x v="0"/>
    <x v="0"/>
    <x v="0"/>
    <x v="0"/>
    <x v="0"/>
    <x v="16"/>
    <x v="0"/>
    <x v="0"/>
    <x v="0"/>
    <s v="NINUGNA"/>
    <s v="ANA MORALES"/>
    <n v="3142351596"/>
    <s v="Ventanilla 1"/>
  </r>
  <r>
    <n v="22594"/>
    <x v="31"/>
    <n v="1"/>
    <s v="es"/>
    <n v="572520942"/>
    <s v="2025-11-19 11:24:25"/>
    <s v="2025-11-19 11:25:38"/>
    <x v="0"/>
    <x v="0"/>
    <x v="1"/>
    <x v="0"/>
    <x v="0"/>
    <x v="0"/>
    <x v="1"/>
    <x v="0"/>
    <x v="0"/>
    <x v="0"/>
    <x v="0"/>
    <x v="0"/>
    <x v="13"/>
    <x v="1"/>
    <x v="1"/>
    <x v="1"/>
    <m/>
    <s v="Jeimy Xiomara Salazar Morales"/>
    <n v="3184508932"/>
    <s v="Ventanilla 1"/>
  </r>
  <r>
    <n v="22595"/>
    <x v="31"/>
    <n v="1"/>
    <s v="es"/>
    <n v="2014692884"/>
    <s v="2025-11-19 11:27:58"/>
    <s v="2025-11-19 11:32:02"/>
    <x v="0"/>
    <x v="0"/>
    <x v="1"/>
    <x v="0"/>
    <x v="0"/>
    <x v="0"/>
    <x v="1"/>
    <x v="0"/>
    <x v="0"/>
    <x v="0"/>
    <x v="0"/>
    <x v="0"/>
    <x v="4"/>
    <x v="1"/>
    <x v="1"/>
    <x v="1"/>
    <s v="Bien"/>
    <s v="Saudithlugo"/>
    <n v="3219083551"/>
    <s v="Ventanilla 1"/>
  </r>
  <r>
    <n v="22596"/>
    <x v="31"/>
    <n v="1"/>
    <s v="es"/>
    <n v="1179561027"/>
    <s v="2025-11-19 11:28:34"/>
    <s v="2025-11-19 11:29:00"/>
    <x v="0"/>
    <x v="0"/>
    <x v="1"/>
    <x v="0"/>
    <x v="0"/>
    <x v="0"/>
    <x v="1"/>
    <x v="0"/>
    <x v="0"/>
    <x v="0"/>
    <x v="0"/>
    <x v="0"/>
    <x v="11"/>
    <x v="1"/>
    <x v="1"/>
    <x v="1"/>
    <s v="SIAC"/>
    <s v="YENIFER PAOLA RODRIGUEZ ALFONSO"/>
    <n v="3006347657"/>
    <s v="Ventanilla 1"/>
  </r>
  <r>
    <n v="22597"/>
    <x v="31"/>
    <n v="1"/>
    <s v="es"/>
    <n v="739843909"/>
    <s v="2025-11-19 11:30:52"/>
    <s v="2025-11-19 11:31:33"/>
    <x v="0"/>
    <x v="0"/>
    <x v="1"/>
    <x v="0"/>
    <x v="0"/>
    <x v="0"/>
    <x v="1"/>
    <x v="0"/>
    <x v="0"/>
    <x v="0"/>
    <x v="0"/>
    <x v="0"/>
    <x v="10"/>
    <x v="1"/>
    <x v="1"/>
    <x v="1"/>
    <s v="No"/>
    <s v="Yolanda Perdomo"/>
    <n v="31527430872"/>
    <s v="Ventanilla 1"/>
  </r>
  <r>
    <n v="22598"/>
    <x v="31"/>
    <n v="1"/>
    <s v="es"/>
    <n v="1748578896"/>
    <s v="2025-11-19 11:35:16"/>
    <s v="2025-11-19 11:36:46"/>
    <x v="1"/>
    <x v="0"/>
    <x v="1"/>
    <x v="0"/>
    <x v="0"/>
    <x v="0"/>
    <x v="1"/>
    <x v="0"/>
    <x v="0"/>
    <x v="0"/>
    <x v="0"/>
    <x v="0"/>
    <x v="4"/>
    <x v="1"/>
    <x v="1"/>
    <x v="1"/>
    <m/>
    <s v="Iovanni Fernández Jiménez"/>
    <n v="3008476802"/>
    <s v="Ventanilla 1"/>
  </r>
  <r>
    <n v="22599"/>
    <x v="31"/>
    <n v="1"/>
    <s v="es"/>
    <n v="1211140863"/>
    <s v="2025-11-19 11:50:06"/>
    <s v="2025-11-19 11:53:24"/>
    <x v="1"/>
    <x v="0"/>
    <x v="1"/>
    <x v="0"/>
    <x v="0"/>
    <x v="0"/>
    <x v="1"/>
    <x v="0"/>
    <x v="0"/>
    <x v="0"/>
    <x v="1"/>
    <x v="1"/>
    <x v="22"/>
    <x v="1"/>
    <x v="1"/>
    <x v="1"/>
    <s v="Excelente la atención, empleados que hacen su trabajo excelente y honradamente"/>
    <s v="Gabriel Ríos"/>
    <n v="3247213393"/>
    <s v="Ventanilla 1"/>
  </r>
  <r>
    <n v="22600"/>
    <x v="31"/>
    <n v="1"/>
    <s v="es"/>
    <n v="1306785948"/>
    <s v="2025-11-19 12:00:41"/>
    <s v="2025-11-19 12:02:12"/>
    <x v="0"/>
    <x v="0"/>
    <x v="1"/>
    <x v="0"/>
    <x v="0"/>
    <x v="0"/>
    <x v="1"/>
    <x v="0"/>
    <x v="0"/>
    <x v="0"/>
    <x v="0"/>
    <x v="0"/>
    <x v="4"/>
    <x v="0"/>
    <x v="1"/>
    <x v="1"/>
    <m/>
    <s v="Luz Herlinda Garzón Urrego"/>
    <n v="3142415449"/>
    <s v="Ventanilla 1"/>
  </r>
  <r>
    <n v="22601"/>
    <x v="31"/>
    <n v="1"/>
    <s v="es"/>
    <n v="361149654"/>
    <s v="2025-11-19 12:15:36"/>
    <s v="2025-11-19 12:16:46"/>
    <x v="0"/>
    <x v="0"/>
    <x v="1"/>
    <x v="0"/>
    <x v="0"/>
    <x v="0"/>
    <x v="1"/>
    <x v="0"/>
    <x v="0"/>
    <x v="0"/>
    <x v="0"/>
    <x v="0"/>
    <x v="18"/>
    <x v="1"/>
    <x v="1"/>
    <x v="1"/>
    <s v="NO"/>
    <s v="SANDRA MILENA GOMEZ"/>
    <n v="3204123950"/>
    <s v="Ventanilla 1"/>
  </r>
  <r>
    <n v="22602"/>
    <x v="31"/>
    <n v="1"/>
    <s v="es"/>
    <n v="1160348746"/>
    <s v="2025-11-19 12:25:46"/>
    <s v="2025-11-19 12:29:08"/>
    <x v="1"/>
    <x v="0"/>
    <x v="1"/>
    <x v="0"/>
    <x v="0"/>
    <x v="0"/>
    <x v="1"/>
    <x v="0"/>
    <x v="0"/>
    <x v="0"/>
    <x v="0"/>
    <x v="0"/>
    <x v="18"/>
    <x v="1"/>
    <x v="1"/>
    <x v="1"/>
    <s v="NO"/>
    <s v="BENJAMIN CASTAÑEDA VASQUEZ"/>
    <n v="3138150496"/>
    <s v="Ventanilla 2"/>
  </r>
  <r>
    <n v="22603"/>
    <x v="31"/>
    <n v="1"/>
    <s v="es"/>
    <n v="2072871419"/>
    <s v="2025-11-19 12:41:50"/>
    <s v="2025-11-19 12:44:12"/>
    <x v="1"/>
    <x v="0"/>
    <x v="1"/>
    <x v="0"/>
    <x v="0"/>
    <x v="0"/>
    <x v="1"/>
    <x v="0"/>
    <x v="0"/>
    <x v="0"/>
    <x v="1"/>
    <x v="1"/>
    <x v="18"/>
    <x v="1"/>
    <x v="1"/>
    <x v="1"/>
    <s v="NO"/>
    <s v="LUIS EDUARDO REDRIGUEZ"/>
    <n v="3125356513"/>
    <s v="Ventanilla 2"/>
  </r>
  <r>
    <n v="22604"/>
    <x v="31"/>
    <n v="1"/>
    <s v="es"/>
    <n v="975022957"/>
    <s v="2025-11-19 12:57:00"/>
    <s v="2025-11-19 12:58:39"/>
    <x v="0"/>
    <x v="0"/>
    <x v="1"/>
    <x v="0"/>
    <x v="0"/>
    <x v="0"/>
    <x v="1"/>
    <x v="0"/>
    <x v="0"/>
    <x v="0"/>
    <x v="0"/>
    <x v="0"/>
    <x v="18"/>
    <x v="1"/>
    <x v="1"/>
    <x v="1"/>
    <s v="NO"/>
    <s v="YENI MILENA CEPEDA RUIZ"/>
    <n v="3059150128"/>
    <s v="Ventanilla 2"/>
  </r>
  <r>
    <n v="22605"/>
    <x v="31"/>
    <n v="1"/>
    <s v="es"/>
    <n v="1989285808"/>
    <s v="2025-11-19 13:41:53"/>
    <s v="2025-11-19 13:42:29"/>
    <x v="1"/>
    <x v="0"/>
    <x v="1"/>
    <x v="0"/>
    <x v="0"/>
    <x v="0"/>
    <x v="1"/>
    <x v="0"/>
    <x v="0"/>
    <x v="0"/>
    <x v="0"/>
    <x v="0"/>
    <x v="9"/>
    <x v="1"/>
    <x v="1"/>
    <x v="1"/>
    <s v="n"/>
    <s v="elvira mahecha"/>
    <n v="3134887894"/>
    <s v="Ventanilla 1"/>
  </r>
  <r>
    <n v="22606"/>
    <x v="31"/>
    <n v="1"/>
    <s v="es"/>
    <n v="1758495878"/>
    <s v="2025-11-19 13:43:08"/>
    <s v="2025-11-19 13:43:53"/>
    <x v="0"/>
    <x v="0"/>
    <x v="1"/>
    <x v="0"/>
    <x v="0"/>
    <x v="0"/>
    <x v="1"/>
    <x v="0"/>
    <x v="0"/>
    <x v="0"/>
    <x v="0"/>
    <x v="0"/>
    <x v="23"/>
    <x v="1"/>
    <x v="1"/>
    <x v="1"/>
    <s v="NINGUNA"/>
    <s v="JESSICA PIÑERAS"/>
    <n v="3102274160"/>
    <s v="Ventanilla 1"/>
  </r>
  <r>
    <n v="22607"/>
    <x v="31"/>
    <n v="1"/>
    <s v="es"/>
    <n v="1156045777"/>
    <s v="2025-11-19 13:45:19"/>
    <s v="2025-11-19 13:46:59"/>
    <x v="0"/>
    <x v="0"/>
    <x v="1"/>
    <x v="0"/>
    <x v="0"/>
    <x v="0"/>
    <x v="1"/>
    <x v="0"/>
    <x v="0"/>
    <x v="0"/>
    <x v="0"/>
    <x v="0"/>
    <x v="21"/>
    <x v="0"/>
    <x v="1"/>
    <x v="1"/>
    <m/>
    <s v="Maria Jesusa Garzon"/>
    <n v="3118676242"/>
    <s v="Ventanilla 1"/>
  </r>
  <r>
    <n v="22608"/>
    <x v="31"/>
    <n v="1"/>
    <s v="es"/>
    <n v="819857809"/>
    <s v="2025-11-19 13:55:51"/>
    <s v="2025-11-19 13:56:57"/>
    <x v="0"/>
    <x v="0"/>
    <x v="1"/>
    <x v="0"/>
    <x v="0"/>
    <x v="0"/>
    <x v="1"/>
    <x v="0"/>
    <x v="0"/>
    <x v="0"/>
    <x v="0"/>
    <x v="0"/>
    <x v="5"/>
    <x v="1"/>
    <x v="1"/>
    <x v="1"/>
    <m/>
    <s v="ADA ZUÑIGA"/>
    <n v="3112642712"/>
    <s v="Ventanilla 1"/>
  </r>
  <r>
    <n v="22609"/>
    <x v="31"/>
    <n v="1"/>
    <s v="es"/>
    <n v="1198925741"/>
    <s v="2025-11-19 13:59:40"/>
    <s v="2025-11-19 14:00:04"/>
    <x v="0"/>
    <x v="0"/>
    <x v="1"/>
    <x v="0"/>
    <x v="0"/>
    <x v="0"/>
    <x v="1"/>
    <x v="0"/>
    <x v="0"/>
    <x v="0"/>
    <x v="0"/>
    <x v="0"/>
    <x v="5"/>
    <x v="1"/>
    <x v="1"/>
    <x v="1"/>
    <m/>
    <s v="LUZ STELLA DIAZ"/>
    <n v="3138986029"/>
    <s v="Ventanilla 1"/>
  </r>
  <r>
    <n v="22610"/>
    <x v="31"/>
    <n v="1"/>
    <s v="es"/>
    <n v="1341969897"/>
    <s v="2025-11-19 14:00:31"/>
    <s v="2025-11-19 14:00:52"/>
    <x v="1"/>
    <x v="0"/>
    <x v="1"/>
    <x v="0"/>
    <x v="0"/>
    <x v="0"/>
    <x v="1"/>
    <x v="0"/>
    <x v="0"/>
    <x v="0"/>
    <x v="0"/>
    <x v="0"/>
    <x v="5"/>
    <x v="1"/>
    <x v="1"/>
    <x v="1"/>
    <m/>
    <s v="CRISTIAN PERLA"/>
    <s v="0 habitante de calle"/>
    <s v="Ventanilla 1"/>
  </r>
  <r>
    <n v="22611"/>
    <x v="31"/>
    <n v="1"/>
    <s v="es"/>
    <n v="884944303"/>
    <s v="2025-11-19 14:14:27"/>
    <s v="2025-11-19 14:15:27"/>
    <x v="0"/>
    <x v="0"/>
    <x v="1"/>
    <x v="0"/>
    <x v="0"/>
    <x v="0"/>
    <x v="1"/>
    <x v="0"/>
    <x v="0"/>
    <x v="0"/>
    <x v="0"/>
    <x v="0"/>
    <x v="3"/>
    <x v="1"/>
    <x v="1"/>
    <x v="1"/>
    <s v="ME ATENDIERON SUPE RBIÉN"/>
    <s v="MARIA SUSANA MARTINEZ"/>
    <n v="3128809458"/>
    <s v="Ventanilla 1"/>
  </r>
  <r>
    <n v="22612"/>
    <x v="31"/>
    <n v="1"/>
    <s v="es"/>
    <n v="1414049085"/>
    <s v="2025-11-19 14:24:40"/>
    <s v="2025-11-19 14:25:53"/>
    <x v="0"/>
    <x v="0"/>
    <x v="1"/>
    <x v="0"/>
    <x v="0"/>
    <x v="0"/>
    <x v="1"/>
    <x v="0"/>
    <x v="0"/>
    <x v="0"/>
    <x v="0"/>
    <x v="0"/>
    <x v="16"/>
    <x v="1"/>
    <x v="1"/>
    <x v="1"/>
    <s v="NO"/>
    <s v="ANDREA RODRIGUEZ"/>
    <n v="3023992216"/>
    <s v="Ventanilla 1"/>
  </r>
  <r>
    <n v="22613"/>
    <x v="31"/>
    <n v="1"/>
    <s v="es"/>
    <n v="1270633642"/>
    <s v="2025-11-19 14:27:26"/>
    <s v="2025-11-19 14:29:14"/>
    <x v="0"/>
    <x v="0"/>
    <x v="1"/>
    <x v="0"/>
    <x v="0"/>
    <x v="0"/>
    <x v="1"/>
    <x v="0"/>
    <x v="0"/>
    <x v="0"/>
    <x v="0"/>
    <x v="0"/>
    <x v="13"/>
    <x v="1"/>
    <x v="1"/>
    <x v="1"/>
    <s v="Ninguna"/>
    <s v="Claudia patricia pico"/>
    <n v="3153236552"/>
    <s v="Ventanilla 1"/>
  </r>
  <r>
    <n v="22614"/>
    <x v="31"/>
    <n v="1"/>
    <s v="es"/>
    <n v="983335951"/>
    <s v="2025-11-19 14:30:12"/>
    <s v="2025-11-19 14:31:07"/>
    <x v="0"/>
    <x v="0"/>
    <x v="1"/>
    <x v="0"/>
    <x v="0"/>
    <x v="0"/>
    <x v="1"/>
    <x v="0"/>
    <x v="0"/>
    <x v="0"/>
    <x v="0"/>
    <x v="0"/>
    <x v="16"/>
    <x v="1"/>
    <x v="1"/>
    <x v="1"/>
    <s v="NO"/>
    <s v="YERCENIA PAOLA RIVERA"/>
    <n v="3222442215"/>
    <s v="Ventanilla 1"/>
  </r>
  <r>
    <n v="22615"/>
    <x v="31"/>
    <n v="1"/>
    <s v="es"/>
    <n v="1526789741"/>
    <s v="2025-11-19 14:35:33"/>
    <s v="2025-11-19 14:36:34"/>
    <x v="1"/>
    <x v="0"/>
    <x v="1"/>
    <x v="0"/>
    <x v="0"/>
    <x v="0"/>
    <x v="1"/>
    <x v="0"/>
    <x v="0"/>
    <x v="0"/>
    <x v="0"/>
    <x v="0"/>
    <x v="15"/>
    <x v="0"/>
    <x v="1"/>
    <x v="1"/>
    <m/>
    <s v="juan bocanegra"/>
    <n v="3103243132"/>
    <s v="Ventanilla 1"/>
  </r>
  <r>
    <n v="22616"/>
    <x v="31"/>
    <n v="1"/>
    <s v="es"/>
    <n v="1952933402"/>
    <s v="2025-11-19 14:36:55"/>
    <s v="2025-11-19 14:43:39"/>
    <x v="0"/>
    <x v="0"/>
    <x v="1"/>
    <x v="0"/>
    <x v="0"/>
    <x v="0"/>
    <x v="1"/>
    <x v="0"/>
    <x v="0"/>
    <x v="0"/>
    <x v="0"/>
    <x v="0"/>
    <x v="15"/>
    <x v="0"/>
    <x v="1"/>
    <x v="1"/>
    <m/>
    <s v="Dennis Gonzalez"/>
    <n v="3103243074"/>
    <s v="Ventanilla 1"/>
  </r>
  <r>
    <n v="22617"/>
    <x v="31"/>
    <n v="1"/>
    <s v="es"/>
    <n v="40255737"/>
    <s v="2025-11-19 14:39:35"/>
    <s v="2025-11-19 14:41:21"/>
    <x v="0"/>
    <x v="0"/>
    <x v="1"/>
    <x v="0"/>
    <x v="0"/>
    <x v="0"/>
    <x v="1"/>
    <x v="0"/>
    <x v="0"/>
    <x v="0"/>
    <x v="0"/>
    <x v="0"/>
    <x v="16"/>
    <x v="0"/>
    <x v="0"/>
    <x v="0"/>
    <s v="NO"/>
    <s v="MARIA DEL CARMEN TALERO"/>
    <n v="3107911361"/>
    <s v="Ventanilla 1"/>
  </r>
  <r>
    <n v="22618"/>
    <x v="31"/>
    <n v="1"/>
    <s v="es"/>
    <n v="845763587"/>
    <s v="2025-11-19 14:49:39"/>
    <s v="2025-11-19 14:50:22"/>
    <x v="0"/>
    <x v="0"/>
    <x v="1"/>
    <x v="0"/>
    <x v="0"/>
    <x v="0"/>
    <x v="1"/>
    <x v="0"/>
    <x v="0"/>
    <x v="0"/>
    <x v="0"/>
    <x v="0"/>
    <x v="23"/>
    <x v="1"/>
    <x v="1"/>
    <x v="1"/>
    <s v="NINGUNA"/>
    <s v="ALBA NELLY"/>
    <n v="3138677027"/>
    <s v="Ventanilla 1"/>
  </r>
  <r>
    <n v="22619"/>
    <x v="31"/>
    <n v="1"/>
    <s v="es"/>
    <n v="1152728964"/>
    <s v="2025-11-19 14:51:16"/>
    <s v="2025-11-19 14:52:05"/>
    <x v="0"/>
    <x v="0"/>
    <x v="1"/>
    <x v="0"/>
    <x v="0"/>
    <x v="0"/>
    <x v="1"/>
    <x v="0"/>
    <x v="0"/>
    <x v="0"/>
    <x v="0"/>
    <x v="0"/>
    <x v="1"/>
    <x v="0"/>
    <x v="1"/>
    <x v="1"/>
    <s v="no"/>
    <s v="MOIRA MORENO"/>
    <n v="3011069362"/>
    <s v="Ventanilla 1"/>
  </r>
  <r>
    <n v="22620"/>
    <x v="31"/>
    <n v="1"/>
    <s v="es"/>
    <n v="1750671240"/>
    <s v="2025-11-19 14:51:40"/>
    <s v="2025-11-19 14:54:46"/>
    <x v="1"/>
    <x v="0"/>
    <x v="1"/>
    <x v="0"/>
    <x v="0"/>
    <x v="0"/>
    <x v="1"/>
    <x v="0"/>
    <x v="0"/>
    <x v="0"/>
    <x v="0"/>
    <x v="0"/>
    <x v="8"/>
    <x v="0"/>
    <x v="1"/>
    <x v="1"/>
    <s v="nada"/>
    <s v="Franco Triana"/>
    <n v="3142210888"/>
    <s v="Ventanilla 1"/>
  </r>
  <r>
    <n v="22621"/>
    <x v="31"/>
    <n v="1"/>
    <s v="es"/>
    <n v="667301785"/>
    <s v="2025-11-19 14:53:57"/>
    <s v="2025-11-19 14:54:35"/>
    <x v="1"/>
    <x v="0"/>
    <x v="1"/>
    <x v="0"/>
    <x v="0"/>
    <x v="0"/>
    <x v="1"/>
    <x v="0"/>
    <x v="0"/>
    <x v="0"/>
    <x v="0"/>
    <x v="0"/>
    <x v="12"/>
    <x v="0"/>
    <x v="1"/>
    <x v="1"/>
    <m/>
    <s v="jose verano"/>
    <n v="3112369575"/>
    <s v="Ventanilla 1"/>
  </r>
  <r>
    <n v="22622"/>
    <x v="31"/>
    <n v="1"/>
    <s v="es"/>
    <n v="617760129"/>
    <s v="2025-11-19 14:56:28"/>
    <s v="2025-11-19 14:57:16"/>
    <x v="0"/>
    <x v="0"/>
    <x v="1"/>
    <x v="0"/>
    <x v="0"/>
    <x v="0"/>
    <x v="1"/>
    <x v="0"/>
    <x v="0"/>
    <x v="0"/>
    <x v="0"/>
    <x v="0"/>
    <x v="15"/>
    <x v="0"/>
    <x v="1"/>
    <x v="1"/>
    <m/>
    <s v="Mery Ducuara"/>
    <n v="3103243096"/>
    <s v="Ventanilla 1"/>
  </r>
  <r>
    <n v="22623"/>
    <x v="31"/>
    <n v="1"/>
    <s v="es"/>
    <n v="1858623530"/>
    <s v="2025-11-19 14:57:27"/>
    <s v="2025-11-19 14:58:32"/>
    <x v="0"/>
    <x v="0"/>
    <x v="1"/>
    <x v="0"/>
    <x v="0"/>
    <x v="0"/>
    <x v="1"/>
    <x v="0"/>
    <x v="0"/>
    <x v="0"/>
    <x v="0"/>
    <x v="0"/>
    <x v="15"/>
    <x v="0"/>
    <x v="1"/>
    <x v="1"/>
    <m/>
    <s v="CARMEN BARON"/>
    <n v="3040581979"/>
    <s v="Ventanilla 1"/>
  </r>
  <r>
    <n v="22624"/>
    <x v="31"/>
    <n v="1"/>
    <s v="es"/>
    <n v="1851561559"/>
    <s v="2025-11-19 15:20:58"/>
    <s v="2025-11-19 15:22:35"/>
    <x v="0"/>
    <x v="0"/>
    <x v="1"/>
    <x v="0"/>
    <x v="0"/>
    <x v="0"/>
    <x v="1"/>
    <x v="0"/>
    <x v="0"/>
    <x v="0"/>
    <x v="0"/>
    <x v="0"/>
    <x v="23"/>
    <x v="1"/>
    <x v="1"/>
    <x v="1"/>
    <s v="NINGUNA"/>
    <s v="TEREZA TOVAR"/>
    <n v="4634254"/>
    <s v="Ventanilla 1"/>
  </r>
  <r>
    <n v="22625"/>
    <x v="31"/>
    <n v="1"/>
    <s v="es"/>
    <n v="1779008702"/>
    <s v="2025-11-19 15:52:38"/>
    <s v="2025-11-19 16:28:56"/>
    <x v="1"/>
    <x v="0"/>
    <x v="1"/>
    <x v="0"/>
    <x v="0"/>
    <x v="0"/>
    <x v="1"/>
    <x v="0"/>
    <x v="0"/>
    <x v="0"/>
    <x v="0"/>
    <x v="0"/>
    <x v="19"/>
    <x v="1"/>
    <x v="1"/>
    <x v="1"/>
    <m/>
    <s v="ALVARO RIVERA MARIN"/>
    <n v="3196528443"/>
    <s v="Ventanilla 1"/>
  </r>
  <r>
    <n v="22626"/>
    <x v="31"/>
    <n v="1"/>
    <s v="es"/>
    <n v="2013844092"/>
    <s v="2025-11-19 15:56:15"/>
    <s v="2025-11-19 15:58:16"/>
    <x v="0"/>
    <x v="0"/>
    <x v="1"/>
    <x v="0"/>
    <x v="0"/>
    <x v="0"/>
    <x v="1"/>
    <x v="0"/>
    <x v="0"/>
    <x v="0"/>
    <x v="0"/>
    <x v="0"/>
    <x v="20"/>
    <x v="1"/>
    <x v="1"/>
    <x v="1"/>
    <s v="ninguno"/>
    <s v="sandra milena zarate"/>
    <n v="3227164582"/>
    <s v="Ventanilla 1"/>
  </r>
  <r>
    <n v="22627"/>
    <x v="31"/>
    <n v="1"/>
    <s v="es"/>
    <n v="2064308923"/>
    <s v="2025-11-19 15:58:23"/>
    <s v="2025-11-19 16:00:36"/>
    <x v="0"/>
    <x v="0"/>
    <x v="1"/>
    <x v="0"/>
    <x v="0"/>
    <x v="0"/>
    <x v="1"/>
    <x v="0"/>
    <x v="0"/>
    <x v="0"/>
    <x v="0"/>
    <x v="0"/>
    <x v="20"/>
    <x v="1"/>
    <x v="1"/>
    <x v="1"/>
    <s v="ninguno"/>
    <s v="maria isabell guerrero"/>
    <n v="3227841531"/>
    <s v="Ventanilla 1"/>
  </r>
  <r>
    <n v="22628"/>
    <x v="31"/>
    <n v="1"/>
    <s v="es"/>
    <n v="974113528"/>
    <s v="2025-11-19 16:00:41"/>
    <s v="2025-11-19 16:06:50"/>
    <x v="0"/>
    <x v="0"/>
    <x v="1"/>
    <x v="0"/>
    <x v="0"/>
    <x v="0"/>
    <x v="1"/>
    <x v="0"/>
    <x v="0"/>
    <x v="0"/>
    <x v="0"/>
    <x v="0"/>
    <x v="20"/>
    <x v="1"/>
    <x v="1"/>
    <x v="1"/>
    <s v="ninguno"/>
    <n v="0"/>
    <s v="lilia cardozo araguen"/>
    <s v="Ventanilla 1"/>
  </r>
  <r>
    <n v="22629"/>
    <x v="31"/>
    <n v="1"/>
    <s v="es"/>
    <n v="1003737617"/>
    <s v="2025-11-19 16:06:55"/>
    <s v="2025-11-19 16:08:30"/>
    <x v="0"/>
    <x v="0"/>
    <x v="1"/>
    <x v="0"/>
    <x v="0"/>
    <x v="0"/>
    <x v="1"/>
    <x v="0"/>
    <x v="0"/>
    <x v="0"/>
    <x v="0"/>
    <x v="0"/>
    <x v="20"/>
    <x v="1"/>
    <x v="1"/>
    <x v="1"/>
    <s v="ninguno"/>
    <s v="luis gabriel lovera"/>
    <n v="3112557891"/>
    <s v="Ventanilla 1"/>
  </r>
  <r>
    <n v="22631"/>
    <x v="31"/>
    <n v="1"/>
    <s v="es"/>
    <n v="817377790"/>
    <s v="2025-11-19 16:18:15"/>
    <s v="2025-11-19 16:19:39"/>
    <x v="0"/>
    <x v="0"/>
    <x v="1"/>
    <x v="0"/>
    <x v="0"/>
    <x v="0"/>
    <x v="1"/>
    <x v="0"/>
    <x v="0"/>
    <x v="0"/>
    <x v="0"/>
    <x v="0"/>
    <x v="4"/>
    <x v="0"/>
    <x v="1"/>
    <x v="0"/>
    <m/>
    <s v="Ingrid patiño"/>
    <n v="3167970985"/>
    <s v="Ventanilla 1"/>
  </r>
  <r>
    <n v="22632"/>
    <x v="32"/>
    <n v="1"/>
    <s v="es"/>
    <n v="1630224030"/>
    <s v="2025-11-20 07:58:30"/>
    <s v="2025-11-20 08:00:34"/>
    <x v="0"/>
    <x v="0"/>
    <x v="1"/>
    <x v="0"/>
    <x v="0"/>
    <x v="0"/>
    <x v="1"/>
    <x v="0"/>
    <x v="0"/>
    <x v="0"/>
    <x v="0"/>
    <x v="0"/>
    <x v="16"/>
    <x v="1"/>
    <x v="1"/>
    <x v="1"/>
    <s v="NO"/>
    <s v="DIANA MILENA PERDOMO"/>
    <n v="3112918647"/>
    <s v="Ventanilla 1"/>
  </r>
  <r>
    <n v="22633"/>
    <x v="32"/>
    <n v="1"/>
    <s v="es"/>
    <n v="325580017"/>
    <s v="2025-11-20 08:00:21"/>
    <s v="2025-11-20 08:01:47"/>
    <x v="0"/>
    <x v="0"/>
    <x v="1"/>
    <x v="0"/>
    <x v="0"/>
    <x v="0"/>
    <x v="1"/>
    <x v="0"/>
    <x v="0"/>
    <x v="0"/>
    <x v="0"/>
    <x v="0"/>
    <x v="1"/>
    <x v="0"/>
    <x v="1"/>
    <x v="1"/>
    <s v="no"/>
    <s v="Kellis Zuñiga"/>
    <n v="3177569894"/>
    <s v="Ventanilla 1"/>
  </r>
  <r>
    <n v="22634"/>
    <x v="32"/>
    <n v="1"/>
    <s v="es"/>
    <n v="1275682266"/>
    <s v="2025-11-20 08:01:58"/>
    <s v="2025-11-20 08:05:12"/>
    <x v="0"/>
    <x v="0"/>
    <x v="1"/>
    <x v="0"/>
    <x v="0"/>
    <x v="0"/>
    <x v="1"/>
    <x v="0"/>
    <x v="0"/>
    <x v="0"/>
    <x v="0"/>
    <x v="0"/>
    <x v="1"/>
    <x v="0"/>
    <x v="1"/>
    <x v="1"/>
    <s v="no"/>
    <s v="ANA LUCIA GONZALEZ"/>
    <n v="3203398939"/>
    <s v="Ventanilla 1"/>
  </r>
  <r>
    <n v="22635"/>
    <x v="32"/>
    <n v="1"/>
    <s v="es"/>
    <n v="1034627599"/>
    <s v="2025-11-20 08:05:17"/>
    <s v="2025-11-20 08:07:55"/>
    <x v="1"/>
    <x v="0"/>
    <x v="1"/>
    <x v="0"/>
    <x v="0"/>
    <x v="0"/>
    <x v="1"/>
    <x v="0"/>
    <x v="0"/>
    <x v="0"/>
    <x v="0"/>
    <x v="0"/>
    <x v="1"/>
    <x v="1"/>
    <x v="1"/>
    <x v="1"/>
    <s v="no"/>
    <s v="BERNARDO MORENO"/>
    <n v="3017332774"/>
    <s v="Ventanilla 1"/>
  </r>
  <r>
    <n v="22636"/>
    <x v="32"/>
    <n v="1"/>
    <s v="es"/>
    <n v="952355830"/>
    <s v="2025-11-20 08:09:16"/>
    <s v="2025-11-20 08:13:22"/>
    <x v="0"/>
    <x v="0"/>
    <x v="1"/>
    <x v="0"/>
    <x v="0"/>
    <x v="0"/>
    <x v="1"/>
    <x v="0"/>
    <x v="0"/>
    <x v="0"/>
    <x v="0"/>
    <x v="0"/>
    <x v="1"/>
    <x v="1"/>
    <x v="1"/>
    <x v="1"/>
    <s v="NO"/>
    <s v="BEATRIZ SAENZ"/>
    <n v="3114418156"/>
    <s v="Ventanilla 1"/>
  </r>
  <r>
    <n v="22637"/>
    <x v="32"/>
    <n v="1"/>
    <s v="es"/>
    <n v="1967350924"/>
    <s v="2025-11-20 08:10:55"/>
    <s v="2025-11-20 08:13:06"/>
    <x v="0"/>
    <x v="0"/>
    <x v="1"/>
    <x v="0"/>
    <x v="0"/>
    <x v="0"/>
    <x v="1"/>
    <x v="0"/>
    <x v="0"/>
    <x v="0"/>
    <x v="0"/>
    <x v="0"/>
    <x v="13"/>
    <x v="1"/>
    <x v="1"/>
    <x v="1"/>
    <s v="No gracias"/>
    <s v="Cindy Carolina Mariño Malagón"/>
    <n v="3144215027"/>
    <s v="Ventanilla 1"/>
  </r>
  <r>
    <n v="22638"/>
    <x v="32"/>
    <n v="1"/>
    <s v="es"/>
    <n v="1351064970"/>
    <s v="2025-11-20 08:16:09"/>
    <s v="2025-11-20 08:17:12"/>
    <x v="0"/>
    <x v="0"/>
    <x v="0"/>
    <x v="0"/>
    <x v="0"/>
    <x v="0"/>
    <x v="0"/>
    <x v="0"/>
    <x v="0"/>
    <x v="0"/>
    <x v="0"/>
    <x v="0"/>
    <x v="21"/>
    <x v="1"/>
    <x v="1"/>
    <x v="1"/>
    <m/>
    <s v="Yarlisa Berel Ruiz"/>
    <n v="3024478099"/>
    <s v="Ventanilla 1"/>
  </r>
  <r>
    <n v="22639"/>
    <x v="32"/>
    <n v="1"/>
    <s v="es"/>
    <n v="1497239040"/>
    <s v="2025-11-20 08:19:55"/>
    <s v="2025-11-20 08:20:49"/>
    <x v="0"/>
    <x v="0"/>
    <x v="1"/>
    <x v="0"/>
    <x v="0"/>
    <x v="0"/>
    <x v="1"/>
    <x v="0"/>
    <x v="0"/>
    <x v="0"/>
    <x v="0"/>
    <x v="0"/>
    <x v="3"/>
    <x v="1"/>
    <x v="1"/>
    <x v="1"/>
    <s v="no"/>
    <s v="ROSALINA SUAREZ"/>
    <n v="3157966262"/>
    <s v="Ventanilla 1"/>
  </r>
  <r>
    <n v="22640"/>
    <x v="32"/>
    <n v="1"/>
    <s v="es"/>
    <n v="983640085"/>
    <s v="2025-11-20 08:38:10"/>
    <s v="2025-11-20 08:38:49"/>
    <x v="1"/>
    <x v="0"/>
    <x v="1"/>
    <x v="0"/>
    <x v="0"/>
    <x v="0"/>
    <x v="1"/>
    <x v="0"/>
    <x v="0"/>
    <x v="0"/>
    <x v="0"/>
    <x v="0"/>
    <x v="9"/>
    <x v="1"/>
    <x v="1"/>
    <x v="1"/>
    <s v="ninguna"/>
    <s v="nancy rojas"/>
    <n v="311844926"/>
    <s v="Ventanilla 1"/>
  </r>
  <r>
    <n v="22641"/>
    <x v="32"/>
    <n v="1"/>
    <s v="es"/>
    <n v="1793086888"/>
    <s v="2025-11-20 08:44:37"/>
    <s v="2025-11-20 08:47:23"/>
    <x v="0"/>
    <x v="0"/>
    <x v="1"/>
    <x v="0"/>
    <x v="0"/>
    <x v="0"/>
    <x v="1"/>
    <x v="0"/>
    <x v="0"/>
    <x v="0"/>
    <x v="0"/>
    <x v="0"/>
    <x v="22"/>
    <x v="0"/>
    <x v="1"/>
    <x v="1"/>
    <s v="NINGUNA"/>
    <s v="MARIA ARCILIA GIRALDO"/>
    <n v="3132811574"/>
    <s v="Ventanilla 1"/>
  </r>
  <r>
    <n v="22642"/>
    <x v="32"/>
    <n v="1"/>
    <s v="es"/>
    <n v="2142288561"/>
    <s v="2025-11-20 08:44:45"/>
    <s v="2025-11-20 08:46:04"/>
    <x v="0"/>
    <x v="0"/>
    <x v="1"/>
    <x v="0"/>
    <x v="0"/>
    <x v="0"/>
    <x v="1"/>
    <x v="0"/>
    <x v="0"/>
    <x v="0"/>
    <x v="0"/>
    <x v="0"/>
    <x v="13"/>
    <x v="1"/>
    <x v="1"/>
    <x v="1"/>
    <s v="Ninguna"/>
    <s v="Johanna Paola Murcia Arias"/>
    <n v="3015404661"/>
    <s v="Ventanilla 1"/>
  </r>
  <r>
    <n v="22643"/>
    <x v="32"/>
    <n v="1"/>
    <s v="es"/>
    <n v="863855523"/>
    <s v="2025-11-20 08:45:36"/>
    <s v="2025-11-20 08:46:59"/>
    <x v="0"/>
    <x v="0"/>
    <x v="1"/>
    <x v="0"/>
    <x v="0"/>
    <x v="0"/>
    <x v="1"/>
    <x v="0"/>
    <x v="0"/>
    <x v="0"/>
    <x v="0"/>
    <x v="0"/>
    <x v="21"/>
    <x v="0"/>
    <x v="1"/>
    <x v="1"/>
    <m/>
    <s v="Norbi Patricia sansoy Gomez"/>
    <n v="3219525353"/>
    <s v="Ventanilla 1"/>
  </r>
  <r>
    <n v="22644"/>
    <x v="32"/>
    <n v="1"/>
    <s v="es"/>
    <n v="1060475442"/>
    <s v="2025-11-20 08:48:17"/>
    <s v="2025-11-20 08:48:47"/>
    <x v="1"/>
    <x v="0"/>
    <x v="1"/>
    <x v="0"/>
    <x v="0"/>
    <x v="0"/>
    <x v="1"/>
    <x v="0"/>
    <x v="0"/>
    <x v="0"/>
    <x v="0"/>
    <x v="0"/>
    <x v="9"/>
    <x v="1"/>
    <x v="1"/>
    <x v="1"/>
    <s v="NINGUNA"/>
    <s v="EDUARDO BALLESTEROS"/>
    <n v="0"/>
    <s v="Ventanilla 1"/>
  </r>
  <r>
    <n v="22645"/>
    <x v="32"/>
    <n v="1"/>
    <s v="es"/>
    <n v="1325293061"/>
    <s v="2025-11-20 09:04:52"/>
    <s v="2025-11-20 10:03:48"/>
    <x v="1"/>
    <x v="0"/>
    <x v="1"/>
    <x v="0"/>
    <x v="0"/>
    <x v="0"/>
    <x v="1"/>
    <x v="0"/>
    <x v="0"/>
    <x v="0"/>
    <x v="0"/>
    <x v="0"/>
    <x v="8"/>
    <x v="0"/>
    <x v="1"/>
    <x v="1"/>
    <s v="por mejorar no"/>
    <s v="Alirio Mojica"/>
    <n v="3114874126"/>
    <s v="Ventanilla 1"/>
  </r>
  <r>
    <n v="22647"/>
    <x v="32"/>
    <n v="1"/>
    <s v="es"/>
    <n v="1860545255"/>
    <s v="2025-11-20 09:42:57"/>
    <s v="2025-11-20 09:44:08"/>
    <x v="0"/>
    <x v="0"/>
    <x v="1"/>
    <x v="0"/>
    <x v="0"/>
    <x v="0"/>
    <x v="1"/>
    <x v="1"/>
    <x v="0"/>
    <x v="0"/>
    <x v="0"/>
    <x v="0"/>
    <x v="16"/>
    <x v="0"/>
    <x v="1"/>
    <x v="1"/>
    <s v="no"/>
    <s v="GLORIA CECILIA ORTIZ"/>
    <n v="3134360906"/>
    <s v="Ventanilla 1"/>
  </r>
  <r>
    <n v="22648"/>
    <x v="32"/>
    <n v="1"/>
    <s v="es"/>
    <n v="1322467709"/>
    <s v="2025-11-20 09:44:28"/>
    <s v="2025-11-20 09:45:26"/>
    <x v="1"/>
    <x v="0"/>
    <x v="1"/>
    <x v="0"/>
    <x v="0"/>
    <x v="0"/>
    <x v="1"/>
    <x v="0"/>
    <x v="0"/>
    <x v="0"/>
    <x v="0"/>
    <x v="0"/>
    <x v="19"/>
    <x v="1"/>
    <x v="1"/>
    <x v="1"/>
    <m/>
    <s v="MIGUEL ANGEL CONTRERAS"/>
    <n v="3150194370"/>
    <s v="Ventanilla 1"/>
  </r>
  <r>
    <n v="22649"/>
    <x v="32"/>
    <n v="1"/>
    <s v="es"/>
    <n v="1930824153"/>
    <s v="2025-11-20 09:50:36"/>
    <s v="2025-11-20 09:51:06"/>
    <x v="0"/>
    <x v="0"/>
    <x v="1"/>
    <x v="0"/>
    <x v="0"/>
    <x v="0"/>
    <x v="1"/>
    <x v="0"/>
    <x v="0"/>
    <x v="0"/>
    <x v="0"/>
    <x v="0"/>
    <x v="11"/>
    <x v="1"/>
    <x v="1"/>
    <x v="1"/>
    <s v="NINGUNA"/>
    <s v="JUDITH LORENA AGUILAR RAMIREZ"/>
    <n v="3223611291"/>
    <s v="Ventanilla 1"/>
  </r>
  <r>
    <n v="22650"/>
    <x v="32"/>
    <n v="1"/>
    <s v="es"/>
    <n v="1095352075"/>
    <s v="2025-11-20 09:56:28"/>
    <s v="2025-11-20 09:57:25"/>
    <x v="0"/>
    <x v="0"/>
    <x v="1"/>
    <x v="0"/>
    <x v="0"/>
    <x v="0"/>
    <x v="1"/>
    <x v="0"/>
    <x v="0"/>
    <x v="1"/>
    <x v="0"/>
    <x v="1"/>
    <x v="16"/>
    <x v="0"/>
    <x v="0"/>
    <x v="0"/>
    <s v="ME PARECE BUENA LA ATENCION"/>
    <s v="NUBIA STELLA BAQUERO"/>
    <n v="3208837835"/>
    <s v="Ventanilla 1"/>
  </r>
  <r>
    <n v="22651"/>
    <x v="32"/>
    <n v="1"/>
    <s v="es"/>
    <n v="463971277"/>
    <s v="2025-11-20 10:02:49"/>
    <s v="2025-11-20 10:05:45"/>
    <x v="0"/>
    <x v="0"/>
    <x v="1"/>
    <x v="0"/>
    <x v="0"/>
    <x v="0"/>
    <x v="1"/>
    <x v="0"/>
    <x v="0"/>
    <x v="0"/>
    <x v="0"/>
    <x v="0"/>
    <x v="13"/>
    <x v="1"/>
    <x v="1"/>
    <x v="1"/>
    <s v="Ninguna"/>
    <s v="Lina María Andrade Suarez"/>
    <n v="3239635852"/>
    <s v="Ventanilla 1"/>
  </r>
  <r>
    <n v="22652"/>
    <x v="32"/>
    <n v="1"/>
    <s v="es"/>
    <n v="1589161522"/>
    <s v="2025-11-20 10:12:56"/>
    <s v="2025-11-20 10:13:50"/>
    <x v="0"/>
    <x v="0"/>
    <x v="1"/>
    <x v="0"/>
    <x v="0"/>
    <x v="0"/>
    <x v="1"/>
    <x v="0"/>
    <x v="0"/>
    <x v="0"/>
    <x v="0"/>
    <x v="0"/>
    <x v="14"/>
    <x v="1"/>
    <x v="1"/>
    <x v="1"/>
    <s v="NO"/>
    <s v="YULEIDIS ALFARO"/>
    <n v="3118223856"/>
    <s v="Ventanilla 1"/>
  </r>
  <r>
    <n v="22653"/>
    <x v="32"/>
    <n v="1"/>
    <s v="es"/>
    <n v="914812874"/>
    <s v="2025-11-20 10:15:12"/>
    <s v="2025-11-20 10:16:42"/>
    <x v="1"/>
    <x v="0"/>
    <x v="1"/>
    <x v="0"/>
    <x v="0"/>
    <x v="0"/>
    <x v="1"/>
    <x v="0"/>
    <x v="0"/>
    <x v="0"/>
    <x v="0"/>
    <x v="0"/>
    <x v="2"/>
    <x v="0"/>
    <x v="1"/>
    <x v="1"/>
    <s v="NO"/>
    <s v="JAIRO VARGAS"/>
    <n v="3208845250"/>
    <s v="Ventanilla 1"/>
  </r>
  <r>
    <n v="22655"/>
    <x v="32"/>
    <n v="1"/>
    <s v="es"/>
    <n v="1786785985"/>
    <s v="2025-11-20 10:19:12"/>
    <s v="2025-11-20 10:19:33"/>
    <x v="1"/>
    <x v="0"/>
    <x v="1"/>
    <x v="0"/>
    <x v="0"/>
    <x v="0"/>
    <x v="1"/>
    <x v="0"/>
    <x v="0"/>
    <x v="0"/>
    <x v="0"/>
    <x v="0"/>
    <x v="5"/>
    <x v="1"/>
    <x v="1"/>
    <x v="1"/>
    <m/>
    <s v="JERONIMO BENEDICTO BELTRAN"/>
    <n v="3222443889"/>
    <s v="Ventanilla 1"/>
  </r>
  <r>
    <n v="22656"/>
    <x v="32"/>
    <n v="1"/>
    <s v="es"/>
    <n v="1589637047"/>
    <s v="2025-11-20 10:32:07"/>
    <s v="2025-11-20 10:33:39"/>
    <x v="0"/>
    <x v="0"/>
    <x v="1"/>
    <x v="0"/>
    <x v="0"/>
    <x v="0"/>
    <x v="1"/>
    <x v="0"/>
    <x v="0"/>
    <x v="0"/>
    <x v="0"/>
    <x v="0"/>
    <x v="22"/>
    <x v="0"/>
    <x v="1"/>
    <x v="0"/>
    <s v="Ninguna"/>
    <s v="María Isabel Rodríguez"/>
    <n v="3206604148"/>
    <s v="Ventanilla 1"/>
  </r>
  <r>
    <n v="22657"/>
    <x v="32"/>
    <n v="1"/>
    <s v="es"/>
    <n v="768527788"/>
    <s v="2025-11-20 10:33:30"/>
    <s v="2025-11-20 10:34:56"/>
    <x v="1"/>
    <x v="0"/>
    <x v="1"/>
    <x v="0"/>
    <x v="0"/>
    <x v="0"/>
    <x v="1"/>
    <x v="0"/>
    <x v="0"/>
    <x v="0"/>
    <x v="0"/>
    <x v="0"/>
    <x v="18"/>
    <x v="1"/>
    <x v="1"/>
    <x v="1"/>
    <s v="NO"/>
    <s v="JESUS ALFREDO PAREDESCASTRO"/>
    <n v="3113826484"/>
    <s v="Ventanilla 2"/>
  </r>
  <r>
    <n v="22658"/>
    <x v="32"/>
    <n v="1"/>
    <s v="es"/>
    <n v="1248717477"/>
    <s v="2025-11-20 10:36:44"/>
    <s v="2025-11-20 11:08:14"/>
    <x v="1"/>
    <x v="0"/>
    <x v="1"/>
    <x v="0"/>
    <x v="0"/>
    <x v="0"/>
    <x v="1"/>
    <x v="0"/>
    <x v="0"/>
    <x v="0"/>
    <x v="0"/>
    <x v="0"/>
    <x v="10"/>
    <x v="1"/>
    <x v="1"/>
    <x v="1"/>
    <s v="No"/>
    <s v="German Tobias Prieto Diaz"/>
    <n v="3114660032"/>
    <s v="Ventanilla 1"/>
  </r>
  <r>
    <n v="22659"/>
    <x v="32"/>
    <n v="1"/>
    <s v="es"/>
    <n v="2053874497"/>
    <s v="2025-11-20 11:01:32"/>
    <s v="2025-11-20 11:22:59"/>
    <x v="0"/>
    <x v="0"/>
    <x v="1"/>
    <x v="0"/>
    <x v="0"/>
    <x v="0"/>
    <x v="1"/>
    <x v="0"/>
    <x v="0"/>
    <x v="0"/>
    <x v="0"/>
    <x v="0"/>
    <x v="19"/>
    <x v="1"/>
    <x v="1"/>
    <x v="1"/>
    <m/>
    <s v="CARMENZA NOVOA"/>
    <n v="3203648234"/>
    <s v="Ventanilla 1"/>
  </r>
  <r>
    <n v="22661"/>
    <x v="32"/>
    <n v="1"/>
    <s v="es"/>
    <n v="665404271"/>
    <s v="2025-11-20 11:07:02"/>
    <s v="2025-11-20 11:07:38"/>
    <x v="1"/>
    <x v="0"/>
    <x v="1"/>
    <x v="0"/>
    <x v="0"/>
    <x v="0"/>
    <x v="1"/>
    <x v="0"/>
    <x v="0"/>
    <x v="0"/>
    <x v="0"/>
    <x v="0"/>
    <x v="9"/>
    <x v="1"/>
    <x v="1"/>
    <x v="1"/>
    <s v="ninguna"/>
    <s v="carlos holguin"/>
    <n v="6012354789"/>
    <s v="Ventanilla 1"/>
  </r>
  <r>
    <n v="22662"/>
    <x v="32"/>
    <n v="1"/>
    <s v="es"/>
    <n v="739071690"/>
    <s v="2025-11-20 11:09:28"/>
    <s v="2025-11-20 11:09:46"/>
    <x v="1"/>
    <x v="0"/>
    <x v="1"/>
    <x v="0"/>
    <x v="0"/>
    <x v="0"/>
    <x v="1"/>
    <x v="0"/>
    <x v="0"/>
    <x v="0"/>
    <x v="0"/>
    <x v="0"/>
    <x v="10"/>
    <x v="1"/>
    <x v="1"/>
    <x v="1"/>
    <s v="No"/>
    <s v="Jaime Cabrales Rios"/>
    <n v="3212775395"/>
    <s v="Ventanilla 1"/>
  </r>
  <r>
    <n v="22663"/>
    <x v="32"/>
    <n v="1"/>
    <s v="es"/>
    <n v="1252102692"/>
    <s v="2025-11-20 11:11:20"/>
    <s v="2025-11-20 11:11:58"/>
    <x v="1"/>
    <x v="0"/>
    <x v="1"/>
    <x v="0"/>
    <x v="0"/>
    <x v="0"/>
    <x v="1"/>
    <x v="0"/>
    <x v="0"/>
    <x v="0"/>
    <x v="1"/>
    <x v="1"/>
    <x v="10"/>
    <x v="1"/>
    <x v="1"/>
    <x v="1"/>
    <s v="Ninguna"/>
    <s v="Oscar"/>
    <n v="3123952084"/>
    <s v="Ventanilla 1"/>
  </r>
  <r>
    <n v="22664"/>
    <x v="32"/>
    <n v="1"/>
    <s v="es"/>
    <n v="50196568"/>
    <s v="2025-11-20 11:19:25"/>
    <s v="2025-11-20 11:27:17"/>
    <x v="0"/>
    <x v="0"/>
    <x v="1"/>
    <x v="0"/>
    <x v="0"/>
    <x v="0"/>
    <x v="1"/>
    <x v="0"/>
    <x v="0"/>
    <x v="0"/>
    <x v="0"/>
    <x v="0"/>
    <x v="10"/>
    <x v="1"/>
    <x v="1"/>
    <x v="1"/>
    <s v="No"/>
    <s v="Maria Hortenisa Tonguino"/>
    <n v="3053276702"/>
    <s v="Ventanilla 1"/>
  </r>
  <r>
    <n v="22665"/>
    <x v="32"/>
    <n v="1"/>
    <s v="es"/>
    <n v="718284560"/>
    <s v="2025-11-20 11:27:44"/>
    <s v="2025-11-20 11:29:23"/>
    <x v="0"/>
    <x v="0"/>
    <x v="1"/>
    <x v="0"/>
    <x v="0"/>
    <x v="0"/>
    <x v="1"/>
    <x v="0"/>
    <x v="0"/>
    <x v="0"/>
    <x v="0"/>
    <x v="0"/>
    <x v="10"/>
    <x v="1"/>
    <x v="1"/>
    <x v="1"/>
    <s v="NO"/>
    <s v="Elena Rodriguez"/>
    <n v="3182610597"/>
    <s v="Ventanilla 1"/>
  </r>
  <r>
    <n v="22666"/>
    <x v="32"/>
    <n v="1"/>
    <s v="es"/>
    <n v="1147413868"/>
    <s v="2025-11-20 11:29:44"/>
    <s v="2025-11-20 11:30:45"/>
    <x v="1"/>
    <x v="0"/>
    <x v="1"/>
    <x v="0"/>
    <x v="0"/>
    <x v="0"/>
    <x v="1"/>
    <x v="0"/>
    <x v="0"/>
    <x v="0"/>
    <x v="0"/>
    <x v="0"/>
    <x v="14"/>
    <x v="1"/>
    <x v="1"/>
    <x v="1"/>
    <s v="no"/>
    <s v="JOSE PINTO"/>
    <n v="3102154691"/>
    <s v="Ventanilla 1"/>
  </r>
  <r>
    <n v="22667"/>
    <x v="32"/>
    <n v="1"/>
    <s v="es"/>
    <n v="1626620299"/>
    <s v="2025-11-20 11:29:45"/>
    <s v="2025-11-20 11:30:26"/>
    <x v="1"/>
    <x v="0"/>
    <x v="1"/>
    <x v="0"/>
    <x v="0"/>
    <x v="0"/>
    <x v="1"/>
    <x v="0"/>
    <x v="0"/>
    <x v="0"/>
    <x v="0"/>
    <x v="0"/>
    <x v="10"/>
    <x v="1"/>
    <x v="1"/>
    <x v="1"/>
    <s v="No"/>
    <s v="Gabriel Arce Lopez"/>
    <n v="3195024569"/>
    <s v="Ventanilla 1"/>
  </r>
  <r>
    <n v="22668"/>
    <x v="32"/>
    <n v="1"/>
    <s v="es"/>
    <n v="2073426228"/>
    <s v="2025-11-20 11:30:50"/>
    <s v="2025-11-20 11:38:22"/>
    <x v="1"/>
    <x v="0"/>
    <x v="1"/>
    <x v="0"/>
    <x v="0"/>
    <x v="0"/>
    <x v="1"/>
    <x v="0"/>
    <x v="0"/>
    <x v="0"/>
    <x v="0"/>
    <x v="0"/>
    <x v="8"/>
    <x v="0"/>
    <x v="1"/>
    <x v="1"/>
    <s v="pue no"/>
    <s v="Alvaro cardenas"/>
    <n v="3238785078"/>
    <s v="Ventanilla 1"/>
  </r>
  <r>
    <n v="22669"/>
    <x v="32"/>
    <n v="1"/>
    <s v="es"/>
    <n v="554841031"/>
    <s v="2025-11-20 11:35:11"/>
    <s v="2025-11-20 11:35:58"/>
    <x v="1"/>
    <x v="0"/>
    <x v="1"/>
    <x v="0"/>
    <x v="0"/>
    <x v="0"/>
    <x v="1"/>
    <x v="0"/>
    <x v="0"/>
    <x v="0"/>
    <x v="0"/>
    <x v="0"/>
    <x v="3"/>
    <x v="1"/>
    <x v="1"/>
    <x v="1"/>
    <s v="todo esta bien"/>
    <s v="VICTOR RAUL PARRA"/>
    <n v="3157147754"/>
    <s v="Ventanilla 1"/>
  </r>
  <r>
    <n v="22670"/>
    <x v="32"/>
    <n v="1"/>
    <s v="es"/>
    <n v="1364714158"/>
    <s v="2025-11-20 11:42:18"/>
    <s v="2025-11-20 11:44:18"/>
    <x v="0"/>
    <x v="0"/>
    <x v="1"/>
    <x v="0"/>
    <x v="0"/>
    <x v="0"/>
    <x v="1"/>
    <x v="0"/>
    <x v="0"/>
    <x v="0"/>
    <x v="0"/>
    <x v="0"/>
    <x v="14"/>
    <x v="1"/>
    <x v="1"/>
    <x v="1"/>
    <s v=","/>
    <s v="JULIETH VILORIA"/>
    <n v="3018598539"/>
    <s v="Ventanilla 1"/>
  </r>
  <r>
    <n v="22671"/>
    <x v="32"/>
    <n v="1"/>
    <s v="es"/>
    <n v="2064500771"/>
    <s v="2025-11-20 11:43:22"/>
    <s v="2025-11-20 11:43:52"/>
    <x v="1"/>
    <x v="0"/>
    <x v="1"/>
    <x v="0"/>
    <x v="0"/>
    <x v="0"/>
    <x v="1"/>
    <x v="0"/>
    <x v="0"/>
    <x v="0"/>
    <x v="0"/>
    <x v="0"/>
    <x v="6"/>
    <x v="1"/>
    <x v="1"/>
    <x v="1"/>
    <m/>
    <s v="victor manuel gonzalez"/>
    <n v="3133215299"/>
    <s v="Ventanilla 1"/>
  </r>
  <r>
    <n v="22672"/>
    <x v="32"/>
    <n v="1"/>
    <s v="es"/>
    <n v="1939677591"/>
    <s v="2025-11-20 11:45:56"/>
    <s v="2025-11-20 11:47:32"/>
    <x v="1"/>
    <x v="0"/>
    <x v="1"/>
    <x v="0"/>
    <x v="0"/>
    <x v="0"/>
    <x v="1"/>
    <x v="0"/>
    <x v="0"/>
    <x v="0"/>
    <x v="0"/>
    <x v="0"/>
    <x v="2"/>
    <x v="0"/>
    <x v="1"/>
    <x v="1"/>
    <s v="NO"/>
    <s v="EBERTO PINEDA GALLEGO"/>
    <n v="3123306821"/>
    <s v="Ventanilla 1"/>
  </r>
  <r>
    <n v="22673"/>
    <x v="32"/>
    <n v="1"/>
    <s v="es"/>
    <n v="19343102"/>
    <s v="2025-11-20 11:48:37"/>
    <s v="2025-11-20 11:50:17"/>
    <x v="0"/>
    <x v="0"/>
    <x v="1"/>
    <x v="0"/>
    <x v="0"/>
    <x v="0"/>
    <x v="1"/>
    <x v="0"/>
    <x v="0"/>
    <x v="0"/>
    <x v="0"/>
    <x v="0"/>
    <x v="2"/>
    <x v="0"/>
    <x v="1"/>
    <x v="1"/>
    <s v="NO"/>
    <s v="DOLORES GUTIERREZ RAMOS"/>
    <n v="3204685673"/>
    <s v="Ventanilla 1"/>
  </r>
  <r>
    <n v="22674"/>
    <x v="32"/>
    <n v="1"/>
    <s v="es"/>
    <n v="435785225"/>
    <s v="2025-11-20 11:48:50"/>
    <s v="2025-11-20 11:51:33"/>
    <x v="1"/>
    <x v="0"/>
    <x v="1"/>
    <x v="0"/>
    <x v="0"/>
    <x v="0"/>
    <x v="1"/>
    <x v="0"/>
    <x v="0"/>
    <x v="0"/>
    <x v="0"/>
    <x v="0"/>
    <x v="14"/>
    <x v="1"/>
    <x v="1"/>
    <x v="1"/>
    <s v="no"/>
    <s v="oswaldo paez"/>
    <n v="3112497886"/>
    <s v="Ventanilla 1"/>
  </r>
  <r>
    <n v="22675"/>
    <x v="32"/>
    <n v="1"/>
    <s v="es"/>
    <n v="1194976504"/>
    <s v="2025-11-20 12:22:54"/>
    <s v="2025-11-20 12:27:12"/>
    <x v="0"/>
    <x v="0"/>
    <x v="1"/>
    <x v="0"/>
    <x v="0"/>
    <x v="0"/>
    <x v="1"/>
    <x v="0"/>
    <x v="0"/>
    <x v="0"/>
    <x v="0"/>
    <x v="0"/>
    <x v="2"/>
    <x v="0"/>
    <x v="1"/>
    <x v="1"/>
    <s v="NO"/>
    <s v="BLANCA LILI LOPEZ AREVALO"/>
    <n v="3124558612"/>
    <s v="Ventanilla 1"/>
  </r>
  <r>
    <n v="22676"/>
    <x v="32"/>
    <n v="1"/>
    <s v="es"/>
    <n v="741989162"/>
    <s v="2025-11-20 12:31:10"/>
    <s v="2025-11-20 12:34:39"/>
    <x v="0"/>
    <x v="0"/>
    <x v="1"/>
    <x v="0"/>
    <x v="0"/>
    <x v="0"/>
    <x v="1"/>
    <x v="1"/>
    <x v="0"/>
    <x v="0"/>
    <x v="0"/>
    <x v="1"/>
    <x v="4"/>
    <x v="1"/>
    <x v="1"/>
    <x v="1"/>
    <m/>
    <s v="Olga Rijas"/>
    <n v="3123411199"/>
    <s v="Ventanilla 1"/>
  </r>
  <r>
    <n v="22677"/>
    <x v="32"/>
    <n v="1"/>
    <s v="es"/>
    <n v="1369563854"/>
    <s v="2025-11-20 12:35:23"/>
    <s v="2025-11-20 12:38:02"/>
    <x v="0"/>
    <x v="0"/>
    <x v="1"/>
    <x v="0"/>
    <x v="0"/>
    <x v="0"/>
    <x v="1"/>
    <x v="0"/>
    <x v="0"/>
    <x v="0"/>
    <x v="0"/>
    <x v="0"/>
    <x v="4"/>
    <x v="0"/>
    <x v="1"/>
    <x v="1"/>
    <m/>
    <s v="Luz Marina Martinez Rojas"/>
    <n v="3209638658"/>
    <s v="Ventanilla 1"/>
  </r>
  <r>
    <n v="22678"/>
    <x v="32"/>
    <n v="1"/>
    <s v="es"/>
    <n v="1376427323"/>
    <s v="2025-11-20 12:40:29"/>
    <s v="2025-11-20 12:41:43"/>
    <x v="0"/>
    <x v="0"/>
    <x v="1"/>
    <x v="0"/>
    <x v="0"/>
    <x v="0"/>
    <x v="1"/>
    <x v="0"/>
    <x v="0"/>
    <x v="0"/>
    <x v="0"/>
    <x v="0"/>
    <x v="19"/>
    <x v="1"/>
    <x v="1"/>
    <x v="1"/>
    <m/>
    <s v="GLORIA FRANCISCA ARENAS"/>
    <n v="3114936343"/>
    <s v="Ventanilla 1"/>
  </r>
  <r>
    <n v="22679"/>
    <x v="32"/>
    <n v="1"/>
    <s v="es"/>
    <n v="1491237605"/>
    <s v="2025-11-20 12:42:04"/>
    <s v="2025-11-20 12:44:31"/>
    <x v="0"/>
    <x v="0"/>
    <x v="1"/>
    <x v="0"/>
    <x v="0"/>
    <x v="0"/>
    <x v="1"/>
    <x v="0"/>
    <x v="0"/>
    <x v="0"/>
    <x v="0"/>
    <x v="0"/>
    <x v="19"/>
    <x v="1"/>
    <x v="1"/>
    <x v="1"/>
    <m/>
    <s v="ODILIA HERRERA CANTOR"/>
    <n v="3214936343"/>
    <s v="Ventanilla 1"/>
  </r>
  <r>
    <n v="22680"/>
    <x v="32"/>
    <n v="1"/>
    <s v="es"/>
    <n v="1991906756"/>
    <s v="2025-11-20 12:52:05"/>
    <s v="2025-11-20 12:53:11"/>
    <x v="0"/>
    <x v="0"/>
    <x v="1"/>
    <x v="0"/>
    <x v="0"/>
    <x v="0"/>
    <x v="1"/>
    <x v="0"/>
    <x v="0"/>
    <x v="0"/>
    <x v="0"/>
    <x v="0"/>
    <x v="17"/>
    <x v="1"/>
    <x v="1"/>
    <x v="1"/>
    <m/>
    <s v="Blanca stella"/>
    <n v="3005032284"/>
    <s v="Ventanilla 1"/>
  </r>
  <r>
    <n v="22681"/>
    <x v="32"/>
    <n v="1"/>
    <s v="es"/>
    <n v="443024954"/>
    <s v="2025-11-20 12:53:29"/>
    <s v="2025-11-20 12:54:25"/>
    <x v="0"/>
    <x v="0"/>
    <x v="1"/>
    <x v="0"/>
    <x v="0"/>
    <x v="0"/>
    <x v="1"/>
    <x v="0"/>
    <x v="0"/>
    <x v="0"/>
    <x v="0"/>
    <x v="0"/>
    <x v="17"/>
    <x v="1"/>
    <x v="1"/>
    <x v="1"/>
    <m/>
    <s v="Olga Zambrano"/>
    <n v="3057646617"/>
    <s v="Ventanilla 1"/>
  </r>
  <r>
    <n v="22682"/>
    <x v="32"/>
    <n v="1"/>
    <s v="es"/>
    <n v="1619763771"/>
    <s v="2025-11-20 12:54:40"/>
    <s v="2025-11-20 12:56:42"/>
    <x v="1"/>
    <x v="0"/>
    <x v="1"/>
    <x v="0"/>
    <x v="0"/>
    <x v="0"/>
    <x v="1"/>
    <x v="0"/>
    <x v="0"/>
    <x v="0"/>
    <x v="0"/>
    <x v="0"/>
    <x v="17"/>
    <x v="1"/>
    <x v="1"/>
    <x v="1"/>
    <m/>
    <s v="Enrique Romero"/>
    <n v="3174206688"/>
    <s v="Ventanilla 1"/>
  </r>
  <r>
    <n v="22683"/>
    <x v="32"/>
    <n v="1"/>
    <s v="es"/>
    <n v="816085889"/>
    <s v="2025-11-20 12:56:46"/>
    <s v="2025-11-20 12:57:27"/>
    <x v="0"/>
    <x v="0"/>
    <x v="1"/>
    <x v="0"/>
    <x v="0"/>
    <x v="0"/>
    <x v="1"/>
    <x v="0"/>
    <x v="0"/>
    <x v="0"/>
    <x v="0"/>
    <x v="0"/>
    <x v="17"/>
    <x v="1"/>
    <x v="1"/>
    <x v="1"/>
    <m/>
    <s v="Martha cuellar"/>
    <n v="3178495153"/>
    <s v="Ventanilla 1"/>
  </r>
  <r>
    <n v="22684"/>
    <x v="32"/>
    <n v="1"/>
    <s v="es"/>
    <n v="1790310661"/>
    <s v="2025-11-20 12:57:40"/>
    <s v="2025-11-20 12:58:34"/>
    <x v="3"/>
    <x v="0"/>
    <x v="1"/>
    <x v="0"/>
    <x v="0"/>
    <x v="0"/>
    <x v="1"/>
    <x v="0"/>
    <x v="0"/>
    <x v="0"/>
    <x v="0"/>
    <x v="0"/>
    <x v="17"/>
    <x v="1"/>
    <x v="1"/>
    <x v="1"/>
    <m/>
    <s v="Nubia mora"/>
    <n v="3204528486"/>
    <s v="Ventanilla 1"/>
  </r>
  <r>
    <n v="22685"/>
    <x v="32"/>
    <n v="1"/>
    <s v="es"/>
    <n v="1212270807"/>
    <s v="2025-11-20 12:59:04"/>
    <s v="2025-11-20 13:00:28"/>
    <x v="0"/>
    <x v="0"/>
    <x v="1"/>
    <x v="0"/>
    <x v="0"/>
    <x v="0"/>
    <x v="1"/>
    <x v="0"/>
    <x v="0"/>
    <x v="0"/>
    <x v="0"/>
    <x v="0"/>
    <x v="17"/>
    <x v="0"/>
    <x v="1"/>
    <x v="1"/>
    <m/>
    <s v="Carmen Carranza"/>
    <n v="3003468554"/>
    <s v="Ventanilla 1"/>
  </r>
  <r>
    <n v="22686"/>
    <x v="32"/>
    <n v="1"/>
    <s v="es"/>
    <n v="856822773"/>
    <s v="2025-11-20 13:00:53"/>
    <s v="2025-11-20 13:02:05"/>
    <x v="0"/>
    <x v="0"/>
    <x v="1"/>
    <x v="0"/>
    <x v="0"/>
    <x v="0"/>
    <x v="1"/>
    <x v="0"/>
    <x v="0"/>
    <x v="0"/>
    <x v="0"/>
    <x v="0"/>
    <x v="17"/>
    <x v="1"/>
    <x v="1"/>
    <x v="1"/>
    <m/>
    <s v="María paez"/>
    <n v="3174906921"/>
    <s v="Ventanilla 1"/>
  </r>
  <r>
    <n v="22687"/>
    <x v="32"/>
    <n v="1"/>
    <s v="es"/>
    <n v="151728876"/>
    <s v="2025-11-20 13:01:28"/>
    <s v="2025-11-20 13:01:49"/>
    <x v="0"/>
    <x v="0"/>
    <x v="1"/>
    <x v="0"/>
    <x v="0"/>
    <x v="0"/>
    <x v="1"/>
    <x v="0"/>
    <x v="0"/>
    <x v="0"/>
    <x v="0"/>
    <x v="0"/>
    <x v="10"/>
    <x v="1"/>
    <x v="1"/>
    <x v="1"/>
    <s v="NO"/>
    <s v="Maria Cristina Escobar"/>
    <n v="3112175123"/>
    <s v="Ventanilla 1"/>
  </r>
  <r>
    <n v="22688"/>
    <x v="32"/>
    <n v="1"/>
    <s v="es"/>
    <n v="425379898"/>
    <s v="2025-11-20 13:02:11"/>
    <s v="2025-11-20 13:03:13"/>
    <x v="0"/>
    <x v="0"/>
    <x v="1"/>
    <x v="0"/>
    <x v="0"/>
    <x v="0"/>
    <x v="1"/>
    <x v="0"/>
    <x v="0"/>
    <x v="0"/>
    <x v="0"/>
    <x v="0"/>
    <x v="17"/>
    <x v="1"/>
    <x v="1"/>
    <x v="1"/>
    <m/>
    <s v="Rosa arias"/>
    <n v="3293388495"/>
    <s v="Ventanilla 1"/>
  </r>
  <r>
    <n v="22689"/>
    <x v="32"/>
    <n v="1"/>
    <s v="es"/>
    <n v="1799282653"/>
    <s v="2025-11-20 13:02:28"/>
    <s v="2025-11-20 13:02:53"/>
    <x v="1"/>
    <x v="0"/>
    <x v="1"/>
    <x v="0"/>
    <x v="0"/>
    <x v="0"/>
    <x v="1"/>
    <x v="0"/>
    <x v="0"/>
    <x v="0"/>
    <x v="0"/>
    <x v="0"/>
    <x v="10"/>
    <x v="1"/>
    <x v="1"/>
    <x v="1"/>
    <s v="No"/>
    <s v="Daniel Leiva"/>
    <n v="3112175123"/>
    <s v="Ventanilla 1"/>
  </r>
  <r>
    <n v="22690"/>
    <x v="32"/>
    <n v="1"/>
    <s v="es"/>
    <n v="1733633709"/>
    <s v="2025-11-20 13:03:27"/>
    <s v="2025-11-20 13:05:20"/>
    <x v="0"/>
    <x v="0"/>
    <x v="1"/>
    <x v="0"/>
    <x v="0"/>
    <x v="0"/>
    <x v="1"/>
    <x v="0"/>
    <x v="0"/>
    <x v="0"/>
    <x v="0"/>
    <x v="0"/>
    <x v="17"/>
    <x v="1"/>
    <x v="1"/>
    <x v="1"/>
    <m/>
    <s v="Claudia sosa"/>
    <n v="3133442165"/>
    <s v="Ventanilla 1"/>
  </r>
  <r>
    <n v="22691"/>
    <x v="32"/>
    <n v="1"/>
    <s v="es"/>
    <n v="340522325"/>
    <s v="2025-11-20 13:06:33"/>
    <s v="2025-11-20 13:07:33"/>
    <x v="0"/>
    <x v="0"/>
    <x v="1"/>
    <x v="0"/>
    <x v="0"/>
    <x v="0"/>
    <x v="1"/>
    <x v="0"/>
    <x v="0"/>
    <x v="0"/>
    <x v="0"/>
    <x v="0"/>
    <x v="17"/>
    <x v="1"/>
    <x v="1"/>
    <x v="1"/>
    <m/>
    <s v="Carmen caballero"/>
    <n v="3053448910"/>
    <s v="Ventanilla 1"/>
  </r>
  <r>
    <n v="22692"/>
    <x v="32"/>
    <n v="1"/>
    <s v="es"/>
    <n v="489562630"/>
    <s v="2025-11-20 13:07:58"/>
    <s v="2025-11-20 13:09:45"/>
    <x v="0"/>
    <x v="0"/>
    <x v="1"/>
    <x v="0"/>
    <x v="0"/>
    <x v="0"/>
    <x v="1"/>
    <x v="0"/>
    <x v="0"/>
    <x v="0"/>
    <x v="0"/>
    <x v="0"/>
    <x v="17"/>
    <x v="1"/>
    <x v="1"/>
    <x v="1"/>
    <m/>
    <s v="Estela rondón"/>
    <n v="3142120384"/>
    <s v="Ventanilla 1"/>
  </r>
  <r>
    <n v="22693"/>
    <x v="32"/>
    <n v="1"/>
    <s v="es"/>
    <n v="1039695944"/>
    <s v="2025-11-20 13:09:52"/>
    <s v="2025-11-20 13:10:50"/>
    <x v="0"/>
    <x v="0"/>
    <x v="1"/>
    <x v="0"/>
    <x v="0"/>
    <x v="0"/>
    <x v="1"/>
    <x v="0"/>
    <x v="0"/>
    <x v="0"/>
    <x v="0"/>
    <x v="0"/>
    <x v="17"/>
    <x v="1"/>
    <x v="1"/>
    <x v="1"/>
    <m/>
    <s v="Fernanda sora"/>
    <n v="3114898724"/>
    <s v="Ventanilla 1"/>
  </r>
  <r>
    <n v="22694"/>
    <x v="32"/>
    <n v="1"/>
    <s v="es"/>
    <n v="1258401413"/>
    <s v="2025-11-20 13:35:52"/>
    <s v="2025-11-20 13:36:32"/>
    <x v="1"/>
    <x v="0"/>
    <x v="1"/>
    <x v="0"/>
    <x v="0"/>
    <x v="0"/>
    <x v="1"/>
    <x v="0"/>
    <x v="0"/>
    <x v="0"/>
    <x v="0"/>
    <x v="0"/>
    <x v="9"/>
    <x v="1"/>
    <x v="1"/>
    <x v="1"/>
    <s v="n"/>
    <s v="carlos alvarado"/>
    <n v="3002589654"/>
    <s v="Ventanilla 1"/>
  </r>
  <r>
    <n v="22695"/>
    <x v="32"/>
    <n v="1"/>
    <s v="es"/>
    <n v="2076284569"/>
    <s v="2025-11-20 13:49:56"/>
    <s v="2025-11-20 13:54:10"/>
    <x v="1"/>
    <x v="0"/>
    <x v="1"/>
    <x v="0"/>
    <x v="0"/>
    <x v="0"/>
    <x v="1"/>
    <x v="0"/>
    <x v="0"/>
    <x v="0"/>
    <x v="0"/>
    <x v="0"/>
    <x v="18"/>
    <x v="1"/>
    <x v="1"/>
    <x v="1"/>
    <s v="no"/>
    <s v="GABRIEL RINCON"/>
    <n v="3143133675"/>
    <s v="Ventanilla 2"/>
  </r>
  <r>
    <n v="22696"/>
    <x v="32"/>
    <n v="1"/>
    <s v="es"/>
    <n v="1892124400"/>
    <s v="2025-11-20 14:05:25"/>
    <s v="2025-11-20 14:05:51"/>
    <x v="0"/>
    <x v="0"/>
    <x v="1"/>
    <x v="0"/>
    <x v="0"/>
    <x v="0"/>
    <x v="1"/>
    <x v="0"/>
    <x v="0"/>
    <x v="0"/>
    <x v="0"/>
    <x v="0"/>
    <x v="12"/>
    <x v="1"/>
    <x v="1"/>
    <x v="1"/>
    <m/>
    <s v="adella"/>
    <n v="3102476929"/>
    <s v="Ventanilla 1"/>
  </r>
  <r>
    <n v="22697"/>
    <x v="32"/>
    <n v="1"/>
    <s v="es"/>
    <n v="1707714865"/>
    <s v="2025-11-20 14:10:22"/>
    <s v="2025-11-20 14:11:58"/>
    <x v="0"/>
    <x v="0"/>
    <x v="1"/>
    <x v="0"/>
    <x v="0"/>
    <x v="0"/>
    <x v="1"/>
    <x v="0"/>
    <x v="0"/>
    <x v="0"/>
    <x v="0"/>
    <x v="0"/>
    <x v="14"/>
    <x v="1"/>
    <x v="1"/>
    <x v="1"/>
    <s v="NO"/>
    <s v="BLANCA GIL"/>
    <n v="3213814545"/>
    <s v="Ventanilla 1"/>
  </r>
  <r>
    <n v="22698"/>
    <x v="32"/>
    <n v="1"/>
    <s v="es"/>
    <n v="484516240"/>
    <s v="2025-11-20 14:17:07"/>
    <s v="2025-11-20 14:18:37"/>
    <x v="0"/>
    <x v="0"/>
    <x v="1"/>
    <x v="0"/>
    <x v="0"/>
    <x v="0"/>
    <x v="1"/>
    <x v="0"/>
    <x v="0"/>
    <x v="0"/>
    <x v="0"/>
    <x v="0"/>
    <x v="12"/>
    <x v="1"/>
    <x v="1"/>
    <x v="1"/>
    <m/>
    <s v="mery"/>
    <n v="3124284355"/>
    <s v="Ventanilla 1"/>
  </r>
  <r>
    <n v="22699"/>
    <x v="32"/>
    <n v="1"/>
    <s v="es"/>
    <n v="409367880"/>
    <s v="2025-11-20 14:47:46"/>
    <s v="2025-11-20 14:49:18"/>
    <x v="0"/>
    <x v="0"/>
    <x v="1"/>
    <x v="0"/>
    <x v="0"/>
    <x v="0"/>
    <x v="1"/>
    <x v="0"/>
    <x v="0"/>
    <x v="0"/>
    <x v="0"/>
    <x v="0"/>
    <x v="13"/>
    <x v="1"/>
    <x v="1"/>
    <x v="1"/>
    <m/>
    <s v="Jessica Katherine Camargo Alvarez"/>
    <n v="3123348024"/>
    <s v="Ventanilla 1"/>
  </r>
  <r>
    <n v="22700"/>
    <x v="32"/>
    <n v="1"/>
    <s v="es"/>
    <n v="1416010371"/>
    <s v="2025-11-20 14:55:01"/>
    <s v="2025-11-20 14:58:12"/>
    <x v="0"/>
    <x v="0"/>
    <x v="1"/>
    <x v="0"/>
    <x v="0"/>
    <x v="0"/>
    <x v="1"/>
    <x v="0"/>
    <x v="0"/>
    <x v="0"/>
    <x v="0"/>
    <x v="0"/>
    <x v="4"/>
    <x v="3"/>
    <x v="1"/>
    <x v="1"/>
    <s v="Información más clara"/>
    <s v="Marleny Rincón Zambrano"/>
    <n v="3183095898"/>
    <s v="Ventanilla 1"/>
  </r>
  <r>
    <n v="22701"/>
    <x v="32"/>
    <n v="1"/>
    <s v="es"/>
    <n v="2039777099"/>
    <s v="2025-11-20 15:08:24"/>
    <s v="2025-11-20 15:10:50"/>
    <x v="0"/>
    <x v="0"/>
    <x v="1"/>
    <x v="0"/>
    <x v="0"/>
    <x v="0"/>
    <x v="1"/>
    <x v="1"/>
    <x v="0"/>
    <x v="0"/>
    <x v="0"/>
    <x v="1"/>
    <x v="22"/>
    <x v="1"/>
    <x v="1"/>
    <x v="1"/>
    <s v="quisiera que me pudieran ayudar en mi situación difícil que estoy pasando actualmente"/>
    <s v="clara romelia pineda"/>
    <n v="3137073053"/>
    <s v="Ventanilla 1"/>
  </r>
  <r>
    <n v="22702"/>
    <x v="32"/>
    <n v="1"/>
    <s v="es"/>
    <n v="360196027"/>
    <s v="2025-11-20 15:20:16"/>
    <s v="2025-11-20 15:22:21"/>
    <x v="0"/>
    <x v="0"/>
    <x v="1"/>
    <x v="0"/>
    <x v="0"/>
    <x v="0"/>
    <x v="1"/>
    <x v="0"/>
    <x v="0"/>
    <x v="0"/>
    <x v="0"/>
    <x v="0"/>
    <x v="22"/>
    <x v="1"/>
    <x v="1"/>
    <x v="1"/>
    <s v="NINGUNA"/>
    <s v="MARIA DIAZ"/>
    <n v="3124129054"/>
    <s v="Ventanilla 1"/>
  </r>
  <r>
    <n v="22703"/>
    <x v="32"/>
    <n v="1"/>
    <s v="es"/>
    <n v="771121707"/>
    <s v="2025-11-20 15:20:30"/>
    <s v="2025-11-20 15:21:25"/>
    <x v="0"/>
    <x v="0"/>
    <x v="1"/>
    <x v="0"/>
    <x v="0"/>
    <x v="0"/>
    <x v="1"/>
    <x v="0"/>
    <x v="0"/>
    <x v="0"/>
    <x v="0"/>
    <x v="0"/>
    <x v="7"/>
    <x v="1"/>
    <x v="1"/>
    <x v="1"/>
    <s v="NINGUNA"/>
    <s v="DIANA BUITRAGO"/>
    <n v="3203084791"/>
    <s v="Ventanilla 1"/>
  </r>
  <r>
    <n v="22704"/>
    <x v="32"/>
    <n v="1"/>
    <s v="es"/>
    <n v="613899136"/>
    <s v="2025-11-20 15:22:47"/>
    <s v="2025-11-20 15:23:59"/>
    <x v="0"/>
    <x v="0"/>
    <x v="1"/>
    <x v="0"/>
    <x v="0"/>
    <x v="0"/>
    <x v="1"/>
    <x v="0"/>
    <x v="0"/>
    <x v="0"/>
    <x v="0"/>
    <x v="0"/>
    <x v="7"/>
    <x v="1"/>
    <x v="1"/>
    <x v="1"/>
    <s v="NINGUNA"/>
    <s v="REIBIS MARTINEZ"/>
    <n v="3208611422"/>
    <s v="Ventanilla 1"/>
  </r>
  <r>
    <n v="22705"/>
    <x v="32"/>
    <n v="1"/>
    <s v="es"/>
    <n v="260486667"/>
    <s v="2025-11-20 15:24:28"/>
    <s v="2025-11-20 15:29:53"/>
    <x v="0"/>
    <x v="0"/>
    <x v="1"/>
    <x v="0"/>
    <x v="0"/>
    <x v="0"/>
    <x v="1"/>
    <x v="0"/>
    <x v="0"/>
    <x v="0"/>
    <x v="0"/>
    <x v="0"/>
    <x v="7"/>
    <x v="1"/>
    <x v="1"/>
    <x v="1"/>
    <s v="NINGUNA"/>
    <s v="GINA OYAGA"/>
    <n v="3132257203"/>
    <s v="Ventanilla 1"/>
  </r>
  <r>
    <n v="22706"/>
    <x v="32"/>
    <n v="1"/>
    <s v="es"/>
    <n v="954312039"/>
    <s v="2025-11-20 15:27:19"/>
    <s v="2025-11-20 15:27:55"/>
    <x v="0"/>
    <x v="0"/>
    <x v="1"/>
    <x v="0"/>
    <x v="0"/>
    <x v="0"/>
    <x v="1"/>
    <x v="0"/>
    <x v="0"/>
    <x v="0"/>
    <x v="0"/>
    <x v="0"/>
    <x v="0"/>
    <x v="1"/>
    <x v="1"/>
    <x v="1"/>
    <s v="no"/>
    <s v="Rosalba pedreros"/>
    <n v="3188457120"/>
    <s v="Ventanilla 1"/>
  </r>
  <r>
    <n v="22707"/>
    <x v="32"/>
    <n v="1"/>
    <s v="es"/>
    <n v="1168544994"/>
    <s v="2025-11-20 15:29:57"/>
    <s v="2025-11-20 15:30:38"/>
    <x v="0"/>
    <x v="0"/>
    <x v="1"/>
    <x v="0"/>
    <x v="0"/>
    <x v="0"/>
    <x v="1"/>
    <x v="0"/>
    <x v="0"/>
    <x v="0"/>
    <x v="0"/>
    <x v="0"/>
    <x v="0"/>
    <x v="1"/>
    <x v="1"/>
    <x v="1"/>
    <s v="no"/>
    <s v="Sixta Tulia Castro"/>
    <n v="3174749694"/>
    <s v="Ventanilla 1"/>
  </r>
  <r>
    <n v="22708"/>
    <x v="32"/>
    <n v="1"/>
    <s v="es"/>
    <n v="608279420"/>
    <s v="2025-11-20 15:30:03"/>
    <s v="2025-11-20 15:30:48"/>
    <x v="0"/>
    <x v="0"/>
    <x v="1"/>
    <x v="0"/>
    <x v="0"/>
    <x v="0"/>
    <x v="1"/>
    <x v="0"/>
    <x v="0"/>
    <x v="0"/>
    <x v="0"/>
    <x v="0"/>
    <x v="7"/>
    <x v="1"/>
    <x v="1"/>
    <x v="1"/>
    <s v="NINGUNA"/>
    <s v="YORMARI PARRA"/>
    <n v="3228420388"/>
    <s v="Ventanilla 1"/>
  </r>
  <r>
    <n v="22709"/>
    <x v="32"/>
    <n v="1"/>
    <s v="es"/>
    <n v="502440685"/>
    <s v="2025-11-20 15:30:57"/>
    <s v="2025-11-20 15:31:40"/>
    <x v="0"/>
    <x v="0"/>
    <x v="1"/>
    <x v="0"/>
    <x v="0"/>
    <x v="0"/>
    <x v="1"/>
    <x v="0"/>
    <x v="0"/>
    <x v="0"/>
    <x v="0"/>
    <x v="0"/>
    <x v="7"/>
    <x v="1"/>
    <x v="1"/>
    <x v="1"/>
    <s v="NINGUNA"/>
    <s v="NICOL RIVERO"/>
    <n v="3102277666"/>
    <s v="Ventanilla 1"/>
  </r>
  <r>
    <n v="22710"/>
    <x v="32"/>
    <n v="1"/>
    <s v="es"/>
    <n v="2145681589"/>
    <s v="2025-11-20 15:31:55"/>
    <s v="2025-11-20 15:33:16"/>
    <x v="0"/>
    <x v="0"/>
    <x v="1"/>
    <x v="0"/>
    <x v="0"/>
    <x v="0"/>
    <x v="1"/>
    <x v="0"/>
    <x v="0"/>
    <x v="0"/>
    <x v="0"/>
    <x v="0"/>
    <x v="7"/>
    <x v="1"/>
    <x v="1"/>
    <x v="1"/>
    <s v="NINGUNA"/>
    <s v="GINA CAMARGO"/>
    <n v="3142261724"/>
    <s v="Ventanilla 1"/>
  </r>
  <r>
    <n v="22711"/>
    <x v="32"/>
    <n v="1"/>
    <s v="es"/>
    <n v="393621080"/>
    <s v="2025-11-20 15:34:24"/>
    <s v="2025-11-20 15:36:30"/>
    <x v="0"/>
    <x v="0"/>
    <x v="1"/>
    <x v="0"/>
    <x v="0"/>
    <x v="0"/>
    <x v="1"/>
    <x v="0"/>
    <x v="0"/>
    <x v="0"/>
    <x v="0"/>
    <x v="0"/>
    <x v="7"/>
    <x v="1"/>
    <x v="1"/>
    <x v="1"/>
    <s v="NINGUNA"/>
    <s v="KATERIN BONILLA"/>
    <n v="3192243420"/>
    <s v="Ventanilla 1"/>
  </r>
  <r>
    <n v="22712"/>
    <x v="32"/>
    <n v="1"/>
    <s v="es"/>
    <n v="1746196916"/>
    <s v="2025-11-20 15:39:47"/>
    <s v="2025-11-20 15:40:40"/>
    <x v="0"/>
    <x v="0"/>
    <x v="1"/>
    <x v="0"/>
    <x v="0"/>
    <x v="0"/>
    <x v="1"/>
    <x v="0"/>
    <x v="0"/>
    <x v="0"/>
    <x v="0"/>
    <x v="0"/>
    <x v="7"/>
    <x v="1"/>
    <x v="1"/>
    <x v="1"/>
    <s v="NINGUNA"/>
    <s v="DANIELA BONILLA"/>
    <n v="3157442334"/>
    <s v="Ventanilla 1"/>
  </r>
  <r>
    <n v="22713"/>
    <x v="32"/>
    <n v="1"/>
    <s v="es"/>
    <n v="157919627"/>
    <s v="2025-11-20 15:40:52"/>
    <s v="2025-11-20 15:41:34"/>
    <x v="0"/>
    <x v="0"/>
    <x v="1"/>
    <x v="0"/>
    <x v="0"/>
    <x v="0"/>
    <x v="1"/>
    <x v="0"/>
    <x v="0"/>
    <x v="0"/>
    <x v="0"/>
    <x v="0"/>
    <x v="7"/>
    <x v="1"/>
    <x v="1"/>
    <x v="1"/>
    <s v="NINGUNA"/>
    <s v="MONICA SUAREZ"/>
    <n v="3183909841"/>
    <s v="Ventanilla 1"/>
  </r>
  <r>
    <n v="22714"/>
    <x v="32"/>
    <n v="1"/>
    <s v="es"/>
    <n v="1677041438"/>
    <s v="2025-11-20 15:41:50"/>
    <s v="2025-11-20 15:43:28"/>
    <x v="0"/>
    <x v="0"/>
    <x v="1"/>
    <x v="0"/>
    <x v="0"/>
    <x v="0"/>
    <x v="1"/>
    <x v="0"/>
    <x v="0"/>
    <x v="0"/>
    <x v="0"/>
    <x v="0"/>
    <x v="7"/>
    <x v="1"/>
    <x v="1"/>
    <x v="1"/>
    <s v="NINGUNA"/>
    <s v="ANA GONZALEZ"/>
    <n v="3112443081"/>
    <s v="Ventanilla 1"/>
  </r>
  <r>
    <n v="22715"/>
    <x v="32"/>
    <n v="1"/>
    <s v="es"/>
    <n v="1794024356"/>
    <s v="2025-11-20 15:43:34"/>
    <s v="2025-11-20 15:44:30"/>
    <x v="0"/>
    <x v="0"/>
    <x v="1"/>
    <x v="0"/>
    <x v="0"/>
    <x v="0"/>
    <x v="1"/>
    <x v="0"/>
    <x v="0"/>
    <x v="0"/>
    <x v="0"/>
    <x v="0"/>
    <x v="7"/>
    <x v="1"/>
    <x v="1"/>
    <x v="1"/>
    <s v="NINGUNA"/>
    <s v="LAURA RODRIGUEZ"/>
    <n v="3232472975"/>
    <s v="Ventanilla 1"/>
  </r>
  <r>
    <n v="22716"/>
    <x v="32"/>
    <n v="1"/>
    <s v="es"/>
    <n v="705653219"/>
    <s v="2025-11-20 15:45:40"/>
    <s v="2025-11-20 15:46:20"/>
    <x v="0"/>
    <x v="0"/>
    <x v="1"/>
    <x v="0"/>
    <x v="0"/>
    <x v="0"/>
    <x v="1"/>
    <x v="0"/>
    <x v="0"/>
    <x v="0"/>
    <x v="0"/>
    <x v="0"/>
    <x v="7"/>
    <x v="1"/>
    <x v="1"/>
    <x v="1"/>
    <s v="NINGUNA"/>
    <s v="ANGIE ALVAREZ"/>
    <n v="3224152592"/>
    <s v="Ventanilla 1"/>
  </r>
  <r>
    <n v="22717"/>
    <x v="32"/>
    <n v="1"/>
    <s v="es"/>
    <n v="1518039893"/>
    <s v="2025-11-20 15:46:26"/>
    <s v="2025-11-20 15:47:25"/>
    <x v="0"/>
    <x v="0"/>
    <x v="1"/>
    <x v="0"/>
    <x v="0"/>
    <x v="0"/>
    <x v="1"/>
    <x v="0"/>
    <x v="0"/>
    <x v="0"/>
    <x v="0"/>
    <x v="0"/>
    <x v="7"/>
    <x v="1"/>
    <x v="1"/>
    <x v="1"/>
    <s v="NINGUNA"/>
    <s v="KIMBERLY NAZARET"/>
    <n v="3212377572"/>
    <s v="Ventanilla 1"/>
  </r>
  <r>
    <n v="22718"/>
    <x v="32"/>
    <n v="1"/>
    <s v="es"/>
    <n v="487660452"/>
    <s v="2025-11-20 15:52:19"/>
    <s v="2025-11-20 15:53:06"/>
    <x v="0"/>
    <x v="0"/>
    <x v="1"/>
    <x v="0"/>
    <x v="0"/>
    <x v="0"/>
    <x v="1"/>
    <x v="0"/>
    <x v="0"/>
    <x v="0"/>
    <x v="0"/>
    <x v="0"/>
    <x v="0"/>
    <x v="1"/>
    <x v="1"/>
    <x v="1"/>
    <s v="todo excelente"/>
    <s v="Zayda Rocio Sanchez"/>
    <n v="3017201226"/>
    <s v="Ventanilla 1"/>
  </r>
  <r>
    <n v="22719"/>
    <x v="32"/>
    <n v="1"/>
    <s v="es"/>
    <n v="132425831"/>
    <s v="2025-11-20 16:06:56"/>
    <s v="2025-11-20 16:08:08"/>
    <x v="0"/>
    <x v="0"/>
    <x v="1"/>
    <x v="0"/>
    <x v="0"/>
    <x v="0"/>
    <x v="1"/>
    <x v="0"/>
    <x v="0"/>
    <x v="0"/>
    <x v="0"/>
    <x v="0"/>
    <x v="7"/>
    <x v="1"/>
    <x v="1"/>
    <x v="1"/>
    <s v="NINGUNA"/>
    <s v="EDITH VALDERRAMA"/>
    <n v="3224613196"/>
    <s v="Ventanilla 1"/>
  </r>
  <r>
    <n v="22720"/>
    <x v="32"/>
    <n v="1"/>
    <s v="es"/>
    <n v="91260113"/>
    <s v="2025-11-20 16:08:52"/>
    <s v="2025-11-20 16:09:42"/>
    <x v="0"/>
    <x v="0"/>
    <x v="1"/>
    <x v="0"/>
    <x v="0"/>
    <x v="0"/>
    <x v="1"/>
    <x v="0"/>
    <x v="0"/>
    <x v="0"/>
    <x v="0"/>
    <x v="0"/>
    <x v="7"/>
    <x v="1"/>
    <x v="1"/>
    <x v="1"/>
    <s v="NINGUNA"/>
    <s v="ALBA MEDINA"/>
    <n v="3503491625"/>
    <s v="Ventanilla 1"/>
  </r>
  <r>
    <n v="22721"/>
    <x v="32"/>
    <n v="1"/>
    <s v="es"/>
    <n v="1295103511"/>
    <s v="2025-11-20 16:09:59"/>
    <s v="2025-11-20 16:10:37"/>
    <x v="0"/>
    <x v="0"/>
    <x v="1"/>
    <x v="0"/>
    <x v="0"/>
    <x v="0"/>
    <x v="1"/>
    <x v="0"/>
    <x v="0"/>
    <x v="0"/>
    <x v="0"/>
    <x v="0"/>
    <x v="7"/>
    <x v="1"/>
    <x v="1"/>
    <x v="1"/>
    <s v="NINGUNA"/>
    <s v="SAUL ORTIZ"/>
    <n v="3125582287"/>
    <s v="Ventanilla 1"/>
  </r>
  <r>
    <n v="22722"/>
    <x v="32"/>
    <n v="1"/>
    <s v="es"/>
    <n v="1362174492"/>
    <s v="2025-11-20 16:10:47"/>
    <s v="2025-11-20 16:11:47"/>
    <x v="0"/>
    <x v="0"/>
    <x v="1"/>
    <x v="0"/>
    <x v="0"/>
    <x v="0"/>
    <x v="1"/>
    <x v="0"/>
    <x v="0"/>
    <x v="0"/>
    <x v="0"/>
    <x v="0"/>
    <x v="7"/>
    <x v="1"/>
    <x v="1"/>
    <x v="1"/>
    <s v="NINGUNA"/>
    <s v="JANET CONTRERAS"/>
    <n v="3176360620"/>
    <s v="Ventanilla 1"/>
  </r>
  <r>
    <n v="22723"/>
    <x v="32"/>
    <n v="1"/>
    <s v="es"/>
    <n v="22058222"/>
    <s v="2025-11-20 16:11:43"/>
    <s v="2025-11-20 16:12:21"/>
    <x v="0"/>
    <x v="0"/>
    <x v="1"/>
    <x v="0"/>
    <x v="0"/>
    <x v="0"/>
    <x v="1"/>
    <x v="0"/>
    <x v="0"/>
    <x v="0"/>
    <x v="0"/>
    <x v="0"/>
    <x v="0"/>
    <x v="1"/>
    <x v="1"/>
    <x v="1"/>
    <s v="no todo muy bien"/>
    <s v="Martha Alvarez"/>
    <n v="3003488619"/>
    <s v="Ventanilla 1"/>
  </r>
  <r>
    <n v="22724"/>
    <x v="32"/>
    <n v="1"/>
    <s v="es"/>
    <n v="1185955770"/>
    <s v="2025-11-20 16:11:58"/>
    <s v="2025-11-20 16:12:58"/>
    <x v="0"/>
    <x v="0"/>
    <x v="1"/>
    <x v="0"/>
    <x v="0"/>
    <x v="0"/>
    <x v="1"/>
    <x v="0"/>
    <x v="0"/>
    <x v="0"/>
    <x v="0"/>
    <x v="0"/>
    <x v="7"/>
    <x v="1"/>
    <x v="1"/>
    <x v="1"/>
    <s v="NINGUNA"/>
    <s v="CAMILA MARTINEZ"/>
    <n v="3174590692"/>
    <s v="Ventanilla 1"/>
  </r>
  <r>
    <n v="22725"/>
    <x v="32"/>
    <n v="1"/>
    <s v="es"/>
    <n v="466949986"/>
    <s v="2025-11-20 16:12:28"/>
    <s v="2025-11-20 16:22:46"/>
    <x v="1"/>
    <x v="0"/>
    <x v="1"/>
    <x v="0"/>
    <x v="0"/>
    <x v="0"/>
    <x v="1"/>
    <x v="0"/>
    <x v="0"/>
    <x v="0"/>
    <x v="0"/>
    <x v="0"/>
    <x v="0"/>
    <x v="1"/>
    <x v="1"/>
    <x v="1"/>
    <s v="no"/>
    <s v="Orlando Arevalo"/>
    <n v="3133570355"/>
    <s v="Ventanilla 1"/>
  </r>
  <r>
    <n v="22726"/>
    <x v="32"/>
    <n v="1"/>
    <s v="es"/>
    <n v="243293937"/>
    <s v="2025-11-20 16:14:10"/>
    <s v="2025-11-20 16:15:43"/>
    <x v="0"/>
    <x v="0"/>
    <x v="1"/>
    <x v="0"/>
    <x v="0"/>
    <x v="0"/>
    <x v="1"/>
    <x v="0"/>
    <x v="0"/>
    <x v="0"/>
    <x v="0"/>
    <x v="0"/>
    <x v="7"/>
    <x v="1"/>
    <x v="1"/>
    <x v="1"/>
    <s v="NINGUNA"/>
    <s v="MARTHA RODRIGUEZ"/>
    <n v="3144600828"/>
    <s v="Ventanilla 1"/>
  </r>
  <r>
    <n v="22727"/>
    <x v="32"/>
    <n v="1"/>
    <s v="es"/>
    <n v="834888568"/>
    <s v="2025-11-20 16:22:52"/>
    <s v="2025-11-20 16:23:24"/>
    <x v="0"/>
    <x v="0"/>
    <x v="1"/>
    <x v="0"/>
    <x v="0"/>
    <x v="0"/>
    <x v="1"/>
    <x v="0"/>
    <x v="0"/>
    <x v="0"/>
    <x v="0"/>
    <x v="0"/>
    <x v="0"/>
    <x v="1"/>
    <x v="1"/>
    <x v="1"/>
    <s v="no"/>
    <s v="Maria Martinez"/>
    <n v="3204703625"/>
    <s v="Ventanilla 1"/>
  </r>
  <r>
    <n v="22728"/>
    <x v="32"/>
    <n v="1"/>
    <s v="es"/>
    <n v="1088473916"/>
    <s v="2025-11-20 16:23:33"/>
    <s v="2025-11-20 16:24:14"/>
    <x v="1"/>
    <x v="0"/>
    <x v="1"/>
    <x v="0"/>
    <x v="0"/>
    <x v="0"/>
    <x v="1"/>
    <x v="0"/>
    <x v="0"/>
    <x v="0"/>
    <x v="0"/>
    <x v="0"/>
    <x v="0"/>
    <x v="1"/>
    <x v="1"/>
    <x v="1"/>
    <s v="nada"/>
    <s v="Guillermo Acevedo"/>
    <n v="3143121367"/>
    <s v="Ventanilla 1"/>
  </r>
  <r>
    <n v="22729"/>
    <x v="32"/>
    <n v="1"/>
    <s v="es"/>
    <n v="1915337980"/>
    <s v="2025-11-20 16:32:37"/>
    <s v="2025-11-20 16:34:22"/>
    <x v="0"/>
    <x v="0"/>
    <x v="1"/>
    <x v="0"/>
    <x v="0"/>
    <x v="0"/>
    <x v="1"/>
    <x v="0"/>
    <x v="0"/>
    <x v="0"/>
    <x v="1"/>
    <x v="1"/>
    <x v="21"/>
    <x v="1"/>
    <x v="1"/>
    <x v="1"/>
    <m/>
    <s v="Maria Judith Claron Torres"/>
    <n v="3112830637"/>
    <s v="Ventanilla 1"/>
  </r>
  <r>
    <n v="22730"/>
    <x v="33"/>
    <n v="1"/>
    <s v="es"/>
    <n v="138351616"/>
    <s v="2025-11-21 07:37:15"/>
    <s v="2025-11-21 07:38:46"/>
    <x v="0"/>
    <x v="0"/>
    <x v="1"/>
    <x v="0"/>
    <x v="0"/>
    <x v="0"/>
    <x v="1"/>
    <x v="0"/>
    <x v="0"/>
    <x v="0"/>
    <x v="0"/>
    <x v="0"/>
    <x v="1"/>
    <x v="1"/>
    <x v="1"/>
    <x v="1"/>
    <s v="NO"/>
    <s v="FLOR ARDILA"/>
    <n v="3135419410"/>
    <s v="Ventanilla 1"/>
  </r>
  <r>
    <n v="22731"/>
    <x v="33"/>
    <n v="1"/>
    <s v="es"/>
    <n v="1330751672"/>
    <s v="2025-11-21 07:39:13"/>
    <s v="2025-11-21 07:40:01"/>
    <x v="1"/>
    <x v="0"/>
    <x v="1"/>
    <x v="0"/>
    <x v="0"/>
    <x v="0"/>
    <x v="1"/>
    <x v="0"/>
    <x v="0"/>
    <x v="0"/>
    <x v="0"/>
    <x v="0"/>
    <x v="1"/>
    <x v="1"/>
    <x v="1"/>
    <x v="1"/>
    <s v="NO"/>
    <s v="JOSE TORRES"/>
    <n v="3187264164"/>
    <s v="Ventanilla 1"/>
  </r>
  <r>
    <n v="22732"/>
    <x v="33"/>
    <n v="1"/>
    <s v="es"/>
    <n v="1773130674"/>
    <s v="2025-11-21 07:40:18"/>
    <s v="2025-11-21 07:41:32"/>
    <x v="0"/>
    <x v="0"/>
    <x v="1"/>
    <x v="0"/>
    <x v="0"/>
    <x v="0"/>
    <x v="1"/>
    <x v="0"/>
    <x v="0"/>
    <x v="0"/>
    <x v="0"/>
    <x v="0"/>
    <x v="1"/>
    <x v="1"/>
    <x v="1"/>
    <x v="1"/>
    <s v="NO"/>
    <s v="ILMA NIEVES"/>
    <n v="3002712833"/>
    <s v="Ventanilla 1"/>
  </r>
  <r>
    <n v="22734"/>
    <x v="33"/>
    <n v="1"/>
    <s v="es"/>
    <n v="435491256"/>
    <s v="2025-11-21 08:14:50"/>
    <s v="2025-11-21 08:17:16"/>
    <x v="0"/>
    <x v="0"/>
    <x v="1"/>
    <x v="0"/>
    <x v="0"/>
    <x v="0"/>
    <x v="1"/>
    <x v="0"/>
    <x v="0"/>
    <x v="0"/>
    <x v="0"/>
    <x v="0"/>
    <x v="24"/>
    <x v="1"/>
    <x v="1"/>
    <x v="1"/>
    <s v="NO"/>
    <s v="BERNARDA SILVA"/>
    <n v="3217122559"/>
    <s v="Ventanilla 2"/>
  </r>
  <r>
    <n v="22735"/>
    <x v="33"/>
    <n v="1"/>
    <s v="es"/>
    <n v="1869715968"/>
    <s v="2025-11-21 08:25:14"/>
    <s v="2025-11-21 08:25:42"/>
    <x v="0"/>
    <x v="0"/>
    <x v="1"/>
    <x v="0"/>
    <x v="0"/>
    <x v="0"/>
    <x v="1"/>
    <x v="0"/>
    <x v="0"/>
    <x v="0"/>
    <x v="0"/>
    <x v="0"/>
    <x v="6"/>
    <x v="0"/>
    <x v="0"/>
    <x v="0"/>
    <m/>
    <s v="rosalvina canas"/>
    <n v="3123443042"/>
    <s v="Ventanilla 1"/>
  </r>
  <r>
    <n v="22736"/>
    <x v="33"/>
    <n v="1"/>
    <s v="es"/>
    <n v="824293833"/>
    <s v="2025-11-21 08:28:40"/>
    <s v="2025-11-21 08:29:40"/>
    <x v="0"/>
    <x v="0"/>
    <x v="1"/>
    <x v="0"/>
    <x v="0"/>
    <x v="0"/>
    <x v="1"/>
    <x v="0"/>
    <x v="0"/>
    <x v="0"/>
    <x v="0"/>
    <x v="0"/>
    <x v="6"/>
    <x v="0"/>
    <x v="1"/>
    <x v="1"/>
    <m/>
    <s v="zoranyi marcela mendoza"/>
    <n v="3239511901"/>
    <s v="Ventanilla 1"/>
  </r>
  <r>
    <n v="22737"/>
    <x v="33"/>
    <n v="1"/>
    <s v="es"/>
    <n v="1676209947"/>
    <s v="2025-11-21 08:33:09"/>
    <s v="2025-11-21 08:34:23"/>
    <x v="0"/>
    <x v="0"/>
    <x v="1"/>
    <x v="0"/>
    <x v="0"/>
    <x v="0"/>
    <x v="1"/>
    <x v="0"/>
    <x v="0"/>
    <x v="0"/>
    <x v="0"/>
    <x v="0"/>
    <x v="6"/>
    <x v="0"/>
    <x v="1"/>
    <x v="1"/>
    <m/>
    <s v="cindy bernal"/>
    <n v="3012716777"/>
    <s v="Ventanilla 1"/>
  </r>
  <r>
    <n v="22738"/>
    <x v="33"/>
    <n v="1"/>
    <s v="es"/>
    <n v="1781256213"/>
    <s v="2025-11-21 08:37:45"/>
    <s v="2025-11-21 08:38:31"/>
    <x v="1"/>
    <x v="0"/>
    <x v="1"/>
    <x v="0"/>
    <x v="0"/>
    <x v="0"/>
    <x v="1"/>
    <x v="0"/>
    <x v="0"/>
    <x v="0"/>
    <x v="0"/>
    <x v="0"/>
    <x v="5"/>
    <x v="1"/>
    <x v="1"/>
    <x v="1"/>
    <m/>
    <s v="ALVARO MARTINEZ"/>
    <s v="0 habitante de calle"/>
    <s v="Ventanilla 1"/>
  </r>
  <r>
    <n v="22739"/>
    <x v="33"/>
    <n v="1"/>
    <s v="es"/>
    <n v="1755275635"/>
    <s v="2025-11-21 08:39:43"/>
    <s v="2025-11-21 08:40:43"/>
    <x v="0"/>
    <x v="0"/>
    <x v="1"/>
    <x v="0"/>
    <x v="0"/>
    <x v="0"/>
    <x v="1"/>
    <x v="0"/>
    <x v="0"/>
    <x v="0"/>
    <x v="0"/>
    <x v="0"/>
    <x v="6"/>
    <x v="0"/>
    <x v="1"/>
    <x v="1"/>
    <m/>
    <s v="maria ligia arias"/>
    <n v="3134391553"/>
    <s v="Ventanilla 1"/>
  </r>
  <r>
    <n v="22740"/>
    <x v="33"/>
    <n v="1"/>
    <s v="es"/>
    <n v="607397132"/>
    <s v="2025-11-21 08:40:51"/>
    <s v="2025-11-21 08:42:16"/>
    <x v="1"/>
    <x v="0"/>
    <x v="1"/>
    <x v="0"/>
    <x v="0"/>
    <x v="0"/>
    <x v="1"/>
    <x v="0"/>
    <x v="0"/>
    <x v="0"/>
    <x v="0"/>
    <x v="0"/>
    <x v="5"/>
    <x v="1"/>
    <x v="1"/>
    <x v="1"/>
    <m/>
    <s v="OSWALDO MONDRAGON"/>
    <s v="0 habitante de calle"/>
    <s v="Ventanilla 1"/>
  </r>
  <r>
    <n v="22741"/>
    <x v="33"/>
    <n v="1"/>
    <s v="es"/>
    <n v="681339017"/>
    <s v="2025-11-21 08:42:30"/>
    <s v="2025-11-21 08:43:11"/>
    <x v="1"/>
    <x v="0"/>
    <x v="1"/>
    <x v="0"/>
    <x v="0"/>
    <x v="0"/>
    <x v="1"/>
    <x v="0"/>
    <x v="0"/>
    <x v="0"/>
    <x v="0"/>
    <x v="0"/>
    <x v="5"/>
    <x v="1"/>
    <x v="1"/>
    <x v="1"/>
    <m/>
    <s v="JORGE ECHAVARRIA"/>
    <s v="0 habitante de calle"/>
    <s v="Ventanilla 1"/>
  </r>
  <r>
    <n v="22742"/>
    <x v="33"/>
    <n v="1"/>
    <s v="es"/>
    <n v="1318876323"/>
    <s v="2025-11-21 08:44:35"/>
    <s v="2025-11-21 08:44:59"/>
    <x v="1"/>
    <x v="0"/>
    <x v="1"/>
    <x v="0"/>
    <x v="0"/>
    <x v="0"/>
    <x v="1"/>
    <x v="0"/>
    <x v="0"/>
    <x v="0"/>
    <x v="0"/>
    <x v="0"/>
    <x v="5"/>
    <x v="1"/>
    <x v="1"/>
    <x v="1"/>
    <m/>
    <s v="CARLOS EDUARDO SUAREZ"/>
    <s v="0 habitante de calle"/>
    <s v="Ventanilla 1"/>
  </r>
  <r>
    <n v="22743"/>
    <x v="33"/>
    <n v="1"/>
    <s v="es"/>
    <n v="1469067683"/>
    <s v="2025-11-21 08:45:06"/>
    <s v="2025-11-21 08:45:40"/>
    <x v="0"/>
    <x v="0"/>
    <x v="1"/>
    <x v="0"/>
    <x v="0"/>
    <x v="0"/>
    <x v="1"/>
    <x v="0"/>
    <x v="0"/>
    <x v="0"/>
    <x v="0"/>
    <x v="0"/>
    <x v="6"/>
    <x v="1"/>
    <x v="1"/>
    <x v="1"/>
    <m/>
    <s v="hilda jimenez"/>
    <n v="3138091506"/>
    <s v="Ventanilla 1"/>
  </r>
  <r>
    <n v="22744"/>
    <x v="33"/>
    <n v="1"/>
    <s v="es"/>
    <n v="412296857"/>
    <s v="2025-11-21 08:54:08"/>
    <s v="2025-11-21 08:55:20"/>
    <x v="0"/>
    <x v="0"/>
    <x v="1"/>
    <x v="0"/>
    <x v="0"/>
    <x v="0"/>
    <x v="1"/>
    <x v="0"/>
    <x v="0"/>
    <x v="0"/>
    <x v="0"/>
    <x v="0"/>
    <x v="6"/>
    <x v="0"/>
    <x v="1"/>
    <x v="1"/>
    <m/>
    <s v="glendys figueroa"/>
    <n v="3105871156"/>
    <s v="Ventanilla 1"/>
  </r>
  <r>
    <n v="22745"/>
    <x v="33"/>
    <n v="1"/>
    <s v="es"/>
    <n v="689355692"/>
    <s v="2025-11-21 09:14:02"/>
    <s v="2025-11-21 09:15:32"/>
    <x v="0"/>
    <x v="0"/>
    <x v="1"/>
    <x v="0"/>
    <x v="0"/>
    <x v="0"/>
    <x v="1"/>
    <x v="0"/>
    <x v="0"/>
    <x v="0"/>
    <x v="0"/>
    <x v="0"/>
    <x v="4"/>
    <x v="0"/>
    <x v="1"/>
    <x v="1"/>
    <s v="No"/>
    <s v="Yuly villamil"/>
    <n v="3107915572"/>
    <s v="Ventanilla 1"/>
  </r>
  <r>
    <n v="22746"/>
    <x v="33"/>
    <n v="1"/>
    <s v="es"/>
    <n v="1537786183"/>
    <s v="2025-11-21 09:24:20"/>
    <s v="2025-11-21 09:24:54"/>
    <x v="0"/>
    <x v="0"/>
    <x v="1"/>
    <x v="0"/>
    <x v="0"/>
    <x v="0"/>
    <x v="1"/>
    <x v="0"/>
    <x v="0"/>
    <x v="0"/>
    <x v="0"/>
    <x v="0"/>
    <x v="6"/>
    <x v="0"/>
    <x v="0"/>
    <x v="0"/>
    <m/>
    <s v="yenny martinez"/>
    <n v="3222495537"/>
    <s v="Ventanilla 1"/>
  </r>
  <r>
    <n v="22747"/>
    <x v="33"/>
    <n v="1"/>
    <s v="es"/>
    <n v="620082397"/>
    <s v="2025-11-21 09:38:18"/>
    <s v="2025-11-21 09:45:22"/>
    <x v="0"/>
    <x v="0"/>
    <x v="1"/>
    <x v="0"/>
    <x v="0"/>
    <x v="0"/>
    <x v="1"/>
    <x v="0"/>
    <x v="0"/>
    <x v="0"/>
    <x v="0"/>
    <x v="0"/>
    <x v="6"/>
    <x v="0"/>
    <x v="1"/>
    <x v="1"/>
    <s v="la atencion es exelente"/>
    <s v="Olga Ricarurte"/>
    <n v="3167141302"/>
    <s v="Ventanilla 1"/>
  </r>
  <r>
    <n v="22748"/>
    <x v="33"/>
    <n v="1"/>
    <s v="es"/>
    <n v="399250740"/>
    <s v="2025-11-21 09:45:40"/>
    <s v="2025-11-21 09:46:41"/>
    <x v="0"/>
    <x v="0"/>
    <x v="1"/>
    <x v="0"/>
    <x v="0"/>
    <x v="0"/>
    <x v="1"/>
    <x v="0"/>
    <x v="0"/>
    <x v="0"/>
    <x v="0"/>
    <x v="0"/>
    <x v="6"/>
    <x v="0"/>
    <x v="1"/>
    <x v="1"/>
    <m/>
    <s v="Anyi Marlene Castiblanco"/>
    <n v="3189929063"/>
    <s v="Ventanilla 1"/>
  </r>
  <r>
    <n v="22749"/>
    <x v="33"/>
    <n v="1"/>
    <s v="es"/>
    <n v="1800873651"/>
    <s v="2025-11-21 09:53:47"/>
    <s v="2025-11-21 09:54:37"/>
    <x v="0"/>
    <x v="0"/>
    <x v="1"/>
    <x v="0"/>
    <x v="0"/>
    <x v="0"/>
    <x v="1"/>
    <x v="0"/>
    <x v="0"/>
    <x v="0"/>
    <x v="0"/>
    <x v="0"/>
    <x v="3"/>
    <x v="1"/>
    <x v="1"/>
    <x v="1"/>
    <s v="por el momento no"/>
    <s v="JOSE ALBENI RIVERA"/>
    <n v="3134791649"/>
    <s v="Ventanilla 1"/>
  </r>
  <r>
    <n v="22750"/>
    <x v="33"/>
    <n v="1"/>
    <s v="es"/>
    <n v="1938127371"/>
    <s v="2025-11-21 10:26:15"/>
    <s v="2025-11-21 10:26:59"/>
    <x v="1"/>
    <x v="0"/>
    <x v="1"/>
    <x v="0"/>
    <x v="0"/>
    <x v="0"/>
    <x v="1"/>
    <x v="0"/>
    <x v="0"/>
    <x v="0"/>
    <x v="0"/>
    <x v="0"/>
    <x v="9"/>
    <x v="1"/>
    <x v="1"/>
    <x v="1"/>
    <s v="niguno"/>
    <s v="pedro barragan"/>
    <n v="3246985421"/>
    <s v="Ventanilla 1"/>
  </r>
  <r>
    <n v="22751"/>
    <x v="33"/>
    <n v="1"/>
    <s v="es"/>
    <n v="1199060878"/>
    <s v="2025-11-21 10:28:23"/>
    <s v="2025-11-21 10:28:58"/>
    <x v="0"/>
    <x v="0"/>
    <x v="1"/>
    <x v="0"/>
    <x v="0"/>
    <x v="0"/>
    <x v="1"/>
    <x v="0"/>
    <x v="0"/>
    <x v="0"/>
    <x v="0"/>
    <x v="0"/>
    <x v="10"/>
    <x v="1"/>
    <x v="1"/>
    <x v="1"/>
    <s v="No"/>
    <s v="Carmen Calvijo"/>
    <n v="3134877067"/>
    <s v="Ventanilla 1"/>
  </r>
  <r>
    <n v="22752"/>
    <x v="33"/>
    <n v="1"/>
    <s v="es"/>
    <n v="1399332174"/>
    <s v="2025-11-21 10:31:15"/>
    <s v="2025-11-21 10:33:37"/>
    <x v="0"/>
    <x v="0"/>
    <x v="1"/>
    <x v="0"/>
    <x v="0"/>
    <x v="0"/>
    <x v="1"/>
    <x v="0"/>
    <x v="0"/>
    <x v="0"/>
    <x v="1"/>
    <x v="1"/>
    <x v="6"/>
    <x v="0"/>
    <x v="1"/>
    <x v="1"/>
    <m/>
    <s v="blanca malaver"/>
    <n v="3167354359"/>
    <s v="Ventanilla 1"/>
  </r>
  <r>
    <n v="22753"/>
    <x v="33"/>
    <n v="1"/>
    <s v="es"/>
    <n v="1380146931"/>
    <s v="2025-11-21 10:37:53"/>
    <s v="2025-11-21 10:39:55"/>
    <x v="0"/>
    <x v="0"/>
    <x v="1"/>
    <x v="0"/>
    <x v="0"/>
    <x v="0"/>
    <x v="1"/>
    <x v="0"/>
    <x v="0"/>
    <x v="0"/>
    <x v="0"/>
    <x v="0"/>
    <x v="6"/>
    <x v="1"/>
    <x v="1"/>
    <x v="1"/>
    <m/>
    <s v="blanca nelly maldonado ramirez"/>
    <n v="3005583040"/>
    <s v="Ventanilla 1"/>
  </r>
  <r>
    <n v="22754"/>
    <x v="33"/>
    <n v="1"/>
    <s v="es"/>
    <n v="1508417718"/>
    <s v="2025-11-21 10:43:04"/>
    <s v="2025-11-21 10:43:35"/>
    <x v="1"/>
    <x v="0"/>
    <x v="1"/>
    <x v="0"/>
    <x v="0"/>
    <x v="0"/>
    <x v="1"/>
    <x v="0"/>
    <x v="0"/>
    <x v="0"/>
    <x v="0"/>
    <x v="0"/>
    <x v="10"/>
    <x v="1"/>
    <x v="1"/>
    <x v="1"/>
    <s v="Ninguna"/>
    <s v="Jose Tellez"/>
    <n v="3196737381"/>
    <s v="Ventanilla 1"/>
  </r>
  <r>
    <n v="22755"/>
    <x v="33"/>
    <n v="1"/>
    <s v="es"/>
    <n v="551418283"/>
    <s v="2025-11-21 10:47:50"/>
    <s v="2025-11-21 10:51:12"/>
    <x v="1"/>
    <x v="0"/>
    <x v="1"/>
    <x v="0"/>
    <x v="0"/>
    <x v="0"/>
    <x v="1"/>
    <x v="1"/>
    <x v="0"/>
    <x v="0"/>
    <x v="0"/>
    <x v="1"/>
    <x v="24"/>
    <x v="1"/>
    <x v="1"/>
    <x v="1"/>
    <s v="No"/>
    <s v="Gabriel Molina"/>
    <s v="No tengo"/>
    <s v="Ventanilla 2"/>
  </r>
  <r>
    <n v="22756"/>
    <x v="33"/>
    <n v="1"/>
    <s v="es"/>
    <n v="71738586"/>
    <s v="2025-11-21 10:48:06"/>
    <s v="2025-11-21 10:48:42"/>
    <x v="1"/>
    <x v="0"/>
    <x v="1"/>
    <x v="0"/>
    <x v="0"/>
    <x v="0"/>
    <x v="1"/>
    <x v="0"/>
    <x v="0"/>
    <x v="0"/>
    <x v="0"/>
    <x v="0"/>
    <x v="12"/>
    <x v="1"/>
    <x v="1"/>
    <x v="1"/>
    <m/>
    <s v="obidio"/>
    <n v="3239747533"/>
    <s v="Ventanilla 1"/>
  </r>
  <r>
    <n v="22757"/>
    <x v="33"/>
    <n v="1"/>
    <s v="es"/>
    <n v="464683668"/>
    <s v="2025-11-21 10:53:29"/>
    <s v="2025-11-21 10:54:14"/>
    <x v="0"/>
    <x v="0"/>
    <x v="1"/>
    <x v="0"/>
    <x v="0"/>
    <x v="0"/>
    <x v="1"/>
    <x v="0"/>
    <x v="0"/>
    <x v="0"/>
    <x v="0"/>
    <x v="0"/>
    <x v="12"/>
    <x v="1"/>
    <x v="1"/>
    <x v="1"/>
    <m/>
    <s v="vivana"/>
    <n v="3193430328"/>
    <s v="Ventanilla 1"/>
  </r>
  <r>
    <n v="22758"/>
    <x v="33"/>
    <n v="1"/>
    <s v="es"/>
    <n v="1931383043"/>
    <s v="2025-11-21 11:20:20"/>
    <s v="2025-11-21 11:22:18"/>
    <x v="0"/>
    <x v="0"/>
    <x v="1"/>
    <x v="0"/>
    <x v="0"/>
    <x v="0"/>
    <x v="1"/>
    <x v="0"/>
    <x v="0"/>
    <x v="0"/>
    <x v="0"/>
    <x v="0"/>
    <x v="12"/>
    <x v="1"/>
    <x v="1"/>
    <x v="1"/>
    <m/>
    <s v="Olga Lucía Medina"/>
    <n v="3105707766"/>
    <s v="Ventanilla 1"/>
  </r>
  <r>
    <n v="22759"/>
    <x v="33"/>
    <n v="1"/>
    <s v="es"/>
    <n v="33924050"/>
    <s v="2025-11-21 11:28:25"/>
    <s v="2025-11-21 11:57:55"/>
    <x v="1"/>
    <x v="0"/>
    <x v="1"/>
    <x v="0"/>
    <x v="0"/>
    <x v="0"/>
    <x v="1"/>
    <x v="0"/>
    <x v="0"/>
    <x v="0"/>
    <x v="0"/>
    <x v="0"/>
    <x v="5"/>
    <x v="1"/>
    <x v="1"/>
    <x v="1"/>
    <m/>
    <s v="Jorge Enrique Duran"/>
    <n v="3102609121"/>
    <s v="Ventanilla 1"/>
  </r>
  <r>
    <n v="22760"/>
    <x v="33"/>
    <n v="1"/>
    <s v="es"/>
    <n v="2006378797"/>
    <s v="2025-11-21 11:29:27"/>
    <s v="2025-11-21 11:30:45"/>
    <x v="0"/>
    <x v="0"/>
    <x v="1"/>
    <x v="0"/>
    <x v="0"/>
    <x v="0"/>
    <x v="1"/>
    <x v="1"/>
    <x v="0"/>
    <x v="0"/>
    <x v="0"/>
    <x v="1"/>
    <x v="6"/>
    <x v="0"/>
    <x v="1"/>
    <x v="1"/>
    <s v="buena orientacion para llegar al punto"/>
    <s v="ines manrique"/>
    <n v="3132261983"/>
    <s v="Ventanilla 1"/>
  </r>
  <r>
    <n v="22761"/>
    <x v="33"/>
    <n v="1"/>
    <s v="es"/>
    <n v="1958250763"/>
    <s v="2025-11-21 11:36:50"/>
    <s v="2025-11-21 11:38:15"/>
    <x v="0"/>
    <x v="0"/>
    <x v="1"/>
    <x v="0"/>
    <x v="0"/>
    <x v="0"/>
    <x v="1"/>
    <x v="0"/>
    <x v="0"/>
    <x v="0"/>
    <x v="0"/>
    <x v="0"/>
    <x v="6"/>
    <x v="1"/>
    <x v="1"/>
    <x v="1"/>
    <m/>
    <s v="leonor camargo"/>
    <n v="3138025489"/>
    <s v="Ventanilla 1"/>
  </r>
  <r>
    <n v="22762"/>
    <x v="33"/>
    <n v="1"/>
    <s v="es"/>
    <n v="1003138716"/>
    <s v="2025-11-21 11:49:40"/>
    <s v="2025-11-21 11:50:05"/>
    <x v="0"/>
    <x v="0"/>
    <x v="1"/>
    <x v="0"/>
    <x v="0"/>
    <x v="0"/>
    <x v="1"/>
    <x v="0"/>
    <x v="0"/>
    <x v="0"/>
    <x v="0"/>
    <x v="0"/>
    <x v="14"/>
    <x v="0"/>
    <x v="1"/>
    <x v="1"/>
    <s v="no"/>
    <s v="cleotilde escorcia"/>
    <n v="3001688360"/>
    <s v="Ventanilla 1"/>
  </r>
  <r>
    <n v="22763"/>
    <x v="33"/>
    <n v="1"/>
    <s v="es"/>
    <n v="1400489688"/>
    <s v="2025-11-21 11:53:36"/>
    <s v="2025-11-21 11:54:52"/>
    <x v="0"/>
    <x v="0"/>
    <x v="1"/>
    <x v="0"/>
    <x v="0"/>
    <x v="0"/>
    <x v="1"/>
    <x v="0"/>
    <x v="0"/>
    <x v="0"/>
    <x v="0"/>
    <x v="0"/>
    <x v="15"/>
    <x v="0"/>
    <x v="1"/>
    <x v="1"/>
    <m/>
    <s v="Kateryn Diaz"/>
    <n v="3103421397"/>
    <s v="Ventanilla 1"/>
  </r>
  <r>
    <n v="22764"/>
    <x v="33"/>
    <n v="1"/>
    <s v="es"/>
    <n v="922097263"/>
    <s v="2025-11-21 11:55:36"/>
    <s v="2025-11-21 11:56:26"/>
    <x v="1"/>
    <x v="0"/>
    <x v="1"/>
    <x v="0"/>
    <x v="0"/>
    <x v="0"/>
    <x v="1"/>
    <x v="0"/>
    <x v="0"/>
    <x v="0"/>
    <x v="0"/>
    <x v="0"/>
    <x v="15"/>
    <x v="0"/>
    <x v="1"/>
    <x v="1"/>
    <m/>
    <s v="robert estrada"/>
    <n v="315876664"/>
    <s v="Ventanilla 1"/>
  </r>
  <r>
    <n v="22765"/>
    <x v="33"/>
    <n v="1"/>
    <s v="es"/>
    <n v="904207922"/>
    <s v="2025-11-21 11:56:59"/>
    <s v="2025-11-21 12:03:10"/>
    <x v="0"/>
    <x v="0"/>
    <x v="1"/>
    <x v="0"/>
    <x v="0"/>
    <x v="0"/>
    <x v="1"/>
    <x v="0"/>
    <x v="0"/>
    <x v="0"/>
    <x v="0"/>
    <x v="0"/>
    <x v="20"/>
    <x v="1"/>
    <x v="1"/>
    <x v="1"/>
    <s v="NINGUNO"/>
    <s v="MYRIAN MARIA ORTIZ GALLON"/>
    <n v="3171670038"/>
    <s v="Ventanilla 1"/>
  </r>
  <r>
    <n v="22766"/>
    <x v="33"/>
    <n v="1"/>
    <s v="es"/>
    <n v="938360758"/>
    <s v="2025-11-21 12:00:07"/>
    <s v="2025-11-21 12:01:24"/>
    <x v="0"/>
    <x v="0"/>
    <x v="1"/>
    <x v="0"/>
    <x v="0"/>
    <x v="0"/>
    <x v="1"/>
    <x v="0"/>
    <x v="0"/>
    <x v="0"/>
    <x v="0"/>
    <x v="0"/>
    <x v="6"/>
    <x v="0"/>
    <x v="1"/>
    <x v="1"/>
    <m/>
    <s v="johanna Baquero"/>
    <n v="3138383614"/>
    <s v="Ventanilla 1"/>
  </r>
  <r>
    <n v="22767"/>
    <x v="33"/>
    <n v="1"/>
    <s v="es"/>
    <n v="1874529680"/>
    <s v="2025-11-21 12:03:16"/>
    <s v="2025-11-21 12:46:43"/>
    <x v="1"/>
    <x v="0"/>
    <x v="1"/>
    <x v="0"/>
    <x v="0"/>
    <x v="0"/>
    <x v="1"/>
    <x v="0"/>
    <x v="0"/>
    <x v="0"/>
    <x v="0"/>
    <x v="0"/>
    <x v="20"/>
    <x v="1"/>
    <x v="1"/>
    <x v="1"/>
    <s v="NINGUNO"/>
    <s v="RAMON ALONSO ESPINOSA"/>
    <n v="0"/>
    <s v="Ventanilla 1"/>
  </r>
  <r>
    <n v="22768"/>
    <x v="33"/>
    <n v="1"/>
    <s v="es"/>
    <n v="523164258"/>
    <s v="2025-11-21 12:06:58"/>
    <s v="2025-11-21 12:07:50"/>
    <x v="0"/>
    <x v="0"/>
    <x v="1"/>
    <x v="0"/>
    <x v="0"/>
    <x v="0"/>
    <x v="1"/>
    <x v="0"/>
    <x v="0"/>
    <x v="0"/>
    <x v="0"/>
    <x v="0"/>
    <x v="6"/>
    <x v="0"/>
    <x v="1"/>
    <x v="1"/>
    <m/>
    <s v="jeidy tatiana lopez"/>
    <n v="3203313157"/>
    <s v="Ventanilla 1"/>
  </r>
  <r>
    <n v="22769"/>
    <x v="33"/>
    <n v="1"/>
    <s v="es"/>
    <n v="172095834"/>
    <s v="2025-11-21 12:17:22"/>
    <s v="2025-11-21 12:19:04"/>
    <x v="0"/>
    <x v="0"/>
    <x v="1"/>
    <x v="0"/>
    <x v="0"/>
    <x v="0"/>
    <x v="1"/>
    <x v="0"/>
    <x v="0"/>
    <x v="0"/>
    <x v="0"/>
    <x v="0"/>
    <x v="17"/>
    <x v="1"/>
    <x v="1"/>
    <x v="1"/>
    <m/>
    <s v="Miriam infante"/>
    <n v="3016712395"/>
    <s v="Ventanilla 1"/>
  </r>
  <r>
    <n v="22770"/>
    <x v="33"/>
    <n v="1"/>
    <s v="es"/>
    <n v="163534005"/>
    <s v="2025-11-21 12:19:10"/>
    <s v="2025-11-21 12:33:19"/>
    <x v="0"/>
    <x v="0"/>
    <x v="1"/>
    <x v="0"/>
    <x v="0"/>
    <x v="0"/>
    <x v="1"/>
    <x v="0"/>
    <x v="0"/>
    <x v="0"/>
    <x v="0"/>
    <x v="0"/>
    <x v="17"/>
    <x v="0"/>
    <x v="0"/>
    <x v="1"/>
    <m/>
    <s v="Diana Ospitia"/>
    <n v="3232980128"/>
    <s v="Ventanilla 1"/>
  </r>
  <r>
    <n v="22772"/>
    <x v="33"/>
    <n v="1"/>
    <s v="es"/>
    <n v="1767443878"/>
    <s v="2025-11-21 12:46:59"/>
    <s v="2025-11-21 12:53:03"/>
    <x v="0"/>
    <x v="0"/>
    <x v="1"/>
    <x v="0"/>
    <x v="0"/>
    <x v="0"/>
    <x v="1"/>
    <x v="0"/>
    <x v="0"/>
    <x v="0"/>
    <x v="0"/>
    <x v="0"/>
    <x v="20"/>
    <x v="1"/>
    <x v="1"/>
    <x v="1"/>
    <s v="NINGUNO"/>
    <s v="INMACULADA ARGOTE URBANO"/>
    <n v="3132554178"/>
    <s v="Ventanilla 1"/>
  </r>
  <r>
    <n v="22774"/>
    <x v="33"/>
    <n v="1"/>
    <s v="es"/>
    <n v="692022627"/>
    <s v="2025-11-21 13:18:32"/>
    <s v="2025-11-21 13:18:55"/>
    <x v="0"/>
    <x v="0"/>
    <x v="1"/>
    <x v="0"/>
    <x v="0"/>
    <x v="0"/>
    <x v="1"/>
    <x v="0"/>
    <x v="0"/>
    <x v="0"/>
    <x v="0"/>
    <x v="0"/>
    <x v="9"/>
    <x v="1"/>
    <x v="1"/>
    <x v="1"/>
    <s v="n"/>
    <s v="clara garcia"/>
    <n v="0"/>
    <s v="Ventanilla 1"/>
  </r>
  <r>
    <n v="22775"/>
    <x v="33"/>
    <n v="1"/>
    <s v="es"/>
    <n v="874273094"/>
    <s v="2025-11-21 13:27:19"/>
    <s v="2025-11-21 13:29:24"/>
    <x v="1"/>
    <x v="0"/>
    <x v="1"/>
    <x v="0"/>
    <x v="0"/>
    <x v="0"/>
    <x v="1"/>
    <x v="0"/>
    <x v="0"/>
    <x v="0"/>
    <x v="0"/>
    <x v="0"/>
    <x v="2"/>
    <x v="0"/>
    <x v="1"/>
    <x v="1"/>
    <s v="NO"/>
    <s v="CARLOS HUMBERTO SERRANO RODRIGUEZ"/>
    <n v="79120080"/>
    <s v="Ventanilla 1"/>
  </r>
  <r>
    <n v="22776"/>
    <x v="33"/>
    <n v="1"/>
    <s v="es"/>
    <n v="1447874278"/>
    <s v="2025-11-21 13:33:36"/>
    <s v="2025-11-21 13:35:49"/>
    <x v="1"/>
    <x v="0"/>
    <x v="1"/>
    <x v="0"/>
    <x v="0"/>
    <x v="0"/>
    <x v="1"/>
    <x v="0"/>
    <x v="0"/>
    <x v="0"/>
    <x v="0"/>
    <x v="0"/>
    <x v="2"/>
    <x v="0"/>
    <x v="1"/>
    <x v="1"/>
    <s v="NO"/>
    <s v="JAIRO CASTAÑEDA"/>
    <n v="3148326766"/>
    <s v="Ventanilla 1"/>
  </r>
  <r>
    <n v="22777"/>
    <x v="33"/>
    <n v="1"/>
    <s v="es"/>
    <n v="868118259"/>
    <s v="2025-11-21 13:38:44"/>
    <s v="2025-11-21 13:41:28"/>
    <x v="1"/>
    <x v="0"/>
    <x v="1"/>
    <x v="0"/>
    <x v="0"/>
    <x v="0"/>
    <x v="1"/>
    <x v="0"/>
    <x v="0"/>
    <x v="0"/>
    <x v="0"/>
    <x v="0"/>
    <x v="2"/>
    <x v="0"/>
    <x v="1"/>
    <x v="1"/>
    <s v="NO"/>
    <s v="HUGO GARCIA GARCIA"/>
    <n v="312505662"/>
    <s v="Ventanilla 1"/>
  </r>
  <r>
    <n v="22778"/>
    <x v="33"/>
    <n v="1"/>
    <s v="es"/>
    <n v="1607700893"/>
    <s v="2025-11-21 13:46:31"/>
    <s v="2025-11-21 13:49:29"/>
    <x v="0"/>
    <x v="0"/>
    <x v="1"/>
    <x v="0"/>
    <x v="0"/>
    <x v="0"/>
    <x v="1"/>
    <x v="0"/>
    <x v="0"/>
    <x v="0"/>
    <x v="0"/>
    <x v="0"/>
    <x v="2"/>
    <x v="0"/>
    <x v="1"/>
    <x v="1"/>
    <s v="NO"/>
    <s v="CANDIDAD ESLAVA DE CONTRERAS"/>
    <n v="7684887"/>
    <s v="Ventanilla 1"/>
  </r>
  <r>
    <n v="22779"/>
    <x v="33"/>
    <n v="1"/>
    <s v="es"/>
    <n v="218068509"/>
    <s v="2025-11-21 13:50:35"/>
    <s v="2025-11-21 13:53:36"/>
    <x v="1"/>
    <x v="0"/>
    <x v="1"/>
    <x v="0"/>
    <x v="0"/>
    <x v="0"/>
    <x v="1"/>
    <x v="0"/>
    <x v="0"/>
    <x v="0"/>
    <x v="0"/>
    <x v="0"/>
    <x v="2"/>
    <x v="0"/>
    <x v="1"/>
    <x v="1"/>
    <s v="NINGUNA"/>
    <s v="FREDY ORLANDO GARZON MALPICA"/>
    <n v="3138256469"/>
    <s v="Ventanilla 1"/>
  </r>
  <r>
    <n v="22780"/>
    <x v="33"/>
    <n v="1"/>
    <s v="es"/>
    <n v="1756615490"/>
    <s v="2025-11-21 14:10:55"/>
    <s v="2025-11-21 14:11:56"/>
    <x v="1"/>
    <x v="0"/>
    <x v="1"/>
    <x v="0"/>
    <x v="0"/>
    <x v="0"/>
    <x v="1"/>
    <x v="0"/>
    <x v="0"/>
    <x v="0"/>
    <x v="0"/>
    <x v="0"/>
    <x v="8"/>
    <x v="0"/>
    <x v="0"/>
    <x v="1"/>
    <s v="ninguna"/>
    <s v="Alirio perdomo"/>
    <n v="3108167242"/>
    <s v="Ventanilla 1"/>
  </r>
  <r>
    <n v="22781"/>
    <x v="33"/>
    <n v="1"/>
    <s v="es"/>
    <n v="1407122477"/>
    <s v="2025-11-21 14:20:44"/>
    <s v="2025-11-21 14:21:50"/>
    <x v="0"/>
    <x v="0"/>
    <x v="1"/>
    <x v="0"/>
    <x v="0"/>
    <x v="0"/>
    <x v="1"/>
    <x v="0"/>
    <x v="0"/>
    <x v="0"/>
    <x v="0"/>
    <x v="0"/>
    <x v="13"/>
    <x v="0"/>
    <x v="1"/>
    <x v="1"/>
    <s v="No"/>
    <s v="Paula Andrea Cuervo Najar"/>
    <n v="3104473523"/>
    <s v="Ventanilla 1"/>
  </r>
  <r>
    <n v="22782"/>
    <x v="33"/>
    <n v="1"/>
    <s v="es"/>
    <n v="1451551016"/>
    <s v="2025-11-21 14:22:41"/>
    <s v="2025-11-21 14:25:41"/>
    <x v="1"/>
    <x v="0"/>
    <x v="1"/>
    <x v="0"/>
    <x v="0"/>
    <x v="0"/>
    <x v="1"/>
    <x v="0"/>
    <x v="0"/>
    <x v="0"/>
    <x v="0"/>
    <x v="0"/>
    <x v="8"/>
    <x v="0"/>
    <x v="1"/>
    <x v="1"/>
    <s v="no pus nada la verdad"/>
    <s v="Crlos ssalgado"/>
    <n v="3026001479"/>
    <s v="Ventanilla 1"/>
  </r>
  <r>
    <n v="22783"/>
    <x v="33"/>
    <n v="1"/>
    <s v="es"/>
    <n v="127416028"/>
    <s v="2025-11-21 14:26:03"/>
    <s v="2025-11-21 14:27:01"/>
    <x v="1"/>
    <x v="0"/>
    <x v="1"/>
    <x v="0"/>
    <x v="0"/>
    <x v="0"/>
    <x v="1"/>
    <x v="1"/>
    <x v="0"/>
    <x v="0"/>
    <x v="0"/>
    <x v="1"/>
    <x v="3"/>
    <x v="1"/>
    <x v="1"/>
    <x v="1"/>
    <s v="no"/>
    <s v="HERMES VALERO"/>
    <n v="3125060620"/>
    <s v="Ventanilla 1"/>
  </r>
  <r>
    <n v="22784"/>
    <x v="33"/>
    <n v="1"/>
    <s v="es"/>
    <n v="556728333"/>
    <s v="2025-11-21 14:39:20"/>
    <s v="2025-11-21 14:39:50"/>
    <x v="0"/>
    <x v="0"/>
    <x v="1"/>
    <x v="0"/>
    <x v="0"/>
    <x v="0"/>
    <x v="1"/>
    <x v="0"/>
    <x v="0"/>
    <x v="0"/>
    <x v="0"/>
    <x v="0"/>
    <x v="9"/>
    <x v="1"/>
    <x v="1"/>
    <x v="1"/>
    <s v="n"/>
    <s v="flor jimenez"/>
    <n v="6012587496"/>
    <s v="Ventanilla 1"/>
  </r>
  <r>
    <n v="22785"/>
    <x v="33"/>
    <n v="1"/>
    <s v="es"/>
    <n v="347792345"/>
    <s v="2025-11-21 14:39:58"/>
    <s v="2025-11-21 14:40:26"/>
    <x v="1"/>
    <x v="0"/>
    <x v="1"/>
    <x v="0"/>
    <x v="0"/>
    <x v="0"/>
    <x v="1"/>
    <x v="0"/>
    <x v="0"/>
    <x v="0"/>
    <x v="0"/>
    <x v="0"/>
    <x v="9"/>
    <x v="1"/>
    <x v="1"/>
    <x v="1"/>
    <s v="n"/>
    <s v="mario rincon"/>
    <n v="301698574"/>
    <s v="Ventanilla 1"/>
  </r>
  <r>
    <n v="22786"/>
    <x v="33"/>
    <n v="1"/>
    <s v="es"/>
    <n v="1343759625"/>
    <s v="2025-11-21 15:43:31"/>
    <s v="2025-11-21 15:45:30"/>
    <x v="1"/>
    <x v="0"/>
    <x v="1"/>
    <x v="0"/>
    <x v="0"/>
    <x v="0"/>
    <x v="1"/>
    <x v="0"/>
    <x v="0"/>
    <x v="1"/>
    <x v="0"/>
    <x v="1"/>
    <x v="2"/>
    <x v="0"/>
    <x v="1"/>
    <x v="1"/>
    <s v="NO"/>
    <s v="JOSE FRANCISCO GOMEZ RODRIGUEZ"/>
    <n v="3134316903"/>
    <s v="Ventanilla 1"/>
  </r>
  <r>
    <n v="22787"/>
    <x v="33"/>
    <n v="1"/>
    <s v="es"/>
    <n v="208945204"/>
    <s v="2025-11-21 16:00:24"/>
    <s v="2025-11-21 16:02:07"/>
    <x v="0"/>
    <x v="0"/>
    <x v="1"/>
    <x v="0"/>
    <x v="0"/>
    <x v="0"/>
    <x v="1"/>
    <x v="0"/>
    <x v="0"/>
    <x v="0"/>
    <x v="0"/>
    <x v="0"/>
    <x v="20"/>
    <x v="1"/>
    <x v="1"/>
    <x v="1"/>
    <s v="Ninguno"/>
    <s v="Maria Angel chaparro"/>
    <n v="3223346790"/>
    <s v="Ventanilla 1"/>
  </r>
  <r>
    <n v="22788"/>
    <x v="33"/>
    <n v="1"/>
    <s v="es"/>
    <n v="1414879874"/>
    <s v="2025-11-21 16:02:13"/>
    <s v="2025-11-21 16:03:23"/>
    <x v="1"/>
    <x v="0"/>
    <x v="1"/>
    <x v="0"/>
    <x v="0"/>
    <x v="0"/>
    <x v="1"/>
    <x v="0"/>
    <x v="0"/>
    <x v="0"/>
    <x v="0"/>
    <x v="0"/>
    <x v="20"/>
    <x v="1"/>
    <x v="1"/>
    <x v="1"/>
    <s v="Ninguno"/>
    <s v="Luis hermando becerra"/>
    <n v="3127621801"/>
    <s v="Ventanilla 1"/>
  </r>
  <r>
    <n v="22789"/>
    <x v="33"/>
    <n v="1"/>
    <s v="es"/>
    <n v="763331336"/>
    <s v="2025-11-21 16:02:33"/>
    <s v="2025-11-21 16:06:15"/>
    <x v="0"/>
    <x v="0"/>
    <x v="1"/>
    <x v="0"/>
    <x v="0"/>
    <x v="0"/>
    <x v="1"/>
    <x v="0"/>
    <x v="0"/>
    <x v="0"/>
    <x v="0"/>
    <x v="0"/>
    <x v="15"/>
    <x v="0"/>
    <x v="1"/>
    <x v="1"/>
    <m/>
    <s v="blanca ortiz"/>
    <n v="3154658790"/>
    <s v="Ventanilla 1"/>
  </r>
  <r>
    <n v="22790"/>
    <x v="33"/>
    <n v="1"/>
    <s v="es"/>
    <n v="1921111118"/>
    <s v="2025-11-21 16:02:48"/>
    <s v="2025-11-21 16:03:34"/>
    <x v="1"/>
    <x v="0"/>
    <x v="1"/>
    <x v="0"/>
    <x v="0"/>
    <x v="0"/>
    <x v="1"/>
    <x v="0"/>
    <x v="0"/>
    <x v="0"/>
    <x v="0"/>
    <x v="0"/>
    <x v="19"/>
    <x v="1"/>
    <x v="1"/>
    <x v="1"/>
    <s v="no"/>
    <s v="Luis kelvis leon"/>
    <n v="3133031892"/>
    <s v="Ventanilla 1"/>
  </r>
  <r>
    <n v="22791"/>
    <x v="33"/>
    <n v="1"/>
    <s v="es"/>
    <n v="2111956890"/>
    <s v="2025-11-21 16:03:40"/>
    <s v="2025-11-21 16:04:44"/>
    <x v="0"/>
    <x v="0"/>
    <x v="1"/>
    <x v="0"/>
    <x v="0"/>
    <x v="0"/>
    <x v="1"/>
    <x v="0"/>
    <x v="0"/>
    <x v="0"/>
    <x v="0"/>
    <x v="0"/>
    <x v="19"/>
    <x v="1"/>
    <x v="1"/>
    <x v="1"/>
    <s v="para nada"/>
    <s v="KAREN RODRIGUEZ"/>
    <n v="3232389721"/>
    <s v="Ventanilla 1"/>
  </r>
  <r>
    <n v="22792"/>
    <x v="33"/>
    <n v="1"/>
    <s v="es"/>
    <n v="1105085210"/>
    <s v="2025-11-21 16:04:52"/>
    <s v="2025-11-21 16:05:42"/>
    <x v="1"/>
    <x v="0"/>
    <x v="1"/>
    <x v="0"/>
    <x v="0"/>
    <x v="0"/>
    <x v="1"/>
    <x v="0"/>
    <x v="0"/>
    <x v="0"/>
    <x v="0"/>
    <x v="0"/>
    <x v="19"/>
    <x v="1"/>
    <x v="1"/>
    <x v="1"/>
    <m/>
    <s v="XIOMARA GARZON"/>
    <n v="3112497423"/>
    <s v="Ventanilla 1"/>
  </r>
  <r>
    <n v="22793"/>
    <x v="33"/>
    <n v="1"/>
    <s v="es"/>
    <n v="2123170911"/>
    <s v="2025-11-21 16:05:55"/>
    <s v="2025-11-21 16:06:40"/>
    <x v="0"/>
    <x v="0"/>
    <x v="1"/>
    <x v="0"/>
    <x v="0"/>
    <x v="0"/>
    <x v="1"/>
    <x v="0"/>
    <x v="0"/>
    <x v="0"/>
    <x v="0"/>
    <x v="0"/>
    <x v="19"/>
    <x v="1"/>
    <x v="1"/>
    <x v="1"/>
    <m/>
    <s v="VALENTINA MORENO PALACIOS"/>
    <n v="3133748125"/>
    <s v="Ventanilla 1"/>
  </r>
  <r>
    <n v="22794"/>
    <x v="33"/>
    <n v="1"/>
    <s v="es"/>
    <n v="792433113"/>
    <s v="2025-11-21 16:07:35"/>
    <s v="2025-11-21 16:10:20"/>
    <x v="1"/>
    <x v="0"/>
    <x v="1"/>
    <x v="0"/>
    <x v="0"/>
    <x v="0"/>
    <x v="1"/>
    <x v="0"/>
    <x v="0"/>
    <x v="0"/>
    <x v="0"/>
    <x v="0"/>
    <x v="19"/>
    <x v="1"/>
    <x v="1"/>
    <x v="1"/>
    <m/>
    <s v="JAIME RAMIREZ PEREZ"/>
    <n v="3124170572"/>
    <s v="Ventanilla 1"/>
  </r>
  <r>
    <n v="22796"/>
    <x v="33"/>
    <n v="1"/>
    <s v="es"/>
    <n v="998270856"/>
    <s v="2025-11-21 16:19:44"/>
    <s v="2025-11-21 16:20:40"/>
    <x v="0"/>
    <x v="0"/>
    <x v="1"/>
    <x v="0"/>
    <x v="0"/>
    <x v="0"/>
    <x v="1"/>
    <x v="0"/>
    <x v="0"/>
    <x v="0"/>
    <x v="0"/>
    <x v="0"/>
    <x v="23"/>
    <x v="1"/>
    <x v="1"/>
    <x v="1"/>
    <s v="ninguna"/>
    <s v="HERMINDA GARZON"/>
    <n v="3106716930"/>
    <s v="Ventanilla 1"/>
  </r>
  <r>
    <n v="22798"/>
    <x v="34"/>
    <n v="1"/>
    <s v="es"/>
    <n v="1564044681"/>
    <s v="2025-11-24 07:09:33"/>
    <s v="2025-11-24 07:10:35"/>
    <x v="0"/>
    <x v="0"/>
    <x v="1"/>
    <x v="0"/>
    <x v="0"/>
    <x v="0"/>
    <x v="1"/>
    <x v="0"/>
    <x v="0"/>
    <x v="0"/>
    <x v="0"/>
    <x v="0"/>
    <x v="23"/>
    <x v="1"/>
    <x v="1"/>
    <x v="1"/>
    <s v="NINGUNA"/>
    <s v="MARIA BLANCA OAEZ"/>
    <n v="3125788376"/>
    <s v="Ventanilla 1"/>
  </r>
  <r>
    <n v="22799"/>
    <x v="34"/>
    <n v="1"/>
    <s v="es"/>
    <n v="2047563343"/>
    <s v="2025-11-24 07:10:39"/>
    <s v="2025-11-24 07:12:10"/>
    <x v="0"/>
    <x v="1"/>
    <x v="1"/>
    <x v="0"/>
    <x v="0"/>
    <x v="0"/>
    <x v="0"/>
    <x v="1"/>
    <x v="0"/>
    <x v="0"/>
    <x v="0"/>
    <x v="1"/>
    <x v="23"/>
    <x v="1"/>
    <x v="1"/>
    <x v="1"/>
    <s v="NINGUNA"/>
    <s v="LUISANA FARIA"/>
    <n v="3011258788"/>
    <s v="Ventanilla 1"/>
  </r>
  <r>
    <n v="22800"/>
    <x v="34"/>
    <n v="1"/>
    <s v="es"/>
    <n v="278606131"/>
    <s v="2025-11-24 07:12:43"/>
    <s v="2025-11-24 07:13:41"/>
    <x v="0"/>
    <x v="0"/>
    <x v="1"/>
    <x v="0"/>
    <x v="0"/>
    <x v="0"/>
    <x v="1"/>
    <x v="0"/>
    <x v="0"/>
    <x v="0"/>
    <x v="0"/>
    <x v="0"/>
    <x v="23"/>
    <x v="1"/>
    <x v="1"/>
    <x v="1"/>
    <s v="NINGUNA"/>
    <s v="SANDRA RODRIGUEZ"/>
    <n v="3204607882"/>
    <s v="Ventanilla 1"/>
  </r>
  <r>
    <n v="22801"/>
    <x v="34"/>
    <n v="1"/>
    <s v="es"/>
    <n v="1079113339"/>
    <s v="2025-11-24 07:14:07"/>
    <s v="2025-11-24 07:15:31"/>
    <x v="0"/>
    <x v="0"/>
    <x v="1"/>
    <x v="0"/>
    <x v="0"/>
    <x v="0"/>
    <x v="1"/>
    <x v="0"/>
    <x v="0"/>
    <x v="0"/>
    <x v="0"/>
    <x v="0"/>
    <x v="23"/>
    <x v="1"/>
    <x v="1"/>
    <x v="1"/>
    <s v="NINGUNA"/>
    <s v="VIVIANA NIÑO FANDIÑP"/>
    <n v="3504987190"/>
    <s v="Ventanilla 1"/>
  </r>
  <r>
    <n v="22802"/>
    <x v="34"/>
    <n v="1"/>
    <s v="es"/>
    <n v="148002315"/>
    <s v="2025-11-24 07:16:04"/>
    <s v="2025-11-24 07:17:04"/>
    <x v="0"/>
    <x v="0"/>
    <x v="1"/>
    <x v="0"/>
    <x v="0"/>
    <x v="0"/>
    <x v="1"/>
    <x v="0"/>
    <x v="0"/>
    <x v="0"/>
    <x v="0"/>
    <x v="0"/>
    <x v="23"/>
    <x v="1"/>
    <x v="1"/>
    <x v="1"/>
    <s v="NINGUNA"/>
    <s v="JHANETH SIPAGUAPA"/>
    <n v="3134866596"/>
    <s v="Ventanilla 1"/>
  </r>
  <r>
    <n v="22803"/>
    <x v="34"/>
    <n v="1"/>
    <s v="es"/>
    <n v="416491537"/>
    <s v="2025-11-24 07:23:10"/>
    <s v="2025-11-24 07:25:21"/>
    <x v="0"/>
    <x v="0"/>
    <x v="1"/>
    <x v="0"/>
    <x v="0"/>
    <x v="0"/>
    <x v="1"/>
    <x v="0"/>
    <x v="0"/>
    <x v="0"/>
    <x v="0"/>
    <x v="0"/>
    <x v="23"/>
    <x v="1"/>
    <x v="1"/>
    <x v="1"/>
    <s v="NIGUNA"/>
    <s v="ALICIA CASTAÑEDA"/>
    <n v="3134019942"/>
    <s v="Ventanilla 1"/>
  </r>
  <r>
    <n v="22804"/>
    <x v="34"/>
    <n v="1"/>
    <s v="es"/>
    <n v="1422005044"/>
    <s v="2025-11-24 07:30:31"/>
    <s v="2025-11-24 07:31:30"/>
    <x v="0"/>
    <x v="0"/>
    <x v="1"/>
    <x v="0"/>
    <x v="0"/>
    <x v="0"/>
    <x v="1"/>
    <x v="0"/>
    <x v="0"/>
    <x v="0"/>
    <x v="0"/>
    <x v="0"/>
    <x v="23"/>
    <x v="1"/>
    <x v="1"/>
    <x v="1"/>
    <s v="NINGUNA"/>
    <s v="LIGia zosa lopez"/>
    <n v="3223002806"/>
    <s v="Ventanilla 1"/>
  </r>
  <r>
    <n v="22805"/>
    <x v="34"/>
    <n v="1"/>
    <s v="es"/>
    <n v="2078220000"/>
    <s v="2025-11-24 07:36:39"/>
    <s v="2025-11-24 07:37:27"/>
    <x v="0"/>
    <x v="0"/>
    <x v="1"/>
    <x v="0"/>
    <x v="0"/>
    <x v="0"/>
    <x v="1"/>
    <x v="0"/>
    <x v="0"/>
    <x v="0"/>
    <x v="0"/>
    <x v="0"/>
    <x v="23"/>
    <x v="1"/>
    <x v="1"/>
    <x v="1"/>
    <s v="NIGUNA"/>
    <s v="JULY PAOLA SANCHEZ PINZON"/>
    <n v="3102727167"/>
    <s v="Ventanilla 1"/>
  </r>
  <r>
    <n v="22806"/>
    <x v="34"/>
    <n v="1"/>
    <s v="es"/>
    <n v="1111703580"/>
    <s v="2025-11-24 07:37:31"/>
    <s v="2025-11-24 07:38:06"/>
    <x v="0"/>
    <x v="0"/>
    <x v="1"/>
    <x v="0"/>
    <x v="0"/>
    <x v="0"/>
    <x v="1"/>
    <x v="0"/>
    <x v="0"/>
    <x v="0"/>
    <x v="0"/>
    <x v="0"/>
    <x v="16"/>
    <x v="0"/>
    <x v="0"/>
    <x v="0"/>
    <s v="no"/>
    <s v="BEATRIZ SANCHEZ"/>
    <n v="3123117043"/>
    <s v="Ventanilla 1"/>
  </r>
  <r>
    <n v="22807"/>
    <x v="34"/>
    <n v="1"/>
    <s v="es"/>
    <n v="1839760038"/>
    <s v="2025-11-24 07:44:08"/>
    <s v="2025-11-24 07:44:57"/>
    <x v="0"/>
    <x v="0"/>
    <x v="1"/>
    <x v="0"/>
    <x v="0"/>
    <x v="0"/>
    <x v="1"/>
    <x v="0"/>
    <x v="0"/>
    <x v="0"/>
    <x v="0"/>
    <x v="0"/>
    <x v="3"/>
    <x v="1"/>
    <x v="1"/>
    <x v="1"/>
    <s v="por el momento  no"/>
    <s v="ELCY ORJUELA"/>
    <n v="3012141037"/>
    <s v="Ventanilla 1"/>
  </r>
  <r>
    <n v="22808"/>
    <x v="34"/>
    <n v="1"/>
    <s v="es"/>
    <n v="1844322251"/>
    <s v="2025-11-24 07:49:01"/>
    <s v="2025-11-24 07:54:36"/>
    <x v="1"/>
    <x v="0"/>
    <x v="1"/>
    <x v="0"/>
    <x v="0"/>
    <x v="0"/>
    <x v="1"/>
    <x v="0"/>
    <x v="0"/>
    <x v="0"/>
    <x v="1"/>
    <x v="1"/>
    <x v="1"/>
    <x v="0"/>
    <x v="1"/>
    <x v="1"/>
    <s v="NO"/>
    <s v="JHON RIVEROS"/>
    <n v="3135062256"/>
    <s v="Ventanilla 1"/>
  </r>
  <r>
    <n v="22809"/>
    <x v="34"/>
    <n v="1"/>
    <s v="es"/>
    <n v="1300919912"/>
    <s v="2025-11-24 07:54:17"/>
    <s v="2025-11-24 08:51:35"/>
    <x v="0"/>
    <x v="0"/>
    <x v="1"/>
    <x v="0"/>
    <x v="0"/>
    <x v="0"/>
    <x v="1"/>
    <x v="0"/>
    <x v="0"/>
    <x v="0"/>
    <x v="0"/>
    <x v="0"/>
    <x v="2"/>
    <x v="1"/>
    <x v="1"/>
    <x v="1"/>
    <s v="No"/>
    <s v="Heidi mosquera"/>
    <n v="3223555857"/>
    <s v="Ventanilla 2"/>
  </r>
  <r>
    <n v="22810"/>
    <x v="34"/>
    <n v="1"/>
    <s v="es"/>
    <n v="1357975817"/>
    <s v="2025-11-24 07:55:53"/>
    <s v="2025-11-24 07:57:13"/>
    <x v="0"/>
    <x v="0"/>
    <x v="1"/>
    <x v="0"/>
    <x v="0"/>
    <x v="0"/>
    <x v="1"/>
    <x v="0"/>
    <x v="0"/>
    <x v="0"/>
    <x v="0"/>
    <x v="0"/>
    <x v="1"/>
    <x v="1"/>
    <x v="1"/>
    <x v="1"/>
    <s v="no"/>
    <s v="LUZ MARINA POVEDA"/>
    <n v="3118258886"/>
    <s v="Ventanilla 1"/>
  </r>
  <r>
    <n v="22811"/>
    <x v="34"/>
    <n v="1"/>
    <s v="es"/>
    <n v="689440445"/>
    <s v="2025-11-24 07:58:06"/>
    <s v="2025-11-24 08:44:01"/>
    <x v="0"/>
    <x v="0"/>
    <x v="1"/>
    <x v="0"/>
    <x v="0"/>
    <x v="0"/>
    <x v="1"/>
    <x v="0"/>
    <x v="0"/>
    <x v="0"/>
    <x v="0"/>
    <x v="0"/>
    <x v="20"/>
    <x v="1"/>
    <x v="1"/>
    <x v="1"/>
    <s v="ninguno"/>
    <s v="SANDRA PATRICIA ESCOBAR MANRIQUE"/>
    <n v="3227154897"/>
    <s v="Ventanilla 1"/>
  </r>
  <r>
    <n v="22812"/>
    <x v="34"/>
    <n v="1"/>
    <s v="es"/>
    <n v="862280072"/>
    <s v="2025-11-24 07:58:55"/>
    <s v="2025-11-24 07:59:31"/>
    <x v="0"/>
    <x v="0"/>
    <x v="1"/>
    <x v="0"/>
    <x v="0"/>
    <x v="0"/>
    <x v="1"/>
    <x v="0"/>
    <x v="0"/>
    <x v="0"/>
    <x v="0"/>
    <x v="0"/>
    <x v="1"/>
    <x v="0"/>
    <x v="1"/>
    <x v="1"/>
    <s v="NO"/>
    <s v="MARIA MONTEALEGRE"/>
    <n v="3115845495"/>
    <s v="Ventanilla 1"/>
  </r>
  <r>
    <n v="22813"/>
    <x v="34"/>
    <n v="1"/>
    <s v="es"/>
    <n v="1651206066"/>
    <s v="2025-11-24 08:01:19"/>
    <s v="2025-11-24 08:07:33"/>
    <x v="0"/>
    <x v="0"/>
    <x v="1"/>
    <x v="0"/>
    <x v="0"/>
    <x v="0"/>
    <x v="1"/>
    <x v="0"/>
    <x v="0"/>
    <x v="0"/>
    <x v="0"/>
    <x v="0"/>
    <x v="8"/>
    <x v="1"/>
    <x v="1"/>
    <x v="1"/>
    <s v="No"/>
    <s v="Rosalba"/>
    <n v="3052393662"/>
    <s v="Ventanilla 1"/>
  </r>
  <r>
    <n v="22814"/>
    <x v="34"/>
    <n v="1"/>
    <s v="es"/>
    <n v="958450902"/>
    <s v="2025-11-24 08:02:41"/>
    <s v="2025-11-24 08:08:30"/>
    <x v="1"/>
    <x v="0"/>
    <x v="1"/>
    <x v="0"/>
    <x v="0"/>
    <x v="0"/>
    <x v="1"/>
    <x v="0"/>
    <x v="0"/>
    <x v="0"/>
    <x v="0"/>
    <x v="0"/>
    <x v="16"/>
    <x v="1"/>
    <x v="1"/>
    <x v="1"/>
    <s v="NO"/>
    <s v="RAUL VASQUEZ"/>
    <n v="3157905995"/>
    <s v="Ventanilla 1"/>
  </r>
  <r>
    <n v="22815"/>
    <x v="34"/>
    <n v="1"/>
    <s v="es"/>
    <n v="322592128"/>
    <s v="2025-11-24 08:11:36"/>
    <s v="2025-11-24 08:12:22"/>
    <x v="1"/>
    <x v="0"/>
    <x v="1"/>
    <x v="0"/>
    <x v="0"/>
    <x v="0"/>
    <x v="1"/>
    <x v="0"/>
    <x v="0"/>
    <x v="0"/>
    <x v="0"/>
    <x v="0"/>
    <x v="24"/>
    <x v="1"/>
    <x v="1"/>
    <x v="1"/>
    <s v="no"/>
    <s v="cristina cecilia bernal"/>
    <n v="3125263366"/>
    <s v="Ventanilla 1"/>
  </r>
  <r>
    <n v="22816"/>
    <x v="34"/>
    <n v="1"/>
    <s v="es"/>
    <n v="1551805643"/>
    <s v="2025-11-24 08:12:31"/>
    <s v="2025-11-24 08:13:06"/>
    <x v="0"/>
    <x v="0"/>
    <x v="1"/>
    <x v="0"/>
    <x v="0"/>
    <x v="0"/>
    <x v="1"/>
    <x v="0"/>
    <x v="0"/>
    <x v="0"/>
    <x v="0"/>
    <x v="0"/>
    <x v="24"/>
    <x v="1"/>
    <x v="1"/>
    <x v="1"/>
    <s v="no"/>
    <s v="ana beatriz benavidez"/>
    <n v="3103662611"/>
    <s v="Ventanilla 1"/>
  </r>
  <r>
    <n v="22817"/>
    <x v="34"/>
    <n v="1"/>
    <s v="es"/>
    <n v="1193559675"/>
    <s v="2025-11-24 08:13:11"/>
    <s v="2025-11-24 08:14:06"/>
    <x v="0"/>
    <x v="0"/>
    <x v="1"/>
    <x v="0"/>
    <x v="0"/>
    <x v="0"/>
    <x v="1"/>
    <x v="0"/>
    <x v="0"/>
    <x v="0"/>
    <x v="0"/>
    <x v="0"/>
    <x v="24"/>
    <x v="1"/>
    <x v="1"/>
    <x v="1"/>
    <s v="no"/>
    <s v="maribel rodriguez"/>
    <n v="3114760759"/>
    <s v="Ventanilla 1"/>
  </r>
  <r>
    <n v="22818"/>
    <x v="34"/>
    <n v="1"/>
    <s v="es"/>
    <n v="358521436"/>
    <s v="2025-11-24 08:13:43"/>
    <s v="2025-11-24 08:15:25"/>
    <x v="0"/>
    <x v="0"/>
    <x v="1"/>
    <x v="0"/>
    <x v="0"/>
    <x v="0"/>
    <x v="1"/>
    <x v="0"/>
    <x v="0"/>
    <x v="0"/>
    <x v="0"/>
    <x v="0"/>
    <x v="21"/>
    <x v="0"/>
    <x v="1"/>
    <x v="1"/>
    <m/>
    <s v="Maria Luisa Aguilar Fandiño"/>
    <n v="3132202927"/>
    <s v="Ventanilla 1"/>
  </r>
  <r>
    <n v="22819"/>
    <x v="34"/>
    <n v="1"/>
    <s v="es"/>
    <n v="1347319150"/>
    <s v="2025-11-24 08:14:26"/>
    <s v="2025-11-24 08:14:58"/>
    <x v="0"/>
    <x v="0"/>
    <x v="1"/>
    <x v="0"/>
    <x v="0"/>
    <x v="0"/>
    <x v="1"/>
    <x v="0"/>
    <x v="0"/>
    <x v="0"/>
    <x v="0"/>
    <x v="0"/>
    <x v="24"/>
    <x v="1"/>
    <x v="1"/>
    <x v="1"/>
    <s v="no"/>
    <s v="maribel rodriguez"/>
    <n v="3114760759"/>
    <s v="Ventanilla 1"/>
  </r>
  <r>
    <n v="22820"/>
    <x v="34"/>
    <n v="1"/>
    <s v="es"/>
    <n v="2067243222"/>
    <s v="2025-11-24 08:15:05"/>
    <s v="2025-11-24 08:15:41"/>
    <x v="1"/>
    <x v="0"/>
    <x v="1"/>
    <x v="0"/>
    <x v="0"/>
    <x v="0"/>
    <x v="1"/>
    <x v="0"/>
    <x v="0"/>
    <x v="0"/>
    <x v="0"/>
    <x v="0"/>
    <x v="24"/>
    <x v="1"/>
    <x v="1"/>
    <x v="1"/>
    <s v="no"/>
    <s v="guillermo avendaño"/>
    <n v="3173134312"/>
    <s v="Ventanilla 1"/>
  </r>
  <r>
    <n v="22821"/>
    <x v="34"/>
    <n v="1"/>
    <s v="es"/>
    <n v="207304127"/>
    <s v="2025-11-24 08:15:48"/>
    <s v="2025-11-24 08:16:21"/>
    <x v="1"/>
    <x v="0"/>
    <x v="1"/>
    <x v="0"/>
    <x v="0"/>
    <x v="0"/>
    <x v="1"/>
    <x v="0"/>
    <x v="0"/>
    <x v="0"/>
    <x v="0"/>
    <x v="0"/>
    <x v="24"/>
    <x v="1"/>
    <x v="1"/>
    <x v="1"/>
    <s v="no"/>
    <s v="cesar orlando"/>
    <n v="3229710433"/>
    <s v="Ventanilla 1"/>
  </r>
  <r>
    <n v="22822"/>
    <x v="34"/>
    <n v="1"/>
    <s v="es"/>
    <n v="568299225"/>
    <s v="2025-11-24 08:16:26"/>
    <s v="2025-11-24 08:16:55"/>
    <x v="0"/>
    <x v="0"/>
    <x v="1"/>
    <x v="0"/>
    <x v="0"/>
    <x v="0"/>
    <x v="1"/>
    <x v="0"/>
    <x v="0"/>
    <x v="0"/>
    <x v="0"/>
    <x v="0"/>
    <x v="24"/>
    <x v="1"/>
    <x v="1"/>
    <x v="1"/>
    <s v="no"/>
    <s v="maria rosario"/>
    <n v="3212607529"/>
    <s v="Ventanilla 1"/>
  </r>
  <r>
    <n v="22823"/>
    <x v="34"/>
    <n v="1"/>
    <s v="es"/>
    <n v="1806079305"/>
    <s v="2025-11-24 08:17:00"/>
    <s v="2025-11-24 08:17:29"/>
    <x v="1"/>
    <x v="0"/>
    <x v="1"/>
    <x v="0"/>
    <x v="0"/>
    <x v="0"/>
    <x v="1"/>
    <x v="0"/>
    <x v="0"/>
    <x v="0"/>
    <x v="0"/>
    <x v="0"/>
    <x v="24"/>
    <x v="1"/>
    <x v="1"/>
    <x v="1"/>
    <s v="no"/>
    <s v="roberto lache"/>
    <n v="3208055493"/>
    <s v="Ventanilla 1"/>
  </r>
  <r>
    <n v="22824"/>
    <x v="34"/>
    <n v="1"/>
    <s v="es"/>
    <n v="557841281"/>
    <s v="2025-11-24 08:17:35"/>
    <s v="2025-11-24 08:18:03"/>
    <x v="0"/>
    <x v="0"/>
    <x v="1"/>
    <x v="0"/>
    <x v="0"/>
    <x v="0"/>
    <x v="1"/>
    <x v="0"/>
    <x v="0"/>
    <x v="0"/>
    <x v="0"/>
    <x v="0"/>
    <x v="24"/>
    <x v="1"/>
    <x v="1"/>
    <x v="1"/>
    <s v="no"/>
    <s v="ruth rodriguez"/>
    <n v="3106032119"/>
    <s v="Ventanilla 1"/>
  </r>
  <r>
    <n v="22825"/>
    <x v="34"/>
    <n v="1"/>
    <s v="es"/>
    <n v="470713521"/>
    <s v="2025-11-24 08:18:14"/>
    <s v="2025-11-24 08:18:49"/>
    <x v="0"/>
    <x v="0"/>
    <x v="1"/>
    <x v="0"/>
    <x v="0"/>
    <x v="0"/>
    <x v="1"/>
    <x v="0"/>
    <x v="0"/>
    <x v="0"/>
    <x v="0"/>
    <x v="0"/>
    <x v="24"/>
    <x v="1"/>
    <x v="1"/>
    <x v="1"/>
    <s v="no"/>
    <s v="isis rodriguez"/>
    <n v="3138840769"/>
    <s v="Ventanilla 1"/>
  </r>
  <r>
    <n v="22826"/>
    <x v="34"/>
    <n v="1"/>
    <s v="es"/>
    <n v="535151514"/>
    <s v="2025-11-24 08:18:22"/>
    <s v="2025-11-24 08:19:14"/>
    <x v="0"/>
    <x v="0"/>
    <x v="1"/>
    <x v="0"/>
    <x v="0"/>
    <x v="0"/>
    <x v="1"/>
    <x v="0"/>
    <x v="0"/>
    <x v="0"/>
    <x v="0"/>
    <x v="0"/>
    <x v="23"/>
    <x v="1"/>
    <x v="1"/>
    <x v="1"/>
    <s v="NINGUNA"/>
    <s v="BLANCA MORENO"/>
    <n v="3107523864"/>
    <s v="Ventanilla 1"/>
  </r>
  <r>
    <n v="22827"/>
    <x v="34"/>
    <n v="1"/>
    <s v="es"/>
    <n v="2100245713"/>
    <s v="2025-11-24 08:18:55"/>
    <s v="2025-11-24 08:19:47"/>
    <x v="1"/>
    <x v="0"/>
    <x v="1"/>
    <x v="0"/>
    <x v="0"/>
    <x v="0"/>
    <x v="1"/>
    <x v="0"/>
    <x v="0"/>
    <x v="0"/>
    <x v="0"/>
    <x v="0"/>
    <x v="24"/>
    <x v="1"/>
    <x v="1"/>
    <x v="1"/>
    <s v="no"/>
    <s v="mario hurtado"/>
    <n v="3004035386"/>
    <s v="Ventanilla 1"/>
  </r>
  <r>
    <n v="22828"/>
    <x v="34"/>
    <n v="1"/>
    <s v="es"/>
    <n v="631106417"/>
    <s v="2025-11-24 08:20:09"/>
    <s v="2025-11-24 08:21:03"/>
    <x v="0"/>
    <x v="0"/>
    <x v="1"/>
    <x v="0"/>
    <x v="0"/>
    <x v="0"/>
    <x v="1"/>
    <x v="0"/>
    <x v="0"/>
    <x v="0"/>
    <x v="0"/>
    <x v="0"/>
    <x v="24"/>
    <x v="1"/>
    <x v="1"/>
    <x v="1"/>
    <s v="NO"/>
    <s v="maria ines alvarez"/>
    <n v="3112953122"/>
    <s v="Ventanilla 1"/>
  </r>
  <r>
    <n v="22829"/>
    <x v="34"/>
    <n v="1"/>
    <s v="es"/>
    <n v="1781863009"/>
    <s v="2025-11-24 08:29:35"/>
    <s v="2025-11-24 08:30:26"/>
    <x v="0"/>
    <x v="0"/>
    <x v="1"/>
    <x v="0"/>
    <x v="0"/>
    <x v="0"/>
    <x v="1"/>
    <x v="1"/>
    <x v="0"/>
    <x v="0"/>
    <x v="0"/>
    <x v="1"/>
    <x v="3"/>
    <x v="1"/>
    <x v="1"/>
    <x v="1"/>
    <s v="no"/>
    <s v="ARGENI RUBIANO"/>
    <n v="3112681829"/>
    <s v="Ventanilla 1"/>
  </r>
  <r>
    <n v="22830"/>
    <x v="34"/>
    <n v="1"/>
    <s v="es"/>
    <n v="2055201749"/>
    <s v="2025-11-24 08:39:42"/>
    <s v="2025-11-24 08:47:15"/>
    <x v="0"/>
    <x v="0"/>
    <x v="1"/>
    <x v="0"/>
    <x v="0"/>
    <x v="0"/>
    <x v="1"/>
    <x v="0"/>
    <x v="0"/>
    <x v="0"/>
    <x v="0"/>
    <x v="0"/>
    <x v="8"/>
    <x v="1"/>
    <x v="1"/>
    <x v="1"/>
    <s v="no por que siempre me han atendido muy bien"/>
    <s v="Isabel Muñoz"/>
    <n v="3212079049"/>
    <s v="Ventanilla 1"/>
  </r>
  <r>
    <n v="22831"/>
    <x v="34"/>
    <n v="1"/>
    <s v="es"/>
    <n v="1918984008"/>
    <s v="2025-11-24 08:42:54"/>
    <s v="2025-11-24 08:45:16"/>
    <x v="0"/>
    <x v="0"/>
    <x v="1"/>
    <x v="0"/>
    <x v="0"/>
    <x v="0"/>
    <x v="1"/>
    <x v="0"/>
    <x v="0"/>
    <x v="0"/>
    <x v="0"/>
    <x v="0"/>
    <x v="16"/>
    <x v="1"/>
    <x v="1"/>
    <x v="1"/>
    <s v="NO"/>
    <s v="MARIA ELISA ACOSTA"/>
    <n v="3209754579"/>
    <s v="Ventanilla 1"/>
  </r>
  <r>
    <n v="22832"/>
    <x v="34"/>
    <n v="1"/>
    <s v="es"/>
    <n v="1513115723"/>
    <s v="2025-11-24 08:44:07"/>
    <s v="2025-11-24 08:45:09"/>
    <x v="0"/>
    <x v="0"/>
    <x v="1"/>
    <x v="0"/>
    <x v="0"/>
    <x v="0"/>
    <x v="1"/>
    <x v="0"/>
    <x v="0"/>
    <x v="0"/>
    <x v="0"/>
    <x v="0"/>
    <x v="20"/>
    <x v="1"/>
    <x v="1"/>
    <x v="1"/>
    <s v="ninguno"/>
    <s v="CANDELARIA JIMENEZ ANTEQUERA"/>
    <n v="3162154789"/>
    <s v="Ventanilla 1"/>
  </r>
  <r>
    <n v="22833"/>
    <x v="34"/>
    <n v="1"/>
    <s v="es"/>
    <n v="604028320"/>
    <s v="2025-11-24 08:45:15"/>
    <s v="2025-11-24 08:46:30"/>
    <x v="1"/>
    <x v="0"/>
    <x v="1"/>
    <x v="0"/>
    <x v="0"/>
    <x v="0"/>
    <x v="1"/>
    <x v="0"/>
    <x v="0"/>
    <x v="0"/>
    <x v="0"/>
    <x v="0"/>
    <x v="20"/>
    <x v="1"/>
    <x v="1"/>
    <x v="1"/>
    <s v="ninguno"/>
    <s v="jose antonio cepeda lemus"/>
    <n v="3152167421"/>
    <s v="Ventanilla 1"/>
  </r>
  <r>
    <n v="22834"/>
    <x v="34"/>
    <n v="1"/>
    <s v="es"/>
    <n v="2008517000"/>
    <s v="2025-11-24 08:46:15"/>
    <s v="2025-11-24 08:46:35"/>
    <x v="0"/>
    <x v="0"/>
    <x v="1"/>
    <x v="0"/>
    <x v="0"/>
    <x v="0"/>
    <x v="1"/>
    <x v="0"/>
    <x v="0"/>
    <x v="0"/>
    <x v="0"/>
    <x v="0"/>
    <x v="11"/>
    <x v="1"/>
    <x v="1"/>
    <x v="1"/>
    <s v="NINGUNA"/>
    <s v="LUZMILA LEON GOMEZ"/>
    <n v="3144598143"/>
    <s v="Ventanilla 1"/>
  </r>
  <r>
    <n v="22835"/>
    <x v="34"/>
    <n v="1"/>
    <s v="es"/>
    <n v="535112271"/>
    <s v="2025-11-24 08:51:06"/>
    <s v="2025-11-24 08:51:43"/>
    <x v="0"/>
    <x v="0"/>
    <x v="1"/>
    <x v="0"/>
    <x v="0"/>
    <x v="0"/>
    <x v="1"/>
    <x v="0"/>
    <x v="0"/>
    <x v="0"/>
    <x v="0"/>
    <x v="0"/>
    <x v="16"/>
    <x v="1"/>
    <x v="1"/>
    <x v="1"/>
    <s v="NO"/>
    <s v="VANESSA MORANTES"/>
    <n v="3011022972"/>
    <s v="Ventanilla 1"/>
  </r>
  <r>
    <n v="22836"/>
    <x v="34"/>
    <n v="1"/>
    <s v="es"/>
    <n v="1847033012"/>
    <s v="2025-11-24 08:51:42"/>
    <s v="2025-11-24 08:52:24"/>
    <x v="1"/>
    <x v="0"/>
    <x v="1"/>
    <x v="0"/>
    <x v="0"/>
    <x v="0"/>
    <x v="1"/>
    <x v="0"/>
    <x v="0"/>
    <x v="0"/>
    <x v="0"/>
    <x v="0"/>
    <x v="2"/>
    <x v="1"/>
    <x v="1"/>
    <x v="1"/>
    <s v="No"/>
    <s v="Israel paredes"/>
    <n v="3002924773"/>
    <s v="Ventanilla 2"/>
  </r>
  <r>
    <n v="22837"/>
    <x v="34"/>
    <n v="1"/>
    <s v="es"/>
    <n v="1990296352"/>
    <s v="2025-11-24 08:52:35"/>
    <s v="2025-11-24 08:53:22"/>
    <x v="1"/>
    <x v="0"/>
    <x v="1"/>
    <x v="0"/>
    <x v="0"/>
    <x v="0"/>
    <x v="1"/>
    <x v="0"/>
    <x v="0"/>
    <x v="0"/>
    <x v="0"/>
    <x v="0"/>
    <x v="2"/>
    <x v="1"/>
    <x v="1"/>
    <x v="1"/>
    <s v="No"/>
    <s v="Misael Salazar"/>
    <n v="3228312488"/>
    <s v="Ventanilla 2"/>
  </r>
  <r>
    <n v="22838"/>
    <x v="34"/>
    <n v="1"/>
    <s v="es"/>
    <n v="2072653922"/>
    <s v="2025-11-24 08:54:02"/>
    <s v="2025-11-24 09:46:50"/>
    <x v="0"/>
    <x v="0"/>
    <x v="1"/>
    <x v="0"/>
    <x v="0"/>
    <x v="0"/>
    <x v="1"/>
    <x v="0"/>
    <x v="0"/>
    <x v="0"/>
    <x v="0"/>
    <x v="0"/>
    <x v="10"/>
    <x v="1"/>
    <x v="1"/>
    <x v="1"/>
    <s v="Ninguna"/>
    <s v="Diana Torres"/>
    <n v="3132544382"/>
    <s v="Ventanilla 1"/>
  </r>
  <r>
    <n v="22839"/>
    <x v="34"/>
    <n v="1"/>
    <s v="es"/>
    <n v="1619505352"/>
    <s v="2025-11-24 09:01:41"/>
    <s v="2025-11-24 09:04:29"/>
    <x v="1"/>
    <x v="0"/>
    <x v="1"/>
    <x v="0"/>
    <x v="0"/>
    <x v="0"/>
    <x v="1"/>
    <x v="0"/>
    <x v="0"/>
    <x v="1"/>
    <x v="0"/>
    <x v="1"/>
    <x v="8"/>
    <x v="1"/>
    <x v="1"/>
    <x v="1"/>
    <s v="por el momento no veo novedad"/>
    <s v="Jose Vicente pinzon"/>
    <n v="3103360145"/>
    <s v="Ventanilla 1"/>
  </r>
  <r>
    <n v="22840"/>
    <x v="34"/>
    <n v="1"/>
    <s v="es"/>
    <n v="930513591"/>
    <s v="2025-11-24 09:23:32"/>
    <s v="2025-11-24 09:25:04"/>
    <x v="1"/>
    <x v="0"/>
    <x v="1"/>
    <x v="0"/>
    <x v="0"/>
    <x v="0"/>
    <x v="1"/>
    <x v="0"/>
    <x v="0"/>
    <x v="0"/>
    <x v="0"/>
    <x v="0"/>
    <x v="21"/>
    <x v="1"/>
    <x v="1"/>
    <x v="1"/>
    <m/>
    <s v="Pedro Jose Rendon Garcia"/>
    <n v="3184627644"/>
    <s v="Ventanilla 1"/>
  </r>
  <r>
    <n v="22841"/>
    <x v="34"/>
    <n v="1"/>
    <s v="es"/>
    <n v="1949760942"/>
    <s v="2025-11-24 09:27:55"/>
    <s v="2025-11-24 09:29:29"/>
    <x v="1"/>
    <x v="0"/>
    <x v="1"/>
    <x v="0"/>
    <x v="0"/>
    <x v="0"/>
    <x v="1"/>
    <x v="1"/>
    <x v="0"/>
    <x v="0"/>
    <x v="0"/>
    <x v="1"/>
    <x v="2"/>
    <x v="0"/>
    <x v="1"/>
    <x v="1"/>
    <s v="no"/>
    <s v="JOSE DE JESUS GOMEZ CHAPARRO"/>
    <n v="3144915079"/>
    <s v="Ventanilla 1"/>
  </r>
  <r>
    <n v="22842"/>
    <x v="34"/>
    <n v="1"/>
    <s v="es"/>
    <n v="957521287"/>
    <s v="2025-11-24 09:29:54"/>
    <s v="2025-11-24 09:31:18"/>
    <x v="0"/>
    <x v="0"/>
    <x v="1"/>
    <x v="0"/>
    <x v="0"/>
    <x v="0"/>
    <x v="1"/>
    <x v="1"/>
    <x v="0"/>
    <x v="0"/>
    <x v="0"/>
    <x v="1"/>
    <x v="2"/>
    <x v="0"/>
    <x v="1"/>
    <x v="1"/>
    <s v="NINGUNA"/>
    <s v="MARIA GLADYS BARACALDO"/>
    <n v="3143746007"/>
    <s v="Ventanilla 1"/>
  </r>
  <r>
    <n v="22843"/>
    <x v="34"/>
    <n v="1"/>
    <s v="es"/>
    <n v="830149223"/>
    <s v="2025-11-24 09:30:43"/>
    <s v="2025-11-24 09:31:43"/>
    <x v="0"/>
    <x v="0"/>
    <x v="1"/>
    <x v="0"/>
    <x v="0"/>
    <x v="0"/>
    <x v="1"/>
    <x v="0"/>
    <x v="0"/>
    <x v="0"/>
    <x v="0"/>
    <x v="0"/>
    <x v="21"/>
    <x v="1"/>
    <x v="1"/>
    <x v="1"/>
    <m/>
    <s v="Mayerli Bohada Sandoval"/>
    <n v="3164517628"/>
    <s v="Ventanilla 1"/>
  </r>
  <r>
    <n v="22844"/>
    <x v="34"/>
    <n v="1"/>
    <s v="es"/>
    <n v="2032025886"/>
    <s v="2025-11-24 09:32:31"/>
    <s v="2025-11-24 09:39:07"/>
    <x v="0"/>
    <x v="0"/>
    <x v="1"/>
    <x v="0"/>
    <x v="0"/>
    <x v="0"/>
    <x v="1"/>
    <x v="0"/>
    <x v="0"/>
    <x v="0"/>
    <x v="0"/>
    <x v="0"/>
    <x v="21"/>
    <x v="1"/>
    <x v="1"/>
    <x v="1"/>
    <m/>
    <s v="Yaneth Aurora Perez Bernal"/>
    <n v="3144016391"/>
    <s v="Ventanilla 1"/>
  </r>
  <r>
    <n v="22845"/>
    <x v="34"/>
    <n v="1"/>
    <s v="es"/>
    <n v="729207063"/>
    <s v="2025-11-24 09:32:42"/>
    <s v="2025-11-24 09:33:50"/>
    <x v="0"/>
    <x v="0"/>
    <x v="1"/>
    <x v="0"/>
    <x v="0"/>
    <x v="0"/>
    <x v="1"/>
    <x v="0"/>
    <x v="0"/>
    <x v="0"/>
    <x v="0"/>
    <x v="0"/>
    <x v="2"/>
    <x v="0"/>
    <x v="1"/>
    <x v="1"/>
    <s v="NO"/>
    <s v="ROSA INES RAMIREZ DE HERNANDEZ"/>
    <n v="3222133479"/>
    <s v="Ventanilla 1"/>
  </r>
  <r>
    <n v="22846"/>
    <x v="34"/>
    <n v="1"/>
    <s v="es"/>
    <n v="588314688"/>
    <s v="2025-11-24 09:49:27"/>
    <s v="2025-11-24 09:50:23"/>
    <x v="0"/>
    <x v="0"/>
    <x v="1"/>
    <x v="0"/>
    <x v="0"/>
    <x v="0"/>
    <x v="1"/>
    <x v="0"/>
    <x v="0"/>
    <x v="0"/>
    <x v="0"/>
    <x v="0"/>
    <x v="11"/>
    <x v="1"/>
    <x v="1"/>
    <x v="1"/>
    <s v="NO"/>
    <s v="DORIS POLANIA JACOBO"/>
    <n v="32454341"/>
    <s v="Ventanilla 1"/>
  </r>
  <r>
    <n v="22847"/>
    <x v="34"/>
    <n v="1"/>
    <s v="es"/>
    <n v="1071440922"/>
    <s v="2025-11-24 09:50:36"/>
    <s v="2025-11-24 09:51:19"/>
    <x v="0"/>
    <x v="0"/>
    <x v="1"/>
    <x v="0"/>
    <x v="0"/>
    <x v="0"/>
    <x v="1"/>
    <x v="1"/>
    <x v="0"/>
    <x v="0"/>
    <x v="0"/>
    <x v="1"/>
    <x v="16"/>
    <x v="1"/>
    <x v="1"/>
    <x v="1"/>
    <s v="NO"/>
    <s v="DORIS POLANIA"/>
    <n v="3245430041"/>
    <s v="Ventanilla 1"/>
  </r>
  <r>
    <n v="22848"/>
    <x v="34"/>
    <n v="1"/>
    <s v="es"/>
    <n v="808848828"/>
    <s v="2025-11-24 09:53:48"/>
    <s v="2025-11-24 09:55:46"/>
    <x v="1"/>
    <x v="0"/>
    <x v="1"/>
    <x v="0"/>
    <x v="0"/>
    <x v="0"/>
    <x v="1"/>
    <x v="0"/>
    <x v="0"/>
    <x v="0"/>
    <x v="0"/>
    <x v="0"/>
    <x v="23"/>
    <x v="1"/>
    <x v="1"/>
    <x v="1"/>
    <s v="NINGUNA"/>
    <s v="YEISON LOAZO ARIZA"/>
    <n v="3014893999"/>
    <s v="Ventanilla 1"/>
  </r>
  <r>
    <n v="22849"/>
    <x v="34"/>
    <n v="1"/>
    <s v="es"/>
    <n v="1513921213"/>
    <s v="2025-11-24 09:59:46"/>
    <s v="2025-11-24 10:02:39"/>
    <x v="0"/>
    <x v="0"/>
    <x v="1"/>
    <x v="0"/>
    <x v="0"/>
    <x v="0"/>
    <x v="1"/>
    <x v="1"/>
    <x v="0"/>
    <x v="0"/>
    <x v="0"/>
    <x v="1"/>
    <x v="4"/>
    <x v="0"/>
    <x v="1"/>
    <x v="1"/>
    <m/>
    <s v="Dalia  galindo"/>
    <n v="3114723329"/>
    <s v="Ventanilla 1"/>
  </r>
  <r>
    <n v="22850"/>
    <x v="34"/>
    <n v="1"/>
    <s v="es"/>
    <n v="2104097563"/>
    <s v="2025-11-24 10:00:09"/>
    <s v="2025-11-24 10:01:31"/>
    <x v="0"/>
    <x v="0"/>
    <x v="1"/>
    <x v="0"/>
    <x v="0"/>
    <x v="0"/>
    <x v="1"/>
    <x v="0"/>
    <x v="0"/>
    <x v="0"/>
    <x v="0"/>
    <x v="0"/>
    <x v="16"/>
    <x v="1"/>
    <x v="1"/>
    <x v="1"/>
    <s v="NO"/>
    <s v="SALAZAR MIRANDA ANA MAYERLI"/>
    <n v="3102089544"/>
    <s v="Ventanilla 1"/>
  </r>
  <r>
    <n v="22851"/>
    <x v="34"/>
    <n v="1"/>
    <s v="es"/>
    <n v="1174144346"/>
    <s v="2025-11-24 10:00:44"/>
    <s v="2025-11-24 10:01:34"/>
    <x v="0"/>
    <x v="0"/>
    <x v="1"/>
    <x v="0"/>
    <x v="0"/>
    <x v="0"/>
    <x v="1"/>
    <x v="0"/>
    <x v="0"/>
    <x v="0"/>
    <x v="0"/>
    <x v="0"/>
    <x v="23"/>
    <x v="1"/>
    <x v="1"/>
    <x v="1"/>
    <s v="NINGUNA"/>
    <s v="MAGDALENA VANEGAS"/>
    <n v="3224595695"/>
    <s v="Ventanilla 1"/>
  </r>
  <r>
    <n v="22852"/>
    <x v="34"/>
    <n v="1"/>
    <s v="es"/>
    <n v="2030728612"/>
    <s v="2025-11-24 10:06:10"/>
    <s v="2025-11-24 10:07:17"/>
    <x v="0"/>
    <x v="0"/>
    <x v="1"/>
    <x v="0"/>
    <x v="0"/>
    <x v="0"/>
    <x v="1"/>
    <x v="0"/>
    <x v="0"/>
    <x v="0"/>
    <x v="0"/>
    <x v="0"/>
    <x v="21"/>
    <x v="0"/>
    <x v="0"/>
    <x v="1"/>
    <m/>
    <s v="Maria Jeraldin Baron Aranza"/>
    <n v="3219239912"/>
    <s v="Ventanilla 1"/>
  </r>
  <r>
    <n v="22853"/>
    <x v="34"/>
    <n v="1"/>
    <s v="es"/>
    <n v="1154221037"/>
    <s v="2025-11-24 10:11:11"/>
    <s v="2025-11-24 10:12:12"/>
    <x v="0"/>
    <x v="0"/>
    <x v="1"/>
    <x v="0"/>
    <x v="0"/>
    <x v="0"/>
    <x v="1"/>
    <x v="0"/>
    <x v="0"/>
    <x v="0"/>
    <x v="0"/>
    <x v="0"/>
    <x v="23"/>
    <x v="1"/>
    <x v="1"/>
    <x v="1"/>
    <s v="NINGUNA"/>
    <s v="MAYURY CACERES"/>
    <n v="319733964"/>
    <s v="Ventanilla 1"/>
  </r>
  <r>
    <n v="22854"/>
    <x v="34"/>
    <n v="1"/>
    <s v="es"/>
    <n v="1599769350"/>
    <s v="2025-11-24 10:13:43"/>
    <s v="2025-11-24 10:14:39"/>
    <x v="1"/>
    <x v="0"/>
    <x v="1"/>
    <x v="0"/>
    <x v="0"/>
    <x v="0"/>
    <x v="1"/>
    <x v="0"/>
    <x v="0"/>
    <x v="0"/>
    <x v="0"/>
    <x v="0"/>
    <x v="21"/>
    <x v="1"/>
    <x v="1"/>
    <x v="1"/>
    <m/>
    <s v="Luis Eduardo Castañeda Naranjo"/>
    <n v="3027469371"/>
    <s v="Ventanilla 1"/>
  </r>
  <r>
    <n v="22855"/>
    <x v="34"/>
    <n v="1"/>
    <s v="es"/>
    <n v="1331479710"/>
    <s v="2025-11-24 10:28:50"/>
    <s v="2025-11-24 10:29:13"/>
    <x v="1"/>
    <x v="0"/>
    <x v="1"/>
    <x v="0"/>
    <x v="0"/>
    <x v="0"/>
    <x v="1"/>
    <x v="0"/>
    <x v="0"/>
    <x v="0"/>
    <x v="0"/>
    <x v="0"/>
    <x v="9"/>
    <x v="1"/>
    <x v="1"/>
    <x v="1"/>
    <s v="ninguno"/>
    <s v="carlos ortiz"/>
    <n v="3002589674"/>
    <s v="Ventanilla 1"/>
  </r>
  <r>
    <n v="22856"/>
    <x v="34"/>
    <n v="1"/>
    <s v="es"/>
    <n v="1755665"/>
    <s v="2025-11-24 10:30:15"/>
    <s v="2025-11-24 10:30:39"/>
    <x v="0"/>
    <x v="0"/>
    <x v="1"/>
    <x v="0"/>
    <x v="0"/>
    <x v="0"/>
    <x v="1"/>
    <x v="0"/>
    <x v="0"/>
    <x v="0"/>
    <x v="0"/>
    <x v="0"/>
    <x v="11"/>
    <x v="1"/>
    <x v="1"/>
    <x v="1"/>
    <s v="NIGNUNA"/>
    <s v="LEVIS MARILIN RANGEL SANJUAN"/>
    <n v="3133758216"/>
    <s v="Ventanilla 1"/>
  </r>
  <r>
    <n v="22857"/>
    <x v="34"/>
    <n v="1"/>
    <s v="es"/>
    <n v="210222449"/>
    <s v="2025-11-24 10:30:45"/>
    <s v="2025-11-24 10:32:54"/>
    <x v="0"/>
    <x v="0"/>
    <x v="1"/>
    <x v="0"/>
    <x v="0"/>
    <x v="0"/>
    <x v="1"/>
    <x v="0"/>
    <x v="0"/>
    <x v="0"/>
    <x v="0"/>
    <x v="0"/>
    <x v="4"/>
    <x v="1"/>
    <x v="1"/>
    <x v="1"/>
    <s v="Si un poco más de información dónde podemos ser más claros para nuestra dudas"/>
    <s v="Cindy Lorena Molina guzman"/>
    <n v="3202529965"/>
    <s v="Ventanilla 1"/>
  </r>
  <r>
    <n v="22858"/>
    <x v="34"/>
    <n v="1"/>
    <s v="es"/>
    <n v="1675486247"/>
    <s v="2025-11-24 10:38:51"/>
    <s v="2025-11-24 10:39:15"/>
    <x v="0"/>
    <x v="0"/>
    <x v="1"/>
    <x v="0"/>
    <x v="0"/>
    <x v="0"/>
    <x v="1"/>
    <x v="0"/>
    <x v="0"/>
    <x v="0"/>
    <x v="0"/>
    <x v="0"/>
    <x v="23"/>
    <x v="1"/>
    <x v="1"/>
    <x v="1"/>
    <s v="NINGUNA"/>
    <s v="ROSA EMILIA"/>
    <n v="3183651269"/>
    <s v="Ventanilla 1"/>
  </r>
  <r>
    <n v="22859"/>
    <x v="34"/>
    <n v="1"/>
    <s v="es"/>
    <n v="1255237759"/>
    <s v="2025-11-24 10:44:16"/>
    <s v="2025-11-24 10:44:37"/>
    <x v="0"/>
    <x v="0"/>
    <x v="1"/>
    <x v="0"/>
    <x v="0"/>
    <x v="0"/>
    <x v="1"/>
    <x v="0"/>
    <x v="0"/>
    <x v="0"/>
    <x v="0"/>
    <x v="0"/>
    <x v="10"/>
    <x v="1"/>
    <x v="1"/>
    <x v="1"/>
    <s v="Ninguna"/>
    <s v="Karol"/>
    <n v="3136027603"/>
    <s v="Ventanilla 1"/>
  </r>
  <r>
    <n v="22860"/>
    <x v="34"/>
    <n v="1"/>
    <s v="es"/>
    <n v="1504575156"/>
    <s v="2025-11-24 10:45:06"/>
    <s v="2025-11-24 10:53:01"/>
    <x v="1"/>
    <x v="0"/>
    <x v="1"/>
    <x v="0"/>
    <x v="0"/>
    <x v="0"/>
    <x v="1"/>
    <x v="0"/>
    <x v="0"/>
    <x v="0"/>
    <x v="0"/>
    <x v="0"/>
    <x v="17"/>
    <x v="1"/>
    <x v="1"/>
    <x v="1"/>
    <m/>
    <s v="Wilson muñoz"/>
    <n v="3103163426"/>
    <s v="Ventanilla 1"/>
  </r>
  <r>
    <n v="22861"/>
    <x v="34"/>
    <n v="1"/>
    <s v="es"/>
    <n v="1481607401"/>
    <s v="2025-11-24 10:48:18"/>
    <s v="2025-11-24 10:49:13"/>
    <x v="0"/>
    <x v="0"/>
    <x v="1"/>
    <x v="0"/>
    <x v="0"/>
    <x v="0"/>
    <x v="1"/>
    <x v="0"/>
    <x v="0"/>
    <x v="0"/>
    <x v="0"/>
    <x v="0"/>
    <x v="16"/>
    <x v="1"/>
    <x v="1"/>
    <x v="1"/>
    <s v="NO"/>
    <s v="LEIDY TATIANA BOCANUMEN MONCADA"/>
    <n v="3166765857"/>
    <s v="Ventanilla 1"/>
  </r>
  <r>
    <n v="22862"/>
    <x v="34"/>
    <n v="1"/>
    <s v="es"/>
    <n v="20454099"/>
    <s v="2025-11-24 10:48:49"/>
    <s v="2025-11-24 10:49:35"/>
    <x v="0"/>
    <x v="0"/>
    <x v="1"/>
    <x v="0"/>
    <x v="0"/>
    <x v="0"/>
    <x v="1"/>
    <x v="0"/>
    <x v="0"/>
    <x v="0"/>
    <x v="0"/>
    <x v="0"/>
    <x v="23"/>
    <x v="1"/>
    <x v="1"/>
    <x v="1"/>
    <s v="NINGUNA"/>
    <s v="MARIA GONZALEZ"/>
    <n v="3238097814"/>
    <s v="Ventanilla 1"/>
  </r>
  <r>
    <n v="22863"/>
    <x v="34"/>
    <n v="1"/>
    <s v="es"/>
    <n v="1579120410"/>
    <s v="2025-11-24 10:48:53"/>
    <s v="2025-11-24 10:49:52"/>
    <x v="0"/>
    <x v="0"/>
    <x v="1"/>
    <x v="0"/>
    <x v="0"/>
    <x v="0"/>
    <x v="1"/>
    <x v="0"/>
    <x v="0"/>
    <x v="0"/>
    <x v="0"/>
    <x v="0"/>
    <x v="21"/>
    <x v="1"/>
    <x v="1"/>
    <x v="1"/>
    <m/>
    <s v="Maria Mercedes Lozano Acosta"/>
    <n v="3132203654"/>
    <s v="Ventanilla 1"/>
  </r>
  <r>
    <n v="22864"/>
    <x v="34"/>
    <n v="1"/>
    <s v="es"/>
    <n v="1941817458"/>
    <s v="2025-11-24 10:50:01"/>
    <s v="2025-11-24 10:50:57"/>
    <x v="0"/>
    <x v="0"/>
    <x v="1"/>
    <x v="0"/>
    <x v="0"/>
    <x v="0"/>
    <x v="1"/>
    <x v="0"/>
    <x v="0"/>
    <x v="0"/>
    <x v="0"/>
    <x v="0"/>
    <x v="21"/>
    <x v="1"/>
    <x v="1"/>
    <x v="1"/>
    <m/>
    <s v="Maria Magdalena Lozano"/>
    <n v="3123115720"/>
    <s v="Ventanilla 1"/>
  </r>
  <r>
    <n v="22865"/>
    <x v="34"/>
    <n v="1"/>
    <s v="es"/>
    <n v="1738524672"/>
    <s v="2025-11-24 10:52:11"/>
    <s v="2025-11-24 10:52:46"/>
    <x v="1"/>
    <x v="0"/>
    <x v="1"/>
    <x v="0"/>
    <x v="0"/>
    <x v="0"/>
    <x v="1"/>
    <x v="0"/>
    <x v="0"/>
    <x v="0"/>
    <x v="0"/>
    <x v="0"/>
    <x v="20"/>
    <x v="1"/>
    <x v="1"/>
    <x v="1"/>
    <s v="NINGUNO"/>
    <s v="GUSTAVO ROMERO RODRIGUEZ"/>
    <n v="3112751547"/>
    <s v="Ventanilla 1"/>
  </r>
  <r>
    <n v="22866"/>
    <x v="34"/>
    <n v="1"/>
    <s v="es"/>
    <n v="1228474321"/>
    <s v="2025-11-24 10:52:14"/>
    <s v="2025-11-24 10:52:50"/>
    <x v="0"/>
    <x v="0"/>
    <x v="1"/>
    <x v="0"/>
    <x v="0"/>
    <x v="0"/>
    <x v="1"/>
    <x v="0"/>
    <x v="0"/>
    <x v="0"/>
    <x v="0"/>
    <x v="0"/>
    <x v="11"/>
    <x v="1"/>
    <x v="1"/>
    <x v="1"/>
    <s v="NINGUNA"/>
    <s v="MAXIMINA CALDERON PACHECO"/>
    <n v="3219092854"/>
    <s v="Ventanilla 1"/>
  </r>
  <r>
    <n v="22867"/>
    <x v="34"/>
    <n v="1"/>
    <s v="es"/>
    <n v="1584962846"/>
    <s v="2025-11-24 10:52:51"/>
    <s v="2025-11-24 10:53:27"/>
    <x v="0"/>
    <x v="0"/>
    <x v="1"/>
    <x v="0"/>
    <x v="0"/>
    <x v="0"/>
    <x v="1"/>
    <x v="0"/>
    <x v="0"/>
    <x v="0"/>
    <x v="0"/>
    <x v="0"/>
    <x v="20"/>
    <x v="1"/>
    <x v="1"/>
    <x v="1"/>
    <s v="NINGUNO"/>
    <s v="MARIELA JOSEFINA JAIMES GARCIA"/>
    <n v="3227894510"/>
    <s v="Ventanilla 1"/>
  </r>
  <r>
    <n v="22868"/>
    <x v="34"/>
    <n v="1"/>
    <s v="es"/>
    <n v="535905047"/>
    <s v="2025-11-24 10:54:11"/>
    <s v="2025-11-24 10:54:36"/>
    <x v="0"/>
    <x v="0"/>
    <x v="1"/>
    <x v="0"/>
    <x v="0"/>
    <x v="0"/>
    <x v="1"/>
    <x v="0"/>
    <x v="0"/>
    <x v="0"/>
    <x v="0"/>
    <x v="0"/>
    <x v="9"/>
    <x v="1"/>
    <x v="1"/>
    <x v="1"/>
    <s v="n"/>
    <s v="gloria cerquera"/>
    <n v="1"/>
    <s v="Ventanilla 1"/>
  </r>
  <r>
    <n v="22869"/>
    <x v="34"/>
    <n v="1"/>
    <s v="es"/>
    <n v="2073874503"/>
    <s v="2025-11-24 10:54:43"/>
    <s v="2025-11-24 10:55:20"/>
    <x v="0"/>
    <x v="0"/>
    <x v="1"/>
    <x v="0"/>
    <x v="0"/>
    <x v="0"/>
    <x v="1"/>
    <x v="0"/>
    <x v="0"/>
    <x v="0"/>
    <x v="0"/>
    <x v="0"/>
    <x v="9"/>
    <x v="1"/>
    <x v="1"/>
    <x v="1"/>
    <s v="ninguno"/>
    <s v="ana rodriguez"/>
    <n v="3206987455"/>
    <s v="Ventanilla 1"/>
  </r>
  <r>
    <n v="22870"/>
    <x v="34"/>
    <n v="1"/>
    <s v="es"/>
    <n v="932879224"/>
    <s v="2025-11-24 10:54:57"/>
    <s v="2025-11-24 10:55:49"/>
    <x v="0"/>
    <x v="0"/>
    <x v="1"/>
    <x v="0"/>
    <x v="0"/>
    <x v="0"/>
    <x v="1"/>
    <x v="0"/>
    <x v="0"/>
    <x v="0"/>
    <x v="0"/>
    <x v="0"/>
    <x v="16"/>
    <x v="1"/>
    <x v="1"/>
    <x v="1"/>
    <s v="NO"/>
    <s v="NATIVIDAD CHIQUIZA"/>
    <n v="3118272632"/>
    <s v="Ventanilla 1"/>
  </r>
  <r>
    <n v="22871"/>
    <x v="34"/>
    <n v="1"/>
    <s v="es"/>
    <n v="749720468"/>
    <s v="2025-11-24 10:57:25"/>
    <s v="2025-11-24 10:58:17"/>
    <x v="0"/>
    <x v="0"/>
    <x v="1"/>
    <x v="0"/>
    <x v="0"/>
    <x v="0"/>
    <x v="1"/>
    <x v="0"/>
    <x v="0"/>
    <x v="0"/>
    <x v="0"/>
    <x v="0"/>
    <x v="23"/>
    <x v="1"/>
    <x v="1"/>
    <x v="1"/>
    <s v="NINGUNA"/>
    <s v="ANA ROSA RINCON"/>
    <n v="3107819887"/>
    <s v="Ventanilla 1"/>
  </r>
  <r>
    <n v="22872"/>
    <x v="34"/>
    <n v="1"/>
    <s v="es"/>
    <n v="2074683849"/>
    <s v="2025-11-24 11:00:02"/>
    <s v="2025-11-24 11:00:42"/>
    <x v="0"/>
    <x v="0"/>
    <x v="1"/>
    <x v="0"/>
    <x v="0"/>
    <x v="0"/>
    <x v="1"/>
    <x v="0"/>
    <x v="0"/>
    <x v="0"/>
    <x v="0"/>
    <x v="0"/>
    <x v="11"/>
    <x v="1"/>
    <x v="1"/>
    <x v="1"/>
    <s v="NINGUNA"/>
    <s v="PATRICIA GARCIA SANCHEZ"/>
    <n v="3118692305"/>
    <s v="Ventanilla 1"/>
  </r>
  <r>
    <n v="22873"/>
    <x v="34"/>
    <n v="1"/>
    <s v="es"/>
    <n v="509722110"/>
    <s v="2025-11-24 11:11:16"/>
    <s v="2025-11-24 11:11:41"/>
    <x v="0"/>
    <x v="0"/>
    <x v="1"/>
    <x v="0"/>
    <x v="0"/>
    <x v="0"/>
    <x v="1"/>
    <x v="0"/>
    <x v="0"/>
    <x v="0"/>
    <x v="0"/>
    <x v="0"/>
    <x v="11"/>
    <x v="1"/>
    <x v="1"/>
    <x v="1"/>
    <s v="NINGUNA"/>
    <s v="AMADA VERGARA"/>
    <n v="3127040161"/>
    <s v="Ventanilla 1"/>
  </r>
  <r>
    <n v="22874"/>
    <x v="34"/>
    <n v="1"/>
    <s v="es"/>
    <n v="1429830661"/>
    <s v="2025-11-24 11:15:01"/>
    <s v="2025-11-24 11:15:20"/>
    <x v="0"/>
    <x v="0"/>
    <x v="1"/>
    <x v="0"/>
    <x v="0"/>
    <x v="0"/>
    <x v="1"/>
    <x v="0"/>
    <x v="0"/>
    <x v="0"/>
    <x v="0"/>
    <x v="0"/>
    <x v="11"/>
    <x v="1"/>
    <x v="1"/>
    <x v="1"/>
    <s v="NINGUNA"/>
    <s v="SUGEIDY ESTELA OSPINO CHACON"/>
    <n v="3118203425"/>
    <s v="Ventanilla 1"/>
  </r>
  <r>
    <n v="22875"/>
    <x v="34"/>
    <n v="1"/>
    <s v="es"/>
    <n v="117529972"/>
    <s v="2025-11-24 11:20:51"/>
    <s v="2025-11-24 11:21:27"/>
    <x v="0"/>
    <x v="0"/>
    <x v="1"/>
    <x v="0"/>
    <x v="0"/>
    <x v="0"/>
    <x v="1"/>
    <x v="0"/>
    <x v="0"/>
    <x v="0"/>
    <x v="0"/>
    <x v="0"/>
    <x v="17"/>
    <x v="1"/>
    <x v="1"/>
    <x v="1"/>
    <m/>
    <s v="Elisa rojas"/>
    <n v="3044633473"/>
    <s v="Ventanilla 1"/>
  </r>
  <r>
    <n v="22876"/>
    <x v="34"/>
    <n v="1"/>
    <s v="es"/>
    <n v="1765967504"/>
    <s v="2025-11-24 11:21:32"/>
    <s v="2025-11-24 11:22:12"/>
    <x v="0"/>
    <x v="0"/>
    <x v="1"/>
    <x v="0"/>
    <x v="0"/>
    <x v="0"/>
    <x v="1"/>
    <x v="0"/>
    <x v="0"/>
    <x v="0"/>
    <x v="0"/>
    <x v="0"/>
    <x v="17"/>
    <x v="1"/>
    <x v="1"/>
    <x v="1"/>
    <m/>
    <s v="Adriana Díaz"/>
    <n v="3105268372"/>
    <s v="Ventanilla 1"/>
  </r>
  <r>
    <n v="22877"/>
    <x v="34"/>
    <n v="1"/>
    <s v="es"/>
    <n v="2090869121"/>
    <s v="2025-11-24 11:24:53"/>
    <s v="2025-11-24 11:25:53"/>
    <x v="0"/>
    <x v="0"/>
    <x v="1"/>
    <x v="0"/>
    <x v="0"/>
    <x v="0"/>
    <x v="1"/>
    <x v="0"/>
    <x v="0"/>
    <x v="0"/>
    <x v="0"/>
    <x v="0"/>
    <x v="23"/>
    <x v="0"/>
    <x v="0"/>
    <x v="1"/>
    <s v="NINGUNA"/>
    <s v="SOCORRO DEL CARMEN PORTILLA"/>
    <n v="3118453175"/>
    <s v="Ventanilla 1"/>
  </r>
  <r>
    <n v="22878"/>
    <x v="34"/>
    <n v="1"/>
    <s v="es"/>
    <n v="183117811"/>
    <s v="2025-11-24 11:28:45"/>
    <s v="2025-11-24 11:29:42"/>
    <x v="0"/>
    <x v="0"/>
    <x v="1"/>
    <x v="0"/>
    <x v="0"/>
    <x v="0"/>
    <x v="1"/>
    <x v="0"/>
    <x v="0"/>
    <x v="0"/>
    <x v="0"/>
    <x v="0"/>
    <x v="11"/>
    <x v="1"/>
    <x v="1"/>
    <x v="1"/>
    <s v="NINGUNA"/>
    <s v="DAVID SALAS"/>
    <n v="3108745569"/>
    <s v="Ventanilla 1"/>
  </r>
  <r>
    <n v="22879"/>
    <x v="34"/>
    <n v="1"/>
    <s v="es"/>
    <n v="1553789354"/>
    <s v="2025-11-24 11:32:14"/>
    <s v="2025-11-24 11:33:26"/>
    <x v="0"/>
    <x v="0"/>
    <x v="1"/>
    <x v="0"/>
    <x v="0"/>
    <x v="0"/>
    <x v="1"/>
    <x v="0"/>
    <x v="0"/>
    <x v="0"/>
    <x v="0"/>
    <x v="0"/>
    <x v="7"/>
    <x v="1"/>
    <x v="1"/>
    <x v="1"/>
    <s v="NINGUNA"/>
    <s v="CARLETIS CHAVEZ"/>
    <n v="3218204523"/>
    <s v="Ventanilla 1"/>
  </r>
  <r>
    <n v="22880"/>
    <x v="34"/>
    <n v="1"/>
    <s v="es"/>
    <n v="1204641637"/>
    <s v="2025-11-24 11:32:24"/>
    <s v="2025-11-24 11:44:34"/>
    <x v="0"/>
    <x v="0"/>
    <x v="1"/>
    <x v="0"/>
    <x v="0"/>
    <x v="0"/>
    <x v="1"/>
    <x v="0"/>
    <x v="0"/>
    <x v="0"/>
    <x v="0"/>
    <x v="0"/>
    <x v="11"/>
    <x v="1"/>
    <x v="1"/>
    <x v="1"/>
    <s v="NIGNUNA"/>
    <s v="BEATRIZ ELENA SANCHEZ BOHORQUEZ"/>
    <n v="3135191882"/>
    <s v="Ventanilla 1"/>
  </r>
  <r>
    <n v="22881"/>
    <x v="34"/>
    <n v="1"/>
    <s v="es"/>
    <n v="527826828"/>
    <s v="2025-11-24 11:33:33"/>
    <s v="2025-11-24 11:34:17"/>
    <x v="0"/>
    <x v="0"/>
    <x v="1"/>
    <x v="0"/>
    <x v="0"/>
    <x v="0"/>
    <x v="1"/>
    <x v="0"/>
    <x v="0"/>
    <x v="0"/>
    <x v="0"/>
    <x v="0"/>
    <x v="7"/>
    <x v="1"/>
    <x v="1"/>
    <x v="1"/>
    <s v="NINGUNA"/>
    <s v="YULIBETH OSPINO"/>
    <n v="3209908270"/>
    <s v="Ventanilla 1"/>
  </r>
  <r>
    <n v="22882"/>
    <x v="34"/>
    <n v="1"/>
    <s v="es"/>
    <n v="763538907"/>
    <s v="2025-11-24 11:34:24"/>
    <s v="2025-11-24 11:35:37"/>
    <x v="0"/>
    <x v="0"/>
    <x v="1"/>
    <x v="0"/>
    <x v="0"/>
    <x v="0"/>
    <x v="1"/>
    <x v="0"/>
    <x v="0"/>
    <x v="0"/>
    <x v="0"/>
    <x v="0"/>
    <x v="7"/>
    <x v="1"/>
    <x v="1"/>
    <x v="1"/>
    <s v="NINGUNA"/>
    <s v="MARLY VERGARA"/>
    <n v="3114956786"/>
    <s v="Ventanilla 1"/>
  </r>
  <r>
    <n v="22883"/>
    <x v="34"/>
    <n v="1"/>
    <s v="es"/>
    <n v="40111135"/>
    <s v="2025-11-24 11:35:49"/>
    <s v="2025-11-24 11:36:42"/>
    <x v="0"/>
    <x v="0"/>
    <x v="1"/>
    <x v="0"/>
    <x v="0"/>
    <x v="0"/>
    <x v="1"/>
    <x v="0"/>
    <x v="0"/>
    <x v="0"/>
    <x v="0"/>
    <x v="0"/>
    <x v="7"/>
    <x v="1"/>
    <x v="1"/>
    <x v="1"/>
    <s v="NINGUNA"/>
    <s v="MARGARITA SANCHEZ"/>
    <n v="3115107164"/>
    <s v="Ventanilla 1"/>
  </r>
  <r>
    <n v="22884"/>
    <x v="34"/>
    <n v="1"/>
    <s v="es"/>
    <n v="595022932"/>
    <s v="2025-11-24 11:36:49"/>
    <s v="2025-11-24 11:37:28"/>
    <x v="0"/>
    <x v="0"/>
    <x v="1"/>
    <x v="0"/>
    <x v="0"/>
    <x v="0"/>
    <x v="1"/>
    <x v="0"/>
    <x v="0"/>
    <x v="0"/>
    <x v="0"/>
    <x v="0"/>
    <x v="7"/>
    <x v="1"/>
    <x v="1"/>
    <x v="1"/>
    <s v="NINGUNA"/>
    <s v="DANIELA DUSSAN"/>
    <n v="3205066168"/>
    <s v="Ventanilla 1"/>
  </r>
  <r>
    <n v="22885"/>
    <x v="34"/>
    <n v="1"/>
    <s v="es"/>
    <n v="716315420"/>
    <s v="2025-11-24 11:37:41"/>
    <s v="2025-11-24 11:38:29"/>
    <x v="0"/>
    <x v="0"/>
    <x v="1"/>
    <x v="0"/>
    <x v="0"/>
    <x v="0"/>
    <x v="1"/>
    <x v="0"/>
    <x v="0"/>
    <x v="0"/>
    <x v="0"/>
    <x v="0"/>
    <x v="7"/>
    <x v="1"/>
    <x v="1"/>
    <x v="1"/>
    <s v="NINGUNA"/>
    <s v="CLARA LUIS"/>
    <n v="3228838746"/>
    <s v="Ventanilla 1"/>
  </r>
  <r>
    <n v="22886"/>
    <x v="34"/>
    <n v="1"/>
    <s v="es"/>
    <n v="259470935"/>
    <s v="2025-11-24 11:38:38"/>
    <s v="2025-11-24 11:39:28"/>
    <x v="0"/>
    <x v="0"/>
    <x v="1"/>
    <x v="0"/>
    <x v="0"/>
    <x v="0"/>
    <x v="1"/>
    <x v="0"/>
    <x v="0"/>
    <x v="0"/>
    <x v="0"/>
    <x v="0"/>
    <x v="7"/>
    <x v="1"/>
    <x v="1"/>
    <x v="1"/>
    <s v="NINGUNA"/>
    <s v="TATIANA GONZALEZ"/>
    <n v="3192774701"/>
    <s v="Ventanilla 1"/>
  </r>
  <r>
    <n v="22887"/>
    <x v="34"/>
    <n v="1"/>
    <s v="es"/>
    <n v="270175793"/>
    <s v="2025-11-24 11:39:23"/>
    <s v="2025-11-24 11:40:16"/>
    <x v="1"/>
    <x v="0"/>
    <x v="1"/>
    <x v="0"/>
    <x v="0"/>
    <x v="0"/>
    <x v="1"/>
    <x v="0"/>
    <x v="0"/>
    <x v="0"/>
    <x v="0"/>
    <x v="0"/>
    <x v="23"/>
    <x v="1"/>
    <x v="1"/>
    <x v="1"/>
    <s v="NINGUNA"/>
    <s v="RENATO CLARET PETIT MONTIEL"/>
    <n v="3115396760"/>
    <s v="Ventanilla 1"/>
  </r>
  <r>
    <n v="22888"/>
    <x v="34"/>
    <n v="1"/>
    <s v="es"/>
    <n v="1984560380"/>
    <s v="2025-11-24 11:39:46"/>
    <s v="2025-11-24 11:40:21"/>
    <x v="0"/>
    <x v="0"/>
    <x v="1"/>
    <x v="0"/>
    <x v="0"/>
    <x v="0"/>
    <x v="1"/>
    <x v="0"/>
    <x v="0"/>
    <x v="0"/>
    <x v="0"/>
    <x v="0"/>
    <x v="7"/>
    <x v="1"/>
    <x v="1"/>
    <x v="1"/>
    <s v="NINGUNA"/>
    <s v="DIANA LOZANO"/>
    <n v="3143301592"/>
    <s v="Ventanilla 1"/>
  </r>
  <r>
    <n v="22889"/>
    <x v="34"/>
    <n v="1"/>
    <s v="es"/>
    <n v="74801526"/>
    <s v="2025-11-24 11:42:34"/>
    <s v="2025-11-24 11:43:13"/>
    <x v="0"/>
    <x v="0"/>
    <x v="1"/>
    <x v="0"/>
    <x v="0"/>
    <x v="0"/>
    <x v="1"/>
    <x v="0"/>
    <x v="0"/>
    <x v="0"/>
    <x v="0"/>
    <x v="0"/>
    <x v="7"/>
    <x v="1"/>
    <x v="1"/>
    <x v="1"/>
    <s v="NINGUNA"/>
    <s v="BIBIANA LESMES"/>
    <n v="3108469928"/>
    <s v="Ventanilla 1"/>
  </r>
  <r>
    <n v="22890"/>
    <x v="34"/>
    <n v="1"/>
    <s v="es"/>
    <n v="596240422"/>
    <s v="2025-11-24 11:43:21"/>
    <s v="2025-11-24 11:46:30"/>
    <x v="0"/>
    <x v="0"/>
    <x v="1"/>
    <x v="0"/>
    <x v="0"/>
    <x v="0"/>
    <x v="1"/>
    <x v="0"/>
    <x v="0"/>
    <x v="0"/>
    <x v="0"/>
    <x v="0"/>
    <x v="7"/>
    <x v="1"/>
    <x v="1"/>
    <x v="1"/>
    <s v="NINGUNA"/>
    <s v="GREY ACUÑA"/>
    <n v="3132735940"/>
    <s v="Ventanilla 1"/>
  </r>
  <r>
    <n v="22891"/>
    <x v="34"/>
    <n v="1"/>
    <s v="es"/>
    <n v="246848078"/>
    <s v="2025-11-24 11:43:23"/>
    <s v="2025-11-24 11:44:59"/>
    <x v="0"/>
    <x v="0"/>
    <x v="1"/>
    <x v="0"/>
    <x v="0"/>
    <x v="0"/>
    <x v="1"/>
    <x v="0"/>
    <x v="0"/>
    <x v="0"/>
    <x v="0"/>
    <x v="0"/>
    <x v="2"/>
    <x v="0"/>
    <x v="1"/>
    <x v="1"/>
    <s v="NO"/>
    <s v="LUCILA JIMENEZ DE GARCIA"/>
    <n v="3114409757"/>
    <s v="Ventanilla 1"/>
  </r>
  <r>
    <n v="22892"/>
    <x v="34"/>
    <n v="1"/>
    <s v="es"/>
    <n v="1144348576"/>
    <s v="2025-11-24 11:46:38"/>
    <s v="2025-11-24 11:47:18"/>
    <x v="0"/>
    <x v="0"/>
    <x v="1"/>
    <x v="0"/>
    <x v="0"/>
    <x v="0"/>
    <x v="1"/>
    <x v="0"/>
    <x v="0"/>
    <x v="0"/>
    <x v="0"/>
    <x v="0"/>
    <x v="7"/>
    <x v="1"/>
    <x v="1"/>
    <x v="1"/>
    <s v="NINGUNA"/>
    <s v="YORFADY GONZALEZ"/>
    <n v="3203238396"/>
    <s v="Ventanilla 1"/>
  </r>
  <r>
    <n v="22893"/>
    <x v="34"/>
    <n v="1"/>
    <s v="es"/>
    <n v="1929679539"/>
    <s v="2025-11-24 11:47:30"/>
    <s v="2025-11-24 11:48:19"/>
    <x v="0"/>
    <x v="0"/>
    <x v="1"/>
    <x v="0"/>
    <x v="0"/>
    <x v="0"/>
    <x v="1"/>
    <x v="0"/>
    <x v="0"/>
    <x v="0"/>
    <x v="0"/>
    <x v="0"/>
    <x v="7"/>
    <x v="1"/>
    <x v="1"/>
    <x v="1"/>
    <s v="NINGUNA"/>
    <s v="CARMEN CASTILLO"/>
    <n v="3177491927"/>
    <s v="Ventanilla 1"/>
  </r>
  <r>
    <n v="22894"/>
    <x v="34"/>
    <n v="1"/>
    <s v="es"/>
    <n v="1801889452"/>
    <s v="2025-11-24 11:48:26"/>
    <s v="2025-11-24 11:49:23"/>
    <x v="0"/>
    <x v="0"/>
    <x v="1"/>
    <x v="0"/>
    <x v="0"/>
    <x v="0"/>
    <x v="1"/>
    <x v="0"/>
    <x v="0"/>
    <x v="0"/>
    <x v="0"/>
    <x v="0"/>
    <x v="7"/>
    <x v="1"/>
    <x v="1"/>
    <x v="1"/>
    <s v="NINGUNA"/>
    <s v="MARIA LUZ RODRIGUEZ"/>
    <n v="3153155739"/>
    <s v="Ventanilla 1"/>
  </r>
  <r>
    <n v="22895"/>
    <x v="34"/>
    <n v="1"/>
    <s v="es"/>
    <n v="1596960459"/>
    <s v="2025-11-24 11:52:19"/>
    <s v="2025-11-24 11:55:55"/>
    <x v="0"/>
    <x v="0"/>
    <x v="1"/>
    <x v="0"/>
    <x v="0"/>
    <x v="0"/>
    <x v="1"/>
    <x v="0"/>
    <x v="0"/>
    <x v="0"/>
    <x v="0"/>
    <x v="0"/>
    <x v="7"/>
    <x v="1"/>
    <x v="1"/>
    <x v="1"/>
    <s v="NINGUNA"/>
    <s v="OFELIA JAIMES"/>
    <n v="3184014298"/>
    <s v="Ventanilla 1"/>
  </r>
  <r>
    <n v="22896"/>
    <x v="34"/>
    <n v="1"/>
    <s v="es"/>
    <n v="71366220"/>
    <s v="2025-11-24 11:56:02"/>
    <s v="2025-11-24 11:56:41"/>
    <x v="0"/>
    <x v="0"/>
    <x v="1"/>
    <x v="0"/>
    <x v="0"/>
    <x v="0"/>
    <x v="1"/>
    <x v="0"/>
    <x v="0"/>
    <x v="0"/>
    <x v="0"/>
    <x v="0"/>
    <x v="7"/>
    <x v="1"/>
    <x v="1"/>
    <x v="1"/>
    <s v="NINGUNA"/>
    <s v="ANA MONTAÑA"/>
    <n v="3057766344"/>
    <s v="Ventanilla 1"/>
  </r>
  <r>
    <n v="22897"/>
    <x v="34"/>
    <n v="1"/>
    <s v="es"/>
    <n v="798860283"/>
    <s v="2025-11-24 11:56:57"/>
    <s v="2025-11-24 11:57:52"/>
    <x v="0"/>
    <x v="0"/>
    <x v="1"/>
    <x v="0"/>
    <x v="0"/>
    <x v="0"/>
    <x v="1"/>
    <x v="0"/>
    <x v="0"/>
    <x v="0"/>
    <x v="0"/>
    <x v="0"/>
    <x v="7"/>
    <x v="1"/>
    <x v="1"/>
    <x v="1"/>
    <s v="NINGUNA"/>
    <s v="JECICA RODRIGUEZ"/>
    <n v="3208843347"/>
    <s v="Ventanilla 1"/>
  </r>
  <r>
    <n v="22898"/>
    <x v="34"/>
    <n v="1"/>
    <s v="es"/>
    <n v="2046780477"/>
    <s v="2025-11-24 11:58:11"/>
    <s v="2025-11-24 11:59:00"/>
    <x v="0"/>
    <x v="0"/>
    <x v="1"/>
    <x v="0"/>
    <x v="0"/>
    <x v="0"/>
    <x v="1"/>
    <x v="0"/>
    <x v="0"/>
    <x v="0"/>
    <x v="0"/>
    <x v="0"/>
    <x v="7"/>
    <x v="1"/>
    <x v="1"/>
    <x v="1"/>
    <s v="NINGUNA"/>
    <s v="GINA CAMARGO"/>
    <n v="3142261724"/>
    <s v="Ventanilla 1"/>
  </r>
  <r>
    <n v="22899"/>
    <x v="34"/>
    <n v="1"/>
    <s v="es"/>
    <n v="113438668"/>
    <s v="2025-11-24 11:58:45"/>
    <s v="2025-11-24 11:59:50"/>
    <x v="0"/>
    <x v="0"/>
    <x v="1"/>
    <x v="0"/>
    <x v="0"/>
    <x v="0"/>
    <x v="1"/>
    <x v="0"/>
    <x v="0"/>
    <x v="0"/>
    <x v="0"/>
    <x v="0"/>
    <x v="23"/>
    <x v="1"/>
    <x v="1"/>
    <x v="1"/>
    <s v="NINGUNA"/>
    <s v="MARIA ELVIA DUQUE"/>
    <n v="3222954352"/>
    <s v="Ventanilla 1"/>
  </r>
  <r>
    <n v="22900"/>
    <x v="34"/>
    <n v="1"/>
    <s v="es"/>
    <n v="1202707400"/>
    <s v="2025-11-24 11:59:35"/>
    <s v="2025-11-24 12:01:24"/>
    <x v="0"/>
    <x v="0"/>
    <x v="1"/>
    <x v="0"/>
    <x v="0"/>
    <x v="0"/>
    <x v="1"/>
    <x v="0"/>
    <x v="0"/>
    <x v="0"/>
    <x v="0"/>
    <x v="0"/>
    <x v="7"/>
    <x v="1"/>
    <x v="1"/>
    <x v="1"/>
    <s v="NINGUNA"/>
    <s v="MARIBEL HIDALGO"/>
    <n v="3133547721"/>
    <s v="Ventanilla 1"/>
  </r>
  <r>
    <n v="22901"/>
    <x v="34"/>
    <n v="1"/>
    <s v="es"/>
    <n v="43524988"/>
    <s v="2025-11-24 12:01:33"/>
    <s v="2025-11-24 12:02:07"/>
    <x v="0"/>
    <x v="0"/>
    <x v="1"/>
    <x v="0"/>
    <x v="0"/>
    <x v="0"/>
    <x v="1"/>
    <x v="0"/>
    <x v="0"/>
    <x v="0"/>
    <x v="0"/>
    <x v="0"/>
    <x v="11"/>
    <x v="1"/>
    <x v="1"/>
    <x v="1"/>
    <s v="NIGNUNA"/>
    <s v="YOMARA ELENA MARTINEZ NOVA"/>
    <n v="3238684317"/>
    <s v="Ventanilla 1"/>
  </r>
  <r>
    <n v="22902"/>
    <x v="34"/>
    <n v="1"/>
    <s v="es"/>
    <n v="1571147314"/>
    <s v="2025-11-24 12:01:34"/>
    <s v="2025-11-24 12:02:14"/>
    <x v="0"/>
    <x v="0"/>
    <x v="1"/>
    <x v="0"/>
    <x v="0"/>
    <x v="0"/>
    <x v="1"/>
    <x v="0"/>
    <x v="0"/>
    <x v="0"/>
    <x v="0"/>
    <x v="0"/>
    <x v="7"/>
    <x v="1"/>
    <x v="1"/>
    <x v="1"/>
    <s v="NINGUNA"/>
    <s v="YORMARI PARRA"/>
    <n v="3228420388"/>
    <s v="Ventanilla 1"/>
  </r>
  <r>
    <n v="22903"/>
    <x v="34"/>
    <n v="1"/>
    <s v="es"/>
    <n v="1690466287"/>
    <s v="2025-11-24 12:02:23"/>
    <s v="2025-11-24 12:03:05"/>
    <x v="0"/>
    <x v="0"/>
    <x v="1"/>
    <x v="0"/>
    <x v="0"/>
    <x v="0"/>
    <x v="1"/>
    <x v="0"/>
    <x v="0"/>
    <x v="0"/>
    <x v="0"/>
    <x v="0"/>
    <x v="7"/>
    <x v="1"/>
    <x v="1"/>
    <x v="1"/>
    <s v="NINGUNA"/>
    <s v="JANET GUATAQUIRA"/>
    <n v="3142994076"/>
    <s v="Ventanilla 1"/>
  </r>
  <r>
    <n v="22904"/>
    <x v="34"/>
    <n v="1"/>
    <s v="es"/>
    <n v="375661137"/>
    <s v="2025-11-24 12:03:11"/>
    <s v="2025-11-24 12:03:49"/>
    <x v="0"/>
    <x v="0"/>
    <x v="1"/>
    <x v="0"/>
    <x v="0"/>
    <x v="0"/>
    <x v="1"/>
    <x v="0"/>
    <x v="0"/>
    <x v="0"/>
    <x v="0"/>
    <x v="0"/>
    <x v="7"/>
    <x v="1"/>
    <x v="1"/>
    <x v="1"/>
    <s v="NINGUNA"/>
    <s v="MONICA SUAREZ"/>
    <n v="3183909841"/>
    <s v="Ventanilla 1"/>
  </r>
  <r>
    <n v="22905"/>
    <x v="34"/>
    <n v="1"/>
    <s v="es"/>
    <n v="1210607587"/>
    <s v="2025-11-24 12:05:17"/>
    <s v="2025-11-24 12:05:36"/>
    <x v="1"/>
    <x v="0"/>
    <x v="1"/>
    <x v="0"/>
    <x v="0"/>
    <x v="0"/>
    <x v="1"/>
    <x v="0"/>
    <x v="0"/>
    <x v="0"/>
    <x v="0"/>
    <x v="0"/>
    <x v="11"/>
    <x v="1"/>
    <x v="1"/>
    <x v="1"/>
    <s v="NINGUNA"/>
    <s v="WILLIAM FERNANDO ROLDAN GARCIA"/>
    <n v="3134936259"/>
    <s v="Ventanilla 1"/>
  </r>
  <r>
    <n v="22906"/>
    <x v="34"/>
    <n v="1"/>
    <s v="es"/>
    <n v="1641985084"/>
    <s v="2025-11-24 12:07:13"/>
    <s v="2025-11-24 12:07:59"/>
    <x v="0"/>
    <x v="0"/>
    <x v="1"/>
    <x v="0"/>
    <x v="0"/>
    <x v="0"/>
    <x v="1"/>
    <x v="0"/>
    <x v="0"/>
    <x v="0"/>
    <x v="0"/>
    <x v="0"/>
    <x v="23"/>
    <x v="1"/>
    <x v="1"/>
    <x v="1"/>
    <s v="NINGUNA"/>
    <s v="MARIBEL ARIAS"/>
    <n v="3159900033"/>
    <s v="Ventanilla 1"/>
  </r>
  <r>
    <n v="22907"/>
    <x v="34"/>
    <n v="1"/>
    <s v="es"/>
    <n v="141597393"/>
    <s v="2025-11-24 12:10:12"/>
    <s v="2025-11-24 12:10:43"/>
    <x v="0"/>
    <x v="0"/>
    <x v="1"/>
    <x v="0"/>
    <x v="0"/>
    <x v="0"/>
    <x v="1"/>
    <x v="0"/>
    <x v="0"/>
    <x v="0"/>
    <x v="0"/>
    <x v="0"/>
    <x v="11"/>
    <x v="1"/>
    <x v="1"/>
    <x v="1"/>
    <s v="NINGUNA"/>
    <s v="CLAUDIA PATRICIA ROMERO GARZON"/>
    <n v="3208242296"/>
    <s v="Ventanilla 1"/>
  </r>
  <r>
    <n v="22908"/>
    <x v="34"/>
    <n v="1"/>
    <s v="es"/>
    <n v="350256998"/>
    <s v="2025-11-24 12:12:43"/>
    <s v="2025-11-24 12:14:10"/>
    <x v="0"/>
    <x v="0"/>
    <x v="1"/>
    <x v="0"/>
    <x v="0"/>
    <x v="0"/>
    <x v="1"/>
    <x v="0"/>
    <x v="0"/>
    <x v="0"/>
    <x v="0"/>
    <x v="0"/>
    <x v="1"/>
    <x v="0"/>
    <x v="1"/>
    <x v="1"/>
    <s v="no"/>
    <s v="Maria bermudez"/>
    <n v="3143921299"/>
    <s v="Ventanilla 1"/>
  </r>
  <r>
    <n v="22909"/>
    <x v="34"/>
    <n v="1"/>
    <s v="es"/>
    <n v="220576381"/>
    <s v="2025-11-24 12:14:22"/>
    <s v="2025-11-24 12:16:10"/>
    <x v="0"/>
    <x v="0"/>
    <x v="1"/>
    <x v="0"/>
    <x v="0"/>
    <x v="0"/>
    <x v="1"/>
    <x v="0"/>
    <x v="0"/>
    <x v="0"/>
    <x v="0"/>
    <x v="0"/>
    <x v="1"/>
    <x v="0"/>
    <x v="1"/>
    <x v="1"/>
    <s v="no"/>
    <s v="ANA GARZON"/>
    <n v="3132786053"/>
    <s v="Ventanilla 1"/>
  </r>
  <r>
    <n v="22910"/>
    <x v="34"/>
    <n v="1"/>
    <s v="es"/>
    <n v="390407325"/>
    <s v="2025-11-24 12:16:17"/>
    <s v="2025-11-24 15:59:53"/>
    <x v="0"/>
    <x v="0"/>
    <x v="1"/>
    <x v="0"/>
    <x v="0"/>
    <x v="0"/>
    <x v="1"/>
    <x v="0"/>
    <x v="0"/>
    <x v="0"/>
    <x v="0"/>
    <x v="0"/>
    <x v="1"/>
    <x v="1"/>
    <x v="1"/>
    <x v="1"/>
    <s v="no"/>
    <s v="BLANCA PENAGOS"/>
    <n v="3125250321"/>
    <s v="Ventanilla 1"/>
  </r>
  <r>
    <n v="22911"/>
    <x v="34"/>
    <n v="1"/>
    <s v="es"/>
    <n v="1218990802"/>
    <s v="2025-11-24 12:16:34"/>
    <s v="2025-11-24 12:17:05"/>
    <x v="1"/>
    <x v="0"/>
    <x v="1"/>
    <x v="0"/>
    <x v="0"/>
    <x v="0"/>
    <x v="1"/>
    <x v="0"/>
    <x v="0"/>
    <x v="0"/>
    <x v="0"/>
    <x v="0"/>
    <x v="20"/>
    <x v="1"/>
    <x v="1"/>
    <x v="1"/>
    <s v="NINGUNO"/>
    <s v="JOSE RICARDO CAÑAS"/>
    <n v="3254879210"/>
    <s v="Ventanilla 1"/>
  </r>
  <r>
    <n v="22912"/>
    <x v="34"/>
    <n v="1"/>
    <s v="es"/>
    <n v="1277156723"/>
    <s v="2025-11-24 12:17:11"/>
    <s v="2025-11-24 12:18:01"/>
    <x v="1"/>
    <x v="0"/>
    <x v="1"/>
    <x v="0"/>
    <x v="0"/>
    <x v="0"/>
    <x v="1"/>
    <x v="0"/>
    <x v="0"/>
    <x v="0"/>
    <x v="0"/>
    <x v="0"/>
    <x v="20"/>
    <x v="1"/>
    <x v="1"/>
    <x v="1"/>
    <s v="NINGUNO"/>
    <s v="TOMAS LOPEZ"/>
    <n v="3278941110"/>
    <s v="Ventanilla 1"/>
  </r>
  <r>
    <n v="22913"/>
    <x v="34"/>
    <n v="1"/>
    <s v="es"/>
    <n v="765913046"/>
    <s v="2025-11-24 12:18:05"/>
    <s v="2025-11-24 12:19:05"/>
    <x v="1"/>
    <x v="0"/>
    <x v="1"/>
    <x v="0"/>
    <x v="0"/>
    <x v="0"/>
    <x v="1"/>
    <x v="0"/>
    <x v="0"/>
    <x v="0"/>
    <x v="0"/>
    <x v="0"/>
    <x v="20"/>
    <x v="1"/>
    <x v="1"/>
    <x v="1"/>
    <s v="NINGUNO"/>
    <s v="VICTOR JULIO JOYA ABRIL"/>
    <n v="3227286854"/>
    <s v="Ventanilla 1"/>
  </r>
  <r>
    <n v="22914"/>
    <x v="34"/>
    <n v="1"/>
    <s v="es"/>
    <n v="1897216522"/>
    <s v="2025-11-24 12:19:43"/>
    <s v="2025-11-24 12:20:18"/>
    <x v="0"/>
    <x v="0"/>
    <x v="1"/>
    <x v="0"/>
    <x v="0"/>
    <x v="0"/>
    <x v="1"/>
    <x v="0"/>
    <x v="0"/>
    <x v="0"/>
    <x v="0"/>
    <x v="0"/>
    <x v="20"/>
    <x v="1"/>
    <x v="1"/>
    <x v="1"/>
    <s v="NINGUNO"/>
    <s v="MARIA DEL CARMEN VIASUS DE LEANDRO"/>
    <n v="3124876197"/>
    <s v="Ventanilla 1"/>
  </r>
  <r>
    <n v="22915"/>
    <x v="34"/>
    <n v="1"/>
    <s v="es"/>
    <n v="1815226878"/>
    <s v="2025-11-24 12:20:20"/>
    <s v="2025-11-24 12:22:01"/>
    <x v="0"/>
    <x v="0"/>
    <x v="1"/>
    <x v="0"/>
    <x v="0"/>
    <x v="0"/>
    <x v="1"/>
    <x v="0"/>
    <x v="0"/>
    <x v="0"/>
    <x v="0"/>
    <x v="0"/>
    <x v="21"/>
    <x v="0"/>
    <x v="1"/>
    <x v="1"/>
    <m/>
    <s v="ABIGAIL WALTEROS MARTINEZ"/>
    <n v="3808730575"/>
    <s v="Ventanilla 1"/>
  </r>
  <r>
    <n v="22916"/>
    <x v="34"/>
    <n v="1"/>
    <s v="es"/>
    <n v="1600606265"/>
    <s v="2025-11-24 12:21:33"/>
    <s v="2025-11-24 12:26:39"/>
    <x v="0"/>
    <x v="0"/>
    <x v="1"/>
    <x v="0"/>
    <x v="0"/>
    <x v="0"/>
    <x v="1"/>
    <x v="0"/>
    <x v="0"/>
    <x v="0"/>
    <x v="0"/>
    <x v="0"/>
    <x v="20"/>
    <x v="1"/>
    <x v="1"/>
    <x v="1"/>
    <s v="NINGUNO"/>
    <s v="MILCIADES CAMACHO ALFONSO"/>
    <n v="3143030576"/>
    <s v="Ventanilla 1"/>
  </r>
  <r>
    <n v="22917"/>
    <x v="34"/>
    <n v="1"/>
    <s v="es"/>
    <n v="1437016205"/>
    <s v="2025-11-24 12:26:44"/>
    <s v="2025-11-24 12:32:30"/>
    <x v="0"/>
    <x v="0"/>
    <x v="1"/>
    <x v="0"/>
    <x v="0"/>
    <x v="0"/>
    <x v="1"/>
    <x v="0"/>
    <x v="0"/>
    <x v="0"/>
    <x v="0"/>
    <x v="0"/>
    <x v="20"/>
    <x v="1"/>
    <x v="1"/>
    <x v="1"/>
    <s v="NINGUNO"/>
    <s v="MARIA INES HUERTAS BUENO"/>
    <n v="5673081"/>
    <s v="Ventanilla 1"/>
  </r>
  <r>
    <n v="22918"/>
    <x v="34"/>
    <n v="1"/>
    <s v="es"/>
    <n v="1374962364"/>
    <s v="2025-11-24 12:32:36"/>
    <s v="2025-11-24 12:35:06"/>
    <x v="0"/>
    <x v="0"/>
    <x v="1"/>
    <x v="0"/>
    <x v="0"/>
    <x v="0"/>
    <x v="1"/>
    <x v="0"/>
    <x v="0"/>
    <x v="0"/>
    <x v="0"/>
    <x v="0"/>
    <x v="20"/>
    <x v="1"/>
    <x v="1"/>
    <x v="1"/>
    <s v="NINGUNO"/>
    <s v="YURI ANDREA PARRA"/>
    <n v="3212296194"/>
    <s v="Ventanilla 1"/>
  </r>
  <r>
    <n v="22919"/>
    <x v="34"/>
    <n v="1"/>
    <s v="es"/>
    <n v="2120138494"/>
    <s v="2025-11-24 12:37:41"/>
    <s v="2025-11-24 12:40:28"/>
    <x v="0"/>
    <x v="0"/>
    <x v="1"/>
    <x v="0"/>
    <x v="0"/>
    <x v="0"/>
    <x v="1"/>
    <x v="0"/>
    <x v="0"/>
    <x v="0"/>
    <x v="0"/>
    <x v="0"/>
    <x v="20"/>
    <x v="1"/>
    <x v="1"/>
    <x v="1"/>
    <s v="NINGUNO"/>
    <s v="GLORIA INES GARATEJO"/>
    <n v="3144914533"/>
    <s v="Ventanilla 1"/>
  </r>
  <r>
    <n v="22920"/>
    <x v="34"/>
    <n v="1"/>
    <s v="es"/>
    <n v="1977889195"/>
    <s v="2025-11-24 12:40:34"/>
    <s v="2025-11-24 12:47:27"/>
    <x v="0"/>
    <x v="0"/>
    <x v="1"/>
    <x v="0"/>
    <x v="0"/>
    <x v="0"/>
    <x v="1"/>
    <x v="0"/>
    <x v="0"/>
    <x v="0"/>
    <x v="0"/>
    <x v="0"/>
    <x v="20"/>
    <x v="1"/>
    <x v="1"/>
    <x v="1"/>
    <s v="NINGUNO"/>
    <s v="ESTRELLA MARIA MARIN PARRA"/>
    <n v="3112554789"/>
    <s v="Ventanilla 1"/>
  </r>
  <r>
    <n v="22921"/>
    <x v="34"/>
    <n v="1"/>
    <s v="es"/>
    <n v="1360781320"/>
    <s v="2025-11-24 12:47:33"/>
    <s v="2025-11-24 12:51:42"/>
    <x v="0"/>
    <x v="0"/>
    <x v="1"/>
    <x v="0"/>
    <x v="0"/>
    <x v="0"/>
    <x v="1"/>
    <x v="0"/>
    <x v="0"/>
    <x v="0"/>
    <x v="0"/>
    <x v="0"/>
    <x v="20"/>
    <x v="1"/>
    <x v="1"/>
    <x v="1"/>
    <s v="NINGUNO"/>
    <s v="DAISY GARCIA GALINDO"/>
    <n v="3185935632"/>
    <s v="Ventanilla 1"/>
  </r>
  <r>
    <n v="22922"/>
    <x v="34"/>
    <n v="1"/>
    <s v="es"/>
    <n v="666099156"/>
    <s v="2025-11-24 12:51:52"/>
    <s v="2025-11-24 12:53:48"/>
    <x v="0"/>
    <x v="0"/>
    <x v="1"/>
    <x v="0"/>
    <x v="0"/>
    <x v="0"/>
    <x v="1"/>
    <x v="0"/>
    <x v="0"/>
    <x v="0"/>
    <x v="0"/>
    <x v="0"/>
    <x v="20"/>
    <x v="1"/>
    <x v="1"/>
    <x v="1"/>
    <s v="NINGUNO"/>
    <s v="YOLEIDA PEREZ VASQUEZ"/>
    <n v="3217808840"/>
    <s v="Ventanilla 1"/>
  </r>
  <r>
    <n v="22923"/>
    <x v="34"/>
    <n v="1"/>
    <s v="es"/>
    <n v="1109556463"/>
    <s v="2025-11-24 12:54:08"/>
    <s v="2025-11-24 13:07:34"/>
    <x v="0"/>
    <x v="0"/>
    <x v="1"/>
    <x v="0"/>
    <x v="0"/>
    <x v="0"/>
    <x v="1"/>
    <x v="0"/>
    <x v="0"/>
    <x v="0"/>
    <x v="0"/>
    <x v="0"/>
    <x v="20"/>
    <x v="1"/>
    <x v="1"/>
    <x v="1"/>
    <s v="NINGUNO"/>
    <s v="MARTHA LIGIA BLANCO GONZALEZ"/>
    <n v="3143509159"/>
    <s v="Ventanilla 1"/>
  </r>
  <r>
    <n v="22924"/>
    <x v="34"/>
    <n v="1"/>
    <s v="es"/>
    <n v="1593613251"/>
    <s v="2025-11-24 12:54:26"/>
    <s v="2025-11-24 12:54:43"/>
    <x v="0"/>
    <x v="0"/>
    <x v="1"/>
    <x v="0"/>
    <x v="0"/>
    <x v="0"/>
    <x v="1"/>
    <x v="0"/>
    <x v="0"/>
    <x v="0"/>
    <x v="0"/>
    <x v="0"/>
    <x v="11"/>
    <x v="1"/>
    <x v="1"/>
    <x v="1"/>
    <s v="NINGUNA"/>
    <s v="ANDREA GUEVARA LOPEZ"/>
    <n v="3227174996"/>
    <s v="Ventanilla 1"/>
  </r>
  <r>
    <n v="22925"/>
    <x v="34"/>
    <n v="1"/>
    <s v="es"/>
    <n v="1938028608"/>
    <s v="2025-11-24 12:59:53"/>
    <s v="2025-11-24 13:00:21"/>
    <x v="0"/>
    <x v="0"/>
    <x v="1"/>
    <x v="0"/>
    <x v="0"/>
    <x v="0"/>
    <x v="1"/>
    <x v="0"/>
    <x v="0"/>
    <x v="0"/>
    <x v="0"/>
    <x v="0"/>
    <x v="11"/>
    <x v="1"/>
    <x v="1"/>
    <x v="1"/>
    <s v="NIGNUNA"/>
    <s v="SANDRA PATRICIA RODRIGUEZ CALDUCHO"/>
    <n v="3204607882"/>
    <s v="Ventanilla 1"/>
  </r>
  <r>
    <n v="22926"/>
    <x v="34"/>
    <n v="1"/>
    <s v="es"/>
    <n v="1097494266"/>
    <s v="2025-11-24 13:06:53"/>
    <s v="2025-11-24 13:09:39"/>
    <x v="1"/>
    <x v="0"/>
    <x v="1"/>
    <x v="0"/>
    <x v="0"/>
    <x v="1"/>
    <x v="0"/>
    <x v="1"/>
    <x v="0"/>
    <x v="0"/>
    <x v="0"/>
    <x v="1"/>
    <x v="18"/>
    <x v="1"/>
    <x v="1"/>
    <x v="1"/>
    <s v="NO"/>
    <s v="VICTOR JULIO CAÑON"/>
    <n v="3137374334"/>
    <s v="Ventanilla 2"/>
  </r>
  <r>
    <n v="22927"/>
    <x v="34"/>
    <n v="1"/>
    <s v="es"/>
    <n v="106819933"/>
    <s v="2025-11-24 13:09:08"/>
    <s v="2025-11-24 13:10:32"/>
    <x v="0"/>
    <x v="0"/>
    <x v="1"/>
    <x v="0"/>
    <x v="0"/>
    <x v="0"/>
    <x v="1"/>
    <x v="0"/>
    <x v="0"/>
    <x v="0"/>
    <x v="0"/>
    <x v="0"/>
    <x v="20"/>
    <x v="1"/>
    <x v="1"/>
    <x v="1"/>
    <s v="NINGUNO"/>
    <s v="CARMEN MACIAS"/>
    <n v="3214611849"/>
    <s v="Ventanilla 1"/>
  </r>
  <r>
    <n v="22928"/>
    <x v="34"/>
    <n v="1"/>
    <s v="es"/>
    <n v="2107191028"/>
    <s v="2025-11-24 13:11:37"/>
    <s v="2025-11-24 13:15:13"/>
    <x v="1"/>
    <x v="0"/>
    <x v="1"/>
    <x v="0"/>
    <x v="0"/>
    <x v="0"/>
    <x v="1"/>
    <x v="0"/>
    <x v="0"/>
    <x v="0"/>
    <x v="0"/>
    <x v="0"/>
    <x v="20"/>
    <x v="1"/>
    <x v="1"/>
    <x v="1"/>
    <s v="ninguno"/>
    <s v="ignacio mendoza"/>
    <n v="3054183849"/>
    <s v="Ventanilla 1"/>
  </r>
  <r>
    <n v="22929"/>
    <x v="34"/>
    <n v="1"/>
    <s v="es"/>
    <n v="304187381"/>
    <s v="2025-11-24 13:12:06"/>
    <s v="2025-11-24 13:30:57"/>
    <x v="0"/>
    <x v="0"/>
    <x v="1"/>
    <x v="0"/>
    <x v="0"/>
    <x v="0"/>
    <x v="1"/>
    <x v="0"/>
    <x v="0"/>
    <x v="0"/>
    <x v="0"/>
    <x v="0"/>
    <x v="23"/>
    <x v="1"/>
    <x v="1"/>
    <x v="1"/>
    <s v="NINGUNA"/>
    <s v="ANA ANGELES CARREÑO"/>
    <n v="3212548489"/>
    <s v="Ventanilla 1"/>
  </r>
  <r>
    <n v="22930"/>
    <x v="34"/>
    <n v="1"/>
    <s v="es"/>
    <n v="1217499116"/>
    <s v="2025-11-24 13:15:19"/>
    <s v="2025-11-24 14:46:46"/>
    <x v="0"/>
    <x v="0"/>
    <x v="1"/>
    <x v="0"/>
    <x v="0"/>
    <x v="0"/>
    <x v="1"/>
    <x v="0"/>
    <x v="0"/>
    <x v="0"/>
    <x v="0"/>
    <x v="0"/>
    <x v="20"/>
    <x v="1"/>
    <x v="1"/>
    <x v="1"/>
    <s v="NINGUNO"/>
    <s v="DIANA MARCELA ORJUELA CUELLAR"/>
    <n v="3126022320"/>
    <s v="Ventanilla 1"/>
  </r>
  <r>
    <n v="22931"/>
    <x v="34"/>
    <n v="1"/>
    <s v="es"/>
    <n v="1185870597"/>
    <s v="2025-11-24 13:51:16"/>
    <s v="2025-11-24 13:52:05"/>
    <x v="1"/>
    <x v="0"/>
    <x v="1"/>
    <x v="0"/>
    <x v="0"/>
    <x v="0"/>
    <x v="1"/>
    <x v="0"/>
    <x v="0"/>
    <x v="0"/>
    <x v="0"/>
    <x v="0"/>
    <x v="23"/>
    <x v="1"/>
    <x v="1"/>
    <x v="1"/>
    <s v="NNGUNA"/>
    <s v="RAFAEL ANTONIO SUAREZ"/>
    <n v="3115673215"/>
    <s v="Ventanilla 1"/>
  </r>
  <r>
    <n v="22932"/>
    <x v="34"/>
    <n v="1"/>
    <s v="es"/>
    <n v="166669544"/>
    <s v="2025-11-24 13:58:36"/>
    <s v="2025-11-24 13:59:27"/>
    <x v="0"/>
    <x v="0"/>
    <x v="1"/>
    <x v="0"/>
    <x v="0"/>
    <x v="0"/>
    <x v="1"/>
    <x v="0"/>
    <x v="0"/>
    <x v="0"/>
    <x v="0"/>
    <x v="0"/>
    <x v="21"/>
    <x v="1"/>
    <x v="1"/>
    <x v="1"/>
    <m/>
    <s v="Maria Elsa Patiño"/>
    <n v="3193414642"/>
    <s v="Ventanilla 1"/>
  </r>
  <r>
    <n v="22933"/>
    <x v="34"/>
    <n v="1"/>
    <s v="es"/>
    <n v="1765992918"/>
    <s v="2025-11-24 14:02:23"/>
    <s v="2025-11-24 14:03:04"/>
    <x v="0"/>
    <x v="0"/>
    <x v="1"/>
    <x v="0"/>
    <x v="0"/>
    <x v="0"/>
    <x v="1"/>
    <x v="0"/>
    <x v="0"/>
    <x v="0"/>
    <x v="0"/>
    <x v="0"/>
    <x v="23"/>
    <x v="1"/>
    <x v="1"/>
    <x v="1"/>
    <s v="NINGUNA"/>
    <s v="MARLENI MARTINEZ"/>
    <n v="3026434630"/>
    <s v="Ventanilla 1"/>
  </r>
  <r>
    <n v="22934"/>
    <x v="34"/>
    <n v="1"/>
    <s v="es"/>
    <n v="321251692"/>
    <s v="2025-11-24 14:07:12"/>
    <s v="2025-11-24 14:08:27"/>
    <x v="0"/>
    <x v="0"/>
    <x v="1"/>
    <x v="0"/>
    <x v="0"/>
    <x v="0"/>
    <x v="1"/>
    <x v="0"/>
    <x v="0"/>
    <x v="0"/>
    <x v="0"/>
    <x v="0"/>
    <x v="21"/>
    <x v="1"/>
    <x v="1"/>
    <x v="1"/>
    <m/>
    <s v="Nubia Esperanza Paez casallas"/>
    <n v="3143890252"/>
    <s v="Ventanilla 1"/>
  </r>
  <r>
    <n v="22935"/>
    <x v="34"/>
    <n v="1"/>
    <s v="es"/>
    <n v="1867426221"/>
    <s v="2025-11-24 14:29:56"/>
    <s v="2025-11-24 14:30:22"/>
    <x v="1"/>
    <x v="0"/>
    <x v="1"/>
    <x v="0"/>
    <x v="0"/>
    <x v="0"/>
    <x v="1"/>
    <x v="0"/>
    <x v="0"/>
    <x v="0"/>
    <x v="0"/>
    <x v="0"/>
    <x v="10"/>
    <x v="1"/>
    <x v="1"/>
    <x v="1"/>
    <s v="Ninguno"/>
    <s v="Mauricio Sastre"/>
    <n v="3194354832"/>
    <s v="Ventanilla 1"/>
  </r>
  <r>
    <n v="22936"/>
    <x v="34"/>
    <n v="1"/>
    <s v="es"/>
    <n v="1214696537"/>
    <s v="2025-11-24 14:31:18"/>
    <s v="2025-11-24 14:32:04"/>
    <x v="0"/>
    <x v="0"/>
    <x v="1"/>
    <x v="0"/>
    <x v="0"/>
    <x v="0"/>
    <x v="1"/>
    <x v="0"/>
    <x v="0"/>
    <x v="0"/>
    <x v="0"/>
    <x v="0"/>
    <x v="23"/>
    <x v="2"/>
    <x v="1"/>
    <x v="1"/>
    <s v="NINGUNA"/>
    <s v="ALBA MARINA"/>
    <n v="3102904144"/>
    <s v="Ventanilla 1"/>
  </r>
  <r>
    <n v="22937"/>
    <x v="34"/>
    <n v="1"/>
    <s v="es"/>
    <n v="597095191"/>
    <s v="2025-11-24 14:36:05"/>
    <s v="2025-11-24 14:36:44"/>
    <x v="0"/>
    <x v="0"/>
    <x v="1"/>
    <x v="0"/>
    <x v="0"/>
    <x v="0"/>
    <x v="1"/>
    <x v="0"/>
    <x v="0"/>
    <x v="0"/>
    <x v="0"/>
    <x v="0"/>
    <x v="5"/>
    <x v="1"/>
    <x v="1"/>
    <x v="1"/>
    <m/>
    <s v="Gloria Esperanza Cuestas"/>
    <n v="3229530138"/>
    <s v="Ventanilla 1"/>
  </r>
  <r>
    <n v="22938"/>
    <x v="34"/>
    <n v="1"/>
    <s v="es"/>
    <n v="1720314917"/>
    <s v="2025-11-24 14:37:33"/>
    <s v="2025-11-24 14:38:12"/>
    <x v="1"/>
    <x v="0"/>
    <x v="1"/>
    <x v="0"/>
    <x v="0"/>
    <x v="0"/>
    <x v="1"/>
    <x v="0"/>
    <x v="0"/>
    <x v="0"/>
    <x v="0"/>
    <x v="0"/>
    <x v="9"/>
    <x v="1"/>
    <x v="1"/>
    <x v="1"/>
    <s v="B"/>
    <s v="ROBERTO RINCON"/>
    <n v="2589674"/>
    <s v="Ventanilla 1"/>
  </r>
  <r>
    <n v="22939"/>
    <x v="34"/>
    <n v="1"/>
    <s v="es"/>
    <n v="224598384"/>
    <s v="2025-11-24 14:44:51"/>
    <s v="2025-11-24 14:45:28"/>
    <x v="0"/>
    <x v="0"/>
    <x v="1"/>
    <x v="0"/>
    <x v="0"/>
    <x v="0"/>
    <x v="1"/>
    <x v="0"/>
    <x v="0"/>
    <x v="0"/>
    <x v="0"/>
    <x v="0"/>
    <x v="5"/>
    <x v="1"/>
    <x v="1"/>
    <x v="1"/>
    <m/>
    <s v="LILIBETH CASTELLANOS"/>
    <n v="3115066870"/>
    <s v="Ventanilla 1"/>
  </r>
  <r>
    <n v="22940"/>
    <x v="34"/>
    <n v="1"/>
    <s v="es"/>
    <n v="1770087580"/>
    <s v="2025-11-24 14:45:58"/>
    <s v="2025-11-24 14:47:08"/>
    <x v="0"/>
    <x v="0"/>
    <x v="1"/>
    <x v="0"/>
    <x v="0"/>
    <x v="0"/>
    <x v="1"/>
    <x v="0"/>
    <x v="0"/>
    <x v="0"/>
    <x v="0"/>
    <x v="0"/>
    <x v="0"/>
    <x v="1"/>
    <x v="1"/>
    <x v="1"/>
    <s v="no"/>
    <s v="Yuri Natalia Salcedo"/>
    <n v="3114798451"/>
    <s v="Ventanilla 1"/>
  </r>
  <r>
    <n v="22941"/>
    <x v="34"/>
    <n v="1"/>
    <s v="es"/>
    <n v="403586208"/>
    <s v="2025-11-24 14:47:14"/>
    <s v="2025-11-24 14:47:43"/>
    <x v="0"/>
    <x v="0"/>
    <x v="1"/>
    <x v="0"/>
    <x v="0"/>
    <x v="0"/>
    <x v="1"/>
    <x v="0"/>
    <x v="0"/>
    <x v="0"/>
    <x v="0"/>
    <x v="0"/>
    <x v="0"/>
    <x v="1"/>
    <x v="1"/>
    <x v="0"/>
    <s v="no"/>
    <s v="Flor Alba Merchan"/>
    <n v="3132593435"/>
    <s v="Ventanilla 1"/>
  </r>
  <r>
    <n v="22942"/>
    <x v="34"/>
    <n v="1"/>
    <s v="es"/>
    <n v="1692681394"/>
    <s v="2025-11-24 14:47:59"/>
    <s v="2025-11-24 14:49:55"/>
    <x v="0"/>
    <x v="0"/>
    <x v="1"/>
    <x v="0"/>
    <x v="0"/>
    <x v="0"/>
    <x v="1"/>
    <x v="0"/>
    <x v="0"/>
    <x v="0"/>
    <x v="0"/>
    <x v="0"/>
    <x v="0"/>
    <x v="1"/>
    <x v="0"/>
    <x v="1"/>
    <s v="nada"/>
    <s v="Andrea Neuta"/>
    <n v="3115071247"/>
    <s v="Ventanilla 1"/>
  </r>
  <r>
    <n v="22943"/>
    <x v="34"/>
    <n v="1"/>
    <s v="es"/>
    <n v="438622284"/>
    <s v="2025-11-24 14:50:04"/>
    <s v="2025-11-24 14:50:57"/>
    <x v="1"/>
    <x v="0"/>
    <x v="1"/>
    <x v="0"/>
    <x v="0"/>
    <x v="0"/>
    <x v="1"/>
    <x v="0"/>
    <x v="0"/>
    <x v="0"/>
    <x v="0"/>
    <x v="0"/>
    <x v="0"/>
    <x v="1"/>
    <x v="1"/>
    <x v="1"/>
    <s v="nadfa"/>
    <s v="Jose Olver Cardona"/>
    <n v="3204936601"/>
    <s v="Ventanilla 1"/>
  </r>
  <r>
    <n v="22944"/>
    <x v="34"/>
    <n v="1"/>
    <s v="es"/>
    <n v="1074050184"/>
    <s v="2025-11-24 14:51:34"/>
    <s v="2025-11-24 14:52:59"/>
    <x v="1"/>
    <x v="0"/>
    <x v="1"/>
    <x v="0"/>
    <x v="0"/>
    <x v="0"/>
    <x v="1"/>
    <x v="0"/>
    <x v="0"/>
    <x v="0"/>
    <x v="0"/>
    <x v="0"/>
    <x v="5"/>
    <x v="1"/>
    <x v="1"/>
    <x v="1"/>
    <m/>
    <s v="LUIS FERNANDO JACOME"/>
    <s v="0 habitante de calle"/>
    <s v="Ventanilla 1"/>
  </r>
  <r>
    <n v="22945"/>
    <x v="34"/>
    <n v="1"/>
    <s v="es"/>
    <n v="957015551"/>
    <s v="2025-11-24 14:51:45"/>
    <s v="2025-11-24 14:52:22"/>
    <x v="1"/>
    <x v="0"/>
    <x v="1"/>
    <x v="0"/>
    <x v="0"/>
    <x v="0"/>
    <x v="1"/>
    <x v="0"/>
    <x v="0"/>
    <x v="0"/>
    <x v="0"/>
    <x v="0"/>
    <x v="0"/>
    <x v="1"/>
    <x v="1"/>
    <x v="1"/>
    <s v="no"/>
    <s v="Alirio Gutierrez"/>
    <n v="3105775769"/>
    <s v="Ventanilla 1"/>
  </r>
  <r>
    <n v="22946"/>
    <x v="34"/>
    <n v="1"/>
    <s v="es"/>
    <n v="66296112"/>
    <s v="2025-11-24 14:52:30"/>
    <s v="2025-11-24 14:53:37"/>
    <x v="0"/>
    <x v="0"/>
    <x v="1"/>
    <x v="0"/>
    <x v="0"/>
    <x v="0"/>
    <x v="1"/>
    <x v="0"/>
    <x v="0"/>
    <x v="0"/>
    <x v="0"/>
    <x v="0"/>
    <x v="0"/>
    <x v="0"/>
    <x v="1"/>
    <x v="0"/>
    <s v="nada por el momento"/>
    <s v="bertha Urbano"/>
    <n v="3125593104"/>
    <s v="Ventanilla 1"/>
  </r>
  <r>
    <n v="22947"/>
    <x v="34"/>
    <n v="1"/>
    <s v="es"/>
    <n v="1558941594"/>
    <s v="2025-11-24 14:53:31"/>
    <s v="2025-11-24 14:54:42"/>
    <x v="0"/>
    <x v="0"/>
    <x v="1"/>
    <x v="0"/>
    <x v="0"/>
    <x v="0"/>
    <x v="1"/>
    <x v="0"/>
    <x v="0"/>
    <x v="0"/>
    <x v="0"/>
    <x v="0"/>
    <x v="20"/>
    <x v="1"/>
    <x v="1"/>
    <x v="1"/>
    <s v="NINGUNO"/>
    <s v="ANA FAEL PINZON DE ROJAS"/>
    <n v="3122925951"/>
    <s v="Ventanilla 1"/>
  </r>
  <r>
    <n v="22948"/>
    <x v="34"/>
    <n v="1"/>
    <s v="es"/>
    <n v="1543658930"/>
    <s v="2025-11-24 14:53:33"/>
    <s v="2025-11-24 14:54:19"/>
    <x v="0"/>
    <x v="0"/>
    <x v="1"/>
    <x v="0"/>
    <x v="0"/>
    <x v="0"/>
    <x v="1"/>
    <x v="0"/>
    <x v="0"/>
    <x v="0"/>
    <x v="0"/>
    <x v="0"/>
    <x v="15"/>
    <x v="0"/>
    <x v="1"/>
    <x v="1"/>
    <m/>
    <s v="luz marina guardiola"/>
    <n v="3204186878"/>
    <s v="Ventanilla 1"/>
  </r>
  <r>
    <n v="22949"/>
    <x v="34"/>
    <n v="1"/>
    <s v="es"/>
    <n v="760031045"/>
    <s v="2025-11-24 14:54:27"/>
    <s v="2025-11-24 14:55:28"/>
    <x v="0"/>
    <x v="0"/>
    <x v="1"/>
    <x v="0"/>
    <x v="0"/>
    <x v="0"/>
    <x v="1"/>
    <x v="0"/>
    <x v="0"/>
    <x v="0"/>
    <x v="0"/>
    <x v="0"/>
    <x v="15"/>
    <x v="0"/>
    <x v="1"/>
    <x v="1"/>
    <m/>
    <s v="Maria Silva"/>
    <n v="310675939"/>
    <s v="Ventanilla 1"/>
  </r>
  <r>
    <n v="22950"/>
    <x v="34"/>
    <n v="1"/>
    <s v="es"/>
    <n v="1174078504"/>
    <s v="2025-11-24 14:54:48"/>
    <s v="2025-11-24 14:57:30"/>
    <x v="1"/>
    <x v="0"/>
    <x v="1"/>
    <x v="0"/>
    <x v="0"/>
    <x v="0"/>
    <x v="1"/>
    <x v="0"/>
    <x v="0"/>
    <x v="0"/>
    <x v="0"/>
    <x v="0"/>
    <x v="20"/>
    <x v="1"/>
    <x v="1"/>
    <x v="1"/>
    <s v="NINGUNO"/>
    <s v="RICAURTE MORALES RODRIGUEZ"/>
    <n v="0"/>
    <s v="Ventanilla 1"/>
  </r>
  <r>
    <n v="22951"/>
    <x v="34"/>
    <n v="1"/>
    <s v="es"/>
    <n v="1695984605"/>
    <s v="2025-11-24 14:54:53"/>
    <s v="2025-11-24 14:57:46"/>
    <x v="0"/>
    <x v="0"/>
    <x v="1"/>
    <x v="0"/>
    <x v="0"/>
    <x v="0"/>
    <x v="1"/>
    <x v="0"/>
    <x v="0"/>
    <x v="0"/>
    <x v="0"/>
    <x v="0"/>
    <x v="0"/>
    <x v="1"/>
    <x v="1"/>
    <x v="1"/>
    <s v="no"/>
    <s v="clemencia Rivas"/>
    <n v="3194536981"/>
    <s v="Ventanilla 1"/>
  </r>
  <r>
    <n v="22952"/>
    <x v="34"/>
    <n v="1"/>
    <s v="es"/>
    <n v="933268836"/>
    <s v="2025-11-24 14:55:46"/>
    <s v="2025-11-24 14:58:49"/>
    <x v="1"/>
    <x v="0"/>
    <x v="1"/>
    <x v="0"/>
    <x v="0"/>
    <x v="0"/>
    <x v="1"/>
    <x v="0"/>
    <x v="0"/>
    <x v="0"/>
    <x v="0"/>
    <x v="0"/>
    <x v="15"/>
    <x v="0"/>
    <x v="1"/>
    <x v="1"/>
    <m/>
    <s v="Hector Mila"/>
    <n v="3103241933"/>
    <s v="Ventanilla 1"/>
  </r>
  <r>
    <n v="22953"/>
    <x v="34"/>
    <n v="1"/>
    <s v="es"/>
    <n v="1138253261"/>
    <s v="2025-11-24 14:56:21"/>
    <s v="2025-11-24 14:57:27"/>
    <x v="0"/>
    <x v="0"/>
    <x v="1"/>
    <x v="0"/>
    <x v="0"/>
    <x v="0"/>
    <x v="1"/>
    <x v="0"/>
    <x v="0"/>
    <x v="0"/>
    <x v="0"/>
    <x v="0"/>
    <x v="23"/>
    <x v="1"/>
    <x v="1"/>
    <x v="1"/>
    <s v="NINGUNA"/>
    <s v="DIANA PATRICIA RODRIGUEZ"/>
    <n v="3124153024"/>
    <s v="Ventanilla 1"/>
  </r>
  <r>
    <n v="22954"/>
    <x v="34"/>
    <n v="1"/>
    <s v="es"/>
    <n v="21247956"/>
    <s v="2025-11-24 14:59:11"/>
    <s v="2025-11-24 15:01:44"/>
    <x v="0"/>
    <x v="0"/>
    <x v="1"/>
    <x v="0"/>
    <x v="0"/>
    <x v="0"/>
    <x v="1"/>
    <x v="0"/>
    <x v="0"/>
    <x v="0"/>
    <x v="0"/>
    <x v="0"/>
    <x v="0"/>
    <x v="1"/>
    <x v="1"/>
    <x v="0"/>
    <s v="no"/>
    <s v="Lady Johana fonteña"/>
    <n v="3133554951"/>
    <s v="Ventanilla 1"/>
  </r>
  <r>
    <n v="22955"/>
    <x v="34"/>
    <n v="1"/>
    <s v="es"/>
    <n v="1415105727"/>
    <s v="2025-11-24 15:02:06"/>
    <s v="2025-11-24 15:03:04"/>
    <x v="0"/>
    <x v="0"/>
    <x v="1"/>
    <x v="0"/>
    <x v="0"/>
    <x v="0"/>
    <x v="1"/>
    <x v="0"/>
    <x v="0"/>
    <x v="0"/>
    <x v="0"/>
    <x v="0"/>
    <x v="0"/>
    <x v="1"/>
    <x v="1"/>
    <x v="1"/>
    <s v="no"/>
    <s v="Gloria Ines Salazar"/>
    <n v="3045649849"/>
    <s v="Ventanilla 1"/>
  </r>
  <r>
    <n v="22956"/>
    <x v="34"/>
    <n v="1"/>
    <s v="es"/>
    <n v="2054122220"/>
    <s v="2025-11-24 15:02:15"/>
    <s v="2025-11-24 15:03:23"/>
    <x v="0"/>
    <x v="0"/>
    <x v="1"/>
    <x v="0"/>
    <x v="0"/>
    <x v="0"/>
    <x v="1"/>
    <x v="0"/>
    <x v="0"/>
    <x v="0"/>
    <x v="0"/>
    <x v="0"/>
    <x v="15"/>
    <x v="0"/>
    <x v="1"/>
    <x v="1"/>
    <m/>
    <s v="Blanca Parra"/>
    <n v="3135874999"/>
    <s v="Ventanilla 1"/>
  </r>
  <r>
    <n v="22958"/>
    <x v="34"/>
    <n v="1"/>
    <s v="es"/>
    <n v="1321001409"/>
    <s v="2025-11-24 15:06:47"/>
    <s v="2025-11-24 15:07:27"/>
    <x v="0"/>
    <x v="0"/>
    <x v="1"/>
    <x v="0"/>
    <x v="0"/>
    <x v="0"/>
    <x v="1"/>
    <x v="0"/>
    <x v="0"/>
    <x v="0"/>
    <x v="0"/>
    <x v="0"/>
    <x v="0"/>
    <x v="1"/>
    <x v="1"/>
    <x v="1"/>
    <s v="no"/>
    <s v="Elvia Henriquez"/>
    <n v="3160699673"/>
    <s v="Ventanilla 1"/>
  </r>
  <r>
    <n v="22959"/>
    <x v="34"/>
    <n v="1"/>
    <s v="es"/>
    <n v="1336726099"/>
    <s v="2025-11-24 15:09:30"/>
    <s v="2025-11-24 15:10:02"/>
    <x v="0"/>
    <x v="0"/>
    <x v="1"/>
    <x v="0"/>
    <x v="0"/>
    <x v="0"/>
    <x v="1"/>
    <x v="0"/>
    <x v="0"/>
    <x v="0"/>
    <x v="0"/>
    <x v="0"/>
    <x v="0"/>
    <x v="1"/>
    <x v="0"/>
    <x v="1"/>
    <s v="no"/>
    <s v="Carmen Rocio Sanchez"/>
    <n v="3187290672"/>
    <s v="Ventanilla 1"/>
  </r>
  <r>
    <n v="22960"/>
    <x v="34"/>
    <n v="1"/>
    <s v="es"/>
    <n v="1839533283"/>
    <s v="2025-11-24 15:11:52"/>
    <s v="2025-11-24 15:12:42"/>
    <x v="0"/>
    <x v="0"/>
    <x v="1"/>
    <x v="0"/>
    <x v="0"/>
    <x v="0"/>
    <x v="1"/>
    <x v="0"/>
    <x v="0"/>
    <x v="0"/>
    <x v="0"/>
    <x v="0"/>
    <x v="0"/>
    <x v="1"/>
    <x v="1"/>
    <x v="1"/>
    <s v="nada por el moemnto todo exelente"/>
    <s v="Luzgarda Vela"/>
    <n v="3157237999"/>
    <s v="Ventanilla 1"/>
  </r>
  <r>
    <n v="22961"/>
    <x v="34"/>
    <n v="1"/>
    <s v="es"/>
    <n v="489556565"/>
    <s v="2025-11-24 15:14:35"/>
    <s v="2025-11-24 15:15:05"/>
    <x v="0"/>
    <x v="0"/>
    <x v="1"/>
    <x v="0"/>
    <x v="0"/>
    <x v="0"/>
    <x v="1"/>
    <x v="0"/>
    <x v="0"/>
    <x v="0"/>
    <x v="0"/>
    <x v="0"/>
    <x v="0"/>
    <x v="1"/>
    <x v="0"/>
    <x v="1"/>
    <s v="no"/>
    <s v="Yazmin Paola rodriguez"/>
    <n v="3013987273"/>
    <s v="Ventanilla 1"/>
  </r>
  <r>
    <n v="22962"/>
    <x v="34"/>
    <n v="1"/>
    <s v="es"/>
    <n v="729593741"/>
    <s v="2025-11-24 15:15:05"/>
    <s v="2025-11-24 15:15:32"/>
    <x v="0"/>
    <x v="0"/>
    <x v="1"/>
    <x v="0"/>
    <x v="0"/>
    <x v="0"/>
    <x v="1"/>
    <x v="0"/>
    <x v="0"/>
    <x v="0"/>
    <x v="0"/>
    <x v="0"/>
    <x v="11"/>
    <x v="1"/>
    <x v="1"/>
    <x v="1"/>
    <s v="NIGNUNA"/>
    <s v="JOSLENY BRIÑEZ"/>
    <n v="3003953019"/>
    <s v="Ventanilla 1"/>
  </r>
  <r>
    <n v="22963"/>
    <x v="34"/>
    <n v="1"/>
    <s v="es"/>
    <n v="1660669047"/>
    <s v="2025-11-24 15:16:54"/>
    <s v="2025-11-24 15:17:38"/>
    <x v="0"/>
    <x v="0"/>
    <x v="1"/>
    <x v="0"/>
    <x v="0"/>
    <x v="0"/>
    <x v="1"/>
    <x v="0"/>
    <x v="0"/>
    <x v="0"/>
    <x v="0"/>
    <x v="0"/>
    <x v="0"/>
    <x v="1"/>
    <x v="1"/>
    <x v="1"/>
    <s v="no"/>
    <s v="Martha Patricia Bocanegra"/>
    <n v="3203479604"/>
    <s v="Ventanilla 1"/>
  </r>
  <r>
    <n v="22964"/>
    <x v="34"/>
    <n v="1"/>
    <s v="es"/>
    <n v="1969327139"/>
    <s v="2025-11-24 15:17:11"/>
    <s v="2025-11-24 15:18:35"/>
    <x v="1"/>
    <x v="0"/>
    <x v="1"/>
    <x v="0"/>
    <x v="0"/>
    <x v="0"/>
    <x v="1"/>
    <x v="0"/>
    <x v="0"/>
    <x v="0"/>
    <x v="0"/>
    <x v="0"/>
    <x v="23"/>
    <x v="2"/>
    <x v="1"/>
    <x v="1"/>
    <s v="NIGUNA"/>
    <s v="BAYARDO HERNADEZ"/>
    <n v="3203914270"/>
    <s v="Ventanilla 1"/>
  </r>
  <r>
    <n v="22965"/>
    <x v="34"/>
    <n v="1"/>
    <s v="es"/>
    <n v="1114196520"/>
    <s v="2025-11-24 15:17:52"/>
    <s v="2025-11-24 15:18:33"/>
    <x v="0"/>
    <x v="0"/>
    <x v="1"/>
    <x v="0"/>
    <x v="0"/>
    <x v="0"/>
    <x v="1"/>
    <x v="0"/>
    <x v="0"/>
    <x v="0"/>
    <x v="0"/>
    <x v="0"/>
    <x v="0"/>
    <x v="1"/>
    <x v="1"/>
    <x v="1"/>
    <s v="nada"/>
    <s v="teresa de jesus Sanchez"/>
    <n v="3246135854"/>
    <s v="Ventanilla 1"/>
  </r>
  <r>
    <n v="22966"/>
    <x v="34"/>
    <n v="1"/>
    <s v="es"/>
    <n v="1925164707"/>
    <s v="2025-11-24 15:21:22"/>
    <s v="2025-11-24 15:23:00"/>
    <x v="0"/>
    <x v="0"/>
    <x v="1"/>
    <x v="0"/>
    <x v="0"/>
    <x v="0"/>
    <x v="1"/>
    <x v="0"/>
    <x v="0"/>
    <x v="0"/>
    <x v="0"/>
    <x v="0"/>
    <x v="4"/>
    <x v="0"/>
    <x v="1"/>
    <x v="1"/>
    <m/>
    <s v="Veronica"/>
    <n v="3223999485"/>
    <s v="Ventanilla 1"/>
  </r>
  <r>
    <n v="22967"/>
    <x v="34"/>
    <n v="1"/>
    <s v="es"/>
    <n v="1335850981"/>
    <s v="2025-11-24 15:23:36"/>
    <s v="2025-11-24 15:23:56"/>
    <x v="0"/>
    <x v="0"/>
    <x v="1"/>
    <x v="0"/>
    <x v="0"/>
    <x v="0"/>
    <x v="1"/>
    <x v="0"/>
    <x v="0"/>
    <x v="0"/>
    <x v="0"/>
    <x v="0"/>
    <x v="11"/>
    <x v="1"/>
    <x v="1"/>
    <x v="1"/>
    <s v="NINGUNA"/>
    <s v="MARIA CLAUDIA MORENO CORTES"/>
    <n v="3132069759"/>
    <s v="Ventanilla 1"/>
  </r>
  <r>
    <n v="22968"/>
    <x v="34"/>
    <n v="1"/>
    <s v="es"/>
    <n v="1532911231"/>
    <s v="2025-11-24 15:26:44"/>
    <s v="2025-11-24 15:27:22"/>
    <x v="0"/>
    <x v="0"/>
    <x v="1"/>
    <x v="0"/>
    <x v="0"/>
    <x v="0"/>
    <x v="1"/>
    <x v="0"/>
    <x v="0"/>
    <x v="0"/>
    <x v="0"/>
    <x v="0"/>
    <x v="0"/>
    <x v="1"/>
    <x v="1"/>
    <x v="1"/>
    <s v="nada"/>
    <s v="Claudia Bocanegra"/>
    <n v="3112233706"/>
    <s v="Ventanilla 1"/>
  </r>
  <r>
    <n v="22969"/>
    <x v="34"/>
    <n v="1"/>
    <s v="es"/>
    <n v="509584400"/>
    <s v="2025-11-24 15:28:16"/>
    <s v="2025-11-24 15:28:45"/>
    <x v="0"/>
    <x v="0"/>
    <x v="1"/>
    <x v="0"/>
    <x v="0"/>
    <x v="0"/>
    <x v="1"/>
    <x v="0"/>
    <x v="0"/>
    <x v="0"/>
    <x v="0"/>
    <x v="0"/>
    <x v="0"/>
    <x v="1"/>
    <x v="1"/>
    <x v="1"/>
    <s v="no"/>
    <s v="Danna Parra"/>
    <n v="3134090638"/>
    <s v="Ventanilla 1"/>
  </r>
  <r>
    <n v="22970"/>
    <x v="34"/>
    <n v="1"/>
    <s v="es"/>
    <n v="1198895458"/>
    <s v="2025-11-24 15:35:06"/>
    <s v="2025-11-24 15:35:51"/>
    <x v="0"/>
    <x v="0"/>
    <x v="1"/>
    <x v="0"/>
    <x v="0"/>
    <x v="0"/>
    <x v="1"/>
    <x v="0"/>
    <x v="0"/>
    <x v="0"/>
    <x v="0"/>
    <x v="0"/>
    <x v="21"/>
    <x v="1"/>
    <x v="1"/>
    <x v="1"/>
    <m/>
    <s v="Angie Vanesa Pinzon Garces"/>
    <n v="3222464462"/>
    <s v="Ventanilla 1"/>
  </r>
  <r>
    <n v="22971"/>
    <x v="34"/>
    <n v="1"/>
    <s v="es"/>
    <n v="519460960"/>
    <s v="2025-11-24 15:39:27"/>
    <s v="2025-11-24 15:40:31"/>
    <x v="0"/>
    <x v="0"/>
    <x v="1"/>
    <x v="0"/>
    <x v="0"/>
    <x v="0"/>
    <x v="1"/>
    <x v="0"/>
    <x v="0"/>
    <x v="0"/>
    <x v="0"/>
    <x v="0"/>
    <x v="21"/>
    <x v="0"/>
    <x v="1"/>
    <x v="1"/>
    <m/>
    <s v="Jonnys Moreno Quiroz"/>
    <n v="3103140873"/>
    <s v="Ventanilla 1"/>
  </r>
  <r>
    <n v="22972"/>
    <x v="34"/>
    <n v="1"/>
    <s v="es"/>
    <n v="103337983"/>
    <s v="2025-11-24 15:42:24"/>
    <s v="2025-11-24 15:43:16"/>
    <x v="0"/>
    <x v="0"/>
    <x v="1"/>
    <x v="0"/>
    <x v="0"/>
    <x v="0"/>
    <x v="1"/>
    <x v="0"/>
    <x v="0"/>
    <x v="0"/>
    <x v="0"/>
    <x v="0"/>
    <x v="0"/>
    <x v="1"/>
    <x v="1"/>
    <x v="1"/>
    <s v="no"/>
    <s v="Luz Angela Garzon"/>
    <n v="3214385622"/>
    <s v="Ventanilla 1"/>
  </r>
  <r>
    <n v="22973"/>
    <x v="34"/>
    <n v="1"/>
    <s v="es"/>
    <n v="1404187761"/>
    <s v="2025-11-24 15:43:22"/>
    <s v="2025-11-24 15:44:09"/>
    <x v="0"/>
    <x v="0"/>
    <x v="1"/>
    <x v="0"/>
    <x v="0"/>
    <x v="0"/>
    <x v="1"/>
    <x v="0"/>
    <x v="0"/>
    <x v="0"/>
    <x v="0"/>
    <x v="0"/>
    <x v="0"/>
    <x v="1"/>
    <x v="1"/>
    <x v="1"/>
    <s v="nada"/>
    <s v="Eliana Gomez"/>
    <n v="3203862463"/>
    <s v="Ventanilla 1"/>
  </r>
  <r>
    <n v="22974"/>
    <x v="34"/>
    <n v="1"/>
    <s v="es"/>
    <n v="1432476071"/>
    <s v="2025-11-24 15:45:33"/>
    <s v="2025-11-24 15:47:17"/>
    <x v="0"/>
    <x v="0"/>
    <x v="1"/>
    <x v="0"/>
    <x v="0"/>
    <x v="0"/>
    <x v="1"/>
    <x v="0"/>
    <x v="0"/>
    <x v="0"/>
    <x v="0"/>
    <x v="0"/>
    <x v="0"/>
    <x v="1"/>
    <x v="1"/>
    <x v="1"/>
    <s v="nada"/>
    <s v="Maria Amparo Neuta"/>
    <n v="3115071247"/>
    <s v="Ventanilla 1"/>
  </r>
  <r>
    <n v="22975"/>
    <x v="34"/>
    <n v="1"/>
    <s v="es"/>
    <n v="1615676300"/>
    <s v="2025-11-24 15:48:10"/>
    <s v="2025-11-24 15:49:46"/>
    <x v="0"/>
    <x v="0"/>
    <x v="1"/>
    <x v="0"/>
    <x v="0"/>
    <x v="0"/>
    <x v="1"/>
    <x v="0"/>
    <x v="0"/>
    <x v="0"/>
    <x v="0"/>
    <x v="0"/>
    <x v="0"/>
    <x v="1"/>
    <x v="0"/>
    <x v="0"/>
    <s v="no"/>
    <s v="Yury Andrea Moreno"/>
    <n v="3118411027"/>
    <s v="Ventanilla 1"/>
  </r>
  <r>
    <n v="22976"/>
    <x v="34"/>
    <n v="1"/>
    <s v="es"/>
    <n v="362518058"/>
    <s v="2025-11-24 15:50:01"/>
    <s v="2025-11-24 15:54:50"/>
    <x v="0"/>
    <x v="0"/>
    <x v="1"/>
    <x v="0"/>
    <x v="0"/>
    <x v="0"/>
    <x v="1"/>
    <x v="0"/>
    <x v="0"/>
    <x v="0"/>
    <x v="0"/>
    <x v="0"/>
    <x v="0"/>
    <x v="1"/>
    <x v="1"/>
    <x v="1"/>
    <s v="no"/>
    <s v="Yolima Vargas"/>
    <n v="3107780798"/>
    <s v="Ventanilla 1"/>
  </r>
  <r>
    <n v="22977"/>
    <x v="34"/>
    <n v="1"/>
    <s v="es"/>
    <n v="1625080318"/>
    <s v="2025-11-24 15:56:01"/>
    <s v="2025-11-24 15:56:59"/>
    <x v="0"/>
    <x v="0"/>
    <x v="1"/>
    <x v="0"/>
    <x v="0"/>
    <x v="0"/>
    <x v="1"/>
    <x v="0"/>
    <x v="0"/>
    <x v="0"/>
    <x v="0"/>
    <x v="0"/>
    <x v="0"/>
    <x v="1"/>
    <x v="1"/>
    <x v="1"/>
    <s v="todo esta muy nbien"/>
    <s v="JOhana Pulido"/>
    <n v="3214121973"/>
    <s v="Ventanilla 1"/>
  </r>
  <r>
    <n v="22978"/>
    <x v="34"/>
    <n v="1"/>
    <s v="es"/>
    <n v="433502863"/>
    <s v="2025-11-24 15:57:33"/>
    <s v="2025-11-24 16:01:23"/>
    <x v="1"/>
    <x v="0"/>
    <x v="1"/>
    <x v="0"/>
    <x v="0"/>
    <x v="0"/>
    <x v="1"/>
    <x v="0"/>
    <x v="0"/>
    <x v="0"/>
    <x v="0"/>
    <x v="0"/>
    <x v="0"/>
    <x v="0"/>
    <x v="0"/>
    <x v="0"/>
    <s v="no"/>
    <s v="Elver mendieta"/>
    <n v="3114534197"/>
    <s v="Ventanilla 1"/>
  </r>
  <r>
    <n v="22979"/>
    <x v="34"/>
    <n v="1"/>
    <s v="es"/>
    <n v="1629263391"/>
    <s v="2025-11-24 16:01:57"/>
    <s v="2025-11-24 16:02:53"/>
    <x v="0"/>
    <x v="0"/>
    <x v="0"/>
    <x v="0"/>
    <x v="0"/>
    <x v="0"/>
    <x v="0"/>
    <x v="0"/>
    <x v="0"/>
    <x v="0"/>
    <x v="0"/>
    <x v="0"/>
    <x v="0"/>
    <x v="1"/>
    <x v="1"/>
    <x v="1"/>
    <s v="no"/>
    <s v="miriam Panqueva"/>
    <n v="3204622522"/>
    <s v="Ventanilla 1"/>
  </r>
  <r>
    <n v="22980"/>
    <x v="34"/>
    <n v="1"/>
    <s v="es"/>
    <n v="493716955"/>
    <s v="2025-11-24 16:03:04"/>
    <s v="2025-11-24 16:03:46"/>
    <x v="0"/>
    <x v="0"/>
    <x v="1"/>
    <x v="0"/>
    <x v="0"/>
    <x v="0"/>
    <x v="1"/>
    <x v="0"/>
    <x v="0"/>
    <x v="0"/>
    <x v="0"/>
    <x v="0"/>
    <x v="16"/>
    <x v="1"/>
    <x v="3"/>
    <x v="3"/>
    <s v="no"/>
    <s v="yazmin herrera"/>
    <n v="3106185799"/>
    <s v="Ventanilla 1"/>
  </r>
  <r>
    <n v="22981"/>
    <x v="34"/>
    <n v="1"/>
    <s v="es"/>
    <n v="1451716302"/>
    <s v="2025-11-24 16:03:55"/>
    <s v="2025-11-24 16:04:38"/>
    <x v="0"/>
    <x v="0"/>
    <x v="1"/>
    <x v="0"/>
    <x v="0"/>
    <x v="0"/>
    <x v="1"/>
    <x v="0"/>
    <x v="0"/>
    <x v="0"/>
    <x v="0"/>
    <x v="0"/>
    <x v="16"/>
    <x v="1"/>
    <x v="1"/>
    <x v="3"/>
    <s v="NO"/>
    <s v="FLORALBA ACEY LOPEZ"/>
    <n v="3138666196"/>
    <s v="Ventanilla 1"/>
  </r>
  <r>
    <n v="22982"/>
    <x v="34"/>
    <n v="1"/>
    <s v="es"/>
    <n v="1629358774"/>
    <s v="2025-11-24 16:04:24"/>
    <s v="2025-11-24 16:06:30"/>
    <x v="0"/>
    <x v="0"/>
    <x v="1"/>
    <x v="0"/>
    <x v="0"/>
    <x v="0"/>
    <x v="1"/>
    <x v="0"/>
    <x v="0"/>
    <x v="0"/>
    <x v="0"/>
    <x v="0"/>
    <x v="0"/>
    <x v="2"/>
    <x v="1"/>
    <x v="1"/>
    <s v="no"/>
    <s v="ingrid Amortegui"/>
    <n v="3208756646"/>
    <s v="Ventanilla 1"/>
  </r>
  <r>
    <n v="22983"/>
    <x v="34"/>
    <n v="1"/>
    <s v="es"/>
    <n v="1832863706"/>
    <s v="2025-11-24 16:04:53"/>
    <s v="2025-11-24 16:06:24"/>
    <x v="0"/>
    <x v="0"/>
    <x v="1"/>
    <x v="0"/>
    <x v="0"/>
    <x v="0"/>
    <x v="1"/>
    <x v="0"/>
    <x v="0"/>
    <x v="0"/>
    <x v="0"/>
    <x v="0"/>
    <x v="16"/>
    <x v="1"/>
    <x v="1"/>
    <x v="1"/>
    <s v="NO"/>
    <s v="LINA YIRLEY VALBUENA"/>
    <n v="328410176"/>
    <s v="Ventanilla 1"/>
  </r>
  <r>
    <n v="22984"/>
    <x v="34"/>
    <n v="1"/>
    <s v="es"/>
    <n v="458502007"/>
    <s v="2025-11-24 16:06:02"/>
    <s v="2025-11-24 16:17:18"/>
    <x v="0"/>
    <x v="0"/>
    <x v="1"/>
    <x v="0"/>
    <x v="0"/>
    <x v="0"/>
    <x v="1"/>
    <x v="0"/>
    <x v="0"/>
    <x v="0"/>
    <x v="0"/>
    <x v="0"/>
    <x v="20"/>
    <x v="1"/>
    <x v="1"/>
    <x v="1"/>
    <s v="ninguno"/>
    <s v="armando elias garzon jimenez"/>
    <n v="3102478075"/>
    <s v="Ventanilla 1"/>
  </r>
  <r>
    <n v="22985"/>
    <x v="34"/>
    <n v="1"/>
    <s v="es"/>
    <n v="1590748885"/>
    <s v="2025-11-24 16:06:29"/>
    <s v="2025-11-24 16:07:14"/>
    <x v="0"/>
    <x v="0"/>
    <x v="1"/>
    <x v="0"/>
    <x v="0"/>
    <x v="0"/>
    <x v="1"/>
    <x v="0"/>
    <x v="0"/>
    <x v="0"/>
    <x v="0"/>
    <x v="0"/>
    <x v="16"/>
    <x v="1"/>
    <x v="1"/>
    <x v="1"/>
    <s v="NO"/>
    <s v="MONICA ESTER ANGARITA"/>
    <n v="3229622772"/>
    <s v="Ventanilla 1"/>
  </r>
  <r>
    <n v="22986"/>
    <x v="34"/>
    <n v="1"/>
    <s v="es"/>
    <n v="1931787824"/>
    <s v="2025-11-24 16:06:38"/>
    <s v="2025-11-24 16:07:36"/>
    <x v="0"/>
    <x v="0"/>
    <x v="1"/>
    <x v="0"/>
    <x v="0"/>
    <x v="0"/>
    <x v="1"/>
    <x v="0"/>
    <x v="0"/>
    <x v="0"/>
    <x v="0"/>
    <x v="0"/>
    <x v="23"/>
    <x v="1"/>
    <x v="1"/>
    <x v="1"/>
    <s v="ninguna"/>
    <s v="BLANCA ORJUELA"/>
    <n v="3134292912"/>
    <s v="Ventanilla 1"/>
  </r>
  <r>
    <n v="22987"/>
    <x v="34"/>
    <n v="1"/>
    <s v="es"/>
    <n v="360344538"/>
    <s v="2025-11-24 16:07:20"/>
    <s v="2025-11-24 16:08:02"/>
    <x v="0"/>
    <x v="0"/>
    <x v="1"/>
    <x v="0"/>
    <x v="0"/>
    <x v="0"/>
    <x v="1"/>
    <x v="0"/>
    <x v="0"/>
    <x v="0"/>
    <x v="0"/>
    <x v="0"/>
    <x v="16"/>
    <x v="1"/>
    <x v="1"/>
    <x v="1"/>
    <s v="NO"/>
    <s v="GLORIA CAMARGO ARIAS"/>
    <n v="3003276964"/>
    <s v="Ventanilla 1"/>
  </r>
  <r>
    <n v="22988"/>
    <x v="34"/>
    <n v="1"/>
    <s v="es"/>
    <n v="1945973745"/>
    <s v="2025-11-24 16:07:50"/>
    <s v="2025-11-24 16:08:54"/>
    <x v="1"/>
    <x v="0"/>
    <x v="1"/>
    <x v="0"/>
    <x v="0"/>
    <x v="0"/>
    <x v="1"/>
    <x v="0"/>
    <x v="0"/>
    <x v="0"/>
    <x v="0"/>
    <x v="0"/>
    <x v="23"/>
    <x v="1"/>
    <x v="1"/>
    <x v="1"/>
    <s v="NINGUNA"/>
    <s v="CRISTIAN GUSMAN"/>
    <n v="3154127128"/>
    <s v="Ventanilla 1"/>
  </r>
  <r>
    <n v="22989"/>
    <x v="34"/>
    <n v="1"/>
    <s v="es"/>
    <n v="453299409"/>
    <s v="2025-11-24 16:08:39"/>
    <s v="2025-11-24 16:11:09"/>
    <x v="0"/>
    <x v="0"/>
    <x v="1"/>
    <x v="0"/>
    <x v="0"/>
    <x v="0"/>
    <x v="1"/>
    <x v="0"/>
    <x v="0"/>
    <x v="0"/>
    <x v="0"/>
    <x v="0"/>
    <x v="0"/>
    <x v="1"/>
    <x v="1"/>
    <x v="1"/>
    <s v="no"/>
    <s v="Blanca Alcira Martinez"/>
    <n v="3154868798"/>
    <s v="Ventanilla 1"/>
  </r>
  <r>
    <n v="22990"/>
    <x v="34"/>
    <n v="1"/>
    <s v="es"/>
    <n v="564241227"/>
    <s v="2025-11-24 16:12:14"/>
    <s v="2025-11-24 16:13:30"/>
    <x v="0"/>
    <x v="0"/>
    <x v="1"/>
    <x v="0"/>
    <x v="0"/>
    <x v="0"/>
    <x v="1"/>
    <x v="0"/>
    <x v="0"/>
    <x v="1"/>
    <x v="0"/>
    <x v="1"/>
    <x v="0"/>
    <x v="1"/>
    <x v="1"/>
    <x v="1"/>
    <s v="no"/>
    <s v="Diana Martinez"/>
    <n v="3112006329"/>
    <s v="Ventanilla 1"/>
  </r>
  <r>
    <n v="22991"/>
    <x v="34"/>
    <n v="1"/>
    <s v="es"/>
    <n v="231134182"/>
    <s v="2025-11-24 16:13:44"/>
    <s v="2025-11-24 16:15:58"/>
    <x v="0"/>
    <x v="0"/>
    <x v="1"/>
    <x v="0"/>
    <x v="0"/>
    <x v="0"/>
    <x v="1"/>
    <x v="0"/>
    <x v="0"/>
    <x v="0"/>
    <x v="0"/>
    <x v="0"/>
    <x v="13"/>
    <x v="1"/>
    <x v="1"/>
    <x v="1"/>
    <s v="Excelente atención"/>
    <s v="Diana Catalina farfan"/>
    <n v="3184145051"/>
    <s v="Ventanilla 1"/>
  </r>
  <r>
    <n v="22992"/>
    <x v="34"/>
    <n v="1"/>
    <s v="es"/>
    <n v="1893816997"/>
    <s v="2025-11-24 16:17:23"/>
    <s v="2025-11-24 16:21:58"/>
    <x v="0"/>
    <x v="0"/>
    <x v="1"/>
    <x v="0"/>
    <x v="0"/>
    <x v="0"/>
    <x v="1"/>
    <x v="0"/>
    <x v="0"/>
    <x v="0"/>
    <x v="0"/>
    <x v="0"/>
    <x v="20"/>
    <x v="1"/>
    <x v="1"/>
    <x v="1"/>
    <s v="ninguno"/>
    <s v="teres de jesus cuevas cuevas"/>
    <n v="3123796314"/>
    <s v="Ventanilla 1"/>
  </r>
  <r>
    <n v="22993"/>
    <x v="34"/>
    <n v="1"/>
    <s v="es"/>
    <n v="463758519"/>
    <s v="2025-11-24 16:22:13"/>
    <s v="2025-11-24 16:22:56"/>
    <x v="0"/>
    <x v="0"/>
    <x v="1"/>
    <x v="0"/>
    <x v="0"/>
    <x v="0"/>
    <x v="1"/>
    <x v="0"/>
    <x v="0"/>
    <x v="0"/>
    <x v="0"/>
    <x v="0"/>
    <x v="23"/>
    <x v="1"/>
    <x v="1"/>
    <x v="1"/>
    <s v="NINGUNA"/>
    <s v="RUBIELA BERMUDEZ RUIZ"/>
    <n v="3125122502"/>
    <s v="Ventanilla 1"/>
  </r>
  <r>
    <n v="22994"/>
    <x v="34"/>
    <n v="1"/>
    <s v="es"/>
    <n v="753166694"/>
    <s v="2025-11-24 16:22:15"/>
    <s v="2025-11-24 16:22:47"/>
    <x v="0"/>
    <x v="0"/>
    <x v="1"/>
    <x v="0"/>
    <x v="0"/>
    <x v="0"/>
    <x v="1"/>
    <x v="0"/>
    <x v="0"/>
    <x v="0"/>
    <x v="0"/>
    <x v="0"/>
    <x v="20"/>
    <x v="1"/>
    <x v="1"/>
    <x v="1"/>
    <s v="ninguno"/>
    <s v="hilda maria de muñoz"/>
    <n v="41502108"/>
    <s v="Ventanilla 1"/>
  </r>
  <r>
    <n v="22995"/>
    <x v="34"/>
    <n v="1"/>
    <s v="es"/>
    <n v="163911134"/>
    <s v="2025-11-24 16:22:54"/>
    <s v="2025-11-24 16:29:06"/>
    <x v="0"/>
    <x v="0"/>
    <x v="1"/>
    <x v="0"/>
    <x v="0"/>
    <x v="0"/>
    <x v="1"/>
    <x v="0"/>
    <x v="0"/>
    <x v="0"/>
    <x v="0"/>
    <x v="0"/>
    <x v="20"/>
    <x v="1"/>
    <x v="1"/>
    <x v="1"/>
    <s v="NINGUNO"/>
    <s v="MYRIAM STELLA VELOSA GALVIS"/>
    <n v="322114790"/>
    <s v="Ventanilla 1"/>
  </r>
  <r>
    <n v="22996"/>
    <x v="34"/>
    <n v="1"/>
    <s v="es"/>
    <n v="1539385080"/>
    <s v="2025-11-24 16:28:36"/>
    <s v="2025-11-24 16:29:38"/>
    <x v="0"/>
    <x v="0"/>
    <x v="1"/>
    <x v="0"/>
    <x v="0"/>
    <x v="0"/>
    <x v="1"/>
    <x v="0"/>
    <x v="0"/>
    <x v="0"/>
    <x v="0"/>
    <x v="0"/>
    <x v="8"/>
    <x v="0"/>
    <x v="1"/>
    <x v="1"/>
    <s v="no"/>
    <s v="carmen Garcia"/>
    <n v="3227026125"/>
    <s v="Ventanilla 1"/>
  </r>
  <r>
    <n v="22997"/>
    <x v="34"/>
    <n v="1"/>
    <s v="es"/>
    <n v="738097860"/>
    <s v="2025-11-24 16:29:12"/>
    <s v="2025-11-24 16:31:00"/>
    <x v="0"/>
    <x v="0"/>
    <x v="1"/>
    <x v="0"/>
    <x v="0"/>
    <x v="0"/>
    <x v="1"/>
    <x v="0"/>
    <x v="0"/>
    <x v="0"/>
    <x v="0"/>
    <x v="0"/>
    <x v="20"/>
    <x v="1"/>
    <x v="1"/>
    <x v="1"/>
    <s v="ninguno"/>
    <s v="ana delfina molina"/>
    <n v="3224541019"/>
    <s v="Ventanilla 1"/>
  </r>
  <r>
    <n v="22998"/>
    <x v="34"/>
    <n v="1"/>
    <s v="es"/>
    <n v="899203286"/>
    <s v="2025-11-24 16:30:09"/>
    <s v="2025-11-24 16:31:17"/>
    <x v="0"/>
    <x v="0"/>
    <x v="1"/>
    <x v="0"/>
    <x v="0"/>
    <x v="0"/>
    <x v="1"/>
    <x v="0"/>
    <x v="0"/>
    <x v="0"/>
    <x v="0"/>
    <x v="0"/>
    <x v="21"/>
    <x v="1"/>
    <x v="1"/>
    <x v="1"/>
    <m/>
    <s v="Diana Paola Avila Tique"/>
    <n v="3118951797"/>
    <s v="Ventanilla 1"/>
  </r>
  <r>
    <n v="22999"/>
    <x v="35"/>
    <n v="1"/>
    <s v="es"/>
    <n v="1242151896"/>
    <s v="2025-11-24 16:32:20"/>
    <s v="2025-11-25 07:32:16"/>
    <x v="0"/>
    <x v="0"/>
    <x v="1"/>
    <x v="0"/>
    <x v="0"/>
    <x v="0"/>
    <x v="1"/>
    <x v="0"/>
    <x v="0"/>
    <x v="0"/>
    <x v="0"/>
    <x v="0"/>
    <x v="20"/>
    <x v="1"/>
    <x v="1"/>
    <x v="1"/>
    <s v="ninguno"/>
    <s v="LUZ MARLENE CARDENAS MALAGON"/>
    <n v="3222869518"/>
    <s v="Ventanilla 1"/>
  </r>
  <r>
    <n v="23000"/>
    <x v="34"/>
    <n v="1"/>
    <s v="es"/>
    <n v="328568851"/>
    <s v="2025-11-24 16:32:34"/>
    <s v="2025-11-24 16:33:44"/>
    <x v="0"/>
    <x v="0"/>
    <x v="1"/>
    <x v="0"/>
    <x v="0"/>
    <x v="0"/>
    <x v="1"/>
    <x v="0"/>
    <x v="0"/>
    <x v="0"/>
    <x v="0"/>
    <x v="0"/>
    <x v="2"/>
    <x v="1"/>
    <x v="1"/>
    <x v="1"/>
    <s v="No"/>
    <s v="Johana Apolinar"/>
    <n v="3184787614"/>
    <s v="Ventanilla 2"/>
  </r>
  <r>
    <n v="23001"/>
    <x v="34"/>
    <n v="1"/>
    <s v="es"/>
    <n v="400269973"/>
    <s v="2025-11-24 16:33:51"/>
    <s v="2025-11-24 16:34:32"/>
    <x v="0"/>
    <x v="0"/>
    <x v="1"/>
    <x v="0"/>
    <x v="0"/>
    <x v="0"/>
    <x v="1"/>
    <x v="0"/>
    <x v="0"/>
    <x v="0"/>
    <x v="0"/>
    <x v="0"/>
    <x v="2"/>
    <x v="1"/>
    <x v="1"/>
    <x v="1"/>
    <s v="No"/>
    <s v="Maria marley González"/>
    <n v="3194722032"/>
    <s v="Ventanilla 2"/>
  </r>
  <r>
    <n v="23002"/>
    <x v="34"/>
    <n v="1"/>
    <s v="es"/>
    <n v="242247670"/>
    <s v="2025-11-24 16:34:38"/>
    <s v="2025-11-24 16:35:12"/>
    <x v="0"/>
    <x v="0"/>
    <x v="1"/>
    <x v="0"/>
    <x v="0"/>
    <x v="0"/>
    <x v="1"/>
    <x v="0"/>
    <x v="0"/>
    <x v="0"/>
    <x v="0"/>
    <x v="0"/>
    <x v="2"/>
    <x v="1"/>
    <x v="1"/>
    <x v="1"/>
    <s v="Mo"/>
    <s v="Ana García"/>
    <n v="3058151780"/>
    <s v="Ventanilla 2"/>
  </r>
  <r>
    <n v="23003"/>
    <x v="34"/>
    <n v="1"/>
    <s v="es"/>
    <n v="167458996"/>
    <s v="2025-11-24 16:35:17"/>
    <s v="2025-11-24 16:35:56"/>
    <x v="0"/>
    <x v="0"/>
    <x v="1"/>
    <x v="0"/>
    <x v="0"/>
    <x v="0"/>
    <x v="1"/>
    <x v="0"/>
    <x v="0"/>
    <x v="0"/>
    <x v="0"/>
    <x v="0"/>
    <x v="2"/>
    <x v="1"/>
    <x v="1"/>
    <x v="1"/>
    <s v="Nada"/>
    <s v="Betilde Salazar"/>
    <n v="3228312488"/>
    <s v="Ventanilla 2"/>
  </r>
  <r>
    <n v="23004"/>
    <x v="34"/>
    <n v="1"/>
    <s v="es"/>
    <n v="12407631"/>
    <s v="2025-11-24 16:36:02"/>
    <s v="2025-11-24 16:36:48"/>
    <x v="1"/>
    <x v="0"/>
    <x v="1"/>
    <x v="0"/>
    <x v="0"/>
    <x v="0"/>
    <x v="1"/>
    <x v="0"/>
    <x v="1"/>
    <x v="0"/>
    <x v="0"/>
    <x v="1"/>
    <x v="2"/>
    <x v="1"/>
    <x v="1"/>
    <x v="1"/>
    <s v="No"/>
    <s v="Jose Eduardo olarte"/>
    <n v="3228312488"/>
    <s v="Ventanilla 2"/>
  </r>
  <r>
    <n v="23005"/>
    <x v="34"/>
    <n v="1"/>
    <s v="es"/>
    <n v="694884171"/>
    <s v="2025-11-24 16:36:41"/>
    <s v="2025-11-24 16:37:03"/>
    <x v="0"/>
    <x v="0"/>
    <x v="1"/>
    <x v="0"/>
    <x v="0"/>
    <x v="0"/>
    <x v="1"/>
    <x v="0"/>
    <x v="0"/>
    <x v="0"/>
    <x v="0"/>
    <x v="0"/>
    <x v="11"/>
    <x v="1"/>
    <x v="1"/>
    <x v="1"/>
    <s v="NINGUNA"/>
    <s v="YUSKELY YILESKA PEREZ PATERNINA"/>
    <n v="3167292684"/>
    <s v="Ventanilla 1"/>
  </r>
  <r>
    <n v="23006"/>
    <x v="34"/>
    <n v="1"/>
    <s v="es"/>
    <n v="984641887"/>
    <s v="2025-11-24 16:36:47"/>
    <s v="2025-11-24 16:37:46"/>
    <x v="0"/>
    <x v="0"/>
    <x v="1"/>
    <x v="0"/>
    <x v="0"/>
    <x v="0"/>
    <x v="1"/>
    <x v="0"/>
    <x v="0"/>
    <x v="0"/>
    <x v="0"/>
    <x v="0"/>
    <x v="21"/>
    <x v="1"/>
    <x v="1"/>
    <x v="1"/>
    <m/>
    <s v="Luz Mery Lozano laguna"/>
    <n v="3124966089"/>
    <s v="Ventanilla 1"/>
  </r>
  <r>
    <n v="23007"/>
    <x v="34"/>
    <n v="1"/>
    <s v="es"/>
    <n v="777595722"/>
    <s v="2025-11-24 16:36:55"/>
    <s v="2025-11-24 16:37:33"/>
    <x v="0"/>
    <x v="0"/>
    <x v="1"/>
    <x v="0"/>
    <x v="0"/>
    <x v="0"/>
    <x v="1"/>
    <x v="0"/>
    <x v="0"/>
    <x v="0"/>
    <x v="0"/>
    <x v="0"/>
    <x v="2"/>
    <x v="1"/>
    <x v="1"/>
    <x v="2"/>
    <s v="Nada"/>
    <s v="Ana Salazar"/>
    <n v="3228312488"/>
    <s v="Ventanilla 2"/>
  </r>
  <r>
    <n v="23008"/>
    <x v="34"/>
    <n v="1"/>
    <s v="es"/>
    <n v="176804545"/>
    <s v="2025-11-24 16:37:38"/>
    <s v="2025-11-24 16:38:18"/>
    <x v="0"/>
    <x v="0"/>
    <x v="1"/>
    <x v="0"/>
    <x v="0"/>
    <x v="0"/>
    <x v="1"/>
    <x v="0"/>
    <x v="0"/>
    <x v="0"/>
    <x v="0"/>
    <x v="0"/>
    <x v="2"/>
    <x v="1"/>
    <x v="1"/>
    <x v="0"/>
    <s v="Nada"/>
    <s v="Fanny González"/>
    <n v="320254879"/>
    <s v="Ventanilla 2"/>
  </r>
  <r>
    <n v="23009"/>
    <x v="34"/>
    <n v="1"/>
    <s v="es"/>
    <n v="217207367"/>
    <s v="2025-11-24 16:41:50"/>
    <s v="2025-11-24 16:43:28"/>
    <x v="0"/>
    <x v="0"/>
    <x v="1"/>
    <x v="0"/>
    <x v="0"/>
    <x v="0"/>
    <x v="1"/>
    <x v="0"/>
    <x v="0"/>
    <x v="0"/>
    <x v="0"/>
    <x v="0"/>
    <x v="21"/>
    <x v="0"/>
    <x v="1"/>
    <x v="1"/>
    <m/>
    <s v="Blanca Dilia Marin Vargas"/>
    <n v="3214817701"/>
    <s v="Ventanilla 1"/>
  </r>
  <r>
    <n v="23010"/>
    <x v="34"/>
    <n v="1"/>
    <s v="es"/>
    <n v="1316867939"/>
    <s v="2025-11-24 16:48:26"/>
    <s v="2025-11-24 16:49:01"/>
    <x v="1"/>
    <x v="0"/>
    <x v="1"/>
    <x v="0"/>
    <x v="0"/>
    <x v="0"/>
    <x v="1"/>
    <x v="0"/>
    <x v="0"/>
    <x v="0"/>
    <x v="0"/>
    <x v="0"/>
    <x v="21"/>
    <x v="1"/>
    <x v="1"/>
    <x v="1"/>
    <m/>
    <s v="Jorge Eliecer Vargas Suarez"/>
    <n v="3203704787"/>
    <s v="Ventanilla 1"/>
  </r>
  <r>
    <n v="23011"/>
    <x v="34"/>
    <n v="1"/>
    <s v="es"/>
    <n v="2059622514"/>
    <s v="2025-11-24 16:55:40"/>
    <s v="2025-11-24 16:56:12"/>
    <x v="0"/>
    <x v="0"/>
    <x v="1"/>
    <x v="0"/>
    <x v="0"/>
    <x v="0"/>
    <x v="1"/>
    <x v="0"/>
    <x v="0"/>
    <x v="0"/>
    <x v="0"/>
    <x v="0"/>
    <x v="12"/>
    <x v="0"/>
    <x v="1"/>
    <x v="1"/>
    <m/>
    <s v="fani"/>
    <n v="3144580614"/>
    <s v="Ventanilla 1"/>
  </r>
  <r>
    <n v="23012"/>
    <x v="34"/>
    <n v="1"/>
    <s v="es"/>
    <n v="595652724"/>
    <s v="2025-11-24 16:57:37"/>
    <s v="2025-11-24 16:58:11"/>
    <x v="0"/>
    <x v="0"/>
    <x v="1"/>
    <x v="0"/>
    <x v="0"/>
    <x v="0"/>
    <x v="1"/>
    <x v="0"/>
    <x v="0"/>
    <x v="0"/>
    <x v="0"/>
    <x v="0"/>
    <x v="12"/>
    <x v="0"/>
    <x v="1"/>
    <x v="1"/>
    <m/>
    <s v="maria"/>
    <n v="3104862274"/>
    <s v="Ventanilla 1"/>
  </r>
  <r>
    <n v="23013"/>
    <x v="35"/>
    <n v="1"/>
    <s v="es"/>
    <n v="655526960"/>
    <s v="2025-11-25 07:22:01"/>
    <s v="2025-11-25 07:22:23"/>
    <x v="0"/>
    <x v="0"/>
    <x v="1"/>
    <x v="0"/>
    <x v="0"/>
    <x v="0"/>
    <x v="1"/>
    <x v="0"/>
    <x v="0"/>
    <x v="0"/>
    <x v="0"/>
    <x v="0"/>
    <x v="11"/>
    <x v="1"/>
    <x v="1"/>
    <x v="1"/>
    <s v="NINGUNA"/>
    <s v="SANDRA PATRICIA JAIME"/>
    <n v="3204310797"/>
    <s v="Ventanilla 1"/>
  </r>
  <r>
    <n v="23014"/>
    <x v="35"/>
    <n v="1"/>
    <s v="es"/>
    <n v="1513946865"/>
    <s v="2025-11-25 07:26:38"/>
    <s v="2025-11-25 07:27:04"/>
    <x v="1"/>
    <x v="0"/>
    <x v="1"/>
    <x v="0"/>
    <x v="0"/>
    <x v="0"/>
    <x v="1"/>
    <x v="0"/>
    <x v="0"/>
    <x v="0"/>
    <x v="0"/>
    <x v="0"/>
    <x v="11"/>
    <x v="1"/>
    <x v="1"/>
    <x v="1"/>
    <s v="NINGUNA"/>
    <s v="EUCLIDES ROBLES SUAREZ"/>
    <n v="3107767824"/>
    <s v="Ventanilla 1"/>
  </r>
  <r>
    <n v="23015"/>
    <x v="35"/>
    <n v="1"/>
    <s v="es"/>
    <n v="523825891"/>
    <s v="2025-11-25 07:28:46"/>
    <s v="2025-11-25 07:29:20"/>
    <x v="1"/>
    <x v="0"/>
    <x v="1"/>
    <x v="0"/>
    <x v="0"/>
    <x v="0"/>
    <x v="1"/>
    <x v="0"/>
    <x v="0"/>
    <x v="0"/>
    <x v="0"/>
    <x v="0"/>
    <x v="16"/>
    <x v="1"/>
    <x v="1"/>
    <x v="1"/>
    <s v="no"/>
    <s v="OMAR ANTONIO GIRALDO"/>
    <n v="3124432367"/>
    <s v="Ventanilla 1"/>
  </r>
  <r>
    <n v="23016"/>
    <x v="35"/>
    <n v="1"/>
    <s v="es"/>
    <n v="437395476"/>
    <s v="2025-11-25 07:29:52"/>
    <s v="2025-11-25 07:30:10"/>
    <x v="0"/>
    <x v="0"/>
    <x v="1"/>
    <x v="0"/>
    <x v="0"/>
    <x v="0"/>
    <x v="1"/>
    <x v="0"/>
    <x v="0"/>
    <x v="0"/>
    <x v="0"/>
    <x v="0"/>
    <x v="11"/>
    <x v="1"/>
    <x v="1"/>
    <x v="1"/>
    <s v="NINGUNA"/>
    <s v="FRANCY NUBIA RAMIREZ UYABAN"/>
    <n v="3208645062"/>
    <s v="Ventanilla 1"/>
  </r>
  <r>
    <n v="23018"/>
    <x v="35"/>
    <n v="1"/>
    <s v="es"/>
    <n v="673324881"/>
    <s v="2025-11-25 07:38:17"/>
    <s v="2025-11-25 07:39:03"/>
    <x v="1"/>
    <x v="0"/>
    <x v="1"/>
    <x v="0"/>
    <x v="0"/>
    <x v="0"/>
    <x v="1"/>
    <x v="0"/>
    <x v="0"/>
    <x v="0"/>
    <x v="0"/>
    <x v="0"/>
    <x v="14"/>
    <x v="1"/>
    <x v="1"/>
    <x v="1"/>
    <s v="ninguna"/>
    <s v="GUILLERMO PEÑA"/>
    <n v="3236000217"/>
    <s v="Ventanilla 1"/>
  </r>
  <r>
    <n v="23019"/>
    <x v="35"/>
    <n v="1"/>
    <s v="es"/>
    <n v="1949826603"/>
    <s v="2025-11-25 07:43:09"/>
    <s v="2025-11-25 07:44:15"/>
    <x v="0"/>
    <x v="0"/>
    <x v="1"/>
    <x v="0"/>
    <x v="0"/>
    <x v="0"/>
    <x v="1"/>
    <x v="0"/>
    <x v="0"/>
    <x v="0"/>
    <x v="0"/>
    <x v="0"/>
    <x v="19"/>
    <x v="1"/>
    <x v="1"/>
    <x v="1"/>
    <m/>
    <s v="YENY CUEVAS LEON"/>
    <n v="3138898818"/>
    <s v="Ventanilla 1"/>
  </r>
  <r>
    <n v="23020"/>
    <x v="35"/>
    <n v="1"/>
    <s v="es"/>
    <n v="408285399"/>
    <s v="2025-11-25 07:43:13"/>
    <s v="2025-11-25 07:43:45"/>
    <x v="0"/>
    <x v="0"/>
    <x v="1"/>
    <x v="0"/>
    <x v="0"/>
    <x v="0"/>
    <x v="1"/>
    <x v="0"/>
    <x v="0"/>
    <x v="0"/>
    <x v="0"/>
    <x v="0"/>
    <x v="12"/>
    <x v="1"/>
    <x v="1"/>
    <x v="1"/>
    <m/>
    <s v="ana dolores"/>
    <n v="3051246785"/>
    <s v="Ventanilla 1"/>
  </r>
  <r>
    <n v="23021"/>
    <x v="35"/>
    <n v="1"/>
    <s v="es"/>
    <n v="769784330"/>
    <s v="2025-11-25 07:48:56"/>
    <s v="2025-11-25 07:49:15"/>
    <x v="0"/>
    <x v="0"/>
    <x v="1"/>
    <x v="0"/>
    <x v="0"/>
    <x v="0"/>
    <x v="1"/>
    <x v="0"/>
    <x v="0"/>
    <x v="0"/>
    <x v="0"/>
    <x v="0"/>
    <x v="11"/>
    <x v="1"/>
    <x v="1"/>
    <x v="1"/>
    <s v="NINGUNA"/>
    <s v="MARIA ISABEL BONILLA BETANCUR"/>
    <n v="3014288339"/>
    <s v="Ventanilla 1"/>
  </r>
  <r>
    <n v="23022"/>
    <x v="35"/>
    <n v="1"/>
    <s v="es"/>
    <n v="219328602"/>
    <s v="2025-11-25 07:51:54"/>
    <s v="2025-11-25 07:52:48"/>
    <x v="1"/>
    <x v="0"/>
    <x v="1"/>
    <x v="0"/>
    <x v="0"/>
    <x v="0"/>
    <x v="1"/>
    <x v="0"/>
    <x v="0"/>
    <x v="0"/>
    <x v="0"/>
    <x v="0"/>
    <x v="12"/>
    <x v="0"/>
    <x v="1"/>
    <x v="1"/>
    <m/>
    <s v="eyder jesus"/>
    <n v="3104801243"/>
    <s v="Ventanilla 1"/>
  </r>
  <r>
    <n v="23023"/>
    <x v="35"/>
    <n v="1"/>
    <s v="es"/>
    <n v="622790610"/>
    <s v="2025-11-25 07:57:33"/>
    <s v="2025-11-25 07:59:32"/>
    <x v="1"/>
    <x v="0"/>
    <x v="1"/>
    <x v="0"/>
    <x v="0"/>
    <x v="0"/>
    <x v="1"/>
    <x v="0"/>
    <x v="0"/>
    <x v="0"/>
    <x v="0"/>
    <x v="0"/>
    <x v="19"/>
    <x v="1"/>
    <x v="1"/>
    <x v="1"/>
    <m/>
    <s v="ABELARDO SUAREZ"/>
    <n v="3177975915"/>
    <s v="Ventanilla 1"/>
  </r>
  <r>
    <n v="23024"/>
    <x v="35"/>
    <n v="1"/>
    <s v="es"/>
    <n v="515911020"/>
    <s v="2025-11-25 08:01:52"/>
    <s v="2025-11-25 08:02:55"/>
    <x v="1"/>
    <x v="0"/>
    <x v="1"/>
    <x v="0"/>
    <x v="0"/>
    <x v="0"/>
    <x v="1"/>
    <x v="0"/>
    <x v="0"/>
    <x v="0"/>
    <x v="0"/>
    <x v="0"/>
    <x v="12"/>
    <x v="1"/>
    <x v="1"/>
    <x v="1"/>
    <m/>
    <s v="william romero"/>
    <n v="3164504976"/>
    <s v="Ventanilla 1"/>
  </r>
  <r>
    <n v="23025"/>
    <x v="35"/>
    <n v="1"/>
    <s v="es"/>
    <n v="1728766518"/>
    <s v="2025-11-25 08:11:30"/>
    <s v="2025-11-25 08:13:44"/>
    <x v="0"/>
    <x v="0"/>
    <x v="1"/>
    <x v="0"/>
    <x v="0"/>
    <x v="0"/>
    <x v="1"/>
    <x v="0"/>
    <x v="0"/>
    <x v="0"/>
    <x v="0"/>
    <x v="0"/>
    <x v="8"/>
    <x v="0"/>
    <x v="1"/>
    <x v="1"/>
    <s v="no"/>
    <s v="Yanet Lopez"/>
    <n v="3165155711"/>
    <s v="Ventanilla 1"/>
  </r>
  <r>
    <n v="23026"/>
    <x v="35"/>
    <n v="1"/>
    <s v="es"/>
    <n v="1901350711"/>
    <s v="2025-11-25 08:19:58"/>
    <s v="2025-11-25 08:21:08"/>
    <x v="0"/>
    <x v="0"/>
    <x v="1"/>
    <x v="0"/>
    <x v="0"/>
    <x v="0"/>
    <x v="1"/>
    <x v="0"/>
    <x v="0"/>
    <x v="0"/>
    <x v="0"/>
    <x v="0"/>
    <x v="16"/>
    <x v="1"/>
    <x v="1"/>
    <x v="1"/>
    <s v="no"/>
    <s v="yulieth alvarez lopez"/>
    <n v="3229268721"/>
    <s v="Ventanilla 1"/>
  </r>
  <r>
    <n v="23027"/>
    <x v="35"/>
    <n v="1"/>
    <s v="es"/>
    <n v="50907862"/>
    <s v="2025-11-25 08:21:50"/>
    <s v="2025-11-25 08:28:47"/>
    <x v="1"/>
    <x v="0"/>
    <x v="1"/>
    <x v="0"/>
    <x v="0"/>
    <x v="0"/>
    <x v="1"/>
    <x v="0"/>
    <x v="0"/>
    <x v="0"/>
    <x v="0"/>
    <x v="0"/>
    <x v="6"/>
    <x v="0"/>
    <x v="0"/>
    <x v="1"/>
    <m/>
    <s v="jose nicodemus"/>
    <n v="3104688341"/>
    <s v="Ventanilla 1"/>
  </r>
  <r>
    <n v="23028"/>
    <x v="35"/>
    <n v="1"/>
    <s v="es"/>
    <n v="796528907"/>
    <s v="2025-11-25 08:31:22"/>
    <s v="2025-11-25 08:32:45"/>
    <x v="0"/>
    <x v="0"/>
    <x v="1"/>
    <x v="0"/>
    <x v="0"/>
    <x v="0"/>
    <x v="1"/>
    <x v="0"/>
    <x v="0"/>
    <x v="0"/>
    <x v="0"/>
    <x v="0"/>
    <x v="1"/>
    <x v="1"/>
    <x v="1"/>
    <x v="1"/>
    <s v="no"/>
    <s v="ingrid montes"/>
    <n v="3208552448"/>
    <s v="Ventanilla 1"/>
  </r>
  <r>
    <n v="23029"/>
    <x v="35"/>
    <n v="1"/>
    <s v="es"/>
    <n v="1729645396"/>
    <s v="2025-11-25 08:33:17"/>
    <s v="2025-11-25 08:38:37"/>
    <x v="0"/>
    <x v="0"/>
    <x v="1"/>
    <x v="0"/>
    <x v="0"/>
    <x v="0"/>
    <x v="1"/>
    <x v="0"/>
    <x v="0"/>
    <x v="0"/>
    <x v="0"/>
    <x v="0"/>
    <x v="16"/>
    <x v="1"/>
    <x v="1"/>
    <x v="1"/>
    <s v="NO"/>
    <s v="JESSICA AGUIAR AVILES"/>
    <n v="3108874654"/>
    <s v="Ventanilla 1"/>
  </r>
  <r>
    <n v="23030"/>
    <x v="35"/>
    <n v="1"/>
    <s v="es"/>
    <n v="1044453032"/>
    <s v="2025-11-25 08:33:27"/>
    <s v="2025-11-25 08:35:01"/>
    <x v="0"/>
    <x v="0"/>
    <x v="1"/>
    <x v="0"/>
    <x v="0"/>
    <x v="0"/>
    <x v="1"/>
    <x v="0"/>
    <x v="0"/>
    <x v="0"/>
    <x v="0"/>
    <x v="0"/>
    <x v="1"/>
    <x v="0"/>
    <x v="1"/>
    <x v="1"/>
    <s v="no"/>
    <s v="betty varon"/>
    <n v="3143489353"/>
    <s v="Ventanilla 1"/>
  </r>
  <r>
    <n v="23031"/>
    <x v="35"/>
    <n v="1"/>
    <s v="es"/>
    <n v="913130625"/>
    <s v="2025-11-25 08:33:36"/>
    <s v="2025-11-25 08:43:19"/>
    <x v="0"/>
    <x v="0"/>
    <x v="1"/>
    <x v="0"/>
    <x v="0"/>
    <x v="0"/>
    <x v="1"/>
    <x v="0"/>
    <x v="0"/>
    <x v="0"/>
    <x v="0"/>
    <x v="0"/>
    <x v="6"/>
    <x v="0"/>
    <x v="0"/>
    <x v="0"/>
    <m/>
    <s v="melba pardo"/>
    <n v="3224129329"/>
    <s v="Ventanilla 1"/>
  </r>
  <r>
    <n v="23032"/>
    <x v="35"/>
    <n v="1"/>
    <s v="es"/>
    <n v="300400308"/>
    <s v="2025-11-25 08:35:14"/>
    <s v="2025-11-25 08:35:56"/>
    <x v="1"/>
    <x v="0"/>
    <x v="1"/>
    <x v="0"/>
    <x v="0"/>
    <x v="0"/>
    <x v="1"/>
    <x v="0"/>
    <x v="0"/>
    <x v="0"/>
    <x v="0"/>
    <x v="0"/>
    <x v="17"/>
    <x v="1"/>
    <x v="1"/>
    <x v="1"/>
    <m/>
    <s v="Jairo Rodríguez"/>
    <n v="3143860077"/>
    <s v="Ventanilla 1"/>
  </r>
  <r>
    <n v="23033"/>
    <x v="35"/>
    <n v="1"/>
    <s v="es"/>
    <n v="321490663"/>
    <s v="2025-11-25 08:35:29"/>
    <s v="2025-11-25 08:37:36"/>
    <x v="0"/>
    <x v="0"/>
    <x v="1"/>
    <x v="0"/>
    <x v="0"/>
    <x v="0"/>
    <x v="1"/>
    <x v="0"/>
    <x v="0"/>
    <x v="0"/>
    <x v="0"/>
    <x v="0"/>
    <x v="21"/>
    <x v="1"/>
    <x v="1"/>
    <x v="1"/>
    <m/>
    <s v="Reyna Magaly Guerrero"/>
    <n v="3112896734"/>
    <s v="Ventanilla 1"/>
  </r>
  <r>
    <n v="23034"/>
    <x v="35"/>
    <n v="1"/>
    <s v="es"/>
    <n v="1296468938"/>
    <s v="2025-11-25 08:35:43"/>
    <s v="2025-11-25 08:47:25"/>
    <x v="1"/>
    <x v="0"/>
    <x v="1"/>
    <x v="0"/>
    <x v="0"/>
    <x v="0"/>
    <x v="1"/>
    <x v="0"/>
    <x v="0"/>
    <x v="0"/>
    <x v="0"/>
    <x v="0"/>
    <x v="12"/>
    <x v="0"/>
    <x v="1"/>
    <x v="1"/>
    <m/>
    <s v="froilan"/>
    <n v="3226049838"/>
    <s v="Ventanilla 1"/>
  </r>
  <r>
    <n v="23035"/>
    <x v="35"/>
    <n v="1"/>
    <s v="es"/>
    <n v="609916994"/>
    <s v="2025-11-25 08:40:58"/>
    <s v="2025-11-25 08:42:24"/>
    <x v="0"/>
    <x v="0"/>
    <x v="1"/>
    <x v="0"/>
    <x v="0"/>
    <x v="0"/>
    <x v="1"/>
    <x v="0"/>
    <x v="0"/>
    <x v="0"/>
    <x v="0"/>
    <x v="0"/>
    <x v="1"/>
    <x v="0"/>
    <x v="1"/>
    <x v="1"/>
    <s v="no"/>
    <s v="mariela vargas"/>
    <n v="3229572631"/>
    <s v="Ventanilla 1"/>
  </r>
  <r>
    <n v="23036"/>
    <x v="35"/>
    <n v="1"/>
    <s v="es"/>
    <n v="1610759169"/>
    <s v="2025-11-25 08:42:39"/>
    <s v="2025-11-25 08:56:37"/>
    <x v="0"/>
    <x v="0"/>
    <x v="1"/>
    <x v="0"/>
    <x v="0"/>
    <x v="0"/>
    <x v="1"/>
    <x v="0"/>
    <x v="0"/>
    <x v="0"/>
    <x v="0"/>
    <x v="0"/>
    <x v="1"/>
    <x v="1"/>
    <x v="1"/>
    <x v="1"/>
    <s v="NO"/>
    <s v="LUZ MARINA"/>
    <n v="3015441770"/>
    <s v="Ventanilla 1"/>
  </r>
  <r>
    <n v="23037"/>
    <x v="35"/>
    <n v="1"/>
    <s v="es"/>
    <n v="1300004167"/>
    <s v="2025-11-25 08:44:13"/>
    <s v="2025-11-25 08:44:57"/>
    <x v="0"/>
    <x v="0"/>
    <x v="1"/>
    <x v="0"/>
    <x v="0"/>
    <x v="0"/>
    <x v="1"/>
    <x v="0"/>
    <x v="0"/>
    <x v="0"/>
    <x v="0"/>
    <x v="0"/>
    <x v="16"/>
    <x v="1"/>
    <x v="1"/>
    <x v="1"/>
    <s v="NO"/>
    <s v="MARIA COROMOTO TOTESSAUTT"/>
    <n v="3006642709"/>
    <s v="Ventanilla 1"/>
  </r>
  <r>
    <n v="23038"/>
    <x v="35"/>
    <n v="1"/>
    <s v="es"/>
    <n v="236404176"/>
    <s v="2025-11-25 08:46:58"/>
    <s v="2025-11-25 08:48:38"/>
    <x v="0"/>
    <x v="0"/>
    <x v="1"/>
    <x v="0"/>
    <x v="0"/>
    <x v="0"/>
    <x v="1"/>
    <x v="0"/>
    <x v="0"/>
    <x v="0"/>
    <x v="0"/>
    <x v="0"/>
    <x v="6"/>
    <x v="0"/>
    <x v="0"/>
    <x v="0"/>
    <m/>
    <s v="adelaida aguacia"/>
    <n v="3103333901"/>
    <s v="Ventanilla 1"/>
  </r>
  <r>
    <n v="23039"/>
    <x v="35"/>
    <n v="1"/>
    <s v="es"/>
    <n v="1139653792"/>
    <s v="2025-11-25 08:47:26"/>
    <s v="2025-11-25 08:48:02"/>
    <x v="0"/>
    <x v="0"/>
    <x v="1"/>
    <x v="0"/>
    <x v="0"/>
    <x v="0"/>
    <x v="1"/>
    <x v="0"/>
    <x v="0"/>
    <x v="0"/>
    <x v="0"/>
    <x v="0"/>
    <x v="16"/>
    <x v="0"/>
    <x v="0"/>
    <x v="1"/>
    <s v="NINGUNA"/>
    <s v="LUZ MARY AVILES"/>
    <n v="3108874654"/>
    <s v="Ventanilla 1"/>
  </r>
  <r>
    <n v="23040"/>
    <x v="35"/>
    <n v="1"/>
    <s v="es"/>
    <n v="1609579695"/>
    <s v="2025-11-25 08:47:36"/>
    <s v="2025-11-25 08:48:56"/>
    <x v="1"/>
    <x v="0"/>
    <x v="1"/>
    <x v="0"/>
    <x v="0"/>
    <x v="0"/>
    <x v="1"/>
    <x v="0"/>
    <x v="0"/>
    <x v="0"/>
    <x v="0"/>
    <x v="0"/>
    <x v="20"/>
    <x v="1"/>
    <x v="1"/>
    <x v="1"/>
    <s v="ninguno"/>
    <s v="jose dumar caviedes"/>
    <n v="3124734135"/>
    <s v="Ventanilla 1"/>
  </r>
  <r>
    <n v="23042"/>
    <x v="35"/>
    <n v="1"/>
    <s v="es"/>
    <n v="705588750"/>
    <s v="2025-11-25 08:52:54"/>
    <s v="2025-11-25 08:55:27"/>
    <x v="1"/>
    <x v="0"/>
    <x v="1"/>
    <x v="0"/>
    <x v="0"/>
    <x v="0"/>
    <x v="1"/>
    <x v="0"/>
    <x v="0"/>
    <x v="0"/>
    <x v="0"/>
    <x v="0"/>
    <x v="8"/>
    <x v="0"/>
    <x v="1"/>
    <x v="1"/>
    <s v="para mi  esta todo bien"/>
    <s v="Jesus Navarro"/>
    <n v="3143172435"/>
    <s v="Ventanilla 1"/>
  </r>
  <r>
    <n v="23043"/>
    <x v="35"/>
    <n v="1"/>
    <s v="es"/>
    <n v="2043470445"/>
    <s v="2025-11-25 08:56:46"/>
    <s v="2025-11-25 08:57:09"/>
    <x v="1"/>
    <x v="0"/>
    <x v="1"/>
    <x v="0"/>
    <x v="0"/>
    <x v="0"/>
    <x v="1"/>
    <x v="0"/>
    <x v="0"/>
    <x v="0"/>
    <x v="0"/>
    <x v="0"/>
    <x v="10"/>
    <x v="1"/>
    <x v="1"/>
    <x v="1"/>
    <s v="No"/>
    <s v="Jairo Escobar"/>
    <n v="3115682491"/>
    <s v="Ventanilla 1"/>
  </r>
  <r>
    <n v="23044"/>
    <x v="35"/>
    <n v="1"/>
    <s v="es"/>
    <n v="600524946"/>
    <s v="2025-11-25 08:57:43"/>
    <s v="2025-11-25 08:58:30"/>
    <x v="0"/>
    <x v="0"/>
    <x v="1"/>
    <x v="0"/>
    <x v="0"/>
    <x v="0"/>
    <x v="1"/>
    <x v="0"/>
    <x v="0"/>
    <x v="0"/>
    <x v="0"/>
    <x v="0"/>
    <x v="16"/>
    <x v="1"/>
    <x v="1"/>
    <x v="1"/>
    <s v="no"/>
    <s v="YULI CONSTANZA GOMEZ"/>
    <n v="3124891094"/>
    <s v="Ventanilla 1"/>
  </r>
  <r>
    <n v="23045"/>
    <x v="35"/>
    <n v="1"/>
    <s v="es"/>
    <n v="1537657979"/>
    <s v="2025-11-25 08:58:51"/>
    <s v="2025-11-25 08:59:45"/>
    <x v="1"/>
    <x v="0"/>
    <x v="1"/>
    <x v="0"/>
    <x v="0"/>
    <x v="0"/>
    <x v="1"/>
    <x v="0"/>
    <x v="0"/>
    <x v="0"/>
    <x v="1"/>
    <x v="1"/>
    <x v="1"/>
    <x v="1"/>
    <x v="1"/>
    <x v="1"/>
    <s v="no"/>
    <s v="JOSE BELTRAN"/>
    <n v="30145441770"/>
    <s v="Ventanilla 1"/>
  </r>
  <r>
    <n v="23046"/>
    <x v="35"/>
    <n v="1"/>
    <s v="es"/>
    <n v="1267468415"/>
    <s v="2025-11-25 08:59:36"/>
    <s v="2025-11-25 09:00:59"/>
    <x v="0"/>
    <x v="0"/>
    <x v="1"/>
    <x v="0"/>
    <x v="0"/>
    <x v="0"/>
    <x v="1"/>
    <x v="0"/>
    <x v="0"/>
    <x v="0"/>
    <x v="0"/>
    <x v="0"/>
    <x v="16"/>
    <x v="0"/>
    <x v="0"/>
    <x v="1"/>
    <s v="NINGUNA"/>
    <s v="YESSICA LORENA DURAN"/>
    <n v="3024398011"/>
    <s v="Ventanilla 1"/>
  </r>
  <r>
    <n v="23047"/>
    <x v="35"/>
    <n v="1"/>
    <s v="es"/>
    <n v="653269769"/>
    <s v="2025-11-25 09:01:48"/>
    <s v="2025-11-25 09:02:33"/>
    <x v="1"/>
    <x v="0"/>
    <x v="1"/>
    <x v="0"/>
    <x v="0"/>
    <x v="0"/>
    <x v="1"/>
    <x v="0"/>
    <x v="0"/>
    <x v="0"/>
    <x v="0"/>
    <x v="0"/>
    <x v="12"/>
    <x v="1"/>
    <x v="1"/>
    <x v="1"/>
    <m/>
    <s v="gustavo"/>
    <n v="3115848873"/>
    <s v="Ventanilla 1"/>
  </r>
  <r>
    <n v="23048"/>
    <x v="35"/>
    <n v="1"/>
    <s v="es"/>
    <n v="842791164"/>
    <s v="2025-11-25 09:03:31"/>
    <s v="2025-11-25 09:05:46"/>
    <x v="1"/>
    <x v="0"/>
    <x v="1"/>
    <x v="0"/>
    <x v="0"/>
    <x v="0"/>
    <x v="1"/>
    <x v="0"/>
    <x v="0"/>
    <x v="0"/>
    <x v="0"/>
    <x v="0"/>
    <x v="8"/>
    <x v="0"/>
    <x v="1"/>
    <x v="1"/>
    <s v="no nada"/>
    <s v="Jesus navarro"/>
    <n v="3124825059"/>
    <s v="Ventanilla 1"/>
  </r>
  <r>
    <n v="23049"/>
    <x v="35"/>
    <n v="1"/>
    <s v="es"/>
    <n v="1276921597"/>
    <s v="2025-11-25 09:07:40"/>
    <s v="2025-11-25 09:20:50"/>
    <x v="0"/>
    <x v="0"/>
    <x v="1"/>
    <x v="0"/>
    <x v="0"/>
    <x v="0"/>
    <x v="1"/>
    <x v="0"/>
    <x v="0"/>
    <x v="0"/>
    <x v="0"/>
    <x v="0"/>
    <x v="1"/>
    <x v="1"/>
    <x v="1"/>
    <x v="1"/>
    <s v="NO"/>
    <s v="ILMA CECILIA"/>
    <n v="3219651672"/>
    <s v="Ventanilla 1"/>
  </r>
  <r>
    <n v="23050"/>
    <x v="35"/>
    <n v="1"/>
    <s v="es"/>
    <n v="813545835"/>
    <s v="2025-11-25 09:12:11"/>
    <s v="2025-11-25 09:15:25"/>
    <x v="0"/>
    <x v="0"/>
    <x v="1"/>
    <x v="0"/>
    <x v="0"/>
    <x v="0"/>
    <x v="1"/>
    <x v="0"/>
    <x v="0"/>
    <x v="0"/>
    <x v="0"/>
    <x v="0"/>
    <x v="8"/>
    <x v="1"/>
    <x v="1"/>
    <x v="1"/>
    <s v="siemprev atienden muy bien"/>
    <s v="Yanet Eslava"/>
    <n v="3117790552"/>
    <s v="Ventanilla 1"/>
  </r>
  <r>
    <n v="23051"/>
    <x v="35"/>
    <n v="1"/>
    <s v="es"/>
    <n v="470446585"/>
    <s v="2025-11-25 09:15:48"/>
    <s v="2025-11-25 09:16:48"/>
    <x v="0"/>
    <x v="0"/>
    <x v="1"/>
    <x v="0"/>
    <x v="0"/>
    <x v="0"/>
    <x v="1"/>
    <x v="0"/>
    <x v="0"/>
    <x v="0"/>
    <x v="0"/>
    <x v="0"/>
    <x v="12"/>
    <x v="1"/>
    <x v="1"/>
    <x v="1"/>
    <m/>
    <s v="maria teresa"/>
    <n v="3203641818"/>
    <s v="Ventanilla 1"/>
  </r>
  <r>
    <n v="23052"/>
    <x v="35"/>
    <n v="1"/>
    <s v="es"/>
    <n v="1704690680"/>
    <s v="2025-11-25 09:22:11"/>
    <s v="2025-11-25 09:25:20"/>
    <x v="0"/>
    <x v="0"/>
    <x v="1"/>
    <x v="0"/>
    <x v="0"/>
    <x v="0"/>
    <x v="1"/>
    <x v="0"/>
    <x v="0"/>
    <x v="0"/>
    <x v="0"/>
    <x v="0"/>
    <x v="8"/>
    <x v="1"/>
    <x v="1"/>
    <x v="1"/>
    <s v="sala de esper a mas grande"/>
    <s v="Gloria elvira lopez"/>
    <n v="3203415667"/>
    <s v="Ventanilla 1"/>
  </r>
  <r>
    <n v="23053"/>
    <x v="35"/>
    <n v="1"/>
    <s v="es"/>
    <n v="616461435"/>
    <s v="2025-11-25 09:26:51"/>
    <s v="2025-11-25 09:27:48"/>
    <x v="0"/>
    <x v="0"/>
    <x v="1"/>
    <x v="0"/>
    <x v="0"/>
    <x v="0"/>
    <x v="1"/>
    <x v="0"/>
    <x v="0"/>
    <x v="0"/>
    <x v="0"/>
    <x v="0"/>
    <x v="23"/>
    <x v="1"/>
    <x v="1"/>
    <x v="1"/>
    <s v="NINGUNA"/>
    <s v="REYNERY VANEGAS MURULLO"/>
    <n v="3133899095"/>
    <s v="Ventanilla 1"/>
  </r>
  <r>
    <n v="23054"/>
    <x v="35"/>
    <n v="1"/>
    <s v="es"/>
    <n v="1150961631"/>
    <s v="2025-11-25 09:43:24"/>
    <s v="2025-11-25 09:44:08"/>
    <x v="0"/>
    <x v="0"/>
    <x v="1"/>
    <x v="0"/>
    <x v="0"/>
    <x v="0"/>
    <x v="1"/>
    <x v="0"/>
    <x v="0"/>
    <x v="0"/>
    <x v="0"/>
    <x v="0"/>
    <x v="16"/>
    <x v="0"/>
    <x v="0"/>
    <x v="1"/>
    <s v="NO"/>
    <s v="FLORDELY CASTILLO"/>
    <n v="3102338979"/>
    <s v="Ventanilla 1"/>
  </r>
  <r>
    <n v="23055"/>
    <x v="35"/>
    <n v="1"/>
    <s v="es"/>
    <n v="2014929279"/>
    <s v="2025-11-25 09:45:27"/>
    <s v="2025-11-25 09:47:11"/>
    <x v="0"/>
    <x v="0"/>
    <x v="1"/>
    <x v="0"/>
    <x v="0"/>
    <x v="0"/>
    <x v="1"/>
    <x v="0"/>
    <x v="0"/>
    <x v="0"/>
    <x v="0"/>
    <x v="0"/>
    <x v="16"/>
    <x v="1"/>
    <x v="1"/>
    <x v="1"/>
    <s v="NINGUNA"/>
    <s v="RUBIELA RAMIREZ"/>
    <n v="3143382820"/>
    <s v="Ventanilla 1"/>
  </r>
  <r>
    <n v="23056"/>
    <x v="35"/>
    <n v="1"/>
    <s v="es"/>
    <n v="771610548"/>
    <s v="2025-11-25 09:46:32"/>
    <s v="2025-11-25 09:47:15"/>
    <x v="0"/>
    <x v="0"/>
    <x v="1"/>
    <x v="0"/>
    <x v="0"/>
    <x v="0"/>
    <x v="1"/>
    <x v="0"/>
    <x v="0"/>
    <x v="0"/>
    <x v="0"/>
    <x v="0"/>
    <x v="6"/>
    <x v="0"/>
    <x v="0"/>
    <x v="0"/>
    <s v="no"/>
    <s v="marilse sepulveda"/>
    <n v="3125004340"/>
    <s v="Ventanilla 1"/>
  </r>
  <r>
    <n v="23057"/>
    <x v="35"/>
    <n v="1"/>
    <s v="es"/>
    <n v="2102241788"/>
    <s v="2025-11-25 09:48:25"/>
    <s v="2025-11-25 09:49:51"/>
    <x v="0"/>
    <x v="0"/>
    <x v="1"/>
    <x v="0"/>
    <x v="0"/>
    <x v="0"/>
    <x v="1"/>
    <x v="0"/>
    <x v="0"/>
    <x v="0"/>
    <x v="0"/>
    <x v="0"/>
    <x v="16"/>
    <x v="1"/>
    <x v="1"/>
    <x v="1"/>
    <s v="NINGUNA"/>
    <s v="MARIA AMALIA ARGOTTY VARGAS"/>
    <n v="3115448867"/>
    <s v="Ventanilla 1"/>
  </r>
  <r>
    <n v="23058"/>
    <x v="35"/>
    <n v="1"/>
    <s v="es"/>
    <n v="315150197"/>
    <s v="2025-11-25 09:50:21"/>
    <s v="2025-11-25 09:59:00"/>
    <x v="0"/>
    <x v="0"/>
    <x v="1"/>
    <x v="0"/>
    <x v="0"/>
    <x v="0"/>
    <x v="1"/>
    <x v="0"/>
    <x v="0"/>
    <x v="0"/>
    <x v="0"/>
    <x v="0"/>
    <x v="19"/>
    <x v="1"/>
    <x v="1"/>
    <x v="1"/>
    <m/>
    <s v="LUZ BERLIN FIGUEROA"/>
    <n v="3153263265"/>
    <s v="Ventanilla 1"/>
  </r>
  <r>
    <n v="23059"/>
    <x v="35"/>
    <n v="1"/>
    <s v="es"/>
    <n v="1342072548"/>
    <s v="2025-11-25 09:51:14"/>
    <s v="2025-11-25 09:52:21"/>
    <x v="1"/>
    <x v="0"/>
    <x v="1"/>
    <x v="0"/>
    <x v="0"/>
    <x v="0"/>
    <x v="1"/>
    <x v="0"/>
    <x v="0"/>
    <x v="0"/>
    <x v="0"/>
    <x v="0"/>
    <x v="1"/>
    <x v="0"/>
    <x v="1"/>
    <x v="1"/>
    <s v="no"/>
    <s v="manuel diez"/>
    <n v="3006717406"/>
    <s v="Ventanilla 1"/>
  </r>
  <r>
    <n v="23060"/>
    <x v="35"/>
    <n v="1"/>
    <s v="es"/>
    <n v="842686599"/>
    <s v="2025-11-25 09:52:29"/>
    <s v="2025-11-25 09:53:52"/>
    <x v="0"/>
    <x v="0"/>
    <x v="1"/>
    <x v="0"/>
    <x v="0"/>
    <x v="0"/>
    <x v="1"/>
    <x v="0"/>
    <x v="0"/>
    <x v="0"/>
    <x v="0"/>
    <x v="0"/>
    <x v="16"/>
    <x v="1"/>
    <x v="1"/>
    <x v="1"/>
    <s v="NO"/>
    <s v="SANDRA PANTOJA ALVEAR"/>
    <n v="3223606997"/>
    <s v="Ventanilla 1"/>
  </r>
  <r>
    <n v="23061"/>
    <x v="35"/>
    <n v="1"/>
    <s v="es"/>
    <n v="1933882102"/>
    <s v="2025-11-25 10:00:23"/>
    <s v="2025-11-25 10:01:22"/>
    <x v="0"/>
    <x v="0"/>
    <x v="1"/>
    <x v="0"/>
    <x v="0"/>
    <x v="0"/>
    <x v="1"/>
    <x v="0"/>
    <x v="0"/>
    <x v="0"/>
    <x v="0"/>
    <x v="0"/>
    <x v="19"/>
    <x v="1"/>
    <x v="1"/>
    <x v="1"/>
    <m/>
    <s v="MARIA TERESA NUÑEZ"/>
    <n v="3118736438"/>
    <s v="Ventanilla 1"/>
  </r>
  <r>
    <n v="23062"/>
    <x v="35"/>
    <n v="1"/>
    <s v="es"/>
    <n v="1163464008"/>
    <s v="2025-11-25 10:10:31"/>
    <s v="2025-11-25 10:12:37"/>
    <x v="0"/>
    <x v="0"/>
    <x v="1"/>
    <x v="0"/>
    <x v="0"/>
    <x v="0"/>
    <x v="1"/>
    <x v="0"/>
    <x v="0"/>
    <x v="0"/>
    <x v="0"/>
    <x v="0"/>
    <x v="6"/>
    <x v="0"/>
    <x v="0"/>
    <x v="1"/>
    <m/>
    <s v="carlos cardenas"/>
    <n v="3229282152"/>
    <s v="Ventanilla 1"/>
  </r>
  <r>
    <n v="23063"/>
    <x v="35"/>
    <n v="1"/>
    <s v="es"/>
    <n v="1785524496"/>
    <s v="2025-11-25 10:25:46"/>
    <s v="2025-11-25 10:26:50"/>
    <x v="1"/>
    <x v="0"/>
    <x v="1"/>
    <x v="0"/>
    <x v="0"/>
    <x v="0"/>
    <x v="1"/>
    <x v="0"/>
    <x v="0"/>
    <x v="0"/>
    <x v="0"/>
    <x v="0"/>
    <x v="21"/>
    <x v="1"/>
    <x v="1"/>
    <x v="1"/>
    <m/>
    <s v="Jose Edgar Ramos cortes"/>
    <n v="3118365975"/>
    <s v="Ventanilla 1"/>
  </r>
  <r>
    <n v="23064"/>
    <x v="35"/>
    <n v="1"/>
    <s v="es"/>
    <n v="878999710"/>
    <s v="2025-11-25 10:26:52"/>
    <s v="2025-11-25 10:27:48"/>
    <x v="1"/>
    <x v="0"/>
    <x v="1"/>
    <x v="0"/>
    <x v="0"/>
    <x v="0"/>
    <x v="1"/>
    <x v="0"/>
    <x v="0"/>
    <x v="0"/>
    <x v="0"/>
    <x v="0"/>
    <x v="12"/>
    <x v="1"/>
    <x v="1"/>
    <x v="1"/>
    <m/>
    <s v="fransico"/>
    <n v="3194036265"/>
    <s v="Ventanilla 1"/>
  </r>
  <r>
    <n v="23065"/>
    <x v="35"/>
    <n v="1"/>
    <s v="es"/>
    <n v="436683268"/>
    <s v="2025-11-25 10:28:51"/>
    <s v="2025-11-25 10:33:00"/>
    <x v="1"/>
    <x v="0"/>
    <x v="1"/>
    <x v="0"/>
    <x v="0"/>
    <x v="0"/>
    <x v="1"/>
    <x v="0"/>
    <x v="0"/>
    <x v="0"/>
    <x v="0"/>
    <x v="0"/>
    <x v="8"/>
    <x v="0"/>
    <x v="1"/>
    <x v="1"/>
    <s v="no"/>
    <s v="Julio Alberto Cardozo"/>
    <n v="3163383452"/>
    <s v="Ventanilla 1"/>
  </r>
  <r>
    <n v="23066"/>
    <x v="35"/>
    <n v="1"/>
    <s v="es"/>
    <n v="1518108951"/>
    <s v="2025-11-25 10:41:39"/>
    <s v="2025-11-25 10:45:32"/>
    <x v="0"/>
    <x v="0"/>
    <x v="1"/>
    <x v="0"/>
    <x v="0"/>
    <x v="0"/>
    <x v="1"/>
    <x v="0"/>
    <x v="0"/>
    <x v="0"/>
    <x v="0"/>
    <x v="0"/>
    <x v="0"/>
    <x v="1"/>
    <x v="1"/>
    <x v="1"/>
    <s v="No"/>
    <s v="Rosalba talero"/>
    <n v="3337273092"/>
    <s v="Ventanilla 1"/>
  </r>
  <r>
    <n v="23067"/>
    <x v="35"/>
    <n v="1"/>
    <s v="es"/>
    <n v="381762254"/>
    <s v="2025-11-25 10:45:46"/>
    <s v="2025-11-25 10:46:39"/>
    <x v="0"/>
    <x v="0"/>
    <x v="1"/>
    <x v="0"/>
    <x v="0"/>
    <x v="0"/>
    <x v="1"/>
    <x v="0"/>
    <x v="0"/>
    <x v="0"/>
    <x v="0"/>
    <x v="0"/>
    <x v="6"/>
    <x v="1"/>
    <x v="1"/>
    <x v="0"/>
    <m/>
    <s v="aleida arteaga"/>
    <n v="3204289917"/>
    <s v="Ventanilla 1"/>
  </r>
  <r>
    <n v="23068"/>
    <x v="35"/>
    <n v="1"/>
    <s v="es"/>
    <n v="1573527449"/>
    <s v="2025-11-25 10:48:14"/>
    <s v="2025-11-25 10:49:07"/>
    <x v="0"/>
    <x v="0"/>
    <x v="1"/>
    <x v="0"/>
    <x v="0"/>
    <x v="0"/>
    <x v="1"/>
    <x v="0"/>
    <x v="0"/>
    <x v="0"/>
    <x v="0"/>
    <x v="0"/>
    <x v="18"/>
    <x v="1"/>
    <x v="1"/>
    <x v="1"/>
    <s v="NO"/>
    <s v="ADRIANA CUARTAS"/>
    <n v="3143720369"/>
    <s v="Ventanilla 1"/>
  </r>
  <r>
    <n v="23069"/>
    <x v="35"/>
    <n v="1"/>
    <s v="es"/>
    <n v="1602158631"/>
    <s v="2025-11-25 10:49:46"/>
    <s v="2025-11-25 10:51:04"/>
    <x v="0"/>
    <x v="0"/>
    <x v="1"/>
    <x v="0"/>
    <x v="0"/>
    <x v="0"/>
    <x v="1"/>
    <x v="0"/>
    <x v="0"/>
    <x v="0"/>
    <x v="0"/>
    <x v="0"/>
    <x v="18"/>
    <x v="1"/>
    <x v="1"/>
    <x v="1"/>
    <s v="NO"/>
    <s v="ZOILA VELEZ"/>
    <n v="3227601542"/>
    <s v="Ventanilla 2"/>
  </r>
  <r>
    <n v="23070"/>
    <x v="35"/>
    <n v="1"/>
    <s v="es"/>
    <n v="1632275099"/>
    <s v="2025-11-25 10:53:20"/>
    <s v="2025-11-25 10:54:02"/>
    <x v="0"/>
    <x v="0"/>
    <x v="1"/>
    <x v="0"/>
    <x v="0"/>
    <x v="0"/>
    <x v="1"/>
    <x v="0"/>
    <x v="0"/>
    <x v="0"/>
    <x v="0"/>
    <x v="0"/>
    <x v="3"/>
    <x v="1"/>
    <x v="1"/>
    <x v="1"/>
    <s v="no"/>
    <s v="FLOR MARIA USECHE"/>
    <n v="3138872284"/>
    <s v="Ventanilla 1"/>
  </r>
  <r>
    <n v="23071"/>
    <x v="35"/>
    <n v="1"/>
    <s v="es"/>
    <n v="1078032565"/>
    <s v="2025-11-25 10:54:48"/>
    <s v="2025-11-25 10:55:43"/>
    <x v="0"/>
    <x v="0"/>
    <x v="1"/>
    <x v="0"/>
    <x v="0"/>
    <x v="0"/>
    <x v="1"/>
    <x v="0"/>
    <x v="0"/>
    <x v="0"/>
    <x v="0"/>
    <x v="0"/>
    <x v="21"/>
    <x v="1"/>
    <x v="1"/>
    <x v="1"/>
    <m/>
    <s v="Janneth Rivera"/>
    <n v="3202019525"/>
    <s v="Ventanilla 1"/>
  </r>
  <r>
    <n v="23072"/>
    <x v="35"/>
    <n v="1"/>
    <s v="es"/>
    <n v="1349714790"/>
    <s v="2025-11-25 10:56:13"/>
    <s v="2025-11-25 10:58:32"/>
    <x v="0"/>
    <x v="0"/>
    <x v="1"/>
    <x v="0"/>
    <x v="0"/>
    <x v="0"/>
    <x v="1"/>
    <x v="0"/>
    <x v="0"/>
    <x v="0"/>
    <x v="0"/>
    <x v="0"/>
    <x v="8"/>
    <x v="1"/>
    <x v="1"/>
    <x v="1"/>
    <s v="me a parecido nbuena no tengo queja"/>
    <s v="Louerdes Morales"/>
    <n v="3144392404"/>
    <s v="Ventanilla 1"/>
  </r>
  <r>
    <n v="23073"/>
    <x v="35"/>
    <n v="1"/>
    <s v="es"/>
    <n v="1791606406"/>
    <s v="2025-11-25 10:57:16"/>
    <s v="2025-11-25 10:58:02"/>
    <x v="0"/>
    <x v="0"/>
    <x v="1"/>
    <x v="0"/>
    <x v="0"/>
    <x v="0"/>
    <x v="1"/>
    <x v="0"/>
    <x v="0"/>
    <x v="0"/>
    <x v="0"/>
    <x v="0"/>
    <x v="12"/>
    <x v="0"/>
    <x v="1"/>
    <x v="1"/>
    <m/>
    <s v="paola"/>
    <n v="3203069489"/>
    <s v="Ventanilla 1"/>
  </r>
  <r>
    <n v="23074"/>
    <x v="35"/>
    <n v="1"/>
    <s v="es"/>
    <n v="1527924589"/>
    <s v="2025-11-25 10:58:39"/>
    <s v="2025-11-25 10:59:25"/>
    <x v="0"/>
    <x v="0"/>
    <x v="1"/>
    <x v="0"/>
    <x v="0"/>
    <x v="0"/>
    <x v="1"/>
    <x v="0"/>
    <x v="0"/>
    <x v="0"/>
    <x v="0"/>
    <x v="0"/>
    <x v="12"/>
    <x v="0"/>
    <x v="1"/>
    <x v="1"/>
    <m/>
    <s v="maria ojeda"/>
    <n v="3143835533"/>
    <s v="Ventanilla 1"/>
  </r>
  <r>
    <n v="23075"/>
    <x v="35"/>
    <n v="1"/>
    <s v="es"/>
    <n v="1588625916"/>
    <s v="2025-11-25 11:01:00"/>
    <s v="2025-11-25 11:02:39"/>
    <x v="0"/>
    <x v="0"/>
    <x v="1"/>
    <x v="0"/>
    <x v="0"/>
    <x v="0"/>
    <x v="1"/>
    <x v="0"/>
    <x v="1"/>
    <x v="0"/>
    <x v="0"/>
    <x v="1"/>
    <x v="18"/>
    <x v="1"/>
    <x v="1"/>
    <x v="1"/>
    <s v="NO"/>
    <s v="LOURDES MARIA MARTINEZ"/>
    <n v="3148971634"/>
    <s v="Ventanilla 1"/>
  </r>
  <r>
    <n v="23076"/>
    <x v="35"/>
    <n v="1"/>
    <s v="es"/>
    <n v="1449955341"/>
    <s v="2025-11-25 11:02:46"/>
    <s v="2025-11-25 11:03:54"/>
    <x v="0"/>
    <x v="0"/>
    <x v="1"/>
    <x v="0"/>
    <x v="0"/>
    <x v="0"/>
    <x v="1"/>
    <x v="0"/>
    <x v="0"/>
    <x v="0"/>
    <x v="0"/>
    <x v="0"/>
    <x v="19"/>
    <x v="1"/>
    <x v="1"/>
    <x v="1"/>
    <m/>
    <s v="DIANA MARCELA GALEANO"/>
    <n v="3132854220"/>
    <s v="Ventanilla 1"/>
  </r>
  <r>
    <n v="23077"/>
    <x v="35"/>
    <n v="1"/>
    <s v="es"/>
    <n v="2026946062"/>
    <s v="2025-11-25 11:07:47"/>
    <s v="2025-11-25 11:09:08"/>
    <x v="0"/>
    <x v="0"/>
    <x v="1"/>
    <x v="0"/>
    <x v="0"/>
    <x v="0"/>
    <x v="1"/>
    <x v="0"/>
    <x v="0"/>
    <x v="0"/>
    <x v="0"/>
    <x v="0"/>
    <x v="13"/>
    <x v="1"/>
    <x v="1"/>
    <x v="1"/>
    <m/>
    <s v="Kimberly yised larrota"/>
    <n v="3102606951"/>
    <s v="Ventanilla 1"/>
  </r>
  <r>
    <n v="23078"/>
    <x v="35"/>
    <n v="1"/>
    <s v="es"/>
    <n v="394553399"/>
    <s v="2025-11-25 11:07:54"/>
    <s v="2025-11-25 11:08:44"/>
    <x v="0"/>
    <x v="0"/>
    <x v="1"/>
    <x v="0"/>
    <x v="0"/>
    <x v="0"/>
    <x v="1"/>
    <x v="0"/>
    <x v="0"/>
    <x v="0"/>
    <x v="0"/>
    <x v="0"/>
    <x v="16"/>
    <x v="1"/>
    <x v="1"/>
    <x v="1"/>
    <s v="NO"/>
    <s v="YAMILE AANDREINA BUITRAGO"/>
    <n v="3214757149"/>
    <s v="Ventanilla 1"/>
  </r>
  <r>
    <n v="23079"/>
    <x v="35"/>
    <n v="1"/>
    <s v="es"/>
    <n v="501882605"/>
    <s v="2025-11-25 11:11:07"/>
    <s v="2025-11-25 11:11:32"/>
    <x v="0"/>
    <x v="0"/>
    <x v="1"/>
    <x v="0"/>
    <x v="0"/>
    <x v="0"/>
    <x v="1"/>
    <x v="0"/>
    <x v="0"/>
    <x v="0"/>
    <x v="0"/>
    <x v="0"/>
    <x v="6"/>
    <x v="0"/>
    <x v="1"/>
    <x v="1"/>
    <m/>
    <s v="nohemi perez"/>
    <n v="3222412201"/>
    <s v="Ventanilla 1"/>
  </r>
  <r>
    <n v="23080"/>
    <x v="35"/>
    <n v="1"/>
    <s v="es"/>
    <n v="586680545"/>
    <s v="2025-11-25 11:16:07"/>
    <s v="2025-11-25 11:17:58"/>
    <x v="1"/>
    <x v="0"/>
    <x v="1"/>
    <x v="0"/>
    <x v="0"/>
    <x v="0"/>
    <x v="1"/>
    <x v="0"/>
    <x v="0"/>
    <x v="0"/>
    <x v="0"/>
    <x v="0"/>
    <x v="8"/>
    <x v="1"/>
    <x v="1"/>
    <x v="1"/>
    <s v="no por que la atencion me parecse muy buena"/>
    <s v="Luis Garcia"/>
    <n v="3204032541"/>
    <s v="Ventanilla 1"/>
  </r>
  <r>
    <n v="23081"/>
    <x v="35"/>
    <n v="1"/>
    <s v="es"/>
    <n v="814907222"/>
    <s v="2025-11-25 11:17:54"/>
    <s v="2025-11-25 11:19:17"/>
    <x v="0"/>
    <x v="0"/>
    <x v="1"/>
    <x v="0"/>
    <x v="0"/>
    <x v="0"/>
    <x v="1"/>
    <x v="0"/>
    <x v="0"/>
    <x v="0"/>
    <x v="0"/>
    <x v="0"/>
    <x v="18"/>
    <x v="1"/>
    <x v="1"/>
    <x v="1"/>
    <s v="NO"/>
    <s v="MARIA CONCEPCION ROBERTO"/>
    <n v="3114615810"/>
    <s v="Ventanilla 2"/>
  </r>
  <r>
    <n v="23082"/>
    <x v="35"/>
    <n v="1"/>
    <s v="es"/>
    <n v="2111411566"/>
    <s v="2025-11-25 11:18:59"/>
    <s v="2025-11-25 11:19:48"/>
    <x v="1"/>
    <x v="0"/>
    <x v="1"/>
    <x v="0"/>
    <x v="0"/>
    <x v="0"/>
    <x v="1"/>
    <x v="0"/>
    <x v="0"/>
    <x v="0"/>
    <x v="0"/>
    <x v="0"/>
    <x v="18"/>
    <x v="1"/>
    <x v="1"/>
    <x v="1"/>
    <s v="NO"/>
    <s v="WILLIAM GARAY"/>
    <n v="3239880912"/>
    <s v="Ventanilla 1"/>
  </r>
  <r>
    <n v="23083"/>
    <x v="35"/>
    <n v="1"/>
    <s v="es"/>
    <n v="828566088"/>
    <s v="2025-11-25 11:21:58"/>
    <s v="2025-11-25 11:22:24"/>
    <x v="0"/>
    <x v="0"/>
    <x v="1"/>
    <x v="0"/>
    <x v="0"/>
    <x v="0"/>
    <x v="1"/>
    <x v="0"/>
    <x v="0"/>
    <x v="0"/>
    <x v="0"/>
    <x v="0"/>
    <x v="10"/>
    <x v="1"/>
    <x v="1"/>
    <x v="1"/>
    <s v="Ninguna"/>
    <s v="Roberto Gamajoa"/>
    <n v="3138389314"/>
    <s v="Ventanilla 1"/>
  </r>
  <r>
    <n v="23084"/>
    <x v="35"/>
    <n v="1"/>
    <s v="es"/>
    <n v="505548161"/>
    <s v="2025-11-25 11:25:20"/>
    <s v="2025-11-25 11:31:34"/>
    <x v="0"/>
    <x v="0"/>
    <x v="1"/>
    <x v="0"/>
    <x v="0"/>
    <x v="0"/>
    <x v="1"/>
    <x v="0"/>
    <x v="0"/>
    <x v="0"/>
    <x v="0"/>
    <x v="0"/>
    <x v="1"/>
    <x v="1"/>
    <x v="1"/>
    <x v="1"/>
    <s v="NO"/>
    <s v="MARIO JARAMILLO"/>
    <n v="3203997492"/>
    <s v="Ventanilla 1"/>
  </r>
  <r>
    <n v="23085"/>
    <x v="35"/>
    <n v="1"/>
    <s v="es"/>
    <n v="1718951697"/>
    <s v="2025-11-25 11:31:26"/>
    <s v="2025-11-25 11:32:07"/>
    <x v="0"/>
    <x v="0"/>
    <x v="1"/>
    <x v="0"/>
    <x v="0"/>
    <x v="0"/>
    <x v="1"/>
    <x v="0"/>
    <x v="0"/>
    <x v="0"/>
    <x v="0"/>
    <x v="0"/>
    <x v="0"/>
    <x v="1"/>
    <x v="1"/>
    <x v="1"/>
    <s v="Todo muy bien"/>
    <s v="Aidé montenegro"/>
    <n v="3133327692"/>
    <s v="Ventanilla 1"/>
  </r>
  <r>
    <n v="23086"/>
    <x v="35"/>
    <n v="1"/>
    <s v="es"/>
    <n v="1704730036"/>
    <s v="2025-11-25 11:31:40"/>
    <s v="2025-11-25 11:32:29"/>
    <x v="0"/>
    <x v="0"/>
    <x v="1"/>
    <x v="0"/>
    <x v="0"/>
    <x v="0"/>
    <x v="1"/>
    <x v="0"/>
    <x v="0"/>
    <x v="0"/>
    <x v="0"/>
    <x v="0"/>
    <x v="1"/>
    <x v="1"/>
    <x v="1"/>
    <x v="1"/>
    <s v="NO"/>
    <s v="ALICIA CANO"/>
    <n v="3203997492"/>
    <s v="Ventanilla 1"/>
  </r>
  <r>
    <n v="23087"/>
    <x v="35"/>
    <n v="1"/>
    <s v="es"/>
    <n v="2030027486"/>
    <s v="2025-11-25 11:32:15"/>
    <s v="2025-11-25 11:36:15"/>
    <x v="1"/>
    <x v="0"/>
    <x v="1"/>
    <x v="0"/>
    <x v="0"/>
    <x v="0"/>
    <x v="1"/>
    <x v="0"/>
    <x v="0"/>
    <x v="0"/>
    <x v="0"/>
    <x v="0"/>
    <x v="0"/>
    <x v="1"/>
    <x v="1"/>
    <x v="1"/>
    <s v="No"/>
    <s v="José Rivero"/>
    <n v="3208799538"/>
    <s v="Ventanilla 1"/>
  </r>
  <r>
    <n v="23088"/>
    <x v="35"/>
    <n v="1"/>
    <s v="es"/>
    <n v="766116279"/>
    <s v="2025-11-25 11:53:38"/>
    <s v="2025-11-25 11:57:47"/>
    <x v="0"/>
    <x v="1"/>
    <x v="1"/>
    <x v="0"/>
    <x v="0"/>
    <x v="0"/>
    <x v="0"/>
    <x v="0"/>
    <x v="1"/>
    <x v="0"/>
    <x v="0"/>
    <x v="1"/>
    <x v="4"/>
    <x v="0"/>
    <x v="1"/>
    <x v="1"/>
    <s v="Tener más talento humano para agilizar la atencion"/>
    <s v="Rocina moreno"/>
    <n v="3214618711"/>
    <s v="Ventanilla 1"/>
  </r>
  <r>
    <n v="23089"/>
    <x v="35"/>
    <n v="1"/>
    <s v="es"/>
    <n v="1161462036"/>
    <s v="2025-11-25 11:56:31"/>
    <s v="2025-11-25 11:57:06"/>
    <x v="1"/>
    <x v="0"/>
    <x v="1"/>
    <x v="0"/>
    <x v="0"/>
    <x v="0"/>
    <x v="1"/>
    <x v="0"/>
    <x v="0"/>
    <x v="1"/>
    <x v="0"/>
    <x v="1"/>
    <x v="6"/>
    <x v="0"/>
    <x v="0"/>
    <x v="1"/>
    <m/>
    <s v="luis eduardo martinez"/>
    <n v="3134181365"/>
    <s v="Ventanilla 1"/>
  </r>
  <r>
    <n v="23090"/>
    <x v="35"/>
    <n v="1"/>
    <s v="es"/>
    <n v="1302984630"/>
    <s v="2025-11-25 12:10:15"/>
    <s v="2025-11-25 12:11:41"/>
    <x v="1"/>
    <x v="0"/>
    <x v="1"/>
    <x v="0"/>
    <x v="0"/>
    <x v="0"/>
    <x v="1"/>
    <x v="0"/>
    <x v="0"/>
    <x v="0"/>
    <x v="0"/>
    <x v="0"/>
    <x v="18"/>
    <x v="1"/>
    <x v="1"/>
    <x v="0"/>
    <s v="NO SE DEMORE TANTO LAS RESPUESTAS DE PETICION"/>
    <s v="JEISSON GUAYACUNDO"/>
    <n v="3224524217"/>
    <s v="Ventanilla 1"/>
  </r>
  <r>
    <n v="23091"/>
    <x v="35"/>
    <n v="1"/>
    <s v="es"/>
    <n v="1568294248"/>
    <s v="2025-11-25 12:16:42"/>
    <s v="2025-11-25 12:17:42"/>
    <x v="0"/>
    <x v="0"/>
    <x v="1"/>
    <x v="0"/>
    <x v="0"/>
    <x v="0"/>
    <x v="1"/>
    <x v="0"/>
    <x v="0"/>
    <x v="0"/>
    <x v="0"/>
    <x v="0"/>
    <x v="21"/>
    <x v="0"/>
    <x v="1"/>
    <x v="1"/>
    <m/>
    <s v="Jaimara Jose Castro Barboza"/>
    <n v="3508864561"/>
    <s v="Ventanilla 1"/>
  </r>
  <r>
    <n v="23092"/>
    <x v="35"/>
    <n v="1"/>
    <s v="es"/>
    <n v="828555143"/>
    <s v="2025-11-25 12:25:48"/>
    <s v="2025-11-25 12:27:53"/>
    <x v="0"/>
    <x v="0"/>
    <x v="1"/>
    <x v="0"/>
    <x v="0"/>
    <x v="0"/>
    <x v="1"/>
    <x v="0"/>
    <x v="0"/>
    <x v="0"/>
    <x v="0"/>
    <x v="0"/>
    <x v="18"/>
    <x v="1"/>
    <x v="1"/>
    <x v="3"/>
    <s v="COMUNICACION ADECUADA A TRAVES DEL TELEFONO YA QUE ES MUY DEMORADO"/>
    <s v="LUZ MARINA CAMELO"/>
    <n v="3105564048"/>
    <s v="Ventanilla 1"/>
  </r>
  <r>
    <n v="23093"/>
    <x v="35"/>
    <n v="1"/>
    <s v="es"/>
    <n v="1934856991"/>
    <s v="2025-11-25 12:30:19"/>
    <s v="2025-11-25 12:36:14"/>
    <x v="0"/>
    <x v="0"/>
    <x v="1"/>
    <x v="0"/>
    <x v="0"/>
    <x v="0"/>
    <x v="1"/>
    <x v="0"/>
    <x v="0"/>
    <x v="0"/>
    <x v="0"/>
    <x v="0"/>
    <x v="8"/>
    <x v="0"/>
    <x v="1"/>
    <x v="1"/>
    <m/>
    <s v="Clara jimenez"/>
    <n v="3143395331"/>
    <s v="Ventanilla 1"/>
  </r>
  <r>
    <n v="23094"/>
    <x v="35"/>
    <n v="1"/>
    <s v="es"/>
    <n v="1751812841"/>
    <s v="2025-11-25 13:42:07"/>
    <s v="2025-11-25 13:42:54"/>
    <x v="1"/>
    <x v="0"/>
    <x v="1"/>
    <x v="0"/>
    <x v="0"/>
    <x v="0"/>
    <x v="1"/>
    <x v="0"/>
    <x v="0"/>
    <x v="0"/>
    <x v="0"/>
    <x v="0"/>
    <x v="12"/>
    <x v="1"/>
    <x v="1"/>
    <x v="1"/>
    <m/>
    <s v="brayan"/>
    <n v="3019454159"/>
    <s v="Ventanilla 1"/>
  </r>
  <r>
    <n v="23095"/>
    <x v="35"/>
    <n v="1"/>
    <s v="es"/>
    <n v="899965148"/>
    <s v="2025-11-25 14:03:30"/>
    <s v="2025-11-25 14:04:44"/>
    <x v="0"/>
    <x v="0"/>
    <x v="1"/>
    <x v="0"/>
    <x v="0"/>
    <x v="0"/>
    <x v="1"/>
    <x v="0"/>
    <x v="0"/>
    <x v="0"/>
    <x v="0"/>
    <x v="0"/>
    <x v="12"/>
    <x v="0"/>
    <x v="1"/>
    <x v="1"/>
    <m/>
    <s v="neila gonzalez"/>
    <n v="3108012108"/>
    <s v="Ventanilla 1"/>
  </r>
  <r>
    <n v="23096"/>
    <x v="35"/>
    <n v="1"/>
    <s v="es"/>
    <n v="1264800087"/>
    <s v="2025-11-25 14:14:50"/>
    <s v="2025-11-25 14:15:34"/>
    <x v="0"/>
    <x v="0"/>
    <x v="1"/>
    <x v="0"/>
    <x v="0"/>
    <x v="0"/>
    <x v="1"/>
    <x v="0"/>
    <x v="0"/>
    <x v="0"/>
    <x v="0"/>
    <x v="0"/>
    <x v="16"/>
    <x v="1"/>
    <x v="1"/>
    <x v="1"/>
    <s v="NO"/>
    <s v="CARMELINA SANCHEZ"/>
    <n v="3124956882"/>
    <s v="Ventanilla 1"/>
  </r>
  <r>
    <n v="23097"/>
    <x v="35"/>
    <n v="1"/>
    <s v="es"/>
    <n v="1083787608"/>
    <s v="2025-11-25 14:24:23"/>
    <s v="2025-11-25 14:26:43"/>
    <x v="1"/>
    <x v="0"/>
    <x v="1"/>
    <x v="0"/>
    <x v="0"/>
    <x v="0"/>
    <x v="1"/>
    <x v="0"/>
    <x v="0"/>
    <x v="0"/>
    <x v="0"/>
    <x v="0"/>
    <x v="8"/>
    <x v="0"/>
    <x v="1"/>
    <x v="1"/>
    <s v="ninguna"/>
    <s v="Luis aponte"/>
    <n v="3112836504"/>
    <s v="Ventanilla 1"/>
  </r>
  <r>
    <n v="23098"/>
    <x v="35"/>
    <n v="1"/>
    <s v="es"/>
    <n v="1279238873"/>
    <s v="2025-11-25 14:29:52"/>
    <s v="2025-11-25 14:31:30"/>
    <x v="0"/>
    <x v="0"/>
    <x v="1"/>
    <x v="0"/>
    <x v="0"/>
    <x v="0"/>
    <x v="1"/>
    <x v="0"/>
    <x v="0"/>
    <x v="0"/>
    <x v="0"/>
    <x v="0"/>
    <x v="13"/>
    <x v="1"/>
    <x v="1"/>
    <x v="1"/>
    <s v="Demaciado ruido"/>
    <s v="Geraldin Saldaña parra"/>
    <n v="3043896309"/>
    <s v="Ventanilla 1"/>
  </r>
  <r>
    <n v="23099"/>
    <x v="35"/>
    <n v="1"/>
    <s v="es"/>
    <n v="1270610640"/>
    <s v="2025-11-25 14:41:06"/>
    <s v="2025-11-25 14:43:16"/>
    <x v="0"/>
    <x v="0"/>
    <x v="1"/>
    <x v="0"/>
    <x v="0"/>
    <x v="0"/>
    <x v="1"/>
    <x v="0"/>
    <x v="0"/>
    <x v="0"/>
    <x v="0"/>
    <x v="0"/>
    <x v="8"/>
    <x v="0"/>
    <x v="1"/>
    <x v="1"/>
    <s v="no para nada, la atencion es buena"/>
    <s v="Nubia pineda"/>
    <n v="3124277046"/>
    <s v="Ventanilla 1"/>
  </r>
  <r>
    <n v="23100"/>
    <x v="35"/>
    <n v="1"/>
    <s v="es"/>
    <n v="1007058811"/>
    <s v="2025-11-25 14:44:43"/>
    <s v="2025-11-25 14:46:10"/>
    <x v="0"/>
    <x v="0"/>
    <x v="1"/>
    <x v="0"/>
    <x v="0"/>
    <x v="0"/>
    <x v="1"/>
    <x v="0"/>
    <x v="0"/>
    <x v="0"/>
    <x v="0"/>
    <x v="0"/>
    <x v="18"/>
    <x v="0"/>
    <x v="1"/>
    <x v="1"/>
    <s v="NO"/>
    <s v="MARIA BELEN GONZALEZ"/>
    <n v="3117386098"/>
    <s v="Ventanilla 1"/>
  </r>
  <r>
    <n v="23101"/>
    <x v="35"/>
    <n v="1"/>
    <s v="es"/>
    <n v="454415315"/>
    <s v="2025-11-25 14:49:56"/>
    <s v="2025-11-25 14:52:26"/>
    <x v="0"/>
    <x v="0"/>
    <x v="1"/>
    <x v="0"/>
    <x v="0"/>
    <x v="0"/>
    <x v="1"/>
    <x v="0"/>
    <x v="0"/>
    <x v="0"/>
    <x v="0"/>
    <x v="0"/>
    <x v="8"/>
    <x v="1"/>
    <x v="1"/>
    <x v="1"/>
    <s v="me ha ido muy bien cuando voy"/>
    <s v="Blanca Paez"/>
    <n v="3223076880"/>
    <s v="Ventanilla 1"/>
  </r>
  <r>
    <n v="23102"/>
    <x v="35"/>
    <n v="1"/>
    <s v="es"/>
    <n v="2113127729"/>
    <s v="2025-11-25 14:50:58"/>
    <s v="2025-11-25 14:51:33"/>
    <x v="1"/>
    <x v="0"/>
    <x v="1"/>
    <x v="0"/>
    <x v="0"/>
    <x v="0"/>
    <x v="1"/>
    <x v="0"/>
    <x v="0"/>
    <x v="0"/>
    <x v="0"/>
    <x v="0"/>
    <x v="12"/>
    <x v="0"/>
    <x v="1"/>
    <x v="1"/>
    <m/>
    <s v="julio"/>
    <n v="3114695669"/>
    <s v="Ventanilla 1"/>
  </r>
  <r>
    <n v="23103"/>
    <x v="35"/>
    <n v="1"/>
    <s v="es"/>
    <n v="294019185"/>
    <s v="2025-11-25 14:51:44"/>
    <s v="2025-11-25 14:52:17"/>
    <x v="0"/>
    <x v="0"/>
    <x v="1"/>
    <x v="0"/>
    <x v="0"/>
    <x v="0"/>
    <x v="1"/>
    <x v="0"/>
    <x v="0"/>
    <x v="0"/>
    <x v="0"/>
    <x v="0"/>
    <x v="12"/>
    <x v="1"/>
    <x v="1"/>
    <x v="1"/>
    <m/>
    <s v="aura"/>
    <n v="3043957004"/>
    <s v="Ventanilla 1"/>
  </r>
  <r>
    <n v="23104"/>
    <x v="35"/>
    <n v="1"/>
    <s v="es"/>
    <n v="1096103371"/>
    <s v="2025-11-25 14:57:57"/>
    <s v="2025-11-25 14:58:39"/>
    <x v="1"/>
    <x v="0"/>
    <x v="1"/>
    <x v="0"/>
    <x v="0"/>
    <x v="0"/>
    <x v="1"/>
    <x v="0"/>
    <x v="0"/>
    <x v="0"/>
    <x v="0"/>
    <x v="0"/>
    <x v="12"/>
    <x v="0"/>
    <x v="1"/>
    <x v="1"/>
    <m/>
    <s v="luis alberto"/>
    <n v="3114488283"/>
    <s v="Ventanilla 1"/>
  </r>
  <r>
    <n v="23105"/>
    <x v="35"/>
    <n v="1"/>
    <s v="es"/>
    <n v="350479662"/>
    <s v="2025-11-25 15:00:51"/>
    <s v="2025-11-25 15:02:23"/>
    <x v="0"/>
    <x v="0"/>
    <x v="1"/>
    <x v="0"/>
    <x v="0"/>
    <x v="0"/>
    <x v="1"/>
    <x v="0"/>
    <x v="0"/>
    <x v="0"/>
    <x v="0"/>
    <x v="0"/>
    <x v="12"/>
    <x v="1"/>
    <x v="1"/>
    <x v="1"/>
    <m/>
    <s v="maria"/>
    <n v="3134902706"/>
    <s v="Ventanilla 1"/>
  </r>
  <r>
    <n v="23106"/>
    <x v="35"/>
    <n v="1"/>
    <s v="es"/>
    <n v="819408974"/>
    <s v="2025-11-25 15:14:06"/>
    <s v="2025-11-25 15:15:18"/>
    <x v="0"/>
    <x v="0"/>
    <x v="1"/>
    <x v="0"/>
    <x v="0"/>
    <x v="0"/>
    <x v="1"/>
    <x v="0"/>
    <x v="0"/>
    <x v="0"/>
    <x v="0"/>
    <x v="0"/>
    <x v="18"/>
    <x v="1"/>
    <x v="1"/>
    <x v="1"/>
    <s v="NO"/>
    <s v="CARMEN TERES PINTO"/>
    <n v="3192506638"/>
    <s v="Ventanilla 1"/>
  </r>
  <r>
    <n v="23107"/>
    <x v="35"/>
    <n v="1"/>
    <s v="es"/>
    <n v="1479288596"/>
    <s v="2025-11-25 15:21:44"/>
    <s v="2025-11-25 15:22:36"/>
    <x v="0"/>
    <x v="0"/>
    <x v="1"/>
    <x v="0"/>
    <x v="0"/>
    <x v="0"/>
    <x v="1"/>
    <x v="0"/>
    <x v="0"/>
    <x v="0"/>
    <x v="0"/>
    <x v="0"/>
    <x v="12"/>
    <x v="0"/>
    <x v="1"/>
    <x v="1"/>
    <m/>
    <s v="ines"/>
    <n v="3143479192"/>
    <s v="Ventanilla 1"/>
  </r>
  <r>
    <n v="23108"/>
    <x v="35"/>
    <n v="1"/>
    <s v="es"/>
    <n v="1975673526"/>
    <s v="2025-11-25 15:25:45"/>
    <s v="2025-11-25 15:26:23"/>
    <x v="0"/>
    <x v="0"/>
    <x v="1"/>
    <x v="0"/>
    <x v="0"/>
    <x v="0"/>
    <x v="1"/>
    <x v="0"/>
    <x v="0"/>
    <x v="0"/>
    <x v="0"/>
    <x v="0"/>
    <x v="12"/>
    <x v="1"/>
    <x v="1"/>
    <x v="1"/>
    <m/>
    <s v="adriana"/>
    <n v="3136813212"/>
    <s v="Ventanilla 1"/>
  </r>
  <r>
    <n v="23109"/>
    <x v="35"/>
    <n v="1"/>
    <s v="es"/>
    <n v="1832266734"/>
    <s v="2025-11-25 15:45:23"/>
    <s v="2025-11-25 16:05:14"/>
    <x v="0"/>
    <x v="0"/>
    <x v="1"/>
    <x v="0"/>
    <x v="0"/>
    <x v="0"/>
    <x v="1"/>
    <x v="0"/>
    <x v="0"/>
    <x v="0"/>
    <x v="0"/>
    <x v="0"/>
    <x v="12"/>
    <x v="0"/>
    <x v="1"/>
    <x v="1"/>
    <m/>
    <s v="maria victoria"/>
    <n v="3212858778"/>
    <s v="Ventanilla 1"/>
  </r>
  <r>
    <n v="23110"/>
    <x v="35"/>
    <n v="1"/>
    <s v="es"/>
    <n v="2053317602"/>
    <s v="2025-11-25 16:18:56"/>
    <s v="2025-11-25 16:19:32"/>
    <x v="0"/>
    <x v="0"/>
    <x v="1"/>
    <x v="0"/>
    <x v="0"/>
    <x v="0"/>
    <x v="1"/>
    <x v="0"/>
    <x v="0"/>
    <x v="0"/>
    <x v="0"/>
    <x v="0"/>
    <x v="6"/>
    <x v="0"/>
    <x v="0"/>
    <x v="0"/>
    <m/>
    <s v="maria cristina cardenas"/>
    <n v="3224066808"/>
    <s v="Ventanilla 1"/>
  </r>
  <r>
    <n v="23111"/>
    <x v="35"/>
    <n v="1"/>
    <s v="es"/>
    <n v="1268950357"/>
    <s v="2025-11-25 16:19:43"/>
    <s v="2025-11-25 16:20:53"/>
    <x v="0"/>
    <x v="0"/>
    <x v="1"/>
    <x v="0"/>
    <x v="0"/>
    <x v="0"/>
    <x v="1"/>
    <x v="0"/>
    <x v="0"/>
    <x v="0"/>
    <x v="0"/>
    <x v="0"/>
    <x v="6"/>
    <x v="0"/>
    <x v="0"/>
    <x v="0"/>
    <m/>
    <s v="edith ramirez"/>
    <n v="3208641143"/>
    <s v="Ventanilla 1"/>
  </r>
  <r>
    <n v="23112"/>
    <x v="35"/>
    <n v="1"/>
    <s v="es"/>
    <n v="779951050"/>
    <s v="2025-11-25 16:32:51"/>
    <s v="2025-11-25 16:34:04"/>
    <x v="0"/>
    <x v="0"/>
    <x v="1"/>
    <x v="0"/>
    <x v="0"/>
    <x v="0"/>
    <x v="1"/>
    <x v="0"/>
    <x v="0"/>
    <x v="0"/>
    <x v="0"/>
    <x v="0"/>
    <x v="19"/>
    <x v="1"/>
    <x v="1"/>
    <x v="1"/>
    <m/>
    <s v="KAREN RODRIGUEZ"/>
    <n v="3232389721"/>
    <s v="Ventanilla 1"/>
  </r>
  <r>
    <n v="23113"/>
    <x v="35"/>
    <n v="1"/>
    <s v="es"/>
    <n v="280108725"/>
    <s v="2025-11-25 16:34:11"/>
    <s v="2025-11-25 16:34:55"/>
    <x v="0"/>
    <x v="0"/>
    <x v="1"/>
    <x v="0"/>
    <x v="0"/>
    <x v="0"/>
    <x v="1"/>
    <x v="0"/>
    <x v="0"/>
    <x v="0"/>
    <x v="0"/>
    <x v="0"/>
    <x v="19"/>
    <x v="1"/>
    <x v="1"/>
    <x v="1"/>
    <m/>
    <s v="JORGE ROJAS"/>
    <n v="3195208745"/>
    <s v="Ventanilla 1"/>
  </r>
  <r>
    <n v="23114"/>
    <x v="35"/>
    <n v="1"/>
    <s v="es"/>
    <n v="487415116"/>
    <s v="2025-11-25 16:35:06"/>
    <s v="2025-11-25 16:36:06"/>
    <x v="0"/>
    <x v="0"/>
    <x v="1"/>
    <x v="0"/>
    <x v="0"/>
    <x v="0"/>
    <x v="1"/>
    <x v="0"/>
    <x v="0"/>
    <x v="0"/>
    <x v="0"/>
    <x v="0"/>
    <x v="19"/>
    <x v="1"/>
    <x v="1"/>
    <x v="1"/>
    <m/>
    <s v="VALENTINA MORENO"/>
    <n v="3133748126"/>
    <s v="Ventanilla 1"/>
  </r>
  <r>
    <n v="23115"/>
    <x v="35"/>
    <n v="1"/>
    <s v="es"/>
    <n v="272186890"/>
    <s v="2025-11-25 16:36:23"/>
    <s v="2025-11-25 16:37:15"/>
    <x v="0"/>
    <x v="0"/>
    <x v="1"/>
    <x v="0"/>
    <x v="0"/>
    <x v="0"/>
    <x v="1"/>
    <x v="0"/>
    <x v="0"/>
    <x v="0"/>
    <x v="0"/>
    <x v="0"/>
    <x v="19"/>
    <x v="1"/>
    <x v="1"/>
    <x v="1"/>
    <m/>
    <s v="Mariela Cardenas"/>
    <n v="3214720502"/>
    <s v="Ventanilla 1"/>
  </r>
  <r>
    <n v="23116"/>
    <x v="36"/>
    <n v="1"/>
    <s v="es"/>
    <n v="2119241035"/>
    <s v="2025-11-26 07:55:57"/>
    <s v="2025-11-26 07:56:58"/>
    <x v="0"/>
    <x v="0"/>
    <x v="1"/>
    <x v="0"/>
    <x v="0"/>
    <x v="0"/>
    <x v="1"/>
    <x v="0"/>
    <x v="0"/>
    <x v="0"/>
    <x v="0"/>
    <x v="0"/>
    <x v="19"/>
    <x v="1"/>
    <x v="1"/>
    <x v="1"/>
    <m/>
    <s v="Judith Jimenez"/>
    <n v="3204245156"/>
    <s v="Ventanilla 1"/>
  </r>
  <r>
    <n v="23117"/>
    <x v="36"/>
    <n v="1"/>
    <s v="es"/>
    <n v="1879777518"/>
    <s v="2025-11-26 07:58:17"/>
    <s v="2025-11-26 07:59:42"/>
    <x v="0"/>
    <x v="0"/>
    <x v="1"/>
    <x v="0"/>
    <x v="0"/>
    <x v="0"/>
    <x v="1"/>
    <x v="0"/>
    <x v="0"/>
    <x v="0"/>
    <x v="0"/>
    <x v="0"/>
    <x v="19"/>
    <x v="1"/>
    <x v="1"/>
    <x v="1"/>
    <m/>
    <s v="LUZ ANGELA RUEDA"/>
    <n v="3118124808"/>
    <s v="Ventanilla 1"/>
  </r>
  <r>
    <n v="23118"/>
    <x v="36"/>
    <n v="1"/>
    <s v="es"/>
    <n v="1144545313"/>
    <s v="2025-11-26 08:00:18"/>
    <s v="2025-11-26 08:01:37"/>
    <x v="0"/>
    <x v="0"/>
    <x v="1"/>
    <x v="0"/>
    <x v="0"/>
    <x v="0"/>
    <x v="1"/>
    <x v="0"/>
    <x v="0"/>
    <x v="0"/>
    <x v="0"/>
    <x v="0"/>
    <x v="19"/>
    <x v="1"/>
    <x v="1"/>
    <x v="1"/>
    <m/>
    <s v="ANA ADELIA SAMACA"/>
    <n v="3202773927"/>
    <s v="Ventanilla 1"/>
  </r>
  <r>
    <n v="23119"/>
    <x v="36"/>
    <n v="1"/>
    <s v="es"/>
    <n v="2063472233"/>
    <s v="2025-11-26 08:01:57"/>
    <s v="2025-11-26 08:03:21"/>
    <x v="0"/>
    <x v="0"/>
    <x v="1"/>
    <x v="0"/>
    <x v="0"/>
    <x v="0"/>
    <x v="1"/>
    <x v="0"/>
    <x v="0"/>
    <x v="0"/>
    <x v="0"/>
    <x v="0"/>
    <x v="19"/>
    <x v="1"/>
    <x v="1"/>
    <x v="1"/>
    <m/>
    <s v="JENNY CARDINA BOLAÑOS"/>
    <n v="3025280865"/>
    <s v="Ventanilla 1"/>
  </r>
  <r>
    <n v="23120"/>
    <x v="36"/>
    <n v="1"/>
    <s v="es"/>
    <n v="557869707"/>
    <s v="2025-11-26 08:02:02"/>
    <s v="2025-11-26 08:03:09"/>
    <x v="0"/>
    <x v="0"/>
    <x v="1"/>
    <x v="0"/>
    <x v="0"/>
    <x v="0"/>
    <x v="1"/>
    <x v="0"/>
    <x v="0"/>
    <x v="0"/>
    <x v="0"/>
    <x v="0"/>
    <x v="12"/>
    <x v="0"/>
    <x v="1"/>
    <x v="1"/>
    <m/>
    <s v="maria aurora"/>
    <n v="3124593678"/>
    <s v="Ventanilla 1"/>
  </r>
  <r>
    <n v="23121"/>
    <x v="36"/>
    <n v="1"/>
    <s v="es"/>
    <n v="1044591522"/>
    <s v="2025-11-26 08:24:35"/>
    <s v="2025-11-26 08:25:38"/>
    <x v="0"/>
    <x v="0"/>
    <x v="1"/>
    <x v="0"/>
    <x v="0"/>
    <x v="0"/>
    <x v="1"/>
    <x v="0"/>
    <x v="0"/>
    <x v="0"/>
    <x v="0"/>
    <x v="0"/>
    <x v="21"/>
    <x v="1"/>
    <x v="1"/>
    <x v="1"/>
    <m/>
    <s v="Maria Del Carmen Cantillo"/>
    <n v="3126804603"/>
    <s v="Ventanilla 1"/>
  </r>
  <r>
    <n v="23122"/>
    <x v="36"/>
    <n v="1"/>
    <s v="es"/>
    <n v="2078976222"/>
    <s v="2025-11-26 08:44:01"/>
    <s v="2025-11-26 08:47:37"/>
    <x v="1"/>
    <x v="0"/>
    <x v="1"/>
    <x v="0"/>
    <x v="0"/>
    <x v="0"/>
    <x v="1"/>
    <x v="0"/>
    <x v="0"/>
    <x v="0"/>
    <x v="0"/>
    <x v="0"/>
    <x v="18"/>
    <x v="1"/>
    <x v="1"/>
    <x v="1"/>
    <s v="NO, DE LA ATENCION PERO QUE EL SISTEMA INVESTIGUE LA GENTE CON PROPIEDADES QUE RECIBE LOS BENEFICIOS DE INTEGRACION SOCIAL PORQUE LE QUITAN LA OPORTUNIDAD A OTRA PERSONA QUE LO NECESITAN"/>
    <s v="ALEXANDRA SANMIGUEL"/>
    <n v="3213426571"/>
    <s v="Ventanilla 1"/>
  </r>
  <r>
    <n v="23123"/>
    <x v="36"/>
    <n v="1"/>
    <s v="es"/>
    <n v="945285911"/>
    <s v="2025-11-26 09:14:39"/>
    <s v="2025-11-26 09:16:04"/>
    <x v="0"/>
    <x v="0"/>
    <x v="1"/>
    <x v="0"/>
    <x v="0"/>
    <x v="0"/>
    <x v="1"/>
    <x v="0"/>
    <x v="0"/>
    <x v="0"/>
    <x v="0"/>
    <x v="0"/>
    <x v="15"/>
    <x v="0"/>
    <x v="1"/>
    <x v="1"/>
    <m/>
    <s v="alicia guzman"/>
    <n v="310873332"/>
    <s v="Ventanilla 1"/>
  </r>
  <r>
    <n v="23124"/>
    <x v="36"/>
    <n v="1"/>
    <s v="es"/>
    <n v="1688284163"/>
    <s v="2025-11-26 09:37:23"/>
    <s v="2025-11-26 09:38:33"/>
    <x v="1"/>
    <x v="0"/>
    <x v="1"/>
    <x v="0"/>
    <x v="0"/>
    <x v="0"/>
    <x v="1"/>
    <x v="0"/>
    <x v="0"/>
    <x v="0"/>
    <x v="0"/>
    <x v="0"/>
    <x v="18"/>
    <x v="1"/>
    <x v="1"/>
    <x v="1"/>
    <s v="NO"/>
    <s v="VICTOR ESPINOSA"/>
    <n v="3134682945"/>
    <s v="Ventanilla 1"/>
  </r>
  <r>
    <n v="23125"/>
    <x v="36"/>
    <n v="1"/>
    <s v="es"/>
    <n v="1625021314"/>
    <s v="2025-11-26 09:42:13"/>
    <s v="2025-11-26 09:43:10"/>
    <x v="0"/>
    <x v="0"/>
    <x v="1"/>
    <x v="0"/>
    <x v="0"/>
    <x v="0"/>
    <x v="1"/>
    <x v="0"/>
    <x v="0"/>
    <x v="0"/>
    <x v="0"/>
    <x v="0"/>
    <x v="18"/>
    <x v="0"/>
    <x v="1"/>
    <x v="1"/>
    <s v="NO"/>
    <s v="MAGDALENA JUNCO"/>
    <s v="NO TENGO"/>
    <s v="Ventanilla 1"/>
  </r>
  <r>
    <n v="23127"/>
    <x v="36"/>
    <n v="1"/>
    <s v="es"/>
    <n v="105762158"/>
    <s v="2025-11-26 10:15:08"/>
    <s v="2025-11-26 10:16:21"/>
    <x v="0"/>
    <x v="0"/>
    <x v="1"/>
    <x v="0"/>
    <x v="0"/>
    <x v="0"/>
    <x v="1"/>
    <x v="0"/>
    <x v="0"/>
    <x v="0"/>
    <x v="1"/>
    <x v="1"/>
    <x v="18"/>
    <x v="1"/>
    <x v="1"/>
    <x v="1"/>
    <s v="NO"/>
    <s v="MARIA DEL CARMEN DIMATE"/>
    <n v="3212952422"/>
    <s v="Ventanilla 1"/>
  </r>
  <r>
    <n v="23128"/>
    <x v="36"/>
    <n v="1"/>
    <s v="es"/>
    <n v="1792921653"/>
    <s v="2025-11-26 10:20:20"/>
    <s v="2025-11-26 10:21:08"/>
    <x v="0"/>
    <x v="0"/>
    <x v="1"/>
    <x v="0"/>
    <x v="0"/>
    <x v="0"/>
    <x v="1"/>
    <x v="0"/>
    <x v="0"/>
    <x v="0"/>
    <x v="0"/>
    <x v="0"/>
    <x v="15"/>
    <x v="0"/>
    <x v="1"/>
    <x v="1"/>
    <m/>
    <s v="Ana Vera"/>
    <n v="3103244833"/>
    <s v="Ventanilla 1"/>
  </r>
  <r>
    <n v="23129"/>
    <x v="36"/>
    <n v="1"/>
    <s v="es"/>
    <n v="1392898355"/>
    <s v="2025-11-26 10:20:32"/>
    <s v="2025-11-26 10:21:43"/>
    <x v="1"/>
    <x v="0"/>
    <x v="1"/>
    <x v="0"/>
    <x v="0"/>
    <x v="0"/>
    <x v="1"/>
    <x v="0"/>
    <x v="0"/>
    <x v="0"/>
    <x v="0"/>
    <x v="0"/>
    <x v="18"/>
    <x v="1"/>
    <x v="1"/>
    <x v="1"/>
    <s v="NO"/>
    <s v="MILLER SERRANO"/>
    <n v="3125909948"/>
    <s v="Ventanilla 1"/>
  </r>
  <r>
    <n v="23130"/>
    <x v="36"/>
    <n v="1"/>
    <s v="es"/>
    <n v="519207630"/>
    <s v="2025-11-26 10:31:41"/>
    <s v="2025-11-26 10:33:35"/>
    <x v="1"/>
    <x v="0"/>
    <x v="1"/>
    <x v="0"/>
    <x v="0"/>
    <x v="0"/>
    <x v="1"/>
    <x v="0"/>
    <x v="0"/>
    <x v="0"/>
    <x v="0"/>
    <x v="0"/>
    <x v="18"/>
    <x v="1"/>
    <x v="1"/>
    <x v="1"/>
    <s v="NO"/>
    <s v="FRANCISCO OLMEDO DIAZ"/>
    <n v="3142698895"/>
    <s v="Ventanilla 2"/>
  </r>
  <r>
    <n v="23131"/>
    <x v="36"/>
    <n v="1"/>
    <s v="es"/>
    <n v="1169515191"/>
    <s v="2025-11-26 10:35:58"/>
    <s v="2025-11-26 10:38:20"/>
    <x v="0"/>
    <x v="0"/>
    <x v="1"/>
    <x v="0"/>
    <x v="0"/>
    <x v="0"/>
    <x v="1"/>
    <x v="0"/>
    <x v="0"/>
    <x v="0"/>
    <x v="0"/>
    <x v="0"/>
    <x v="22"/>
    <x v="1"/>
    <x v="1"/>
    <x v="1"/>
    <m/>
    <s v="wuendyorduz@gmail.com"/>
    <n v="3188670630"/>
    <s v="Ventanilla 1"/>
  </r>
  <r>
    <n v="23132"/>
    <x v="36"/>
    <n v="1"/>
    <s v="es"/>
    <n v="622383629"/>
    <s v="2025-11-26 10:36:16"/>
    <s v="2025-11-26 10:37:08"/>
    <x v="1"/>
    <x v="0"/>
    <x v="1"/>
    <x v="0"/>
    <x v="0"/>
    <x v="0"/>
    <x v="1"/>
    <x v="0"/>
    <x v="0"/>
    <x v="0"/>
    <x v="0"/>
    <x v="0"/>
    <x v="3"/>
    <x v="1"/>
    <x v="1"/>
    <x v="1"/>
    <s v="por el momento no"/>
    <s v="JOSELIN ALFONSO BOHORQUEZ"/>
    <n v="3219278565"/>
    <s v="Ventanilla 1"/>
  </r>
  <r>
    <n v="23133"/>
    <x v="36"/>
    <n v="1"/>
    <s v="es"/>
    <n v="133951623"/>
    <s v="2025-11-26 10:38:00"/>
    <s v="2025-11-26 10:38:37"/>
    <x v="0"/>
    <x v="0"/>
    <x v="1"/>
    <x v="0"/>
    <x v="0"/>
    <x v="0"/>
    <x v="1"/>
    <x v="0"/>
    <x v="0"/>
    <x v="0"/>
    <x v="0"/>
    <x v="0"/>
    <x v="3"/>
    <x v="1"/>
    <x v="1"/>
    <x v="1"/>
    <s v="no"/>
    <s v="MARIA SOFIA LOPEZ"/>
    <n v="3224849929"/>
    <s v="Ventanilla 1"/>
  </r>
  <r>
    <n v="23134"/>
    <x v="36"/>
    <n v="1"/>
    <s v="es"/>
    <n v="16356249"/>
    <s v="2025-11-26 11:00:16"/>
    <s v="2025-11-26 11:01:54"/>
    <x v="0"/>
    <x v="0"/>
    <x v="1"/>
    <x v="0"/>
    <x v="0"/>
    <x v="0"/>
    <x v="1"/>
    <x v="0"/>
    <x v="0"/>
    <x v="0"/>
    <x v="0"/>
    <x v="0"/>
    <x v="18"/>
    <x v="1"/>
    <x v="1"/>
    <x v="1"/>
    <s v="NO"/>
    <s v="CARMEN ROSA ORTIZ"/>
    <n v="3107613556"/>
    <s v="Ventanilla 2"/>
  </r>
  <r>
    <n v="23135"/>
    <x v="36"/>
    <n v="1"/>
    <s v="es"/>
    <n v="2143967071"/>
    <s v="2025-11-26 11:17:51"/>
    <s v="2025-11-26 11:19:48"/>
    <x v="0"/>
    <x v="0"/>
    <x v="1"/>
    <x v="0"/>
    <x v="0"/>
    <x v="0"/>
    <x v="1"/>
    <x v="0"/>
    <x v="0"/>
    <x v="0"/>
    <x v="0"/>
    <x v="0"/>
    <x v="15"/>
    <x v="0"/>
    <x v="1"/>
    <x v="1"/>
    <m/>
    <s v="marelbi merchan"/>
    <n v="3507158599"/>
    <s v="Ventanilla 1"/>
  </r>
  <r>
    <n v="23136"/>
    <x v="36"/>
    <n v="1"/>
    <s v="es"/>
    <n v="1938649409"/>
    <s v="2025-11-26 11:38:11"/>
    <s v="2025-11-26 11:38:51"/>
    <x v="0"/>
    <x v="0"/>
    <x v="1"/>
    <x v="0"/>
    <x v="0"/>
    <x v="0"/>
    <x v="1"/>
    <x v="0"/>
    <x v="0"/>
    <x v="0"/>
    <x v="0"/>
    <x v="0"/>
    <x v="17"/>
    <x v="1"/>
    <x v="1"/>
    <x v="1"/>
    <m/>
    <s v="Gloria López"/>
    <n v="3015735909"/>
    <s v="Ventanilla 1"/>
  </r>
  <r>
    <n v="23137"/>
    <x v="36"/>
    <n v="1"/>
    <s v="es"/>
    <n v="222513014"/>
    <s v="2025-11-26 11:38:56"/>
    <s v="2025-11-26 11:40:12"/>
    <x v="0"/>
    <x v="0"/>
    <x v="1"/>
    <x v="0"/>
    <x v="0"/>
    <x v="0"/>
    <x v="1"/>
    <x v="0"/>
    <x v="0"/>
    <x v="0"/>
    <x v="0"/>
    <x v="0"/>
    <x v="13"/>
    <x v="1"/>
    <x v="1"/>
    <x v="1"/>
    <s v="No"/>
    <s v="Yeraldin Nuñez Parra"/>
    <n v="3118440696"/>
    <s v="Ventanilla 1"/>
  </r>
  <r>
    <n v="23138"/>
    <x v="36"/>
    <n v="1"/>
    <s v="es"/>
    <n v="125559291"/>
    <s v="2025-11-26 11:39:48"/>
    <s v="2025-11-26 11:48:37"/>
    <x v="0"/>
    <x v="0"/>
    <x v="1"/>
    <x v="0"/>
    <x v="0"/>
    <x v="0"/>
    <x v="1"/>
    <x v="0"/>
    <x v="0"/>
    <x v="0"/>
    <x v="0"/>
    <x v="0"/>
    <x v="17"/>
    <x v="1"/>
    <x v="1"/>
    <x v="1"/>
    <m/>
    <s v="María aurora"/>
    <n v="3115417175"/>
    <s v="Ventanilla 1"/>
  </r>
  <r>
    <n v="23139"/>
    <x v="36"/>
    <n v="1"/>
    <s v="es"/>
    <n v="1790331970"/>
    <s v="2025-11-26 11:51:21"/>
    <s v="2025-11-26 11:52:50"/>
    <x v="0"/>
    <x v="0"/>
    <x v="1"/>
    <x v="0"/>
    <x v="0"/>
    <x v="0"/>
    <x v="1"/>
    <x v="0"/>
    <x v="0"/>
    <x v="0"/>
    <x v="0"/>
    <x v="0"/>
    <x v="17"/>
    <x v="1"/>
    <x v="1"/>
    <x v="1"/>
    <m/>
    <s v="Luz Stella segura vera"/>
    <n v="3118604291"/>
    <s v="Ventanilla 1"/>
  </r>
  <r>
    <n v="23140"/>
    <x v="36"/>
    <n v="1"/>
    <s v="es"/>
    <n v="1889844618"/>
    <s v="2025-11-26 11:55:02"/>
    <s v="2025-11-26 12:00:01"/>
    <x v="0"/>
    <x v="0"/>
    <x v="1"/>
    <x v="0"/>
    <x v="0"/>
    <x v="0"/>
    <x v="1"/>
    <x v="0"/>
    <x v="0"/>
    <x v="0"/>
    <x v="0"/>
    <x v="0"/>
    <x v="19"/>
    <x v="1"/>
    <x v="1"/>
    <x v="1"/>
    <m/>
    <s v="CARMEN JULIA VELEZ"/>
    <n v="3124090263"/>
    <s v="Ventanilla 1"/>
  </r>
  <r>
    <n v="23141"/>
    <x v="36"/>
    <n v="1"/>
    <s v="es"/>
    <n v="1573479860"/>
    <s v="2025-11-26 11:55:50"/>
    <s v="2025-11-26 11:58:51"/>
    <x v="1"/>
    <x v="0"/>
    <x v="1"/>
    <x v="0"/>
    <x v="0"/>
    <x v="0"/>
    <x v="1"/>
    <x v="0"/>
    <x v="0"/>
    <x v="1"/>
    <x v="0"/>
    <x v="1"/>
    <x v="17"/>
    <x v="1"/>
    <x v="1"/>
    <x v="1"/>
    <m/>
    <s v="Jhon Acosta"/>
    <n v="3132897696"/>
    <s v="Ventanilla 1"/>
  </r>
  <r>
    <n v="23142"/>
    <x v="36"/>
    <n v="1"/>
    <s v="es"/>
    <n v="1041490901"/>
    <s v="2025-11-26 12:00:15"/>
    <s v="2025-11-26 12:19:24"/>
    <x v="0"/>
    <x v="0"/>
    <x v="1"/>
    <x v="0"/>
    <x v="0"/>
    <x v="0"/>
    <x v="1"/>
    <x v="0"/>
    <x v="0"/>
    <x v="0"/>
    <x v="0"/>
    <x v="0"/>
    <x v="17"/>
    <x v="1"/>
    <x v="1"/>
    <x v="1"/>
    <m/>
    <s v="Pastora Quintero"/>
    <n v="3214691726"/>
    <s v="Ventanilla 1"/>
  </r>
  <r>
    <n v="23143"/>
    <x v="36"/>
    <n v="1"/>
    <s v="es"/>
    <n v="48857204"/>
    <s v="2025-11-26 12:22:40"/>
    <s v="2025-11-26 12:41:08"/>
    <x v="0"/>
    <x v="0"/>
    <x v="1"/>
    <x v="0"/>
    <x v="0"/>
    <x v="0"/>
    <x v="1"/>
    <x v="0"/>
    <x v="0"/>
    <x v="1"/>
    <x v="0"/>
    <x v="1"/>
    <x v="17"/>
    <x v="1"/>
    <x v="1"/>
    <x v="1"/>
    <m/>
    <s v="Andrea Escobar"/>
    <n v="3219307968"/>
    <s v="Ventanilla 1"/>
  </r>
  <r>
    <n v="23144"/>
    <x v="36"/>
    <n v="1"/>
    <s v="es"/>
    <n v="919247434"/>
    <s v="2025-11-26 12:25:32"/>
    <s v="2025-11-26 12:26:21"/>
    <x v="1"/>
    <x v="0"/>
    <x v="1"/>
    <x v="0"/>
    <x v="0"/>
    <x v="0"/>
    <x v="1"/>
    <x v="0"/>
    <x v="0"/>
    <x v="0"/>
    <x v="0"/>
    <x v="0"/>
    <x v="2"/>
    <x v="1"/>
    <x v="1"/>
    <x v="1"/>
    <s v="No"/>
    <s v="Pablo rojas"/>
    <n v="3229412231"/>
    <s v="Ventanilla 2"/>
  </r>
  <r>
    <n v="23145"/>
    <x v="36"/>
    <n v="1"/>
    <s v="es"/>
    <n v="611991909"/>
    <s v="2025-11-26 12:26:32"/>
    <s v="2025-11-26 12:27:15"/>
    <x v="0"/>
    <x v="0"/>
    <x v="1"/>
    <x v="0"/>
    <x v="0"/>
    <x v="0"/>
    <x v="1"/>
    <x v="0"/>
    <x v="0"/>
    <x v="0"/>
    <x v="0"/>
    <x v="0"/>
    <x v="2"/>
    <x v="1"/>
    <x v="1"/>
    <x v="1"/>
    <s v="Nada"/>
    <s v="Yaneth taborda"/>
    <n v="3207133888"/>
    <s v="Ventanilla 2"/>
  </r>
  <r>
    <n v="23146"/>
    <x v="36"/>
    <n v="1"/>
    <s v="es"/>
    <n v="1614925781"/>
    <s v="2025-11-26 12:27:15"/>
    <s v="2025-11-26 12:29:11"/>
    <x v="0"/>
    <x v="0"/>
    <x v="1"/>
    <x v="0"/>
    <x v="0"/>
    <x v="0"/>
    <x v="1"/>
    <x v="1"/>
    <x v="0"/>
    <x v="0"/>
    <x v="0"/>
    <x v="1"/>
    <x v="22"/>
    <x v="1"/>
    <x v="1"/>
    <x v="1"/>
    <s v="Ninguna"/>
    <s v="Zoraida leaon"/>
    <n v="3124876197"/>
    <s v="Ventanilla 1"/>
  </r>
  <r>
    <n v="23147"/>
    <x v="36"/>
    <n v="1"/>
    <s v="es"/>
    <n v="991723640"/>
    <s v="2025-11-26 12:27:24"/>
    <s v="2025-11-26 12:28:07"/>
    <x v="0"/>
    <x v="0"/>
    <x v="1"/>
    <x v="0"/>
    <x v="0"/>
    <x v="0"/>
    <x v="1"/>
    <x v="0"/>
    <x v="0"/>
    <x v="0"/>
    <x v="0"/>
    <x v="0"/>
    <x v="2"/>
    <x v="1"/>
    <x v="1"/>
    <x v="1"/>
    <s v="No"/>
    <s v="Ana porras"/>
    <n v="3226384616"/>
    <s v="Ventanilla 2"/>
  </r>
  <r>
    <n v="23148"/>
    <x v="36"/>
    <n v="1"/>
    <s v="es"/>
    <n v="88768232"/>
    <s v="2025-11-26 12:28:18"/>
    <s v="2025-11-26 12:29:20"/>
    <x v="0"/>
    <x v="0"/>
    <x v="1"/>
    <x v="0"/>
    <x v="0"/>
    <x v="0"/>
    <x v="1"/>
    <x v="0"/>
    <x v="0"/>
    <x v="0"/>
    <x v="0"/>
    <x v="0"/>
    <x v="2"/>
    <x v="1"/>
    <x v="1"/>
    <x v="1"/>
    <s v="No"/>
    <s v="Cecilia Sánchez"/>
    <n v="3125573457"/>
    <s v="Ventanilla 2"/>
  </r>
  <r>
    <n v="23149"/>
    <x v="36"/>
    <n v="1"/>
    <s v="es"/>
    <n v="1230272126"/>
    <s v="2025-11-26 12:29:26"/>
    <s v="2025-11-26 12:30:11"/>
    <x v="0"/>
    <x v="0"/>
    <x v="1"/>
    <x v="0"/>
    <x v="0"/>
    <x v="0"/>
    <x v="1"/>
    <x v="0"/>
    <x v="0"/>
    <x v="0"/>
    <x v="0"/>
    <x v="0"/>
    <x v="2"/>
    <x v="1"/>
    <x v="1"/>
    <x v="1"/>
    <s v="No"/>
    <s v="Daba García"/>
    <n v="3243584923"/>
    <s v="Ventanilla 2"/>
  </r>
  <r>
    <n v="23150"/>
    <x v="36"/>
    <n v="1"/>
    <s v="es"/>
    <n v="1225260864"/>
    <s v="2025-11-26 12:30:18"/>
    <s v="2025-11-26 12:30:56"/>
    <x v="1"/>
    <x v="0"/>
    <x v="1"/>
    <x v="0"/>
    <x v="0"/>
    <x v="0"/>
    <x v="1"/>
    <x v="0"/>
    <x v="0"/>
    <x v="0"/>
    <x v="0"/>
    <x v="0"/>
    <x v="2"/>
    <x v="1"/>
    <x v="1"/>
    <x v="1"/>
    <s v="No"/>
    <s v="Juan niño"/>
    <n v="3218461026"/>
    <s v="Ventanilla 2"/>
  </r>
  <r>
    <n v="23151"/>
    <x v="36"/>
    <n v="1"/>
    <s v="es"/>
    <n v="821471663"/>
    <s v="2025-11-26 12:31:05"/>
    <s v="2025-11-26 12:31:56"/>
    <x v="1"/>
    <x v="0"/>
    <x v="1"/>
    <x v="0"/>
    <x v="0"/>
    <x v="0"/>
    <x v="1"/>
    <x v="0"/>
    <x v="0"/>
    <x v="0"/>
    <x v="0"/>
    <x v="0"/>
    <x v="2"/>
    <x v="1"/>
    <x v="1"/>
    <x v="1"/>
    <s v="No"/>
    <s v="Servilio corredor"/>
    <n v="3202662948"/>
    <s v="Ventanilla 2"/>
  </r>
  <r>
    <n v="23152"/>
    <x v="36"/>
    <n v="1"/>
    <s v="es"/>
    <n v="1148555242"/>
    <s v="2025-11-26 12:32:21"/>
    <s v="2025-11-26 12:33:48"/>
    <x v="0"/>
    <x v="1"/>
    <x v="1"/>
    <x v="0"/>
    <x v="0"/>
    <x v="0"/>
    <x v="0"/>
    <x v="0"/>
    <x v="0"/>
    <x v="0"/>
    <x v="1"/>
    <x v="1"/>
    <x v="22"/>
    <x v="1"/>
    <x v="1"/>
    <x v="1"/>
    <s v="Ninguna"/>
    <s v="Shirley Vanessa ibarguen"/>
    <n v="3128471924"/>
    <s v="Ventanilla 1"/>
  </r>
  <r>
    <n v="23153"/>
    <x v="36"/>
    <n v="1"/>
    <s v="es"/>
    <n v="244336585"/>
    <s v="2025-11-26 12:33:01"/>
    <s v="2025-11-26 12:52:58"/>
    <x v="1"/>
    <x v="0"/>
    <x v="1"/>
    <x v="0"/>
    <x v="0"/>
    <x v="0"/>
    <x v="1"/>
    <x v="1"/>
    <x v="0"/>
    <x v="0"/>
    <x v="0"/>
    <x v="1"/>
    <x v="19"/>
    <x v="1"/>
    <x v="1"/>
    <x v="1"/>
    <m/>
    <s v="HERMES DANIEL"/>
    <n v="3134275639"/>
    <s v="Ventanilla 1"/>
  </r>
  <r>
    <n v="23154"/>
    <x v="36"/>
    <n v="1"/>
    <s v="es"/>
    <n v="739779148"/>
    <s v="2025-11-26 12:34:43"/>
    <s v="2025-11-26 12:36:56"/>
    <x v="0"/>
    <x v="0"/>
    <x v="1"/>
    <x v="0"/>
    <x v="0"/>
    <x v="0"/>
    <x v="1"/>
    <x v="0"/>
    <x v="0"/>
    <x v="0"/>
    <x v="0"/>
    <x v="0"/>
    <x v="22"/>
    <x v="1"/>
    <x v="1"/>
    <x v="1"/>
    <s v="Ninguna"/>
    <s v="Deisy peña"/>
    <n v="3046812678"/>
    <s v="Ventanilla 1"/>
  </r>
  <r>
    <n v="23155"/>
    <x v="36"/>
    <n v="1"/>
    <s v="es"/>
    <n v="1784916822"/>
    <s v="2025-11-26 12:42:00"/>
    <s v="2025-11-26 12:43:56"/>
    <x v="0"/>
    <x v="0"/>
    <x v="1"/>
    <x v="0"/>
    <x v="0"/>
    <x v="0"/>
    <x v="1"/>
    <x v="0"/>
    <x v="0"/>
    <x v="0"/>
    <x v="0"/>
    <x v="0"/>
    <x v="22"/>
    <x v="1"/>
    <x v="1"/>
    <x v="1"/>
    <s v="Ninguna"/>
    <s v="Sincy Galoza"/>
    <n v="3246369149"/>
    <s v="Ventanilla 1"/>
  </r>
  <r>
    <n v="23156"/>
    <x v="36"/>
    <n v="1"/>
    <s v="es"/>
    <n v="262308817"/>
    <s v="2025-11-26 12:46:32"/>
    <s v="2025-11-26 12:47:12"/>
    <x v="0"/>
    <x v="0"/>
    <x v="1"/>
    <x v="0"/>
    <x v="0"/>
    <x v="0"/>
    <x v="1"/>
    <x v="0"/>
    <x v="0"/>
    <x v="0"/>
    <x v="0"/>
    <x v="0"/>
    <x v="17"/>
    <x v="1"/>
    <x v="1"/>
    <x v="1"/>
    <m/>
    <s v="Laura Gutierrez"/>
    <n v="3018012665"/>
    <s v="Ventanilla 1"/>
  </r>
  <r>
    <n v="23157"/>
    <x v="36"/>
    <n v="1"/>
    <s v="es"/>
    <n v="233806078"/>
    <s v="2025-11-26 12:48:04"/>
    <s v="2025-11-26 12:53:14"/>
    <x v="0"/>
    <x v="0"/>
    <x v="1"/>
    <x v="0"/>
    <x v="0"/>
    <x v="0"/>
    <x v="1"/>
    <x v="0"/>
    <x v="0"/>
    <x v="0"/>
    <x v="0"/>
    <x v="0"/>
    <x v="22"/>
    <x v="1"/>
    <x v="1"/>
    <x v="1"/>
    <s v="Ninguna"/>
    <s v="Margarita Henao"/>
    <n v="3105200742"/>
    <s v="Ventanilla 1"/>
  </r>
  <r>
    <n v="23158"/>
    <x v="36"/>
    <n v="1"/>
    <s v="es"/>
    <n v="270713425"/>
    <s v="2025-11-26 12:55:04"/>
    <s v="2025-11-26 12:57:27"/>
    <x v="0"/>
    <x v="0"/>
    <x v="1"/>
    <x v="0"/>
    <x v="1"/>
    <x v="0"/>
    <x v="0"/>
    <x v="1"/>
    <x v="0"/>
    <x v="0"/>
    <x v="0"/>
    <x v="1"/>
    <x v="22"/>
    <x v="0"/>
    <x v="1"/>
    <x v="0"/>
    <s v="Ninguna"/>
    <s v="Grace Meza"/>
    <n v="3122228979"/>
    <s v="Ventanilla 1"/>
  </r>
  <r>
    <n v="23159"/>
    <x v="36"/>
    <n v="1"/>
    <s v="es"/>
    <n v="1512997599"/>
    <s v="2025-11-26 12:55:15"/>
    <s v="2025-11-26 12:55:51"/>
    <x v="0"/>
    <x v="0"/>
    <x v="1"/>
    <x v="0"/>
    <x v="0"/>
    <x v="0"/>
    <x v="1"/>
    <x v="0"/>
    <x v="0"/>
    <x v="0"/>
    <x v="0"/>
    <x v="0"/>
    <x v="17"/>
    <x v="1"/>
    <x v="1"/>
    <x v="1"/>
    <m/>
    <s v="Laura díaz"/>
    <n v="3016903015"/>
    <s v="Ventanilla 1"/>
  </r>
  <r>
    <n v="23160"/>
    <x v="36"/>
    <n v="1"/>
    <s v="es"/>
    <n v="531022183"/>
    <s v="2025-11-26 12:56:15"/>
    <s v="2025-11-26 12:58:52"/>
    <x v="0"/>
    <x v="0"/>
    <x v="1"/>
    <x v="0"/>
    <x v="0"/>
    <x v="0"/>
    <x v="1"/>
    <x v="0"/>
    <x v="0"/>
    <x v="0"/>
    <x v="0"/>
    <x v="0"/>
    <x v="17"/>
    <x v="1"/>
    <x v="1"/>
    <x v="1"/>
    <m/>
    <s v="Dimy potes"/>
    <n v="3209938908"/>
    <s v="Ventanilla 1"/>
  </r>
  <r>
    <n v="23161"/>
    <x v="36"/>
    <n v="1"/>
    <s v="es"/>
    <n v="334885981"/>
    <s v="2025-11-26 12:59:10"/>
    <s v="2025-11-26 13:01:53"/>
    <x v="1"/>
    <x v="0"/>
    <x v="1"/>
    <x v="0"/>
    <x v="0"/>
    <x v="0"/>
    <x v="1"/>
    <x v="0"/>
    <x v="0"/>
    <x v="0"/>
    <x v="0"/>
    <x v="0"/>
    <x v="17"/>
    <x v="1"/>
    <x v="1"/>
    <x v="1"/>
    <m/>
    <s v="Abraham galingo"/>
    <n v="3124899148"/>
    <s v="Ventanilla 1"/>
  </r>
  <r>
    <n v="23162"/>
    <x v="36"/>
    <n v="1"/>
    <s v="es"/>
    <n v="61512170"/>
    <s v="2025-11-26 13:00:31"/>
    <s v="2025-11-26 13:02:30"/>
    <x v="1"/>
    <x v="0"/>
    <x v="1"/>
    <x v="0"/>
    <x v="0"/>
    <x v="0"/>
    <x v="1"/>
    <x v="1"/>
    <x v="0"/>
    <x v="0"/>
    <x v="0"/>
    <x v="1"/>
    <x v="22"/>
    <x v="1"/>
    <x v="1"/>
    <x v="1"/>
    <s v="Ninguna"/>
    <s v="Hernando Martinez"/>
    <n v="3016468216"/>
    <s v="Ventanilla 1"/>
  </r>
  <r>
    <n v="23163"/>
    <x v="36"/>
    <n v="1"/>
    <s v="es"/>
    <n v="909840823"/>
    <s v="2025-11-26 13:01:58"/>
    <s v="2025-11-26 13:07:33"/>
    <x v="1"/>
    <x v="0"/>
    <x v="1"/>
    <x v="0"/>
    <x v="0"/>
    <x v="0"/>
    <x v="1"/>
    <x v="0"/>
    <x v="0"/>
    <x v="0"/>
    <x v="0"/>
    <x v="0"/>
    <x v="17"/>
    <x v="1"/>
    <x v="1"/>
    <x v="1"/>
    <m/>
    <s v="José laguna"/>
    <n v="3155810924"/>
    <s v="Ventanilla 1"/>
  </r>
  <r>
    <n v="23164"/>
    <x v="36"/>
    <n v="1"/>
    <s v="es"/>
    <n v="1476722204"/>
    <s v="2025-11-26 13:06:06"/>
    <s v="2025-11-26 13:08:12"/>
    <x v="0"/>
    <x v="0"/>
    <x v="1"/>
    <x v="0"/>
    <x v="0"/>
    <x v="0"/>
    <x v="1"/>
    <x v="0"/>
    <x v="0"/>
    <x v="0"/>
    <x v="0"/>
    <x v="0"/>
    <x v="22"/>
    <x v="1"/>
    <x v="1"/>
    <x v="1"/>
    <s v="Ninguna"/>
    <s v="Leidy Johana Montaño"/>
    <n v="3026483975"/>
    <s v="Ventanilla 1"/>
  </r>
  <r>
    <n v="23165"/>
    <x v="36"/>
    <n v="1"/>
    <s v="es"/>
    <n v="1578682856"/>
    <s v="2025-11-26 13:07:41"/>
    <s v="2025-11-26 13:09:22"/>
    <x v="0"/>
    <x v="0"/>
    <x v="1"/>
    <x v="0"/>
    <x v="0"/>
    <x v="0"/>
    <x v="1"/>
    <x v="0"/>
    <x v="0"/>
    <x v="0"/>
    <x v="0"/>
    <x v="0"/>
    <x v="17"/>
    <x v="0"/>
    <x v="1"/>
    <x v="1"/>
    <m/>
    <s v="Irene lesmes"/>
    <n v="3196790718"/>
    <s v="Ventanilla 1"/>
  </r>
  <r>
    <n v="23166"/>
    <x v="36"/>
    <n v="1"/>
    <s v="es"/>
    <n v="191499262"/>
    <s v="2025-11-26 13:09:32"/>
    <s v="2025-11-26 13:14:07"/>
    <x v="0"/>
    <x v="0"/>
    <x v="1"/>
    <x v="0"/>
    <x v="0"/>
    <x v="0"/>
    <x v="1"/>
    <x v="0"/>
    <x v="0"/>
    <x v="0"/>
    <x v="0"/>
    <x v="0"/>
    <x v="17"/>
    <x v="1"/>
    <x v="1"/>
    <x v="1"/>
    <m/>
    <s v="María Beltrán"/>
    <n v="3218300385"/>
    <s v="Ventanilla 1"/>
  </r>
  <r>
    <n v="23167"/>
    <x v="36"/>
    <n v="1"/>
    <s v="es"/>
    <n v="1636805594"/>
    <s v="2025-11-26 13:11:01"/>
    <s v="2025-11-26 13:12:08"/>
    <x v="1"/>
    <x v="0"/>
    <x v="1"/>
    <x v="0"/>
    <x v="0"/>
    <x v="0"/>
    <x v="1"/>
    <x v="1"/>
    <x v="0"/>
    <x v="0"/>
    <x v="0"/>
    <x v="1"/>
    <x v="22"/>
    <x v="0"/>
    <x v="1"/>
    <x v="1"/>
    <s v="Ninguna"/>
    <s v="Julio Miranda"/>
    <n v="3102746189"/>
    <s v="Ventanilla 1"/>
  </r>
  <r>
    <n v="23168"/>
    <x v="36"/>
    <n v="1"/>
    <s v="es"/>
    <n v="1893807226"/>
    <s v="2025-11-26 13:14:41"/>
    <s v="2025-11-26 13:19:00"/>
    <x v="0"/>
    <x v="0"/>
    <x v="1"/>
    <x v="0"/>
    <x v="0"/>
    <x v="0"/>
    <x v="1"/>
    <x v="0"/>
    <x v="0"/>
    <x v="0"/>
    <x v="0"/>
    <x v="0"/>
    <x v="18"/>
    <x v="1"/>
    <x v="1"/>
    <x v="1"/>
    <s v="NO"/>
    <s v="RUTH VIVIANA CARO MARTINEZ"/>
    <n v="3142894548"/>
    <s v="Ventanilla 2"/>
  </r>
  <r>
    <n v="23169"/>
    <x v="36"/>
    <n v="1"/>
    <s v="es"/>
    <n v="88908998"/>
    <s v="2025-11-26 13:56:43"/>
    <s v="2025-11-26 13:58:13"/>
    <x v="0"/>
    <x v="0"/>
    <x v="1"/>
    <x v="0"/>
    <x v="0"/>
    <x v="0"/>
    <x v="1"/>
    <x v="1"/>
    <x v="0"/>
    <x v="0"/>
    <x v="0"/>
    <x v="1"/>
    <x v="18"/>
    <x v="1"/>
    <x v="1"/>
    <x v="1"/>
    <s v="No"/>
    <s v="ZULAY DUQUE DUQUE"/>
    <n v="3164213522"/>
    <s v="Ventanilla 1"/>
  </r>
  <r>
    <n v="23170"/>
    <x v="36"/>
    <n v="1"/>
    <s v="es"/>
    <n v="1897625131"/>
    <s v="2025-11-26 14:28:51"/>
    <s v="2025-11-26 14:33:20"/>
    <x v="0"/>
    <x v="0"/>
    <x v="1"/>
    <x v="0"/>
    <x v="0"/>
    <x v="0"/>
    <x v="1"/>
    <x v="0"/>
    <x v="0"/>
    <x v="0"/>
    <x v="0"/>
    <x v="0"/>
    <x v="4"/>
    <x v="0"/>
    <x v="1"/>
    <x v="0"/>
    <s v="Falta un poquito más de orden para atender la gente se demoran mucho"/>
    <s v="Magnolia"/>
    <n v="3209545762"/>
    <s v="Ventanilla 1"/>
  </r>
  <r>
    <n v="23171"/>
    <x v="36"/>
    <n v="1"/>
    <s v="es"/>
    <n v="1191401345"/>
    <s v="2025-11-26 14:33:41"/>
    <s v="2025-11-26 14:36:08"/>
    <x v="0"/>
    <x v="0"/>
    <x v="1"/>
    <x v="0"/>
    <x v="0"/>
    <x v="0"/>
    <x v="1"/>
    <x v="0"/>
    <x v="0"/>
    <x v="0"/>
    <x v="0"/>
    <x v="0"/>
    <x v="4"/>
    <x v="1"/>
    <x v="1"/>
    <x v="1"/>
    <m/>
    <s v="Elizabeth García roa"/>
    <n v="3125831081"/>
    <s v="Ventanilla 1"/>
  </r>
  <r>
    <n v="23172"/>
    <x v="36"/>
    <n v="1"/>
    <s v="es"/>
    <n v="505612665"/>
    <s v="2025-11-26 15:05:11"/>
    <s v="2025-11-26 15:05:47"/>
    <x v="0"/>
    <x v="0"/>
    <x v="1"/>
    <x v="0"/>
    <x v="0"/>
    <x v="0"/>
    <x v="1"/>
    <x v="0"/>
    <x v="0"/>
    <x v="0"/>
    <x v="0"/>
    <x v="0"/>
    <x v="17"/>
    <x v="1"/>
    <x v="1"/>
    <x v="1"/>
    <m/>
    <s v="Angela avila"/>
    <n v="3123903604"/>
    <s v="Ventanilla 1"/>
  </r>
  <r>
    <n v="23173"/>
    <x v="36"/>
    <n v="1"/>
    <s v="es"/>
    <n v="412303861"/>
    <s v="2025-11-26 15:06:40"/>
    <s v="2025-11-26 15:08:03"/>
    <x v="0"/>
    <x v="0"/>
    <x v="1"/>
    <x v="0"/>
    <x v="0"/>
    <x v="0"/>
    <x v="1"/>
    <x v="0"/>
    <x v="0"/>
    <x v="0"/>
    <x v="0"/>
    <x v="0"/>
    <x v="13"/>
    <x v="1"/>
    <x v="1"/>
    <x v="1"/>
    <s v="Ninguna excelente atención"/>
    <s v="Erika Cenaida Duarte Caro"/>
    <n v="3107638879"/>
    <s v="Ventanilla 1"/>
  </r>
  <r>
    <n v="23174"/>
    <x v="36"/>
    <n v="1"/>
    <s v="es"/>
    <n v="1114037080"/>
    <s v="2025-11-26 15:07:01"/>
    <s v="2025-11-26 15:08:21"/>
    <x v="1"/>
    <x v="0"/>
    <x v="1"/>
    <x v="0"/>
    <x v="0"/>
    <x v="0"/>
    <x v="1"/>
    <x v="0"/>
    <x v="0"/>
    <x v="0"/>
    <x v="0"/>
    <x v="0"/>
    <x v="17"/>
    <x v="1"/>
    <x v="1"/>
    <x v="1"/>
    <m/>
    <s v="Kevin Molina"/>
    <n v="3125639431"/>
    <s v="Ventanilla 1"/>
  </r>
  <r>
    <n v="23175"/>
    <x v="36"/>
    <n v="1"/>
    <s v="es"/>
    <n v="887282338"/>
    <s v="2025-11-26 15:09:48"/>
    <s v="2025-11-26 15:10:45"/>
    <x v="0"/>
    <x v="0"/>
    <x v="1"/>
    <x v="0"/>
    <x v="0"/>
    <x v="0"/>
    <x v="1"/>
    <x v="0"/>
    <x v="0"/>
    <x v="0"/>
    <x v="0"/>
    <x v="0"/>
    <x v="17"/>
    <x v="1"/>
    <x v="1"/>
    <x v="1"/>
    <m/>
    <s v="María hermencia Gómez"/>
    <n v="3125778422"/>
    <s v="Ventanilla 1"/>
  </r>
  <r>
    <n v="23176"/>
    <x v="36"/>
    <n v="1"/>
    <s v="es"/>
    <n v="153191688"/>
    <s v="2025-11-26 15:11:59"/>
    <s v="2025-11-26 15:14:32"/>
    <x v="0"/>
    <x v="0"/>
    <x v="1"/>
    <x v="0"/>
    <x v="0"/>
    <x v="0"/>
    <x v="1"/>
    <x v="0"/>
    <x v="0"/>
    <x v="0"/>
    <x v="0"/>
    <x v="0"/>
    <x v="17"/>
    <x v="0"/>
    <x v="0"/>
    <x v="1"/>
    <m/>
    <s v="María Beltrán"/>
    <n v="3218300385"/>
    <s v="Ventanilla 1"/>
  </r>
  <r>
    <n v="23177"/>
    <x v="36"/>
    <n v="1"/>
    <s v="es"/>
    <n v="1761341307"/>
    <s v="2025-11-26 15:14:37"/>
    <s v="2025-11-26 15:17:22"/>
    <x v="1"/>
    <x v="1"/>
    <x v="0"/>
    <x v="1"/>
    <x v="1"/>
    <x v="1"/>
    <x v="0"/>
    <x v="0"/>
    <x v="0"/>
    <x v="0"/>
    <x v="0"/>
    <x v="0"/>
    <x v="4"/>
    <x v="3"/>
    <x v="0"/>
    <x v="1"/>
    <s v="El horario entre almuerzos debería tener un relevo para que el servicio sea frecuente y no dejar esperando personas que son vulnerables 3 edad y discapacidad"/>
    <s v="Cristian perez"/>
    <n v="3162863937"/>
    <s v="Ventanilla 1"/>
  </r>
  <r>
    <n v="23178"/>
    <x v="37"/>
    <n v="1"/>
    <s v="es"/>
    <n v="1411589997"/>
    <s v="2025-11-26 15:14:38"/>
    <s v="2025-11-27 15:18:55"/>
    <x v="0"/>
    <x v="0"/>
    <x v="1"/>
    <x v="0"/>
    <x v="0"/>
    <x v="0"/>
    <x v="1"/>
    <x v="0"/>
    <x v="0"/>
    <x v="0"/>
    <x v="0"/>
    <x v="0"/>
    <x v="17"/>
    <x v="1"/>
    <x v="1"/>
    <x v="0"/>
    <m/>
    <s v="Nohora castro"/>
    <n v="3107505966"/>
    <s v="Ventanilla 1"/>
  </r>
  <r>
    <n v="23179"/>
    <x v="36"/>
    <n v="1"/>
    <s v="es"/>
    <n v="1921179656"/>
    <s v="2025-11-26 15:27:57"/>
    <s v="2025-11-26 15:36:00"/>
    <x v="0"/>
    <x v="0"/>
    <x v="1"/>
    <x v="0"/>
    <x v="0"/>
    <x v="0"/>
    <x v="1"/>
    <x v="0"/>
    <x v="0"/>
    <x v="0"/>
    <x v="0"/>
    <x v="0"/>
    <x v="19"/>
    <x v="1"/>
    <x v="1"/>
    <x v="1"/>
    <m/>
    <s v="MYRIAM DEL CARMEN"/>
    <n v="3128923594"/>
    <s v="Ventanilla 1"/>
  </r>
  <r>
    <n v="23180"/>
    <x v="36"/>
    <n v="1"/>
    <s v="es"/>
    <n v="2059274851"/>
    <s v="2025-11-26 15:42:17"/>
    <s v="2025-11-26 15:44:13"/>
    <x v="1"/>
    <x v="0"/>
    <x v="1"/>
    <x v="0"/>
    <x v="0"/>
    <x v="0"/>
    <x v="1"/>
    <x v="0"/>
    <x v="0"/>
    <x v="1"/>
    <x v="0"/>
    <x v="1"/>
    <x v="22"/>
    <x v="3"/>
    <x v="0"/>
    <x v="1"/>
    <s v="No"/>
    <s v="Omar Jose"/>
    <n v="3118202931"/>
    <s v="Ventanilla 1"/>
  </r>
  <r>
    <n v="23181"/>
    <x v="36"/>
    <n v="1"/>
    <s v="es"/>
    <n v="1251669795"/>
    <s v="2025-11-26 15:43:56"/>
    <s v="2025-11-26 15:44:54"/>
    <x v="1"/>
    <x v="0"/>
    <x v="1"/>
    <x v="0"/>
    <x v="0"/>
    <x v="0"/>
    <x v="1"/>
    <x v="0"/>
    <x v="0"/>
    <x v="0"/>
    <x v="0"/>
    <x v="0"/>
    <x v="2"/>
    <x v="1"/>
    <x v="1"/>
    <x v="1"/>
    <s v="No"/>
    <s v="Carlos rivera"/>
    <n v="3197899702"/>
    <s v="Ventanilla 2"/>
  </r>
  <r>
    <n v="23182"/>
    <x v="36"/>
    <n v="1"/>
    <s v="es"/>
    <n v="1289545973"/>
    <s v="2025-11-26 15:44:58"/>
    <s v="2025-11-26 15:45:35"/>
    <x v="0"/>
    <x v="0"/>
    <x v="1"/>
    <x v="0"/>
    <x v="0"/>
    <x v="0"/>
    <x v="1"/>
    <x v="0"/>
    <x v="0"/>
    <x v="0"/>
    <x v="0"/>
    <x v="0"/>
    <x v="2"/>
    <x v="1"/>
    <x v="1"/>
    <x v="1"/>
    <s v="No"/>
    <s v="Gloria pineda"/>
    <n v="3213282510"/>
    <s v="Ventanilla 2"/>
  </r>
  <r>
    <n v="23183"/>
    <x v="36"/>
    <n v="1"/>
    <s v="es"/>
    <n v="682796042"/>
    <s v="2025-11-26 15:45:42"/>
    <s v="2025-11-26 15:46:26"/>
    <x v="1"/>
    <x v="0"/>
    <x v="1"/>
    <x v="0"/>
    <x v="0"/>
    <x v="0"/>
    <x v="1"/>
    <x v="0"/>
    <x v="0"/>
    <x v="0"/>
    <x v="0"/>
    <x v="0"/>
    <x v="2"/>
    <x v="1"/>
    <x v="1"/>
    <x v="1"/>
    <s v="Nada"/>
    <s v="Gilberto fontecha"/>
    <n v="3132157675"/>
    <s v="Ventanilla 2"/>
  </r>
  <r>
    <n v="23184"/>
    <x v="36"/>
    <n v="1"/>
    <s v="es"/>
    <n v="1458765994"/>
    <s v="2025-11-26 15:46:32"/>
    <s v="2025-11-26 15:47:10"/>
    <x v="0"/>
    <x v="0"/>
    <x v="1"/>
    <x v="0"/>
    <x v="0"/>
    <x v="0"/>
    <x v="1"/>
    <x v="0"/>
    <x v="0"/>
    <x v="0"/>
    <x v="0"/>
    <x v="0"/>
    <x v="2"/>
    <x v="1"/>
    <x v="1"/>
    <x v="1"/>
    <s v="No"/>
    <s v="Jennifer"/>
    <n v="3133946203"/>
    <s v="Ventanilla 2"/>
  </r>
  <r>
    <n v="23185"/>
    <x v="36"/>
    <n v="1"/>
    <s v="es"/>
    <n v="158864873"/>
    <s v="2025-11-26 15:47:16"/>
    <s v="2025-11-26 15:47:56"/>
    <x v="1"/>
    <x v="0"/>
    <x v="1"/>
    <x v="0"/>
    <x v="0"/>
    <x v="0"/>
    <x v="1"/>
    <x v="0"/>
    <x v="0"/>
    <x v="0"/>
    <x v="0"/>
    <x v="0"/>
    <x v="2"/>
    <x v="1"/>
    <x v="1"/>
    <x v="1"/>
    <s v="Nada"/>
    <s v="Jose Díaz"/>
    <n v="3202875992"/>
    <s v="Ventanilla 2"/>
  </r>
  <r>
    <n v="23186"/>
    <x v="36"/>
    <n v="1"/>
    <s v="es"/>
    <n v="760488218"/>
    <s v="2025-11-26 15:48:07"/>
    <s v="2025-11-26 15:48:46"/>
    <x v="0"/>
    <x v="0"/>
    <x v="1"/>
    <x v="0"/>
    <x v="0"/>
    <x v="0"/>
    <x v="1"/>
    <x v="0"/>
    <x v="0"/>
    <x v="0"/>
    <x v="0"/>
    <x v="0"/>
    <x v="2"/>
    <x v="1"/>
    <x v="1"/>
    <x v="3"/>
    <s v="Nada"/>
    <s v="Díana Hernández"/>
    <n v="3208854845"/>
    <s v="Ventanilla 2"/>
  </r>
  <r>
    <n v="23187"/>
    <x v="36"/>
    <n v="1"/>
    <s v="es"/>
    <n v="1687894050"/>
    <s v="2025-11-26 15:48:53"/>
    <s v="2025-11-26 15:49:33"/>
    <x v="0"/>
    <x v="0"/>
    <x v="1"/>
    <x v="0"/>
    <x v="0"/>
    <x v="0"/>
    <x v="1"/>
    <x v="0"/>
    <x v="0"/>
    <x v="0"/>
    <x v="0"/>
    <x v="0"/>
    <x v="2"/>
    <x v="1"/>
    <x v="1"/>
    <x v="1"/>
    <s v="Nada"/>
    <s v="Martha acosta"/>
    <n v="3122763600"/>
    <s v="Ventanilla 2"/>
  </r>
  <r>
    <n v="23188"/>
    <x v="36"/>
    <n v="1"/>
    <s v="es"/>
    <n v="676819317"/>
    <s v="2025-11-26 15:49:38"/>
    <s v="2025-11-26 15:50:17"/>
    <x v="1"/>
    <x v="0"/>
    <x v="1"/>
    <x v="0"/>
    <x v="0"/>
    <x v="0"/>
    <x v="1"/>
    <x v="0"/>
    <x v="0"/>
    <x v="0"/>
    <x v="0"/>
    <x v="0"/>
    <x v="2"/>
    <x v="1"/>
    <x v="1"/>
    <x v="1"/>
    <s v="Nada"/>
    <s v="Tesoro acosta"/>
    <n v="3143763017"/>
    <s v="Ventanilla 2"/>
  </r>
  <r>
    <n v="23189"/>
    <x v="36"/>
    <n v="1"/>
    <s v="es"/>
    <n v="1032981809"/>
    <s v="2025-11-26 15:52:07"/>
    <s v="2025-11-26 15:53:34"/>
    <x v="1"/>
    <x v="0"/>
    <x v="1"/>
    <x v="0"/>
    <x v="0"/>
    <x v="0"/>
    <x v="1"/>
    <x v="0"/>
    <x v="0"/>
    <x v="0"/>
    <x v="0"/>
    <x v="0"/>
    <x v="2"/>
    <x v="1"/>
    <x v="1"/>
    <x v="1"/>
    <s v="No"/>
    <s v="Diego Victoria"/>
    <n v="3145588491"/>
    <s v="Ventanilla 2"/>
  </r>
  <r>
    <n v="23190"/>
    <x v="36"/>
    <n v="1"/>
    <s v="es"/>
    <n v="737252018"/>
    <s v="2025-11-26 15:53:41"/>
    <s v="2025-11-26 15:54:29"/>
    <x v="0"/>
    <x v="0"/>
    <x v="1"/>
    <x v="0"/>
    <x v="0"/>
    <x v="0"/>
    <x v="1"/>
    <x v="0"/>
    <x v="0"/>
    <x v="0"/>
    <x v="0"/>
    <x v="0"/>
    <x v="2"/>
    <x v="1"/>
    <x v="1"/>
    <x v="1"/>
    <s v="No"/>
    <s v="Rubby rebolleno"/>
    <n v="3107331347"/>
    <s v="Ventanilla 2"/>
  </r>
  <r>
    <n v="23191"/>
    <x v="36"/>
    <n v="1"/>
    <s v="es"/>
    <n v="469445469"/>
    <s v="2025-11-26 15:54:35"/>
    <s v="2025-11-26 15:55:14"/>
    <x v="0"/>
    <x v="0"/>
    <x v="1"/>
    <x v="0"/>
    <x v="0"/>
    <x v="0"/>
    <x v="1"/>
    <x v="0"/>
    <x v="0"/>
    <x v="0"/>
    <x v="0"/>
    <x v="0"/>
    <x v="2"/>
    <x v="1"/>
    <x v="0"/>
    <x v="1"/>
    <s v="Nada"/>
    <s v="Ana neira"/>
    <n v="322449145"/>
    <s v="Ventanilla 2"/>
  </r>
  <r>
    <n v="23192"/>
    <x v="36"/>
    <n v="1"/>
    <s v="es"/>
    <n v="1085491357"/>
    <s v="2025-11-26 15:55:21"/>
    <s v="2025-11-26 15:56:11"/>
    <x v="0"/>
    <x v="0"/>
    <x v="1"/>
    <x v="0"/>
    <x v="0"/>
    <x v="0"/>
    <x v="1"/>
    <x v="0"/>
    <x v="0"/>
    <x v="0"/>
    <x v="0"/>
    <x v="0"/>
    <x v="2"/>
    <x v="1"/>
    <x v="1"/>
    <x v="1"/>
    <s v="Nada"/>
    <s v="Díana neira"/>
    <n v="3136184199"/>
    <s v="Ventanilla 2"/>
  </r>
  <r>
    <n v="23193"/>
    <x v="36"/>
    <n v="1"/>
    <s v="es"/>
    <n v="722966918"/>
    <s v="2025-11-26 15:56:19"/>
    <s v="2025-11-26 15:57:07"/>
    <x v="1"/>
    <x v="0"/>
    <x v="1"/>
    <x v="0"/>
    <x v="0"/>
    <x v="0"/>
    <x v="1"/>
    <x v="0"/>
    <x v="0"/>
    <x v="0"/>
    <x v="0"/>
    <x v="0"/>
    <x v="2"/>
    <x v="1"/>
    <x v="1"/>
    <x v="1"/>
    <s v="No"/>
    <s v="Rafael Rodríguez"/>
    <n v="3144728617"/>
    <s v="Ventanilla 2"/>
  </r>
  <r>
    <n v="23194"/>
    <x v="36"/>
    <n v="1"/>
    <s v="es"/>
    <n v="837781243"/>
    <s v="2025-11-26 15:57:23"/>
    <s v="2025-11-26 15:58:12"/>
    <x v="1"/>
    <x v="0"/>
    <x v="1"/>
    <x v="0"/>
    <x v="0"/>
    <x v="0"/>
    <x v="1"/>
    <x v="0"/>
    <x v="0"/>
    <x v="0"/>
    <x v="0"/>
    <x v="0"/>
    <x v="2"/>
    <x v="0"/>
    <x v="1"/>
    <x v="1"/>
    <s v="Nada"/>
    <s v="Eulides vanegas"/>
    <n v="3204337040"/>
    <s v="Ventanilla 2"/>
  </r>
  <r>
    <n v="23195"/>
    <x v="36"/>
    <n v="1"/>
    <s v="es"/>
    <n v="934358160"/>
    <s v="2025-11-26 15:58:26"/>
    <s v="2025-11-26 15:59:11"/>
    <x v="1"/>
    <x v="0"/>
    <x v="1"/>
    <x v="0"/>
    <x v="0"/>
    <x v="0"/>
    <x v="1"/>
    <x v="0"/>
    <x v="0"/>
    <x v="0"/>
    <x v="0"/>
    <x v="0"/>
    <x v="2"/>
    <x v="1"/>
    <x v="1"/>
    <x v="1"/>
    <s v="Nada"/>
    <s v="Juan Maldonado"/>
    <n v="3206454997"/>
    <s v="Ventanilla 2"/>
  </r>
  <r>
    <n v="23196"/>
    <x v="36"/>
    <n v="1"/>
    <s v="es"/>
    <n v="892378496"/>
    <s v="2025-11-26 16:01:51"/>
    <s v="2025-11-26 16:06:18"/>
    <x v="0"/>
    <x v="0"/>
    <x v="1"/>
    <x v="0"/>
    <x v="0"/>
    <x v="0"/>
    <x v="1"/>
    <x v="0"/>
    <x v="0"/>
    <x v="0"/>
    <x v="0"/>
    <x v="0"/>
    <x v="22"/>
    <x v="1"/>
    <x v="1"/>
    <x v="1"/>
    <s v="Ninguna"/>
    <s v="Luz Molina"/>
    <n v="3004136612"/>
    <s v="Ventanilla 1"/>
  </r>
  <r>
    <n v="23197"/>
    <x v="36"/>
    <n v="1"/>
    <s v="es"/>
    <n v="815660273"/>
    <s v="2025-11-26 16:02:45"/>
    <s v="2025-11-26 16:03:41"/>
    <x v="1"/>
    <x v="0"/>
    <x v="1"/>
    <x v="0"/>
    <x v="0"/>
    <x v="0"/>
    <x v="1"/>
    <x v="0"/>
    <x v="0"/>
    <x v="0"/>
    <x v="0"/>
    <x v="0"/>
    <x v="2"/>
    <x v="1"/>
    <x v="1"/>
    <x v="1"/>
    <s v="Nada"/>
    <s v="Gilberto arisd"/>
    <n v="3212238283"/>
    <s v="Ventanilla 2"/>
  </r>
  <r>
    <n v="23198"/>
    <x v="36"/>
    <n v="1"/>
    <s v="es"/>
    <n v="2005291742"/>
    <s v="2025-11-26 16:03:47"/>
    <s v="2025-11-26 16:04:30"/>
    <x v="0"/>
    <x v="0"/>
    <x v="1"/>
    <x v="0"/>
    <x v="0"/>
    <x v="0"/>
    <x v="1"/>
    <x v="0"/>
    <x v="0"/>
    <x v="0"/>
    <x v="0"/>
    <x v="0"/>
    <x v="2"/>
    <x v="1"/>
    <x v="1"/>
    <x v="1"/>
    <s v="No"/>
    <s v="Luz jimenez"/>
    <n v="3228788972"/>
    <s v="Ventanilla 2"/>
  </r>
  <r>
    <n v="23199"/>
    <x v="36"/>
    <n v="1"/>
    <s v="es"/>
    <n v="331629867"/>
    <s v="2025-11-26 16:04:39"/>
    <s v="2025-11-26 16:05:17"/>
    <x v="1"/>
    <x v="0"/>
    <x v="1"/>
    <x v="0"/>
    <x v="0"/>
    <x v="0"/>
    <x v="1"/>
    <x v="0"/>
    <x v="0"/>
    <x v="0"/>
    <x v="0"/>
    <x v="0"/>
    <x v="2"/>
    <x v="1"/>
    <x v="1"/>
    <x v="1"/>
    <s v="No"/>
    <s v="Uberney amaya"/>
    <n v="3187653409"/>
    <s v="Ventanilla 2"/>
  </r>
  <r>
    <n v="23200"/>
    <x v="36"/>
    <n v="1"/>
    <s v="es"/>
    <n v="1471858968"/>
    <s v="2025-11-26 16:05:26"/>
    <s v="2025-11-26 16:06:44"/>
    <x v="1"/>
    <x v="0"/>
    <x v="1"/>
    <x v="0"/>
    <x v="0"/>
    <x v="0"/>
    <x v="1"/>
    <x v="0"/>
    <x v="0"/>
    <x v="0"/>
    <x v="0"/>
    <x v="0"/>
    <x v="2"/>
    <x v="1"/>
    <x v="1"/>
    <x v="1"/>
    <s v="Nada"/>
    <s v="Luis Cruz"/>
    <n v="3204558337"/>
    <s v="Ventanilla 2"/>
  </r>
  <r>
    <n v="23201"/>
    <x v="36"/>
    <n v="1"/>
    <s v="es"/>
    <n v="290668161"/>
    <s v="2025-11-26 16:06:48"/>
    <s v="2025-11-26 16:07:34"/>
    <x v="1"/>
    <x v="0"/>
    <x v="1"/>
    <x v="0"/>
    <x v="0"/>
    <x v="0"/>
    <x v="1"/>
    <x v="0"/>
    <x v="0"/>
    <x v="0"/>
    <x v="0"/>
    <x v="0"/>
    <x v="2"/>
    <x v="1"/>
    <x v="1"/>
    <x v="1"/>
    <s v="No"/>
    <s v="Hugo. Rocha"/>
    <n v="3134569624"/>
    <s v="Ventanilla 2"/>
  </r>
  <r>
    <n v="23202"/>
    <x v="36"/>
    <n v="1"/>
    <s v="es"/>
    <n v="223074640"/>
    <s v="2025-11-26 16:07:47"/>
    <s v="2025-11-26 16:08:30"/>
    <x v="1"/>
    <x v="0"/>
    <x v="1"/>
    <x v="0"/>
    <x v="0"/>
    <x v="0"/>
    <x v="1"/>
    <x v="0"/>
    <x v="0"/>
    <x v="0"/>
    <x v="0"/>
    <x v="0"/>
    <x v="2"/>
    <x v="1"/>
    <x v="1"/>
    <x v="1"/>
    <s v="No"/>
    <s v="Pablo Fernández"/>
    <n v="3156422555"/>
    <s v="Ventanilla 2"/>
  </r>
  <r>
    <n v="23203"/>
    <x v="36"/>
    <n v="1"/>
    <s v="es"/>
    <n v="1976951210"/>
    <s v="2025-11-26 16:11:59"/>
    <s v="2025-11-26 16:13:12"/>
    <x v="0"/>
    <x v="0"/>
    <x v="1"/>
    <x v="0"/>
    <x v="0"/>
    <x v="0"/>
    <x v="1"/>
    <x v="0"/>
    <x v="0"/>
    <x v="0"/>
    <x v="1"/>
    <x v="1"/>
    <x v="22"/>
    <x v="0"/>
    <x v="1"/>
    <x v="1"/>
    <s v="Ninguna"/>
    <s v="Marcela Bermudez"/>
    <n v="3041410363"/>
    <s v="Ventanilla 1"/>
  </r>
  <r>
    <n v="23204"/>
    <x v="36"/>
    <n v="1"/>
    <s v="es"/>
    <n v="2108360841"/>
    <s v="2025-11-26 16:14:22"/>
    <s v="2025-11-26 16:15:46"/>
    <x v="0"/>
    <x v="0"/>
    <x v="1"/>
    <x v="0"/>
    <x v="0"/>
    <x v="0"/>
    <x v="1"/>
    <x v="0"/>
    <x v="0"/>
    <x v="0"/>
    <x v="0"/>
    <x v="0"/>
    <x v="22"/>
    <x v="0"/>
    <x v="0"/>
    <x v="0"/>
    <s v="Ninguna"/>
    <s v="Sandry Lorena vergel"/>
    <n v="3213015836"/>
    <s v="Ventanilla 1"/>
  </r>
  <r>
    <n v="23205"/>
    <x v="36"/>
    <n v="1"/>
    <s v="es"/>
    <n v="717907700"/>
    <s v="2025-11-26 16:17:50"/>
    <s v="2025-11-26 16:18:45"/>
    <x v="0"/>
    <x v="0"/>
    <x v="1"/>
    <x v="0"/>
    <x v="0"/>
    <x v="0"/>
    <x v="1"/>
    <x v="0"/>
    <x v="0"/>
    <x v="0"/>
    <x v="0"/>
    <x v="0"/>
    <x v="13"/>
    <x v="1"/>
    <x v="1"/>
    <x v="1"/>
    <m/>
    <s v="Wendy tatiana Rodriguez chaparro"/>
    <s v="3242897546"/>
    <s v="Ventanilla 1"/>
  </r>
  <r>
    <n v="23206"/>
    <x v="36"/>
    <n v="1"/>
    <s v="es"/>
    <n v="335677308"/>
    <s v="2025-11-26 16:18:12"/>
    <s v="2025-11-26 16:37:01"/>
    <x v="0"/>
    <x v="1"/>
    <x v="1"/>
    <x v="0"/>
    <x v="0"/>
    <x v="0"/>
    <x v="0"/>
    <x v="0"/>
    <x v="0"/>
    <x v="0"/>
    <x v="0"/>
    <x v="0"/>
    <x v="22"/>
    <x v="1"/>
    <x v="1"/>
    <x v="1"/>
    <s v="Ninguna"/>
    <s v="Elena Ávila"/>
    <n v="3118705774"/>
    <s v="Ventanilla 1"/>
  </r>
  <r>
    <n v="23207"/>
    <x v="36"/>
    <n v="1"/>
    <s v="es"/>
    <n v="75892041"/>
    <s v="2025-11-26 16:19:37"/>
    <s v="2025-11-26 16:21:11"/>
    <x v="0"/>
    <x v="0"/>
    <x v="1"/>
    <x v="0"/>
    <x v="0"/>
    <x v="0"/>
    <x v="1"/>
    <x v="0"/>
    <x v="0"/>
    <x v="0"/>
    <x v="0"/>
    <x v="0"/>
    <x v="15"/>
    <x v="0"/>
    <x v="1"/>
    <x v="1"/>
    <m/>
    <n v="311530754550"/>
    <s v="NADIA BOHORQUEZ"/>
    <s v="Ventanilla 1"/>
  </r>
  <r>
    <n v="23208"/>
    <x v="36"/>
    <n v="1"/>
    <s v="es"/>
    <n v="506787508"/>
    <s v="2025-11-26 16:37:25"/>
    <s v="2025-11-26 16:38:21"/>
    <x v="0"/>
    <x v="0"/>
    <x v="1"/>
    <x v="0"/>
    <x v="0"/>
    <x v="0"/>
    <x v="1"/>
    <x v="0"/>
    <x v="0"/>
    <x v="0"/>
    <x v="0"/>
    <x v="0"/>
    <x v="22"/>
    <x v="1"/>
    <x v="1"/>
    <x v="1"/>
    <s v="Ninguna"/>
    <s v="Viviana Ricaurte"/>
    <n v="3208617364"/>
    <s v="Ventanilla 1"/>
  </r>
  <r>
    <n v="23209"/>
    <x v="36"/>
    <n v="1"/>
    <s v="es"/>
    <n v="189595260"/>
    <s v="2025-11-26 16:38:39"/>
    <s v="2025-11-26 16:39:51"/>
    <x v="0"/>
    <x v="0"/>
    <x v="1"/>
    <x v="0"/>
    <x v="0"/>
    <x v="0"/>
    <x v="1"/>
    <x v="0"/>
    <x v="0"/>
    <x v="0"/>
    <x v="0"/>
    <x v="0"/>
    <x v="22"/>
    <x v="1"/>
    <x v="1"/>
    <x v="1"/>
    <s v="Ninguna"/>
    <s v="Paola Espinoza"/>
    <n v="3016704051"/>
    <s v="Ventanilla 1"/>
  </r>
  <r>
    <n v="23210"/>
    <x v="36"/>
    <n v="1"/>
    <s v="es"/>
    <n v="7966679"/>
    <s v="2025-11-26 16:42:49"/>
    <s v="2025-11-26 16:44:08"/>
    <x v="1"/>
    <x v="0"/>
    <x v="1"/>
    <x v="0"/>
    <x v="0"/>
    <x v="0"/>
    <x v="1"/>
    <x v="0"/>
    <x v="0"/>
    <x v="1"/>
    <x v="0"/>
    <x v="1"/>
    <x v="22"/>
    <x v="1"/>
    <x v="1"/>
    <x v="1"/>
    <s v="Ninguna"/>
    <s v="Pedro González"/>
    <n v="3023845752"/>
    <s v="Ventanilla 1"/>
  </r>
  <r>
    <n v="23211"/>
    <x v="36"/>
    <n v="1"/>
    <s v="es"/>
    <n v="182495168"/>
    <s v="2025-11-26 16:47:33"/>
    <s v="2025-11-26 16:49:20"/>
    <x v="0"/>
    <x v="0"/>
    <x v="1"/>
    <x v="0"/>
    <x v="0"/>
    <x v="0"/>
    <x v="1"/>
    <x v="0"/>
    <x v="0"/>
    <x v="0"/>
    <x v="0"/>
    <x v="0"/>
    <x v="22"/>
    <x v="1"/>
    <x v="1"/>
    <x v="1"/>
    <s v="Ninguna"/>
    <s v="Donangy Mendoza"/>
    <n v="3219322865"/>
    <s v="Ventanilla 1"/>
  </r>
  <r>
    <n v="23212"/>
    <x v="36"/>
    <n v="1"/>
    <s v="es"/>
    <n v="868277718"/>
    <s v="2025-11-26 16:53:53"/>
    <s v="2025-11-26 16:54:53"/>
    <x v="0"/>
    <x v="0"/>
    <x v="1"/>
    <x v="0"/>
    <x v="0"/>
    <x v="0"/>
    <x v="1"/>
    <x v="0"/>
    <x v="0"/>
    <x v="0"/>
    <x v="0"/>
    <x v="0"/>
    <x v="22"/>
    <x v="0"/>
    <x v="1"/>
    <x v="1"/>
    <s v="Ninguna"/>
    <s v="Ingrid Martinez"/>
    <n v="3144590254"/>
    <s v="Ventanilla 1"/>
  </r>
  <r>
    <n v="23213"/>
    <x v="36"/>
    <n v="1"/>
    <s v="es"/>
    <n v="1606598703"/>
    <s v="2025-11-26 16:55:49"/>
    <s v="2025-11-26 16:56:47"/>
    <x v="1"/>
    <x v="0"/>
    <x v="1"/>
    <x v="0"/>
    <x v="0"/>
    <x v="0"/>
    <x v="1"/>
    <x v="0"/>
    <x v="0"/>
    <x v="0"/>
    <x v="0"/>
    <x v="0"/>
    <x v="22"/>
    <x v="1"/>
    <x v="1"/>
    <x v="0"/>
    <s v="Ninguna"/>
    <s v="César Paez"/>
    <n v="3219353826"/>
    <s v="Ventanilla 1"/>
  </r>
  <r>
    <n v="23214"/>
    <x v="36"/>
    <n v="1"/>
    <s v="es"/>
    <n v="570050461"/>
    <s v="2025-11-26 16:59:04"/>
    <s v="2025-11-26 16:59:58"/>
    <x v="0"/>
    <x v="0"/>
    <x v="1"/>
    <x v="0"/>
    <x v="0"/>
    <x v="0"/>
    <x v="1"/>
    <x v="0"/>
    <x v="0"/>
    <x v="0"/>
    <x v="0"/>
    <x v="0"/>
    <x v="22"/>
    <x v="1"/>
    <x v="1"/>
    <x v="1"/>
    <s v="Ninguna"/>
    <s v="Rosana Gutierrez"/>
    <n v="3133839117"/>
    <s v="Ventanilla 1"/>
  </r>
  <r>
    <n v="23215"/>
    <x v="37"/>
    <n v="1"/>
    <s v="es"/>
    <n v="1490531064"/>
    <s v="2025-11-27 07:56:05"/>
    <s v="2025-11-27 07:57:11"/>
    <x v="0"/>
    <x v="0"/>
    <x v="1"/>
    <x v="0"/>
    <x v="0"/>
    <x v="0"/>
    <x v="1"/>
    <x v="0"/>
    <x v="0"/>
    <x v="0"/>
    <x v="0"/>
    <x v="0"/>
    <x v="13"/>
    <x v="1"/>
    <x v="1"/>
    <x v="1"/>
    <m/>
    <s v="María Fernanda Guiza delegado"/>
    <n v="3204179112"/>
    <s v="Ventanilla 1"/>
  </r>
  <r>
    <n v="23216"/>
    <x v="37"/>
    <n v="1"/>
    <s v="es"/>
    <n v="333390775"/>
    <s v="2025-11-27 07:58:07"/>
    <s v="2025-11-27 08:14:06"/>
    <x v="1"/>
    <x v="0"/>
    <x v="1"/>
    <x v="0"/>
    <x v="0"/>
    <x v="0"/>
    <x v="1"/>
    <x v="0"/>
    <x v="0"/>
    <x v="0"/>
    <x v="0"/>
    <x v="0"/>
    <x v="24"/>
    <x v="1"/>
    <x v="1"/>
    <x v="1"/>
    <s v="no"/>
    <s v="luis armando"/>
    <n v="3112865126"/>
    <s v="Ventanilla 1"/>
  </r>
  <r>
    <n v="23217"/>
    <x v="37"/>
    <n v="1"/>
    <s v="es"/>
    <n v="1418144991"/>
    <s v="2025-11-27 08:01:44"/>
    <s v="2025-11-27 08:02:37"/>
    <x v="0"/>
    <x v="0"/>
    <x v="1"/>
    <x v="0"/>
    <x v="0"/>
    <x v="0"/>
    <x v="1"/>
    <x v="0"/>
    <x v="0"/>
    <x v="0"/>
    <x v="0"/>
    <x v="0"/>
    <x v="13"/>
    <x v="1"/>
    <x v="1"/>
    <x v="1"/>
    <m/>
    <s v="María Elena delgado correales"/>
    <n v="3103188788"/>
    <s v="Ventanilla 1"/>
  </r>
  <r>
    <n v="23218"/>
    <x v="37"/>
    <n v="1"/>
    <s v="es"/>
    <n v="624911398"/>
    <s v="2025-11-27 08:17:15"/>
    <s v="2025-11-27 08:17:58"/>
    <x v="1"/>
    <x v="0"/>
    <x v="1"/>
    <x v="0"/>
    <x v="0"/>
    <x v="0"/>
    <x v="1"/>
    <x v="0"/>
    <x v="0"/>
    <x v="0"/>
    <x v="0"/>
    <x v="0"/>
    <x v="24"/>
    <x v="1"/>
    <x v="1"/>
    <x v="1"/>
    <s v="no"/>
    <s v="gabriel poveda"/>
    <n v="3138780601"/>
    <s v="Ventanilla 1"/>
  </r>
  <r>
    <n v="23219"/>
    <x v="37"/>
    <n v="1"/>
    <s v="es"/>
    <n v="924329552"/>
    <s v="2025-11-27 08:18:03"/>
    <s v="2025-11-27 08:19:04"/>
    <x v="1"/>
    <x v="0"/>
    <x v="1"/>
    <x v="0"/>
    <x v="0"/>
    <x v="0"/>
    <x v="1"/>
    <x v="0"/>
    <x v="0"/>
    <x v="0"/>
    <x v="0"/>
    <x v="0"/>
    <x v="24"/>
    <x v="1"/>
    <x v="1"/>
    <x v="1"/>
    <s v="no"/>
    <s v="jaime lopez"/>
    <n v="3214815539"/>
    <s v="Ventanilla 1"/>
  </r>
  <r>
    <n v="23220"/>
    <x v="37"/>
    <n v="1"/>
    <s v="es"/>
    <n v="1836520718"/>
    <s v="2025-11-27 08:19:09"/>
    <s v="2025-11-27 08:20:54"/>
    <x v="0"/>
    <x v="0"/>
    <x v="1"/>
    <x v="0"/>
    <x v="0"/>
    <x v="0"/>
    <x v="1"/>
    <x v="0"/>
    <x v="0"/>
    <x v="0"/>
    <x v="0"/>
    <x v="0"/>
    <x v="24"/>
    <x v="1"/>
    <x v="1"/>
    <x v="1"/>
    <s v="no"/>
    <s v="liliana gallego"/>
    <n v="3239610670"/>
    <s v="Ventanilla 1"/>
  </r>
  <r>
    <n v="23221"/>
    <x v="37"/>
    <n v="1"/>
    <s v="es"/>
    <n v="1938479562"/>
    <s v="2025-11-27 08:20:59"/>
    <s v="2025-11-27 08:21:31"/>
    <x v="0"/>
    <x v="0"/>
    <x v="1"/>
    <x v="0"/>
    <x v="0"/>
    <x v="0"/>
    <x v="1"/>
    <x v="0"/>
    <x v="0"/>
    <x v="0"/>
    <x v="0"/>
    <x v="0"/>
    <x v="24"/>
    <x v="1"/>
    <x v="1"/>
    <x v="1"/>
    <s v="no"/>
    <s v="maria cristina"/>
    <n v="3218299483"/>
    <s v="Ventanilla 1"/>
  </r>
  <r>
    <n v="23222"/>
    <x v="37"/>
    <n v="1"/>
    <s v="es"/>
    <n v="267013627"/>
    <s v="2025-11-27 08:23:35"/>
    <s v="2025-11-27 08:24:22"/>
    <x v="0"/>
    <x v="0"/>
    <x v="1"/>
    <x v="0"/>
    <x v="0"/>
    <x v="0"/>
    <x v="1"/>
    <x v="0"/>
    <x v="0"/>
    <x v="0"/>
    <x v="0"/>
    <x v="0"/>
    <x v="24"/>
    <x v="1"/>
    <x v="1"/>
    <x v="1"/>
    <s v="no"/>
    <s v="luz alfonso"/>
    <n v="3202591109"/>
    <s v="Ventanilla 1"/>
  </r>
  <r>
    <n v="23223"/>
    <x v="37"/>
    <n v="1"/>
    <s v="es"/>
    <n v="83098189"/>
    <s v="2025-11-27 09:01:57"/>
    <s v="2025-11-27 09:03:23"/>
    <x v="0"/>
    <x v="0"/>
    <x v="1"/>
    <x v="0"/>
    <x v="0"/>
    <x v="0"/>
    <x v="1"/>
    <x v="0"/>
    <x v="0"/>
    <x v="0"/>
    <x v="0"/>
    <x v="0"/>
    <x v="3"/>
    <x v="1"/>
    <x v="1"/>
    <x v="1"/>
    <s v="tood esta bien"/>
    <s v="MARGIORI CAMARGO"/>
    <n v="3138859523"/>
    <s v="Ventanilla 1"/>
  </r>
  <r>
    <n v="23224"/>
    <x v="37"/>
    <n v="1"/>
    <s v="es"/>
    <n v="1364830820"/>
    <s v="2025-11-27 09:35:10"/>
    <s v="2025-11-27 09:40:07"/>
    <x v="0"/>
    <x v="0"/>
    <x v="1"/>
    <x v="0"/>
    <x v="0"/>
    <x v="0"/>
    <x v="1"/>
    <x v="0"/>
    <x v="0"/>
    <x v="0"/>
    <x v="0"/>
    <x v="0"/>
    <x v="13"/>
    <x v="1"/>
    <x v="1"/>
    <x v="1"/>
    <s v="Si mejorar  el  área de trabajo  por q es duro trabajar así donde no podamos escuchar bien y mucho sol"/>
    <s v="Duglimar acazme"/>
    <n v="3026935770"/>
    <s v="Ventanilla 1"/>
  </r>
  <r>
    <n v="23225"/>
    <x v="37"/>
    <n v="1"/>
    <s v="es"/>
    <n v="2058685918"/>
    <s v="2025-11-27 09:38:05"/>
    <s v="2025-11-27 09:39:30"/>
    <x v="0"/>
    <x v="0"/>
    <x v="1"/>
    <x v="0"/>
    <x v="0"/>
    <x v="0"/>
    <x v="1"/>
    <x v="0"/>
    <x v="0"/>
    <x v="0"/>
    <x v="0"/>
    <x v="0"/>
    <x v="0"/>
    <x v="1"/>
    <x v="1"/>
    <x v="1"/>
    <s v="no"/>
    <s v="Biany Alexis Muñoz"/>
    <n v="3124872266"/>
    <s v="Ventanilla 1"/>
  </r>
  <r>
    <n v="23226"/>
    <x v="37"/>
    <n v="1"/>
    <s v="es"/>
    <n v="1271067575"/>
    <s v="2025-11-27 09:48:45"/>
    <s v="2025-11-27 10:04:54"/>
    <x v="0"/>
    <x v="0"/>
    <x v="1"/>
    <x v="0"/>
    <x v="0"/>
    <x v="0"/>
    <x v="1"/>
    <x v="0"/>
    <x v="0"/>
    <x v="0"/>
    <x v="0"/>
    <x v="0"/>
    <x v="0"/>
    <x v="0"/>
    <x v="1"/>
    <x v="1"/>
    <s v="nada"/>
    <s v="Maria Ruth Triana"/>
    <n v="3132682276"/>
    <s v="Ventanilla 1"/>
  </r>
  <r>
    <n v="23227"/>
    <x v="37"/>
    <n v="1"/>
    <s v="es"/>
    <n v="1389827666"/>
    <s v="2025-11-27 09:54:08"/>
    <s v="2025-11-27 09:56:32"/>
    <x v="0"/>
    <x v="0"/>
    <x v="1"/>
    <x v="0"/>
    <x v="0"/>
    <x v="0"/>
    <x v="1"/>
    <x v="0"/>
    <x v="0"/>
    <x v="0"/>
    <x v="0"/>
    <x v="0"/>
    <x v="13"/>
    <x v="1"/>
    <x v="1"/>
    <x v="1"/>
    <s v="No"/>
    <s v="Tatiana Caterine Paez tequia"/>
    <n v="3102581609"/>
    <s v="Ventanilla 1"/>
  </r>
  <r>
    <n v="23228"/>
    <x v="37"/>
    <n v="1"/>
    <s v="es"/>
    <n v="49653914"/>
    <s v="2025-11-27 09:55:16"/>
    <s v="2025-11-27 09:56:21"/>
    <x v="0"/>
    <x v="0"/>
    <x v="1"/>
    <x v="0"/>
    <x v="0"/>
    <x v="0"/>
    <x v="1"/>
    <x v="0"/>
    <x v="0"/>
    <x v="0"/>
    <x v="0"/>
    <x v="0"/>
    <x v="21"/>
    <x v="1"/>
    <x v="1"/>
    <x v="1"/>
    <m/>
    <s v="Marlibia Camacho"/>
    <n v="3156433042"/>
    <s v="Ventanilla 1"/>
  </r>
  <r>
    <n v="23229"/>
    <x v="37"/>
    <n v="1"/>
    <s v="es"/>
    <n v="879270759"/>
    <s v="2025-11-27 10:04:07"/>
    <s v="2025-11-27 10:11:36"/>
    <x v="1"/>
    <x v="0"/>
    <x v="1"/>
    <x v="0"/>
    <x v="0"/>
    <x v="1"/>
    <x v="0"/>
    <x v="0"/>
    <x v="0"/>
    <x v="0"/>
    <x v="0"/>
    <x v="0"/>
    <x v="5"/>
    <x v="1"/>
    <x v="1"/>
    <x v="1"/>
    <m/>
    <s v="Edwin Huertas"/>
    <n v="3114655150"/>
    <s v="Ventanilla 1"/>
  </r>
  <r>
    <n v="23230"/>
    <x v="37"/>
    <n v="1"/>
    <s v="es"/>
    <n v="105817698"/>
    <s v="2025-11-27 10:10:03"/>
    <s v="2025-11-27 10:13:01"/>
    <x v="1"/>
    <x v="0"/>
    <x v="1"/>
    <x v="0"/>
    <x v="0"/>
    <x v="0"/>
    <x v="1"/>
    <x v="0"/>
    <x v="0"/>
    <x v="0"/>
    <x v="0"/>
    <x v="0"/>
    <x v="0"/>
    <x v="1"/>
    <x v="1"/>
    <x v="1"/>
    <s v="no por el momento"/>
    <s v="Alejandro Algarra"/>
    <n v="3213636165"/>
    <s v="Ventanilla 1"/>
  </r>
  <r>
    <n v="23231"/>
    <x v="37"/>
    <n v="1"/>
    <s v="es"/>
    <n v="677588861"/>
    <s v="2025-11-27 10:10:20"/>
    <s v="2025-11-27 10:11:30"/>
    <x v="1"/>
    <x v="0"/>
    <x v="1"/>
    <x v="0"/>
    <x v="0"/>
    <x v="0"/>
    <x v="1"/>
    <x v="0"/>
    <x v="0"/>
    <x v="1"/>
    <x v="0"/>
    <x v="1"/>
    <x v="21"/>
    <x v="1"/>
    <x v="1"/>
    <x v="1"/>
    <m/>
    <s v="Elmer Rodriguez Romero"/>
    <n v="3138134920"/>
    <s v="Ventanilla 1"/>
  </r>
  <r>
    <n v="23233"/>
    <x v="37"/>
    <n v="1"/>
    <s v="es"/>
    <n v="1245953366"/>
    <s v="2025-11-27 10:24:56"/>
    <s v="2025-11-27 10:25:23"/>
    <x v="0"/>
    <x v="0"/>
    <x v="1"/>
    <x v="0"/>
    <x v="0"/>
    <x v="0"/>
    <x v="1"/>
    <x v="0"/>
    <x v="0"/>
    <x v="0"/>
    <x v="0"/>
    <x v="0"/>
    <x v="9"/>
    <x v="1"/>
    <x v="1"/>
    <x v="1"/>
    <s v="ninguna"/>
    <s v="gloria peralta"/>
    <n v="1"/>
    <s v="Ventanilla 1"/>
  </r>
  <r>
    <n v="23234"/>
    <x v="37"/>
    <n v="1"/>
    <s v="es"/>
    <n v="317648574"/>
    <s v="2025-11-27 10:30:46"/>
    <s v="2025-11-27 10:31:40"/>
    <x v="0"/>
    <x v="0"/>
    <x v="1"/>
    <x v="0"/>
    <x v="0"/>
    <x v="0"/>
    <x v="1"/>
    <x v="0"/>
    <x v="0"/>
    <x v="0"/>
    <x v="0"/>
    <x v="0"/>
    <x v="21"/>
    <x v="1"/>
    <x v="1"/>
    <x v="1"/>
    <m/>
    <s v="Juliana Marcela Quintero Hernandez"/>
    <n v="3142915104"/>
    <s v="Ventanilla 1"/>
  </r>
  <r>
    <n v="23235"/>
    <x v="37"/>
    <n v="1"/>
    <s v="es"/>
    <n v="75910122"/>
    <s v="2025-11-27 10:41:23"/>
    <s v="2025-11-27 10:42:05"/>
    <x v="0"/>
    <x v="0"/>
    <x v="1"/>
    <x v="0"/>
    <x v="0"/>
    <x v="0"/>
    <x v="1"/>
    <x v="0"/>
    <x v="0"/>
    <x v="0"/>
    <x v="0"/>
    <x v="0"/>
    <x v="21"/>
    <x v="1"/>
    <x v="1"/>
    <x v="1"/>
    <m/>
    <s v="Gloria Patricia Torrijos Villanueva"/>
    <n v="3143425150"/>
    <s v="Ventanilla 1"/>
  </r>
  <r>
    <n v="23236"/>
    <x v="37"/>
    <n v="1"/>
    <s v="es"/>
    <n v="1186040375"/>
    <s v="2025-11-27 10:45:18"/>
    <s v="2025-11-27 10:46:21"/>
    <x v="0"/>
    <x v="0"/>
    <x v="1"/>
    <x v="0"/>
    <x v="0"/>
    <x v="0"/>
    <x v="1"/>
    <x v="0"/>
    <x v="0"/>
    <x v="1"/>
    <x v="0"/>
    <x v="1"/>
    <x v="21"/>
    <x v="1"/>
    <x v="1"/>
    <x v="1"/>
    <m/>
    <s v="Ana Rosalba chitiva Rodriguez"/>
    <n v="3115948569"/>
    <s v="Ventanilla 1"/>
  </r>
  <r>
    <n v="23237"/>
    <x v="37"/>
    <n v="1"/>
    <s v="es"/>
    <n v="552910443"/>
    <s v="2025-11-27 10:56:12"/>
    <s v="2025-11-27 10:57:10"/>
    <x v="1"/>
    <x v="0"/>
    <x v="1"/>
    <x v="0"/>
    <x v="0"/>
    <x v="0"/>
    <x v="1"/>
    <x v="0"/>
    <x v="0"/>
    <x v="0"/>
    <x v="0"/>
    <x v="0"/>
    <x v="9"/>
    <x v="1"/>
    <x v="1"/>
    <x v="1"/>
    <s v="N"/>
    <s v="JULIO LOAIZA"/>
    <n v="3115669587"/>
    <s v="Ventanilla 1"/>
  </r>
  <r>
    <n v="23238"/>
    <x v="37"/>
    <n v="1"/>
    <s v="es"/>
    <n v="687520641"/>
    <s v="2025-11-27 11:28:40"/>
    <s v="2025-11-27 11:30:15"/>
    <x v="0"/>
    <x v="0"/>
    <x v="1"/>
    <x v="0"/>
    <x v="0"/>
    <x v="0"/>
    <x v="1"/>
    <x v="0"/>
    <x v="0"/>
    <x v="0"/>
    <x v="0"/>
    <x v="0"/>
    <x v="21"/>
    <x v="1"/>
    <x v="1"/>
    <x v="1"/>
    <m/>
    <s v="Mallerlin Cortes Artega"/>
    <n v="3043307498"/>
    <s v="Ventanilla 1"/>
  </r>
  <r>
    <n v="23239"/>
    <x v="37"/>
    <n v="1"/>
    <s v="es"/>
    <n v="1431089206"/>
    <s v="2025-11-27 12:17:19"/>
    <s v="2025-11-27 12:31:40"/>
    <x v="1"/>
    <x v="0"/>
    <x v="1"/>
    <x v="0"/>
    <x v="0"/>
    <x v="0"/>
    <x v="1"/>
    <x v="0"/>
    <x v="0"/>
    <x v="0"/>
    <x v="0"/>
    <x v="0"/>
    <x v="18"/>
    <x v="1"/>
    <x v="1"/>
    <x v="1"/>
    <s v="NO"/>
    <s v="ABEL MARTINEZ"/>
    <n v="3115960025"/>
    <s v="Ventanilla 2"/>
  </r>
  <r>
    <n v="23241"/>
    <x v="37"/>
    <n v="1"/>
    <s v="es"/>
    <n v="285949904"/>
    <s v="2025-11-27 13:20:49"/>
    <s v="2025-11-27 13:21:45"/>
    <x v="0"/>
    <x v="0"/>
    <x v="1"/>
    <x v="0"/>
    <x v="0"/>
    <x v="0"/>
    <x v="1"/>
    <x v="0"/>
    <x v="0"/>
    <x v="0"/>
    <x v="0"/>
    <x v="0"/>
    <x v="21"/>
    <x v="1"/>
    <x v="1"/>
    <x v="1"/>
    <m/>
    <s v="Kimberly Nayit Zuluaga Rivera"/>
    <n v="3124767896"/>
    <s v="Ventanilla 1"/>
  </r>
  <r>
    <n v="23242"/>
    <x v="37"/>
    <n v="1"/>
    <s v="es"/>
    <n v="1527775523"/>
    <s v="2025-11-27 14:53:31"/>
    <s v="2025-11-27 15:01:28"/>
    <x v="0"/>
    <x v="0"/>
    <x v="1"/>
    <x v="0"/>
    <x v="0"/>
    <x v="0"/>
    <x v="1"/>
    <x v="0"/>
    <x v="0"/>
    <x v="0"/>
    <x v="0"/>
    <x v="0"/>
    <x v="4"/>
    <x v="1"/>
    <x v="1"/>
    <x v="1"/>
    <m/>
    <s v="Yusdine Duarte Pardo"/>
    <n v="3133956362"/>
    <s v="Ventanilla 1"/>
  </r>
  <r>
    <n v="23243"/>
    <x v="37"/>
    <n v="1"/>
    <s v="es"/>
    <n v="391039041"/>
    <s v="2025-11-27 15:08:13"/>
    <s v="2025-11-27 15:09:59"/>
    <x v="0"/>
    <x v="0"/>
    <x v="1"/>
    <x v="0"/>
    <x v="0"/>
    <x v="0"/>
    <x v="1"/>
    <x v="0"/>
    <x v="0"/>
    <x v="0"/>
    <x v="0"/>
    <x v="0"/>
    <x v="4"/>
    <x v="3"/>
    <x v="1"/>
    <x v="2"/>
    <m/>
    <s v="Elisabeth"/>
    <n v="3236486289"/>
    <s v="Ventanilla 1"/>
  </r>
  <r>
    <n v="23244"/>
    <x v="37"/>
    <n v="1"/>
    <s v="es"/>
    <n v="1297513036"/>
    <s v="2025-11-27 15:18:01"/>
    <s v="2025-11-27 15:20:01"/>
    <x v="0"/>
    <x v="1"/>
    <x v="1"/>
    <x v="0"/>
    <x v="0"/>
    <x v="0"/>
    <x v="0"/>
    <x v="0"/>
    <x v="0"/>
    <x v="1"/>
    <x v="0"/>
    <x v="1"/>
    <x v="4"/>
    <x v="0"/>
    <x v="1"/>
    <x v="1"/>
    <m/>
    <s v="María Eugenia Mosquera Velasco"/>
    <n v="3224288598"/>
    <s v="Ventanilla 1"/>
  </r>
  <r>
    <n v="23245"/>
    <x v="37"/>
    <n v="1"/>
    <s v="es"/>
    <n v="1715124994"/>
    <s v="2025-11-27 15:19:18"/>
    <s v="2025-11-27 15:19:57"/>
    <x v="0"/>
    <x v="0"/>
    <x v="1"/>
    <x v="0"/>
    <x v="0"/>
    <x v="0"/>
    <x v="1"/>
    <x v="0"/>
    <x v="0"/>
    <x v="0"/>
    <x v="0"/>
    <x v="0"/>
    <x v="17"/>
    <x v="1"/>
    <x v="1"/>
    <x v="1"/>
    <m/>
    <s v="Lucero Pinilla"/>
    <n v="3208109408"/>
    <s v="Ventanilla 1"/>
  </r>
  <r>
    <n v="23246"/>
    <x v="37"/>
    <n v="1"/>
    <s v="es"/>
    <n v="1745559271"/>
    <s v="2025-11-27 15:20:09"/>
    <s v="2025-11-27 15:21:37"/>
    <x v="0"/>
    <x v="0"/>
    <x v="1"/>
    <x v="0"/>
    <x v="0"/>
    <x v="0"/>
    <x v="1"/>
    <x v="0"/>
    <x v="0"/>
    <x v="0"/>
    <x v="0"/>
    <x v="0"/>
    <x v="17"/>
    <x v="1"/>
    <x v="1"/>
    <x v="1"/>
    <m/>
    <s v="Ruth Mendez"/>
    <n v="3108272843"/>
    <s v="Ventanilla 1"/>
  </r>
  <r>
    <n v="23248"/>
    <x v="37"/>
    <n v="1"/>
    <s v="es"/>
    <n v="1332035265"/>
    <s v="2025-11-27 15:24:08"/>
    <s v="2025-11-27 15:24:57"/>
    <x v="0"/>
    <x v="0"/>
    <x v="1"/>
    <x v="0"/>
    <x v="0"/>
    <x v="0"/>
    <x v="1"/>
    <x v="0"/>
    <x v="0"/>
    <x v="0"/>
    <x v="0"/>
    <x v="0"/>
    <x v="21"/>
    <x v="1"/>
    <x v="1"/>
    <x v="1"/>
    <m/>
    <s v="Claudia Barragan Barragan"/>
    <n v="3208433751"/>
    <s v="Ventanilla 1"/>
  </r>
  <r>
    <n v="23249"/>
    <x v="37"/>
    <n v="1"/>
    <s v="es"/>
    <n v="1677121859"/>
    <s v="2025-11-27 16:13:42"/>
    <s v="2025-11-27 16:17:00"/>
    <x v="0"/>
    <x v="0"/>
    <x v="0"/>
    <x v="0"/>
    <x v="0"/>
    <x v="0"/>
    <x v="0"/>
    <x v="0"/>
    <x v="0"/>
    <x v="0"/>
    <x v="0"/>
    <x v="0"/>
    <x v="13"/>
    <x v="1"/>
    <x v="1"/>
    <x v="1"/>
    <s v="Ninguno"/>
    <s v="Rosa elena cañamar caiza"/>
    <n v="3132893695"/>
    <s v="Ventanilla 1"/>
  </r>
  <r>
    <n v="23250"/>
    <x v="37"/>
    <n v="1"/>
    <s v="es"/>
    <n v="1926645933"/>
    <s v="2025-11-27 16:14:54"/>
    <s v="2025-11-27 16:16:43"/>
    <x v="1"/>
    <x v="0"/>
    <x v="0"/>
    <x v="0"/>
    <x v="0"/>
    <x v="0"/>
    <x v="0"/>
    <x v="0"/>
    <x v="0"/>
    <x v="0"/>
    <x v="0"/>
    <x v="0"/>
    <x v="13"/>
    <x v="1"/>
    <x v="1"/>
    <x v="1"/>
    <s v="Buena atención"/>
    <s v="Darwin Morales"/>
    <n v="3132893695"/>
    <s v="Ventanilla 1"/>
  </r>
  <r>
    <n v="23251"/>
    <x v="37"/>
    <n v="1"/>
    <s v="es"/>
    <n v="2146148888"/>
    <s v="2025-11-27 16:15:10"/>
    <s v="2025-11-27 16:16:30"/>
    <x v="1"/>
    <x v="0"/>
    <x v="0"/>
    <x v="0"/>
    <x v="0"/>
    <x v="0"/>
    <x v="0"/>
    <x v="0"/>
    <x v="0"/>
    <x v="0"/>
    <x v="0"/>
    <x v="0"/>
    <x v="13"/>
    <x v="1"/>
    <x v="1"/>
    <x v="1"/>
    <m/>
    <s v="Rafael salazar"/>
    <n v="3134161548"/>
    <s v="Ventanilla 1"/>
  </r>
  <r>
    <n v="23252"/>
    <x v="37"/>
    <n v="1"/>
    <s v="es"/>
    <n v="1698527315"/>
    <s v="2025-11-27 16:16:48"/>
    <s v="2025-11-27 16:18:28"/>
    <x v="0"/>
    <x v="0"/>
    <x v="0"/>
    <x v="0"/>
    <x v="0"/>
    <x v="0"/>
    <x v="0"/>
    <x v="0"/>
    <x v="0"/>
    <x v="0"/>
    <x v="0"/>
    <x v="0"/>
    <x v="13"/>
    <x v="1"/>
    <x v="1"/>
    <x v="1"/>
    <m/>
    <s v="Ana rocio castañeda morales"/>
    <n v="3028612005"/>
    <s v="Ventanilla 1"/>
  </r>
  <r>
    <n v="23254"/>
    <x v="37"/>
    <n v="1"/>
    <s v="es"/>
    <n v="1436925475"/>
    <s v="2025-11-27 16:24:52"/>
    <s v="2025-11-27 16:28:56"/>
    <x v="0"/>
    <x v="0"/>
    <x v="1"/>
    <x v="0"/>
    <x v="0"/>
    <x v="0"/>
    <x v="1"/>
    <x v="0"/>
    <x v="0"/>
    <x v="0"/>
    <x v="0"/>
    <x v="0"/>
    <x v="24"/>
    <x v="1"/>
    <x v="1"/>
    <x v="1"/>
    <s v="no"/>
    <s v="katherin mican"/>
    <n v="3144279412"/>
    <s v="Ventanilla 1"/>
  </r>
  <r>
    <n v="23255"/>
    <x v="37"/>
    <n v="1"/>
    <s v="es"/>
    <n v="1321315727"/>
    <s v="2025-11-27 16:29:00"/>
    <s v="2025-11-27 16:30:06"/>
    <x v="0"/>
    <x v="0"/>
    <x v="1"/>
    <x v="0"/>
    <x v="0"/>
    <x v="0"/>
    <x v="1"/>
    <x v="0"/>
    <x v="0"/>
    <x v="0"/>
    <x v="0"/>
    <x v="0"/>
    <x v="24"/>
    <x v="1"/>
    <x v="1"/>
    <x v="1"/>
    <s v="no"/>
    <s v="doris huerfano"/>
    <n v="3114205270"/>
    <s v="Ventanilla 1"/>
  </r>
  <r>
    <n v="23256"/>
    <x v="38"/>
    <n v="1"/>
    <s v="es"/>
    <n v="1232058104"/>
    <s v="2025-11-28 09:16:09"/>
    <s v="2025-11-28 09:17:52"/>
    <x v="0"/>
    <x v="0"/>
    <x v="1"/>
    <x v="0"/>
    <x v="0"/>
    <x v="0"/>
    <x v="1"/>
    <x v="0"/>
    <x v="0"/>
    <x v="0"/>
    <x v="0"/>
    <x v="0"/>
    <x v="18"/>
    <x v="0"/>
    <x v="1"/>
    <x v="1"/>
    <s v="no"/>
    <s v="maria martinez"/>
    <n v="3124202352"/>
    <s v="Ventanilla 1"/>
  </r>
  <r>
    <n v="23257"/>
    <x v="38"/>
    <n v="1"/>
    <s v="es"/>
    <n v="525829984"/>
    <s v="2025-11-28 09:18:25"/>
    <s v="2025-11-28 09:19:15"/>
    <x v="1"/>
    <x v="0"/>
    <x v="1"/>
    <x v="0"/>
    <x v="0"/>
    <x v="0"/>
    <x v="1"/>
    <x v="0"/>
    <x v="0"/>
    <x v="0"/>
    <x v="0"/>
    <x v="0"/>
    <x v="18"/>
    <x v="1"/>
    <x v="1"/>
    <x v="1"/>
    <s v="no"/>
    <s v="Pedro Lopez"/>
    <n v="3102618717"/>
    <s v="Ventanilla 1"/>
  </r>
  <r>
    <n v="23258"/>
    <x v="38"/>
    <n v="1"/>
    <s v="es"/>
    <n v="784103654"/>
    <s v="2025-11-28 10:36:30"/>
    <s v="2025-11-28 10:39:22"/>
    <x v="1"/>
    <x v="0"/>
    <x v="1"/>
    <x v="0"/>
    <x v="0"/>
    <x v="0"/>
    <x v="1"/>
    <x v="0"/>
    <x v="0"/>
    <x v="0"/>
    <x v="0"/>
    <x v="0"/>
    <x v="18"/>
    <x v="0"/>
    <x v="2"/>
    <x v="1"/>
    <s v="Si, la comunicación"/>
    <s v="GERARDO ANDRES GONZALO"/>
    <s v="NO CUENTO CON TELEFONO"/>
    <s v="Ventanilla 1"/>
  </r>
  <r>
    <n v="23259"/>
    <x v="39"/>
    <n v="1"/>
    <s v="es"/>
    <n v="944868338"/>
    <s v="2025-12-01 07:33:08"/>
    <s v="2025-12-01 07:33:54"/>
    <x v="0"/>
    <x v="0"/>
    <x v="1"/>
    <x v="0"/>
    <x v="0"/>
    <x v="0"/>
    <x v="1"/>
    <x v="0"/>
    <x v="0"/>
    <x v="0"/>
    <x v="0"/>
    <x v="0"/>
    <x v="3"/>
    <x v="1"/>
    <x v="1"/>
    <x v="1"/>
    <s v="no"/>
    <s v="NOHORA CECILIA HERNANDEZ"/>
    <n v="3144799314"/>
    <s v="Ventanilla 1"/>
  </r>
  <r>
    <n v="23260"/>
    <x v="39"/>
    <n v="1"/>
    <s v="es"/>
    <n v="1949910362"/>
    <s v="2025-12-01 07:40:58"/>
    <s v="2025-12-01 09:37:35"/>
    <x v="1"/>
    <x v="0"/>
    <x v="1"/>
    <x v="0"/>
    <x v="0"/>
    <x v="0"/>
    <x v="1"/>
    <x v="0"/>
    <x v="0"/>
    <x v="0"/>
    <x v="0"/>
    <x v="0"/>
    <x v="9"/>
    <x v="1"/>
    <x v="1"/>
    <x v="1"/>
    <s v="ninguna"/>
    <s v="LUIS RAMIREZ"/>
    <n v="31688239821"/>
    <s v="Ventanilla 1"/>
  </r>
  <r>
    <n v="23261"/>
    <x v="39"/>
    <n v="1"/>
    <s v="es"/>
    <n v="1087933901"/>
    <s v="2025-12-01 07:56:02"/>
    <s v="2025-12-01 07:57:03"/>
    <x v="0"/>
    <x v="0"/>
    <x v="1"/>
    <x v="0"/>
    <x v="0"/>
    <x v="0"/>
    <x v="1"/>
    <x v="0"/>
    <x v="0"/>
    <x v="0"/>
    <x v="0"/>
    <x v="0"/>
    <x v="3"/>
    <x v="1"/>
    <x v="1"/>
    <x v="1"/>
    <s v="no"/>
    <s v="MARIA INES MARIA INES"/>
    <n v="31077391019"/>
    <s v="Ventanilla 1"/>
  </r>
  <r>
    <n v="23262"/>
    <x v="39"/>
    <n v="1"/>
    <s v="es"/>
    <n v="1539239565"/>
    <s v="2025-12-01 08:08:38"/>
    <s v="2025-12-01 08:09:40"/>
    <x v="0"/>
    <x v="0"/>
    <x v="1"/>
    <x v="0"/>
    <x v="0"/>
    <x v="0"/>
    <x v="1"/>
    <x v="0"/>
    <x v="0"/>
    <x v="0"/>
    <x v="0"/>
    <x v="0"/>
    <x v="23"/>
    <x v="1"/>
    <x v="1"/>
    <x v="1"/>
    <s v="NINGUNA"/>
    <s v="MARIA DE JESUSN AMADO GARCIA"/>
    <n v="41475499"/>
    <s v="Ventanilla 1"/>
  </r>
  <r>
    <n v="23263"/>
    <x v="39"/>
    <n v="1"/>
    <s v="es"/>
    <n v="378886727"/>
    <s v="2025-12-01 08:09:50"/>
    <s v="2025-12-01 08:10:54"/>
    <x v="0"/>
    <x v="0"/>
    <x v="1"/>
    <x v="0"/>
    <x v="0"/>
    <x v="0"/>
    <x v="1"/>
    <x v="0"/>
    <x v="0"/>
    <x v="0"/>
    <x v="0"/>
    <x v="0"/>
    <x v="23"/>
    <x v="1"/>
    <x v="1"/>
    <x v="1"/>
    <s v="NINGUNA"/>
    <s v="MARTHA LILIA CARRASCO AVILA"/>
    <n v="3135621835"/>
    <s v="Ventanilla 1"/>
  </r>
  <r>
    <n v="23264"/>
    <x v="39"/>
    <n v="1"/>
    <s v="es"/>
    <n v="1418322594"/>
    <s v="2025-12-01 08:18:06"/>
    <s v="2025-12-01 08:42:31"/>
    <x v="1"/>
    <x v="0"/>
    <x v="1"/>
    <x v="0"/>
    <x v="0"/>
    <x v="0"/>
    <x v="1"/>
    <x v="0"/>
    <x v="0"/>
    <x v="1"/>
    <x v="0"/>
    <x v="1"/>
    <x v="5"/>
    <x v="1"/>
    <x v="1"/>
    <x v="1"/>
    <m/>
    <s v="Nelson Mesa"/>
    <n v="3138585082"/>
    <s v="Ventanilla 1"/>
  </r>
  <r>
    <n v="23265"/>
    <x v="39"/>
    <n v="1"/>
    <s v="es"/>
    <n v="238901233"/>
    <s v="2025-12-01 08:38:55"/>
    <s v="2025-12-01 08:39:52"/>
    <x v="0"/>
    <x v="0"/>
    <x v="1"/>
    <x v="0"/>
    <x v="0"/>
    <x v="0"/>
    <x v="1"/>
    <x v="0"/>
    <x v="0"/>
    <x v="0"/>
    <x v="0"/>
    <x v="0"/>
    <x v="0"/>
    <x v="1"/>
    <x v="1"/>
    <x v="1"/>
    <s v="nada"/>
    <s v="Flor Yakelin Soler"/>
    <n v="3142890883"/>
    <s v="Ventanilla 1"/>
  </r>
  <r>
    <n v="23266"/>
    <x v="39"/>
    <n v="1"/>
    <s v="es"/>
    <n v="1665414684"/>
    <s v="2025-12-01 08:42:38"/>
    <s v="2025-12-01 08:43:06"/>
    <x v="1"/>
    <x v="0"/>
    <x v="1"/>
    <x v="0"/>
    <x v="0"/>
    <x v="0"/>
    <x v="1"/>
    <x v="0"/>
    <x v="0"/>
    <x v="0"/>
    <x v="0"/>
    <x v="0"/>
    <x v="5"/>
    <x v="1"/>
    <x v="1"/>
    <x v="1"/>
    <m/>
    <s v="Jose Bejarano"/>
    <s v="0 habitante de calle"/>
    <s v="Ventanilla 1"/>
  </r>
  <r>
    <n v="23267"/>
    <x v="39"/>
    <n v="1"/>
    <s v="es"/>
    <n v="242618735"/>
    <s v="2025-12-01 08:43:19"/>
    <s v="2025-12-01 08:43:41"/>
    <x v="1"/>
    <x v="0"/>
    <x v="1"/>
    <x v="0"/>
    <x v="0"/>
    <x v="0"/>
    <x v="1"/>
    <x v="0"/>
    <x v="0"/>
    <x v="0"/>
    <x v="0"/>
    <x v="0"/>
    <x v="5"/>
    <x v="1"/>
    <x v="1"/>
    <x v="1"/>
    <m/>
    <s v="Yefferson Morales"/>
    <m/>
    <s v="Ventanilla 1"/>
  </r>
  <r>
    <n v="23268"/>
    <x v="39"/>
    <n v="1"/>
    <s v="es"/>
    <n v="2062028627"/>
    <s v="2025-12-01 08:45:47"/>
    <s v="2025-12-01 09:20:03"/>
    <x v="0"/>
    <x v="0"/>
    <x v="1"/>
    <x v="0"/>
    <x v="0"/>
    <x v="0"/>
    <x v="1"/>
    <x v="0"/>
    <x v="0"/>
    <x v="0"/>
    <x v="0"/>
    <x v="0"/>
    <x v="0"/>
    <x v="1"/>
    <x v="1"/>
    <x v="1"/>
    <s v="nada"/>
    <s v="Gloria ines Salazar"/>
    <n v="3045649849"/>
    <s v="Ventanilla 1"/>
  </r>
  <r>
    <n v="23269"/>
    <x v="39"/>
    <n v="1"/>
    <s v="es"/>
    <n v="853781981"/>
    <s v="2025-12-01 08:53:28"/>
    <s v="2025-12-01 08:53:57"/>
    <x v="0"/>
    <x v="0"/>
    <x v="1"/>
    <x v="0"/>
    <x v="0"/>
    <x v="0"/>
    <x v="1"/>
    <x v="0"/>
    <x v="0"/>
    <x v="0"/>
    <x v="0"/>
    <x v="0"/>
    <x v="23"/>
    <x v="1"/>
    <x v="1"/>
    <x v="1"/>
    <s v="NINGUNA"/>
    <s v="OFELIA DE JESUS ARENAS VARGAS"/>
    <n v="3215344903"/>
    <s v="Ventanilla 1"/>
  </r>
  <r>
    <n v="23270"/>
    <x v="39"/>
    <n v="1"/>
    <s v="es"/>
    <n v="631998925"/>
    <s v="2025-12-01 08:56:32"/>
    <s v="2025-12-01 08:57:24"/>
    <x v="0"/>
    <x v="0"/>
    <x v="1"/>
    <x v="0"/>
    <x v="0"/>
    <x v="0"/>
    <x v="1"/>
    <x v="0"/>
    <x v="0"/>
    <x v="0"/>
    <x v="0"/>
    <x v="0"/>
    <x v="3"/>
    <x v="1"/>
    <x v="1"/>
    <x v="1"/>
    <s v="por el momento no"/>
    <s v="LEONOR CRUZ"/>
    <n v="3115498132"/>
    <s v="Ventanilla 1"/>
  </r>
  <r>
    <n v="23271"/>
    <x v="39"/>
    <n v="1"/>
    <s v="es"/>
    <n v="2067765606"/>
    <s v="2025-12-01 09:20:25"/>
    <s v="2025-12-01 09:21:39"/>
    <x v="0"/>
    <x v="0"/>
    <x v="1"/>
    <x v="0"/>
    <x v="0"/>
    <x v="0"/>
    <x v="1"/>
    <x v="0"/>
    <x v="0"/>
    <x v="0"/>
    <x v="0"/>
    <x v="0"/>
    <x v="0"/>
    <x v="0"/>
    <x v="1"/>
    <x v="0"/>
    <s v="no"/>
    <s v="ana lucia ramirez"/>
    <n v="3127330877"/>
    <s v="Ventanilla 1"/>
  </r>
  <r>
    <n v="23272"/>
    <x v="39"/>
    <n v="1"/>
    <s v="es"/>
    <n v="1637209408"/>
    <s v="2025-12-01 09:21:23"/>
    <s v="2025-12-01 09:25:15"/>
    <x v="1"/>
    <x v="0"/>
    <x v="1"/>
    <x v="0"/>
    <x v="0"/>
    <x v="0"/>
    <x v="1"/>
    <x v="0"/>
    <x v="0"/>
    <x v="0"/>
    <x v="0"/>
    <x v="0"/>
    <x v="8"/>
    <x v="0"/>
    <x v="1"/>
    <x v="1"/>
    <s v="nada"/>
    <s v="Gilberto Rojas"/>
    <n v="3212506838"/>
    <s v="Ventanilla 1"/>
  </r>
  <r>
    <n v="23273"/>
    <x v="39"/>
    <n v="1"/>
    <s v="es"/>
    <n v="202495246"/>
    <s v="2025-12-01 09:21:45"/>
    <s v="2025-12-01 09:24:23"/>
    <x v="0"/>
    <x v="0"/>
    <x v="1"/>
    <x v="0"/>
    <x v="0"/>
    <x v="0"/>
    <x v="1"/>
    <x v="0"/>
    <x v="0"/>
    <x v="0"/>
    <x v="0"/>
    <x v="0"/>
    <x v="0"/>
    <x v="1"/>
    <x v="1"/>
    <x v="1"/>
    <s v="no"/>
    <s v="OSCALIA fORERO"/>
    <n v="3212299029"/>
    <s v="Ventanilla 1"/>
  </r>
  <r>
    <n v="23274"/>
    <x v="39"/>
    <n v="1"/>
    <s v="es"/>
    <n v="1322987372"/>
    <s v="2025-12-01 09:40:26"/>
    <s v="2025-12-01 09:41:03"/>
    <x v="0"/>
    <x v="0"/>
    <x v="1"/>
    <x v="0"/>
    <x v="0"/>
    <x v="0"/>
    <x v="1"/>
    <x v="0"/>
    <x v="0"/>
    <x v="0"/>
    <x v="0"/>
    <x v="0"/>
    <x v="0"/>
    <x v="1"/>
    <x v="1"/>
    <x v="1"/>
    <s v="no"/>
    <s v="Luisa Fernanda Lopez"/>
    <n v="3102361129"/>
    <s v="Ventanilla 1"/>
  </r>
  <r>
    <n v="23276"/>
    <x v="39"/>
    <n v="1"/>
    <s v="es"/>
    <n v="524153948"/>
    <s v="2025-12-01 10:21:52"/>
    <s v="2025-12-01 10:22:31"/>
    <x v="0"/>
    <x v="0"/>
    <x v="1"/>
    <x v="0"/>
    <x v="0"/>
    <x v="0"/>
    <x v="1"/>
    <x v="0"/>
    <x v="0"/>
    <x v="0"/>
    <x v="0"/>
    <x v="0"/>
    <x v="10"/>
    <x v="1"/>
    <x v="1"/>
    <x v="1"/>
    <s v="Ninguna"/>
    <s v="Gloria Cuestas"/>
    <n v="3229530138"/>
    <s v="Ventanilla 1"/>
  </r>
  <r>
    <n v="23277"/>
    <x v="39"/>
    <n v="1"/>
    <s v="es"/>
    <n v="1998002859"/>
    <s v="2025-12-01 10:45:07"/>
    <s v="2025-12-01 10:48:42"/>
    <x v="0"/>
    <x v="0"/>
    <x v="1"/>
    <x v="0"/>
    <x v="0"/>
    <x v="0"/>
    <x v="1"/>
    <x v="0"/>
    <x v="0"/>
    <x v="0"/>
    <x v="0"/>
    <x v="0"/>
    <x v="15"/>
    <x v="0"/>
    <x v="1"/>
    <x v="1"/>
    <m/>
    <s v="anais rojas"/>
    <n v="3009603426"/>
    <s v="Ventanilla 1"/>
  </r>
  <r>
    <n v="23278"/>
    <x v="39"/>
    <n v="1"/>
    <s v="es"/>
    <n v="1292117069"/>
    <s v="2025-12-01 10:50:04"/>
    <s v="2025-12-01 10:53:45"/>
    <x v="0"/>
    <x v="0"/>
    <x v="1"/>
    <x v="0"/>
    <x v="0"/>
    <x v="0"/>
    <x v="1"/>
    <x v="0"/>
    <x v="0"/>
    <x v="0"/>
    <x v="0"/>
    <x v="0"/>
    <x v="15"/>
    <x v="0"/>
    <x v="1"/>
    <x v="1"/>
    <m/>
    <s v="LUZ MARINA MARTINEZ"/>
    <n v="3103240356"/>
    <s v="Ventanilla 1"/>
  </r>
  <r>
    <n v="23279"/>
    <x v="39"/>
    <n v="1"/>
    <s v="es"/>
    <n v="220452775"/>
    <s v="2025-12-01 11:03:07"/>
    <s v="2025-12-01 11:03:41"/>
    <x v="0"/>
    <x v="0"/>
    <x v="1"/>
    <x v="0"/>
    <x v="0"/>
    <x v="0"/>
    <x v="1"/>
    <x v="0"/>
    <x v="0"/>
    <x v="0"/>
    <x v="0"/>
    <x v="0"/>
    <x v="10"/>
    <x v="1"/>
    <x v="1"/>
    <x v="1"/>
    <s v="Ninguna"/>
    <s v="Alix Pineda"/>
    <n v="3226068744"/>
    <s v="Ventanilla 1"/>
  </r>
  <r>
    <n v="23280"/>
    <x v="39"/>
    <n v="1"/>
    <s v="es"/>
    <n v="1917400345"/>
    <s v="2025-12-01 11:14:42"/>
    <s v="2025-12-01 11:15:31"/>
    <x v="0"/>
    <x v="0"/>
    <x v="1"/>
    <x v="0"/>
    <x v="0"/>
    <x v="0"/>
    <x v="1"/>
    <x v="0"/>
    <x v="0"/>
    <x v="0"/>
    <x v="0"/>
    <x v="0"/>
    <x v="15"/>
    <x v="0"/>
    <x v="1"/>
    <x v="1"/>
    <m/>
    <s v="pAOLA cANTILLO"/>
    <n v="315278965"/>
    <s v="Ventanilla 1"/>
  </r>
  <r>
    <n v="23281"/>
    <x v="39"/>
    <n v="1"/>
    <s v="es"/>
    <n v="1256614144"/>
    <s v="2025-12-01 11:17:00"/>
    <s v="2025-12-01 11:21:09"/>
    <x v="0"/>
    <x v="0"/>
    <x v="1"/>
    <x v="0"/>
    <x v="0"/>
    <x v="0"/>
    <x v="1"/>
    <x v="0"/>
    <x v="0"/>
    <x v="0"/>
    <x v="0"/>
    <x v="0"/>
    <x v="15"/>
    <x v="0"/>
    <x v="1"/>
    <x v="1"/>
    <m/>
    <s v="LUZ AYALA"/>
    <n v="3208699365"/>
    <s v="Ventanilla 1"/>
  </r>
  <r>
    <n v="23282"/>
    <x v="39"/>
    <n v="1"/>
    <s v="es"/>
    <n v="1795329399"/>
    <s v="2025-12-01 11:29:18"/>
    <s v="2025-12-01 11:30:24"/>
    <x v="0"/>
    <x v="0"/>
    <x v="1"/>
    <x v="0"/>
    <x v="0"/>
    <x v="0"/>
    <x v="1"/>
    <x v="0"/>
    <x v="0"/>
    <x v="0"/>
    <x v="0"/>
    <x v="0"/>
    <x v="2"/>
    <x v="0"/>
    <x v="1"/>
    <x v="1"/>
    <s v="NO"/>
    <s v="FREDESMINDA RAMIREZ CORTES"/>
    <n v="3132606536"/>
    <s v="Ventanilla 1"/>
  </r>
  <r>
    <n v="23283"/>
    <x v="39"/>
    <n v="1"/>
    <s v="es"/>
    <n v="984919023"/>
    <s v="2025-12-01 11:49:08"/>
    <s v="2025-12-01 12:03:56"/>
    <x v="0"/>
    <x v="0"/>
    <x v="1"/>
    <x v="0"/>
    <x v="0"/>
    <x v="0"/>
    <x v="1"/>
    <x v="0"/>
    <x v="0"/>
    <x v="0"/>
    <x v="0"/>
    <x v="0"/>
    <x v="18"/>
    <x v="0"/>
    <x v="1"/>
    <x v="1"/>
    <s v="NO"/>
    <s v="YANETH CORTES"/>
    <n v="3212013603"/>
    <s v="Ventanilla 1"/>
  </r>
  <r>
    <n v="23284"/>
    <x v="39"/>
    <n v="1"/>
    <s v="es"/>
    <n v="1058930118"/>
    <s v="2025-12-01 11:57:21"/>
    <s v="2025-12-01 11:58:14"/>
    <x v="1"/>
    <x v="0"/>
    <x v="1"/>
    <x v="0"/>
    <x v="0"/>
    <x v="0"/>
    <x v="1"/>
    <x v="0"/>
    <x v="0"/>
    <x v="0"/>
    <x v="0"/>
    <x v="0"/>
    <x v="5"/>
    <x v="1"/>
    <x v="1"/>
    <x v="1"/>
    <m/>
    <s v="Humberto Realpe"/>
    <s v="0 habitante de calle"/>
    <s v="Ventanilla 1"/>
  </r>
  <r>
    <n v="23285"/>
    <x v="39"/>
    <n v="1"/>
    <s v="es"/>
    <n v="1045901649"/>
    <s v="2025-12-01 12:00:50"/>
    <s v="2025-12-01 12:01:20"/>
    <x v="0"/>
    <x v="0"/>
    <x v="1"/>
    <x v="0"/>
    <x v="0"/>
    <x v="0"/>
    <x v="1"/>
    <x v="0"/>
    <x v="0"/>
    <x v="0"/>
    <x v="0"/>
    <x v="0"/>
    <x v="5"/>
    <x v="1"/>
    <x v="1"/>
    <x v="1"/>
    <m/>
    <s v="Rosa Cifuentes"/>
    <n v="3219440115"/>
    <s v="Ventanilla 1"/>
  </r>
  <r>
    <n v="23286"/>
    <x v="39"/>
    <n v="1"/>
    <s v="es"/>
    <n v="1328149500"/>
    <s v="2025-12-01 12:04:20"/>
    <s v="2025-12-01 12:07:12"/>
    <x v="1"/>
    <x v="0"/>
    <x v="1"/>
    <x v="0"/>
    <x v="0"/>
    <x v="0"/>
    <x v="1"/>
    <x v="1"/>
    <x v="0"/>
    <x v="0"/>
    <x v="0"/>
    <x v="1"/>
    <x v="18"/>
    <x v="1"/>
    <x v="1"/>
    <x v="1"/>
    <s v="no"/>
    <s v="Victor vicente osorio"/>
    <n v="3118484794"/>
    <s v="Ventanilla 1"/>
  </r>
  <r>
    <n v="23287"/>
    <x v="39"/>
    <n v="1"/>
    <s v="es"/>
    <n v="477953484"/>
    <s v="2025-12-01 12:08:08"/>
    <s v="2025-12-01 12:08:35"/>
    <x v="0"/>
    <x v="0"/>
    <x v="1"/>
    <x v="0"/>
    <x v="0"/>
    <x v="0"/>
    <x v="1"/>
    <x v="0"/>
    <x v="0"/>
    <x v="0"/>
    <x v="0"/>
    <x v="0"/>
    <x v="9"/>
    <x v="1"/>
    <x v="1"/>
    <x v="1"/>
    <s v="n"/>
    <s v="DAYANA VALENCIA"/>
    <n v="1"/>
    <s v="Ventanilla 1"/>
  </r>
  <r>
    <n v="23288"/>
    <x v="39"/>
    <n v="1"/>
    <s v="es"/>
    <n v="1458282524"/>
    <s v="2025-12-01 12:23:21"/>
    <s v="2025-12-01 12:23:54"/>
    <x v="0"/>
    <x v="0"/>
    <x v="1"/>
    <x v="0"/>
    <x v="0"/>
    <x v="0"/>
    <x v="1"/>
    <x v="0"/>
    <x v="0"/>
    <x v="0"/>
    <x v="0"/>
    <x v="0"/>
    <x v="11"/>
    <x v="1"/>
    <x v="1"/>
    <x v="1"/>
    <s v="NINGUNA"/>
    <s v="YOLIMA JIMENEZ BENITO"/>
    <n v="3023247430"/>
    <s v="Ventanilla 1"/>
  </r>
  <r>
    <n v="23289"/>
    <x v="39"/>
    <n v="1"/>
    <s v="es"/>
    <n v="1410622873"/>
    <s v="2025-12-01 12:24:03"/>
    <s v="2025-12-01 12:25:02"/>
    <x v="0"/>
    <x v="0"/>
    <x v="1"/>
    <x v="0"/>
    <x v="0"/>
    <x v="0"/>
    <x v="1"/>
    <x v="0"/>
    <x v="0"/>
    <x v="0"/>
    <x v="0"/>
    <x v="0"/>
    <x v="11"/>
    <x v="1"/>
    <x v="1"/>
    <x v="1"/>
    <s v="NINGUNA"/>
    <s v="PAOLA SOLEDAD MOSQUERA RODRIGUEZ"/>
    <n v="3005789571"/>
    <s v="Ventanilla 1"/>
  </r>
  <r>
    <n v="23290"/>
    <x v="39"/>
    <n v="1"/>
    <s v="es"/>
    <n v="1124792099"/>
    <s v="2025-12-01 12:25:21"/>
    <s v="2025-12-01 12:25:42"/>
    <x v="1"/>
    <x v="0"/>
    <x v="1"/>
    <x v="0"/>
    <x v="0"/>
    <x v="0"/>
    <x v="1"/>
    <x v="0"/>
    <x v="0"/>
    <x v="0"/>
    <x v="0"/>
    <x v="0"/>
    <x v="11"/>
    <x v="1"/>
    <x v="1"/>
    <x v="1"/>
    <s v="NINGUNA"/>
    <s v="ANDRES TORO CACERES"/>
    <n v="3202470744"/>
    <s v="Ventanilla 1"/>
  </r>
  <r>
    <n v="23291"/>
    <x v="39"/>
    <n v="1"/>
    <s v="es"/>
    <n v="1041820991"/>
    <s v="2025-12-01 12:26:02"/>
    <s v="2025-12-01 12:33:37"/>
    <x v="0"/>
    <x v="0"/>
    <x v="1"/>
    <x v="0"/>
    <x v="0"/>
    <x v="0"/>
    <x v="1"/>
    <x v="0"/>
    <x v="0"/>
    <x v="0"/>
    <x v="0"/>
    <x v="0"/>
    <x v="11"/>
    <x v="1"/>
    <x v="1"/>
    <x v="1"/>
    <s v="NINGUNA"/>
    <s v="ANGIE VIVIANA GUTIERREZ RINCON"/>
    <n v="3003965047"/>
    <s v="Ventanilla 1"/>
  </r>
  <r>
    <n v="23292"/>
    <x v="39"/>
    <n v="1"/>
    <s v="es"/>
    <n v="180354535"/>
    <s v="2025-12-01 12:44:24"/>
    <s v="2025-12-01 12:47:58"/>
    <x v="0"/>
    <x v="0"/>
    <x v="1"/>
    <x v="0"/>
    <x v="0"/>
    <x v="0"/>
    <x v="1"/>
    <x v="0"/>
    <x v="0"/>
    <x v="0"/>
    <x v="0"/>
    <x v="0"/>
    <x v="4"/>
    <x v="0"/>
    <x v="1"/>
    <x v="1"/>
    <m/>
    <s v="Yenci Johanna Sánchez Castellanos"/>
    <n v="3144032912"/>
    <s v="Ventanilla 1"/>
  </r>
  <r>
    <n v="23293"/>
    <x v="39"/>
    <n v="1"/>
    <s v="es"/>
    <n v="647935937"/>
    <s v="2025-12-01 12:57:33"/>
    <s v="2025-12-01 12:59:04"/>
    <x v="0"/>
    <x v="0"/>
    <x v="1"/>
    <x v="0"/>
    <x v="0"/>
    <x v="0"/>
    <x v="1"/>
    <x v="0"/>
    <x v="0"/>
    <x v="0"/>
    <x v="0"/>
    <x v="0"/>
    <x v="11"/>
    <x v="1"/>
    <x v="1"/>
    <x v="1"/>
    <s v="NINGUNNO"/>
    <s v="KATERIN PAYARES ACUÑA"/>
    <n v="3219834250"/>
    <s v="Ventanilla 1"/>
  </r>
  <r>
    <n v="23294"/>
    <x v="39"/>
    <n v="1"/>
    <s v="es"/>
    <n v="1685660157"/>
    <s v="2025-12-01 13:01:09"/>
    <s v="2025-12-01 13:01:28"/>
    <x v="0"/>
    <x v="0"/>
    <x v="1"/>
    <x v="0"/>
    <x v="0"/>
    <x v="0"/>
    <x v="1"/>
    <x v="0"/>
    <x v="0"/>
    <x v="0"/>
    <x v="0"/>
    <x v="0"/>
    <x v="11"/>
    <x v="1"/>
    <x v="1"/>
    <x v="1"/>
    <s v="NINGUNO"/>
    <s v="MARTHA CUERVO DIAZ"/>
    <n v="3197115578"/>
    <s v="Ventanilla 1"/>
  </r>
  <r>
    <n v="23295"/>
    <x v="39"/>
    <n v="1"/>
    <s v="es"/>
    <n v="545215947"/>
    <s v="2025-12-01 13:01:27"/>
    <s v="2025-12-01 13:03:25"/>
    <x v="0"/>
    <x v="0"/>
    <x v="1"/>
    <x v="0"/>
    <x v="0"/>
    <x v="0"/>
    <x v="1"/>
    <x v="0"/>
    <x v="0"/>
    <x v="0"/>
    <x v="0"/>
    <x v="0"/>
    <x v="18"/>
    <x v="1"/>
    <x v="1"/>
    <x v="1"/>
    <s v="NO"/>
    <s v="Daniela Forero Rubio"/>
    <n v="3113724720"/>
    <s v="Ventanilla 1"/>
  </r>
  <r>
    <n v="23296"/>
    <x v="39"/>
    <n v="1"/>
    <s v="es"/>
    <n v="710061503"/>
    <s v="2025-12-01 13:24:23"/>
    <s v="2025-12-01 13:24:54"/>
    <x v="0"/>
    <x v="0"/>
    <x v="1"/>
    <x v="0"/>
    <x v="0"/>
    <x v="0"/>
    <x v="1"/>
    <x v="0"/>
    <x v="0"/>
    <x v="0"/>
    <x v="0"/>
    <x v="0"/>
    <x v="9"/>
    <x v="1"/>
    <x v="1"/>
    <x v="1"/>
    <s v="ninguna"/>
    <s v="alba ramirez"/>
    <n v="6013698574"/>
    <s v="Ventanilla 1"/>
  </r>
  <r>
    <n v="23297"/>
    <x v="39"/>
    <n v="1"/>
    <s v="es"/>
    <n v="1064239612"/>
    <s v="2025-12-01 13:28:46"/>
    <s v="2025-12-01 13:29:35"/>
    <x v="0"/>
    <x v="0"/>
    <x v="1"/>
    <x v="0"/>
    <x v="0"/>
    <x v="0"/>
    <x v="1"/>
    <x v="0"/>
    <x v="0"/>
    <x v="0"/>
    <x v="0"/>
    <x v="0"/>
    <x v="23"/>
    <x v="1"/>
    <x v="3"/>
    <x v="3"/>
    <s v="NINGUNA"/>
    <s v="ALBA GONZALEZ"/>
    <n v="3102904144"/>
    <s v="Ventanilla 1"/>
  </r>
  <r>
    <n v="23298"/>
    <x v="39"/>
    <n v="1"/>
    <s v="es"/>
    <n v="1063399719"/>
    <s v="2025-12-01 14:01:53"/>
    <s v="2025-12-01 14:02:34"/>
    <x v="1"/>
    <x v="0"/>
    <x v="1"/>
    <x v="0"/>
    <x v="0"/>
    <x v="0"/>
    <x v="1"/>
    <x v="0"/>
    <x v="0"/>
    <x v="0"/>
    <x v="0"/>
    <x v="0"/>
    <x v="9"/>
    <x v="1"/>
    <x v="1"/>
    <x v="1"/>
    <s v="NINGUNO"/>
    <s v="ABELINA RANGEL"/>
    <n v="322589674"/>
    <s v="Ventanilla 1"/>
  </r>
  <r>
    <n v="23299"/>
    <x v="39"/>
    <n v="1"/>
    <s v="es"/>
    <n v="821789576"/>
    <s v="2025-12-01 14:03:40"/>
    <s v="2025-12-01 14:05:32"/>
    <x v="1"/>
    <x v="0"/>
    <x v="1"/>
    <x v="0"/>
    <x v="0"/>
    <x v="0"/>
    <x v="1"/>
    <x v="0"/>
    <x v="0"/>
    <x v="0"/>
    <x v="0"/>
    <x v="0"/>
    <x v="2"/>
    <x v="0"/>
    <x v="1"/>
    <x v="1"/>
    <s v="NO"/>
    <s v="MARTIN BAUTISTA"/>
    <n v="3142070890"/>
    <s v="Ventanilla 1"/>
  </r>
  <r>
    <n v="23301"/>
    <x v="39"/>
    <n v="1"/>
    <s v="es"/>
    <n v="1214218168"/>
    <s v="2025-12-01 14:50:28"/>
    <s v="2025-12-01 14:50:56"/>
    <x v="0"/>
    <x v="0"/>
    <x v="1"/>
    <x v="0"/>
    <x v="0"/>
    <x v="0"/>
    <x v="1"/>
    <x v="0"/>
    <x v="0"/>
    <x v="0"/>
    <x v="0"/>
    <x v="0"/>
    <x v="9"/>
    <x v="1"/>
    <x v="1"/>
    <x v="1"/>
    <s v="A"/>
    <s v="ANGELA CAMARGO"/>
    <n v="2"/>
    <s v="Ventanilla 1"/>
  </r>
  <r>
    <n v="23302"/>
    <x v="39"/>
    <n v="1"/>
    <s v="es"/>
    <n v="865838742"/>
    <s v="2025-12-01 14:53:40"/>
    <s v="2025-12-01 14:56:10"/>
    <x v="0"/>
    <x v="0"/>
    <x v="1"/>
    <x v="0"/>
    <x v="0"/>
    <x v="0"/>
    <x v="1"/>
    <x v="0"/>
    <x v="0"/>
    <x v="0"/>
    <x v="0"/>
    <x v="0"/>
    <x v="2"/>
    <x v="0"/>
    <x v="1"/>
    <x v="1"/>
    <s v="NO"/>
    <s v="ANATILDE RODRIGUEZ"/>
    <n v="315634814"/>
    <s v="Ventanilla 1"/>
  </r>
  <r>
    <n v="23303"/>
    <x v="39"/>
    <n v="1"/>
    <s v="es"/>
    <n v="297526324"/>
    <s v="2025-12-01 14:54:20"/>
    <s v="2025-12-01 14:56:41"/>
    <x v="0"/>
    <x v="0"/>
    <x v="1"/>
    <x v="0"/>
    <x v="0"/>
    <x v="1"/>
    <x v="0"/>
    <x v="0"/>
    <x v="0"/>
    <x v="0"/>
    <x v="1"/>
    <x v="0"/>
    <x v="4"/>
    <x v="1"/>
    <x v="1"/>
    <x v="1"/>
    <m/>
    <s v="Fanny Plazas Merchan"/>
    <n v="3203576411"/>
    <s v="Ventanilla 1"/>
  </r>
  <r>
    <n v="23305"/>
    <x v="39"/>
    <n v="1"/>
    <s v="es"/>
    <n v="708402603"/>
    <s v="2025-12-01 15:19:40"/>
    <s v="2025-12-01 15:20:13"/>
    <x v="0"/>
    <x v="0"/>
    <x v="1"/>
    <x v="0"/>
    <x v="0"/>
    <x v="0"/>
    <x v="1"/>
    <x v="0"/>
    <x v="0"/>
    <x v="0"/>
    <x v="0"/>
    <x v="0"/>
    <x v="10"/>
    <x v="1"/>
    <x v="1"/>
    <x v="1"/>
    <s v="Ninguno"/>
    <s v="Doris Omaira Martinez"/>
    <n v="3017466837"/>
    <s v="Ventanilla 1"/>
  </r>
  <r>
    <n v="23306"/>
    <x v="39"/>
    <n v="1"/>
    <s v="es"/>
    <n v="2029876297"/>
    <s v="2025-12-01 15:21:58"/>
    <s v="2025-12-01 15:22:30"/>
    <x v="0"/>
    <x v="0"/>
    <x v="1"/>
    <x v="0"/>
    <x v="0"/>
    <x v="0"/>
    <x v="1"/>
    <x v="0"/>
    <x v="0"/>
    <x v="0"/>
    <x v="0"/>
    <x v="0"/>
    <x v="10"/>
    <x v="1"/>
    <x v="1"/>
    <x v="1"/>
    <s v="No"/>
    <s v="Leonor Solano"/>
    <n v="3142861105"/>
    <s v="Ventanilla 1"/>
  </r>
  <r>
    <n v="23307"/>
    <x v="39"/>
    <n v="1"/>
    <s v="es"/>
    <n v="1444537319"/>
    <s v="2025-12-01 15:39:03"/>
    <s v="2025-12-01 15:41:31"/>
    <x v="1"/>
    <x v="0"/>
    <x v="1"/>
    <x v="0"/>
    <x v="0"/>
    <x v="0"/>
    <x v="1"/>
    <x v="0"/>
    <x v="0"/>
    <x v="0"/>
    <x v="0"/>
    <x v="0"/>
    <x v="2"/>
    <x v="0"/>
    <x v="1"/>
    <x v="1"/>
    <s v="NO"/>
    <s v="CARLA YURLEY ULLOA"/>
    <n v="3182195711"/>
    <s v="Ventanilla 1"/>
  </r>
  <r>
    <n v="23308"/>
    <x v="39"/>
    <n v="1"/>
    <s v="es"/>
    <n v="8882291"/>
    <s v="2025-12-01 15:57:59"/>
    <s v="2025-12-01 15:58:28"/>
    <x v="0"/>
    <x v="0"/>
    <x v="1"/>
    <x v="0"/>
    <x v="0"/>
    <x v="0"/>
    <x v="1"/>
    <x v="0"/>
    <x v="0"/>
    <x v="0"/>
    <x v="0"/>
    <x v="0"/>
    <x v="14"/>
    <x v="0"/>
    <x v="1"/>
    <x v="1"/>
    <s v="NO"/>
    <s v="MARIA LOPEZ"/>
    <n v="3125003149"/>
    <s v="Ventanilla 1"/>
  </r>
  <r>
    <n v="23309"/>
    <x v="39"/>
    <n v="1"/>
    <s v="es"/>
    <n v="277627070"/>
    <s v="2025-12-01 15:58:35"/>
    <s v="2025-12-01 15:59:11"/>
    <x v="0"/>
    <x v="0"/>
    <x v="1"/>
    <x v="0"/>
    <x v="0"/>
    <x v="0"/>
    <x v="1"/>
    <x v="0"/>
    <x v="0"/>
    <x v="0"/>
    <x v="0"/>
    <x v="0"/>
    <x v="14"/>
    <x v="1"/>
    <x v="1"/>
    <x v="1"/>
    <s v="NO"/>
    <s v="LUZ DARY RODRIGUEZ"/>
    <n v="3105566723"/>
    <s v="Ventanilla 1"/>
  </r>
  <r>
    <n v="23310"/>
    <x v="39"/>
    <n v="1"/>
    <s v="es"/>
    <n v="1453375460"/>
    <s v="2025-12-01 15:59:16"/>
    <s v="2025-12-01 16:00:00"/>
    <x v="0"/>
    <x v="0"/>
    <x v="1"/>
    <x v="0"/>
    <x v="0"/>
    <x v="0"/>
    <x v="1"/>
    <x v="0"/>
    <x v="0"/>
    <x v="0"/>
    <x v="0"/>
    <x v="0"/>
    <x v="14"/>
    <x v="0"/>
    <x v="1"/>
    <x v="0"/>
    <s v="nada"/>
    <s v="marta barrera"/>
    <n v="3208744656"/>
    <s v="Ventanilla 1"/>
  </r>
  <r>
    <n v="23311"/>
    <x v="39"/>
    <n v="1"/>
    <s v="es"/>
    <n v="369321902"/>
    <s v="2025-12-01 16:00:07"/>
    <s v="2025-12-01 16:00:49"/>
    <x v="0"/>
    <x v="0"/>
    <x v="1"/>
    <x v="0"/>
    <x v="0"/>
    <x v="0"/>
    <x v="1"/>
    <x v="0"/>
    <x v="0"/>
    <x v="0"/>
    <x v="0"/>
    <x v="0"/>
    <x v="14"/>
    <x v="1"/>
    <x v="0"/>
    <x v="0"/>
    <s v="."/>
    <s v="Clara Garzon"/>
    <n v="0"/>
    <s v="Ventanilla 1"/>
  </r>
  <r>
    <n v="23312"/>
    <x v="39"/>
    <n v="1"/>
    <s v="es"/>
    <n v="1034699125"/>
    <s v="2025-12-01 16:00:53"/>
    <s v="2025-12-01 16:01:26"/>
    <x v="0"/>
    <x v="0"/>
    <x v="1"/>
    <x v="0"/>
    <x v="0"/>
    <x v="0"/>
    <x v="1"/>
    <x v="0"/>
    <x v="0"/>
    <x v="0"/>
    <x v="0"/>
    <x v="0"/>
    <x v="14"/>
    <x v="0"/>
    <x v="0"/>
    <x v="0"/>
    <s v="."/>
    <s v="Rosaura Garzon"/>
    <n v="3144502864"/>
    <s v="Ventanilla 1"/>
  </r>
  <r>
    <n v="23313"/>
    <x v="39"/>
    <n v="1"/>
    <s v="es"/>
    <n v="63284722"/>
    <s v="2025-12-01 16:01:31"/>
    <s v="2025-12-01 16:02:05"/>
    <x v="1"/>
    <x v="0"/>
    <x v="1"/>
    <x v="0"/>
    <x v="0"/>
    <x v="0"/>
    <x v="1"/>
    <x v="0"/>
    <x v="0"/>
    <x v="0"/>
    <x v="0"/>
    <x v="0"/>
    <x v="14"/>
    <x v="1"/>
    <x v="1"/>
    <x v="1"/>
    <s v="."/>
    <s v="Victor Pachon"/>
    <n v="3229288757"/>
    <s v="Ventanilla 1"/>
  </r>
  <r>
    <n v="23314"/>
    <x v="39"/>
    <n v="1"/>
    <s v="es"/>
    <n v="1497092913"/>
    <s v="2025-12-01 16:02:14"/>
    <s v="2025-12-01 16:02:48"/>
    <x v="0"/>
    <x v="0"/>
    <x v="1"/>
    <x v="0"/>
    <x v="0"/>
    <x v="0"/>
    <x v="1"/>
    <x v="0"/>
    <x v="0"/>
    <x v="0"/>
    <x v="0"/>
    <x v="0"/>
    <x v="14"/>
    <x v="1"/>
    <x v="1"/>
    <x v="1"/>
    <s v="no"/>
    <s v="OLGA LUCIA ROJAS"/>
    <n v="3133531136"/>
    <s v="Ventanilla 1"/>
  </r>
  <r>
    <n v="23315"/>
    <x v="39"/>
    <n v="1"/>
    <s v="es"/>
    <n v="499701049"/>
    <s v="2025-12-01 16:02:52"/>
    <s v="2025-12-01 16:03:30"/>
    <x v="0"/>
    <x v="0"/>
    <x v="1"/>
    <x v="0"/>
    <x v="0"/>
    <x v="0"/>
    <x v="1"/>
    <x v="0"/>
    <x v="0"/>
    <x v="0"/>
    <x v="0"/>
    <x v="0"/>
    <x v="14"/>
    <x v="0"/>
    <x v="1"/>
    <x v="1"/>
    <s v="NO"/>
    <s v="OLGA DAVILA"/>
    <n v="3123444797"/>
    <s v="Ventanilla 1"/>
  </r>
  <r>
    <n v="23316"/>
    <x v="39"/>
    <n v="1"/>
    <s v="es"/>
    <n v="831604153"/>
    <s v="2025-12-01 16:03:35"/>
    <s v="2025-12-01 16:04:07"/>
    <x v="0"/>
    <x v="0"/>
    <x v="1"/>
    <x v="0"/>
    <x v="0"/>
    <x v="0"/>
    <x v="1"/>
    <x v="0"/>
    <x v="0"/>
    <x v="0"/>
    <x v="0"/>
    <x v="0"/>
    <x v="14"/>
    <x v="1"/>
    <x v="1"/>
    <x v="1"/>
    <s v="NADA"/>
    <s v="LUZ MIRIAM TOVAR"/>
    <n v="3214453254"/>
    <s v="Ventanilla 1"/>
  </r>
  <r>
    <n v="23317"/>
    <x v="39"/>
    <n v="1"/>
    <s v="es"/>
    <n v="1402285930"/>
    <s v="2025-12-01 16:04:11"/>
    <s v="2025-12-01 16:04:46"/>
    <x v="1"/>
    <x v="0"/>
    <x v="1"/>
    <x v="0"/>
    <x v="0"/>
    <x v="0"/>
    <x v="1"/>
    <x v="0"/>
    <x v="0"/>
    <x v="0"/>
    <x v="0"/>
    <x v="0"/>
    <x v="14"/>
    <x v="0"/>
    <x v="1"/>
    <x v="1"/>
    <s v="."/>
    <s v="Roberto Nieves"/>
    <n v="3212404540"/>
    <s v="Ventanilla 1"/>
  </r>
  <r>
    <n v="23318"/>
    <x v="39"/>
    <n v="1"/>
    <s v="es"/>
    <n v="583813253"/>
    <s v="2025-12-01 16:04:53"/>
    <s v="2025-12-01 16:06:02"/>
    <x v="1"/>
    <x v="1"/>
    <x v="1"/>
    <x v="0"/>
    <x v="0"/>
    <x v="0"/>
    <x v="0"/>
    <x v="1"/>
    <x v="0"/>
    <x v="0"/>
    <x v="0"/>
    <x v="1"/>
    <x v="23"/>
    <x v="1"/>
    <x v="1"/>
    <x v="1"/>
    <s v="NINGUNA"/>
    <s v="NOHEMI AMADO  DELGADO"/>
    <n v="3143367487"/>
    <s v="Ventanilla 1"/>
  </r>
  <r>
    <n v="23319"/>
    <x v="39"/>
    <n v="1"/>
    <s v="es"/>
    <n v="1201647353"/>
    <s v="2025-12-01 16:05:15"/>
    <s v="2025-12-01 16:05:49"/>
    <x v="1"/>
    <x v="0"/>
    <x v="1"/>
    <x v="0"/>
    <x v="0"/>
    <x v="0"/>
    <x v="1"/>
    <x v="0"/>
    <x v="0"/>
    <x v="0"/>
    <x v="0"/>
    <x v="0"/>
    <x v="14"/>
    <x v="1"/>
    <x v="1"/>
    <x v="1"/>
    <s v="."/>
    <s v="Edilio Garces"/>
    <n v="3122841049"/>
    <s v="Ventanilla 1"/>
  </r>
  <r>
    <n v="23320"/>
    <x v="39"/>
    <n v="1"/>
    <s v="es"/>
    <n v="1882508135"/>
    <s v="2025-12-01 16:05:54"/>
    <s v="2025-12-01 16:10:29"/>
    <x v="0"/>
    <x v="0"/>
    <x v="1"/>
    <x v="0"/>
    <x v="0"/>
    <x v="0"/>
    <x v="1"/>
    <x v="0"/>
    <x v="0"/>
    <x v="0"/>
    <x v="0"/>
    <x v="0"/>
    <x v="14"/>
    <x v="1"/>
    <x v="1"/>
    <x v="1"/>
    <s v="nada"/>
    <s v="kelin tatiana aley valencia"/>
    <n v="3219479203"/>
    <s v="Ventanilla 1"/>
  </r>
  <r>
    <n v="23321"/>
    <x v="39"/>
    <n v="1"/>
    <s v="es"/>
    <n v="1048737950"/>
    <s v="2025-12-01 16:12:40"/>
    <s v="2025-12-01 16:14:00"/>
    <x v="0"/>
    <x v="0"/>
    <x v="1"/>
    <x v="0"/>
    <x v="0"/>
    <x v="0"/>
    <x v="1"/>
    <x v="0"/>
    <x v="0"/>
    <x v="0"/>
    <x v="0"/>
    <x v="0"/>
    <x v="14"/>
    <x v="1"/>
    <x v="1"/>
    <x v="1"/>
    <s v="no"/>
    <s v="ROSALBA CASTEBLANCO"/>
    <n v="3213658662"/>
    <s v="Ventanilla 1"/>
  </r>
  <r>
    <n v="23322"/>
    <x v="39"/>
    <n v="1"/>
    <s v="es"/>
    <n v="1380625567"/>
    <s v="2025-12-01 16:14:05"/>
    <s v="2025-12-01 16:15:24"/>
    <x v="0"/>
    <x v="0"/>
    <x v="1"/>
    <x v="0"/>
    <x v="0"/>
    <x v="0"/>
    <x v="1"/>
    <x v="0"/>
    <x v="0"/>
    <x v="0"/>
    <x v="0"/>
    <x v="0"/>
    <x v="14"/>
    <x v="1"/>
    <x v="1"/>
    <x v="1"/>
    <s v="NADA"/>
    <s v="FLOR CASTEBLANCO"/>
    <n v="3125071180"/>
    <s v="Ventanilla 1"/>
  </r>
  <r>
    <n v="23323"/>
    <x v="39"/>
    <n v="1"/>
    <s v="es"/>
    <n v="1887752203"/>
    <s v="2025-12-01 16:15:38"/>
    <s v="2025-12-01 16:16:22"/>
    <x v="1"/>
    <x v="0"/>
    <x v="1"/>
    <x v="0"/>
    <x v="0"/>
    <x v="0"/>
    <x v="1"/>
    <x v="0"/>
    <x v="0"/>
    <x v="0"/>
    <x v="0"/>
    <x v="0"/>
    <x v="14"/>
    <x v="1"/>
    <x v="1"/>
    <x v="1"/>
    <s v="NO"/>
    <s v="GERARDO GUERRERO"/>
    <n v="3114740764"/>
    <s v="Ventanilla 1"/>
  </r>
  <r>
    <n v="23324"/>
    <x v="40"/>
    <n v="1"/>
    <s v="es"/>
    <n v="412051106"/>
    <s v="2025-12-02 07:20:02"/>
    <s v="2025-12-02 07:20:52"/>
    <x v="1"/>
    <x v="0"/>
    <x v="1"/>
    <x v="0"/>
    <x v="0"/>
    <x v="0"/>
    <x v="1"/>
    <x v="0"/>
    <x v="0"/>
    <x v="0"/>
    <x v="0"/>
    <x v="0"/>
    <x v="23"/>
    <x v="1"/>
    <x v="1"/>
    <x v="1"/>
    <s v="NINGUNA"/>
    <s v="GABRIEL VELAZQUE"/>
    <n v="3204765290"/>
    <s v="Ventanilla 1"/>
  </r>
  <r>
    <n v="23326"/>
    <x v="40"/>
    <n v="1"/>
    <s v="es"/>
    <n v="1686740635"/>
    <s v="2025-12-02 07:57:45"/>
    <s v="2025-12-02 07:59:09"/>
    <x v="0"/>
    <x v="0"/>
    <x v="1"/>
    <x v="0"/>
    <x v="0"/>
    <x v="0"/>
    <x v="1"/>
    <x v="0"/>
    <x v="0"/>
    <x v="0"/>
    <x v="0"/>
    <x v="0"/>
    <x v="3"/>
    <x v="1"/>
    <x v="1"/>
    <x v="1"/>
    <s v="no"/>
    <s v="NUBIA MUÑOZ"/>
    <n v="3126084959"/>
    <s v="Ventanilla 1"/>
  </r>
  <r>
    <n v="23327"/>
    <x v="40"/>
    <n v="1"/>
    <s v="es"/>
    <n v="1149773159"/>
    <s v="2025-12-02 08:09:40"/>
    <s v="2025-12-02 08:10:03"/>
    <x v="1"/>
    <x v="0"/>
    <x v="1"/>
    <x v="0"/>
    <x v="0"/>
    <x v="0"/>
    <x v="1"/>
    <x v="0"/>
    <x v="0"/>
    <x v="0"/>
    <x v="1"/>
    <x v="1"/>
    <x v="11"/>
    <x v="1"/>
    <x v="1"/>
    <x v="1"/>
    <s v="NIGNUNA"/>
    <s v="OSMIN HIPOLITO BAREÑO MARTINEZ"/>
    <n v="3118672797"/>
    <s v="Ventanilla 1"/>
  </r>
  <r>
    <n v="23328"/>
    <x v="40"/>
    <n v="1"/>
    <s v="es"/>
    <n v="480756299"/>
    <s v="2025-12-02 08:19:46"/>
    <s v="2025-12-02 08:20:05"/>
    <x v="1"/>
    <x v="0"/>
    <x v="1"/>
    <x v="0"/>
    <x v="0"/>
    <x v="0"/>
    <x v="1"/>
    <x v="0"/>
    <x v="0"/>
    <x v="0"/>
    <x v="0"/>
    <x v="0"/>
    <x v="11"/>
    <x v="1"/>
    <x v="1"/>
    <x v="1"/>
    <s v="NIGNUNA"/>
    <s v="PEDRO PABLO GUERRERO POVEDA"/>
    <n v="3132153202"/>
    <s v="Ventanilla 1"/>
  </r>
  <r>
    <n v="23329"/>
    <x v="40"/>
    <n v="1"/>
    <s v="es"/>
    <n v="382659903"/>
    <s v="2025-12-02 08:31:39"/>
    <s v="2025-12-02 08:33:18"/>
    <x v="0"/>
    <x v="0"/>
    <x v="1"/>
    <x v="0"/>
    <x v="0"/>
    <x v="0"/>
    <x v="1"/>
    <x v="0"/>
    <x v="0"/>
    <x v="0"/>
    <x v="0"/>
    <x v="0"/>
    <x v="13"/>
    <x v="1"/>
    <x v="1"/>
    <x v="1"/>
    <m/>
    <s v="Kenia margarita echavez Zambrano"/>
    <n v="3209487098"/>
    <s v="Ventanilla 1"/>
  </r>
  <r>
    <n v="23330"/>
    <x v="40"/>
    <n v="1"/>
    <s v="es"/>
    <n v="1001978318"/>
    <s v="2025-12-02 08:33:29"/>
    <s v="2025-12-02 08:35:35"/>
    <x v="0"/>
    <x v="0"/>
    <x v="1"/>
    <x v="0"/>
    <x v="0"/>
    <x v="0"/>
    <x v="1"/>
    <x v="0"/>
    <x v="0"/>
    <x v="0"/>
    <x v="0"/>
    <x v="0"/>
    <x v="1"/>
    <x v="1"/>
    <x v="1"/>
    <x v="1"/>
    <s v="NO"/>
    <s v="SANDRA LOPEZ"/>
    <n v="3222124404"/>
    <s v="Ventanilla 1"/>
  </r>
  <r>
    <n v="23331"/>
    <x v="40"/>
    <n v="1"/>
    <s v="es"/>
    <n v="1319597249"/>
    <s v="2025-12-02 08:33:58"/>
    <s v="2025-12-02 08:34:22"/>
    <x v="0"/>
    <x v="0"/>
    <x v="1"/>
    <x v="0"/>
    <x v="0"/>
    <x v="0"/>
    <x v="1"/>
    <x v="0"/>
    <x v="0"/>
    <x v="0"/>
    <x v="0"/>
    <x v="0"/>
    <x v="11"/>
    <x v="1"/>
    <x v="1"/>
    <x v="1"/>
    <s v="NINGUNA"/>
    <s v="ROSALBINA CALDERON PACHECO"/>
    <n v="3044688519"/>
    <s v="Ventanilla 1"/>
  </r>
  <r>
    <n v="23332"/>
    <x v="40"/>
    <n v="1"/>
    <s v="es"/>
    <n v="1946830488"/>
    <s v="2025-12-02 08:37:30"/>
    <s v="2025-12-02 08:40:53"/>
    <x v="0"/>
    <x v="0"/>
    <x v="1"/>
    <x v="0"/>
    <x v="0"/>
    <x v="0"/>
    <x v="1"/>
    <x v="0"/>
    <x v="0"/>
    <x v="0"/>
    <x v="0"/>
    <x v="0"/>
    <x v="1"/>
    <x v="0"/>
    <x v="1"/>
    <x v="1"/>
    <s v="NO"/>
    <s v="GLORIA PRIETO"/>
    <n v="3112366244"/>
    <s v="Ventanilla 1"/>
  </r>
  <r>
    <n v="23334"/>
    <x v="40"/>
    <n v="1"/>
    <s v="es"/>
    <n v="1586738219"/>
    <s v="2025-12-02 08:41:01"/>
    <s v="2025-12-02 08:43:34"/>
    <x v="1"/>
    <x v="0"/>
    <x v="1"/>
    <x v="0"/>
    <x v="0"/>
    <x v="0"/>
    <x v="1"/>
    <x v="0"/>
    <x v="0"/>
    <x v="0"/>
    <x v="0"/>
    <x v="0"/>
    <x v="1"/>
    <x v="0"/>
    <x v="1"/>
    <x v="1"/>
    <s v="NO"/>
    <s v="SILVESTRE BUITRAGO"/>
    <n v="3222124404"/>
    <s v="Ventanilla 1"/>
  </r>
  <r>
    <n v="23335"/>
    <x v="40"/>
    <n v="1"/>
    <s v="es"/>
    <n v="1177352176"/>
    <s v="2025-12-02 08:47:23"/>
    <s v="2025-12-02 08:48:36"/>
    <x v="0"/>
    <x v="0"/>
    <x v="1"/>
    <x v="0"/>
    <x v="0"/>
    <x v="0"/>
    <x v="1"/>
    <x v="0"/>
    <x v="0"/>
    <x v="0"/>
    <x v="0"/>
    <x v="0"/>
    <x v="13"/>
    <x v="1"/>
    <x v="1"/>
    <x v="1"/>
    <s v="No"/>
    <s v="Morery salinas"/>
    <n v="3125507028"/>
    <s v="Ventanilla 1"/>
  </r>
  <r>
    <n v="23336"/>
    <x v="40"/>
    <n v="1"/>
    <s v="es"/>
    <n v="1757512198"/>
    <s v="2025-12-02 08:51:04"/>
    <s v="2025-12-02 08:51:52"/>
    <x v="0"/>
    <x v="0"/>
    <x v="1"/>
    <x v="0"/>
    <x v="0"/>
    <x v="0"/>
    <x v="1"/>
    <x v="0"/>
    <x v="0"/>
    <x v="0"/>
    <x v="0"/>
    <x v="0"/>
    <x v="23"/>
    <x v="1"/>
    <x v="1"/>
    <x v="1"/>
    <s v="NINGUNA"/>
    <s v="ALBA GONZALEZ"/>
    <n v="3204399747"/>
    <s v="Ventanilla 1"/>
  </r>
  <r>
    <n v="23337"/>
    <x v="40"/>
    <n v="1"/>
    <s v="es"/>
    <n v="1771042963"/>
    <s v="2025-12-02 08:53:05"/>
    <s v="2025-12-02 08:57:09"/>
    <x v="0"/>
    <x v="0"/>
    <x v="1"/>
    <x v="0"/>
    <x v="0"/>
    <x v="0"/>
    <x v="1"/>
    <x v="0"/>
    <x v="0"/>
    <x v="0"/>
    <x v="0"/>
    <x v="0"/>
    <x v="10"/>
    <x v="1"/>
    <x v="1"/>
    <x v="1"/>
    <s v="No"/>
    <s v="Adrian Gomez"/>
    <n v="3133232753"/>
    <s v="Ventanilla 1"/>
  </r>
  <r>
    <n v="23338"/>
    <x v="40"/>
    <n v="1"/>
    <s v="es"/>
    <n v="200963961"/>
    <s v="2025-12-02 08:58:03"/>
    <s v="2025-12-02 08:58:23"/>
    <x v="1"/>
    <x v="0"/>
    <x v="1"/>
    <x v="0"/>
    <x v="0"/>
    <x v="0"/>
    <x v="1"/>
    <x v="0"/>
    <x v="0"/>
    <x v="0"/>
    <x v="0"/>
    <x v="0"/>
    <x v="10"/>
    <x v="1"/>
    <x v="1"/>
    <x v="1"/>
    <s v="No"/>
    <s v="Jairo Cortes"/>
    <n v="3204576974"/>
    <s v="Ventanilla 1"/>
  </r>
  <r>
    <n v="23339"/>
    <x v="40"/>
    <n v="1"/>
    <s v="es"/>
    <n v="167288872"/>
    <s v="2025-12-02 09:01:16"/>
    <s v="2025-12-02 09:02:10"/>
    <x v="0"/>
    <x v="0"/>
    <x v="1"/>
    <x v="0"/>
    <x v="0"/>
    <x v="0"/>
    <x v="1"/>
    <x v="0"/>
    <x v="0"/>
    <x v="0"/>
    <x v="0"/>
    <x v="0"/>
    <x v="3"/>
    <x v="1"/>
    <x v="3"/>
    <x v="3"/>
    <s v="todo esta muy bien"/>
    <s v="KAREN YULIANA USAQUEN"/>
    <n v="3144466226"/>
    <s v="Ventanilla 1"/>
  </r>
  <r>
    <n v="23340"/>
    <x v="40"/>
    <n v="1"/>
    <s v="es"/>
    <n v="49232197"/>
    <s v="2025-12-02 09:03:30"/>
    <s v="2025-12-02 09:04:59"/>
    <x v="0"/>
    <x v="0"/>
    <x v="1"/>
    <x v="0"/>
    <x v="0"/>
    <x v="0"/>
    <x v="1"/>
    <x v="0"/>
    <x v="0"/>
    <x v="0"/>
    <x v="0"/>
    <x v="0"/>
    <x v="13"/>
    <x v="0"/>
    <x v="1"/>
    <x v="1"/>
    <s v="Ninguno"/>
    <s v="Karen Lizeth García saenz"/>
    <n v="3118303616"/>
    <s v="Ventanilla 1"/>
  </r>
  <r>
    <n v="23341"/>
    <x v="40"/>
    <n v="1"/>
    <s v="es"/>
    <n v="1175133770"/>
    <s v="2025-12-02 09:11:35"/>
    <s v="2025-12-02 09:14:46"/>
    <x v="0"/>
    <x v="0"/>
    <x v="1"/>
    <x v="0"/>
    <x v="0"/>
    <x v="0"/>
    <x v="1"/>
    <x v="0"/>
    <x v="0"/>
    <x v="0"/>
    <x v="0"/>
    <x v="0"/>
    <x v="13"/>
    <x v="1"/>
    <x v="1"/>
    <x v="1"/>
    <s v="Mucho ruido toca gritar"/>
    <s v="Blanca Yolanda velandia"/>
    <n v="3006648310"/>
    <s v="Ventanilla 1"/>
  </r>
  <r>
    <n v="23342"/>
    <x v="40"/>
    <n v="1"/>
    <s v="es"/>
    <n v="2080565137"/>
    <s v="2025-12-02 09:20:31"/>
    <s v="2025-12-02 09:21:29"/>
    <x v="0"/>
    <x v="0"/>
    <x v="1"/>
    <x v="0"/>
    <x v="0"/>
    <x v="0"/>
    <x v="1"/>
    <x v="0"/>
    <x v="0"/>
    <x v="0"/>
    <x v="0"/>
    <x v="0"/>
    <x v="11"/>
    <x v="1"/>
    <x v="1"/>
    <x v="1"/>
    <s v="NIGNUNA"/>
    <s v="FLORINDA CHALA MORENO"/>
    <n v="3227534042"/>
    <s v="Ventanilla 1"/>
  </r>
  <r>
    <n v="23343"/>
    <x v="40"/>
    <n v="1"/>
    <s v="es"/>
    <n v="2010771979"/>
    <s v="2025-12-02 09:25:13"/>
    <s v="2025-12-02 09:25:40"/>
    <x v="1"/>
    <x v="0"/>
    <x v="1"/>
    <x v="0"/>
    <x v="0"/>
    <x v="0"/>
    <x v="1"/>
    <x v="0"/>
    <x v="0"/>
    <x v="0"/>
    <x v="0"/>
    <x v="0"/>
    <x v="9"/>
    <x v="1"/>
    <x v="1"/>
    <x v="1"/>
    <s v="niguna"/>
    <s v="jorge mateus"/>
    <n v="0"/>
    <s v="Ventanilla 1"/>
  </r>
  <r>
    <n v="23344"/>
    <x v="40"/>
    <n v="1"/>
    <s v="es"/>
    <n v="752498610"/>
    <s v="2025-12-02 09:29:24"/>
    <s v="2025-12-02 09:30:26"/>
    <x v="0"/>
    <x v="1"/>
    <x v="1"/>
    <x v="0"/>
    <x v="0"/>
    <x v="0"/>
    <x v="0"/>
    <x v="0"/>
    <x v="0"/>
    <x v="0"/>
    <x v="0"/>
    <x v="0"/>
    <x v="13"/>
    <x v="1"/>
    <x v="1"/>
    <x v="1"/>
    <s v="Ninguna"/>
    <s v="Nevis Gonzalez Lopez"/>
    <n v="3001681887"/>
    <s v="Ventanilla 1"/>
  </r>
  <r>
    <n v="23345"/>
    <x v="40"/>
    <n v="1"/>
    <s v="es"/>
    <n v="152016038"/>
    <s v="2025-12-02 09:35:26"/>
    <s v="2025-12-02 09:37:17"/>
    <x v="1"/>
    <x v="0"/>
    <x v="1"/>
    <x v="0"/>
    <x v="0"/>
    <x v="0"/>
    <x v="1"/>
    <x v="0"/>
    <x v="0"/>
    <x v="0"/>
    <x v="0"/>
    <x v="0"/>
    <x v="18"/>
    <x v="1"/>
    <x v="1"/>
    <x v="1"/>
    <s v="NO"/>
    <s v="FREDERMAN ESCOBAR RAMIREZ"/>
    <n v="3186268725"/>
    <s v="Ventanilla 2"/>
  </r>
  <r>
    <n v="23346"/>
    <x v="40"/>
    <n v="1"/>
    <s v="es"/>
    <n v="1567502975"/>
    <s v="2025-12-02 09:40:12"/>
    <s v="2025-12-02 09:42:20"/>
    <x v="0"/>
    <x v="0"/>
    <x v="1"/>
    <x v="0"/>
    <x v="0"/>
    <x v="0"/>
    <x v="1"/>
    <x v="0"/>
    <x v="0"/>
    <x v="0"/>
    <x v="0"/>
    <x v="0"/>
    <x v="8"/>
    <x v="0"/>
    <x v="1"/>
    <x v="1"/>
    <s v="no nada"/>
    <s v="Ayde Barahona"/>
    <n v="3194342895"/>
    <s v="Ventanilla 1"/>
  </r>
  <r>
    <n v="23347"/>
    <x v="40"/>
    <n v="1"/>
    <s v="es"/>
    <n v="42984599"/>
    <s v="2025-12-02 09:40:49"/>
    <s v="2025-12-02 09:41:23"/>
    <x v="0"/>
    <x v="0"/>
    <x v="1"/>
    <x v="0"/>
    <x v="0"/>
    <x v="0"/>
    <x v="1"/>
    <x v="0"/>
    <x v="0"/>
    <x v="0"/>
    <x v="0"/>
    <x v="0"/>
    <x v="9"/>
    <x v="1"/>
    <x v="1"/>
    <x v="1"/>
    <s v="n"/>
    <s v="ruby romero"/>
    <n v="3112589654"/>
    <s v="Ventanilla 1"/>
  </r>
  <r>
    <n v="23348"/>
    <x v="40"/>
    <n v="1"/>
    <s v="es"/>
    <n v="932661058"/>
    <s v="2025-12-02 09:43:36"/>
    <s v="2025-12-02 09:44:01"/>
    <x v="1"/>
    <x v="0"/>
    <x v="1"/>
    <x v="0"/>
    <x v="0"/>
    <x v="0"/>
    <x v="1"/>
    <x v="0"/>
    <x v="0"/>
    <x v="0"/>
    <x v="0"/>
    <x v="0"/>
    <x v="9"/>
    <x v="1"/>
    <x v="1"/>
    <x v="1"/>
    <s v="q"/>
    <s v="peregrino castro"/>
    <n v="2"/>
    <s v="Ventanilla 1"/>
  </r>
  <r>
    <n v="23349"/>
    <x v="40"/>
    <n v="1"/>
    <s v="es"/>
    <n v="325783661"/>
    <s v="2025-12-02 09:46:15"/>
    <s v="2025-12-02 09:47:46"/>
    <x v="0"/>
    <x v="0"/>
    <x v="1"/>
    <x v="0"/>
    <x v="0"/>
    <x v="0"/>
    <x v="1"/>
    <x v="0"/>
    <x v="0"/>
    <x v="0"/>
    <x v="0"/>
    <x v="0"/>
    <x v="13"/>
    <x v="1"/>
    <x v="1"/>
    <x v="1"/>
    <s v="No"/>
    <s v="Diana Carolina moreno Martinez"/>
    <n v="3185366093"/>
    <s v="Ventanilla 1"/>
  </r>
  <r>
    <n v="23350"/>
    <x v="40"/>
    <n v="1"/>
    <s v="es"/>
    <n v="503908270"/>
    <s v="2025-12-02 09:53:48"/>
    <s v="2025-12-02 09:56:08"/>
    <x v="0"/>
    <x v="0"/>
    <x v="1"/>
    <x v="0"/>
    <x v="0"/>
    <x v="0"/>
    <x v="1"/>
    <x v="1"/>
    <x v="0"/>
    <x v="0"/>
    <x v="0"/>
    <x v="1"/>
    <x v="13"/>
    <x v="1"/>
    <x v="0"/>
    <x v="1"/>
    <m/>
    <s v="Francy Elena Martínez"/>
    <n v="3009401913"/>
    <s v="Ventanilla 1"/>
  </r>
  <r>
    <n v="23351"/>
    <x v="40"/>
    <n v="1"/>
    <s v="es"/>
    <n v="1072288971"/>
    <s v="2025-12-02 10:02:11"/>
    <s v="2025-12-02 10:04:02"/>
    <x v="0"/>
    <x v="0"/>
    <x v="1"/>
    <x v="0"/>
    <x v="0"/>
    <x v="0"/>
    <x v="1"/>
    <x v="0"/>
    <x v="0"/>
    <x v="0"/>
    <x v="0"/>
    <x v="0"/>
    <x v="13"/>
    <x v="1"/>
    <x v="1"/>
    <x v="1"/>
    <m/>
    <m/>
    <m/>
    <s v="Ventanilla 1"/>
  </r>
  <r>
    <n v="23352"/>
    <x v="40"/>
    <n v="1"/>
    <s v="es"/>
    <n v="1670342137"/>
    <s v="2025-12-02 10:28:36"/>
    <s v="2025-12-02 10:30:49"/>
    <x v="0"/>
    <x v="0"/>
    <x v="1"/>
    <x v="0"/>
    <x v="0"/>
    <x v="0"/>
    <x v="1"/>
    <x v="0"/>
    <x v="0"/>
    <x v="0"/>
    <x v="0"/>
    <x v="0"/>
    <x v="18"/>
    <x v="0"/>
    <x v="0"/>
    <x v="1"/>
    <s v="NO"/>
    <s v="Betsy Castañeda Ramirez"/>
    <n v="3124699451"/>
    <s v="Ventanilla 1"/>
  </r>
  <r>
    <n v="23353"/>
    <x v="40"/>
    <n v="1"/>
    <s v="es"/>
    <n v="1695684097"/>
    <s v="2025-12-02 10:31:43"/>
    <s v="2025-12-02 10:32:26"/>
    <x v="1"/>
    <x v="0"/>
    <x v="1"/>
    <x v="0"/>
    <x v="0"/>
    <x v="0"/>
    <x v="1"/>
    <x v="0"/>
    <x v="0"/>
    <x v="0"/>
    <x v="0"/>
    <x v="0"/>
    <x v="9"/>
    <x v="1"/>
    <x v="1"/>
    <x v="1"/>
    <s v="n"/>
    <s v="jorge porras"/>
    <n v="1"/>
    <s v="Ventanilla 1"/>
  </r>
  <r>
    <n v="23354"/>
    <x v="40"/>
    <n v="1"/>
    <s v="es"/>
    <n v="1567654845"/>
    <s v="2025-12-02 10:31:57"/>
    <s v="2025-12-02 10:33:26"/>
    <x v="0"/>
    <x v="0"/>
    <x v="1"/>
    <x v="0"/>
    <x v="0"/>
    <x v="0"/>
    <x v="1"/>
    <x v="0"/>
    <x v="0"/>
    <x v="0"/>
    <x v="0"/>
    <x v="0"/>
    <x v="23"/>
    <x v="1"/>
    <x v="1"/>
    <x v="1"/>
    <s v="NINGUNA"/>
    <s v="YENNY ESPERANZA"/>
    <n v="3177283941"/>
    <s v="Ventanilla 1"/>
  </r>
  <r>
    <n v="23355"/>
    <x v="40"/>
    <n v="1"/>
    <s v="es"/>
    <n v="951729336"/>
    <s v="2025-12-02 10:38:26"/>
    <s v="2025-12-02 10:38:47"/>
    <x v="0"/>
    <x v="0"/>
    <x v="1"/>
    <x v="0"/>
    <x v="0"/>
    <x v="0"/>
    <x v="1"/>
    <x v="0"/>
    <x v="0"/>
    <x v="0"/>
    <x v="0"/>
    <x v="0"/>
    <x v="10"/>
    <x v="1"/>
    <x v="1"/>
    <x v="1"/>
    <s v="No"/>
    <s v="Doris"/>
    <n v="20408333"/>
    <s v="Ventanilla 1"/>
  </r>
  <r>
    <n v="23356"/>
    <x v="40"/>
    <n v="1"/>
    <s v="es"/>
    <n v="1689580279"/>
    <s v="2025-12-02 10:59:00"/>
    <s v="2025-12-02 10:59:59"/>
    <x v="0"/>
    <x v="0"/>
    <x v="1"/>
    <x v="0"/>
    <x v="0"/>
    <x v="0"/>
    <x v="1"/>
    <x v="0"/>
    <x v="0"/>
    <x v="0"/>
    <x v="0"/>
    <x v="0"/>
    <x v="17"/>
    <x v="1"/>
    <x v="1"/>
    <x v="1"/>
    <m/>
    <s v="Stella torres"/>
    <n v="3125707727"/>
    <s v="Ventanilla 1"/>
  </r>
  <r>
    <n v="23357"/>
    <x v="40"/>
    <n v="1"/>
    <s v="es"/>
    <n v="1777484406"/>
    <s v="2025-12-02 11:00:11"/>
    <s v="2025-12-02 11:34:37"/>
    <x v="0"/>
    <x v="0"/>
    <x v="1"/>
    <x v="0"/>
    <x v="0"/>
    <x v="0"/>
    <x v="1"/>
    <x v="0"/>
    <x v="0"/>
    <x v="0"/>
    <x v="0"/>
    <x v="0"/>
    <x v="17"/>
    <x v="1"/>
    <x v="1"/>
    <x v="1"/>
    <m/>
    <s v="Clara Ruiz"/>
    <n v="3143974746"/>
    <s v="Ventanilla 1"/>
  </r>
  <r>
    <n v="23358"/>
    <x v="40"/>
    <n v="1"/>
    <s v="es"/>
    <n v="1053969998"/>
    <s v="2025-12-02 11:17:11"/>
    <s v="2025-12-02 11:17:34"/>
    <x v="1"/>
    <x v="0"/>
    <x v="1"/>
    <x v="0"/>
    <x v="0"/>
    <x v="0"/>
    <x v="1"/>
    <x v="0"/>
    <x v="0"/>
    <x v="0"/>
    <x v="0"/>
    <x v="0"/>
    <x v="14"/>
    <x v="0"/>
    <x v="1"/>
    <x v="1"/>
    <s v="NO"/>
    <s v="JORGE SAAVEDRA"/>
    <n v="3054499754"/>
    <s v="Ventanilla 1"/>
  </r>
  <r>
    <n v="23359"/>
    <x v="40"/>
    <n v="1"/>
    <s v="es"/>
    <n v="1122221882"/>
    <s v="2025-12-02 11:23:57"/>
    <s v="2025-12-02 11:25:22"/>
    <x v="0"/>
    <x v="0"/>
    <x v="1"/>
    <x v="0"/>
    <x v="0"/>
    <x v="0"/>
    <x v="1"/>
    <x v="0"/>
    <x v="0"/>
    <x v="0"/>
    <x v="0"/>
    <x v="0"/>
    <x v="13"/>
    <x v="1"/>
    <x v="1"/>
    <x v="1"/>
    <m/>
    <s v="Belkis rocio diaz"/>
    <n v="3125035829"/>
    <s v="Ventanilla 1"/>
  </r>
  <r>
    <n v="23360"/>
    <x v="40"/>
    <n v="1"/>
    <s v="es"/>
    <n v="1550021318"/>
    <s v="2025-12-02 11:31:51"/>
    <s v="2025-12-02 11:32:17"/>
    <x v="1"/>
    <x v="0"/>
    <x v="1"/>
    <x v="0"/>
    <x v="0"/>
    <x v="0"/>
    <x v="1"/>
    <x v="0"/>
    <x v="0"/>
    <x v="0"/>
    <x v="0"/>
    <x v="0"/>
    <x v="14"/>
    <x v="0"/>
    <x v="0"/>
    <x v="0"/>
    <s v="NO"/>
    <s v="OSWLADO CASTRILLON"/>
    <n v="3156751700"/>
    <s v="Ventanilla 1"/>
  </r>
  <r>
    <n v="23361"/>
    <x v="40"/>
    <n v="1"/>
    <s v="es"/>
    <n v="434958088"/>
    <s v="2025-12-02 11:34:14"/>
    <s v="2025-12-02 11:34:38"/>
    <x v="0"/>
    <x v="0"/>
    <x v="1"/>
    <x v="0"/>
    <x v="0"/>
    <x v="0"/>
    <x v="1"/>
    <x v="0"/>
    <x v="0"/>
    <x v="0"/>
    <x v="0"/>
    <x v="0"/>
    <x v="9"/>
    <x v="1"/>
    <x v="1"/>
    <x v="1"/>
    <s v="ninguna"/>
    <s v="clara rengifo"/>
    <n v="1"/>
    <s v="Ventanilla 1"/>
  </r>
  <r>
    <n v="23362"/>
    <x v="40"/>
    <n v="1"/>
    <s v="es"/>
    <n v="1815561680"/>
    <s v="2025-12-02 12:10:31"/>
    <s v="2025-12-02 12:13:56"/>
    <x v="1"/>
    <x v="0"/>
    <x v="1"/>
    <x v="0"/>
    <x v="0"/>
    <x v="0"/>
    <x v="1"/>
    <x v="0"/>
    <x v="0"/>
    <x v="0"/>
    <x v="0"/>
    <x v="0"/>
    <x v="8"/>
    <x v="1"/>
    <x v="1"/>
    <x v="1"/>
    <s v="ninguna por que la atencion es muy buena"/>
    <s v="Mario Rivera"/>
    <n v="3027961766"/>
    <s v="Ventanilla 1"/>
  </r>
  <r>
    <n v="23363"/>
    <x v="40"/>
    <n v="1"/>
    <s v="es"/>
    <n v="316520100"/>
    <s v="2025-12-02 12:18:51"/>
    <s v="2025-12-02 12:19:49"/>
    <x v="0"/>
    <x v="0"/>
    <x v="1"/>
    <x v="0"/>
    <x v="0"/>
    <x v="0"/>
    <x v="1"/>
    <x v="0"/>
    <x v="0"/>
    <x v="0"/>
    <x v="0"/>
    <x v="0"/>
    <x v="6"/>
    <x v="0"/>
    <x v="0"/>
    <x v="1"/>
    <m/>
    <s v="Lady Pineda"/>
    <n v="3017360531"/>
    <s v="Ventanilla 1"/>
  </r>
  <r>
    <n v="23364"/>
    <x v="40"/>
    <n v="1"/>
    <s v="es"/>
    <n v="1967756162"/>
    <s v="2025-12-02 12:44:53"/>
    <s v="2025-12-02 12:49:09"/>
    <x v="0"/>
    <x v="0"/>
    <x v="1"/>
    <x v="0"/>
    <x v="0"/>
    <x v="0"/>
    <x v="1"/>
    <x v="0"/>
    <x v="0"/>
    <x v="1"/>
    <x v="0"/>
    <x v="1"/>
    <x v="6"/>
    <x v="0"/>
    <x v="1"/>
    <x v="1"/>
    <s v="me atendieron bien apesar de ser demorado"/>
    <s v="Luz oidor"/>
    <n v="3114828309"/>
    <s v="Ventanilla 1"/>
  </r>
  <r>
    <n v="23365"/>
    <x v="40"/>
    <n v="1"/>
    <s v="es"/>
    <n v="330690932"/>
    <s v="2025-12-02 13:26:33"/>
    <s v="2025-12-02 13:27:21"/>
    <x v="0"/>
    <x v="0"/>
    <x v="1"/>
    <x v="0"/>
    <x v="0"/>
    <x v="0"/>
    <x v="1"/>
    <x v="0"/>
    <x v="0"/>
    <x v="0"/>
    <x v="0"/>
    <x v="0"/>
    <x v="23"/>
    <x v="1"/>
    <x v="1"/>
    <x v="1"/>
    <s v="NINGIUNA"/>
    <s v="ANA ISABEL"/>
    <n v="3102136039"/>
    <s v="Ventanilla 1"/>
  </r>
  <r>
    <n v="23366"/>
    <x v="40"/>
    <n v="1"/>
    <s v="es"/>
    <n v="2041317282"/>
    <s v="2025-12-02 13:32:30"/>
    <s v="2025-12-02 14:09:04"/>
    <x v="0"/>
    <x v="0"/>
    <x v="1"/>
    <x v="0"/>
    <x v="0"/>
    <x v="0"/>
    <x v="1"/>
    <x v="0"/>
    <x v="0"/>
    <x v="0"/>
    <x v="0"/>
    <x v="0"/>
    <x v="23"/>
    <x v="1"/>
    <x v="1"/>
    <x v="1"/>
    <s v="NINGUNA"/>
    <s v="NANCY ORTIZ"/>
    <n v="3223525147"/>
    <s v="Ventanilla 1"/>
  </r>
  <r>
    <n v="23367"/>
    <x v="40"/>
    <n v="1"/>
    <s v="es"/>
    <n v="53357652"/>
    <s v="2025-12-02 13:50:39"/>
    <s v="2025-12-02 13:51:07"/>
    <x v="0"/>
    <x v="0"/>
    <x v="1"/>
    <x v="0"/>
    <x v="0"/>
    <x v="0"/>
    <x v="1"/>
    <x v="0"/>
    <x v="0"/>
    <x v="0"/>
    <x v="0"/>
    <x v="0"/>
    <x v="14"/>
    <x v="1"/>
    <x v="1"/>
    <x v="1"/>
    <s v="NO"/>
    <s v="DIANA RANGEL"/>
    <s v="3043960266"/>
    <s v="Ventanilla 1"/>
  </r>
  <r>
    <n v="23368"/>
    <x v="40"/>
    <n v="1"/>
    <s v="es"/>
    <n v="1427277988"/>
    <s v="2025-12-02 14:17:19"/>
    <s v="2025-12-02 15:18:40"/>
    <x v="0"/>
    <x v="0"/>
    <x v="1"/>
    <x v="0"/>
    <x v="0"/>
    <x v="0"/>
    <x v="1"/>
    <x v="0"/>
    <x v="0"/>
    <x v="0"/>
    <x v="0"/>
    <x v="0"/>
    <x v="3"/>
    <x v="1"/>
    <x v="1"/>
    <x v="1"/>
    <s v="por el momento  momento no"/>
    <s v="AMIRA IMBACHI"/>
    <n v="3108706822"/>
    <s v="Ventanilla 1"/>
  </r>
  <r>
    <n v="23369"/>
    <x v="40"/>
    <n v="1"/>
    <s v="es"/>
    <n v="1996126658"/>
    <s v="2025-12-02 14:45:22"/>
    <s v="2025-12-02 14:48:05"/>
    <x v="1"/>
    <x v="0"/>
    <x v="1"/>
    <x v="0"/>
    <x v="0"/>
    <x v="0"/>
    <x v="1"/>
    <x v="0"/>
    <x v="0"/>
    <x v="0"/>
    <x v="0"/>
    <x v="0"/>
    <x v="18"/>
    <x v="1"/>
    <x v="1"/>
    <x v="1"/>
    <s v="no"/>
    <s v="Jose Yeris Trujillo Godoy"/>
    <n v="3102353499"/>
    <s v="Ventanilla 1"/>
  </r>
  <r>
    <n v="23370"/>
    <x v="40"/>
    <n v="1"/>
    <s v="es"/>
    <n v="1373652468"/>
    <s v="2025-12-02 14:46:20"/>
    <s v="2025-12-02 14:47:08"/>
    <x v="1"/>
    <x v="0"/>
    <x v="1"/>
    <x v="0"/>
    <x v="0"/>
    <x v="0"/>
    <x v="1"/>
    <x v="0"/>
    <x v="0"/>
    <x v="0"/>
    <x v="0"/>
    <x v="0"/>
    <x v="15"/>
    <x v="0"/>
    <x v="1"/>
    <x v="1"/>
    <m/>
    <s v="luis rodriguez"/>
    <n v="3002587002"/>
    <s v="Ventanilla 1"/>
  </r>
  <r>
    <n v="23371"/>
    <x v="40"/>
    <n v="1"/>
    <s v="es"/>
    <n v="1618016781"/>
    <s v="2025-12-02 14:49:27"/>
    <s v="2025-12-02 14:50:06"/>
    <x v="1"/>
    <x v="0"/>
    <x v="1"/>
    <x v="0"/>
    <x v="0"/>
    <x v="0"/>
    <x v="1"/>
    <x v="0"/>
    <x v="0"/>
    <x v="0"/>
    <x v="0"/>
    <x v="0"/>
    <x v="12"/>
    <x v="1"/>
    <x v="1"/>
    <x v="1"/>
    <m/>
    <s v="guillermo"/>
    <n v="304463531"/>
    <s v="Ventanilla 1"/>
  </r>
  <r>
    <n v="23372"/>
    <x v="40"/>
    <n v="1"/>
    <s v="es"/>
    <n v="843215852"/>
    <s v="2025-12-02 14:51:45"/>
    <s v="2025-12-02 14:52:22"/>
    <x v="0"/>
    <x v="0"/>
    <x v="1"/>
    <x v="0"/>
    <x v="0"/>
    <x v="0"/>
    <x v="1"/>
    <x v="0"/>
    <x v="0"/>
    <x v="0"/>
    <x v="0"/>
    <x v="0"/>
    <x v="15"/>
    <x v="0"/>
    <x v="1"/>
    <x v="1"/>
    <m/>
    <s v="teresa cordoba"/>
    <n v="315321795"/>
    <s v="Ventanilla 1"/>
  </r>
  <r>
    <n v="23373"/>
    <x v="40"/>
    <n v="1"/>
    <s v="es"/>
    <n v="371292998"/>
    <s v="2025-12-02 14:52:41"/>
    <s v="2025-12-02 14:53:40"/>
    <x v="0"/>
    <x v="0"/>
    <x v="1"/>
    <x v="0"/>
    <x v="0"/>
    <x v="0"/>
    <x v="1"/>
    <x v="0"/>
    <x v="0"/>
    <x v="0"/>
    <x v="0"/>
    <x v="0"/>
    <x v="15"/>
    <x v="0"/>
    <x v="1"/>
    <x v="1"/>
    <m/>
    <s v="maria gonzalez"/>
    <n v="318547962"/>
    <s v="Ventanilla 1"/>
  </r>
  <r>
    <n v="23374"/>
    <x v="40"/>
    <n v="1"/>
    <s v="es"/>
    <n v="978574592"/>
    <s v="2025-12-02 15:01:39"/>
    <s v="2025-12-02 15:03:23"/>
    <x v="0"/>
    <x v="0"/>
    <x v="1"/>
    <x v="0"/>
    <x v="0"/>
    <x v="0"/>
    <x v="1"/>
    <x v="0"/>
    <x v="0"/>
    <x v="0"/>
    <x v="0"/>
    <x v="0"/>
    <x v="13"/>
    <x v="1"/>
    <x v="1"/>
    <x v="1"/>
    <m/>
    <s v="Ella Doria Sánchez"/>
    <n v="3213657960"/>
    <s v="Ventanilla 1"/>
  </r>
  <r>
    <n v="23375"/>
    <x v="40"/>
    <n v="1"/>
    <s v="es"/>
    <n v="1846262760"/>
    <s v="2025-12-02 15:09:35"/>
    <s v="2025-12-02 15:10:34"/>
    <x v="0"/>
    <x v="0"/>
    <x v="1"/>
    <x v="0"/>
    <x v="0"/>
    <x v="0"/>
    <x v="1"/>
    <x v="0"/>
    <x v="0"/>
    <x v="0"/>
    <x v="0"/>
    <x v="0"/>
    <x v="13"/>
    <x v="1"/>
    <x v="1"/>
    <x v="1"/>
    <m/>
    <s v="Laura correa peña"/>
    <n v="3106018782"/>
    <s v="Ventanilla 1"/>
  </r>
  <r>
    <n v="23376"/>
    <x v="40"/>
    <n v="1"/>
    <s v="es"/>
    <n v="361525471"/>
    <s v="2025-12-02 15:12:55"/>
    <s v="2025-12-02 15:13:34"/>
    <x v="0"/>
    <x v="0"/>
    <x v="1"/>
    <x v="0"/>
    <x v="0"/>
    <x v="0"/>
    <x v="1"/>
    <x v="0"/>
    <x v="0"/>
    <x v="0"/>
    <x v="0"/>
    <x v="0"/>
    <x v="7"/>
    <x v="1"/>
    <x v="1"/>
    <x v="1"/>
    <s v="NINGUNA"/>
    <s v="MILEY DE LA CRUZ"/>
    <n v="3118908607"/>
    <s v="Ventanilla 1"/>
  </r>
  <r>
    <n v="23377"/>
    <x v="40"/>
    <n v="1"/>
    <s v="es"/>
    <n v="1038039217"/>
    <s v="2025-12-02 15:13:40"/>
    <s v="2025-12-02 15:14:22"/>
    <x v="0"/>
    <x v="0"/>
    <x v="1"/>
    <x v="0"/>
    <x v="0"/>
    <x v="0"/>
    <x v="1"/>
    <x v="0"/>
    <x v="0"/>
    <x v="0"/>
    <x v="0"/>
    <x v="0"/>
    <x v="7"/>
    <x v="1"/>
    <x v="1"/>
    <x v="1"/>
    <s v="NINGUNA"/>
    <s v="SARA PULGARIN"/>
    <n v="3132162198"/>
    <s v="Ventanilla 1"/>
  </r>
  <r>
    <n v="23378"/>
    <x v="40"/>
    <n v="1"/>
    <s v="es"/>
    <n v="105550802"/>
    <s v="2025-12-02 15:14:28"/>
    <s v="2025-12-02 15:15:06"/>
    <x v="0"/>
    <x v="0"/>
    <x v="1"/>
    <x v="0"/>
    <x v="0"/>
    <x v="0"/>
    <x v="1"/>
    <x v="0"/>
    <x v="0"/>
    <x v="0"/>
    <x v="0"/>
    <x v="0"/>
    <x v="7"/>
    <x v="1"/>
    <x v="1"/>
    <x v="1"/>
    <s v="NINGUNA"/>
    <s v="PAULA CUELLAR"/>
    <n v="3224208485"/>
    <s v="Ventanilla 1"/>
  </r>
  <r>
    <n v="23379"/>
    <x v="40"/>
    <n v="1"/>
    <s v="es"/>
    <n v="1543136039"/>
    <s v="2025-12-02 15:15:11"/>
    <s v="2025-12-02 15:15:46"/>
    <x v="0"/>
    <x v="0"/>
    <x v="1"/>
    <x v="0"/>
    <x v="0"/>
    <x v="0"/>
    <x v="1"/>
    <x v="0"/>
    <x v="0"/>
    <x v="0"/>
    <x v="0"/>
    <x v="0"/>
    <x v="7"/>
    <x v="1"/>
    <x v="1"/>
    <x v="1"/>
    <s v="NINGUNA"/>
    <s v="DIANA VEGA"/>
    <n v="3223950287"/>
    <s v="Ventanilla 1"/>
  </r>
  <r>
    <n v="23380"/>
    <x v="40"/>
    <n v="1"/>
    <s v="es"/>
    <n v="763185283"/>
    <s v="2025-12-02 15:15:51"/>
    <s v="2025-12-02 15:16:31"/>
    <x v="0"/>
    <x v="0"/>
    <x v="1"/>
    <x v="0"/>
    <x v="0"/>
    <x v="0"/>
    <x v="1"/>
    <x v="0"/>
    <x v="0"/>
    <x v="0"/>
    <x v="0"/>
    <x v="0"/>
    <x v="7"/>
    <x v="1"/>
    <x v="1"/>
    <x v="1"/>
    <s v="NINGUNA"/>
    <s v="ANGELA RUIZ"/>
    <n v="3202812239"/>
    <s v="Ventanilla 1"/>
  </r>
  <r>
    <n v="23381"/>
    <x v="40"/>
    <n v="1"/>
    <s v="es"/>
    <n v="1111154370"/>
    <s v="2025-12-02 15:16:45"/>
    <s v="2025-12-02 15:17:26"/>
    <x v="0"/>
    <x v="0"/>
    <x v="1"/>
    <x v="0"/>
    <x v="0"/>
    <x v="0"/>
    <x v="1"/>
    <x v="0"/>
    <x v="0"/>
    <x v="0"/>
    <x v="0"/>
    <x v="0"/>
    <x v="7"/>
    <x v="1"/>
    <x v="1"/>
    <x v="1"/>
    <s v="NINGUNA"/>
    <s v="PAULA MATERON"/>
    <n v="3013920383"/>
    <s v="Ventanilla 1"/>
  </r>
  <r>
    <n v="23382"/>
    <x v="40"/>
    <n v="1"/>
    <s v="es"/>
    <n v="1556981075"/>
    <s v="2025-12-02 15:17:31"/>
    <s v="2025-12-02 15:18:10"/>
    <x v="0"/>
    <x v="0"/>
    <x v="1"/>
    <x v="0"/>
    <x v="0"/>
    <x v="0"/>
    <x v="1"/>
    <x v="0"/>
    <x v="0"/>
    <x v="0"/>
    <x v="0"/>
    <x v="0"/>
    <x v="7"/>
    <x v="1"/>
    <x v="1"/>
    <x v="1"/>
    <s v="NINGUNA"/>
    <s v="VALENTINA JACOBO"/>
    <n v="3235082828"/>
    <s v="Ventanilla 1"/>
  </r>
  <r>
    <n v="23383"/>
    <x v="40"/>
    <n v="1"/>
    <s v="es"/>
    <n v="553996173"/>
    <s v="2025-12-02 15:18:15"/>
    <s v="2025-12-02 15:18:53"/>
    <x v="0"/>
    <x v="0"/>
    <x v="1"/>
    <x v="0"/>
    <x v="0"/>
    <x v="0"/>
    <x v="1"/>
    <x v="0"/>
    <x v="0"/>
    <x v="0"/>
    <x v="0"/>
    <x v="0"/>
    <x v="7"/>
    <x v="1"/>
    <x v="1"/>
    <x v="1"/>
    <s v="NINGUNA"/>
    <s v="NICOL TORRES"/>
    <n v="3114668915"/>
    <s v="Ventanilla 1"/>
  </r>
  <r>
    <n v="23384"/>
    <x v="40"/>
    <n v="1"/>
    <s v="es"/>
    <n v="191588443"/>
    <s v="2025-12-02 15:18:58"/>
    <s v="2025-12-02 15:19:39"/>
    <x v="0"/>
    <x v="0"/>
    <x v="1"/>
    <x v="0"/>
    <x v="0"/>
    <x v="0"/>
    <x v="1"/>
    <x v="0"/>
    <x v="0"/>
    <x v="0"/>
    <x v="0"/>
    <x v="0"/>
    <x v="7"/>
    <x v="1"/>
    <x v="1"/>
    <x v="1"/>
    <s v="NINGUNA"/>
    <s v="JECICA RODRIGUEZ"/>
    <n v="3208841347"/>
    <s v="Ventanilla 1"/>
  </r>
  <r>
    <n v="23385"/>
    <x v="40"/>
    <n v="1"/>
    <s v="es"/>
    <n v="547822970"/>
    <s v="2025-12-02 15:19:49"/>
    <s v="2025-12-02 15:20:26"/>
    <x v="0"/>
    <x v="0"/>
    <x v="1"/>
    <x v="0"/>
    <x v="0"/>
    <x v="0"/>
    <x v="1"/>
    <x v="0"/>
    <x v="0"/>
    <x v="0"/>
    <x v="0"/>
    <x v="0"/>
    <x v="7"/>
    <x v="1"/>
    <x v="1"/>
    <x v="1"/>
    <s v="NINGUNA"/>
    <s v="OFELIA GARCIA"/>
    <n v="3184014298"/>
    <s v="Ventanilla 1"/>
  </r>
  <r>
    <n v="23386"/>
    <x v="40"/>
    <n v="1"/>
    <s v="es"/>
    <n v="1513827014"/>
    <s v="2025-12-02 15:21:06"/>
    <s v="2025-12-02 15:21:47"/>
    <x v="0"/>
    <x v="0"/>
    <x v="1"/>
    <x v="0"/>
    <x v="0"/>
    <x v="0"/>
    <x v="1"/>
    <x v="0"/>
    <x v="0"/>
    <x v="0"/>
    <x v="0"/>
    <x v="0"/>
    <x v="7"/>
    <x v="1"/>
    <x v="1"/>
    <x v="1"/>
    <s v="NINGUNA"/>
    <s v="YORFADI GONZALEZ"/>
    <n v="3203238396"/>
    <s v="Ventanilla 1"/>
  </r>
  <r>
    <n v="23387"/>
    <x v="40"/>
    <n v="1"/>
    <s v="es"/>
    <n v="1305911502"/>
    <s v="2025-12-02 15:21:21"/>
    <s v="2025-12-02 15:22:01"/>
    <x v="0"/>
    <x v="0"/>
    <x v="1"/>
    <x v="0"/>
    <x v="0"/>
    <x v="0"/>
    <x v="1"/>
    <x v="0"/>
    <x v="0"/>
    <x v="0"/>
    <x v="0"/>
    <x v="0"/>
    <x v="12"/>
    <x v="0"/>
    <x v="1"/>
    <x v="1"/>
    <m/>
    <s v="ingrith"/>
    <n v="3126504265"/>
    <s v="Ventanilla 1"/>
  </r>
  <r>
    <n v="23388"/>
    <x v="40"/>
    <n v="1"/>
    <s v="es"/>
    <n v="1203673373"/>
    <s v="2025-12-02 15:21:25"/>
    <s v="2025-12-02 15:23:49"/>
    <x v="0"/>
    <x v="0"/>
    <x v="1"/>
    <x v="0"/>
    <x v="0"/>
    <x v="0"/>
    <x v="1"/>
    <x v="0"/>
    <x v="0"/>
    <x v="0"/>
    <x v="0"/>
    <x v="0"/>
    <x v="13"/>
    <x v="1"/>
    <x v="1"/>
    <x v="1"/>
    <s v="No"/>
    <s v="Claudia yisel triana tellez"/>
    <s v="3214887323"/>
    <s v="Ventanilla 1"/>
  </r>
  <r>
    <n v="23389"/>
    <x v="40"/>
    <n v="1"/>
    <s v="es"/>
    <n v="219348443"/>
    <s v="2025-12-02 15:21:57"/>
    <s v="2025-12-02 15:22:40"/>
    <x v="0"/>
    <x v="0"/>
    <x v="1"/>
    <x v="0"/>
    <x v="0"/>
    <x v="0"/>
    <x v="1"/>
    <x v="0"/>
    <x v="0"/>
    <x v="0"/>
    <x v="0"/>
    <x v="0"/>
    <x v="7"/>
    <x v="1"/>
    <x v="1"/>
    <x v="1"/>
    <s v="NINGUNA"/>
    <s v="MARIBEL HIDALGO"/>
    <n v="3133847721"/>
    <s v="Ventanilla 1"/>
  </r>
  <r>
    <n v="23390"/>
    <x v="40"/>
    <n v="1"/>
    <s v="es"/>
    <n v="1839873607"/>
    <s v="2025-12-02 15:22:45"/>
    <s v="2025-12-02 15:23:34"/>
    <x v="0"/>
    <x v="0"/>
    <x v="1"/>
    <x v="0"/>
    <x v="0"/>
    <x v="0"/>
    <x v="1"/>
    <x v="0"/>
    <x v="0"/>
    <x v="0"/>
    <x v="0"/>
    <x v="0"/>
    <x v="7"/>
    <x v="1"/>
    <x v="1"/>
    <x v="1"/>
    <s v="NINGUNA"/>
    <s v="KATERIN BONILLA"/>
    <n v="3192243420"/>
    <s v="Ventanilla 1"/>
  </r>
  <r>
    <n v="23391"/>
    <x v="40"/>
    <n v="1"/>
    <s v="es"/>
    <n v="1705867787"/>
    <s v="2025-12-02 15:23:42"/>
    <s v="2025-12-02 15:24:24"/>
    <x v="0"/>
    <x v="0"/>
    <x v="1"/>
    <x v="0"/>
    <x v="0"/>
    <x v="0"/>
    <x v="1"/>
    <x v="0"/>
    <x v="0"/>
    <x v="0"/>
    <x v="0"/>
    <x v="0"/>
    <x v="7"/>
    <x v="1"/>
    <x v="1"/>
    <x v="1"/>
    <s v="NINGUNA"/>
    <s v="LAURA RODRIGUEZ"/>
    <n v="3232472975"/>
    <s v="Ventanilla 1"/>
  </r>
  <r>
    <n v="23392"/>
    <x v="40"/>
    <n v="1"/>
    <s v="es"/>
    <n v="624446588"/>
    <s v="2025-12-02 15:24:32"/>
    <s v="2025-12-02 15:25:13"/>
    <x v="0"/>
    <x v="0"/>
    <x v="1"/>
    <x v="0"/>
    <x v="0"/>
    <x v="0"/>
    <x v="1"/>
    <x v="0"/>
    <x v="0"/>
    <x v="0"/>
    <x v="0"/>
    <x v="0"/>
    <x v="7"/>
    <x v="1"/>
    <x v="1"/>
    <x v="1"/>
    <s v="NINGUNA"/>
    <s v="CAROLINA BUITRAGO"/>
    <n v="3203084791"/>
    <s v="Ventanilla 1"/>
  </r>
  <r>
    <n v="23393"/>
    <x v="40"/>
    <n v="1"/>
    <s v="es"/>
    <n v="1773493540"/>
    <s v="2025-12-02 15:25:30"/>
    <s v="2025-12-02 15:26:04"/>
    <x v="0"/>
    <x v="0"/>
    <x v="1"/>
    <x v="0"/>
    <x v="0"/>
    <x v="0"/>
    <x v="1"/>
    <x v="0"/>
    <x v="0"/>
    <x v="0"/>
    <x v="0"/>
    <x v="0"/>
    <x v="7"/>
    <x v="1"/>
    <x v="1"/>
    <x v="1"/>
    <s v="NINGUNA"/>
    <s v="MARTHA PEÑA"/>
    <n v="3115463374"/>
    <s v="Ventanilla 1"/>
  </r>
  <r>
    <n v="23394"/>
    <x v="40"/>
    <n v="1"/>
    <s v="es"/>
    <n v="978266982"/>
    <s v="2025-12-02 15:26:12"/>
    <s v="2025-12-02 15:26:52"/>
    <x v="0"/>
    <x v="0"/>
    <x v="1"/>
    <x v="0"/>
    <x v="0"/>
    <x v="0"/>
    <x v="1"/>
    <x v="0"/>
    <x v="0"/>
    <x v="0"/>
    <x v="0"/>
    <x v="0"/>
    <x v="7"/>
    <x v="1"/>
    <x v="1"/>
    <x v="1"/>
    <s v="NINGUNA"/>
    <s v="JESICA VELEZ"/>
    <n v="3125877531"/>
    <s v="Ventanilla 1"/>
  </r>
  <r>
    <n v="23395"/>
    <x v="40"/>
    <n v="1"/>
    <s v="es"/>
    <n v="253097010"/>
    <s v="2025-12-02 15:27:24"/>
    <s v="2025-12-02 15:30:33"/>
    <x v="1"/>
    <x v="0"/>
    <x v="1"/>
    <x v="0"/>
    <x v="0"/>
    <x v="0"/>
    <x v="1"/>
    <x v="0"/>
    <x v="0"/>
    <x v="0"/>
    <x v="0"/>
    <x v="0"/>
    <x v="2"/>
    <x v="0"/>
    <x v="1"/>
    <x v="1"/>
    <s v="NO"/>
    <s v="EFRAIN FLORIDO"/>
    <n v="3124779482"/>
    <s v="Ventanilla 1"/>
  </r>
  <r>
    <n v="23396"/>
    <x v="40"/>
    <n v="1"/>
    <s v="es"/>
    <n v="95791182"/>
    <s v="2025-12-02 15:27:41"/>
    <s v="2025-12-02 15:28:28"/>
    <x v="0"/>
    <x v="0"/>
    <x v="1"/>
    <x v="0"/>
    <x v="0"/>
    <x v="0"/>
    <x v="1"/>
    <x v="0"/>
    <x v="0"/>
    <x v="0"/>
    <x v="0"/>
    <x v="0"/>
    <x v="12"/>
    <x v="0"/>
    <x v="1"/>
    <x v="1"/>
    <m/>
    <s v="marley"/>
    <n v="3202747126"/>
    <s v="Ventanilla 1"/>
  </r>
  <r>
    <n v="23397"/>
    <x v="40"/>
    <n v="1"/>
    <s v="es"/>
    <n v="624903722"/>
    <s v="2025-12-02 15:28:05"/>
    <s v="2025-12-02 15:29:42"/>
    <x v="0"/>
    <x v="0"/>
    <x v="1"/>
    <x v="0"/>
    <x v="0"/>
    <x v="0"/>
    <x v="1"/>
    <x v="0"/>
    <x v="0"/>
    <x v="0"/>
    <x v="0"/>
    <x v="0"/>
    <x v="13"/>
    <x v="1"/>
    <x v="1"/>
    <x v="1"/>
    <m/>
    <s v="Cindy nayit Valbuena caicedo"/>
    <n v="3043521241"/>
    <s v="Ventanilla 1"/>
  </r>
  <r>
    <n v="23398"/>
    <x v="40"/>
    <n v="1"/>
    <s v="es"/>
    <n v="578853661"/>
    <s v="2025-12-02 15:36:36"/>
    <s v="2025-12-02 15:37:50"/>
    <x v="0"/>
    <x v="0"/>
    <x v="1"/>
    <x v="0"/>
    <x v="0"/>
    <x v="0"/>
    <x v="1"/>
    <x v="0"/>
    <x v="0"/>
    <x v="0"/>
    <x v="0"/>
    <x v="0"/>
    <x v="12"/>
    <x v="1"/>
    <x v="1"/>
    <x v="1"/>
    <m/>
    <s v="maria rosa"/>
    <n v="3125742356"/>
    <s v="Ventanilla 1"/>
  </r>
  <r>
    <n v="23399"/>
    <x v="40"/>
    <n v="1"/>
    <s v="es"/>
    <n v="1488547910"/>
    <s v="2025-12-02 15:38:26"/>
    <s v="2025-12-02 15:41:22"/>
    <x v="1"/>
    <x v="0"/>
    <x v="1"/>
    <x v="0"/>
    <x v="0"/>
    <x v="0"/>
    <x v="1"/>
    <x v="0"/>
    <x v="0"/>
    <x v="0"/>
    <x v="0"/>
    <x v="0"/>
    <x v="2"/>
    <x v="0"/>
    <x v="1"/>
    <x v="1"/>
    <s v="NO"/>
    <s v="Gonzalo Sánchez Garatejo"/>
    <n v="3112172533"/>
    <s v="Ventanilla 1"/>
  </r>
  <r>
    <n v="23400"/>
    <x v="40"/>
    <n v="1"/>
    <s v="es"/>
    <n v="1807408127"/>
    <s v="2025-12-02 15:45:38"/>
    <s v="2025-12-02 16:08:52"/>
    <x v="0"/>
    <x v="0"/>
    <x v="1"/>
    <x v="0"/>
    <x v="0"/>
    <x v="0"/>
    <x v="1"/>
    <x v="0"/>
    <x v="0"/>
    <x v="0"/>
    <x v="0"/>
    <x v="0"/>
    <x v="15"/>
    <x v="0"/>
    <x v="1"/>
    <x v="1"/>
    <m/>
    <s v="juvelal Amezquita"/>
    <n v="3115896770"/>
    <s v="Ventanilla 1"/>
  </r>
  <r>
    <n v="23401"/>
    <x v="40"/>
    <n v="1"/>
    <s v="es"/>
    <n v="1952987013"/>
    <s v="2025-12-02 16:05:53"/>
    <s v="2025-12-02 16:06:18"/>
    <x v="0"/>
    <x v="0"/>
    <x v="1"/>
    <x v="0"/>
    <x v="0"/>
    <x v="0"/>
    <x v="1"/>
    <x v="0"/>
    <x v="0"/>
    <x v="0"/>
    <x v="0"/>
    <x v="0"/>
    <x v="10"/>
    <x v="1"/>
    <x v="1"/>
    <x v="1"/>
    <s v="No"/>
    <s v="Nelly Jimenez"/>
    <n v="3103488884"/>
    <s v="Ventanilla 1"/>
  </r>
  <r>
    <n v="23402"/>
    <x v="41"/>
    <n v="1"/>
    <s v="es"/>
    <n v="1995647580"/>
    <s v="2025-12-03 07:46:59"/>
    <s v="2025-12-03 09:04:45"/>
    <x v="0"/>
    <x v="0"/>
    <x v="1"/>
    <x v="0"/>
    <x v="0"/>
    <x v="0"/>
    <x v="1"/>
    <x v="0"/>
    <x v="0"/>
    <x v="0"/>
    <x v="0"/>
    <x v="0"/>
    <x v="2"/>
    <x v="0"/>
    <x v="1"/>
    <x v="1"/>
    <s v="No"/>
    <s v="Martha Contreras"/>
    <n v="3144122674"/>
    <s v="Ventanilla 2"/>
  </r>
  <r>
    <n v="23403"/>
    <x v="41"/>
    <n v="1"/>
    <s v="es"/>
    <n v="1920258438"/>
    <s v="2025-12-03 08:44:09"/>
    <s v="2025-12-03 08:44:30"/>
    <x v="0"/>
    <x v="0"/>
    <x v="1"/>
    <x v="0"/>
    <x v="0"/>
    <x v="0"/>
    <x v="1"/>
    <x v="0"/>
    <x v="0"/>
    <x v="0"/>
    <x v="0"/>
    <x v="0"/>
    <x v="14"/>
    <x v="1"/>
    <x v="1"/>
    <x v="1"/>
    <s v="no"/>
    <s v="Eduis Lopez"/>
    <n v="3104763242"/>
    <s v="Ventanilla 1"/>
  </r>
  <r>
    <n v="23404"/>
    <x v="41"/>
    <n v="1"/>
    <s v="es"/>
    <n v="573305557"/>
    <s v="2025-12-03 09:09:58"/>
    <s v="2025-12-03 09:11:00"/>
    <x v="0"/>
    <x v="0"/>
    <x v="1"/>
    <x v="0"/>
    <x v="0"/>
    <x v="0"/>
    <x v="1"/>
    <x v="0"/>
    <x v="0"/>
    <x v="0"/>
    <x v="0"/>
    <x v="0"/>
    <x v="2"/>
    <x v="1"/>
    <x v="1"/>
    <x v="1"/>
    <s v="NO"/>
    <s v="Maribel mendez"/>
    <n v="3138601927"/>
    <s v="Ventanilla 2"/>
  </r>
  <r>
    <n v="23405"/>
    <x v="41"/>
    <n v="1"/>
    <s v="es"/>
    <n v="1911543173"/>
    <s v="2025-12-03 10:04:46"/>
    <s v="2025-12-03 10:06:12"/>
    <x v="1"/>
    <x v="0"/>
    <x v="1"/>
    <x v="0"/>
    <x v="0"/>
    <x v="1"/>
    <x v="0"/>
    <x v="0"/>
    <x v="0"/>
    <x v="0"/>
    <x v="0"/>
    <x v="0"/>
    <x v="5"/>
    <x v="1"/>
    <x v="1"/>
    <x v="1"/>
    <m/>
    <s v="MIGUEL PEÑA"/>
    <n v="3174488659"/>
    <s v="Ventanilla 1"/>
  </r>
  <r>
    <n v="23406"/>
    <x v="41"/>
    <n v="1"/>
    <s v="es"/>
    <n v="510728743"/>
    <s v="2025-12-03 10:20:07"/>
    <s v="2025-12-03 10:20:48"/>
    <x v="0"/>
    <x v="0"/>
    <x v="1"/>
    <x v="0"/>
    <x v="0"/>
    <x v="0"/>
    <x v="1"/>
    <x v="0"/>
    <x v="0"/>
    <x v="0"/>
    <x v="0"/>
    <x v="0"/>
    <x v="12"/>
    <x v="0"/>
    <x v="1"/>
    <x v="1"/>
    <m/>
    <s v="luz marina"/>
    <n v="3124088854"/>
    <s v="Ventanilla 1"/>
  </r>
  <r>
    <n v="23407"/>
    <x v="41"/>
    <n v="1"/>
    <s v="es"/>
    <n v="1479323194"/>
    <s v="2025-12-03 10:23:32"/>
    <s v="2025-12-03 10:24:17"/>
    <x v="0"/>
    <x v="0"/>
    <x v="1"/>
    <x v="0"/>
    <x v="0"/>
    <x v="0"/>
    <x v="1"/>
    <x v="0"/>
    <x v="0"/>
    <x v="0"/>
    <x v="0"/>
    <x v="0"/>
    <x v="12"/>
    <x v="1"/>
    <x v="1"/>
    <x v="1"/>
    <m/>
    <s v="lady constanza"/>
    <n v="3138239326"/>
    <s v="Ventanilla 1"/>
  </r>
  <r>
    <n v="23408"/>
    <x v="41"/>
    <n v="1"/>
    <s v="es"/>
    <n v="1814412297"/>
    <s v="2025-12-03 10:24:45"/>
    <s v="2025-12-03 10:25:04"/>
    <x v="0"/>
    <x v="0"/>
    <x v="1"/>
    <x v="0"/>
    <x v="0"/>
    <x v="0"/>
    <x v="1"/>
    <x v="0"/>
    <x v="0"/>
    <x v="0"/>
    <x v="0"/>
    <x v="0"/>
    <x v="14"/>
    <x v="0"/>
    <x v="1"/>
    <x v="1"/>
    <s v="."/>
    <s v="BELCI ALTUVE"/>
    <n v="3144262241"/>
    <s v="Ventanilla 1"/>
  </r>
  <r>
    <n v="23409"/>
    <x v="41"/>
    <n v="1"/>
    <s v="es"/>
    <n v="338600846"/>
    <s v="2025-12-03 10:58:51"/>
    <s v="2025-12-03 11:00:16"/>
    <x v="1"/>
    <x v="0"/>
    <x v="1"/>
    <x v="0"/>
    <x v="0"/>
    <x v="0"/>
    <x v="1"/>
    <x v="0"/>
    <x v="0"/>
    <x v="0"/>
    <x v="0"/>
    <x v="0"/>
    <x v="0"/>
    <x v="1"/>
    <x v="1"/>
    <x v="1"/>
    <s v="no"/>
    <s v="Jose Custodia"/>
    <n v="3138299965"/>
    <s v="Ventanilla 1"/>
  </r>
  <r>
    <n v="23410"/>
    <x v="41"/>
    <n v="1"/>
    <s v="es"/>
    <n v="7442478"/>
    <s v="2025-12-03 11:00:28"/>
    <s v="2025-12-03 11:03:19"/>
    <x v="1"/>
    <x v="0"/>
    <x v="1"/>
    <x v="0"/>
    <x v="0"/>
    <x v="0"/>
    <x v="1"/>
    <x v="0"/>
    <x v="0"/>
    <x v="0"/>
    <x v="0"/>
    <x v="0"/>
    <x v="0"/>
    <x v="1"/>
    <x v="1"/>
    <x v="1"/>
    <s v="no"/>
    <s v="Juan Fernando Duarte"/>
    <n v="3214442635"/>
    <s v="Ventanilla 1"/>
  </r>
  <r>
    <n v="23411"/>
    <x v="41"/>
    <n v="1"/>
    <s v="es"/>
    <n v="1387706134"/>
    <s v="2025-12-03 11:03:32"/>
    <s v="2025-12-03 12:09:08"/>
    <x v="0"/>
    <x v="0"/>
    <x v="1"/>
    <x v="0"/>
    <x v="0"/>
    <x v="0"/>
    <x v="1"/>
    <x v="0"/>
    <x v="0"/>
    <x v="0"/>
    <x v="0"/>
    <x v="0"/>
    <x v="0"/>
    <x v="0"/>
    <x v="1"/>
    <x v="1"/>
    <s v="no"/>
    <s v="elvira moreno"/>
    <n v="4616768"/>
    <s v="Ventanilla 1"/>
  </r>
  <r>
    <n v="23412"/>
    <x v="41"/>
    <n v="1"/>
    <s v="es"/>
    <n v="2046509358"/>
    <s v="2025-12-03 11:10:14"/>
    <s v="2025-12-03 11:10:47"/>
    <x v="0"/>
    <x v="0"/>
    <x v="1"/>
    <x v="0"/>
    <x v="0"/>
    <x v="0"/>
    <x v="1"/>
    <x v="0"/>
    <x v="0"/>
    <x v="0"/>
    <x v="0"/>
    <x v="0"/>
    <x v="12"/>
    <x v="1"/>
    <x v="1"/>
    <x v="1"/>
    <m/>
    <s v="MARIA"/>
    <n v="3103964442"/>
    <s v="Ventanilla 1"/>
  </r>
  <r>
    <n v="23413"/>
    <x v="41"/>
    <n v="1"/>
    <s v="es"/>
    <n v="1631128353"/>
    <s v="2025-12-03 11:25:37"/>
    <s v="2025-12-03 11:27:38"/>
    <x v="1"/>
    <x v="0"/>
    <x v="1"/>
    <x v="0"/>
    <x v="0"/>
    <x v="0"/>
    <x v="1"/>
    <x v="1"/>
    <x v="0"/>
    <x v="0"/>
    <x v="0"/>
    <x v="1"/>
    <x v="18"/>
    <x v="0"/>
    <x v="0"/>
    <x v="1"/>
    <s v="NO"/>
    <s v="Mauricio Sanchez Espitia"/>
    <s v="No tiene Telefono"/>
    <s v="Ventanilla 2"/>
  </r>
  <r>
    <n v="23414"/>
    <x v="41"/>
    <n v="1"/>
    <s v="es"/>
    <n v="1576909109"/>
    <s v="2025-12-03 11:55:05"/>
    <s v="2025-12-03 11:56:01"/>
    <x v="0"/>
    <x v="0"/>
    <x v="1"/>
    <x v="0"/>
    <x v="0"/>
    <x v="0"/>
    <x v="1"/>
    <x v="0"/>
    <x v="0"/>
    <x v="0"/>
    <x v="0"/>
    <x v="0"/>
    <x v="3"/>
    <x v="1"/>
    <x v="1"/>
    <x v="1"/>
    <s v="no"/>
    <s v="carmen rocio larrota"/>
    <n v="3123971033"/>
    <s v="Ventanilla 1"/>
  </r>
  <r>
    <n v="23415"/>
    <x v="41"/>
    <n v="1"/>
    <s v="es"/>
    <n v="38898374"/>
    <s v="2025-12-03 11:56:52"/>
    <s v="2025-12-03 11:58:19"/>
    <x v="1"/>
    <x v="0"/>
    <x v="1"/>
    <x v="0"/>
    <x v="0"/>
    <x v="0"/>
    <x v="1"/>
    <x v="0"/>
    <x v="0"/>
    <x v="0"/>
    <x v="0"/>
    <x v="0"/>
    <x v="18"/>
    <x v="1"/>
    <x v="1"/>
    <x v="1"/>
    <s v="No"/>
    <s v="JESUS RICARDO GOMEZ"/>
    <n v="3057698605"/>
    <s v="Ventanilla 1"/>
  </r>
  <r>
    <n v="23416"/>
    <x v="41"/>
    <n v="1"/>
    <s v="es"/>
    <n v="201719673"/>
    <s v="2025-12-03 12:09:25"/>
    <s v="2025-12-03 12:12:18"/>
    <x v="0"/>
    <x v="0"/>
    <x v="1"/>
    <x v="0"/>
    <x v="0"/>
    <x v="0"/>
    <x v="1"/>
    <x v="0"/>
    <x v="0"/>
    <x v="0"/>
    <x v="0"/>
    <x v="0"/>
    <x v="0"/>
    <x v="1"/>
    <x v="1"/>
    <x v="1"/>
    <s v="no"/>
    <s v="Carmen Victoria Yarcate"/>
    <n v="3203395067"/>
    <s v="Ventanilla 1"/>
  </r>
  <r>
    <n v="23418"/>
    <x v="41"/>
    <n v="1"/>
    <s v="es"/>
    <n v="1429442183"/>
    <s v="2025-12-03 12:30:22"/>
    <s v="2025-12-03 12:31:36"/>
    <x v="0"/>
    <x v="0"/>
    <x v="1"/>
    <x v="0"/>
    <x v="0"/>
    <x v="0"/>
    <x v="1"/>
    <x v="0"/>
    <x v="0"/>
    <x v="0"/>
    <x v="0"/>
    <x v="0"/>
    <x v="4"/>
    <x v="1"/>
    <x v="1"/>
    <x v="1"/>
    <m/>
    <s v="Gloria Nancy Sanchez Bolaños"/>
    <n v="3011026873"/>
    <s v="Ventanilla 1"/>
  </r>
  <r>
    <n v="23419"/>
    <x v="41"/>
    <n v="1"/>
    <s v="es"/>
    <n v="2078689546"/>
    <s v="2025-12-03 12:32:51"/>
    <s v="2025-12-03 12:33:38"/>
    <x v="0"/>
    <x v="0"/>
    <x v="1"/>
    <x v="0"/>
    <x v="0"/>
    <x v="0"/>
    <x v="1"/>
    <x v="0"/>
    <x v="0"/>
    <x v="0"/>
    <x v="0"/>
    <x v="0"/>
    <x v="13"/>
    <x v="1"/>
    <x v="1"/>
    <x v="1"/>
    <m/>
    <s v="Lizeth Dayan Díaz Hernández"/>
    <n v="3219754191"/>
    <s v="Ventanilla 1"/>
  </r>
  <r>
    <n v="23420"/>
    <x v="41"/>
    <n v="1"/>
    <s v="es"/>
    <n v="33458432"/>
    <s v="2025-12-03 12:44:07"/>
    <s v="2025-12-03 12:45:41"/>
    <x v="0"/>
    <x v="0"/>
    <x v="1"/>
    <x v="0"/>
    <x v="0"/>
    <x v="0"/>
    <x v="1"/>
    <x v="0"/>
    <x v="0"/>
    <x v="0"/>
    <x v="0"/>
    <x v="0"/>
    <x v="4"/>
    <x v="0"/>
    <x v="1"/>
    <x v="1"/>
    <m/>
    <s v="Luceni Oviedo Torres"/>
    <n v="3023671696"/>
    <s v="Ventanilla 1"/>
  </r>
  <r>
    <n v="23421"/>
    <x v="41"/>
    <n v="1"/>
    <s v="es"/>
    <n v="826639412"/>
    <s v="2025-12-03 12:51:10"/>
    <s v="2025-12-03 12:53:01"/>
    <x v="0"/>
    <x v="0"/>
    <x v="1"/>
    <x v="0"/>
    <x v="0"/>
    <x v="1"/>
    <x v="0"/>
    <x v="0"/>
    <x v="0"/>
    <x v="0"/>
    <x v="0"/>
    <x v="0"/>
    <x v="4"/>
    <x v="1"/>
    <x v="1"/>
    <x v="1"/>
    <m/>
    <s v="Ligia Aleida Rubio Martinez"/>
    <n v="3138525056"/>
    <s v="Ventanilla 1"/>
  </r>
  <r>
    <n v="23422"/>
    <x v="41"/>
    <n v="1"/>
    <s v="es"/>
    <n v="621492336"/>
    <s v="2025-12-03 12:59:56"/>
    <s v="2025-12-03 13:01:42"/>
    <x v="0"/>
    <x v="0"/>
    <x v="1"/>
    <x v="0"/>
    <x v="0"/>
    <x v="1"/>
    <x v="0"/>
    <x v="0"/>
    <x v="0"/>
    <x v="0"/>
    <x v="0"/>
    <x v="0"/>
    <x v="4"/>
    <x v="1"/>
    <x v="1"/>
    <x v="1"/>
    <m/>
    <s v="Isabel Yara Tique"/>
    <n v="3112808125"/>
    <s v="Ventanilla 1"/>
  </r>
  <r>
    <n v="23423"/>
    <x v="41"/>
    <n v="1"/>
    <s v="es"/>
    <n v="1901432905"/>
    <s v="2025-12-03 13:02:14"/>
    <s v="2025-12-03 13:05:10"/>
    <x v="0"/>
    <x v="0"/>
    <x v="1"/>
    <x v="0"/>
    <x v="0"/>
    <x v="0"/>
    <x v="1"/>
    <x v="0"/>
    <x v="0"/>
    <x v="0"/>
    <x v="0"/>
    <x v="0"/>
    <x v="8"/>
    <x v="0"/>
    <x v="1"/>
    <x v="1"/>
    <s v="no"/>
    <s v="Ligia Isabel HGomez"/>
    <n v="3108722631"/>
    <s v="Ventanilla 1"/>
  </r>
  <r>
    <n v="23424"/>
    <x v="41"/>
    <n v="1"/>
    <s v="es"/>
    <n v="510961997"/>
    <s v="2025-12-03 13:05:30"/>
    <s v="2025-12-03 13:07:23"/>
    <x v="0"/>
    <x v="0"/>
    <x v="1"/>
    <x v="0"/>
    <x v="0"/>
    <x v="0"/>
    <x v="1"/>
    <x v="0"/>
    <x v="0"/>
    <x v="0"/>
    <x v="0"/>
    <x v="0"/>
    <x v="4"/>
    <x v="1"/>
    <x v="1"/>
    <x v="1"/>
    <m/>
    <s v="Angelica Yobana Bocanegra Vallejo"/>
    <n v="3219754110"/>
    <s v="Ventanilla 1"/>
  </r>
  <r>
    <n v="23425"/>
    <x v="41"/>
    <n v="1"/>
    <s v="es"/>
    <n v="1951780062"/>
    <s v="2025-12-03 13:54:05"/>
    <s v="2025-12-03 13:56:45"/>
    <x v="0"/>
    <x v="0"/>
    <x v="1"/>
    <x v="0"/>
    <x v="0"/>
    <x v="0"/>
    <x v="1"/>
    <x v="0"/>
    <x v="0"/>
    <x v="0"/>
    <x v="0"/>
    <x v="0"/>
    <x v="9"/>
    <x v="1"/>
    <x v="1"/>
    <x v="1"/>
    <s v="NO"/>
    <s v="Luz Helena Niño Rodriguez"/>
    <n v="3158538766"/>
    <s v="Ventanilla 2"/>
  </r>
  <r>
    <n v="23426"/>
    <x v="41"/>
    <n v="1"/>
    <s v="es"/>
    <n v="220559401"/>
    <s v="2025-12-03 14:02:00"/>
    <s v="2025-12-03 14:02:59"/>
    <x v="0"/>
    <x v="0"/>
    <x v="1"/>
    <x v="0"/>
    <x v="0"/>
    <x v="0"/>
    <x v="1"/>
    <x v="0"/>
    <x v="0"/>
    <x v="0"/>
    <x v="0"/>
    <x v="0"/>
    <x v="3"/>
    <x v="1"/>
    <x v="1"/>
    <x v="1"/>
    <s v="no"/>
    <s v="Myriam  gonzalez"/>
    <n v="3208865936"/>
    <s v="Ventanilla 1"/>
  </r>
  <r>
    <n v="23427"/>
    <x v="41"/>
    <n v="1"/>
    <s v="es"/>
    <n v="1252681484"/>
    <s v="2025-12-03 14:05:37"/>
    <s v="2025-12-03 14:09:08"/>
    <x v="0"/>
    <x v="0"/>
    <x v="1"/>
    <x v="0"/>
    <x v="0"/>
    <x v="0"/>
    <x v="1"/>
    <x v="0"/>
    <x v="0"/>
    <x v="0"/>
    <x v="0"/>
    <x v="0"/>
    <x v="9"/>
    <x v="1"/>
    <x v="1"/>
    <x v="1"/>
    <s v="NO"/>
    <s v="Letty Diaz"/>
    <n v="3204805409"/>
    <s v="Ventanilla 2"/>
  </r>
  <r>
    <n v="23429"/>
    <x v="41"/>
    <n v="1"/>
    <s v="es"/>
    <n v="619341794"/>
    <s v="2025-12-03 14:43:13"/>
    <s v="2025-12-03 14:46:18"/>
    <x v="0"/>
    <x v="0"/>
    <x v="1"/>
    <x v="0"/>
    <x v="0"/>
    <x v="0"/>
    <x v="1"/>
    <x v="0"/>
    <x v="0"/>
    <x v="0"/>
    <x v="0"/>
    <x v="0"/>
    <x v="4"/>
    <x v="0"/>
    <x v="1"/>
    <x v="1"/>
    <m/>
    <s v="Nancy rivas"/>
    <n v="3102420146"/>
    <s v="Ventanilla 1"/>
  </r>
  <r>
    <n v="23430"/>
    <x v="41"/>
    <n v="1"/>
    <s v="es"/>
    <n v="1934682365"/>
    <s v="2025-12-03 14:51:27"/>
    <s v="2025-12-03 14:55:00"/>
    <x v="0"/>
    <x v="0"/>
    <x v="1"/>
    <x v="0"/>
    <x v="0"/>
    <x v="0"/>
    <x v="1"/>
    <x v="0"/>
    <x v="0"/>
    <x v="0"/>
    <x v="0"/>
    <x v="0"/>
    <x v="4"/>
    <x v="1"/>
    <x v="1"/>
    <x v="1"/>
    <m/>
    <s v="Maria Yolanda Vargas Jimenez"/>
    <n v="3125882163"/>
    <s v="Ventanilla 1"/>
  </r>
  <r>
    <n v="23431"/>
    <x v="41"/>
    <n v="1"/>
    <s v="es"/>
    <n v="438769646"/>
    <s v="2025-12-03 14:52:52"/>
    <s v="2025-12-03 14:53:47"/>
    <x v="0"/>
    <x v="0"/>
    <x v="1"/>
    <x v="0"/>
    <x v="0"/>
    <x v="0"/>
    <x v="1"/>
    <x v="0"/>
    <x v="0"/>
    <x v="0"/>
    <x v="0"/>
    <x v="0"/>
    <x v="18"/>
    <x v="1"/>
    <x v="1"/>
    <x v="1"/>
    <s v="NO"/>
    <s v="MARISOL SEGURA"/>
    <n v="3193196823"/>
    <s v="Ventanilla 1"/>
  </r>
  <r>
    <n v="23432"/>
    <x v="41"/>
    <n v="1"/>
    <s v="es"/>
    <n v="1538074769"/>
    <s v="2025-12-03 15:06:58"/>
    <s v="2025-12-03 15:09:28"/>
    <x v="0"/>
    <x v="1"/>
    <x v="1"/>
    <x v="0"/>
    <x v="0"/>
    <x v="0"/>
    <x v="0"/>
    <x v="0"/>
    <x v="0"/>
    <x v="0"/>
    <x v="0"/>
    <x v="0"/>
    <x v="13"/>
    <x v="3"/>
    <x v="1"/>
    <x v="1"/>
    <s v="Mucho ruido"/>
    <s v="Fabiola Nazareno"/>
    <n v="3125082507"/>
    <s v="Ventanilla 1"/>
  </r>
  <r>
    <n v="23433"/>
    <x v="41"/>
    <n v="1"/>
    <s v="es"/>
    <n v="1599759253"/>
    <s v="2025-12-03 15:14:30"/>
    <s v="2025-12-03 15:17:05"/>
    <x v="0"/>
    <x v="0"/>
    <x v="1"/>
    <x v="0"/>
    <x v="0"/>
    <x v="0"/>
    <x v="1"/>
    <x v="0"/>
    <x v="0"/>
    <x v="0"/>
    <x v="0"/>
    <x v="0"/>
    <x v="13"/>
    <x v="1"/>
    <x v="1"/>
    <x v="1"/>
    <m/>
    <s v="Keila yerleny Saavedra Salazar"/>
    <n v="3219241289"/>
    <s v="Ventanilla 1"/>
  </r>
  <r>
    <n v="23434"/>
    <x v="41"/>
    <n v="1"/>
    <s v="es"/>
    <n v="1281850943"/>
    <s v="2025-12-03 15:24:03"/>
    <s v="2025-12-03 15:25:46"/>
    <x v="1"/>
    <x v="0"/>
    <x v="1"/>
    <x v="0"/>
    <x v="0"/>
    <x v="0"/>
    <x v="1"/>
    <x v="0"/>
    <x v="0"/>
    <x v="0"/>
    <x v="0"/>
    <x v="0"/>
    <x v="9"/>
    <x v="1"/>
    <x v="1"/>
    <x v="1"/>
    <s v="NO"/>
    <s v="Luis Eduardo Acero"/>
    <n v="3219025162"/>
    <s v="Ventanilla 2"/>
  </r>
  <r>
    <n v="23435"/>
    <x v="41"/>
    <n v="1"/>
    <s v="es"/>
    <n v="1835702162"/>
    <s v="2025-12-03 15:27:28"/>
    <s v="2025-12-03 15:28:32"/>
    <x v="0"/>
    <x v="0"/>
    <x v="1"/>
    <x v="0"/>
    <x v="0"/>
    <x v="0"/>
    <x v="1"/>
    <x v="0"/>
    <x v="0"/>
    <x v="0"/>
    <x v="0"/>
    <x v="0"/>
    <x v="7"/>
    <x v="1"/>
    <x v="1"/>
    <x v="1"/>
    <s v="NINGUNA"/>
    <s v="CARLEDIS CHAVEZ"/>
    <n v="3218204523"/>
    <s v="Ventanilla 1"/>
  </r>
  <r>
    <n v="23436"/>
    <x v="41"/>
    <n v="1"/>
    <s v="es"/>
    <n v="580694198"/>
    <s v="2025-12-03 15:28:38"/>
    <s v="2025-12-03 15:29:25"/>
    <x v="0"/>
    <x v="0"/>
    <x v="1"/>
    <x v="0"/>
    <x v="0"/>
    <x v="0"/>
    <x v="1"/>
    <x v="0"/>
    <x v="0"/>
    <x v="0"/>
    <x v="0"/>
    <x v="0"/>
    <x v="7"/>
    <x v="1"/>
    <x v="1"/>
    <x v="1"/>
    <s v="NINGUNA"/>
    <s v="GINA CHAVEZ"/>
    <n v="3136550657"/>
    <s v="Ventanilla 1"/>
  </r>
  <r>
    <n v="23437"/>
    <x v="41"/>
    <n v="1"/>
    <s v="es"/>
    <n v="1514479200"/>
    <s v="2025-12-03 15:29:35"/>
    <s v="2025-12-03 15:30:17"/>
    <x v="0"/>
    <x v="0"/>
    <x v="1"/>
    <x v="0"/>
    <x v="0"/>
    <x v="0"/>
    <x v="1"/>
    <x v="0"/>
    <x v="0"/>
    <x v="0"/>
    <x v="0"/>
    <x v="0"/>
    <x v="7"/>
    <x v="1"/>
    <x v="1"/>
    <x v="1"/>
    <s v="NINGUNA"/>
    <s v="SANDRA SANCHEZ"/>
    <n v="3102205798"/>
    <s v="Ventanilla 1"/>
  </r>
  <r>
    <n v="23438"/>
    <x v="41"/>
    <n v="1"/>
    <s v="es"/>
    <n v="322100087"/>
    <s v="2025-12-03 15:40:37"/>
    <s v="2025-12-03 15:41:15"/>
    <x v="0"/>
    <x v="0"/>
    <x v="1"/>
    <x v="0"/>
    <x v="0"/>
    <x v="0"/>
    <x v="1"/>
    <x v="0"/>
    <x v="0"/>
    <x v="0"/>
    <x v="0"/>
    <x v="0"/>
    <x v="1"/>
    <x v="1"/>
    <x v="1"/>
    <x v="1"/>
    <s v="no"/>
    <s v="MARIO JARAMILLO"/>
    <n v="3142983288"/>
    <s v="Ventanilla 1"/>
  </r>
  <r>
    <n v="23439"/>
    <x v="41"/>
    <n v="1"/>
    <s v="es"/>
    <n v="545089699"/>
    <s v="2025-12-03 15:41:21"/>
    <s v="2025-12-03 15:41:58"/>
    <x v="0"/>
    <x v="0"/>
    <x v="1"/>
    <x v="0"/>
    <x v="0"/>
    <x v="0"/>
    <x v="1"/>
    <x v="0"/>
    <x v="0"/>
    <x v="0"/>
    <x v="0"/>
    <x v="0"/>
    <x v="1"/>
    <x v="1"/>
    <x v="1"/>
    <x v="1"/>
    <s v="NO"/>
    <s v="ALICIA CANO"/>
    <n v="3142983288"/>
    <s v="Ventanilla 1"/>
  </r>
  <r>
    <n v="23440"/>
    <x v="41"/>
    <n v="1"/>
    <s v="es"/>
    <n v="99393923"/>
    <s v="2025-12-03 15:47:38"/>
    <s v="2025-12-03 15:48:36"/>
    <x v="1"/>
    <x v="0"/>
    <x v="1"/>
    <x v="0"/>
    <x v="0"/>
    <x v="0"/>
    <x v="1"/>
    <x v="0"/>
    <x v="0"/>
    <x v="0"/>
    <x v="0"/>
    <x v="0"/>
    <x v="15"/>
    <x v="0"/>
    <x v="1"/>
    <x v="1"/>
    <m/>
    <s v="Oliverio HERNANDEZ"/>
    <n v="320879584"/>
    <s v="Ventanilla 1"/>
  </r>
  <r>
    <n v="23441"/>
    <x v="41"/>
    <n v="1"/>
    <s v="es"/>
    <n v="1340611222"/>
    <s v="2025-12-03 15:48:51"/>
    <s v="2025-12-03 15:49:32"/>
    <x v="1"/>
    <x v="0"/>
    <x v="1"/>
    <x v="0"/>
    <x v="0"/>
    <x v="0"/>
    <x v="1"/>
    <x v="0"/>
    <x v="0"/>
    <x v="0"/>
    <x v="0"/>
    <x v="0"/>
    <x v="15"/>
    <x v="1"/>
    <x v="1"/>
    <x v="1"/>
    <m/>
    <s v="humberto garcia"/>
    <n v="3153201880"/>
    <s v="Ventanilla 1"/>
  </r>
  <r>
    <n v="23442"/>
    <x v="41"/>
    <n v="1"/>
    <s v="es"/>
    <n v="737015631"/>
    <s v="2025-12-03 16:00:35"/>
    <s v="2025-12-03 16:02:33"/>
    <x v="0"/>
    <x v="0"/>
    <x v="1"/>
    <x v="0"/>
    <x v="0"/>
    <x v="1"/>
    <x v="0"/>
    <x v="0"/>
    <x v="0"/>
    <x v="0"/>
    <x v="0"/>
    <x v="0"/>
    <x v="4"/>
    <x v="0"/>
    <x v="1"/>
    <x v="1"/>
    <m/>
    <s v="Saider Buitrago Aragon"/>
    <n v="3115019487"/>
    <s v="Ventanilla 1"/>
  </r>
  <r>
    <n v="23443"/>
    <x v="41"/>
    <n v="1"/>
    <s v="es"/>
    <n v="918781213"/>
    <s v="2025-12-03 16:03:08"/>
    <s v="2025-12-03 16:06:12"/>
    <x v="0"/>
    <x v="0"/>
    <x v="1"/>
    <x v="0"/>
    <x v="0"/>
    <x v="0"/>
    <x v="1"/>
    <x v="0"/>
    <x v="0"/>
    <x v="0"/>
    <x v="0"/>
    <x v="0"/>
    <x v="4"/>
    <x v="0"/>
    <x v="1"/>
    <x v="1"/>
    <m/>
    <s v="Ana isabel uyaban"/>
    <n v="3132816712"/>
    <s v="Ventanilla 1"/>
  </r>
  <r>
    <n v="23444"/>
    <x v="41"/>
    <n v="1"/>
    <s v="es"/>
    <n v="1700527638"/>
    <s v="2025-12-03 16:13:36"/>
    <s v="2025-12-03 16:15:55"/>
    <x v="1"/>
    <x v="0"/>
    <x v="1"/>
    <x v="0"/>
    <x v="0"/>
    <x v="0"/>
    <x v="1"/>
    <x v="1"/>
    <x v="0"/>
    <x v="0"/>
    <x v="0"/>
    <x v="1"/>
    <x v="18"/>
    <x v="1"/>
    <x v="1"/>
    <x v="1"/>
    <s v="no"/>
    <s v="Hernando Zapata Grajales"/>
    <n v="3127088842"/>
    <s v="Ventanilla 2"/>
  </r>
  <r>
    <n v="23445"/>
    <x v="41"/>
    <n v="1"/>
    <s v="es"/>
    <n v="283542148"/>
    <s v="2025-12-03 16:20:02"/>
    <s v="2025-12-03 16:21:44"/>
    <x v="1"/>
    <x v="0"/>
    <x v="1"/>
    <x v="0"/>
    <x v="0"/>
    <x v="0"/>
    <x v="1"/>
    <x v="0"/>
    <x v="0"/>
    <x v="0"/>
    <x v="0"/>
    <x v="0"/>
    <x v="2"/>
    <x v="0"/>
    <x v="1"/>
    <x v="1"/>
    <s v="NO"/>
    <s v="CARLOS AGREDO"/>
    <n v="3123828699"/>
    <s v="Ventanilla 1"/>
  </r>
  <r>
    <n v="23446"/>
    <x v="42"/>
    <n v="1"/>
    <s v="es"/>
    <n v="2094180723"/>
    <s v="2025-12-04 07:34:10"/>
    <s v="2025-12-04 07:35:01"/>
    <x v="0"/>
    <x v="0"/>
    <x v="1"/>
    <x v="0"/>
    <x v="0"/>
    <x v="0"/>
    <x v="1"/>
    <x v="0"/>
    <x v="0"/>
    <x v="0"/>
    <x v="0"/>
    <x v="0"/>
    <x v="3"/>
    <x v="1"/>
    <x v="1"/>
    <x v="1"/>
    <s v="por el momento no"/>
    <s v="Maria del piar quevedo"/>
    <n v="3118192459"/>
    <s v="Ventanilla 1"/>
  </r>
  <r>
    <n v="23447"/>
    <x v="42"/>
    <n v="1"/>
    <s v="es"/>
    <n v="936233069"/>
    <s v="2025-12-04 07:50:56"/>
    <s v="2025-12-04 07:52:27"/>
    <x v="0"/>
    <x v="0"/>
    <x v="1"/>
    <x v="0"/>
    <x v="0"/>
    <x v="0"/>
    <x v="1"/>
    <x v="0"/>
    <x v="0"/>
    <x v="0"/>
    <x v="1"/>
    <x v="1"/>
    <x v="3"/>
    <x v="1"/>
    <x v="1"/>
    <x v="1"/>
    <s v="no"/>
    <s v="Claudia Trinida Gonzalez"/>
    <n v="3108580893"/>
    <s v="Ventanilla 1"/>
  </r>
  <r>
    <n v="23448"/>
    <x v="42"/>
    <n v="1"/>
    <s v="es"/>
    <n v="606280954"/>
    <s v="2025-12-04 07:53:01"/>
    <s v="2025-12-04 07:53:37"/>
    <x v="0"/>
    <x v="0"/>
    <x v="1"/>
    <x v="0"/>
    <x v="0"/>
    <x v="0"/>
    <x v="1"/>
    <x v="0"/>
    <x v="0"/>
    <x v="0"/>
    <x v="0"/>
    <x v="0"/>
    <x v="0"/>
    <x v="0"/>
    <x v="1"/>
    <x v="0"/>
    <s v="no"/>
    <s v="Marly Perez Caicedo"/>
    <n v="3133469060"/>
    <s v="Ventanilla 1"/>
  </r>
  <r>
    <n v="23449"/>
    <x v="42"/>
    <n v="1"/>
    <s v="es"/>
    <n v="1160696208"/>
    <s v="2025-12-04 07:53:43"/>
    <s v="2025-12-04 07:54:35"/>
    <x v="1"/>
    <x v="0"/>
    <x v="1"/>
    <x v="0"/>
    <x v="0"/>
    <x v="0"/>
    <x v="1"/>
    <x v="0"/>
    <x v="0"/>
    <x v="0"/>
    <x v="0"/>
    <x v="0"/>
    <x v="0"/>
    <x v="0"/>
    <x v="1"/>
    <x v="1"/>
    <s v="nada por el momento"/>
    <s v="nancy esperanza herrera"/>
    <n v="3178087717"/>
    <s v="Ventanilla 1"/>
  </r>
  <r>
    <n v="23450"/>
    <x v="42"/>
    <n v="1"/>
    <s v="es"/>
    <n v="1495345380"/>
    <s v="2025-12-04 08:03:31"/>
    <s v="2025-12-04 08:07:40"/>
    <x v="1"/>
    <x v="0"/>
    <x v="1"/>
    <x v="0"/>
    <x v="0"/>
    <x v="0"/>
    <x v="1"/>
    <x v="0"/>
    <x v="0"/>
    <x v="1"/>
    <x v="0"/>
    <x v="1"/>
    <x v="9"/>
    <x v="1"/>
    <x v="1"/>
    <x v="1"/>
    <s v="NO"/>
    <s v="LUIS ERNESTO MONTERO LAGUNA"/>
    <n v="3025334340"/>
    <s v="Ventanilla 2"/>
  </r>
  <r>
    <n v="23451"/>
    <x v="42"/>
    <n v="1"/>
    <s v="es"/>
    <n v="1743796599"/>
    <s v="2025-12-04 08:35:19"/>
    <s v="2025-12-04 08:35:44"/>
    <x v="0"/>
    <x v="0"/>
    <x v="1"/>
    <x v="0"/>
    <x v="0"/>
    <x v="0"/>
    <x v="1"/>
    <x v="0"/>
    <x v="0"/>
    <x v="0"/>
    <x v="0"/>
    <x v="0"/>
    <x v="14"/>
    <x v="1"/>
    <x v="1"/>
    <x v="1"/>
    <s v="NO"/>
    <s v="ELSA RIVERA"/>
    <n v="3106547236"/>
    <s v="Ventanilla 1"/>
  </r>
  <r>
    <n v="23452"/>
    <x v="42"/>
    <n v="1"/>
    <s v="es"/>
    <n v="1739653154"/>
    <s v="2025-12-04 08:58:11"/>
    <s v="2025-12-04 08:58:33"/>
    <x v="0"/>
    <x v="0"/>
    <x v="1"/>
    <x v="0"/>
    <x v="0"/>
    <x v="0"/>
    <x v="1"/>
    <x v="0"/>
    <x v="0"/>
    <x v="0"/>
    <x v="0"/>
    <x v="0"/>
    <x v="11"/>
    <x v="1"/>
    <x v="1"/>
    <x v="1"/>
    <s v="NINGUNO"/>
    <s v="SANDRA MILENA CASTIBLANCO MESA"/>
    <n v="3245313183"/>
    <s v="Ventanilla 1"/>
  </r>
  <r>
    <n v="23453"/>
    <x v="42"/>
    <n v="1"/>
    <s v="es"/>
    <n v="499446165"/>
    <s v="2025-12-04 09:25:03"/>
    <s v="2025-12-04 09:26:56"/>
    <x v="0"/>
    <x v="0"/>
    <x v="1"/>
    <x v="0"/>
    <x v="0"/>
    <x v="0"/>
    <x v="1"/>
    <x v="0"/>
    <x v="0"/>
    <x v="0"/>
    <x v="0"/>
    <x v="0"/>
    <x v="13"/>
    <x v="1"/>
    <x v="1"/>
    <x v="1"/>
    <s v="Ninguna"/>
    <s v="Norvey Caicedo"/>
    <n v="3128042596"/>
    <s v="Ventanilla 1"/>
  </r>
  <r>
    <n v="23454"/>
    <x v="42"/>
    <n v="1"/>
    <s v="es"/>
    <n v="1452010432"/>
    <s v="2025-12-04 09:35:19"/>
    <s v="2025-12-04 09:36:15"/>
    <x v="0"/>
    <x v="0"/>
    <x v="1"/>
    <x v="0"/>
    <x v="0"/>
    <x v="0"/>
    <x v="1"/>
    <x v="0"/>
    <x v="0"/>
    <x v="0"/>
    <x v="0"/>
    <x v="0"/>
    <x v="3"/>
    <x v="1"/>
    <x v="1"/>
    <x v="1"/>
    <s v="por el momento todo esta bien"/>
    <s v="ana delina esteban"/>
    <n v="3013438247"/>
    <s v="Ventanilla 1"/>
  </r>
  <r>
    <n v="23455"/>
    <x v="42"/>
    <n v="1"/>
    <s v="es"/>
    <n v="1681634512"/>
    <s v="2025-12-04 10:00:17"/>
    <s v="2025-12-04 10:01:50"/>
    <x v="0"/>
    <x v="0"/>
    <x v="1"/>
    <x v="0"/>
    <x v="0"/>
    <x v="0"/>
    <x v="1"/>
    <x v="0"/>
    <x v="0"/>
    <x v="0"/>
    <x v="0"/>
    <x v="0"/>
    <x v="4"/>
    <x v="1"/>
    <x v="1"/>
    <x v="1"/>
    <m/>
    <s v="Andrea ordoñez gonzalez"/>
    <n v="3107783279"/>
    <s v="Ventanilla 1"/>
  </r>
  <r>
    <n v="23456"/>
    <x v="42"/>
    <n v="1"/>
    <s v="es"/>
    <n v="1370124000"/>
    <s v="2025-12-04 10:23:36"/>
    <s v="2025-12-04 10:27:11"/>
    <x v="0"/>
    <x v="0"/>
    <x v="0"/>
    <x v="0"/>
    <x v="0"/>
    <x v="0"/>
    <x v="0"/>
    <x v="0"/>
    <x v="0"/>
    <x v="0"/>
    <x v="0"/>
    <x v="0"/>
    <x v="4"/>
    <x v="1"/>
    <x v="1"/>
    <x v="1"/>
    <m/>
    <s v="Angelica cuervo cuenca"/>
    <n v="3503735351"/>
    <s v="Ventanilla 1"/>
  </r>
  <r>
    <n v="23457"/>
    <x v="42"/>
    <n v="1"/>
    <s v="es"/>
    <n v="376524173"/>
    <s v="2025-12-04 10:26:38"/>
    <s v="2025-12-04 10:28:05"/>
    <x v="0"/>
    <x v="0"/>
    <x v="1"/>
    <x v="0"/>
    <x v="0"/>
    <x v="0"/>
    <x v="1"/>
    <x v="0"/>
    <x v="0"/>
    <x v="0"/>
    <x v="0"/>
    <x v="0"/>
    <x v="13"/>
    <x v="1"/>
    <x v="1"/>
    <x v="1"/>
    <s v="No"/>
    <s v="Elisbeth estrada españa"/>
    <n v="3014720777"/>
    <s v="Ventanilla 1"/>
  </r>
  <r>
    <n v="23458"/>
    <x v="42"/>
    <n v="1"/>
    <s v="es"/>
    <n v="1078331886"/>
    <s v="2025-12-04 10:28:30"/>
    <s v="2025-12-04 10:30:00"/>
    <x v="0"/>
    <x v="0"/>
    <x v="1"/>
    <x v="0"/>
    <x v="0"/>
    <x v="0"/>
    <x v="1"/>
    <x v="0"/>
    <x v="0"/>
    <x v="0"/>
    <x v="0"/>
    <x v="0"/>
    <x v="2"/>
    <x v="0"/>
    <x v="1"/>
    <x v="1"/>
    <s v="NINGUNA"/>
    <s v="AURA LUZ DEL CARMEN SIERRA ANGARITA"/>
    <n v="3118923551"/>
    <s v="Ventanilla 1"/>
  </r>
  <r>
    <n v="23459"/>
    <x v="42"/>
    <n v="1"/>
    <s v="es"/>
    <n v="1927037726"/>
    <s v="2025-12-04 10:52:58"/>
    <s v="2025-12-04 10:57:22"/>
    <x v="0"/>
    <x v="0"/>
    <x v="1"/>
    <x v="0"/>
    <x v="0"/>
    <x v="0"/>
    <x v="1"/>
    <x v="0"/>
    <x v="0"/>
    <x v="0"/>
    <x v="0"/>
    <x v="0"/>
    <x v="4"/>
    <x v="1"/>
    <x v="1"/>
    <x v="1"/>
    <m/>
    <s v="Yanira isabel moreno bolaños"/>
    <n v="3142502230"/>
    <s v="Ventanilla 1"/>
  </r>
  <r>
    <n v="23460"/>
    <x v="42"/>
    <n v="1"/>
    <s v="es"/>
    <n v="1316379666"/>
    <s v="2025-12-04 10:59:09"/>
    <s v="2025-12-04 11:01:16"/>
    <x v="0"/>
    <x v="0"/>
    <x v="1"/>
    <x v="0"/>
    <x v="0"/>
    <x v="0"/>
    <x v="1"/>
    <x v="0"/>
    <x v="0"/>
    <x v="0"/>
    <x v="0"/>
    <x v="0"/>
    <x v="13"/>
    <x v="1"/>
    <x v="1"/>
    <x v="1"/>
    <s v="Que mejoren el sistema para que los operarios puedan tener mejores vínculos al sistema"/>
    <s v="Angie Liceth barreto Escobar"/>
    <s v="313 342 87 07"/>
    <s v="Ventanilla 1"/>
  </r>
  <r>
    <n v="23461"/>
    <x v="42"/>
    <n v="1"/>
    <s v="es"/>
    <n v="1912055133"/>
    <s v="2025-12-04 11:27:53"/>
    <s v="2025-12-04 11:30:15"/>
    <x v="0"/>
    <x v="0"/>
    <x v="1"/>
    <x v="0"/>
    <x v="0"/>
    <x v="0"/>
    <x v="1"/>
    <x v="0"/>
    <x v="0"/>
    <x v="0"/>
    <x v="0"/>
    <x v="0"/>
    <x v="18"/>
    <x v="1"/>
    <x v="1"/>
    <x v="1"/>
    <s v="NO"/>
    <s v="Elianne Estafania"/>
    <n v="321243656010"/>
    <s v="Ventanilla 2"/>
  </r>
  <r>
    <n v="23462"/>
    <x v="42"/>
    <n v="1"/>
    <s v="es"/>
    <n v="162367785"/>
    <s v="2025-12-04 11:37:53"/>
    <s v="2025-12-04 11:38:43"/>
    <x v="2"/>
    <x v="0"/>
    <x v="1"/>
    <x v="0"/>
    <x v="0"/>
    <x v="0"/>
    <x v="1"/>
    <x v="0"/>
    <x v="0"/>
    <x v="0"/>
    <x v="0"/>
    <x v="0"/>
    <x v="2"/>
    <x v="1"/>
    <x v="1"/>
    <x v="1"/>
    <s v="nada"/>
    <s v="David Vasquez"/>
    <n v="3054345458"/>
    <s v="Ventanilla 2"/>
  </r>
  <r>
    <n v="23463"/>
    <x v="42"/>
    <n v="1"/>
    <s v="es"/>
    <n v="592799957"/>
    <s v="2025-12-04 11:38:59"/>
    <s v="2025-12-04 11:49:44"/>
    <x v="0"/>
    <x v="0"/>
    <x v="1"/>
    <x v="0"/>
    <x v="0"/>
    <x v="0"/>
    <x v="1"/>
    <x v="0"/>
    <x v="0"/>
    <x v="0"/>
    <x v="0"/>
    <x v="0"/>
    <x v="2"/>
    <x v="1"/>
    <x v="1"/>
    <x v="1"/>
    <s v="no"/>
    <s v="Karen torres"/>
    <n v="3209073704"/>
    <s v="Ventanilla 2"/>
  </r>
  <r>
    <n v="23464"/>
    <x v="42"/>
    <n v="1"/>
    <s v="es"/>
    <n v="1809042757"/>
    <s v="2025-12-04 11:50:40"/>
    <s v="2025-12-04 11:51:46"/>
    <x v="0"/>
    <x v="0"/>
    <x v="1"/>
    <x v="0"/>
    <x v="0"/>
    <x v="0"/>
    <x v="1"/>
    <x v="0"/>
    <x v="0"/>
    <x v="0"/>
    <x v="0"/>
    <x v="0"/>
    <x v="2"/>
    <x v="1"/>
    <x v="1"/>
    <x v="1"/>
    <s v="no"/>
    <s v="Tatiana torres"/>
    <n v="3134696660"/>
    <s v="Ventanilla 2"/>
  </r>
  <r>
    <n v="23465"/>
    <x v="42"/>
    <n v="1"/>
    <s v="es"/>
    <n v="1235283256"/>
    <s v="2025-12-04 11:52:20"/>
    <s v="2025-12-04 11:53:10"/>
    <x v="0"/>
    <x v="0"/>
    <x v="1"/>
    <x v="0"/>
    <x v="0"/>
    <x v="0"/>
    <x v="1"/>
    <x v="0"/>
    <x v="0"/>
    <x v="0"/>
    <x v="0"/>
    <x v="0"/>
    <x v="2"/>
    <x v="1"/>
    <x v="1"/>
    <x v="1"/>
    <s v="No"/>
    <s v="Sonia castañeda"/>
    <n v="3203761412"/>
    <s v="Ventanilla 2"/>
  </r>
  <r>
    <n v="23466"/>
    <x v="42"/>
    <n v="1"/>
    <s v="es"/>
    <n v="1825811328"/>
    <s v="2025-12-04 11:54:00"/>
    <s v="2025-12-04 11:54:50"/>
    <x v="1"/>
    <x v="0"/>
    <x v="1"/>
    <x v="0"/>
    <x v="0"/>
    <x v="0"/>
    <x v="1"/>
    <x v="0"/>
    <x v="0"/>
    <x v="0"/>
    <x v="0"/>
    <x v="0"/>
    <x v="2"/>
    <x v="1"/>
    <x v="1"/>
    <x v="1"/>
    <s v="nada"/>
    <s v="Nerid enrique medina"/>
    <n v="3248043032"/>
    <s v="Ventanilla 2"/>
  </r>
  <r>
    <n v="23467"/>
    <x v="42"/>
    <n v="1"/>
    <s v="es"/>
    <n v="1307248476"/>
    <s v="2025-12-04 11:55:33"/>
    <s v="2025-12-04 11:56:13"/>
    <x v="0"/>
    <x v="0"/>
    <x v="1"/>
    <x v="0"/>
    <x v="0"/>
    <x v="0"/>
    <x v="1"/>
    <x v="0"/>
    <x v="0"/>
    <x v="0"/>
    <x v="0"/>
    <x v="0"/>
    <x v="14"/>
    <x v="0"/>
    <x v="0"/>
    <x v="1"/>
    <s v="no"/>
    <s v="gloria cabrera"/>
    <n v="3224379380"/>
    <s v="Ventanilla 1"/>
  </r>
  <r>
    <n v="23468"/>
    <x v="42"/>
    <n v="1"/>
    <s v="es"/>
    <n v="1357279843"/>
    <s v="2025-12-04 11:58:03"/>
    <s v="2025-12-04 11:59:19"/>
    <x v="0"/>
    <x v="0"/>
    <x v="1"/>
    <x v="0"/>
    <x v="0"/>
    <x v="0"/>
    <x v="1"/>
    <x v="0"/>
    <x v="0"/>
    <x v="0"/>
    <x v="0"/>
    <x v="0"/>
    <x v="9"/>
    <x v="1"/>
    <x v="1"/>
    <x v="1"/>
    <s v="NO"/>
    <s v="MAGDA GLADYS SANTANA GIL"/>
    <n v="3196341795"/>
    <s v="Ventanilla 2"/>
  </r>
  <r>
    <n v="23469"/>
    <x v="42"/>
    <n v="1"/>
    <s v="es"/>
    <n v="259733192"/>
    <s v="2025-12-04 12:14:10"/>
    <s v="2025-12-04 12:16:59"/>
    <x v="0"/>
    <x v="0"/>
    <x v="1"/>
    <x v="0"/>
    <x v="0"/>
    <x v="0"/>
    <x v="1"/>
    <x v="0"/>
    <x v="0"/>
    <x v="0"/>
    <x v="0"/>
    <x v="0"/>
    <x v="13"/>
    <x v="1"/>
    <x v="1"/>
    <x v="1"/>
    <s v="En realidad fue mi primera vez pero la atención fue muy amable, conciza y clara"/>
    <s v="Luz Angela López Pasagge"/>
    <n v="3106311864"/>
    <s v="Ventanilla 1"/>
  </r>
  <r>
    <n v="23470"/>
    <x v="42"/>
    <n v="1"/>
    <s v="es"/>
    <n v="191944167"/>
    <s v="2025-12-04 12:29:29"/>
    <s v="2025-12-04 12:30:47"/>
    <x v="0"/>
    <x v="0"/>
    <x v="1"/>
    <x v="0"/>
    <x v="0"/>
    <x v="0"/>
    <x v="1"/>
    <x v="0"/>
    <x v="0"/>
    <x v="0"/>
    <x v="0"/>
    <x v="0"/>
    <x v="13"/>
    <x v="1"/>
    <x v="1"/>
    <x v="1"/>
    <s v="Super bien"/>
    <s v="Jessica Paola García Vasquez"/>
    <n v="3137577792"/>
    <s v="Ventanilla 1"/>
  </r>
  <r>
    <n v="23471"/>
    <x v="42"/>
    <n v="1"/>
    <s v="es"/>
    <n v="1565589652"/>
    <s v="2025-12-04 14:40:01"/>
    <s v="2025-12-04 14:41:38"/>
    <x v="1"/>
    <x v="0"/>
    <x v="1"/>
    <x v="0"/>
    <x v="0"/>
    <x v="0"/>
    <x v="1"/>
    <x v="0"/>
    <x v="0"/>
    <x v="0"/>
    <x v="0"/>
    <x v="0"/>
    <x v="2"/>
    <x v="0"/>
    <x v="1"/>
    <x v="1"/>
    <s v="NO"/>
    <s v="CARLOS ARTURO HERNANDEZ TINJACA"/>
    <n v="3227518711"/>
    <s v="Ventanilla 1"/>
  </r>
  <r>
    <n v="23472"/>
    <x v="42"/>
    <n v="1"/>
    <s v="es"/>
    <n v="2054616393"/>
    <s v="2025-12-04 14:41:49"/>
    <s v="2025-12-04 14:44:01"/>
    <x v="1"/>
    <x v="1"/>
    <x v="1"/>
    <x v="0"/>
    <x v="0"/>
    <x v="0"/>
    <x v="0"/>
    <x v="0"/>
    <x v="0"/>
    <x v="0"/>
    <x v="0"/>
    <x v="0"/>
    <x v="2"/>
    <x v="0"/>
    <x v="1"/>
    <x v="1"/>
    <s v="NO"/>
    <s v="PEDRO ASCENCION SEVILLANO ANGULO"/>
    <n v="3127359783"/>
    <s v="Ventanilla 1"/>
  </r>
  <r>
    <n v="23473"/>
    <x v="42"/>
    <n v="1"/>
    <s v="es"/>
    <n v="244888617"/>
    <s v="2025-12-04 14:45:11"/>
    <s v="2025-12-04 14:47:48"/>
    <x v="1"/>
    <x v="0"/>
    <x v="1"/>
    <x v="0"/>
    <x v="0"/>
    <x v="0"/>
    <x v="1"/>
    <x v="0"/>
    <x v="0"/>
    <x v="0"/>
    <x v="0"/>
    <x v="0"/>
    <x v="13"/>
    <x v="1"/>
    <x v="1"/>
    <x v="1"/>
    <s v="Mucho ruido"/>
    <s v="Inocencio Paez guerrero"/>
    <n v="3103127407"/>
    <s v="Ventanilla 1"/>
  </r>
  <r>
    <n v="23474"/>
    <x v="42"/>
    <n v="1"/>
    <s v="es"/>
    <n v="553128375"/>
    <s v="2025-12-04 14:46:38"/>
    <s v="2025-12-04 14:48:12"/>
    <x v="0"/>
    <x v="0"/>
    <x v="1"/>
    <x v="0"/>
    <x v="0"/>
    <x v="0"/>
    <x v="1"/>
    <x v="0"/>
    <x v="0"/>
    <x v="0"/>
    <x v="0"/>
    <x v="0"/>
    <x v="2"/>
    <x v="0"/>
    <x v="1"/>
    <x v="1"/>
    <s v="NO"/>
    <s v="LEILA JANETH LILCHIN MORENO"/>
    <n v="3103538390"/>
    <s v="Ventanilla 1"/>
  </r>
  <r>
    <n v="23475"/>
    <x v="42"/>
    <n v="1"/>
    <s v="es"/>
    <n v="2051811731"/>
    <s v="2025-12-04 14:51:07"/>
    <s v="2025-12-04 14:51:40"/>
    <x v="0"/>
    <x v="0"/>
    <x v="1"/>
    <x v="0"/>
    <x v="0"/>
    <x v="0"/>
    <x v="1"/>
    <x v="0"/>
    <x v="0"/>
    <x v="0"/>
    <x v="0"/>
    <x v="0"/>
    <x v="20"/>
    <x v="1"/>
    <x v="1"/>
    <x v="1"/>
    <s v="ninguna"/>
    <s v="ana cecilia gomez ospina"/>
    <n v="3125224175"/>
    <s v="Ventanilla 1"/>
  </r>
  <r>
    <n v="23476"/>
    <x v="42"/>
    <n v="1"/>
    <s v="es"/>
    <n v="841317721"/>
    <s v="2025-12-04 14:57:02"/>
    <s v="2025-12-04 14:57:35"/>
    <x v="1"/>
    <x v="0"/>
    <x v="1"/>
    <x v="0"/>
    <x v="0"/>
    <x v="0"/>
    <x v="1"/>
    <x v="0"/>
    <x v="0"/>
    <x v="0"/>
    <x v="0"/>
    <x v="0"/>
    <x v="20"/>
    <x v="1"/>
    <x v="1"/>
    <x v="1"/>
    <s v="ninguno"/>
    <s v="miguel angel bustos sanchez"/>
    <n v="3217357614"/>
    <s v="Ventanilla 1"/>
  </r>
  <r>
    <n v="23477"/>
    <x v="42"/>
    <n v="1"/>
    <s v="es"/>
    <n v="882725956"/>
    <s v="2025-12-04 14:58:56"/>
    <s v="2025-12-04 15:49:38"/>
    <x v="0"/>
    <x v="0"/>
    <x v="1"/>
    <x v="0"/>
    <x v="0"/>
    <x v="0"/>
    <x v="1"/>
    <x v="0"/>
    <x v="0"/>
    <x v="0"/>
    <x v="0"/>
    <x v="0"/>
    <x v="20"/>
    <x v="1"/>
    <x v="1"/>
    <x v="1"/>
    <s v="ninguno"/>
    <s v="amalfi leonor marin pertuz"/>
    <n v="3107795456"/>
    <s v="Ventanilla 1"/>
  </r>
  <r>
    <n v="23478"/>
    <x v="42"/>
    <n v="1"/>
    <s v="es"/>
    <n v="1177184322"/>
    <s v="2025-12-04 14:59:18"/>
    <s v="2025-12-04 15:01:18"/>
    <x v="0"/>
    <x v="0"/>
    <x v="1"/>
    <x v="0"/>
    <x v="0"/>
    <x v="0"/>
    <x v="1"/>
    <x v="0"/>
    <x v="0"/>
    <x v="0"/>
    <x v="0"/>
    <x v="0"/>
    <x v="13"/>
    <x v="1"/>
    <x v="1"/>
    <x v="1"/>
    <s v="Ninguno"/>
    <s v="Diana tovar"/>
    <n v="3007472357"/>
    <s v="Ventanilla 1"/>
  </r>
  <r>
    <n v="23479"/>
    <x v="42"/>
    <n v="1"/>
    <s v="es"/>
    <n v="841200266"/>
    <s v="2025-12-04 15:09:23"/>
    <s v="2025-12-04 15:10:36"/>
    <x v="1"/>
    <x v="0"/>
    <x v="1"/>
    <x v="0"/>
    <x v="0"/>
    <x v="0"/>
    <x v="1"/>
    <x v="0"/>
    <x v="0"/>
    <x v="0"/>
    <x v="0"/>
    <x v="0"/>
    <x v="9"/>
    <x v="1"/>
    <x v="1"/>
    <x v="1"/>
    <s v="NO"/>
    <s v="JUAN MARTIN URREGO"/>
    <n v="3105644973"/>
    <s v="Ventanilla 2"/>
  </r>
  <r>
    <n v="23480"/>
    <x v="42"/>
    <n v="1"/>
    <s v="es"/>
    <n v="22657822"/>
    <s v="2025-12-04 15:29:22"/>
    <s v="2025-12-04 15:30:43"/>
    <x v="0"/>
    <x v="0"/>
    <x v="1"/>
    <x v="0"/>
    <x v="0"/>
    <x v="0"/>
    <x v="1"/>
    <x v="0"/>
    <x v="0"/>
    <x v="0"/>
    <x v="0"/>
    <x v="0"/>
    <x v="19"/>
    <x v="1"/>
    <x v="1"/>
    <x v="1"/>
    <m/>
    <s v="Dexcy Katiusca Paredes"/>
    <n v="3217211265"/>
    <s v="Ventanilla 1"/>
  </r>
  <r>
    <n v="23481"/>
    <x v="42"/>
    <n v="1"/>
    <s v="es"/>
    <n v="926624620"/>
    <s v="2025-12-04 15:30:51"/>
    <s v="2025-12-04 15:31:50"/>
    <x v="0"/>
    <x v="0"/>
    <x v="1"/>
    <x v="0"/>
    <x v="0"/>
    <x v="0"/>
    <x v="1"/>
    <x v="0"/>
    <x v="0"/>
    <x v="0"/>
    <x v="0"/>
    <x v="0"/>
    <x v="19"/>
    <x v="1"/>
    <x v="1"/>
    <x v="1"/>
    <m/>
    <s v="Anyela Maria Bautista"/>
    <n v="3125628462"/>
    <s v="Ventanilla 1"/>
  </r>
  <r>
    <n v="23482"/>
    <x v="42"/>
    <n v="1"/>
    <s v="es"/>
    <n v="1398989230"/>
    <s v="2025-12-04 15:33:49"/>
    <s v="2025-12-04 15:34:38"/>
    <x v="0"/>
    <x v="0"/>
    <x v="1"/>
    <x v="0"/>
    <x v="0"/>
    <x v="0"/>
    <x v="1"/>
    <x v="0"/>
    <x v="0"/>
    <x v="0"/>
    <x v="0"/>
    <x v="0"/>
    <x v="3"/>
    <x v="1"/>
    <x v="1"/>
    <x v="1"/>
    <s v="por el momento no"/>
    <s v="BLANCA AURORA ACOSTA"/>
    <n v="3118659595"/>
    <s v="Ventanilla 1"/>
  </r>
  <r>
    <n v="23483"/>
    <x v="42"/>
    <n v="1"/>
    <s v="es"/>
    <n v="600288956"/>
    <s v="2025-12-04 15:43:43"/>
    <s v="2025-12-04 15:44:34"/>
    <x v="1"/>
    <x v="0"/>
    <x v="1"/>
    <x v="0"/>
    <x v="0"/>
    <x v="0"/>
    <x v="1"/>
    <x v="0"/>
    <x v="0"/>
    <x v="0"/>
    <x v="0"/>
    <x v="0"/>
    <x v="24"/>
    <x v="1"/>
    <x v="1"/>
    <x v="1"/>
    <s v="no"/>
    <s v="guillermo avendaño"/>
    <n v="3005920535"/>
    <s v="Ventanilla 1"/>
  </r>
  <r>
    <n v="23484"/>
    <x v="42"/>
    <n v="1"/>
    <s v="es"/>
    <n v="596087169"/>
    <s v="2025-12-04 15:45:40"/>
    <s v="2025-12-04 15:46:26"/>
    <x v="0"/>
    <x v="0"/>
    <x v="1"/>
    <x v="0"/>
    <x v="0"/>
    <x v="0"/>
    <x v="1"/>
    <x v="0"/>
    <x v="0"/>
    <x v="0"/>
    <x v="0"/>
    <x v="0"/>
    <x v="16"/>
    <x v="0"/>
    <x v="0"/>
    <x v="1"/>
    <s v="NO"/>
    <s v="ELVIRA CUESTA GARZON"/>
    <n v="3202405523"/>
    <s v="Ventanilla 1"/>
  </r>
  <r>
    <n v="23485"/>
    <x v="42"/>
    <n v="1"/>
    <s v="es"/>
    <n v="442403083"/>
    <s v="2025-12-04 15:45:57"/>
    <s v="2025-12-04 15:46:35"/>
    <x v="0"/>
    <x v="0"/>
    <x v="1"/>
    <x v="0"/>
    <x v="0"/>
    <x v="0"/>
    <x v="1"/>
    <x v="0"/>
    <x v="0"/>
    <x v="0"/>
    <x v="0"/>
    <x v="0"/>
    <x v="24"/>
    <x v="1"/>
    <x v="1"/>
    <x v="1"/>
    <s v="no"/>
    <s v="liz castillo"/>
    <n v="3134859313"/>
    <s v="Ventanilla 1"/>
  </r>
  <r>
    <n v="23486"/>
    <x v="42"/>
    <n v="1"/>
    <s v="es"/>
    <n v="1750876900"/>
    <s v="2025-12-04 15:46:33"/>
    <s v="2025-12-04 15:47:42"/>
    <x v="0"/>
    <x v="0"/>
    <x v="1"/>
    <x v="0"/>
    <x v="0"/>
    <x v="0"/>
    <x v="1"/>
    <x v="0"/>
    <x v="0"/>
    <x v="0"/>
    <x v="0"/>
    <x v="0"/>
    <x v="16"/>
    <x v="1"/>
    <x v="1"/>
    <x v="1"/>
    <s v="NO"/>
    <s v="ELVIRA CUESTA GARZON"/>
    <n v="3202405523"/>
    <s v="Ventanilla 1"/>
  </r>
  <r>
    <n v="23487"/>
    <x v="42"/>
    <n v="1"/>
    <s v="es"/>
    <n v="378122882"/>
    <s v="2025-12-04 15:46:53"/>
    <s v="2025-12-04 15:47:26"/>
    <x v="0"/>
    <x v="0"/>
    <x v="1"/>
    <x v="0"/>
    <x v="0"/>
    <x v="0"/>
    <x v="1"/>
    <x v="0"/>
    <x v="0"/>
    <x v="0"/>
    <x v="0"/>
    <x v="0"/>
    <x v="24"/>
    <x v="1"/>
    <x v="1"/>
    <x v="1"/>
    <s v="no"/>
    <s v="martha florez"/>
    <n v="3126955784"/>
    <s v="Ventanilla 1"/>
  </r>
  <r>
    <n v="23488"/>
    <x v="42"/>
    <n v="1"/>
    <s v="es"/>
    <n v="1058795084"/>
    <s v="2025-12-04 15:47:35"/>
    <s v="2025-12-04 15:49:49"/>
    <x v="0"/>
    <x v="0"/>
    <x v="1"/>
    <x v="0"/>
    <x v="0"/>
    <x v="0"/>
    <x v="1"/>
    <x v="0"/>
    <x v="0"/>
    <x v="0"/>
    <x v="0"/>
    <x v="0"/>
    <x v="24"/>
    <x v="1"/>
    <x v="1"/>
    <x v="1"/>
    <s v="no"/>
    <s v="luz dary garzon"/>
    <n v="3124091935"/>
    <s v="Ventanilla 1"/>
  </r>
  <r>
    <n v="23489"/>
    <x v="42"/>
    <n v="1"/>
    <s v="es"/>
    <n v="176411308"/>
    <s v="2025-12-04 15:47:47"/>
    <s v="2025-12-04 15:48:38"/>
    <x v="1"/>
    <x v="0"/>
    <x v="1"/>
    <x v="0"/>
    <x v="0"/>
    <x v="0"/>
    <x v="1"/>
    <x v="0"/>
    <x v="0"/>
    <x v="0"/>
    <x v="0"/>
    <x v="0"/>
    <x v="16"/>
    <x v="1"/>
    <x v="1"/>
    <x v="1"/>
    <s v="NO"/>
    <s v="JESUS FERLEIS BOLIVAR"/>
    <n v="3134973438"/>
    <s v="Ventanilla 1"/>
  </r>
  <r>
    <n v="23490"/>
    <x v="42"/>
    <n v="1"/>
    <s v="es"/>
    <n v="47093818"/>
    <s v="2025-12-04 15:48:48"/>
    <s v="2025-12-04 15:49:21"/>
    <x v="0"/>
    <x v="0"/>
    <x v="1"/>
    <x v="0"/>
    <x v="0"/>
    <x v="0"/>
    <x v="1"/>
    <x v="0"/>
    <x v="0"/>
    <x v="0"/>
    <x v="0"/>
    <x v="0"/>
    <x v="16"/>
    <x v="1"/>
    <x v="1"/>
    <x v="1"/>
    <s v="NINGUNA"/>
    <s v="ARCELIA HUEPA"/>
    <n v="3124250108"/>
    <s v="Ventanilla 1"/>
  </r>
  <r>
    <n v="23491"/>
    <x v="42"/>
    <n v="1"/>
    <s v="es"/>
    <n v="1873583641"/>
    <s v="2025-12-04 15:49:28"/>
    <s v="2025-12-04 15:51:20"/>
    <x v="0"/>
    <x v="0"/>
    <x v="1"/>
    <x v="0"/>
    <x v="0"/>
    <x v="0"/>
    <x v="1"/>
    <x v="0"/>
    <x v="0"/>
    <x v="0"/>
    <x v="0"/>
    <x v="0"/>
    <x v="16"/>
    <x v="1"/>
    <x v="1"/>
    <x v="1"/>
    <s v="NINGUNA"/>
    <s v="FRANCELY VARGAS"/>
    <n v="3003668266"/>
    <s v="Ventanilla 1"/>
  </r>
  <r>
    <n v="23492"/>
    <x v="42"/>
    <n v="1"/>
    <s v="es"/>
    <n v="1624145413"/>
    <s v="2025-12-04 15:49:36"/>
    <s v="2025-12-04 15:50:57"/>
    <x v="0"/>
    <x v="0"/>
    <x v="1"/>
    <x v="0"/>
    <x v="0"/>
    <x v="0"/>
    <x v="1"/>
    <x v="0"/>
    <x v="0"/>
    <x v="0"/>
    <x v="0"/>
    <x v="0"/>
    <x v="15"/>
    <x v="0"/>
    <x v="1"/>
    <x v="1"/>
    <m/>
    <s v="margarita oviedo"/>
    <n v="3144517182"/>
    <s v="Ventanilla 1"/>
  </r>
  <r>
    <n v="23493"/>
    <x v="42"/>
    <n v="1"/>
    <s v="es"/>
    <n v="682459642"/>
    <s v="2025-12-04 15:49:53"/>
    <s v="2025-12-04 15:50:41"/>
    <x v="1"/>
    <x v="0"/>
    <x v="1"/>
    <x v="0"/>
    <x v="0"/>
    <x v="0"/>
    <x v="1"/>
    <x v="0"/>
    <x v="0"/>
    <x v="0"/>
    <x v="0"/>
    <x v="0"/>
    <x v="24"/>
    <x v="1"/>
    <x v="1"/>
    <x v="1"/>
    <s v="no"/>
    <s v="martha ruiz"/>
    <n v="3174079571"/>
    <s v="Ventanilla 1"/>
  </r>
  <r>
    <n v="23494"/>
    <x v="42"/>
    <n v="1"/>
    <s v="es"/>
    <n v="1947671088"/>
    <s v="2025-12-04 15:50:54"/>
    <s v="2025-12-04 15:51:59"/>
    <x v="0"/>
    <x v="0"/>
    <x v="1"/>
    <x v="0"/>
    <x v="0"/>
    <x v="0"/>
    <x v="1"/>
    <x v="0"/>
    <x v="0"/>
    <x v="0"/>
    <x v="0"/>
    <x v="0"/>
    <x v="24"/>
    <x v="1"/>
    <x v="1"/>
    <x v="1"/>
    <s v="no"/>
    <s v="martha ruiz"/>
    <n v="3174079571"/>
    <s v="Ventanilla 1"/>
  </r>
  <r>
    <n v="23495"/>
    <x v="42"/>
    <n v="1"/>
    <s v="es"/>
    <n v="671806925"/>
    <s v="2025-12-04 15:51:30"/>
    <s v="2025-12-04 15:52:08"/>
    <x v="0"/>
    <x v="0"/>
    <x v="1"/>
    <x v="0"/>
    <x v="0"/>
    <x v="0"/>
    <x v="1"/>
    <x v="0"/>
    <x v="0"/>
    <x v="0"/>
    <x v="0"/>
    <x v="0"/>
    <x v="16"/>
    <x v="1"/>
    <x v="1"/>
    <x v="1"/>
    <s v="NINGUNA"/>
    <s v="VIVIANA SANCHEZ"/>
    <n v="3014597917"/>
    <s v="Ventanilla 1"/>
  </r>
  <r>
    <n v="23496"/>
    <x v="42"/>
    <n v="1"/>
    <s v="es"/>
    <n v="414433310"/>
    <s v="2025-12-04 15:52:16"/>
    <s v="2025-12-04 15:52:43"/>
    <x v="1"/>
    <x v="0"/>
    <x v="1"/>
    <x v="0"/>
    <x v="0"/>
    <x v="0"/>
    <x v="1"/>
    <x v="0"/>
    <x v="0"/>
    <x v="0"/>
    <x v="0"/>
    <x v="0"/>
    <x v="24"/>
    <x v="1"/>
    <x v="1"/>
    <x v="1"/>
    <s v="no"/>
    <s v="lucio malaber"/>
    <n v="3223542163"/>
    <s v="Ventanilla 1"/>
  </r>
  <r>
    <n v="23497"/>
    <x v="42"/>
    <n v="1"/>
    <s v="es"/>
    <n v="1051080853"/>
    <s v="2025-12-04 15:52:57"/>
    <s v="2025-12-04 15:53:37"/>
    <x v="1"/>
    <x v="0"/>
    <x v="1"/>
    <x v="0"/>
    <x v="0"/>
    <x v="0"/>
    <x v="1"/>
    <x v="0"/>
    <x v="0"/>
    <x v="0"/>
    <x v="0"/>
    <x v="0"/>
    <x v="24"/>
    <x v="1"/>
    <x v="1"/>
    <x v="1"/>
    <s v="no"/>
    <s v="isaias malagon"/>
    <n v="3123232446"/>
    <s v="Ventanilla 1"/>
  </r>
  <r>
    <n v="23498"/>
    <x v="42"/>
    <n v="1"/>
    <s v="es"/>
    <n v="1157657512"/>
    <s v="2025-12-04 15:53:53"/>
    <s v="2025-12-04 15:54:29"/>
    <x v="1"/>
    <x v="0"/>
    <x v="1"/>
    <x v="0"/>
    <x v="0"/>
    <x v="0"/>
    <x v="1"/>
    <x v="0"/>
    <x v="0"/>
    <x v="0"/>
    <x v="0"/>
    <x v="0"/>
    <x v="24"/>
    <x v="1"/>
    <x v="1"/>
    <x v="1"/>
    <s v="no"/>
    <s v="jaime jimenez"/>
    <n v="3208323194"/>
    <s v="Ventanilla 1"/>
  </r>
  <r>
    <n v="23499"/>
    <x v="42"/>
    <n v="1"/>
    <s v="es"/>
    <n v="381367984"/>
    <s v="2025-12-04 15:55:22"/>
    <s v="2025-12-04 15:55:56"/>
    <x v="0"/>
    <x v="0"/>
    <x v="1"/>
    <x v="0"/>
    <x v="0"/>
    <x v="0"/>
    <x v="1"/>
    <x v="0"/>
    <x v="0"/>
    <x v="0"/>
    <x v="0"/>
    <x v="0"/>
    <x v="24"/>
    <x v="1"/>
    <x v="1"/>
    <x v="1"/>
    <s v="no"/>
    <s v="merida briseño"/>
    <n v="3142288441"/>
    <s v="Ventanilla 1"/>
  </r>
  <r>
    <n v="23500"/>
    <x v="42"/>
    <n v="1"/>
    <s v="es"/>
    <n v="1290159250"/>
    <s v="2025-12-04 15:56:00"/>
    <s v="2025-12-04 15:56:35"/>
    <x v="0"/>
    <x v="0"/>
    <x v="1"/>
    <x v="0"/>
    <x v="0"/>
    <x v="0"/>
    <x v="1"/>
    <x v="0"/>
    <x v="0"/>
    <x v="0"/>
    <x v="0"/>
    <x v="0"/>
    <x v="24"/>
    <x v="1"/>
    <x v="1"/>
    <x v="1"/>
    <s v="no"/>
    <s v="nubia ramirez"/>
    <n v="3125173707"/>
    <s v="Ventanilla 1"/>
  </r>
  <r>
    <n v="23501"/>
    <x v="42"/>
    <n v="1"/>
    <s v="es"/>
    <n v="485962649"/>
    <s v="2025-12-04 15:56:13"/>
    <s v="2025-12-04 15:57:19"/>
    <x v="1"/>
    <x v="0"/>
    <x v="1"/>
    <x v="0"/>
    <x v="0"/>
    <x v="0"/>
    <x v="1"/>
    <x v="0"/>
    <x v="0"/>
    <x v="0"/>
    <x v="0"/>
    <x v="0"/>
    <x v="15"/>
    <x v="0"/>
    <x v="1"/>
    <x v="1"/>
    <m/>
    <s v="David E Peña"/>
    <n v="3186919654"/>
    <s v="Ventanilla 1"/>
  </r>
  <r>
    <n v="23503"/>
    <x v="42"/>
    <n v="1"/>
    <s v="es"/>
    <n v="2013068907"/>
    <s v="2025-12-04 16:06:52"/>
    <s v="2025-12-04 16:09:06"/>
    <x v="0"/>
    <x v="0"/>
    <x v="1"/>
    <x v="0"/>
    <x v="0"/>
    <x v="0"/>
    <x v="1"/>
    <x v="0"/>
    <x v="0"/>
    <x v="0"/>
    <x v="0"/>
    <x v="0"/>
    <x v="16"/>
    <x v="1"/>
    <x v="1"/>
    <x v="1"/>
    <s v="NINGUNA"/>
    <s v="IVONNE HERNANDEZ"/>
    <n v="3044452615"/>
    <s v="Ventanilla 1"/>
  </r>
  <r>
    <n v="23504"/>
    <x v="42"/>
    <n v="1"/>
    <s v="es"/>
    <n v="1407883788"/>
    <s v="2025-12-04 16:14:50"/>
    <s v="2025-12-04 16:31:39"/>
    <x v="1"/>
    <x v="0"/>
    <x v="1"/>
    <x v="0"/>
    <x v="0"/>
    <x v="0"/>
    <x v="1"/>
    <x v="0"/>
    <x v="0"/>
    <x v="0"/>
    <x v="0"/>
    <x v="0"/>
    <x v="20"/>
    <x v="1"/>
    <x v="1"/>
    <x v="1"/>
    <s v="ninguno"/>
    <s v="patricia nupan"/>
    <n v="0"/>
    <s v="Ventanilla 1"/>
  </r>
  <r>
    <n v="23505"/>
    <x v="42"/>
    <n v="1"/>
    <s v="es"/>
    <n v="1550503058"/>
    <s v="2025-12-04 16:15:19"/>
    <s v="2025-12-04 16:38:14"/>
    <x v="0"/>
    <x v="0"/>
    <x v="1"/>
    <x v="0"/>
    <x v="0"/>
    <x v="0"/>
    <x v="1"/>
    <x v="0"/>
    <x v="0"/>
    <x v="0"/>
    <x v="0"/>
    <x v="0"/>
    <x v="19"/>
    <x v="1"/>
    <x v="1"/>
    <x v="1"/>
    <m/>
    <s v="ALICIA CARTAGENA RODRIGUEZ"/>
    <n v="3124053646"/>
    <s v="Ventanilla 1"/>
  </r>
  <r>
    <n v="23506"/>
    <x v="42"/>
    <n v="1"/>
    <s v="es"/>
    <n v="145216456"/>
    <s v="2025-12-04 16:31:46"/>
    <s v="2025-12-04 16:36:04"/>
    <x v="1"/>
    <x v="0"/>
    <x v="1"/>
    <x v="0"/>
    <x v="0"/>
    <x v="0"/>
    <x v="1"/>
    <x v="0"/>
    <x v="0"/>
    <x v="0"/>
    <x v="0"/>
    <x v="0"/>
    <x v="20"/>
    <x v="1"/>
    <x v="1"/>
    <x v="1"/>
    <s v="ninguno"/>
    <s v="rodrigo moyano"/>
    <n v="0"/>
    <s v="Ventanilla 1"/>
  </r>
  <r>
    <n v="23508"/>
    <x v="43"/>
    <n v="1"/>
    <s v="es"/>
    <n v="893669400"/>
    <s v="2025-12-05 13:37:58"/>
    <s v="2025-12-05 13:40:08"/>
    <x v="1"/>
    <x v="0"/>
    <x v="1"/>
    <x v="0"/>
    <x v="0"/>
    <x v="0"/>
    <x v="1"/>
    <x v="0"/>
    <x v="0"/>
    <x v="1"/>
    <x v="0"/>
    <x v="1"/>
    <x v="18"/>
    <x v="1"/>
    <x v="1"/>
    <x v="1"/>
    <s v="NO"/>
    <s v="Wilinton Gomez"/>
    <n v="3202727975"/>
    <s v="Ventanilla 2"/>
  </r>
  <r>
    <n v="23509"/>
    <x v="44"/>
    <n v="1"/>
    <s v="es"/>
    <n v="663858990"/>
    <s v="2025-12-09 09:47:53"/>
    <s v="2025-12-09 09:49:16"/>
    <x v="0"/>
    <x v="0"/>
    <x v="1"/>
    <x v="0"/>
    <x v="0"/>
    <x v="0"/>
    <x v="1"/>
    <x v="0"/>
    <x v="0"/>
    <x v="0"/>
    <x v="0"/>
    <x v="0"/>
    <x v="14"/>
    <x v="1"/>
    <x v="1"/>
    <x v="1"/>
    <s v="no"/>
    <s v="maria guarin"/>
    <n v="3104461800"/>
    <s v="Ventanilla 1"/>
  </r>
  <r>
    <n v="23510"/>
    <x v="44"/>
    <n v="1"/>
    <s v="es"/>
    <n v="921686653"/>
    <s v="2025-12-09 09:56:22"/>
    <s v="2025-12-09 09:57:02"/>
    <x v="0"/>
    <x v="0"/>
    <x v="1"/>
    <x v="0"/>
    <x v="0"/>
    <x v="0"/>
    <x v="1"/>
    <x v="0"/>
    <x v="0"/>
    <x v="0"/>
    <x v="0"/>
    <x v="0"/>
    <x v="14"/>
    <x v="1"/>
    <x v="1"/>
    <x v="1"/>
    <s v="NO"/>
    <s v="LUZ ELENA TOSCANO CASTILLO"/>
    <n v="3207129924"/>
    <s v="Ventanilla 1"/>
  </r>
  <r>
    <n v="23511"/>
    <x v="44"/>
    <n v="1"/>
    <s v="es"/>
    <n v="1431111740"/>
    <s v="2025-12-09 11:57:40"/>
    <s v="2025-12-09 12:01:42"/>
    <x v="0"/>
    <x v="0"/>
    <x v="1"/>
    <x v="0"/>
    <x v="0"/>
    <x v="0"/>
    <x v="1"/>
    <x v="1"/>
    <x v="0"/>
    <x v="0"/>
    <x v="0"/>
    <x v="0"/>
    <x v="0"/>
    <x v="4"/>
    <x v="0"/>
    <x v="2"/>
    <s v="No dan información exacta de las atenciones"/>
    <s v="Diana Yaneth moreno"/>
    <n v="3204066772"/>
    <s v="Ventanilla 2"/>
  </r>
  <r>
    <n v="23512"/>
    <x v="45"/>
    <n v="1"/>
    <s v="es"/>
    <n v="1848308979"/>
    <s v="2025-12-10 07:44:20"/>
    <s v="2025-12-10 07:45:19"/>
    <x v="1"/>
    <x v="0"/>
    <x v="1"/>
    <x v="0"/>
    <x v="0"/>
    <x v="0"/>
    <x v="1"/>
    <x v="0"/>
    <x v="0"/>
    <x v="0"/>
    <x v="0"/>
    <x v="0"/>
    <x v="3"/>
    <x v="1"/>
    <x v="1"/>
    <x v="1"/>
    <s v="no"/>
    <s v="VICTOR JAVIER  MALAGON"/>
    <n v="3124352004"/>
    <s v="Ventanilla 1"/>
  </r>
  <r>
    <n v="23513"/>
    <x v="45"/>
    <n v="1"/>
    <s v="es"/>
    <n v="1763397587"/>
    <s v="2025-12-10 08:17:55"/>
    <s v="2025-12-10 08:18:18"/>
    <x v="0"/>
    <x v="0"/>
    <x v="1"/>
    <x v="0"/>
    <x v="0"/>
    <x v="0"/>
    <x v="1"/>
    <x v="0"/>
    <x v="0"/>
    <x v="0"/>
    <x v="0"/>
    <x v="0"/>
    <x v="11"/>
    <x v="1"/>
    <x v="1"/>
    <x v="1"/>
    <s v="NIGNUNO"/>
    <s v="DOMINGA ISABEL DEL TORO CUADRADO"/>
    <n v="3203145047"/>
    <s v="Ventanilla 1"/>
  </r>
  <r>
    <n v="23514"/>
    <x v="45"/>
    <n v="1"/>
    <s v="es"/>
    <n v="508803440"/>
    <s v="2025-12-10 08:28:45"/>
    <s v="2025-12-10 08:47:50"/>
    <x v="0"/>
    <x v="0"/>
    <x v="1"/>
    <x v="0"/>
    <x v="0"/>
    <x v="0"/>
    <x v="1"/>
    <x v="0"/>
    <x v="0"/>
    <x v="0"/>
    <x v="0"/>
    <x v="0"/>
    <x v="23"/>
    <x v="0"/>
    <x v="1"/>
    <x v="1"/>
    <s v="Bien"/>
    <s v="Flor Diaz"/>
    <n v="3208613942"/>
    <s v="Ventanilla 1"/>
  </r>
  <r>
    <n v="23515"/>
    <x v="45"/>
    <n v="1"/>
    <s v="es"/>
    <n v="1707667716"/>
    <s v="2025-12-10 08:38:36"/>
    <s v="2025-12-10 08:39:01"/>
    <x v="0"/>
    <x v="0"/>
    <x v="1"/>
    <x v="0"/>
    <x v="0"/>
    <x v="0"/>
    <x v="1"/>
    <x v="0"/>
    <x v="0"/>
    <x v="0"/>
    <x v="0"/>
    <x v="0"/>
    <x v="11"/>
    <x v="1"/>
    <x v="1"/>
    <x v="1"/>
    <s v="NINGUNA"/>
    <s v="MARTHA CECILIA CARDOZO PINCHAO"/>
    <n v="3107264103"/>
    <s v="Ventanilla 1"/>
  </r>
  <r>
    <n v="23516"/>
    <x v="45"/>
    <n v="1"/>
    <s v="es"/>
    <n v="515149221"/>
    <s v="2025-12-10 08:40:31"/>
    <s v="2025-12-10 08:42:18"/>
    <x v="0"/>
    <x v="0"/>
    <x v="1"/>
    <x v="0"/>
    <x v="0"/>
    <x v="1"/>
    <x v="0"/>
    <x v="1"/>
    <x v="0"/>
    <x v="0"/>
    <x v="0"/>
    <x v="1"/>
    <x v="13"/>
    <x v="0"/>
    <x v="1"/>
    <x v="1"/>
    <s v="No"/>
    <s v="María del Carmen buitrago"/>
    <n v="3114426331"/>
    <s v="Ventanilla 1"/>
  </r>
  <r>
    <n v="23517"/>
    <x v="45"/>
    <n v="1"/>
    <s v="es"/>
    <n v="576241864"/>
    <s v="2025-12-10 08:43:28"/>
    <s v="2025-12-10 08:43:52"/>
    <x v="0"/>
    <x v="0"/>
    <x v="1"/>
    <x v="0"/>
    <x v="0"/>
    <x v="0"/>
    <x v="1"/>
    <x v="0"/>
    <x v="0"/>
    <x v="0"/>
    <x v="0"/>
    <x v="0"/>
    <x v="14"/>
    <x v="1"/>
    <x v="1"/>
    <x v="1"/>
    <s v="no"/>
    <s v="YORDELIS VELAIDES"/>
    <n v="3204415646"/>
    <s v="Ventanilla 1"/>
  </r>
  <r>
    <n v="23518"/>
    <x v="45"/>
    <n v="1"/>
    <s v="es"/>
    <n v="1166246420"/>
    <s v="2025-12-10 08:46:58"/>
    <s v="2025-12-10 08:48:28"/>
    <x v="0"/>
    <x v="0"/>
    <x v="1"/>
    <x v="0"/>
    <x v="0"/>
    <x v="0"/>
    <x v="1"/>
    <x v="0"/>
    <x v="0"/>
    <x v="0"/>
    <x v="0"/>
    <x v="0"/>
    <x v="13"/>
    <x v="1"/>
    <x v="1"/>
    <x v="1"/>
    <s v="No"/>
    <s v="Caren Marcela gi lopez"/>
    <n v="3114923469"/>
    <s v="Ventanilla 1"/>
  </r>
  <r>
    <n v="23519"/>
    <x v="45"/>
    <n v="1"/>
    <s v="es"/>
    <n v="193955203"/>
    <s v="2025-12-10 08:51:31"/>
    <s v="2025-12-10 08:52:41"/>
    <x v="0"/>
    <x v="0"/>
    <x v="1"/>
    <x v="0"/>
    <x v="0"/>
    <x v="0"/>
    <x v="1"/>
    <x v="0"/>
    <x v="0"/>
    <x v="1"/>
    <x v="0"/>
    <x v="1"/>
    <x v="13"/>
    <x v="1"/>
    <x v="1"/>
    <x v="1"/>
    <m/>
    <s v="Juleidy Montoya pelaez"/>
    <n v="3150460459"/>
    <s v="Ventanilla 1"/>
  </r>
  <r>
    <n v="23520"/>
    <x v="45"/>
    <n v="1"/>
    <s v="es"/>
    <n v="998621091"/>
    <s v="2025-12-10 08:59:02"/>
    <s v="2025-12-10 09:00:35"/>
    <x v="0"/>
    <x v="0"/>
    <x v="1"/>
    <x v="0"/>
    <x v="0"/>
    <x v="0"/>
    <x v="1"/>
    <x v="0"/>
    <x v="0"/>
    <x v="0"/>
    <x v="0"/>
    <x v="0"/>
    <x v="4"/>
    <x v="1"/>
    <x v="1"/>
    <x v="1"/>
    <m/>
    <s v="Ana Josefina Molina Camargo"/>
    <n v="3019221035"/>
    <s v="Ventanilla 1"/>
  </r>
  <r>
    <n v="23521"/>
    <x v="45"/>
    <n v="1"/>
    <s v="es"/>
    <n v="866211581"/>
    <s v="2025-12-10 09:02:23"/>
    <s v="2025-12-10 09:05:00"/>
    <x v="1"/>
    <x v="0"/>
    <x v="1"/>
    <x v="0"/>
    <x v="0"/>
    <x v="1"/>
    <x v="0"/>
    <x v="0"/>
    <x v="0"/>
    <x v="0"/>
    <x v="0"/>
    <x v="0"/>
    <x v="4"/>
    <x v="1"/>
    <x v="1"/>
    <x v="1"/>
    <m/>
    <s v="Miguel Angel Salazar Rubio"/>
    <n v="3138137160"/>
    <s v="Ventanilla 1"/>
  </r>
  <r>
    <n v="23522"/>
    <x v="45"/>
    <n v="1"/>
    <s v="es"/>
    <n v="1169002565"/>
    <s v="2025-12-10 09:02:58"/>
    <s v="2025-12-10 09:04:45"/>
    <x v="0"/>
    <x v="0"/>
    <x v="1"/>
    <x v="0"/>
    <x v="0"/>
    <x v="0"/>
    <x v="1"/>
    <x v="0"/>
    <x v="0"/>
    <x v="0"/>
    <x v="0"/>
    <x v="0"/>
    <x v="3"/>
    <x v="1"/>
    <x v="1"/>
    <x v="1"/>
    <s v="no"/>
    <s v="GLORIA INES ROMERO"/>
    <n v="3125023811"/>
    <s v="Ventanilla 1"/>
  </r>
  <r>
    <n v="23523"/>
    <x v="45"/>
    <n v="1"/>
    <s v="es"/>
    <n v="1557107296"/>
    <s v="2025-12-10 09:05:13"/>
    <s v="2025-12-10 09:06:14"/>
    <x v="1"/>
    <x v="0"/>
    <x v="1"/>
    <x v="0"/>
    <x v="0"/>
    <x v="1"/>
    <x v="0"/>
    <x v="0"/>
    <x v="0"/>
    <x v="0"/>
    <x v="0"/>
    <x v="0"/>
    <x v="4"/>
    <x v="1"/>
    <x v="1"/>
    <x v="1"/>
    <m/>
    <s v="Miguel Angel Salazae Rubio"/>
    <n v="3138137176"/>
    <s v="Ventanilla 1"/>
  </r>
  <r>
    <n v="23524"/>
    <x v="45"/>
    <n v="1"/>
    <s v="es"/>
    <n v="769271243"/>
    <s v="2025-12-10 09:10:44"/>
    <s v="2025-12-10 09:13:38"/>
    <x v="0"/>
    <x v="0"/>
    <x v="1"/>
    <x v="0"/>
    <x v="0"/>
    <x v="0"/>
    <x v="1"/>
    <x v="0"/>
    <x v="0"/>
    <x v="0"/>
    <x v="0"/>
    <x v="0"/>
    <x v="4"/>
    <x v="1"/>
    <x v="1"/>
    <x v="1"/>
    <m/>
    <s v="Luz Marina Castro Contreras"/>
    <n v="3106486434"/>
    <s v="Ventanilla 1"/>
  </r>
  <r>
    <n v="23525"/>
    <x v="45"/>
    <n v="1"/>
    <s v="es"/>
    <n v="153063397"/>
    <s v="2025-12-10 09:14:44"/>
    <s v="2025-12-10 09:16:14"/>
    <x v="0"/>
    <x v="0"/>
    <x v="1"/>
    <x v="0"/>
    <x v="0"/>
    <x v="1"/>
    <x v="0"/>
    <x v="0"/>
    <x v="0"/>
    <x v="1"/>
    <x v="0"/>
    <x v="1"/>
    <x v="4"/>
    <x v="1"/>
    <x v="1"/>
    <x v="1"/>
    <m/>
    <s v="Olga Maria Marroquin Tovar"/>
    <n v="3194966915"/>
    <s v="Ventanilla 1"/>
  </r>
  <r>
    <n v="23526"/>
    <x v="45"/>
    <n v="1"/>
    <s v="es"/>
    <n v="569606512"/>
    <s v="2025-12-10 09:17:29"/>
    <s v="2025-12-10 09:18:08"/>
    <x v="0"/>
    <x v="0"/>
    <x v="1"/>
    <x v="0"/>
    <x v="0"/>
    <x v="1"/>
    <x v="0"/>
    <x v="0"/>
    <x v="0"/>
    <x v="0"/>
    <x v="0"/>
    <x v="0"/>
    <x v="13"/>
    <x v="1"/>
    <x v="1"/>
    <x v="1"/>
    <m/>
    <m/>
    <m/>
    <s v="Ventanilla 1"/>
  </r>
  <r>
    <n v="23527"/>
    <x v="45"/>
    <n v="1"/>
    <s v="es"/>
    <n v="1439157851"/>
    <s v="2025-12-10 09:18:07"/>
    <s v="2025-12-10 09:21:15"/>
    <x v="0"/>
    <x v="0"/>
    <x v="1"/>
    <x v="0"/>
    <x v="0"/>
    <x v="1"/>
    <x v="0"/>
    <x v="1"/>
    <x v="0"/>
    <x v="0"/>
    <x v="0"/>
    <x v="1"/>
    <x v="4"/>
    <x v="0"/>
    <x v="1"/>
    <x v="1"/>
    <m/>
    <s v="Luz Marina Leon Torres"/>
    <n v="3228901309"/>
    <s v="Ventanilla 1"/>
  </r>
  <r>
    <n v="23528"/>
    <x v="45"/>
    <n v="1"/>
    <s v="es"/>
    <n v="379821875"/>
    <s v="2025-12-10 09:21:33"/>
    <s v="2025-12-10 09:22:29"/>
    <x v="0"/>
    <x v="0"/>
    <x v="1"/>
    <x v="0"/>
    <x v="0"/>
    <x v="1"/>
    <x v="0"/>
    <x v="1"/>
    <x v="0"/>
    <x v="0"/>
    <x v="0"/>
    <x v="1"/>
    <x v="4"/>
    <x v="1"/>
    <x v="1"/>
    <x v="1"/>
    <m/>
    <s v="Luz Marina Leon Torres"/>
    <n v="3228901308"/>
    <s v="Ventanilla 1"/>
  </r>
  <r>
    <n v="23529"/>
    <x v="45"/>
    <n v="1"/>
    <s v="es"/>
    <n v="621786917"/>
    <s v="2025-12-10 09:32:52"/>
    <s v="2025-12-10 09:34:59"/>
    <x v="0"/>
    <x v="0"/>
    <x v="1"/>
    <x v="0"/>
    <x v="0"/>
    <x v="0"/>
    <x v="1"/>
    <x v="1"/>
    <x v="0"/>
    <x v="0"/>
    <x v="0"/>
    <x v="1"/>
    <x v="2"/>
    <x v="0"/>
    <x v="1"/>
    <x v="1"/>
    <s v="ninguna"/>
    <s v="CRUZ MARIA GUZMAN"/>
    <n v="3227817479"/>
    <s v="Ventanilla 1"/>
  </r>
  <r>
    <n v="23530"/>
    <x v="45"/>
    <n v="1"/>
    <s v="es"/>
    <n v="1663904397"/>
    <s v="2025-12-10 09:46:36"/>
    <s v="2025-12-10 09:48:22"/>
    <x v="0"/>
    <x v="0"/>
    <x v="1"/>
    <x v="0"/>
    <x v="0"/>
    <x v="0"/>
    <x v="1"/>
    <x v="0"/>
    <x v="0"/>
    <x v="0"/>
    <x v="0"/>
    <x v="0"/>
    <x v="13"/>
    <x v="1"/>
    <x v="1"/>
    <x v="1"/>
    <s v="Está bien el servicio"/>
    <s v="Paola Molina"/>
    <n v="3219641893"/>
    <s v="Ventanilla 1"/>
  </r>
  <r>
    <n v="23531"/>
    <x v="45"/>
    <n v="1"/>
    <s v="es"/>
    <n v="315867018"/>
    <s v="2025-12-10 09:49:41"/>
    <s v="2025-12-10 09:51:33"/>
    <x v="0"/>
    <x v="0"/>
    <x v="1"/>
    <x v="0"/>
    <x v="0"/>
    <x v="0"/>
    <x v="1"/>
    <x v="0"/>
    <x v="1"/>
    <x v="0"/>
    <x v="0"/>
    <x v="1"/>
    <x v="4"/>
    <x v="0"/>
    <x v="1"/>
    <x v="1"/>
    <m/>
    <s v="Maria Cecilia Ramirez Gonzalez"/>
    <n v="3125001216"/>
    <s v="Ventanilla 1"/>
  </r>
  <r>
    <n v="23532"/>
    <x v="45"/>
    <n v="1"/>
    <s v="es"/>
    <n v="1025659392"/>
    <s v="2025-12-10 09:54:49"/>
    <s v="2025-12-10 09:57:21"/>
    <x v="0"/>
    <x v="0"/>
    <x v="1"/>
    <x v="0"/>
    <x v="0"/>
    <x v="0"/>
    <x v="1"/>
    <x v="0"/>
    <x v="0"/>
    <x v="0"/>
    <x v="0"/>
    <x v="0"/>
    <x v="23"/>
    <x v="1"/>
    <x v="1"/>
    <x v="1"/>
    <s v="Todo bien"/>
    <s v="EUGENIA LARA"/>
    <n v="3024506909"/>
    <s v="Ventanilla 1"/>
  </r>
  <r>
    <n v="23533"/>
    <x v="45"/>
    <n v="1"/>
    <s v="es"/>
    <n v="84109789"/>
    <s v="2025-12-10 09:59:03"/>
    <s v="2025-12-10 10:00:16"/>
    <x v="0"/>
    <x v="0"/>
    <x v="1"/>
    <x v="0"/>
    <x v="0"/>
    <x v="0"/>
    <x v="1"/>
    <x v="0"/>
    <x v="0"/>
    <x v="0"/>
    <x v="0"/>
    <x v="0"/>
    <x v="4"/>
    <x v="1"/>
    <x v="1"/>
    <x v="1"/>
    <m/>
    <s v="Maria Olga Beltran Vega"/>
    <n v="3115558591"/>
    <s v="Ventanilla 1"/>
  </r>
  <r>
    <n v="23534"/>
    <x v="45"/>
    <n v="1"/>
    <s v="es"/>
    <n v="205057157"/>
    <s v="2025-12-10 10:01:33"/>
    <s v="2025-12-10 10:02:22"/>
    <x v="1"/>
    <x v="0"/>
    <x v="1"/>
    <x v="0"/>
    <x v="0"/>
    <x v="0"/>
    <x v="1"/>
    <x v="0"/>
    <x v="0"/>
    <x v="0"/>
    <x v="0"/>
    <x v="0"/>
    <x v="24"/>
    <x v="1"/>
    <x v="1"/>
    <x v="1"/>
    <m/>
    <s v="Fernando Caicedo"/>
    <n v="3102520369"/>
    <s v="Ventanilla 1"/>
  </r>
  <r>
    <n v="23535"/>
    <x v="45"/>
    <n v="1"/>
    <s v="es"/>
    <n v="113502075"/>
    <s v="2025-12-10 10:02:30"/>
    <s v="2025-12-10 10:04:01"/>
    <x v="1"/>
    <x v="0"/>
    <x v="1"/>
    <x v="0"/>
    <x v="0"/>
    <x v="0"/>
    <x v="1"/>
    <x v="0"/>
    <x v="0"/>
    <x v="0"/>
    <x v="0"/>
    <x v="0"/>
    <x v="24"/>
    <x v="1"/>
    <x v="1"/>
    <x v="1"/>
    <m/>
    <s v="Jose Cadavid"/>
    <n v="3224512261"/>
    <s v="Ventanilla 1"/>
  </r>
  <r>
    <n v="23536"/>
    <x v="45"/>
    <n v="1"/>
    <s v="es"/>
    <n v="660768770"/>
    <s v="2025-12-10 10:04:13"/>
    <s v="2025-12-10 10:07:58"/>
    <x v="1"/>
    <x v="0"/>
    <x v="1"/>
    <x v="0"/>
    <x v="0"/>
    <x v="0"/>
    <x v="1"/>
    <x v="0"/>
    <x v="0"/>
    <x v="0"/>
    <x v="0"/>
    <x v="0"/>
    <x v="24"/>
    <x v="0"/>
    <x v="1"/>
    <x v="1"/>
    <m/>
    <s v="Raul Galvis"/>
    <n v="3219596081"/>
    <s v="Ventanilla 1"/>
  </r>
  <r>
    <n v="23537"/>
    <x v="45"/>
    <n v="1"/>
    <s v="es"/>
    <n v="1875805564"/>
    <s v="2025-12-10 10:08:52"/>
    <s v="2025-12-10 10:11:29"/>
    <x v="0"/>
    <x v="0"/>
    <x v="1"/>
    <x v="0"/>
    <x v="0"/>
    <x v="0"/>
    <x v="1"/>
    <x v="0"/>
    <x v="0"/>
    <x v="0"/>
    <x v="0"/>
    <x v="0"/>
    <x v="4"/>
    <x v="1"/>
    <x v="1"/>
    <x v="1"/>
    <m/>
    <s v="Cleofelina Niño Siarez"/>
    <n v="3118783568"/>
    <s v="Ventanilla 1"/>
  </r>
  <r>
    <n v="23538"/>
    <x v="45"/>
    <n v="1"/>
    <s v="es"/>
    <n v="1352046996"/>
    <s v="2025-12-10 10:14:20"/>
    <s v="2025-12-10 10:14:46"/>
    <x v="0"/>
    <x v="0"/>
    <x v="1"/>
    <x v="0"/>
    <x v="0"/>
    <x v="0"/>
    <x v="1"/>
    <x v="0"/>
    <x v="0"/>
    <x v="0"/>
    <x v="1"/>
    <x v="1"/>
    <x v="11"/>
    <x v="1"/>
    <x v="1"/>
    <x v="1"/>
    <s v="NINGUNA"/>
    <s v="MARIA CRISTINA ORTIZ BARRIOS"/>
    <n v="3115425631"/>
    <s v="Ventanilla 1"/>
  </r>
  <r>
    <n v="23539"/>
    <x v="45"/>
    <n v="1"/>
    <s v="es"/>
    <n v="261818791"/>
    <s v="2025-12-10 10:15:55"/>
    <s v="2025-12-10 10:16:50"/>
    <x v="0"/>
    <x v="0"/>
    <x v="1"/>
    <x v="0"/>
    <x v="0"/>
    <x v="0"/>
    <x v="1"/>
    <x v="0"/>
    <x v="0"/>
    <x v="0"/>
    <x v="0"/>
    <x v="0"/>
    <x v="3"/>
    <x v="1"/>
    <x v="1"/>
    <x v="1"/>
    <s v="por el momento no"/>
    <s v="DINA LICETH MADRIGAL"/>
    <n v="3208314466"/>
    <s v="Ventanilla 1"/>
  </r>
  <r>
    <n v="23540"/>
    <x v="45"/>
    <n v="1"/>
    <s v="es"/>
    <n v="147028462"/>
    <s v="2025-12-10 10:22:41"/>
    <s v="2025-12-10 10:23:02"/>
    <x v="0"/>
    <x v="0"/>
    <x v="1"/>
    <x v="0"/>
    <x v="0"/>
    <x v="0"/>
    <x v="1"/>
    <x v="0"/>
    <x v="0"/>
    <x v="0"/>
    <x v="0"/>
    <x v="0"/>
    <x v="11"/>
    <x v="1"/>
    <x v="1"/>
    <x v="1"/>
    <s v="NIGNUNA"/>
    <s v="ANA ISABEL VEGA SARMIENTO"/>
    <n v="3135861739"/>
    <s v="Ventanilla 1"/>
  </r>
  <r>
    <n v="23541"/>
    <x v="45"/>
    <n v="1"/>
    <s v="es"/>
    <n v="865122393"/>
    <s v="2025-12-10 10:30:12"/>
    <s v="2025-12-10 10:31:26"/>
    <x v="0"/>
    <x v="0"/>
    <x v="1"/>
    <x v="0"/>
    <x v="0"/>
    <x v="0"/>
    <x v="1"/>
    <x v="0"/>
    <x v="0"/>
    <x v="0"/>
    <x v="0"/>
    <x v="0"/>
    <x v="3"/>
    <x v="1"/>
    <x v="1"/>
    <x v="1"/>
    <s v="me atendieron bien"/>
    <s v="INES  CARDONA"/>
    <n v="3208301575"/>
    <s v="Ventanilla 1"/>
  </r>
  <r>
    <n v="23542"/>
    <x v="45"/>
    <n v="1"/>
    <s v="es"/>
    <n v="1041061062"/>
    <s v="2025-12-10 10:41:11"/>
    <s v="2025-12-10 10:41:56"/>
    <x v="0"/>
    <x v="0"/>
    <x v="1"/>
    <x v="0"/>
    <x v="0"/>
    <x v="0"/>
    <x v="1"/>
    <x v="0"/>
    <x v="0"/>
    <x v="0"/>
    <x v="0"/>
    <x v="0"/>
    <x v="12"/>
    <x v="1"/>
    <x v="1"/>
    <x v="1"/>
    <m/>
    <s v="maria"/>
    <n v="3024771061"/>
    <s v="Ventanilla 1"/>
  </r>
  <r>
    <n v="23543"/>
    <x v="45"/>
    <n v="1"/>
    <s v="es"/>
    <n v="1196764932"/>
    <s v="2025-12-10 10:46:24"/>
    <s v="2025-12-10 10:47:41"/>
    <x v="0"/>
    <x v="0"/>
    <x v="1"/>
    <x v="0"/>
    <x v="0"/>
    <x v="0"/>
    <x v="1"/>
    <x v="0"/>
    <x v="0"/>
    <x v="0"/>
    <x v="0"/>
    <x v="0"/>
    <x v="8"/>
    <x v="0"/>
    <x v="1"/>
    <x v="1"/>
    <s v="no"/>
    <s v="Rosibe Tabera"/>
    <n v="3134542537"/>
    <s v="Ventanilla 1"/>
  </r>
  <r>
    <n v="23544"/>
    <x v="45"/>
    <n v="1"/>
    <s v="es"/>
    <n v="1099662032"/>
    <s v="2025-12-10 10:48:15"/>
    <s v="2025-12-10 10:48:52"/>
    <x v="0"/>
    <x v="0"/>
    <x v="1"/>
    <x v="0"/>
    <x v="0"/>
    <x v="0"/>
    <x v="1"/>
    <x v="0"/>
    <x v="0"/>
    <x v="0"/>
    <x v="0"/>
    <x v="0"/>
    <x v="12"/>
    <x v="1"/>
    <x v="1"/>
    <x v="1"/>
    <m/>
    <s v="maria magola"/>
    <n v="3123374024"/>
    <s v="Ventanilla 1"/>
  </r>
  <r>
    <n v="23545"/>
    <x v="45"/>
    <n v="1"/>
    <s v="es"/>
    <n v="871063023"/>
    <s v="2025-12-10 10:52:07"/>
    <s v="2025-12-10 10:52:51"/>
    <x v="0"/>
    <x v="0"/>
    <x v="1"/>
    <x v="0"/>
    <x v="0"/>
    <x v="0"/>
    <x v="1"/>
    <x v="0"/>
    <x v="0"/>
    <x v="0"/>
    <x v="0"/>
    <x v="0"/>
    <x v="12"/>
    <x v="0"/>
    <x v="1"/>
    <x v="1"/>
    <m/>
    <s v="elisa aurora"/>
    <n v="3112461696"/>
    <s v="Ventanilla 1"/>
  </r>
  <r>
    <n v="23546"/>
    <x v="45"/>
    <n v="1"/>
    <s v="es"/>
    <n v="1245544128"/>
    <s v="2025-12-10 11:10:57"/>
    <s v="2025-12-10 11:11:33"/>
    <x v="1"/>
    <x v="0"/>
    <x v="1"/>
    <x v="0"/>
    <x v="0"/>
    <x v="0"/>
    <x v="1"/>
    <x v="0"/>
    <x v="0"/>
    <x v="0"/>
    <x v="0"/>
    <x v="0"/>
    <x v="12"/>
    <x v="0"/>
    <x v="1"/>
    <x v="1"/>
    <m/>
    <s v="julio"/>
    <n v="3208258129"/>
    <s v="Ventanilla 1"/>
  </r>
  <r>
    <n v="23547"/>
    <x v="45"/>
    <n v="1"/>
    <s v="es"/>
    <n v="318898847"/>
    <s v="2025-12-10 11:16:33"/>
    <s v="2025-12-10 11:19:19"/>
    <x v="0"/>
    <x v="0"/>
    <x v="1"/>
    <x v="0"/>
    <x v="0"/>
    <x v="0"/>
    <x v="1"/>
    <x v="0"/>
    <x v="0"/>
    <x v="0"/>
    <x v="0"/>
    <x v="0"/>
    <x v="8"/>
    <x v="0"/>
    <x v="1"/>
    <x v="1"/>
    <s v="ninguna"/>
    <s v="Miriam Alvarado"/>
    <n v="3226289688"/>
    <s v="Ventanilla 1"/>
  </r>
  <r>
    <n v="23548"/>
    <x v="45"/>
    <n v="1"/>
    <s v="es"/>
    <n v="1003515401"/>
    <s v="2025-12-10 11:17:47"/>
    <s v="2025-12-10 11:18:08"/>
    <x v="1"/>
    <x v="0"/>
    <x v="1"/>
    <x v="0"/>
    <x v="0"/>
    <x v="0"/>
    <x v="1"/>
    <x v="0"/>
    <x v="0"/>
    <x v="0"/>
    <x v="0"/>
    <x v="0"/>
    <x v="11"/>
    <x v="1"/>
    <x v="1"/>
    <x v="1"/>
    <s v="NIGNUNA"/>
    <s v="DAVID ANTONIO POLO FLOREZ"/>
    <n v="3132812336"/>
    <s v="Ventanilla 1"/>
  </r>
  <r>
    <n v="23549"/>
    <x v="45"/>
    <n v="1"/>
    <s v="es"/>
    <n v="147897214"/>
    <s v="2025-12-10 11:51:44"/>
    <s v="2025-12-10 11:54:28"/>
    <x v="1"/>
    <x v="0"/>
    <x v="1"/>
    <x v="0"/>
    <x v="0"/>
    <x v="0"/>
    <x v="1"/>
    <x v="0"/>
    <x v="0"/>
    <x v="0"/>
    <x v="0"/>
    <x v="0"/>
    <x v="9"/>
    <x v="1"/>
    <x v="1"/>
    <x v="1"/>
    <s v="NO"/>
    <s v="ALIRIO MORENO CARDENAS"/>
    <n v="3508334820"/>
    <s v="Ventanilla 2"/>
  </r>
  <r>
    <n v="23550"/>
    <x v="45"/>
    <n v="1"/>
    <s v="es"/>
    <n v="1934492086"/>
    <s v="2025-12-10 11:52:11"/>
    <s v="2025-12-10 11:53:54"/>
    <x v="0"/>
    <x v="0"/>
    <x v="1"/>
    <x v="0"/>
    <x v="0"/>
    <x v="0"/>
    <x v="1"/>
    <x v="0"/>
    <x v="0"/>
    <x v="0"/>
    <x v="0"/>
    <x v="0"/>
    <x v="13"/>
    <x v="0"/>
    <x v="1"/>
    <x v="1"/>
    <s v="No"/>
    <s v="Astrid Janeth roa galindo"/>
    <n v="3222636539"/>
    <s v="Ventanilla 1"/>
  </r>
  <r>
    <n v="23551"/>
    <x v="45"/>
    <n v="1"/>
    <s v="es"/>
    <n v="1844053514"/>
    <s v="2025-12-10 11:53:03"/>
    <s v="2025-12-10 11:57:43"/>
    <x v="0"/>
    <x v="0"/>
    <x v="1"/>
    <x v="0"/>
    <x v="0"/>
    <x v="0"/>
    <x v="1"/>
    <x v="0"/>
    <x v="0"/>
    <x v="0"/>
    <x v="0"/>
    <x v="0"/>
    <x v="8"/>
    <x v="0"/>
    <x v="1"/>
    <x v="1"/>
    <s v="no"/>
    <s v="Esperanza cruz"/>
    <n v="312555702"/>
    <s v="Ventanilla 1"/>
  </r>
  <r>
    <n v="23552"/>
    <x v="45"/>
    <n v="1"/>
    <s v="es"/>
    <n v="37188369"/>
    <s v="2025-12-10 11:55:40"/>
    <s v="2025-12-10 11:57:08"/>
    <x v="0"/>
    <x v="0"/>
    <x v="1"/>
    <x v="0"/>
    <x v="0"/>
    <x v="0"/>
    <x v="1"/>
    <x v="0"/>
    <x v="0"/>
    <x v="0"/>
    <x v="0"/>
    <x v="0"/>
    <x v="18"/>
    <x v="1"/>
    <x v="1"/>
    <x v="1"/>
    <s v="No"/>
    <s v="Dora Rodriguez"/>
    <n v="3225949058"/>
    <s v="Ventanilla 2"/>
  </r>
  <r>
    <n v="23554"/>
    <x v="45"/>
    <n v="1"/>
    <s v="es"/>
    <n v="1505214462"/>
    <s v="2025-12-10 13:22:32"/>
    <s v="2025-12-10 13:22:50"/>
    <x v="0"/>
    <x v="0"/>
    <x v="1"/>
    <x v="0"/>
    <x v="0"/>
    <x v="0"/>
    <x v="1"/>
    <x v="0"/>
    <x v="0"/>
    <x v="0"/>
    <x v="0"/>
    <x v="0"/>
    <x v="11"/>
    <x v="1"/>
    <x v="1"/>
    <x v="1"/>
    <s v="NIGNUNA"/>
    <s v="SONIA MAYERLY USECHE CONGO"/>
    <n v="3116669118"/>
    <s v="Ventanilla 1"/>
  </r>
  <r>
    <n v="23555"/>
    <x v="45"/>
    <n v="1"/>
    <s v="es"/>
    <n v="1457699299"/>
    <s v="2025-12-10 13:49:01"/>
    <s v="2025-12-10 13:51:18"/>
    <x v="1"/>
    <x v="0"/>
    <x v="1"/>
    <x v="0"/>
    <x v="0"/>
    <x v="0"/>
    <x v="1"/>
    <x v="0"/>
    <x v="0"/>
    <x v="0"/>
    <x v="0"/>
    <x v="0"/>
    <x v="18"/>
    <x v="1"/>
    <x v="1"/>
    <x v="1"/>
    <s v="Mas ventanillas de Atención"/>
    <s v="Julian Martin Gutierrez"/>
    <n v="3118173527"/>
    <s v="Ventanilla 2"/>
  </r>
  <r>
    <n v="23556"/>
    <x v="45"/>
    <n v="1"/>
    <s v="es"/>
    <n v="1443512664"/>
    <s v="2025-12-10 14:16:18"/>
    <s v="2025-12-10 14:21:39"/>
    <x v="0"/>
    <x v="0"/>
    <x v="1"/>
    <x v="0"/>
    <x v="0"/>
    <x v="0"/>
    <x v="1"/>
    <x v="0"/>
    <x v="0"/>
    <x v="0"/>
    <x v="0"/>
    <x v="0"/>
    <x v="23"/>
    <x v="1"/>
    <x v="1"/>
    <x v="1"/>
    <s v="todo bien"/>
    <s v="HELGA ROJAS"/>
    <n v="3228148791"/>
    <s v="Ventanilla 1"/>
  </r>
  <r>
    <n v="23557"/>
    <x v="45"/>
    <n v="1"/>
    <s v="es"/>
    <n v="940786036"/>
    <s v="2025-12-10 14:26:42"/>
    <s v="2025-12-10 14:28:50"/>
    <x v="0"/>
    <x v="0"/>
    <x v="1"/>
    <x v="0"/>
    <x v="0"/>
    <x v="0"/>
    <x v="1"/>
    <x v="0"/>
    <x v="0"/>
    <x v="0"/>
    <x v="0"/>
    <x v="0"/>
    <x v="23"/>
    <x v="1"/>
    <x v="1"/>
    <x v="1"/>
    <s v="Que los pagos de IMG se realizen mas cumplidos"/>
    <s v="MARIA BUITRAGO"/>
    <n v="3132286942"/>
    <s v="Ventanilla 1"/>
  </r>
  <r>
    <n v="23558"/>
    <x v="45"/>
    <n v="1"/>
    <s v="es"/>
    <n v="1489794876"/>
    <s v="2025-12-10 14:33:47"/>
    <s v="2025-12-10 14:35:02"/>
    <x v="1"/>
    <x v="0"/>
    <x v="1"/>
    <x v="0"/>
    <x v="0"/>
    <x v="0"/>
    <x v="1"/>
    <x v="0"/>
    <x v="0"/>
    <x v="0"/>
    <x v="0"/>
    <x v="0"/>
    <x v="24"/>
    <x v="1"/>
    <x v="1"/>
    <x v="0"/>
    <m/>
    <s v="Uldarico Grajales"/>
    <n v="3172741798"/>
    <s v="Ventanilla 1"/>
  </r>
  <r>
    <n v="23559"/>
    <x v="45"/>
    <n v="1"/>
    <s v="es"/>
    <n v="1182963360"/>
    <s v="2025-12-10 14:42:45"/>
    <s v="2025-12-10 15:11:50"/>
    <x v="0"/>
    <x v="0"/>
    <x v="1"/>
    <x v="0"/>
    <x v="0"/>
    <x v="0"/>
    <x v="1"/>
    <x v="1"/>
    <x v="0"/>
    <x v="0"/>
    <x v="0"/>
    <x v="1"/>
    <x v="4"/>
    <x v="0"/>
    <x v="1"/>
    <x v="1"/>
    <m/>
    <s v="Marlen Montañez Poveda"/>
    <n v="3229211906"/>
    <s v="Ventanilla 1"/>
  </r>
  <r>
    <n v="23560"/>
    <x v="45"/>
    <n v="1"/>
    <s v="es"/>
    <n v="1512098640"/>
    <s v="2025-12-10 14:53:20"/>
    <s v="2025-12-10 14:55:07"/>
    <x v="1"/>
    <x v="0"/>
    <x v="1"/>
    <x v="0"/>
    <x v="0"/>
    <x v="0"/>
    <x v="1"/>
    <x v="0"/>
    <x v="0"/>
    <x v="0"/>
    <x v="0"/>
    <x v="0"/>
    <x v="8"/>
    <x v="0"/>
    <x v="1"/>
    <x v="1"/>
    <s v="siempre atiende muy bien"/>
    <s v="Pedro aldana"/>
    <n v="3013602170"/>
    <s v="Ventanilla 1"/>
  </r>
  <r>
    <n v="23561"/>
    <x v="45"/>
    <n v="1"/>
    <s v="es"/>
    <n v="1795694584"/>
    <s v="2025-12-10 15:00:36"/>
    <s v="2025-12-10 15:12:59"/>
    <x v="0"/>
    <x v="0"/>
    <x v="1"/>
    <x v="0"/>
    <x v="0"/>
    <x v="0"/>
    <x v="1"/>
    <x v="0"/>
    <x v="0"/>
    <x v="0"/>
    <x v="0"/>
    <x v="0"/>
    <x v="15"/>
    <x v="0"/>
    <x v="1"/>
    <x v="1"/>
    <m/>
    <s v="Aurora Rodríguez"/>
    <m/>
    <s v="Ventanilla 1"/>
  </r>
  <r>
    <n v="23562"/>
    <x v="45"/>
    <n v="1"/>
    <s v="es"/>
    <n v="1923024911"/>
    <s v="2025-12-10 15:05:46"/>
    <s v="2025-12-10 15:07:52"/>
    <x v="0"/>
    <x v="0"/>
    <x v="1"/>
    <x v="0"/>
    <x v="0"/>
    <x v="0"/>
    <x v="1"/>
    <x v="0"/>
    <x v="0"/>
    <x v="0"/>
    <x v="0"/>
    <x v="0"/>
    <x v="9"/>
    <x v="1"/>
    <x v="1"/>
    <x v="1"/>
    <s v="NO"/>
    <s v="KELLI DAHANA GONZALEZ"/>
    <n v="3212963260"/>
    <s v="Ventanilla 2"/>
  </r>
  <r>
    <n v="23563"/>
    <x v="45"/>
    <n v="1"/>
    <s v="es"/>
    <n v="2106026025"/>
    <s v="2025-12-10 15:06:29"/>
    <s v="2025-12-10 15:09:29"/>
    <x v="0"/>
    <x v="0"/>
    <x v="1"/>
    <x v="0"/>
    <x v="0"/>
    <x v="0"/>
    <x v="1"/>
    <x v="0"/>
    <x v="0"/>
    <x v="0"/>
    <x v="0"/>
    <x v="0"/>
    <x v="6"/>
    <x v="0"/>
    <x v="0"/>
    <x v="2"/>
    <m/>
    <s v="Orianny gonzalez"/>
    <n v="3232962209"/>
    <s v="Ventanilla 1"/>
  </r>
  <r>
    <n v="23564"/>
    <x v="45"/>
    <n v="1"/>
    <s v="es"/>
    <n v="1717480397"/>
    <s v="2025-12-10 15:09:59"/>
    <s v="2025-12-10 15:11:26"/>
    <x v="0"/>
    <x v="0"/>
    <x v="1"/>
    <x v="0"/>
    <x v="0"/>
    <x v="0"/>
    <x v="1"/>
    <x v="0"/>
    <x v="0"/>
    <x v="0"/>
    <x v="0"/>
    <x v="0"/>
    <x v="6"/>
    <x v="0"/>
    <x v="1"/>
    <x v="1"/>
    <m/>
    <s v="Clara Inés ardila"/>
    <n v="3150696652"/>
    <s v="Ventanilla 1"/>
  </r>
  <r>
    <n v="23565"/>
    <x v="45"/>
    <n v="1"/>
    <s v="es"/>
    <n v="741750614"/>
    <s v="2025-12-10 15:13:19"/>
    <s v="2025-12-10 15:24:21"/>
    <x v="0"/>
    <x v="0"/>
    <x v="1"/>
    <x v="0"/>
    <x v="0"/>
    <x v="0"/>
    <x v="1"/>
    <x v="0"/>
    <x v="0"/>
    <x v="0"/>
    <x v="0"/>
    <x v="0"/>
    <x v="15"/>
    <x v="0"/>
    <x v="1"/>
    <x v="1"/>
    <m/>
    <s v="Sonia piedreros"/>
    <n v="3106895673"/>
    <s v="Ventanilla 1"/>
  </r>
  <r>
    <n v="23566"/>
    <x v="45"/>
    <n v="1"/>
    <s v="es"/>
    <n v="2025407095"/>
    <s v="2025-12-10 15:18:02"/>
    <s v="2025-12-10 15:20:54"/>
    <x v="2"/>
    <x v="0"/>
    <x v="1"/>
    <x v="0"/>
    <x v="0"/>
    <x v="0"/>
    <x v="1"/>
    <x v="0"/>
    <x v="0"/>
    <x v="0"/>
    <x v="0"/>
    <x v="0"/>
    <x v="6"/>
    <x v="0"/>
    <x v="1"/>
    <x v="1"/>
    <m/>
    <s v="Diana Escobar"/>
    <n v="3115957046"/>
    <s v="Ventanilla 1"/>
  </r>
  <r>
    <n v="23567"/>
    <x v="45"/>
    <n v="1"/>
    <s v="es"/>
    <n v="214828673"/>
    <s v="2025-12-10 15:24:13"/>
    <s v="2025-12-10 15:27:04"/>
    <x v="0"/>
    <x v="0"/>
    <x v="1"/>
    <x v="0"/>
    <x v="0"/>
    <x v="0"/>
    <x v="1"/>
    <x v="0"/>
    <x v="0"/>
    <x v="0"/>
    <x v="1"/>
    <x v="1"/>
    <x v="6"/>
    <x v="0"/>
    <x v="0"/>
    <x v="0"/>
    <m/>
    <s v="Rosa Isabel González"/>
    <n v="3214324723"/>
    <s v="Ventanilla 1"/>
  </r>
  <r>
    <n v="23569"/>
    <x v="45"/>
    <n v="1"/>
    <s v="es"/>
    <n v="1710186543"/>
    <s v="2025-12-10 15:36:32"/>
    <s v="2025-12-10 15:37:33"/>
    <x v="0"/>
    <x v="0"/>
    <x v="1"/>
    <x v="0"/>
    <x v="0"/>
    <x v="0"/>
    <x v="1"/>
    <x v="0"/>
    <x v="0"/>
    <x v="0"/>
    <x v="0"/>
    <x v="0"/>
    <x v="6"/>
    <x v="0"/>
    <x v="1"/>
    <x v="1"/>
    <m/>
    <s v="Sandra Torres"/>
    <n v="3006878746"/>
    <s v="Ventanilla 1"/>
  </r>
  <r>
    <n v="23570"/>
    <x v="45"/>
    <n v="1"/>
    <s v="es"/>
    <n v="293221380"/>
    <s v="2025-12-10 15:39:43"/>
    <s v="2025-12-10 15:41:17"/>
    <x v="0"/>
    <x v="0"/>
    <x v="1"/>
    <x v="0"/>
    <x v="0"/>
    <x v="0"/>
    <x v="1"/>
    <x v="0"/>
    <x v="0"/>
    <x v="0"/>
    <x v="0"/>
    <x v="0"/>
    <x v="6"/>
    <x v="1"/>
    <x v="1"/>
    <x v="1"/>
    <m/>
    <s v="Deyvi padilla"/>
    <n v="3108146213"/>
    <s v="Ventanilla 1"/>
  </r>
  <r>
    <n v="23571"/>
    <x v="45"/>
    <n v="1"/>
    <s v="es"/>
    <n v="789009076"/>
    <s v="2025-12-10 15:57:04"/>
    <s v="2025-12-10 15:59:16"/>
    <x v="1"/>
    <x v="0"/>
    <x v="1"/>
    <x v="0"/>
    <x v="0"/>
    <x v="0"/>
    <x v="1"/>
    <x v="0"/>
    <x v="0"/>
    <x v="0"/>
    <x v="0"/>
    <x v="0"/>
    <x v="2"/>
    <x v="0"/>
    <x v="1"/>
    <x v="1"/>
    <s v="NO"/>
    <s v="FERNEY MENSA CHAUX"/>
    <n v="3107973448"/>
    <s v="Ventanilla 1"/>
  </r>
  <r>
    <n v="23572"/>
    <x v="45"/>
    <n v="1"/>
    <s v="es"/>
    <n v="734222104"/>
    <s v="2025-12-10 16:23:26"/>
    <s v="2025-12-10 16:25:00"/>
    <x v="1"/>
    <x v="0"/>
    <x v="1"/>
    <x v="0"/>
    <x v="0"/>
    <x v="0"/>
    <x v="1"/>
    <x v="0"/>
    <x v="0"/>
    <x v="0"/>
    <x v="0"/>
    <x v="0"/>
    <x v="2"/>
    <x v="0"/>
    <x v="1"/>
    <x v="1"/>
    <s v="NO"/>
    <s v="LUIS ANGEL BOLAÑOS"/>
    <n v="3115537735"/>
    <s v="Ventanilla 1"/>
  </r>
  <r>
    <n v="23573"/>
    <x v="46"/>
    <n v="1"/>
    <s v="es"/>
    <n v="867325735"/>
    <s v="2025-12-11 07:20:56"/>
    <s v="2025-12-11 07:21:19"/>
    <x v="1"/>
    <x v="0"/>
    <x v="1"/>
    <x v="0"/>
    <x v="0"/>
    <x v="0"/>
    <x v="1"/>
    <x v="0"/>
    <x v="0"/>
    <x v="0"/>
    <x v="0"/>
    <x v="0"/>
    <x v="14"/>
    <x v="0"/>
    <x v="1"/>
    <x v="1"/>
    <s v="no"/>
    <s v="CARLOS POLO"/>
    <n v="3146163748"/>
    <s v="Ventanilla 1"/>
  </r>
  <r>
    <n v="23574"/>
    <x v="46"/>
    <n v="1"/>
    <s v="es"/>
    <n v="1567047835"/>
    <s v="2025-12-11 07:46:16"/>
    <s v="2025-12-11 07:47:18"/>
    <x v="0"/>
    <x v="0"/>
    <x v="1"/>
    <x v="0"/>
    <x v="0"/>
    <x v="0"/>
    <x v="1"/>
    <x v="0"/>
    <x v="0"/>
    <x v="0"/>
    <x v="0"/>
    <x v="0"/>
    <x v="3"/>
    <x v="1"/>
    <x v="1"/>
    <x v="1"/>
    <s v="no"/>
    <s v="ROSA ELENA  TORRES"/>
    <n v="3203049057"/>
    <s v="Ventanilla 1"/>
  </r>
  <r>
    <n v="23576"/>
    <x v="46"/>
    <n v="1"/>
    <s v="es"/>
    <n v="1433784448"/>
    <s v="2025-12-11 07:56:07"/>
    <s v="2025-12-11 08:16:04"/>
    <x v="0"/>
    <x v="0"/>
    <x v="1"/>
    <x v="0"/>
    <x v="0"/>
    <x v="0"/>
    <x v="1"/>
    <x v="0"/>
    <x v="0"/>
    <x v="0"/>
    <x v="0"/>
    <x v="0"/>
    <x v="20"/>
    <x v="1"/>
    <x v="1"/>
    <x v="1"/>
    <s v="ninguno"/>
    <s v="dolly pinzon"/>
    <n v="3244422680"/>
    <s v="Ventanilla 1"/>
  </r>
  <r>
    <n v="23577"/>
    <x v="46"/>
    <n v="1"/>
    <s v="es"/>
    <n v="861727793"/>
    <s v="2025-12-11 08:16:09"/>
    <s v="2025-12-11 08:17:19"/>
    <x v="0"/>
    <x v="0"/>
    <x v="1"/>
    <x v="0"/>
    <x v="0"/>
    <x v="0"/>
    <x v="1"/>
    <x v="0"/>
    <x v="0"/>
    <x v="0"/>
    <x v="0"/>
    <x v="0"/>
    <x v="20"/>
    <x v="1"/>
    <x v="1"/>
    <x v="1"/>
    <s v="ninguno"/>
    <s v="edith sanchez"/>
    <n v="3125287273"/>
    <s v="Ventanilla 1"/>
  </r>
  <r>
    <n v="23578"/>
    <x v="46"/>
    <n v="1"/>
    <s v="es"/>
    <n v="43408328"/>
    <s v="2025-12-11 08:18:14"/>
    <s v="2025-12-11 08:18:56"/>
    <x v="0"/>
    <x v="0"/>
    <x v="1"/>
    <x v="0"/>
    <x v="0"/>
    <x v="0"/>
    <x v="1"/>
    <x v="0"/>
    <x v="0"/>
    <x v="0"/>
    <x v="0"/>
    <x v="0"/>
    <x v="20"/>
    <x v="1"/>
    <x v="1"/>
    <x v="1"/>
    <s v="ninguno"/>
    <s v="viviana gamba velasco"/>
    <n v="3162751604"/>
    <s v="Ventanilla 1"/>
  </r>
  <r>
    <n v="23579"/>
    <x v="46"/>
    <n v="1"/>
    <s v="es"/>
    <n v="380368951"/>
    <s v="2025-12-11 08:21:10"/>
    <s v="2025-12-11 08:22:08"/>
    <x v="0"/>
    <x v="0"/>
    <x v="1"/>
    <x v="0"/>
    <x v="0"/>
    <x v="0"/>
    <x v="1"/>
    <x v="0"/>
    <x v="0"/>
    <x v="0"/>
    <x v="0"/>
    <x v="0"/>
    <x v="20"/>
    <x v="1"/>
    <x v="1"/>
    <x v="1"/>
    <s v="ninguno"/>
    <s v="laura natalia paez herrera"/>
    <n v="3162751603"/>
    <s v="Ventanilla 1"/>
  </r>
  <r>
    <n v="23580"/>
    <x v="46"/>
    <n v="1"/>
    <s v="es"/>
    <n v="849616504"/>
    <s v="2025-12-11 08:22:13"/>
    <s v="2025-12-11 08:34:54"/>
    <x v="0"/>
    <x v="0"/>
    <x v="1"/>
    <x v="0"/>
    <x v="0"/>
    <x v="0"/>
    <x v="1"/>
    <x v="0"/>
    <x v="0"/>
    <x v="0"/>
    <x v="0"/>
    <x v="0"/>
    <x v="20"/>
    <x v="1"/>
    <x v="1"/>
    <x v="1"/>
    <s v="ninguno"/>
    <s v="magnolia cifuentes otalora"/>
    <n v="3103480590"/>
    <s v="Ventanilla 1"/>
  </r>
  <r>
    <n v="23581"/>
    <x v="46"/>
    <n v="1"/>
    <s v="es"/>
    <n v="249761385"/>
    <s v="2025-12-11 08:28:03"/>
    <s v="2025-12-11 08:29:58"/>
    <x v="0"/>
    <x v="0"/>
    <x v="1"/>
    <x v="0"/>
    <x v="0"/>
    <x v="0"/>
    <x v="1"/>
    <x v="0"/>
    <x v="0"/>
    <x v="0"/>
    <x v="0"/>
    <x v="0"/>
    <x v="1"/>
    <x v="0"/>
    <x v="1"/>
    <x v="1"/>
    <s v="NO"/>
    <s v="MARIA HILDA"/>
    <n v="3132589631"/>
    <s v="Ventanilla 1"/>
  </r>
  <r>
    <n v="23582"/>
    <x v="46"/>
    <n v="1"/>
    <s v="es"/>
    <n v="654990983"/>
    <s v="2025-12-11 08:29:59"/>
    <s v="2025-12-11 08:32:07"/>
    <x v="0"/>
    <x v="0"/>
    <x v="1"/>
    <x v="0"/>
    <x v="0"/>
    <x v="0"/>
    <x v="1"/>
    <x v="0"/>
    <x v="0"/>
    <x v="0"/>
    <x v="0"/>
    <x v="0"/>
    <x v="23"/>
    <x v="1"/>
    <x v="1"/>
    <x v="1"/>
    <s v="Todo bien"/>
    <s v="ELSA CASTAÑEDA"/>
    <n v="3138613407"/>
    <s v="Ventanilla 1"/>
  </r>
  <r>
    <n v="23583"/>
    <x v="46"/>
    <n v="1"/>
    <s v="es"/>
    <n v="430357027"/>
    <s v="2025-12-11 08:30:26"/>
    <s v="2025-12-11 08:32:59"/>
    <x v="0"/>
    <x v="0"/>
    <x v="1"/>
    <x v="0"/>
    <x v="0"/>
    <x v="0"/>
    <x v="1"/>
    <x v="0"/>
    <x v="0"/>
    <x v="0"/>
    <x v="0"/>
    <x v="0"/>
    <x v="1"/>
    <x v="0"/>
    <x v="1"/>
    <x v="1"/>
    <s v="NO"/>
    <s v="MARIA ODILIA"/>
    <n v="3212914205"/>
    <s v="Ventanilla 1"/>
  </r>
  <r>
    <n v="23584"/>
    <x v="46"/>
    <n v="1"/>
    <s v="es"/>
    <n v="399869154"/>
    <s v="2025-12-11 08:32:54"/>
    <s v="2025-12-11 08:36:00"/>
    <x v="1"/>
    <x v="0"/>
    <x v="1"/>
    <x v="0"/>
    <x v="0"/>
    <x v="0"/>
    <x v="1"/>
    <x v="0"/>
    <x v="0"/>
    <x v="0"/>
    <x v="0"/>
    <x v="0"/>
    <x v="10"/>
    <x v="1"/>
    <x v="1"/>
    <x v="1"/>
    <s v="Ninguna"/>
    <s v="Lennin Martinez"/>
    <n v="3013934174"/>
    <s v="Ventanilla 1"/>
  </r>
  <r>
    <n v="23585"/>
    <x v="46"/>
    <n v="1"/>
    <s v="es"/>
    <n v="87574654"/>
    <s v="2025-12-11 08:33:46"/>
    <s v="2025-12-11 08:36:36"/>
    <x v="0"/>
    <x v="0"/>
    <x v="1"/>
    <x v="0"/>
    <x v="0"/>
    <x v="0"/>
    <x v="1"/>
    <x v="0"/>
    <x v="0"/>
    <x v="0"/>
    <x v="0"/>
    <x v="0"/>
    <x v="13"/>
    <x v="1"/>
    <x v="1"/>
    <x v="1"/>
    <s v="No"/>
    <s v="Yuri alexandra martinez acosta"/>
    <n v="3203423201"/>
    <s v="Ventanilla 1"/>
  </r>
  <r>
    <n v="23586"/>
    <x v="46"/>
    <n v="1"/>
    <s v="es"/>
    <n v="1937561877"/>
    <s v="2025-12-11 08:35:07"/>
    <s v="2025-12-11 08:44:45"/>
    <x v="1"/>
    <x v="0"/>
    <x v="1"/>
    <x v="0"/>
    <x v="0"/>
    <x v="0"/>
    <x v="1"/>
    <x v="0"/>
    <x v="0"/>
    <x v="0"/>
    <x v="0"/>
    <x v="0"/>
    <x v="20"/>
    <x v="1"/>
    <x v="1"/>
    <x v="1"/>
    <s v="ninguno"/>
    <s v="carlo aruto rodriguez perilla"/>
    <n v="3212315330"/>
    <s v="Ventanilla 1"/>
  </r>
  <r>
    <n v="23587"/>
    <x v="46"/>
    <n v="1"/>
    <s v="es"/>
    <n v="1929694932"/>
    <s v="2025-12-11 08:44:50"/>
    <s v="2025-12-11 08:46:47"/>
    <x v="0"/>
    <x v="0"/>
    <x v="1"/>
    <x v="0"/>
    <x v="0"/>
    <x v="0"/>
    <x v="1"/>
    <x v="0"/>
    <x v="0"/>
    <x v="0"/>
    <x v="0"/>
    <x v="0"/>
    <x v="20"/>
    <x v="1"/>
    <x v="1"/>
    <x v="1"/>
    <s v="ninguno"/>
    <s v="michel valentina estrada piernagorda"/>
    <n v="3128491658"/>
    <s v="Ventanilla 1"/>
  </r>
  <r>
    <n v="23588"/>
    <x v="46"/>
    <n v="1"/>
    <s v="es"/>
    <n v="2002537372"/>
    <s v="2025-12-11 08:46:59"/>
    <s v="2025-12-11 08:52:32"/>
    <x v="0"/>
    <x v="0"/>
    <x v="1"/>
    <x v="0"/>
    <x v="0"/>
    <x v="0"/>
    <x v="1"/>
    <x v="0"/>
    <x v="0"/>
    <x v="0"/>
    <x v="0"/>
    <x v="0"/>
    <x v="20"/>
    <x v="1"/>
    <x v="1"/>
    <x v="1"/>
    <s v="ninguno"/>
    <s v="maria del rosario bermudez rodriguez"/>
    <n v="3218042112"/>
    <s v="Ventanilla 1"/>
  </r>
  <r>
    <n v="23589"/>
    <x v="46"/>
    <n v="1"/>
    <s v="es"/>
    <n v="431694747"/>
    <s v="2025-12-11 08:47:24"/>
    <s v="2025-12-11 08:49:55"/>
    <x v="0"/>
    <x v="0"/>
    <x v="1"/>
    <x v="0"/>
    <x v="0"/>
    <x v="0"/>
    <x v="1"/>
    <x v="0"/>
    <x v="0"/>
    <x v="0"/>
    <x v="0"/>
    <x v="0"/>
    <x v="13"/>
    <x v="1"/>
    <x v="1"/>
    <x v="1"/>
    <s v="No ninguna"/>
    <s v="Neifi Constanza Soto"/>
    <n v="3132813456"/>
    <s v="Ventanilla 1"/>
  </r>
  <r>
    <n v="23590"/>
    <x v="46"/>
    <n v="1"/>
    <s v="es"/>
    <n v="513125706"/>
    <s v="2025-12-11 08:52:14"/>
    <s v="2025-12-11 08:55:06"/>
    <x v="0"/>
    <x v="0"/>
    <x v="1"/>
    <x v="0"/>
    <x v="0"/>
    <x v="0"/>
    <x v="1"/>
    <x v="0"/>
    <x v="0"/>
    <x v="0"/>
    <x v="0"/>
    <x v="0"/>
    <x v="13"/>
    <x v="0"/>
    <x v="1"/>
    <x v="1"/>
    <s v="Deben mejorar el sistema constantemente hay problema con el internet, para así agilizar y una mejor atencion"/>
    <s v="Blanca Cecilia doncel"/>
    <n v="3202084338"/>
    <s v="Ventanilla 1"/>
  </r>
  <r>
    <n v="23591"/>
    <x v="46"/>
    <n v="1"/>
    <s v="es"/>
    <n v="752662162"/>
    <s v="2025-12-11 08:52:43"/>
    <s v="2025-12-11 08:56:27"/>
    <x v="0"/>
    <x v="0"/>
    <x v="1"/>
    <x v="0"/>
    <x v="0"/>
    <x v="0"/>
    <x v="1"/>
    <x v="0"/>
    <x v="0"/>
    <x v="0"/>
    <x v="0"/>
    <x v="0"/>
    <x v="20"/>
    <x v="1"/>
    <x v="1"/>
    <x v="1"/>
    <s v="ninguno"/>
    <s v="maria mileyda tique"/>
    <n v="3212415192"/>
    <s v="Ventanilla 1"/>
  </r>
  <r>
    <n v="23592"/>
    <x v="46"/>
    <n v="1"/>
    <s v="es"/>
    <n v="902649454"/>
    <s v="2025-12-11 09:00:35"/>
    <s v="2025-12-11 09:01:34"/>
    <x v="0"/>
    <x v="0"/>
    <x v="1"/>
    <x v="0"/>
    <x v="0"/>
    <x v="0"/>
    <x v="1"/>
    <x v="0"/>
    <x v="0"/>
    <x v="0"/>
    <x v="0"/>
    <x v="0"/>
    <x v="20"/>
    <x v="1"/>
    <x v="1"/>
    <x v="1"/>
    <s v="ninguna"/>
    <s v="gloria amparo vargas sanchez"/>
    <n v="3193047144"/>
    <s v="Ventanilla 1"/>
  </r>
  <r>
    <n v="23593"/>
    <x v="46"/>
    <n v="1"/>
    <s v="es"/>
    <n v="350427866"/>
    <s v="2025-12-11 09:01:52"/>
    <s v="2025-12-11 09:13:43"/>
    <x v="0"/>
    <x v="0"/>
    <x v="1"/>
    <x v="0"/>
    <x v="0"/>
    <x v="0"/>
    <x v="1"/>
    <x v="0"/>
    <x v="0"/>
    <x v="0"/>
    <x v="0"/>
    <x v="0"/>
    <x v="20"/>
    <x v="1"/>
    <x v="1"/>
    <x v="1"/>
    <s v="ninguno"/>
    <s v="daniela estefania agudelo lopez"/>
    <n v="3103625875"/>
    <s v="Ventanilla 1"/>
  </r>
  <r>
    <n v="23594"/>
    <x v="46"/>
    <n v="1"/>
    <s v="es"/>
    <n v="1518307161"/>
    <s v="2025-12-11 09:06:19"/>
    <s v="2025-12-11 09:07:24"/>
    <x v="0"/>
    <x v="0"/>
    <x v="1"/>
    <x v="0"/>
    <x v="0"/>
    <x v="0"/>
    <x v="1"/>
    <x v="0"/>
    <x v="0"/>
    <x v="0"/>
    <x v="0"/>
    <x v="0"/>
    <x v="3"/>
    <x v="1"/>
    <x v="1"/>
    <x v="1"/>
    <s v="me atendieron bien"/>
    <s v="MAIRA  PEDROZO"/>
    <n v="3144466994"/>
    <s v="Ventanilla 1"/>
  </r>
  <r>
    <n v="23595"/>
    <x v="46"/>
    <n v="1"/>
    <s v="es"/>
    <n v="364633638"/>
    <s v="2025-12-11 09:13:49"/>
    <s v="2025-12-11 11:25:02"/>
    <x v="1"/>
    <x v="0"/>
    <x v="1"/>
    <x v="0"/>
    <x v="0"/>
    <x v="0"/>
    <x v="1"/>
    <x v="0"/>
    <x v="0"/>
    <x v="0"/>
    <x v="0"/>
    <x v="0"/>
    <x v="20"/>
    <x v="1"/>
    <x v="1"/>
    <x v="1"/>
    <s v="ninguno"/>
    <s v="maria del carmen castañeda gonzalez"/>
    <n v="3118833097"/>
    <s v="Ventanilla 1"/>
  </r>
  <r>
    <n v="23596"/>
    <x v="46"/>
    <n v="1"/>
    <s v="es"/>
    <n v="1102335993"/>
    <s v="2025-12-11 09:15:36"/>
    <s v="2025-12-11 09:18:58"/>
    <x v="1"/>
    <x v="0"/>
    <x v="1"/>
    <x v="0"/>
    <x v="0"/>
    <x v="0"/>
    <x v="1"/>
    <x v="0"/>
    <x v="0"/>
    <x v="0"/>
    <x v="0"/>
    <x v="0"/>
    <x v="9"/>
    <x v="1"/>
    <x v="1"/>
    <x v="1"/>
    <s v="NO"/>
    <s v="CARLOS EDUARDO PRIETO"/>
    <n v="3105540332"/>
    <s v="Ventanilla 2"/>
  </r>
  <r>
    <n v="23597"/>
    <x v="46"/>
    <n v="1"/>
    <s v="es"/>
    <n v="182767506"/>
    <s v="2025-12-11 09:19:20"/>
    <s v="2025-12-11 09:21:28"/>
    <x v="0"/>
    <x v="0"/>
    <x v="1"/>
    <x v="0"/>
    <x v="0"/>
    <x v="0"/>
    <x v="1"/>
    <x v="0"/>
    <x v="0"/>
    <x v="0"/>
    <x v="0"/>
    <x v="0"/>
    <x v="2"/>
    <x v="0"/>
    <x v="1"/>
    <x v="1"/>
    <s v="NO"/>
    <s v="MARIA LUZ DIAZ DE MARTINEZ"/>
    <n v="3138778890"/>
    <s v="Ventanilla 1"/>
  </r>
  <r>
    <n v="23598"/>
    <x v="46"/>
    <n v="1"/>
    <s v="es"/>
    <n v="2061873624"/>
    <s v="2025-12-11 09:21:33"/>
    <s v="2025-12-11 09:26:14"/>
    <x v="0"/>
    <x v="0"/>
    <x v="1"/>
    <x v="0"/>
    <x v="0"/>
    <x v="0"/>
    <x v="1"/>
    <x v="0"/>
    <x v="0"/>
    <x v="0"/>
    <x v="0"/>
    <x v="0"/>
    <x v="9"/>
    <x v="1"/>
    <x v="1"/>
    <x v="1"/>
    <s v="NO"/>
    <s v="CONSUELO RODRIGUEZ"/>
    <n v="3213199408"/>
    <s v="Ventanilla 2"/>
  </r>
  <r>
    <n v="23599"/>
    <x v="46"/>
    <n v="1"/>
    <s v="es"/>
    <n v="1452506134"/>
    <s v="2025-12-11 09:33:08"/>
    <s v="2025-12-11 09:35:51"/>
    <x v="0"/>
    <x v="0"/>
    <x v="1"/>
    <x v="0"/>
    <x v="0"/>
    <x v="1"/>
    <x v="0"/>
    <x v="0"/>
    <x v="0"/>
    <x v="0"/>
    <x v="0"/>
    <x v="0"/>
    <x v="2"/>
    <x v="0"/>
    <x v="1"/>
    <x v="1"/>
    <s v="NO"/>
    <s v="ALBA MARIA RAMIREZ LISCANO"/>
    <n v="3106499970"/>
    <s v="Ventanilla 1"/>
  </r>
  <r>
    <n v="23600"/>
    <x v="46"/>
    <n v="1"/>
    <s v="es"/>
    <n v="283158329"/>
    <s v="2025-12-11 09:38:46"/>
    <s v="2025-12-11 09:40:15"/>
    <x v="0"/>
    <x v="0"/>
    <x v="1"/>
    <x v="0"/>
    <x v="0"/>
    <x v="0"/>
    <x v="1"/>
    <x v="0"/>
    <x v="0"/>
    <x v="0"/>
    <x v="0"/>
    <x v="0"/>
    <x v="2"/>
    <x v="0"/>
    <x v="1"/>
    <x v="1"/>
    <s v="NO"/>
    <s v="ANA FLORINDA SUAREZ"/>
    <n v="3106876494"/>
    <s v="Ventanilla 1"/>
  </r>
  <r>
    <n v="23601"/>
    <x v="46"/>
    <n v="1"/>
    <s v="es"/>
    <n v="940064502"/>
    <s v="2025-12-11 09:46:43"/>
    <s v="2025-12-11 09:47:07"/>
    <x v="0"/>
    <x v="0"/>
    <x v="1"/>
    <x v="0"/>
    <x v="0"/>
    <x v="0"/>
    <x v="1"/>
    <x v="0"/>
    <x v="0"/>
    <x v="0"/>
    <x v="0"/>
    <x v="0"/>
    <x v="10"/>
    <x v="1"/>
    <x v="1"/>
    <x v="1"/>
    <s v="No"/>
    <s v="Gloria Cuestas"/>
    <n v="3229530138"/>
    <s v="Ventanilla 1"/>
  </r>
  <r>
    <n v="23602"/>
    <x v="46"/>
    <n v="1"/>
    <s v="es"/>
    <n v="1841057165"/>
    <s v="2025-12-11 09:48:19"/>
    <s v="2025-12-11 09:49:01"/>
    <x v="1"/>
    <x v="0"/>
    <x v="1"/>
    <x v="0"/>
    <x v="0"/>
    <x v="0"/>
    <x v="1"/>
    <x v="0"/>
    <x v="0"/>
    <x v="0"/>
    <x v="0"/>
    <x v="0"/>
    <x v="3"/>
    <x v="1"/>
    <x v="1"/>
    <x v="1"/>
    <s v="no"/>
    <s v="JOSE ANTONIO  SANCHEZ"/>
    <n v="3166124021"/>
    <s v="Ventanilla 1"/>
  </r>
  <r>
    <n v="23603"/>
    <x v="46"/>
    <n v="1"/>
    <s v="es"/>
    <n v="2005162644"/>
    <s v="2025-12-11 09:58:42"/>
    <s v="2025-12-11 10:02:25"/>
    <x v="0"/>
    <x v="0"/>
    <x v="1"/>
    <x v="0"/>
    <x v="0"/>
    <x v="0"/>
    <x v="1"/>
    <x v="0"/>
    <x v="0"/>
    <x v="0"/>
    <x v="0"/>
    <x v="0"/>
    <x v="23"/>
    <x v="1"/>
    <x v="1"/>
    <x v="1"/>
    <s v="Todo bien"/>
    <s v="MARIA HERNANDEZ"/>
    <n v="3014601858"/>
    <s v="Ventanilla 1"/>
  </r>
  <r>
    <n v="23604"/>
    <x v="46"/>
    <n v="1"/>
    <s v="es"/>
    <n v="1664133855"/>
    <s v="2025-12-11 11:25:03"/>
    <s v="2025-12-11 11:30:02"/>
    <x v="0"/>
    <x v="0"/>
    <x v="0"/>
    <x v="0"/>
    <x v="0"/>
    <x v="0"/>
    <x v="0"/>
    <x v="1"/>
    <x v="0"/>
    <x v="0"/>
    <x v="0"/>
    <x v="1"/>
    <x v="4"/>
    <x v="0"/>
    <x v="1"/>
    <x v="1"/>
    <m/>
    <s v="Yoleida Mercedes Araujo Gutierrez"/>
    <n v="3206397467"/>
    <s v="Ventanilla 1"/>
  </r>
  <r>
    <n v="23605"/>
    <x v="46"/>
    <n v="1"/>
    <s v="es"/>
    <n v="1096167696"/>
    <s v="2025-12-11 11:25:17"/>
    <s v="2025-12-11 11:44:30"/>
    <x v="0"/>
    <x v="0"/>
    <x v="1"/>
    <x v="0"/>
    <x v="0"/>
    <x v="0"/>
    <x v="1"/>
    <x v="0"/>
    <x v="0"/>
    <x v="0"/>
    <x v="0"/>
    <x v="0"/>
    <x v="20"/>
    <x v="1"/>
    <x v="1"/>
    <x v="1"/>
    <s v="ninguno"/>
    <s v="nathalia andrea achury ramos"/>
    <n v="3219345959"/>
    <s v="Ventanilla 1"/>
  </r>
  <r>
    <n v="23606"/>
    <x v="46"/>
    <n v="1"/>
    <s v="es"/>
    <n v="2137781329"/>
    <s v="2025-12-11 11:40:20"/>
    <s v="2025-12-11 11:42:38"/>
    <x v="0"/>
    <x v="0"/>
    <x v="1"/>
    <x v="0"/>
    <x v="0"/>
    <x v="0"/>
    <x v="1"/>
    <x v="0"/>
    <x v="0"/>
    <x v="0"/>
    <x v="0"/>
    <x v="0"/>
    <x v="4"/>
    <x v="1"/>
    <x v="1"/>
    <x v="1"/>
    <m/>
    <s v="Ana Isabel Romero Romero"/>
    <n v="3143093543"/>
    <s v="Ventanilla 1"/>
  </r>
  <r>
    <n v="23607"/>
    <x v="46"/>
    <n v="1"/>
    <s v="es"/>
    <n v="1872574049"/>
    <s v="2025-12-11 11:42:10"/>
    <s v="2025-12-11 11:44:09"/>
    <x v="0"/>
    <x v="0"/>
    <x v="1"/>
    <x v="0"/>
    <x v="0"/>
    <x v="0"/>
    <x v="1"/>
    <x v="0"/>
    <x v="0"/>
    <x v="0"/>
    <x v="0"/>
    <x v="0"/>
    <x v="2"/>
    <x v="0"/>
    <x v="1"/>
    <x v="1"/>
    <s v="NO"/>
    <s v="ANA INES ORTIZ"/>
    <n v="3118533904"/>
    <s v="Ventanilla 1"/>
  </r>
  <r>
    <n v="23608"/>
    <x v="46"/>
    <n v="1"/>
    <s v="es"/>
    <n v="231725537"/>
    <s v="2025-12-11 11:44:35"/>
    <s v="2025-12-11 11:53:38"/>
    <x v="0"/>
    <x v="0"/>
    <x v="1"/>
    <x v="0"/>
    <x v="0"/>
    <x v="0"/>
    <x v="1"/>
    <x v="0"/>
    <x v="0"/>
    <x v="0"/>
    <x v="0"/>
    <x v="0"/>
    <x v="20"/>
    <x v="1"/>
    <x v="1"/>
    <x v="1"/>
    <s v="ninguno"/>
    <s v="elvia maria aguilar"/>
    <n v="3203572903"/>
    <s v="Ventanilla 1"/>
  </r>
  <r>
    <n v="23609"/>
    <x v="46"/>
    <n v="1"/>
    <s v="es"/>
    <n v="1730293230"/>
    <s v="2025-12-11 11:48:28"/>
    <s v="2025-12-11 11:53:38"/>
    <x v="0"/>
    <x v="0"/>
    <x v="1"/>
    <x v="0"/>
    <x v="0"/>
    <x v="0"/>
    <x v="1"/>
    <x v="0"/>
    <x v="0"/>
    <x v="0"/>
    <x v="0"/>
    <x v="0"/>
    <x v="8"/>
    <x v="0"/>
    <x v="1"/>
    <x v="1"/>
    <s v="no"/>
    <s v="Blanca Gomez"/>
    <n v="3132109194"/>
    <s v="Ventanilla 1"/>
  </r>
  <r>
    <n v="23611"/>
    <x v="46"/>
    <n v="1"/>
    <s v="es"/>
    <n v="1028426768"/>
    <s v="2025-12-11 11:53:46"/>
    <s v="2025-12-11 11:56:43"/>
    <x v="0"/>
    <x v="0"/>
    <x v="1"/>
    <x v="0"/>
    <x v="0"/>
    <x v="0"/>
    <x v="1"/>
    <x v="0"/>
    <x v="0"/>
    <x v="0"/>
    <x v="0"/>
    <x v="0"/>
    <x v="8"/>
    <x v="0"/>
    <x v="1"/>
    <x v="1"/>
    <s v="que sigan atendiendo tan bien como lo estan haciendo"/>
    <s v="Policarpa Polo"/>
    <n v="3107832062"/>
    <s v="Ventanilla 1"/>
  </r>
  <r>
    <n v="23612"/>
    <x v="46"/>
    <n v="1"/>
    <s v="es"/>
    <n v="1959773040"/>
    <s v="2025-12-11 11:57:12"/>
    <s v="2025-12-11 11:59:07"/>
    <x v="1"/>
    <x v="0"/>
    <x v="1"/>
    <x v="0"/>
    <x v="0"/>
    <x v="0"/>
    <x v="1"/>
    <x v="0"/>
    <x v="0"/>
    <x v="1"/>
    <x v="0"/>
    <x v="1"/>
    <x v="4"/>
    <x v="1"/>
    <x v="1"/>
    <x v="1"/>
    <s v="Esta bien por Ahora"/>
    <s v="Jaime Dario Lopez Pinzon"/>
    <n v="3025149147"/>
    <s v="Ventanilla 1"/>
  </r>
  <r>
    <n v="23613"/>
    <x v="46"/>
    <n v="1"/>
    <s v="es"/>
    <n v="852432800"/>
    <s v="2025-12-11 11:58:26"/>
    <s v="2025-12-11 11:58:59"/>
    <x v="0"/>
    <x v="0"/>
    <x v="1"/>
    <x v="0"/>
    <x v="0"/>
    <x v="0"/>
    <x v="1"/>
    <x v="0"/>
    <x v="0"/>
    <x v="0"/>
    <x v="0"/>
    <x v="0"/>
    <x v="14"/>
    <x v="1"/>
    <x v="1"/>
    <x v="1"/>
    <s v="no"/>
    <s v="Rubiela Lopez"/>
    <n v="3115838369"/>
    <s v="Ventanilla 1"/>
  </r>
  <r>
    <n v="23614"/>
    <x v="46"/>
    <n v="1"/>
    <s v="es"/>
    <n v="689775673"/>
    <s v="2025-12-11 12:19:40"/>
    <s v="2025-12-11 12:23:21"/>
    <x v="0"/>
    <x v="0"/>
    <x v="1"/>
    <x v="0"/>
    <x v="0"/>
    <x v="0"/>
    <x v="1"/>
    <x v="0"/>
    <x v="0"/>
    <x v="0"/>
    <x v="0"/>
    <x v="0"/>
    <x v="4"/>
    <x v="0"/>
    <x v="1"/>
    <x v="1"/>
    <s v="Mejorar la informacion"/>
    <s v="Marisol sanchez pamqueba"/>
    <s v="marisolsanchezpamqueba@gmail.com"/>
    <s v="Ventanilla 1"/>
  </r>
  <r>
    <n v="23616"/>
    <x v="46"/>
    <n v="1"/>
    <s v="es"/>
    <n v="612703584"/>
    <s v="2025-12-11 12:30:46"/>
    <s v="2025-12-11 12:31:21"/>
    <x v="0"/>
    <x v="0"/>
    <x v="1"/>
    <x v="0"/>
    <x v="0"/>
    <x v="0"/>
    <x v="1"/>
    <x v="0"/>
    <x v="0"/>
    <x v="0"/>
    <x v="0"/>
    <x v="0"/>
    <x v="10"/>
    <x v="1"/>
    <x v="1"/>
    <x v="1"/>
    <s v="No"/>
    <s v="Ruby salazar Enriquez"/>
    <n v="3014846764"/>
    <s v="Ventanilla 1"/>
  </r>
  <r>
    <n v="23617"/>
    <x v="46"/>
    <n v="1"/>
    <s v="es"/>
    <n v="2127073688"/>
    <s v="2025-12-11 12:46:51"/>
    <s v="2025-12-11 12:48:49"/>
    <x v="0"/>
    <x v="0"/>
    <x v="1"/>
    <x v="0"/>
    <x v="0"/>
    <x v="0"/>
    <x v="1"/>
    <x v="0"/>
    <x v="0"/>
    <x v="0"/>
    <x v="0"/>
    <x v="0"/>
    <x v="4"/>
    <x v="0"/>
    <x v="1"/>
    <x v="1"/>
    <s v="No asi esta bien"/>
    <s v="Aleida Parrado"/>
    <n v="3104967432"/>
    <s v="Ventanilla 1"/>
  </r>
  <r>
    <n v="23618"/>
    <x v="46"/>
    <n v="1"/>
    <s v="es"/>
    <n v="390465750"/>
    <s v="2025-12-11 13:57:07"/>
    <s v="2025-12-11 13:58:53"/>
    <x v="0"/>
    <x v="0"/>
    <x v="1"/>
    <x v="0"/>
    <x v="0"/>
    <x v="0"/>
    <x v="1"/>
    <x v="0"/>
    <x v="0"/>
    <x v="0"/>
    <x v="0"/>
    <x v="0"/>
    <x v="2"/>
    <x v="1"/>
    <x v="1"/>
    <x v="1"/>
    <s v="NO"/>
    <s v="SARA ROSA HERRERA VELEZ"/>
    <n v="3224273666"/>
    <s v="Ventanilla 1"/>
  </r>
  <r>
    <n v="23620"/>
    <x v="46"/>
    <n v="1"/>
    <s v="es"/>
    <n v="1255445022"/>
    <s v="2025-12-11 14:48:18"/>
    <s v="2025-12-11 14:51:32"/>
    <x v="0"/>
    <x v="0"/>
    <x v="1"/>
    <x v="0"/>
    <x v="0"/>
    <x v="0"/>
    <x v="1"/>
    <x v="0"/>
    <x v="0"/>
    <x v="0"/>
    <x v="0"/>
    <x v="0"/>
    <x v="4"/>
    <x v="1"/>
    <x v="1"/>
    <x v="1"/>
    <m/>
    <s v="Maria Eugenia Cubillos Salcedo"/>
    <n v="3212816049"/>
    <s v="Ventanilla 1"/>
  </r>
  <r>
    <n v="23621"/>
    <x v="46"/>
    <n v="1"/>
    <s v="es"/>
    <n v="702284486"/>
    <s v="2025-12-11 15:02:24"/>
    <s v="2025-12-11 15:03:33"/>
    <x v="0"/>
    <x v="0"/>
    <x v="1"/>
    <x v="0"/>
    <x v="0"/>
    <x v="0"/>
    <x v="1"/>
    <x v="0"/>
    <x v="0"/>
    <x v="0"/>
    <x v="0"/>
    <x v="0"/>
    <x v="3"/>
    <x v="1"/>
    <x v="1"/>
    <x v="1"/>
    <s v="no"/>
    <s v="MARIA OLIMPIA GUTIERREZ"/>
    <n v="302108910"/>
    <s v="Ventanilla 1"/>
  </r>
  <r>
    <n v="23622"/>
    <x v="46"/>
    <n v="1"/>
    <s v="es"/>
    <n v="1261812301"/>
    <s v="2025-12-11 15:06:00"/>
    <s v="2025-12-11 15:07:24"/>
    <x v="0"/>
    <x v="0"/>
    <x v="1"/>
    <x v="0"/>
    <x v="0"/>
    <x v="0"/>
    <x v="1"/>
    <x v="0"/>
    <x v="0"/>
    <x v="0"/>
    <x v="0"/>
    <x v="0"/>
    <x v="13"/>
    <x v="1"/>
    <x v="1"/>
    <x v="1"/>
    <m/>
    <s v="Yosimar Jiménez Rondon"/>
    <n v="3138649042"/>
    <s v="Ventanilla 1"/>
  </r>
  <r>
    <n v="23623"/>
    <x v="46"/>
    <n v="1"/>
    <s v="es"/>
    <n v="779596631"/>
    <s v="2025-12-11 15:10:13"/>
    <s v="2025-12-11 15:10:50"/>
    <x v="1"/>
    <x v="0"/>
    <x v="1"/>
    <x v="0"/>
    <x v="0"/>
    <x v="0"/>
    <x v="1"/>
    <x v="0"/>
    <x v="0"/>
    <x v="0"/>
    <x v="0"/>
    <x v="0"/>
    <x v="0"/>
    <x v="1"/>
    <x v="1"/>
    <x v="1"/>
    <s v="no"/>
    <s v="Jorge infante"/>
    <n v="3143561161"/>
    <s v="Ventanilla 1"/>
  </r>
  <r>
    <n v="23624"/>
    <x v="46"/>
    <n v="1"/>
    <s v="es"/>
    <n v="1492517386"/>
    <s v="2025-12-11 15:11:44"/>
    <s v="2025-12-11 15:12:23"/>
    <x v="0"/>
    <x v="0"/>
    <x v="1"/>
    <x v="0"/>
    <x v="0"/>
    <x v="0"/>
    <x v="1"/>
    <x v="0"/>
    <x v="0"/>
    <x v="0"/>
    <x v="0"/>
    <x v="0"/>
    <x v="0"/>
    <x v="0"/>
    <x v="0"/>
    <x v="1"/>
    <s v="no"/>
    <s v="Vilma Castro"/>
    <n v="3192057885"/>
    <s v="Ventanilla 1"/>
  </r>
  <r>
    <n v="23625"/>
    <x v="46"/>
    <n v="1"/>
    <s v="es"/>
    <n v="1792305018"/>
    <s v="2025-12-11 15:12:42"/>
    <s v="2025-12-11 15:13:43"/>
    <x v="0"/>
    <x v="0"/>
    <x v="1"/>
    <x v="0"/>
    <x v="0"/>
    <x v="0"/>
    <x v="1"/>
    <x v="0"/>
    <x v="0"/>
    <x v="0"/>
    <x v="0"/>
    <x v="0"/>
    <x v="15"/>
    <x v="0"/>
    <x v="1"/>
    <x v="1"/>
    <m/>
    <s v="Bertha Guanda"/>
    <n v="3112060548"/>
    <s v="Ventanilla 1"/>
  </r>
  <r>
    <n v="23626"/>
    <x v="46"/>
    <n v="1"/>
    <s v="es"/>
    <n v="1309663849"/>
    <s v="2025-12-11 15:13:43"/>
    <s v="2025-12-11 15:14:19"/>
    <x v="0"/>
    <x v="0"/>
    <x v="1"/>
    <x v="0"/>
    <x v="0"/>
    <x v="0"/>
    <x v="1"/>
    <x v="0"/>
    <x v="0"/>
    <x v="0"/>
    <x v="0"/>
    <x v="0"/>
    <x v="0"/>
    <x v="0"/>
    <x v="1"/>
    <x v="1"/>
    <s v="no"/>
    <s v="Andrea arias"/>
    <n v="3125043407"/>
    <s v="Ventanilla 1"/>
  </r>
  <r>
    <n v="23627"/>
    <x v="46"/>
    <n v="1"/>
    <s v="es"/>
    <n v="469377482"/>
    <s v="2025-12-11 15:13:55"/>
    <s v="2025-12-11 15:15:15"/>
    <x v="1"/>
    <x v="0"/>
    <x v="1"/>
    <x v="0"/>
    <x v="0"/>
    <x v="0"/>
    <x v="1"/>
    <x v="0"/>
    <x v="0"/>
    <x v="0"/>
    <x v="0"/>
    <x v="0"/>
    <x v="15"/>
    <x v="1"/>
    <x v="1"/>
    <x v="1"/>
    <m/>
    <s v="ramiro rozo"/>
    <n v="350886521"/>
    <s v="Ventanilla 1"/>
  </r>
  <r>
    <n v="23628"/>
    <x v="46"/>
    <n v="1"/>
    <s v="es"/>
    <n v="1941535730"/>
    <s v="2025-12-11 15:14:09"/>
    <s v="2025-12-11 15:16:54"/>
    <x v="0"/>
    <x v="0"/>
    <x v="1"/>
    <x v="0"/>
    <x v="0"/>
    <x v="0"/>
    <x v="1"/>
    <x v="0"/>
    <x v="0"/>
    <x v="0"/>
    <x v="0"/>
    <x v="0"/>
    <x v="1"/>
    <x v="1"/>
    <x v="1"/>
    <x v="1"/>
    <s v="no"/>
    <s v="Maria del carmen ramirez"/>
    <n v="3138819570"/>
    <s v="Ventanilla 1"/>
  </r>
  <r>
    <n v="23629"/>
    <x v="46"/>
    <n v="1"/>
    <s v="es"/>
    <n v="1110383934"/>
    <s v="2025-12-11 15:14:18"/>
    <s v="2025-12-11 15:15:54"/>
    <x v="0"/>
    <x v="0"/>
    <x v="1"/>
    <x v="0"/>
    <x v="0"/>
    <x v="0"/>
    <x v="1"/>
    <x v="0"/>
    <x v="0"/>
    <x v="0"/>
    <x v="0"/>
    <x v="0"/>
    <x v="4"/>
    <x v="0"/>
    <x v="1"/>
    <x v="1"/>
    <m/>
    <s v="Leydy Monica Diaz Parra"/>
    <n v="3224483190"/>
    <s v="Ventanilla 1"/>
  </r>
  <r>
    <n v="23630"/>
    <x v="46"/>
    <n v="1"/>
    <s v="es"/>
    <n v="687083810"/>
    <s v="2025-12-11 15:14:45"/>
    <s v="2025-12-11 15:16:24"/>
    <x v="0"/>
    <x v="0"/>
    <x v="1"/>
    <x v="0"/>
    <x v="0"/>
    <x v="0"/>
    <x v="1"/>
    <x v="0"/>
    <x v="0"/>
    <x v="0"/>
    <x v="0"/>
    <x v="0"/>
    <x v="0"/>
    <x v="1"/>
    <x v="1"/>
    <x v="1"/>
    <s v="no"/>
    <s v="Carmen Castillo"/>
    <n v="3132014193"/>
    <s v="Ventanilla 1"/>
  </r>
  <r>
    <n v="23631"/>
    <x v="46"/>
    <n v="1"/>
    <s v="es"/>
    <n v="522594703"/>
    <s v="2025-12-11 15:15:31"/>
    <s v="2025-12-11 15:16:33"/>
    <x v="0"/>
    <x v="0"/>
    <x v="1"/>
    <x v="0"/>
    <x v="0"/>
    <x v="0"/>
    <x v="1"/>
    <x v="0"/>
    <x v="0"/>
    <x v="0"/>
    <x v="0"/>
    <x v="0"/>
    <x v="15"/>
    <x v="0"/>
    <x v="1"/>
    <x v="1"/>
    <m/>
    <s v="PETRA DIAZ"/>
    <n v="3103201587"/>
    <s v="Ventanilla 1"/>
  </r>
  <r>
    <n v="23632"/>
    <x v="46"/>
    <n v="1"/>
    <s v="es"/>
    <n v="1341384775"/>
    <s v="2025-12-11 15:16:38"/>
    <s v="2025-12-11 15:17:13"/>
    <x v="0"/>
    <x v="0"/>
    <x v="1"/>
    <x v="0"/>
    <x v="0"/>
    <x v="0"/>
    <x v="1"/>
    <x v="0"/>
    <x v="0"/>
    <x v="0"/>
    <x v="0"/>
    <x v="0"/>
    <x v="0"/>
    <x v="1"/>
    <x v="1"/>
    <x v="1"/>
    <s v="nada"/>
    <s v="Jeny Obando"/>
    <n v="3143260718"/>
    <s v="Ventanilla 1"/>
  </r>
  <r>
    <n v="23633"/>
    <x v="46"/>
    <n v="1"/>
    <s v="es"/>
    <n v="1497590729"/>
    <s v="2025-12-11 15:18:06"/>
    <s v="2025-12-11 15:18:54"/>
    <x v="1"/>
    <x v="0"/>
    <x v="1"/>
    <x v="0"/>
    <x v="0"/>
    <x v="0"/>
    <x v="1"/>
    <x v="0"/>
    <x v="0"/>
    <x v="0"/>
    <x v="0"/>
    <x v="0"/>
    <x v="0"/>
    <x v="1"/>
    <x v="1"/>
    <x v="1"/>
    <s v="no"/>
    <s v="javier enrique sierra"/>
    <n v="3229936198"/>
    <s v="Ventanilla 1"/>
  </r>
  <r>
    <n v="23634"/>
    <x v="46"/>
    <n v="1"/>
    <s v="es"/>
    <n v="2053839830"/>
    <s v="2025-12-11 15:21:35"/>
    <s v="2025-12-11 15:23:03"/>
    <x v="0"/>
    <x v="0"/>
    <x v="1"/>
    <x v="0"/>
    <x v="0"/>
    <x v="0"/>
    <x v="1"/>
    <x v="0"/>
    <x v="0"/>
    <x v="0"/>
    <x v="0"/>
    <x v="0"/>
    <x v="0"/>
    <x v="1"/>
    <x v="1"/>
    <x v="1"/>
    <s v="nada"/>
    <s v="Delcy espitia"/>
    <n v="3143448182"/>
    <s v="Ventanilla 1"/>
  </r>
  <r>
    <n v="23635"/>
    <x v="46"/>
    <n v="1"/>
    <s v="es"/>
    <n v="573397145"/>
    <s v="2025-12-11 15:21:51"/>
    <s v="2025-12-11 15:23:11"/>
    <x v="0"/>
    <x v="0"/>
    <x v="1"/>
    <x v="0"/>
    <x v="0"/>
    <x v="0"/>
    <x v="1"/>
    <x v="0"/>
    <x v="0"/>
    <x v="0"/>
    <x v="0"/>
    <x v="0"/>
    <x v="15"/>
    <x v="0"/>
    <x v="1"/>
    <x v="1"/>
    <m/>
    <s v="mery cano"/>
    <n v="318750251"/>
    <s v="Ventanilla 1"/>
  </r>
  <r>
    <n v="23636"/>
    <x v="46"/>
    <n v="1"/>
    <s v="es"/>
    <n v="424991258"/>
    <s v="2025-12-11 15:23:35"/>
    <s v="2025-12-11 15:24:21"/>
    <x v="1"/>
    <x v="0"/>
    <x v="1"/>
    <x v="0"/>
    <x v="0"/>
    <x v="0"/>
    <x v="1"/>
    <x v="0"/>
    <x v="0"/>
    <x v="0"/>
    <x v="0"/>
    <x v="0"/>
    <x v="0"/>
    <x v="1"/>
    <x v="1"/>
    <x v="1"/>
    <s v="por ahora no"/>
    <s v="Cristian Quintero"/>
    <n v="3503438110"/>
    <s v="Ventanilla 1"/>
  </r>
  <r>
    <n v="23637"/>
    <x v="46"/>
    <n v="1"/>
    <s v="es"/>
    <n v="1088539311"/>
    <s v="2025-12-11 15:26:15"/>
    <s v="2025-12-11 15:27:13"/>
    <x v="0"/>
    <x v="0"/>
    <x v="1"/>
    <x v="0"/>
    <x v="0"/>
    <x v="0"/>
    <x v="1"/>
    <x v="0"/>
    <x v="0"/>
    <x v="0"/>
    <x v="0"/>
    <x v="0"/>
    <x v="0"/>
    <x v="1"/>
    <x v="1"/>
    <x v="1"/>
    <s v="no"/>
    <s v="nidia bustos"/>
    <n v="3142855115"/>
    <s v="Ventanilla 1"/>
  </r>
  <r>
    <n v="23638"/>
    <x v="46"/>
    <n v="1"/>
    <s v="es"/>
    <n v="336601384"/>
    <s v="2025-12-11 15:28:02"/>
    <s v="2025-12-11 15:34:17"/>
    <x v="1"/>
    <x v="0"/>
    <x v="1"/>
    <x v="0"/>
    <x v="0"/>
    <x v="0"/>
    <x v="1"/>
    <x v="0"/>
    <x v="0"/>
    <x v="0"/>
    <x v="0"/>
    <x v="0"/>
    <x v="2"/>
    <x v="0"/>
    <x v="1"/>
    <x v="1"/>
    <s v="NO SEÑOR"/>
    <s v="LEONIDAS CABEZAS CHAPARRO"/>
    <n v="3118398791"/>
    <s v="Ventanilla 1"/>
  </r>
  <r>
    <n v="23639"/>
    <x v="46"/>
    <n v="1"/>
    <s v="es"/>
    <n v="87054815"/>
    <s v="2025-12-11 15:28:05"/>
    <s v="2025-12-11 15:28:42"/>
    <x v="0"/>
    <x v="0"/>
    <x v="1"/>
    <x v="0"/>
    <x v="0"/>
    <x v="0"/>
    <x v="1"/>
    <x v="0"/>
    <x v="0"/>
    <x v="0"/>
    <x v="0"/>
    <x v="0"/>
    <x v="0"/>
    <x v="1"/>
    <x v="1"/>
    <x v="1"/>
    <s v="no"/>
    <s v="Luz maria alfonso"/>
    <n v="3227517582"/>
    <s v="Ventanilla 1"/>
  </r>
  <r>
    <n v="23640"/>
    <x v="46"/>
    <n v="1"/>
    <s v="es"/>
    <n v="1260270171"/>
    <s v="2025-12-11 15:42:30"/>
    <s v="2025-12-11 15:43:56"/>
    <x v="0"/>
    <x v="0"/>
    <x v="1"/>
    <x v="0"/>
    <x v="0"/>
    <x v="0"/>
    <x v="1"/>
    <x v="0"/>
    <x v="0"/>
    <x v="0"/>
    <x v="0"/>
    <x v="0"/>
    <x v="4"/>
    <x v="0"/>
    <x v="1"/>
    <x v="1"/>
    <m/>
    <s v="Heidy Paola Garay Muñoz"/>
    <n v="107690772"/>
    <s v="Ventanilla 1"/>
  </r>
  <r>
    <n v="23641"/>
    <x v="46"/>
    <n v="1"/>
    <s v="es"/>
    <n v="139344648"/>
    <s v="2025-12-11 15:43:32"/>
    <s v="2025-12-11 15:47:03"/>
    <x v="0"/>
    <x v="0"/>
    <x v="1"/>
    <x v="0"/>
    <x v="0"/>
    <x v="0"/>
    <x v="1"/>
    <x v="0"/>
    <x v="0"/>
    <x v="0"/>
    <x v="0"/>
    <x v="0"/>
    <x v="7"/>
    <x v="1"/>
    <x v="1"/>
    <x v="1"/>
    <s v="NINGUNA"/>
    <s v="ELVIRA RODRIGUEZ"/>
    <n v="3058762653"/>
    <s v="Ventanilla 1"/>
  </r>
  <r>
    <n v="23642"/>
    <x v="46"/>
    <n v="1"/>
    <s v="es"/>
    <n v="2123355396"/>
    <s v="2025-12-11 15:47:17"/>
    <s v="2025-12-11 15:48:32"/>
    <x v="0"/>
    <x v="0"/>
    <x v="1"/>
    <x v="0"/>
    <x v="0"/>
    <x v="0"/>
    <x v="1"/>
    <x v="0"/>
    <x v="0"/>
    <x v="0"/>
    <x v="0"/>
    <x v="0"/>
    <x v="7"/>
    <x v="1"/>
    <x v="1"/>
    <x v="1"/>
    <s v="NINGUNA"/>
    <s v="LUZ MARINA TORRES"/>
    <n v="3173086043"/>
    <s v="Ventanilla 1"/>
  </r>
  <r>
    <n v="23643"/>
    <x v="46"/>
    <n v="1"/>
    <s v="es"/>
    <n v="1018814939"/>
    <s v="2025-12-11 15:52:09"/>
    <s v="2025-12-11 15:53:08"/>
    <x v="0"/>
    <x v="0"/>
    <x v="1"/>
    <x v="0"/>
    <x v="0"/>
    <x v="0"/>
    <x v="1"/>
    <x v="0"/>
    <x v="0"/>
    <x v="0"/>
    <x v="0"/>
    <x v="0"/>
    <x v="7"/>
    <x v="1"/>
    <x v="1"/>
    <x v="1"/>
    <s v="NINGUNA"/>
    <s v="GLORIA CASTRO"/>
    <n v="3143485495"/>
    <s v="Ventanilla 1"/>
  </r>
  <r>
    <n v="23644"/>
    <x v="46"/>
    <n v="1"/>
    <s v="es"/>
    <n v="132245480"/>
    <s v="2025-12-11 15:54:02"/>
    <s v="2025-12-11 15:55:11"/>
    <x v="0"/>
    <x v="0"/>
    <x v="1"/>
    <x v="0"/>
    <x v="0"/>
    <x v="0"/>
    <x v="1"/>
    <x v="0"/>
    <x v="0"/>
    <x v="0"/>
    <x v="0"/>
    <x v="0"/>
    <x v="7"/>
    <x v="1"/>
    <x v="1"/>
    <x v="1"/>
    <s v="NINGUNA"/>
    <s v="GRACIELA VELASQUEZ"/>
    <n v="3228302129"/>
    <s v="Ventanilla 1"/>
  </r>
  <r>
    <n v="23645"/>
    <x v="46"/>
    <n v="1"/>
    <s v="es"/>
    <n v="1084319338"/>
    <s v="2025-12-11 15:55:31"/>
    <s v="2025-12-11 15:56:23"/>
    <x v="0"/>
    <x v="0"/>
    <x v="1"/>
    <x v="0"/>
    <x v="0"/>
    <x v="0"/>
    <x v="1"/>
    <x v="0"/>
    <x v="0"/>
    <x v="0"/>
    <x v="0"/>
    <x v="0"/>
    <x v="7"/>
    <x v="1"/>
    <x v="1"/>
    <x v="1"/>
    <s v="NINGUNA"/>
    <s v="LAURA NIÑO"/>
    <n v="3152407077"/>
    <s v="Ventanilla 1"/>
  </r>
  <r>
    <n v="23646"/>
    <x v="46"/>
    <n v="1"/>
    <s v="es"/>
    <n v="202231316"/>
    <s v="2025-12-11 15:58:08"/>
    <s v="2025-12-11 15:59:03"/>
    <x v="0"/>
    <x v="0"/>
    <x v="1"/>
    <x v="0"/>
    <x v="0"/>
    <x v="0"/>
    <x v="1"/>
    <x v="0"/>
    <x v="0"/>
    <x v="0"/>
    <x v="0"/>
    <x v="0"/>
    <x v="7"/>
    <x v="1"/>
    <x v="1"/>
    <x v="1"/>
    <s v="NINGUNA"/>
    <s v="ELSY GAMBA"/>
    <n v="3229428465"/>
    <s v="Ventanilla 1"/>
  </r>
  <r>
    <n v="23647"/>
    <x v="46"/>
    <n v="1"/>
    <s v="es"/>
    <n v="1704443272"/>
    <s v="2025-12-11 16:18:41"/>
    <s v="2025-12-11 16:19:57"/>
    <x v="0"/>
    <x v="0"/>
    <x v="1"/>
    <x v="0"/>
    <x v="0"/>
    <x v="0"/>
    <x v="1"/>
    <x v="0"/>
    <x v="0"/>
    <x v="0"/>
    <x v="0"/>
    <x v="0"/>
    <x v="7"/>
    <x v="1"/>
    <x v="1"/>
    <x v="1"/>
    <s v="NINGUNA"/>
    <s v="CIRA NAVARRO"/>
    <n v="3112041474"/>
    <s v="Ventanilla 1"/>
  </r>
  <r>
    <n v="23648"/>
    <x v="46"/>
    <n v="1"/>
    <s v="es"/>
    <n v="109404318"/>
    <s v="2025-12-11 16:20:34"/>
    <s v="2025-12-11 16:21:36"/>
    <x v="0"/>
    <x v="0"/>
    <x v="1"/>
    <x v="0"/>
    <x v="0"/>
    <x v="0"/>
    <x v="1"/>
    <x v="0"/>
    <x v="0"/>
    <x v="0"/>
    <x v="0"/>
    <x v="0"/>
    <x v="7"/>
    <x v="1"/>
    <x v="1"/>
    <x v="1"/>
    <s v="NINGUNA"/>
    <s v="WALDINA GARCIA"/>
    <n v="3023752374"/>
    <s v="Ventanilla 1"/>
  </r>
  <r>
    <n v="23649"/>
    <x v="46"/>
    <n v="1"/>
    <s v="es"/>
    <n v="542111159"/>
    <s v="2025-12-11 16:21:52"/>
    <s v="2025-12-11 16:24:03"/>
    <x v="0"/>
    <x v="0"/>
    <x v="1"/>
    <x v="0"/>
    <x v="0"/>
    <x v="0"/>
    <x v="1"/>
    <x v="0"/>
    <x v="0"/>
    <x v="0"/>
    <x v="0"/>
    <x v="0"/>
    <x v="7"/>
    <x v="1"/>
    <x v="1"/>
    <x v="1"/>
    <s v="NINGUNA"/>
    <s v="AMANDA CALDERON"/>
    <n v="3118387269"/>
    <s v="Ventanilla 1"/>
  </r>
  <r>
    <n v="23650"/>
    <x v="46"/>
    <n v="1"/>
    <s v="es"/>
    <n v="1561374451"/>
    <s v="2025-12-11 16:36:00"/>
    <s v="2025-12-11 16:36:42"/>
    <x v="0"/>
    <x v="0"/>
    <x v="1"/>
    <x v="0"/>
    <x v="0"/>
    <x v="0"/>
    <x v="1"/>
    <x v="0"/>
    <x v="0"/>
    <x v="0"/>
    <x v="0"/>
    <x v="0"/>
    <x v="7"/>
    <x v="1"/>
    <x v="1"/>
    <x v="1"/>
    <s v="NINGUNA"/>
    <s v="ROSALBA DIAZ"/>
    <n v="3158285819"/>
    <s v="Ventanilla 1"/>
  </r>
  <r>
    <n v="23651"/>
    <x v="46"/>
    <n v="1"/>
    <s v="es"/>
    <n v="883388410"/>
    <s v="2025-12-11 16:36:51"/>
    <s v="2025-12-11 16:37:25"/>
    <x v="0"/>
    <x v="0"/>
    <x v="1"/>
    <x v="0"/>
    <x v="0"/>
    <x v="0"/>
    <x v="1"/>
    <x v="0"/>
    <x v="0"/>
    <x v="0"/>
    <x v="0"/>
    <x v="0"/>
    <x v="7"/>
    <x v="1"/>
    <x v="1"/>
    <x v="1"/>
    <s v="NINGUNA"/>
    <s v="AURA RAMIREZ"/>
    <n v="3142759326"/>
    <s v="Ventanilla 1"/>
  </r>
  <r>
    <n v="23652"/>
    <x v="46"/>
    <n v="1"/>
    <s v="es"/>
    <n v="1968297808"/>
    <s v="2025-12-11 16:38:16"/>
    <s v="2025-12-11 16:39:03"/>
    <x v="0"/>
    <x v="0"/>
    <x v="1"/>
    <x v="0"/>
    <x v="0"/>
    <x v="0"/>
    <x v="1"/>
    <x v="0"/>
    <x v="0"/>
    <x v="0"/>
    <x v="0"/>
    <x v="0"/>
    <x v="7"/>
    <x v="1"/>
    <x v="1"/>
    <x v="1"/>
    <s v="NINGUNA"/>
    <s v="MIRIAM ESPINEL"/>
    <n v="3142723909"/>
    <s v="Ventanilla 1"/>
  </r>
  <r>
    <n v="23653"/>
    <x v="46"/>
    <n v="1"/>
    <s v="es"/>
    <n v="1014825056"/>
    <s v="2025-12-11 16:39:35"/>
    <s v="2025-12-11 16:40:19"/>
    <x v="0"/>
    <x v="0"/>
    <x v="1"/>
    <x v="0"/>
    <x v="0"/>
    <x v="0"/>
    <x v="1"/>
    <x v="0"/>
    <x v="0"/>
    <x v="0"/>
    <x v="0"/>
    <x v="0"/>
    <x v="7"/>
    <x v="1"/>
    <x v="1"/>
    <x v="1"/>
    <s v="NINGUNA"/>
    <s v="MIRIAM ESPINEL"/>
    <n v="3142723909"/>
    <s v="Ventanilla 1"/>
  </r>
  <r>
    <n v="23655"/>
    <x v="47"/>
    <n v="1"/>
    <s v="es"/>
    <n v="1600033418"/>
    <s v="2025-12-12 07:27:38"/>
    <s v="2025-12-12 07:28:18"/>
    <x v="0"/>
    <x v="0"/>
    <x v="1"/>
    <x v="0"/>
    <x v="0"/>
    <x v="0"/>
    <x v="1"/>
    <x v="0"/>
    <x v="0"/>
    <x v="0"/>
    <x v="0"/>
    <x v="0"/>
    <x v="17"/>
    <x v="1"/>
    <x v="1"/>
    <x v="1"/>
    <m/>
    <s v="Martha Arias"/>
    <n v="3123651930"/>
    <s v="Ventanilla 1"/>
  </r>
  <r>
    <n v="23656"/>
    <x v="47"/>
    <n v="1"/>
    <s v="es"/>
    <n v="982984267"/>
    <s v="2025-12-12 07:28:39"/>
    <s v="2025-12-12 07:29:21"/>
    <x v="0"/>
    <x v="0"/>
    <x v="1"/>
    <x v="0"/>
    <x v="0"/>
    <x v="0"/>
    <x v="1"/>
    <x v="0"/>
    <x v="0"/>
    <x v="0"/>
    <x v="0"/>
    <x v="0"/>
    <x v="17"/>
    <x v="1"/>
    <x v="1"/>
    <x v="1"/>
    <m/>
    <s v="Nohemí Arias"/>
    <n v="3219389124"/>
    <s v="Ventanilla 1"/>
  </r>
  <r>
    <n v="23657"/>
    <x v="47"/>
    <n v="1"/>
    <s v="es"/>
    <n v="1979259606"/>
    <s v="2025-12-12 07:29:26"/>
    <s v="2025-12-12 07:31:12"/>
    <x v="0"/>
    <x v="0"/>
    <x v="1"/>
    <x v="0"/>
    <x v="0"/>
    <x v="0"/>
    <x v="1"/>
    <x v="0"/>
    <x v="0"/>
    <x v="0"/>
    <x v="0"/>
    <x v="0"/>
    <x v="17"/>
    <x v="1"/>
    <x v="1"/>
    <x v="1"/>
    <m/>
    <s v="Luz Lizarazo"/>
    <n v="3107511670"/>
    <s v="Ventanilla 1"/>
  </r>
  <r>
    <n v="23658"/>
    <x v="47"/>
    <n v="1"/>
    <s v="es"/>
    <n v="1093031283"/>
    <s v="2025-12-12 07:31:19"/>
    <s v="2025-12-12 07:33:41"/>
    <x v="0"/>
    <x v="0"/>
    <x v="1"/>
    <x v="0"/>
    <x v="0"/>
    <x v="0"/>
    <x v="1"/>
    <x v="0"/>
    <x v="0"/>
    <x v="0"/>
    <x v="0"/>
    <x v="0"/>
    <x v="17"/>
    <x v="1"/>
    <x v="1"/>
    <x v="1"/>
    <m/>
    <s v="María ponguta"/>
    <n v="3105136149"/>
    <s v="Ventanilla 1"/>
  </r>
  <r>
    <n v="23659"/>
    <x v="47"/>
    <n v="1"/>
    <s v="es"/>
    <n v="1833374356"/>
    <s v="2025-12-12 07:34:13"/>
    <s v="2025-12-12 07:35:15"/>
    <x v="0"/>
    <x v="0"/>
    <x v="1"/>
    <x v="0"/>
    <x v="0"/>
    <x v="0"/>
    <x v="1"/>
    <x v="0"/>
    <x v="0"/>
    <x v="0"/>
    <x v="0"/>
    <x v="0"/>
    <x v="17"/>
    <x v="1"/>
    <x v="1"/>
    <x v="0"/>
    <m/>
    <s v="María Aguilar"/>
    <n v="3153329469"/>
    <s v="Ventanilla 1"/>
  </r>
  <r>
    <n v="23660"/>
    <x v="47"/>
    <n v="1"/>
    <s v="es"/>
    <n v="725068436"/>
    <s v="2025-12-12 07:35:32"/>
    <s v="2025-12-12 07:36:13"/>
    <x v="0"/>
    <x v="0"/>
    <x v="1"/>
    <x v="0"/>
    <x v="0"/>
    <x v="0"/>
    <x v="1"/>
    <x v="0"/>
    <x v="0"/>
    <x v="0"/>
    <x v="0"/>
    <x v="0"/>
    <x v="17"/>
    <x v="1"/>
    <x v="1"/>
    <x v="1"/>
    <m/>
    <s v="Nubia reina"/>
    <n v="3192338922"/>
    <s v="Ventanilla 1"/>
  </r>
  <r>
    <n v="23661"/>
    <x v="47"/>
    <n v="1"/>
    <s v="es"/>
    <n v="117047229"/>
    <s v="2025-12-12 07:36:19"/>
    <s v="2025-12-12 07:37:20"/>
    <x v="0"/>
    <x v="0"/>
    <x v="1"/>
    <x v="0"/>
    <x v="0"/>
    <x v="0"/>
    <x v="1"/>
    <x v="0"/>
    <x v="0"/>
    <x v="0"/>
    <x v="0"/>
    <x v="0"/>
    <x v="17"/>
    <x v="1"/>
    <x v="1"/>
    <x v="1"/>
    <m/>
    <s v="Nelly londoño"/>
    <n v="31155220492"/>
    <s v="Ventanilla 1"/>
  </r>
  <r>
    <n v="23662"/>
    <x v="47"/>
    <n v="1"/>
    <s v="es"/>
    <n v="537181573"/>
    <s v="2025-12-12 07:39:33"/>
    <s v="2025-12-12 07:40:18"/>
    <x v="0"/>
    <x v="0"/>
    <x v="1"/>
    <x v="0"/>
    <x v="0"/>
    <x v="0"/>
    <x v="1"/>
    <x v="0"/>
    <x v="0"/>
    <x v="0"/>
    <x v="0"/>
    <x v="0"/>
    <x v="17"/>
    <x v="1"/>
    <x v="1"/>
    <x v="1"/>
    <m/>
    <s v="Gina Vargas"/>
    <n v="3209597725"/>
    <s v="Ventanilla 1"/>
  </r>
  <r>
    <n v="23663"/>
    <x v="47"/>
    <n v="1"/>
    <s v="es"/>
    <n v="279321802"/>
    <s v="2025-12-12 07:45:53"/>
    <s v="2025-12-12 07:46:49"/>
    <x v="0"/>
    <x v="0"/>
    <x v="1"/>
    <x v="0"/>
    <x v="0"/>
    <x v="0"/>
    <x v="1"/>
    <x v="0"/>
    <x v="0"/>
    <x v="0"/>
    <x v="0"/>
    <x v="0"/>
    <x v="17"/>
    <x v="1"/>
    <x v="1"/>
    <x v="1"/>
    <m/>
    <s v="Mery cuides"/>
    <n v="3027479185"/>
    <s v="Ventanilla 1"/>
  </r>
  <r>
    <n v="23664"/>
    <x v="47"/>
    <n v="1"/>
    <s v="es"/>
    <n v="1370384156"/>
    <s v="2025-12-12 07:47:06"/>
    <s v="2025-12-12 07:49:22"/>
    <x v="0"/>
    <x v="0"/>
    <x v="1"/>
    <x v="0"/>
    <x v="0"/>
    <x v="0"/>
    <x v="1"/>
    <x v="0"/>
    <x v="0"/>
    <x v="0"/>
    <x v="0"/>
    <x v="0"/>
    <x v="17"/>
    <x v="1"/>
    <x v="1"/>
    <x v="1"/>
    <m/>
    <s v="Mario herrera"/>
    <n v="3194070166"/>
    <s v="Ventanilla 1"/>
  </r>
  <r>
    <n v="23665"/>
    <x v="47"/>
    <n v="1"/>
    <s v="es"/>
    <n v="1337707727"/>
    <s v="2025-12-12 07:48:27"/>
    <s v="2025-12-12 07:50:24"/>
    <x v="1"/>
    <x v="0"/>
    <x v="1"/>
    <x v="0"/>
    <x v="0"/>
    <x v="0"/>
    <x v="1"/>
    <x v="0"/>
    <x v="0"/>
    <x v="0"/>
    <x v="0"/>
    <x v="0"/>
    <x v="3"/>
    <x v="1"/>
    <x v="1"/>
    <x v="1"/>
    <s v="por el momento no"/>
    <s v="RAQUEL NOVOA"/>
    <s v="3222670844"/>
    <s v="Ventanilla 1"/>
  </r>
  <r>
    <n v="23666"/>
    <x v="47"/>
    <n v="1"/>
    <s v="es"/>
    <n v="1530766035"/>
    <s v="2025-12-12 07:50:26"/>
    <s v="2025-12-12 07:52:32"/>
    <x v="0"/>
    <x v="0"/>
    <x v="1"/>
    <x v="0"/>
    <x v="0"/>
    <x v="0"/>
    <x v="1"/>
    <x v="0"/>
    <x v="0"/>
    <x v="0"/>
    <x v="0"/>
    <x v="0"/>
    <x v="17"/>
    <x v="1"/>
    <x v="1"/>
    <x v="1"/>
    <m/>
    <s v="Gloria Echeverría"/>
    <n v="3195146306"/>
    <s v="Ventanilla 1"/>
  </r>
  <r>
    <n v="23667"/>
    <x v="47"/>
    <n v="1"/>
    <s v="es"/>
    <n v="2058763540"/>
    <s v="2025-12-12 07:52:45"/>
    <s v="2025-12-12 07:54:08"/>
    <x v="1"/>
    <x v="0"/>
    <x v="1"/>
    <x v="0"/>
    <x v="0"/>
    <x v="0"/>
    <x v="1"/>
    <x v="0"/>
    <x v="0"/>
    <x v="0"/>
    <x v="0"/>
    <x v="0"/>
    <x v="17"/>
    <x v="1"/>
    <x v="1"/>
    <x v="0"/>
    <m/>
    <s v="Rafael caro"/>
    <n v="3144775525"/>
    <s v="Ventanilla 1"/>
  </r>
  <r>
    <n v="23668"/>
    <x v="47"/>
    <n v="1"/>
    <s v="es"/>
    <n v="1664518960"/>
    <s v="2025-12-12 07:54:16"/>
    <s v="2025-12-12 08:49:36"/>
    <x v="1"/>
    <x v="0"/>
    <x v="1"/>
    <x v="0"/>
    <x v="0"/>
    <x v="0"/>
    <x v="1"/>
    <x v="0"/>
    <x v="0"/>
    <x v="0"/>
    <x v="0"/>
    <x v="0"/>
    <x v="17"/>
    <x v="1"/>
    <x v="1"/>
    <x v="1"/>
    <m/>
    <s v="Juan Rodríguez"/>
    <n v="3209599990"/>
    <s v="Ventanilla 1"/>
  </r>
  <r>
    <n v="23669"/>
    <x v="47"/>
    <n v="1"/>
    <s v="es"/>
    <n v="1609736340"/>
    <s v="2025-12-12 08:25:13"/>
    <s v="2025-12-12 08:25:55"/>
    <x v="0"/>
    <x v="0"/>
    <x v="1"/>
    <x v="0"/>
    <x v="0"/>
    <x v="0"/>
    <x v="1"/>
    <x v="0"/>
    <x v="0"/>
    <x v="0"/>
    <x v="0"/>
    <x v="0"/>
    <x v="20"/>
    <x v="1"/>
    <x v="1"/>
    <x v="1"/>
    <s v="ninguno"/>
    <s v="marina jhon sarmiento"/>
    <n v="3224623515"/>
    <s v="Ventanilla 1"/>
  </r>
  <r>
    <n v="23670"/>
    <x v="47"/>
    <n v="1"/>
    <s v="es"/>
    <n v="1869523606"/>
    <s v="2025-12-12 08:26:57"/>
    <s v="2025-12-12 08:31:24"/>
    <x v="0"/>
    <x v="0"/>
    <x v="1"/>
    <x v="0"/>
    <x v="0"/>
    <x v="0"/>
    <x v="1"/>
    <x v="0"/>
    <x v="0"/>
    <x v="0"/>
    <x v="0"/>
    <x v="0"/>
    <x v="20"/>
    <x v="1"/>
    <x v="1"/>
    <x v="1"/>
    <s v="ninguno"/>
    <s v="elvia rosa marroquin alvarez"/>
    <n v="3125026650"/>
    <s v="Ventanilla 1"/>
  </r>
  <r>
    <n v="23671"/>
    <x v="47"/>
    <n v="1"/>
    <s v="es"/>
    <n v="2016732373"/>
    <s v="2025-12-12 08:31:16"/>
    <s v="2025-12-12 08:34:05"/>
    <x v="1"/>
    <x v="0"/>
    <x v="1"/>
    <x v="0"/>
    <x v="0"/>
    <x v="0"/>
    <x v="1"/>
    <x v="0"/>
    <x v="0"/>
    <x v="1"/>
    <x v="0"/>
    <x v="1"/>
    <x v="24"/>
    <x v="1"/>
    <x v="1"/>
    <x v="1"/>
    <m/>
    <s v="Huber Bautista"/>
    <s v="0 habitante de calle"/>
    <s v="Ventanilla 1"/>
  </r>
  <r>
    <n v="23672"/>
    <x v="47"/>
    <n v="1"/>
    <s v="es"/>
    <n v="1165153343"/>
    <s v="2025-12-12 08:31:31"/>
    <s v="2025-12-12 09:18:28"/>
    <x v="1"/>
    <x v="0"/>
    <x v="1"/>
    <x v="0"/>
    <x v="0"/>
    <x v="0"/>
    <x v="1"/>
    <x v="0"/>
    <x v="0"/>
    <x v="0"/>
    <x v="0"/>
    <x v="0"/>
    <x v="20"/>
    <x v="1"/>
    <x v="1"/>
    <x v="1"/>
    <s v="ninguno"/>
    <s v="luz marina parra buitrago"/>
    <n v="3054114256"/>
    <s v="Ventanilla 1"/>
  </r>
  <r>
    <n v="23673"/>
    <x v="47"/>
    <n v="1"/>
    <s v="es"/>
    <n v="172521308"/>
    <s v="2025-12-12 08:34:11"/>
    <s v="2025-12-12 08:35:21"/>
    <x v="1"/>
    <x v="0"/>
    <x v="1"/>
    <x v="0"/>
    <x v="0"/>
    <x v="0"/>
    <x v="1"/>
    <x v="0"/>
    <x v="0"/>
    <x v="0"/>
    <x v="0"/>
    <x v="0"/>
    <x v="24"/>
    <x v="1"/>
    <x v="1"/>
    <x v="1"/>
    <m/>
    <s v="Ernesto Martinez"/>
    <n v="3125562822"/>
    <s v="Ventanilla 1"/>
  </r>
  <r>
    <n v="23674"/>
    <x v="47"/>
    <n v="1"/>
    <s v="es"/>
    <n v="2025183375"/>
    <s v="2025-12-12 08:35:30"/>
    <s v="2025-12-12 08:44:53"/>
    <x v="0"/>
    <x v="0"/>
    <x v="1"/>
    <x v="0"/>
    <x v="0"/>
    <x v="0"/>
    <x v="1"/>
    <x v="0"/>
    <x v="0"/>
    <x v="0"/>
    <x v="0"/>
    <x v="0"/>
    <x v="24"/>
    <x v="0"/>
    <x v="1"/>
    <x v="0"/>
    <m/>
    <s v="Maria Gledia"/>
    <n v="3102934171"/>
    <s v="Ventanilla 1"/>
  </r>
  <r>
    <n v="23675"/>
    <x v="47"/>
    <n v="1"/>
    <s v="es"/>
    <n v="652420790"/>
    <s v="2025-12-12 08:42:31"/>
    <s v="2025-12-12 08:43:15"/>
    <x v="0"/>
    <x v="0"/>
    <x v="1"/>
    <x v="0"/>
    <x v="0"/>
    <x v="0"/>
    <x v="1"/>
    <x v="0"/>
    <x v="0"/>
    <x v="0"/>
    <x v="0"/>
    <x v="0"/>
    <x v="10"/>
    <x v="1"/>
    <x v="1"/>
    <x v="1"/>
    <s v="No"/>
    <s v="Bertha Virgen"/>
    <n v="3108579582"/>
    <s v="Ventanilla 1"/>
  </r>
  <r>
    <n v="23676"/>
    <x v="47"/>
    <n v="1"/>
    <s v="es"/>
    <n v="897405753"/>
    <s v="2025-12-12 08:43:22"/>
    <s v="2025-12-12 08:43:54"/>
    <x v="0"/>
    <x v="0"/>
    <x v="1"/>
    <x v="0"/>
    <x v="0"/>
    <x v="0"/>
    <x v="1"/>
    <x v="0"/>
    <x v="0"/>
    <x v="0"/>
    <x v="0"/>
    <x v="0"/>
    <x v="10"/>
    <x v="1"/>
    <x v="1"/>
    <x v="1"/>
    <s v="No"/>
    <s v="Ruth Pabon"/>
    <n v="3222907975"/>
    <s v="Ventanilla 1"/>
  </r>
  <r>
    <n v="23677"/>
    <x v="47"/>
    <n v="1"/>
    <s v="es"/>
    <n v="619230937"/>
    <s v="2025-12-12 08:48:05"/>
    <s v="2025-12-12 08:48:44"/>
    <x v="1"/>
    <x v="0"/>
    <x v="1"/>
    <x v="0"/>
    <x v="0"/>
    <x v="0"/>
    <x v="1"/>
    <x v="0"/>
    <x v="0"/>
    <x v="0"/>
    <x v="0"/>
    <x v="0"/>
    <x v="14"/>
    <x v="1"/>
    <x v="1"/>
    <x v="1"/>
    <s v="no"/>
    <s v="Gustavo Ramirez Lopez"/>
    <n v="3105841714"/>
    <s v="Ventanilla 1"/>
  </r>
  <r>
    <n v="23678"/>
    <x v="47"/>
    <n v="1"/>
    <s v="es"/>
    <n v="1452848921"/>
    <s v="2025-12-12 08:48:50"/>
    <s v="2025-12-12 08:49:39"/>
    <x v="1"/>
    <x v="0"/>
    <x v="1"/>
    <x v="0"/>
    <x v="0"/>
    <x v="0"/>
    <x v="1"/>
    <x v="0"/>
    <x v="0"/>
    <x v="0"/>
    <x v="0"/>
    <x v="0"/>
    <x v="14"/>
    <x v="1"/>
    <x v="0"/>
    <x v="0"/>
    <s v="no"/>
    <s v="MARTIN VELAZQUEZ"/>
    <n v="3227281024"/>
    <s v="Ventanilla 1"/>
  </r>
  <r>
    <n v="23679"/>
    <x v="47"/>
    <n v="1"/>
    <s v="es"/>
    <n v="1418687598"/>
    <s v="2025-12-12 08:50:32"/>
    <s v="2025-12-12 08:51:20"/>
    <x v="1"/>
    <x v="0"/>
    <x v="1"/>
    <x v="0"/>
    <x v="0"/>
    <x v="0"/>
    <x v="1"/>
    <x v="0"/>
    <x v="0"/>
    <x v="0"/>
    <x v="0"/>
    <x v="0"/>
    <x v="14"/>
    <x v="0"/>
    <x v="1"/>
    <x v="0"/>
    <s v="NINGUNA"/>
    <s v="Pablo Enrique Santa Maria"/>
    <n v="3142352072"/>
    <s v="Ventanilla 1"/>
  </r>
  <r>
    <n v="23680"/>
    <x v="47"/>
    <n v="1"/>
    <s v="es"/>
    <n v="1025586273"/>
    <s v="2025-12-12 08:50:44"/>
    <s v="2025-12-12 15:21:01"/>
    <x v="0"/>
    <x v="0"/>
    <x v="1"/>
    <x v="0"/>
    <x v="0"/>
    <x v="0"/>
    <x v="1"/>
    <x v="0"/>
    <x v="0"/>
    <x v="0"/>
    <x v="0"/>
    <x v="0"/>
    <x v="17"/>
    <x v="0"/>
    <x v="1"/>
    <x v="1"/>
    <m/>
    <s v="Yenina cabrera"/>
    <n v="3202395137"/>
    <s v="Ventanilla 1"/>
  </r>
  <r>
    <n v="23681"/>
    <x v="47"/>
    <n v="1"/>
    <s v="es"/>
    <n v="1048895984"/>
    <s v="2025-12-12 08:51:44"/>
    <s v="2025-12-12 08:52:15"/>
    <x v="0"/>
    <x v="0"/>
    <x v="1"/>
    <x v="0"/>
    <x v="0"/>
    <x v="0"/>
    <x v="1"/>
    <x v="0"/>
    <x v="0"/>
    <x v="0"/>
    <x v="0"/>
    <x v="0"/>
    <x v="24"/>
    <x v="1"/>
    <x v="1"/>
    <x v="1"/>
    <m/>
    <s v="Carmen Navarrete"/>
    <n v="3103675861"/>
    <s v="Ventanilla 1"/>
  </r>
  <r>
    <n v="23682"/>
    <x v="47"/>
    <n v="1"/>
    <s v="es"/>
    <n v="1980039858"/>
    <s v="2025-12-12 08:53:40"/>
    <s v="2025-12-12 08:54:20"/>
    <x v="0"/>
    <x v="0"/>
    <x v="1"/>
    <x v="0"/>
    <x v="0"/>
    <x v="0"/>
    <x v="1"/>
    <x v="0"/>
    <x v="0"/>
    <x v="0"/>
    <x v="0"/>
    <x v="0"/>
    <x v="14"/>
    <x v="1"/>
    <x v="0"/>
    <x v="1"/>
    <s v="."/>
    <s v="Maria Elvia Hernandez"/>
    <n v="3012321618"/>
    <s v="Ventanilla 1"/>
  </r>
  <r>
    <n v="23683"/>
    <x v="47"/>
    <n v="1"/>
    <s v="es"/>
    <n v="1949730197"/>
    <s v="2025-12-12 08:54:43"/>
    <s v="2025-12-12 08:55:29"/>
    <x v="0"/>
    <x v="0"/>
    <x v="1"/>
    <x v="0"/>
    <x v="0"/>
    <x v="0"/>
    <x v="1"/>
    <x v="0"/>
    <x v="0"/>
    <x v="0"/>
    <x v="0"/>
    <x v="0"/>
    <x v="14"/>
    <x v="0"/>
    <x v="1"/>
    <x v="1"/>
    <s v="nada"/>
    <s v="Maria Lizarda Ariza"/>
    <n v="3138597153"/>
    <s v="Ventanilla 1"/>
  </r>
  <r>
    <n v="23684"/>
    <x v="47"/>
    <n v="1"/>
    <s v="es"/>
    <n v="1663363171"/>
    <s v="2025-12-12 08:55:34"/>
    <s v="2025-12-12 08:56:13"/>
    <x v="0"/>
    <x v="0"/>
    <x v="1"/>
    <x v="0"/>
    <x v="0"/>
    <x v="0"/>
    <x v="1"/>
    <x v="0"/>
    <x v="0"/>
    <x v="0"/>
    <x v="0"/>
    <x v="0"/>
    <x v="14"/>
    <x v="1"/>
    <x v="1"/>
    <x v="1"/>
    <s v="no"/>
    <s v="clara ines forigua"/>
    <n v="3112757343"/>
    <s v="Ventanilla 1"/>
  </r>
  <r>
    <n v="23685"/>
    <x v="47"/>
    <n v="1"/>
    <s v="es"/>
    <n v="1444837905"/>
    <s v="2025-12-12 08:56:17"/>
    <s v="2025-12-12 09:02:51"/>
    <x v="0"/>
    <x v="0"/>
    <x v="1"/>
    <x v="0"/>
    <x v="0"/>
    <x v="0"/>
    <x v="1"/>
    <x v="0"/>
    <x v="0"/>
    <x v="0"/>
    <x v="0"/>
    <x v="0"/>
    <x v="14"/>
    <x v="1"/>
    <x v="1"/>
    <x v="1"/>
    <s v="no"/>
    <s v="LEONOR GONZALEZ MENDEZ"/>
    <n v="3213962040"/>
    <s v="Ventanilla 1"/>
  </r>
  <r>
    <n v="23686"/>
    <x v="47"/>
    <n v="1"/>
    <s v="es"/>
    <n v="45231605"/>
    <s v="2025-12-12 09:00:33"/>
    <s v="2025-12-12 09:08:37"/>
    <x v="1"/>
    <x v="0"/>
    <x v="1"/>
    <x v="0"/>
    <x v="0"/>
    <x v="0"/>
    <x v="1"/>
    <x v="0"/>
    <x v="0"/>
    <x v="0"/>
    <x v="0"/>
    <x v="0"/>
    <x v="8"/>
    <x v="0"/>
    <x v="1"/>
    <x v="1"/>
    <s v="nada"/>
    <s v="Carlos castillo"/>
    <n v="3156513281"/>
    <s v="Ventanilla 1"/>
  </r>
  <r>
    <n v="23687"/>
    <x v="47"/>
    <n v="1"/>
    <s v="es"/>
    <n v="1816245675"/>
    <s v="2025-12-12 09:03:05"/>
    <s v="2025-12-12 09:03:47"/>
    <x v="0"/>
    <x v="0"/>
    <x v="1"/>
    <x v="0"/>
    <x v="0"/>
    <x v="0"/>
    <x v="1"/>
    <x v="0"/>
    <x v="0"/>
    <x v="0"/>
    <x v="0"/>
    <x v="0"/>
    <x v="14"/>
    <x v="1"/>
    <x v="1"/>
    <x v="1"/>
    <s v="NADA"/>
    <s v="GLADYS VELAZQUEZ"/>
    <n v="3227281024"/>
    <s v="Ventanilla 1"/>
  </r>
  <r>
    <n v="23688"/>
    <x v="47"/>
    <n v="1"/>
    <s v="es"/>
    <n v="1729809394"/>
    <s v="2025-12-12 09:04:05"/>
    <s v="2025-12-12 09:04:54"/>
    <x v="1"/>
    <x v="0"/>
    <x v="1"/>
    <x v="0"/>
    <x v="0"/>
    <x v="0"/>
    <x v="1"/>
    <x v="0"/>
    <x v="0"/>
    <x v="0"/>
    <x v="0"/>
    <x v="0"/>
    <x v="14"/>
    <x v="3"/>
    <x v="0"/>
    <x v="0"/>
    <s v="."/>
    <s v="alfredo benavidez"/>
    <n v="3202028732"/>
    <s v="Ventanilla 1"/>
  </r>
  <r>
    <n v="23689"/>
    <x v="47"/>
    <n v="1"/>
    <s v="es"/>
    <n v="1380122326"/>
    <s v="2025-12-12 09:05:03"/>
    <s v="2025-12-12 09:05:59"/>
    <x v="1"/>
    <x v="0"/>
    <x v="1"/>
    <x v="0"/>
    <x v="0"/>
    <x v="0"/>
    <x v="1"/>
    <x v="0"/>
    <x v="0"/>
    <x v="0"/>
    <x v="0"/>
    <x v="0"/>
    <x v="14"/>
    <x v="0"/>
    <x v="0"/>
    <x v="0"/>
    <s v="no"/>
    <s v="Jaime Otalora Muñoz"/>
    <n v="3001846002"/>
    <s v="Ventanilla 1"/>
  </r>
  <r>
    <n v="23690"/>
    <x v="47"/>
    <n v="1"/>
    <s v="es"/>
    <n v="1954498833"/>
    <s v="2025-12-12 09:18:32"/>
    <s v="2025-12-12 09:29:40"/>
    <x v="0"/>
    <x v="0"/>
    <x v="1"/>
    <x v="0"/>
    <x v="0"/>
    <x v="0"/>
    <x v="1"/>
    <x v="0"/>
    <x v="0"/>
    <x v="0"/>
    <x v="0"/>
    <x v="0"/>
    <x v="20"/>
    <x v="1"/>
    <x v="1"/>
    <x v="1"/>
    <s v="ninguno"/>
    <s v="luz mary espitia"/>
    <n v="3672659"/>
    <s v="Ventanilla 1"/>
  </r>
  <r>
    <n v="23691"/>
    <x v="47"/>
    <n v="1"/>
    <s v="es"/>
    <n v="645921028"/>
    <s v="2025-12-12 09:29:51"/>
    <s v="2025-12-12 09:44:47"/>
    <x v="0"/>
    <x v="0"/>
    <x v="1"/>
    <x v="0"/>
    <x v="0"/>
    <x v="0"/>
    <x v="1"/>
    <x v="0"/>
    <x v="0"/>
    <x v="0"/>
    <x v="0"/>
    <x v="0"/>
    <x v="20"/>
    <x v="1"/>
    <x v="1"/>
    <x v="1"/>
    <s v="ninguno"/>
    <s v="margarita gonzalez limas"/>
    <n v="3106186951"/>
    <s v="Ventanilla 1"/>
  </r>
  <r>
    <n v="23692"/>
    <x v="47"/>
    <n v="1"/>
    <s v="es"/>
    <n v="1120033762"/>
    <s v="2025-12-12 09:58:32"/>
    <s v="2025-12-12 09:59:02"/>
    <x v="1"/>
    <x v="0"/>
    <x v="1"/>
    <x v="0"/>
    <x v="0"/>
    <x v="0"/>
    <x v="1"/>
    <x v="0"/>
    <x v="0"/>
    <x v="0"/>
    <x v="0"/>
    <x v="0"/>
    <x v="20"/>
    <x v="1"/>
    <x v="1"/>
    <x v="1"/>
    <s v="ninguno"/>
    <s v="januario romero gaitan"/>
    <n v="3123917525"/>
    <s v="Ventanilla 1"/>
  </r>
  <r>
    <n v="23693"/>
    <x v="47"/>
    <n v="1"/>
    <s v="es"/>
    <n v="321250135"/>
    <s v="2025-12-12 10:02:39"/>
    <s v="2025-12-12 10:03:39"/>
    <x v="0"/>
    <x v="0"/>
    <x v="1"/>
    <x v="0"/>
    <x v="0"/>
    <x v="0"/>
    <x v="1"/>
    <x v="0"/>
    <x v="0"/>
    <x v="0"/>
    <x v="0"/>
    <x v="0"/>
    <x v="20"/>
    <x v="1"/>
    <x v="1"/>
    <x v="1"/>
    <s v="ninguno"/>
    <s v="maria lievano de angarita"/>
    <n v="3173328152"/>
    <s v="Ventanilla 1"/>
  </r>
  <r>
    <n v="23694"/>
    <x v="47"/>
    <n v="1"/>
    <s v="es"/>
    <n v="1695509092"/>
    <s v="2025-12-12 10:03:53"/>
    <s v="2025-12-12 10:05:53"/>
    <x v="0"/>
    <x v="0"/>
    <x v="1"/>
    <x v="0"/>
    <x v="0"/>
    <x v="0"/>
    <x v="1"/>
    <x v="0"/>
    <x v="0"/>
    <x v="0"/>
    <x v="0"/>
    <x v="0"/>
    <x v="20"/>
    <x v="1"/>
    <x v="1"/>
    <x v="1"/>
    <s v="ninguno"/>
    <s v="maria teresa paez"/>
    <n v="3204717462"/>
    <s v="Ventanilla 1"/>
  </r>
  <r>
    <n v="23695"/>
    <x v="47"/>
    <n v="1"/>
    <s v="es"/>
    <n v="1616979747"/>
    <s v="2025-12-12 10:06:00"/>
    <s v="2025-12-12 10:07:42"/>
    <x v="0"/>
    <x v="0"/>
    <x v="1"/>
    <x v="0"/>
    <x v="0"/>
    <x v="0"/>
    <x v="1"/>
    <x v="0"/>
    <x v="0"/>
    <x v="0"/>
    <x v="0"/>
    <x v="0"/>
    <x v="13"/>
    <x v="0"/>
    <x v="1"/>
    <x v="1"/>
    <s v="No"/>
    <s v="Teresita de Jesús Rodríguez Vera"/>
    <n v="3115139409"/>
    <s v="Ventanilla 1"/>
  </r>
  <r>
    <n v="23696"/>
    <x v="47"/>
    <n v="1"/>
    <s v="es"/>
    <n v="1048149005"/>
    <s v="2025-12-12 10:07:36"/>
    <s v="2025-12-12 10:08:56"/>
    <x v="0"/>
    <x v="0"/>
    <x v="1"/>
    <x v="0"/>
    <x v="0"/>
    <x v="0"/>
    <x v="1"/>
    <x v="0"/>
    <x v="0"/>
    <x v="0"/>
    <x v="0"/>
    <x v="0"/>
    <x v="20"/>
    <x v="1"/>
    <x v="1"/>
    <x v="1"/>
    <s v="ninguno"/>
    <s v="marclarys aguilar mosquera"/>
    <n v="3043297867"/>
    <s v="Ventanilla 1"/>
  </r>
  <r>
    <n v="23697"/>
    <x v="47"/>
    <n v="1"/>
    <s v="es"/>
    <n v="2013552180"/>
    <s v="2025-12-12 10:10:44"/>
    <s v="2025-12-12 10:11:41"/>
    <x v="0"/>
    <x v="0"/>
    <x v="1"/>
    <x v="0"/>
    <x v="0"/>
    <x v="0"/>
    <x v="1"/>
    <x v="0"/>
    <x v="0"/>
    <x v="0"/>
    <x v="0"/>
    <x v="0"/>
    <x v="20"/>
    <x v="1"/>
    <x v="1"/>
    <x v="1"/>
    <s v="ninguno"/>
    <s v="vania hasbleidy moreno"/>
    <n v="3196711450"/>
    <s v="Ventanilla 1"/>
  </r>
  <r>
    <n v="23698"/>
    <x v="47"/>
    <n v="1"/>
    <s v="es"/>
    <n v="2022381462"/>
    <s v="2025-12-12 10:12:33"/>
    <s v="2025-12-12 10:13:19"/>
    <x v="1"/>
    <x v="0"/>
    <x v="1"/>
    <x v="0"/>
    <x v="0"/>
    <x v="0"/>
    <x v="1"/>
    <x v="0"/>
    <x v="0"/>
    <x v="0"/>
    <x v="0"/>
    <x v="0"/>
    <x v="20"/>
    <x v="1"/>
    <x v="1"/>
    <x v="1"/>
    <s v="ninguno"/>
    <s v="israel ernesto moreno"/>
    <n v="3105754848"/>
    <s v="Ventanilla 1"/>
  </r>
  <r>
    <n v="23699"/>
    <x v="47"/>
    <n v="1"/>
    <s v="es"/>
    <n v="1858284928"/>
    <s v="2025-12-12 10:17:23"/>
    <s v="2025-12-12 10:18:28"/>
    <x v="1"/>
    <x v="0"/>
    <x v="1"/>
    <x v="0"/>
    <x v="0"/>
    <x v="0"/>
    <x v="1"/>
    <x v="0"/>
    <x v="0"/>
    <x v="0"/>
    <x v="0"/>
    <x v="0"/>
    <x v="3"/>
    <x v="1"/>
    <x v="1"/>
    <x v="1"/>
    <s v="todo esta bien"/>
    <s v="CARLOS ARTURO MUÑOZ"/>
    <n v="3133103971"/>
    <s v="Ventanilla 1"/>
  </r>
  <r>
    <n v="23700"/>
    <x v="47"/>
    <n v="1"/>
    <s v="es"/>
    <n v="1970130561"/>
    <s v="2025-12-12 10:32:39"/>
    <s v="2025-12-12 10:34:07"/>
    <x v="0"/>
    <x v="0"/>
    <x v="1"/>
    <x v="0"/>
    <x v="0"/>
    <x v="0"/>
    <x v="1"/>
    <x v="0"/>
    <x v="0"/>
    <x v="0"/>
    <x v="0"/>
    <x v="0"/>
    <x v="4"/>
    <x v="1"/>
    <x v="1"/>
    <x v="1"/>
    <m/>
    <s v="Hilda Lucia Garcia Marin"/>
    <n v="3219685880"/>
    <s v="Ventanilla 1"/>
  </r>
  <r>
    <n v="23701"/>
    <x v="47"/>
    <n v="1"/>
    <s v="es"/>
    <n v="877729986"/>
    <s v="2025-12-12 10:37:51"/>
    <s v="2025-12-12 10:39:13"/>
    <x v="0"/>
    <x v="0"/>
    <x v="1"/>
    <x v="0"/>
    <x v="0"/>
    <x v="0"/>
    <x v="1"/>
    <x v="0"/>
    <x v="0"/>
    <x v="0"/>
    <x v="0"/>
    <x v="0"/>
    <x v="4"/>
    <x v="0"/>
    <x v="1"/>
    <x v="1"/>
    <m/>
    <s v="Angela Rocio Galindo Obando."/>
    <n v="3144636278"/>
    <s v="Ventanilla 1"/>
  </r>
  <r>
    <n v="23702"/>
    <x v="47"/>
    <n v="1"/>
    <s v="es"/>
    <n v="138672844"/>
    <s v="2025-12-12 10:51:05"/>
    <s v="2025-12-12 10:52:24"/>
    <x v="0"/>
    <x v="0"/>
    <x v="1"/>
    <x v="0"/>
    <x v="0"/>
    <x v="0"/>
    <x v="1"/>
    <x v="0"/>
    <x v="0"/>
    <x v="0"/>
    <x v="0"/>
    <x v="0"/>
    <x v="13"/>
    <x v="1"/>
    <x v="1"/>
    <x v="1"/>
    <s v="Excelente atención"/>
    <s v="Aurimar Francisca Urbaneja bernais"/>
    <n v="3012363292"/>
    <s v="Ventanilla 1"/>
  </r>
  <r>
    <n v="23703"/>
    <x v="47"/>
    <n v="1"/>
    <s v="es"/>
    <n v="1591100626"/>
    <s v="2025-12-12 10:55:51"/>
    <s v="2025-12-12 10:56:55"/>
    <x v="0"/>
    <x v="0"/>
    <x v="1"/>
    <x v="0"/>
    <x v="0"/>
    <x v="0"/>
    <x v="1"/>
    <x v="0"/>
    <x v="0"/>
    <x v="0"/>
    <x v="0"/>
    <x v="0"/>
    <x v="13"/>
    <x v="0"/>
    <x v="1"/>
    <x v="1"/>
    <s v="Ninguna"/>
    <s v="Derlis Johana martinez Galindo"/>
    <n v="3115952461"/>
    <s v="Ventanilla 1"/>
  </r>
  <r>
    <n v="23704"/>
    <x v="47"/>
    <n v="1"/>
    <s v="es"/>
    <n v="1438761260"/>
    <s v="2025-12-12 11:04:37"/>
    <s v="2025-12-12 11:06:11"/>
    <x v="0"/>
    <x v="0"/>
    <x v="1"/>
    <x v="0"/>
    <x v="0"/>
    <x v="0"/>
    <x v="1"/>
    <x v="0"/>
    <x v="0"/>
    <x v="0"/>
    <x v="0"/>
    <x v="0"/>
    <x v="13"/>
    <x v="0"/>
    <x v="1"/>
    <x v="1"/>
    <s v="Si claro"/>
    <s v="Dalliz Maryory Mahecha Ramirez"/>
    <n v="3132258226"/>
    <s v="Ventanilla 1"/>
  </r>
  <r>
    <n v="23705"/>
    <x v="47"/>
    <n v="1"/>
    <s v="es"/>
    <n v="717592575"/>
    <s v="2025-12-12 11:11:15"/>
    <s v="2025-12-12 11:13:50"/>
    <x v="0"/>
    <x v="0"/>
    <x v="1"/>
    <x v="0"/>
    <x v="0"/>
    <x v="0"/>
    <x v="1"/>
    <x v="0"/>
    <x v="0"/>
    <x v="0"/>
    <x v="0"/>
    <x v="0"/>
    <x v="4"/>
    <x v="0"/>
    <x v="1"/>
    <x v="1"/>
    <m/>
    <s v="Nataly Paola Rivas Rivas"/>
    <m/>
    <s v="Ventanilla 1"/>
  </r>
  <r>
    <n v="23706"/>
    <x v="47"/>
    <n v="1"/>
    <s v="es"/>
    <n v="951041102"/>
    <s v="2025-12-12 11:13:10"/>
    <s v="2025-12-12 11:14:47"/>
    <x v="1"/>
    <x v="0"/>
    <x v="1"/>
    <x v="0"/>
    <x v="0"/>
    <x v="0"/>
    <x v="1"/>
    <x v="1"/>
    <x v="0"/>
    <x v="0"/>
    <x v="0"/>
    <x v="1"/>
    <x v="9"/>
    <x v="1"/>
    <x v="1"/>
    <x v="1"/>
    <s v="NO"/>
    <s v="ORLANDO CARREÑO"/>
    <n v="3142354618"/>
    <s v="Ventanilla 2"/>
  </r>
  <r>
    <n v="23707"/>
    <x v="47"/>
    <n v="1"/>
    <s v="es"/>
    <n v="814042422"/>
    <s v="2025-12-12 11:28:20"/>
    <s v="2025-12-12 11:28:59"/>
    <x v="1"/>
    <x v="0"/>
    <x v="1"/>
    <x v="0"/>
    <x v="0"/>
    <x v="0"/>
    <x v="1"/>
    <x v="0"/>
    <x v="0"/>
    <x v="0"/>
    <x v="0"/>
    <x v="0"/>
    <x v="14"/>
    <x v="1"/>
    <x v="1"/>
    <x v="1"/>
    <s v="no"/>
    <s v="jairo ivan sierra paez"/>
    <n v="3219351644"/>
    <s v="Ventanilla 1"/>
  </r>
  <r>
    <n v="23708"/>
    <x v="47"/>
    <n v="1"/>
    <s v="es"/>
    <n v="196278142"/>
    <s v="2025-12-12 11:30:45"/>
    <s v="2025-12-12 11:31:13"/>
    <x v="0"/>
    <x v="0"/>
    <x v="1"/>
    <x v="0"/>
    <x v="0"/>
    <x v="0"/>
    <x v="1"/>
    <x v="0"/>
    <x v="0"/>
    <x v="0"/>
    <x v="0"/>
    <x v="0"/>
    <x v="14"/>
    <x v="1"/>
    <x v="0"/>
    <x v="0"/>
    <s v="no"/>
    <s v="LUZ DARY GARCIA"/>
    <n v="39523322"/>
    <s v="Ventanilla 1"/>
  </r>
  <r>
    <n v="23709"/>
    <x v="47"/>
    <n v="1"/>
    <s v="es"/>
    <n v="655479305"/>
    <s v="2025-12-12 11:31:21"/>
    <s v="2025-12-12 11:31:56"/>
    <x v="1"/>
    <x v="0"/>
    <x v="1"/>
    <x v="0"/>
    <x v="0"/>
    <x v="0"/>
    <x v="1"/>
    <x v="0"/>
    <x v="0"/>
    <x v="0"/>
    <x v="0"/>
    <x v="0"/>
    <x v="14"/>
    <x v="1"/>
    <x v="1"/>
    <x v="1"/>
    <s v="SIN COMENTARIOS"/>
    <s v="LUIS CARLOS MELO"/>
    <n v="3115806684"/>
    <s v="Ventanilla 1"/>
  </r>
  <r>
    <n v="23710"/>
    <x v="47"/>
    <n v="1"/>
    <s v="es"/>
    <n v="1786300561"/>
    <s v="2025-12-12 11:32:04"/>
    <s v="2025-12-12 11:33:03"/>
    <x v="0"/>
    <x v="0"/>
    <x v="1"/>
    <x v="0"/>
    <x v="0"/>
    <x v="0"/>
    <x v="1"/>
    <x v="0"/>
    <x v="0"/>
    <x v="0"/>
    <x v="0"/>
    <x v="0"/>
    <x v="14"/>
    <x v="1"/>
    <x v="1"/>
    <x v="1"/>
    <s v="NO"/>
    <s v="CARMEN JULIA PEREZ"/>
    <n v="3187270817"/>
    <s v="Ventanilla 1"/>
  </r>
  <r>
    <n v="23711"/>
    <x v="47"/>
    <n v="1"/>
    <s v="es"/>
    <n v="668498026"/>
    <s v="2025-12-12 11:33:09"/>
    <s v="2025-12-12 11:33:59"/>
    <x v="1"/>
    <x v="0"/>
    <x v="1"/>
    <x v="0"/>
    <x v="0"/>
    <x v="0"/>
    <x v="1"/>
    <x v="0"/>
    <x v="0"/>
    <x v="0"/>
    <x v="0"/>
    <x v="0"/>
    <x v="14"/>
    <x v="0"/>
    <x v="1"/>
    <x v="1"/>
    <s v="nada"/>
    <s v="mauricio sierra"/>
    <n v="3235268298"/>
    <s v="Ventanilla 1"/>
  </r>
  <r>
    <n v="23712"/>
    <x v="47"/>
    <n v="1"/>
    <s v="es"/>
    <n v="1329353640"/>
    <s v="2025-12-12 11:37:41"/>
    <s v="2025-12-12 11:38:15"/>
    <x v="0"/>
    <x v="0"/>
    <x v="1"/>
    <x v="0"/>
    <x v="0"/>
    <x v="0"/>
    <x v="1"/>
    <x v="0"/>
    <x v="0"/>
    <x v="0"/>
    <x v="0"/>
    <x v="0"/>
    <x v="14"/>
    <x v="1"/>
    <x v="1"/>
    <x v="1"/>
    <s v="no"/>
    <s v="blanca cecilia triana"/>
    <n v="3168531943"/>
    <s v="Ventanilla 1"/>
  </r>
  <r>
    <n v="23713"/>
    <x v="47"/>
    <n v="1"/>
    <s v="es"/>
    <n v="1931382545"/>
    <s v="2025-12-12 11:39:31"/>
    <s v="2025-12-12 11:41:04"/>
    <x v="0"/>
    <x v="0"/>
    <x v="1"/>
    <x v="0"/>
    <x v="0"/>
    <x v="0"/>
    <x v="1"/>
    <x v="0"/>
    <x v="0"/>
    <x v="0"/>
    <x v="0"/>
    <x v="0"/>
    <x v="13"/>
    <x v="1"/>
    <x v="1"/>
    <x v="1"/>
    <s v="Ninguna"/>
    <s v="Xiomara soto"/>
    <n v="3107588238"/>
    <s v="Ventanilla 1"/>
  </r>
  <r>
    <n v="23714"/>
    <x v="47"/>
    <n v="1"/>
    <s v="es"/>
    <n v="665911986"/>
    <s v="2025-12-12 11:39:41"/>
    <s v="2025-12-12 11:40:16"/>
    <x v="0"/>
    <x v="0"/>
    <x v="1"/>
    <x v="0"/>
    <x v="0"/>
    <x v="0"/>
    <x v="1"/>
    <x v="0"/>
    <x v="0"/>
    <x v="0"/>
    <x v="0"/>
    <x v="0"/>
    <x v="14"/>
    <x v="1"/>
    <x v="1"/>
    <x v="1"/>
    <s v="no"/>
    <s v="LIDUVINA CONTRERAS"/>
    <n v="3208964406"/>
    <s v="Ventanilla 1"/>
  </r>
  <r>
    <n v="23715"/>
    <x v="47"/>
    <n v="1"/>
    <s v="es"/>
    <n v="775715678"/>
    <s v="2025-12-12 11:40:25"/>
    <s v="2025-12-12 11:40:59"/>
    <x v="0"/>
    <x v="0"/>
    <x v="1"/>
    <x v="0"/>
    <x v="0"/>
    <x v="0"/>
    <x v="1"/>
    <x v="0"/>
    <x v="0"/>
    <x v="0"/>
    <x v="0"/>
    <x v="0"/>
    <x v="14"/>
    <x v="1"/>
    <x v="1"/>
    <x v="1"/>
    <s v="NADA"/>
    <s v="CARMEN CONTRERAS"/>
    <n v="3204122290"/>
    <s v="Ventanilla 1"/>
  </r>
  <r>
    <n v="23716"/>
    <x v="47"/>
    <n v="1"/>
    <s v="es"/>
    <n v="1497159697"/>
    <s v="2025-12-12 11:41:11"/>
    <s v="2025-12-12 11:41:40"/>
    <x v="1"/>
    <x v="0"/>
    <x v="1"/>
    <x v="0"/>
    <x v="0"/>
    <x v="0"/>
    <x v="1"/>
    <x v="0"/>
    <x v="0"/>
    <x v="0"/>
    <x v="0"/>
    <x v="0"/>
    <x v="14"/>
    <x v="3"/>
    <x v="0"/>
    <x v="1"/>
    <s v="."/>
    <s v="JOSE MORA"/>
    <n v="3137732575"/>
    <s v="Ventanilla 1"/>
  </r>
  <r>
    <n v="23717"/>
    <x v="47"/>
    <n v="1"/>
    <s v="es"/>
    <n v="747247949"/>
    <s v="2025-12-12 11:41:50"/>
    <s v="2025-12-12 11:42:22"/>
    <x v="1"/>
    <x v="0"/>
    <x v="1"/>
    <x v="0"/>
    <x v="0"/>
    <x v="0"/>
    <x v="1"/>
    <x v="0"/>
    <x v="0"/>
    <x v="0"/>
    <x v="0"/>
    <x v="0"/>
    <x v="14"/>
    <x v="1"/>
    <x v="1"/>
    <x v="1"/>
    <s v="."/>
    <s v="JOSE UMBERTO CHAPARRO"/>
    <n v="3133708555"/>
    <s v="Ventanilla 1"/>
  </r>
  <r>
    <n v="23718"/>
    <x v="47"/>
    <n v="1"/>
    <s v="es"/>
    <n v="1111612486"/>
    <s v="2025-12-12 11:42:34"/>
    <s v="2025-12-12 11:51:17"/>
    <x v="0"/>
    <x v="0"/>
    <x v="1"/>
    <x v="0"/>
    <x v="0"/>
    <x v="0"/>
    <x v="1"/>
    <x v="0"/>
    <x v="0"/>
    <x v="0"/>
    <x v="0"/>
    <x v="0"/>
    <x v="14"/>
    <x v="1"/>
    <x v="1"/>
    <x v="1"/>
    <s v="NO"/>
    <s v="YULY SANCHEZ"/>
    <n v="3225178994"/>
    <s v="Ventanilla 1"/>
  </r>
  <r>
    <n v="23719"/>
    <x v="47"/>
    <n v="1"/>
    <s v="es"/>
    <n v="1039332872"/>
    <s v="2025-12-12 11:56:18"/>
    <s v="2025-12-12 11:59:55"/>
    <x v="1"/>
    <x v="0"/>
    <x v="1"/>
    <x v="0"/>
    <x v="0"/>
    <x v="0"/>
    <x v="1"/>
    <x v="0"/>
    <x v="0"/>
    <x v="0"/>
    <x v="0"/>
    <x v="0"/>
    <x v="5"/>
    <x v="1"/>
    <x v="1"/>
    <x v="1"/>
    <s v="NO"/>
    <s v="Jose Jaime Buitrago"/>
    <s v="3166143608"/>
    <s v="Ventanilla 1"/>
  </r>
  <r>
    <n v="23720"/>
    <x v="47"/>
    <n v="1"/>
    <s v="es"/>
    <n v="1424941473"/>
    <s v="2025-12-12 11:57:29"/>
    <s v="2025-12-12 11:59:34"/>
    <x v="0"/>
    <x v="0"/>
    <x v="1"/>
    <x v="0"/>
    <x v="0"/>
    <x v="0"/>
    <x v="1"/>
    <x v="0"/>
    <x v="0"/>
    <x v="0"/>
    <x v="0"/>
    <x v="0"/>
    <x v="3"/>
    <x v="1"/>
    <x v="1"/>
    <x v="1"/>
    <s v="por el momento no"/>
    <s v="GEFFLEY RUSSELL RODRIGUEZ"/>
    <n v="3176811813"/>
    <s v="Ventanilla 1"/>
  </r>
  <r>
    <n v="23721"/>
    <x v="47"/>
    <n v="1"/>
    <s v="es"/>
    <n v="1311382464"/>
    <s v="2025-12-12 12:03:05"/>
    <s v="2025-12-12 12:03:42"/>
    <x v="1"/>
    <x v="0"/>
    <x v="1"/>
    <x v="0"/>
    <x v="0"/>
    <x v="0"/>
    <x v="1"/>
    <x v="0"/>
    <x v="0"/>
    <x v="0"/>
    <x v="0"/>
    <x v="0"/>
    <x v="5"/>
    <x v="1"/>
    <x v="1"/>
    <x v="1"/>
    <s v="NO"/>
    <s v="JHON EDUARD ARANGO OSORIO"/>
    <s v="0 No tiene - HC"/>
    <s v="Ventanilla 1"/>
  </r>
  <r>
    <n v="23722"/>
    <x v="47"/>
    <n v="1"/>
    <s v="es"/>
    <n v="518465143"/>
    <s v="2025-12-12 12:07:37"/>
    <s v="2025-12-12 12:09:14"/>
    <x v="0"/>
    <x v="0"/>
    <x v="1"/>
    <x v="0"/>
    <x v="0"/>
    <x v="0"/>
    <x v="1"/>
    <x v="0"/>
    <x v="0"/>
    <x v="0"/>
    <x v="0"/>
    <x v="0"/>
    <x v="5"/>
    <x v="0"/>
    <x v="1"/>
    <x v="1"/>
    <s v="no"/>
    <s v="Nataly Tapias"/>
    <n v="3007398660"/>
    <s v="Ventanilla 1"/>
  </r>
  <r>
    <n v="23723"/>
    <x v="47"/>
    <n v="1"/>
    <s v="es"/>
    <n v="2104118779"/>
    <s v="2025-12-12 12:55:17"/>
    <s v="2025-12-12 12:58:56"/>
    <x v="0"/>
    <x v="0"/>
    <x v="1"/>
    <x v="0"/>
    <x v="0"/>
    <x v="0"/>
    <x v="1"/>
    <x v="0"/>
    <x v="0"/>
    <x v="0"/>
    <x v="0"/>
    <x v="0"/>
    <x v="1"/>
    <x v="0"/>
    <x v="1"/>
    <x v="1"/>
    <s v="NO"/>
    <s v="ELIANA CONTRERAS"/>
    <n v="3224139581"/>
    <s v="Ventanilla 1"/>
  </r>
  <r>
    <n v="23724"/>
    <x v="47"/>
    <n v="1"/>
    <s v="es"/>
    <n v="373042361"/>
    <s v="2025-12-12 13:03:40"/>
    <s v="2025-12-12 13:08:21"/>
    <x v="0"/>
    <x v="0"/>
    <x v="1"/>
    <x v="0"/>
    <x v="0"/>
    <x v="0"/>
    <x v="1"/>
    <x v="0"/>
    <x v="0"/>
    <x v="0"/>
    <x v="0"/>
    <x v="0"/>
    <x v="1"/>
    <x v="0"/>
    <x v="1"/>
    <x v="1"/>
    <s v="NO"/>
    <s v="BLANCA AGUDELO"/>
    <s v="3228157053"/>
    <s v="Ventanilla 1"/>
  </r>
  <r>
    <n v="23725"/>
    <x v="47"/>
    <n v="1"/>
    <s v="es"/>
    <n v="1224516793"/>
    <s v="2025-12-12 13:10:50"/>
    <s v="2025-12-12 13:11:40"/>
    <x v="0"/>
    <x v="0"/>
    <x v="1"/>
    <x v="0"/>
    <x v="0"/>
    <x v="0"/>
    <x v="1"/>
    <x v="0"/>
    <x v="0"/>
    <x v="0"/>
    <x v="0"/>
    <x v="0"/>
    <x v="1"/>
    <x v="1"/>
    <x v="1"/>
    <x v="1"/>
    <s v="NO"/>
    <s v="DORIS GUAYABA"/>
    <n v="3143509280"/>
    <s v="Ventanilla 1"/>
  </r>
  <r>
    <n v="23726"/>
    <x v="47"/>
    <n v="1"/>
    <s v="es"/>
    <n v="1585529441"/>
    <s v="2025-12-12 14:42:44"/>
    <s v="2025-12-12 14:43:17"/>
    <x v="1"/>
    <x v="0"/>
    <x v="1"/>
    <x v="0"/>
    <x v="0"/>
    <x v="0"/>
    <x v="1"/>
    <x v="0"/>
    <x v="0"/>
    <x v="0"/>
    <x v="0"/>
    <x v="0"/>
    <x v="10"/>
    <x v="1"/>
    <x v="1"/>
    <x v="1"/>
    <s v="No"/>
    <s v="Lifare Antonio Lopez"/>
    <n v="3212910469"/>
    <s v="Ventanilla 1"/>
  </r>
  <r>
    <n v="23727"/>
    <x v="47"/>
    <n v="1"/>
    <s v="es"/>
    <n v="851807069"/>
    <s v="2025-12-12 14:44:23"/>
    <s v="2025-12-12 14:45:24"/>
    <x v="0"/>
    <x v="0"/>
    <x v="1"/>
    <x v="0"/>
    <x v="0"/>
    <x v="0"/>
    <x v="1"/>
    <x v="0"/>
    <x v="0"/>
    <x v="0"/>
    <x v="0"/>
    <x v="0"/>
    <x v="2"/>
    <x v="0"/>
    <x v="1"/>
    <x v="1"/>
    <s v="NO"/>
    <s v="MARIA INES TORRES"/>
    <n v="3133645732"/>
    <s v="Ventanilla 1"/>
  </r>
  <r>
    <n v="23728"/>
    <x v="47"/>
    <n v="1"/>
    <s v="es"/>
    <n v="910632381"/>
    <s v="2025-12-12 15:02:31"/>
    <s v="2025-12-12 15:03:33"/>
    <x v="1"/>
    <x v="0"/>
    <x v="1"/>
    <x v="0"/>
    <x v="0"/>
    <x v="0"/>
    <x v="1"/>
    <x v="0"/>
    <x v="0"/>
    <x v="0"/>
    <x v="0"/>
    <x v="0"/>
    <x v="15"/>
    <x v="0"/>
    <x v="1"/>
    <x v="1"/>
    <m/>
    <s v="Carlos Boada"/>
    <n v="3115789654"/>
    <s v="Ventanilla 1"/>
  </r>
  <r>
    <n v="23729"/>
    <x v="47"/>
    <n v="1"/>
    <s v="es"/>
    <n v="653120951"/>
    <s v="2025-12-12 15:03:44"/>
    <s v="2025-12-12 15:04:44"/>
    <x v="0"/>
    <x v="0"/>
    <x v="1"/>
    <x v="0"/>
    <x v="0"/>
    <x v="0"/>
    <x v="1"/>
    <x v="0"/>
    <x v="0"/>
    <x v="0"/>
    <x v="0"/>
    <x v="0"/>
    <x v="15"/>
    <x v="0"/>
    <x v="1"/>
    <x v="1"/>
    <m/>
    <s v="Gloria Rojas"/>
    <n v="315320157"/>
    <s v="Ventanilla 1"/>
  </r>
  <r>
    <n v="23730"/>
    <x v="47"/>
    <n v="1"/>
    <s v="es"/>
    <n v="186778814"/>
    <s v="2025-12-12 15:07:47"/>
    <s v="2025-12-12 15:09:27"/>
    <x v="1"/>
    <x v="0"/>
    <x v="1"/>
    <x v="0"/>
    <x v="0"/>
    <x v="0"/>
    <x v="1"/>
    <x v="0"/>
    <x v="0"/>
    <x v="0"/>
    <x v="0"/>
    <x v="0"/>
    <x v="9"/>
    <x v="1"/>
    <x v="1"/>
    <x v="1"/>
    <m/>
    <s v="GUILLERMO VILLEGAS"/>
    <n v="3228432114"/>
    <s v="Ventanilla 2"/>
  </r>
  <r>
    <n v="23731"/>
    <x v="47"/>
    <n v="1"/>
    <s v="es"/>
    <n v="1706446623"/>
    <s v="2025-12-12 15:12:52"/>
    <s v="2025-12-12 15:15:29"/>
    <x v="0"/>
    <x v="1"/>
    <x v="1"/>
    <x v="0"/>
    <x v="0"/>
    <x v="0"/>
    <x v="0"/>
    <x v="0"/>
    <x v="0"/>
    <x v="0"/>
    <x v="0"/>
    <x v="0"/>
    <x v="13"/>
    <x v="1"/>
    <x v="1"/>
    <x v="1"/>
    <s v="Las herramientas de trabajo del personal como el sistema"/>
    <s v="Yulitza Arboleda Quiñones"/>
    <n v="3024468928"/>
    <s v="Ventanilla 1"/>
  </r>
  <r>
    <n v="23732"/>
    <x v="47"/>
    <n v="1"/>
    <s v="es"/>
    <n v="1029840069"/>
    <s v="2025-12-12 15:18:15"/>
    <s v="2025-12-12 15:19:49"/>
    <x v="0"/>
    <x v="0"/>
    <x v="1"/>
    <x v="0"/>
    <x v="0"/>
    <x v="0"/>
    <x v="1"/>
    <x v="0"/>
    <x v="0"/>
    <x v="0"/>
    <x v="0"/>
    <x v="0"/>
    <x v="4"/>
    <x v="1"/>
    <x v="0"/>
    <x v="1"/>
    <s v="No"/>
    <s v="Milegnys carolayn santafe romero"/>
    <n v="3015024460"/>
    <s v="Ventanilla 1"/>
  </r>
  <r>
    <n v="23733"/>
    <x v="47"/>
    <n v="1"/>
    <s v="es"/>
    <n v="344765104"/>
    <s v="2025-12-12 15:20:11"/>
    <s v="2025-12-12 15:21:13"/>
    <x v="0"/>
    <x v="0"/>
    <x v="1"/>
    <x v="0"/>
    <x v="0"/>
    <x v="0"/>
    <x v="1"/>
    <x v="0"/>
    <x v="0"/>
    <x v="0"/>
    <x v="0"/>
    <x v="0"/>
    <x v="15"/>
    <x v="0"/>
    <x v="1"/>
    <x v="1"/>
    <m/>
    <s v="Nelly Duque"/>
    <n v="320248975"/>
    <s v="Ventanilla 1"/>
  </r>
  <r>
    <n v="23734"/>
    <x v="47"/>
    <n v="1"/>
    <s v="es"/>
    <n v="1979325466"/>
    <s v="2025-12-12 15:22:02"/>
    <s v="2025-12-12 15:24:38"/>
    <x v="0"/>
    <x v="0"/>
    <x v="1"/>
    <x v="0"/>
    <x v="0"/>
    <x v="0"/>
    <x v="1"/>
    <x v="0"/>
    <x v="0"/>
    <x v="0"/>
    <x v="0"/>
    <x v="0"/>
    <x v="15"/>
    <x v="0"/>
    <x v="1"/>
    <x v="1"/>
    <m/>
    <s v="hilda espitia"/>
    <n v="3103243558"/>
    <s v="Ventanilla 1"/>
  </r>
  <r>
    <n v="23735"/>
    <x v="47"/>
    <n v="1"/>
    <s v="es"/>
    <n v="651143099"/>
    <s v="2025-12-12 15:24:22"/>
    <s v="2025-12-12 15:25:01"/>
    <x v="0"/>
    <x v="0"/>
    <x v="1"/>
    <x v="0"/>
    <x v="0"/>
    <x v="0"/>
    <x v="1"/>
    <x v="0"/>
    <x v="0"/>
    <x v="0"/>
    <x v="0"/>
    <x v="0"/>
    <x v="17"/>
    <x v="0"/>
    <x v="1"/>
    <x v="1"/>
    <m/>
    <s v="Carla Ramirez"/>
    <n v="3215621276"/>
    <s v="Ventanilla 1"/>
  </r>
  <r>
    <n v="23736"/>
    <x v="47"/>
    <n v="1"/>
    <s v="es"/>
    <n v="279888409"/>
    <s v="2025-12-12 15:25:19"/>
    <s v="2025-12-12 15:26:00"/>
    <x v="0"/>
    <x v="0"/>
    <x v="1"/>
    <x v="0"/>
    <x v="0"/>
    <x v="0"/>
    <x v="1"/>
    <x v="0"/>
    <x v="0"/>
    <x v="0"/>
    <x v="0"/>
    <x v="0"/>
    <x v="17"/>
    <x v="1"/>
    <x v="1"/>
    <x v="1"/>
    <m/>
    <s v="Claudia sora"/>
    <n v="3133442165"/>
    <s v="Ventanilla 1"/>
  </r>
  <r>
    <n v="23737"/>
    <x v="47"/>
    <n v="1"/>
    <s v="es"/>
    <n v="1184057562"/>
    <s v="2025-12-12 15:26:18"/>
    <s v="2025-12-12 15:29:29"/>
    <x v="0"/>
    <x v="0"/>
    <x v="1"/>
    <x v="0"/>
    <x v="0"/>
    <x v="0"/>
    <x v="1"/>
    <x v="0"/>
    <x v="0"/>
    <x v="0"/>
    <x v="0"/>
    <x v="0"/>
    <x v="8"/>
    <x v="0"/>
    <x v="1"/>
    <x v="1"/>
    <s v="nada"/>
    <s v="Maria Sarmiento"/>
    <n v="3007630669"/>
    <s v="Ventanilla 1"/>
  </r>
  <r>
    <n v="23738"/>
    <x v="47"/>
    <n v="1"/>
    <s v="es"/>
    <n v="1158733845"/>
    <s v="2025-12-12 15:29:37"/>
    <s v="2025-12-12 15:40:29"/>
    <x v="0"/>
    <x v="0"/>
    <x v="1"/>
    <x v="0"/>
    <x v="0"/>
    <x v="0"/>
    <x v="1"/>
    <x v="0"/>
    <x v="0"/>
    <x v="0"/>
    <x v="0"/>
    <x v="0"/>
    <x v="17"/>
    <x v="1"/>
    <x v="1"/>
    <x v="1"/>
    <m/>
    <s v="Fernanda sora"/>
    <n v="3114898724"/>
    <s v="Ventanilla 1"/>
  </r>
  <r>
    <n v="23739"/>
    <x v="47"/>
    <n v="1"/>
    <s v="es"/>
    <n v="1846140906"/>
    <s v="2025-12-12 15:31:55"/>
    <s v="2025-12-12 15:34:20"/>
    <x v="1"/>
    <x v="0"/>
    <x v="1"/>
    <x v="0"/>
    <x v="0"/>
    <x v="1"/>
    <x v="0"/>
    <x v="0"/>
    <x v="0"/>
    <x v="0"/>
    <x v="0"/>
    <x v="0"/>
    <x v="13"/>
    <x v="1"/>
    <x v="1"/>
    <x v="1"/>
    <s v="Ninguna"/>
    <s v="Manuel López"/>
    <n v="3108734902"/>
    <s v="Ventanilla 1"/>
  </r>
  <r>
    <n v="23740"/>
    <x v="47"/>
    <n v="1"/>
    <s v="es"/>
    <n v="1953902011"/>
    <s v="2025-12-12 15:35:57"/>
    <s v="2025-12-12 15:36:50"/>
    <x v="0"/>
    <x v="0"/>
    <x v="1"/>
    <x v="0"/>
    <x v="0"/>
    <x v="0"/>
    <x v="1"/>
    <x v="0"/>
    <x v="0"/>
    <x v="0"/>
    <x v="0"/>
    <x v="0"/>
    <x v="13"/>
    <x v="1"/>
    <x v="1"/>
    <x v="1"/>
    <s v="No"/>
    <s v="Marcel a castillo"/>
    <n v="3204114820"/>
    <s v="Ventanilla 1"/>
  </r>
  <r>
    <n v="23741"/>
    <x v="47"/>
    <n v="1"/>
    <s v="es"/>
    <n v="96200150"/>
    <s v="2025-12-12 15:40:39"/>
    <s v="2025-12-12 15:41:39"/>
    <x v="0"/>
    <x v="0"/>
    <x v="1"/>
    <x v="0"/>
    <x v="0"/>
    <x v="0"/>
    <x v="1"/>
    <x v="0"/>
    <x v="0"/>
    <x v="0"/>
    <x v="0"/>
    <x v="0"/>
    <x v="15"/>
    <x v="0"/>
    <x v="1"/>
    <x v="1"/>
    <m/>
    <s v="Marta tinjaca"/>
    <n v="3103243575"/>
    <s v="Ventanilla 1"/>
  </r>
  <r>
    <n v="23742"/>
    <x v="47"/>
    <n v="1"/>
    <s v="es"/>
    <n v="396062845"/>
    <s v="2025-12-12 15:40:46"/>
    <s v="2025-12-12 15:43:16"/>
    <x v="0"/>
    <x v="0"/>
    <x v="1"/>
    <x v="0"/>
    <x v="0"/>
    <x v="0"/>
    <x v="1"/>
    <x v="0"/>
    <x v="0"/>
    <x v="0"/>
    <x v="0"/>
    <x v="0"/>
    <x v="17"/>
    <x v="1"/>
    <x v="1"/>
    <x v="1"/>
    <m/>
    <s v="Esperanza Bermúdez"/>
    <n v="3124289525"/>
    <s v="Ventanilla 1"/>
  </r>
  <r>
    <n v="23743"/>
    <x v="47"/>
    <n v="1"/>
    <s v="es"/>
    <n v="1582192171"/>
    <s v="2025-12-12 15:43:39"/>
    <s v="2025-12-12 15:44:24"/>
    <x v="0"/>
    <x v="0"/>
    <x v="1"/>
    <x v="0"/>
    <x v="0"/>
    <x v="0"/>
    <x v="1"/>
    <x v="0"/>
    <x v="0"/>
    <x v="0"/>
    <x v="0"/>
    <x v="0"/>
    <x v="17"/>
    <x v="1"/>
    <x v="1"/>
    <x v="1"/>
    <m/>
    <s v="Edilma carreño"/>
    <n v="3227876009"/>
    <s v="Ventanilla 1"/>
  </r>
  <r>
    <n v="23744"/>
    <x v="47"/>
    <n v="1"/>
    <s v="es"/>
    <n v="1984071278"/>
    <s v="2025-12-12 15:44:31"/>
    <s v="2025-12-12 15:46:30"/>
    <x v="0"/>
    <x v="0"/>
    <x v="1"/>
    <x v="0"/>
    <x v="0"/>
    <x v="0"/>
    <x v="1"/>
    <x v="0"/>
    <x v="0"/>
    <x v="0"/>
    <x v="0"/>
    <x v="0"/>
    <x v="17"/>
    <x v="0"/>
    <x v="1"/>
    <x v="1"/>
    <m/>
    <s v="Bunia bustos"/>
    <n v="3103265495"/>
    <s v="Ventanilla 1"/>
  </r>
  <r>
    <n v="23745"/>
    <x v="47"/>
    <n v="1"/>
    <s v="es"/>
    <n v="214463989"/>
    <s v="2025-12-12 15:46:40"/>
    <s v="2025-12-12 15:47:34"/>
    <x v="0"/>
    <x v="0"/>
    <x v="1"/>
    <x v="0"/>
    <x v="0"/>
    <x v="0"/>
    <x v="1"/>
    <x v="0"/>
    <x v="0"/>
    <x v="0"/>
    <x v="0"/>
    <x v="0"/>
    <x v="17"/>
    <x v="1"/>
    <x v="1"/>
    <x v="1"/>
    <m/>
    <s v="Ofelia barrantes"/>
    <n v="3133892550"/>
    <s v="Ventanilla 1"/>
  </r>
  <r>
    <n v="23746"/>
    <x v="47"/>
    <n v="1"/>
    <s v="es"/>
    <n v="1721721007"/>
    <s v="2025-12-12 15:47:48"/>
    <s v="2025-12-12 15:49:47"/>
    <x v="0"/>
    <x v="0"/>
    <x v="1"/>
    <x v="0"/>
    <x v="0"/>
    <x v="0"/>
    <x v="1"/>
    <x v="0"/>
    <x v="0"/>
    <x v="0"/>
    <x v="0"/>
    <x v="0"/>
    <x v="17"/>
    <x v="1"/>
    <x v="1"/>
    <x v="1"/>
    <m/>
    <s v="Doris segura"/>
    <n v="3123892550"/>
    <s v="Ventanilla 1"/>
  </r>
  <r>
    <n v="23747"/>
    <x v="47"/>
    <n v="1"/>
    <s v="es"/>
    <n v="1622608701"/>
    <s v="2025-12-12 15:49:56"/>
    <s v="2025-12-12 15:51:48"/>
    <x v="0"/>
    <x v="0"/>
    <x v="1"/>
    <x v="0"/>
    <x v="0"/>
    <x v="0"/>
    <x v="1"/>
    <x v="0"/>
    <x v="0"/>
    <x v="0"/>
    <x v="0"/>
    <x v="0"/>
    <x v="17"/>
    <x v="1"/>
    <x v="1"/>
    <x v="1"/>
    <m/>
    <s v="Lina santamaria"/>
    <n v="3046657067"/>
    <s v="Ventanilla 1"/>
  </r>
  <r>
    <n v="23748"/>
    <x v="47"/>
    <n v="1"/>
    <s v="es"/>
    <n v="2145183365"/>
    <s v="2025-12-12 16:46:31"/>
    <s v="2025-12-12 16:47:55"/>
    <x v="1"/>
    <x v="0"/>
    <x v="1"/>
    <x v="0"/>
    <x v="0"/>
    <x v="1"/>
    <x v="0"/>
    <x v="0"/>
    <x v="0"/>
    <x v="0"/>
    <x v="0"/>
    <x v="0"/>
    <x v="5"/>
    <x v="1"/>
    <x v="1"/>
    <x v="1"/>
    <s v="NO"/>
    <s v="Miguel angel peña lopez"/>
    <s v="No tiene"/>
    <s v="Ventanilla 1"/>
  </r>
  <r>
    <n v="23749"/>
    <x v="48"/>
    <n v="1"/>
    <s v="es"/>
    <n v="240869053"/>
    <s v="2025-12-15 07:27:51"/>
    <s v="2025-12-15 07:28:45"/>
    <x v="0"/>
    <x v="0"/>
    <x v="1"/>
    <x v="0"/>
    <x v="0"/>
    <x v="0"/>
    <x v="1"/>
    <x v="0"/>
    <x v="0"/>
    <x v="0"/>
    <x v="0"/>
    <x v="0"/>
    <x v="16"/>
    <x v="1"/>
    <x v="1"/>
    <x v="1"/>
    <s v="Ninguna"/>
    <s v="Linda Martinez Diaz"/>
    <n v="3185923152"/>
    <s v="Ventanilla 1"/>
  </r>
  <r>
    <n v="23750"/>
    <x v="48"/>
    <n v="1"/>
    <s v="es"/>
    <n v="372820095"/>
    <s v="2025-12-15 07:29:48"/>
    <s v="2025-12-15 07:30:29"/>
    <x v="0"/>
    <x v="0"/>
    <x v="1"/>
    <x v="0"/>
    <x v="0"/>
    <x v="0"/>
    <x v="1"/>
    <x v="0"/>
    <x v="0"/>
    <x v="0"/>
    <x v="0"/>
    <x v="0"/>
    <x v="16"/>
    <x v="1"/>
    <x v="1"/>
    <x v="1"/>
    <s v="ninguno"/>
    <s v="INES MARIA ZAPATA JIMENEZ"/>
    <n v="3226239787"/>
    <s v="Ventanilla 1"/>
  </r>
  <r>
    <n v="23751"/>
    <x v="48"/>
    <n v="1"/>
    <s v="es"/>
    <n v="1717858184"/>
    <s v="2025-12-15 07:38:11"/>
    <s v="2025-12-15 07:38:56"/>
    <x v="0"/>
    <x v="0"/>
    <x v="1"/>
    <x v="0"/>
    <x v="0"/>
    <x v="0"/>
    <x v="1"/>
    <x v="0"/>
    <x v="0"/>
    <x v="0"/>
    <x v="0"/>
    <x v="0"/>
    <x v="16"/>
    <x v="1"/>
    <x v="1"/>
    <x v="1"/>
    <s v="NINGUNO"/>
    <s v="SONIA ROCIO PIRAJAN"/>
    <n v="3228664436"/>
    <s v="Ventanilla 1"/>
  </r>
  <r>
    <n v="23752"/>
    <x v="48"/>
    <n v="1"/>
    <s v="es"/>
    <n v="2073686159"/>
    <s v="2025-12-15 07:40:31"/>
    <s v="2025-12-15 07:41:27"/>
    <x v="0"/>
    <x v="0"/>
    <x v="1"/>
    <x v="0"/>
    <x v="0"/>
    <x v="0"/>
    <x v="1"/>
    <x v="0"/>
    <x v="0"/>
    <x v="0"/>
    <x v="0"/>
    <x v="0"/>
    <x v="16"/>
    <x v="1"/>
    <x v="1"/>
    <x v="1"/>
    <s v="NINGUNA"/>
    <s v="ESTELLA BERRIO"/>
    <n v="3209909630"/>
    <s v="Ventanilla 1"/>
  </r>
  <r>
    <n v="23753"/>
    <x v="48"/>
    <n v="1"/>
    <s v="es"/>
    <n v="653634709"/>
    <s v="2025-12-15 07:53:12"/>
    <s v="2025-12-15 07:55:33"/>
    <x v="0"/>
    <x v="0"/>
    <x v="1"/>
    <x v="0"/>
    <x v="0"/>
    <x v="0"/>
    <x v="1"/>
    <x v="0"/>
    <x v="0"/>
    <x v="0"/>
    <x v="0"/>
    <x v="0"/>
    <x v="4"/>
    <x v="1"/>
    <x v="1"/>
    <x v="1"/>
    <m/>
    <s v="Ana Aurora Novoa Hernandez"/>
    <n v="3222434261"/>
    <s v="Ventanilla 1"/>
  </r>
  <r>
    <n v="23754"/>
    <x v="48"/>
    <n v="1"/>
    <s v="es"/>
    <n v="1475620495"/>
    <s v="2025-12-15 07:56:30"/>
    <s v="2025-12-15 07:56:57"/>
    <x v="0"/>
    <x v="0"/>
    <x v="1"/>
    <x v="0"/>
    <x v="0"/>
    <x v="0"/>
    <x v="1"/>
    <x v="0"/>
    <x v="0"/>
    <x v="0"/>
    <x v="0"/>
    <x v="0"/>
    <x v="6"/>
    <x v="0"/>
    <x v="0"/>
    <x v="1"/>
    <m/>
    <m/>
    <n v="3104008621"/>
    <s v="Ventanilla 1"/>
  </r>
  <r>
    <n v="23755"/>
    <x v="48"/>
    <n v="1"/>
    <s v="es"/>
    <n v="2129926727"/>
    <s v="2025-12-15 08:15:27"/>
    <s v="2025-12-15 09:45:14"/>
    <x v="0"/>
    <x v="0"/>
    <x v="1"/>
    <x v="0"/>
    <x v="0"/>
    <x v="0"/>
    <x v="1"/>
    <x v="0"/>
    <x v="0"/>
    <x v="0"/>
    <x v="0"/>
    <x v="0"/>
    <x v="16"/>
    <x v="1"/>
    <x v="1"/>
    <x v="1"/>
    <s v="NINGUNO"/>
    <s v="LADY JOHANNA RIOS"/>
    <n v="3229351395"/>
    <s v="Ventanilla 1"/>
  </r>
  <r>
    <n v="23756"/>
    <x v="48"/>
    <n v="1"/>
    <s v="es"/>
    <n v="101620119"/>
    <s v="2025-12-15 08:24:00"/>
    <s v="2025-12-15 08:25:51"/>
    <x v="1"/>
    <x v="0"/>
    <x v="1"/>
    <x v="0"/>
    <x v="0"/>
    <x v="0"/>
    <x v="1"/>
    <x v="0"/>
    <x v="0"/>
    <x v="0"/>
    <x v="0"/>
    <x v="0"/>
    <x v="8"/>
    <x v="1"/>
    <x v="1"/>
    <x v="1"/>
    <s v="no por que el tiempo que llevo viniendo me han atentido muy bieb"/>
    <s v="Hector Hernado Robayo"/>
    <n v="3115078483"/>
    <s v="Ventanilla 1"/>
  </r>
  <r>
    <n v="23757"/>
    <x v="48"/>
    <n v="1"/>
    <s v="es"/>
    <n v="464008190"/>
    <s v="2025-12-15 08:26:38"/>
    <s v="2025-12-15 08:28:48"/>
    <x v="1"/>
    <x v="0"/>
    <x v="1"/>
    <x v="0"/>
    <x v="0"/>
    <x v="0"/>
    <x v="1"/>
    <x v="0"/>
    <x v="0"/>
    <x v="0"/>
    <x v="0"/>
    <x v="0"/>
    <x v="8"/>
    <x v="0"/>
    <x v="1"/>
    <x v="1"/>
    <s v="no"/>
    <s v="Eduardo foglia"/>
    <n v="3204758999"/>
    <s v="Ventanilla 1"/>
  </r>
  <r>
    <n v="23758"/>
    <x v="48"/>
    <n v="1"/>
    <s v="es"/>
    <n v="934781014"/>
    <s v="2025-12-15 08:27:17"/>
    <s v="2025-12-15 08:29:11"/>
    <x v="0"/>
    <x v="0"/>
    <x v="1"/>
    <x v="0"/>
    <x v="0"/>
    <x v="0"/>
    <x v="1"/>
    <x v="0"/>
    <x v="0"/>
    <x v="0"/>
    <x v="0"/>
    <x v="0"/>
    <x v="18"/>
    <x v="1"/>
    <x v="1"/>
    <x v="1"/>
    <s v="EN EL MOMENTO NO"/>
    <s v="Jorge Enrique Cárdenas"/>
    <n v="3127793581"/>
    <s v="Ventanilla 1"/>
  </r>
  <r>
    <n v="23759"/>
    <x v="48"/>
    <n v="1"/>
    <s v="es"/>
    <n v="1981796044"/>
    <s v="2025-12-15 08:29:16"/>
    <s v="2025-12-15 08:29:47"/>
    <x v="0"/>
    <x v="0"/>
    <x v="1"/>
    <x v="0"/>
    <x v="0"/>
    <x v="0"/>
    <x v="1"/>
    <x v="0"/>
    <x v="0"/>
    <x v="0"/>
    <x v="0"/>
    <x v="0"/>
    <x v="6"/>
    <x v="0"/>
    <x v="0"/>
    <x v="1"/>
    <m/>
    <s v="ADRIANA FLOREZ"/>
    <n v="3209762321"/>
    <s v="Ventanilla 1"/>
  </r>
  <r>
    <n v="23760"/>
    <x v="48"/>
    <n v="1"/>
    <s v="es"/>
    <n v="1291331218"/>
    <s v="2025-12-15 08:33:17"/>
    <s v="2025-12-15 08:35:09"/>
    <x v="0"/>
    <x v="0"/>
    <x v="1"/>
    <x v="0"/>
    <x v="0"/>
    <x v="0"/>
    <x v="1"/>
    <x v="0"/>
    <x v="0"/>
    <x v="0"/>
    <x v="0"/>
    <x v="0"/>
    <x v="8"/>
    <x v="1"/>
    <x v="1"/>
    <x v="1"/>
    <s v="no"/>
    <s v="Mery  Mojica"/>
    <n v="32102309536"/>
    <s v="Ventanilla 1"/>
  </r>
  <r>
    <n v="23761"/>
    <x v="48"/>
    <n v="1"/>
    <s v="es"/>
    <n v="1355871348"/>
    <s v="2025-12-15 08:33:39"/>
    <s v="2025-12-15 08:35:10"/>
    <x v="0"/>
    <x v="0"/>
    <x v="1"/>
    <x v="0"/>
    <x v="0"/>
    <x v="0"/>
    <x v="1"/>
    <x v="0"/>
    <x v="0"/>
    <x v="0"/>
    <x v="0"/>
    <x v="0"/>
    <x v="4"/>
    <x v="1"/>
    <x v="1"/>
    <x v="1"/>
    <m/>
    <s v="Monica segura escobar"/>
    <n v="3112725859"/>
    <s v="Ventanilla 1"/>
  </r>
  <r>
    <n v="23762"/>
    <x v="48"/>
    <n v="1"/>
    <s v="es"/>
    <n v="1415044165"/>
    <s v="2025-12-15 08:42:30"/>
    <s v="2025-12-15 08:43:02"/>
    <x v="0"/>
    <x v="0"/>
    <x v="1"/>
    <x v="0"/>
    <x v="0"/>
    <x v="0"/>
    <x v="1"/>
    <x v="0"/>
    <x v="0"/>
    <x v="0"/>
    <x v="0"/>
    <x v="0"/>
    <x v="6"/>
    <x v="1"/>
    <x v="1"/>
    <x v="1"/>
    <m/>
    <s v="LISBETH GAMARRA ROMAN"/>
    <n v="3116853521"/>
    <s v="Ventanilla 1"/>
  </r>
  <r>
    <n v="23763"/>
    <x v="48"/>
    <n v="1"/>
    <s v="es"/>
    <n v="1912432579"/>
    <s v="2025-12-15 08:52:51"/>
    <s v="2025-12-15 08:53:36"/>
    <x v="1"/>
    <x v="0"/>
    <x v="1"/>
    <x v="0"/>
    <x v="0"/>
    <x v="0"/>
    <x v="1"/>
    <x v="0"/>
    <x v="0"/>
    <x v="0"/>
    <x v="0"/>
    <x v="0"/>
    <x v="5"/>
    <x v="1"/>
    <x v="1"/>
    <x v="1"/>
    <s v="NO"/>
    <s v="MAURICIO ALEJANDRO RODIRGEZ HERRERA"/>
    <s v="NO TIENE-HC"/>
    <s v="Ventanilla 1"/>
  </r>
  <r>
    <n v="23764"/>
    <x v="48"/>
    <n v="1"/>
    <s v="es"/>
    <n v="1834036875"/>
    <s v="2025-12-15 08:53:48"/>
    <s v="2025-12-15 08:54:24"/>
    <x v="1"/>
    <x v="0"/>
    <x v="1"/>
    <x v="0"/>
    <x v="0"/>
    <x v="0"/>
    <x v="1"/>
    <x v="0"/>
    <x v="0"/>
    <x v="0"/>
    <x v="0"/>
    <x v="0"/>
    <x v="5"/>
    <x v="1"/>
    <x v="1"/>
    <x v="1"/>
    <s v="no"/>
    <s v="CRISTHIAN CAMILO DELGADO GALINDO"/>
    <s v="NO TIENE-HC"/>
    <s v="Ventanilla 1"/>
  </r>
  <r>
    <n v="23765"/>
    <x v="48"/>
    <n v="1"/>
    <s v="es"/>
    <n v="1991134299"/>
    <s v="2025-12-15 08:54:43"/>
    <s v="2025-12-15 08:55:21"/>
    <x v="1"/>
    <x v="0"/>
    <x v="1"/>
    <x v="0"/>
    <x v="0"/>
    <x v="0"/>
    <x v="1"/>
    <x v="0"/>
    <x v="0"/>
    <x v="0"/>
    <x v="0"/>
    <x v="0"/>
    <x v="5"/>
    <x v="1"/>
    <x v="1"/>
    <x v="1"/>
    <s v="NO"/>
    <s v="YEFERSON YESIC MORALES NEGRO"/>
    <s v="NO TIENE - HC"/>
    <s v="Ventanilla 1"/>
  </r>
  <r>
    <n v="23766"/>
    <x v="48"/>
    <n v="1"/>
    <s v="es"/>
    <n v="1675677759"/>
    <s v="2025-12-15 08:55:35"/>
    <s v="2025-12-15 08:56:05"/>
    <x v="1"/>
    <x v="0"/>
    <x v="1"/>
    <x v="0"/>
    <x v="0"/>
    <x v="0"/>
    <x v="1"/>
    <x v="0"/>
    <x v="0"/>
    <x v="0"/>
    <x v="0"/>
    <x v="0"/>
    <x v="5"/>
    <x v="0"/>
    <x v="1"/>
    <x v="1"/>
    <s v="NO"/>
    <s v="ALVARO ENRIQUE MARTINEZ APARICIO"/>
    <s v="NO TIENE - HC"/>
    <s v="Ventanilla 1"/>
  </r>
  <r>
    <n v="23767"/>
    <x v="48"/>
    <n v="1"/>
    <s v="es"/>
    <n v="1871515207"/>
    <s v="2025-12-15 08:58:32"/>
    <s v="2025-12-15 09:00:17"/>
    <x v="0"/>
    <x v="0"/>
    <x v="1"/>
    <x v="0"/>
    <x v="0"/>
    <x v="0"/>
    <x v="1"/>
    <x v="0"/>
    <x v="0"/>
    <x v="0"/>
    <x v="0"/>
    <x v="0"/>
    <x v="23"/>
    <x v="1"/>
    <x v="1"/>
    <x v="1"/>
    <s v="Todo bien"/>
    <s v="AURA NIETO"/>
    <n v="3226225515"/>
    <s v="Ventanilla 1"/>
  </r>
  <r>
    <n v="23768"/>
    <x v="48"/>
    <n v="1"/>
    <s v="es"/>
    <n v="410785741"/>
    <s v="2025-12-15 08:58:36"/>
    <s v="2025-12-15 09:03:19"/>
    <x v="0"/>
    <x v="0"/>
    <x v="1"/>
    <x v="0"/>
    <x v="0"/>
    <x v="0"/>
    <x v="1"/>
    <x v="0"/>
    <x v="0"/>
    <x v="0"/>
    <x v="0"/>
    <x v="0"/>
    <x v="1"/>
    <x v="0"/>
    <x v="1"/>
    <x v="1"/>
    <s v="NO"/>
    <s v="MARTHA REY"/>
    <n v="3123621943"/>
    <s v="Ventanilla 1"/>
  </r>
  <r>
    <n v="23769"/>
    <x v="48"/>
    <n v="1"/>
    <s v="es"/>
    <n v="1523202046"/>
    <s v="2025-12-15 09:04:50"/>
    <s v="2025-12-15 09:08:05"/>
    <x v="0"/>
    <x v="0"/>
    <x v="1"/>
    <x v="0"/>
    <x v="0"/>
    <x v="1"/>
    <x v="0"/>
    <x v="0"/>
    <x v="0"/>
    <x v="0"/>
    <x v="0"/>
    <x v="0"/>
    <x v="13"/>
    <x v="1"/>
    <x v="1"/>
    <x v="1"/>
    <m/>
    <s v="Luz nelly suarez ramos"/>
    <n v="3212784496"/>
    <s v="Ventanilla 1"/>
  </r>
  <r>
    <n v="23770"/>
    <x v="48"/>
    <n v="1"/>
    <s v="es"/>
    <n v="1773336564"/>
    <s v="2025-12-15 09:22:47"/>
    <s v="2025-12-15 09:24:09"/>
    <x v="1"/>
    <x v="0"/>
    <x v="1"/>
    <x v="0"/>
    <x v="0"/>
    <x v="0"/>
    <x v="1"/>
    <x v="0"/>
    <x v="0"/>
    <x v="0"/>
    <x v="0"/>
    <x v="0"/>
    <x v="3"/>
    <x v="1"/>
    <x v="1"/>
    <x v="1"/>
    <s v="no"/>
    <s v="CARLOS ALBERTO RODRIGUEZ"/>
    <n v="7141928"/>
    <s v="Ventanilla 1"/>
  </r>
  <r>
    <n v="23771"/>
    <x v="48"/>
    <n v="1"/>
    <s v="es"/>
    <n v="577604822"/>
    <s v="2025-12-15 09:31:58"/>
    <s v="2025-12-15 10:04:55"/>
    <x v="0"/>
    <x v="0"/>
    <x v="1"/>
    <x v="0"/>
    <x v="0"/>
    <x v="0"/>
    <x v="1"/>
    <x v="0"/>
    <x v="0"/>
    <x v="0"/>
    <x v="0"/>
    <x v="0"/>
    <x v="1"/>
    <x v="0"/>
    <x v="1"/>
    <x v="1"/>
    <s v="no"/>
    <s v="Maria castañeda"/>
    <n v="3203835484"/>
    <s v="Ventanilla 1"/>
  </r>
  <r>
    <n v="23773"/>
    <x v="48"/>
    <n v="1"/>
    <s v="es"/>
    <n v="161335409"/>
    <s v="2025-12-15 09:46:50"/>
    <s v="2025-12-15 09:48:52"/>
    <x v="0"/>
    <x v="0"/>
    <x v="1"/>
    <x v="0"/>
    <x v="0"/>
    <x v="1"/>
    <x v="0"/>
    <x v="0"/>
    <x v="0"/>
    <x v="0"/>
    <x v="0"/>
    <x v="0"/>
    <x v="4"/>
    <x v="1"/>
    <x v="1"/>
    <x v="1"/>
    <m/>
    <s v="Gloria Ines Hernandez Caicedo"/>
    <n v="3118812926"/>
    <s v="Ventanilla 1"/>
  </r>
  <r>
    <n v="23774"/>
    <x v="48"/>
    <n v="1"/>
    <s v="es"/>
    <n v="530316200"/>
    <s v="2025-12-15 09:50:45"/>
    <s v="2025-12-15 09:53:13"/>
    <x v="0"/>
    <x v="0"/>
    <x v="1"/>
    <x v="0"/>
    <x v="0"/>
    <x v="0"/>
    <x v="1"/>
    <x v="0"/>
    <x v="0"/>
    <x v="0"/>
    <x v="0"/>
    <x v="0"/>
    <x v="16"/>
    <x v="1"/>
    <x v="1"/>
    <x v="1"/>
    <s v="NO"/>
    <s v="MARIA CAROLINA ZERPA ERAZO"/>
    <n v="3195949997"/>
    <s v="Ventanilla 1"/>
  </r>
  <r>
    <n v="23775"/>
    <x v="48"/>
    <n v="1"/>
    <s v="es"/>
    <n v="1365181144"/>
    <s v="2025-12-15 09:52:34"/>
    <s v="2025-12-15 09:53:37"/>
    <x v="0"/>
    <x v="0"/>
    <x v="1"/>
    <x v="0"/>
    <x v="0"/>
    <x v="0"/>
    <x v="1"/>
    <x v="0"/>
    <x v="0"/>
    <x v="0"/>
    <x v="0"/>
    <x v="0"/>
    <x v="15"/>
    <x v="0"/>
    <x v="1"/>
    <x v="1"/>
    <m/>
    <s v="Deyanira Villanueva"/>
    <n v="3103244673"/>
    <s v="Ventanilla 1"/>
  </r>
  <r>
    <n v="23776"/>
    <x v="48"/>
    <n v="1"/>
    <s v="es"/>
    <n v="325936543"/>
    <s v="2025-12-15 09:54:25"/>
    <s v="2025-12-15 09:55:23"/>
    <x v="0"/>
    <x v="0"/>
    <x v="1"/>
    <x v="0"/>
    <x v="0"/>
    <x v="0"/>
    <x v="1"/>
    <x v="0"/>
    <x v="0"/>
    <x v="0"/>
    <x v="0"/>
    <x v="0"/>
    <x v="15"/>
    <x v="0"/>
    <x v="1"/>
    <x v="1"/>
    <m/>
    <s v="Daniela Ortega"/>
    <n v="303022456"/>
    <s v="Ventanilla 1"/>
  </r>
  <r>
    <n v="23777"/>
    <x v="48"/>
    <n v="1"/>
    <s v="es"/>
    <n v="5077242"/>
    <s v="2025-12-15 09:55:41"/>
    <s v="2025-12-15 09:57:32"/>
    <x v="0"/>
    <x v="0"/>
    <x v="1"/>
    <x v="0"/>
    <x v="0"/>
    <x v="0"/>
    <x v="1"/>
    <x v="0"/>
    <x v="0"/>
    <x v="0"/>
    <x v="0"/>
    <x v="0"/>
    <x v="16"/>
    <x v="1"/>
    <x v="1"/>
    <x v="1"/>
    <s v="NO"/>
    <s v="BIBIAN MABEL RAMIREZ"/>
    <n v="3216834963"/>
    <s v="Ventanilla 1"/>
  </r>
  <r>
    <n v="23778"/>
    <x v="48"/>
    <n v="1"/>
    <s v="es"/>
    <n v="953140436"/>
    <s v="2025-12-15 09:56:32"/>
    <s v="2025-12-15 09:57:49"/>
    <x v="0"/>
    <x v="0"/>
    <x v="1"/>
    <x v="0"/>
    <x v="0"/>
    <x v="0"/>
    <x v="1"/>
    <x v="0"/>
    <x v="0"/>
    <x v="0"/>
    <x v="0"/>
    <x v="0"/>
    <x v="4"/>
    <x v="1"/>
    <x v="1"/>
    <x v="1"/>
    <m/>
    <s v="Lucia Yoni Rios"/>
    <n v="3118709503"/>
    <s v="Ventanilla 1"/>
  </r>
  <r>
    <n v="23779"/>
    <x v="48"/>
    <n v="1"/>
    <s v="es"/>
    <n v="579749905"/>
    <s v="2025-12-15 09:59:20"/>
    <s v="2025-12-15 11:02:44"/>
    <x v="0"/>
    <x v="0"/>
    <x v="1"/>
    <x v="0"/>
    <x v="0"/>
    <x v="0"/>
    <x v="1"/>
    <x v="0"/>
    <x v="0"/>
    <x v="0"/>
    <x v="0"/>
    <x v="0"/>
    <x v="13"/>
    <x v="0"/>
    <x v="0"/>
    <x v="1"/>
    <s v="No"/>
    <s v="Karen Islendy Daza Carrillo"/>
    <n v="3004217836"/>
    <s v="Ventanilla 1"/>
  </r>
  <r>
    <n v="23780"/>
    <x v="48"/>
    <n v="1"/>
    <s v="es"/>
    <n v="1349738616"/>
    <s v="2025-12-15 10:01:21"/>
    <s v="2025-12-15 10:03:52"/>
    <x v="0"/>
    <x v="0"/>
    <x v="1"/>
    <x v="0"/>
    <x v="0"/>
    <x v="0"/>
    <x v="1"/>
    <x v="0"/>
    <x v="0"/>
    <x v="0"/>
    <x v="0"/>
    <x v="0"/>
    <x v="16"/>
    <x v="1"/>
    <x v="1"/>
    <x v="1"/>
    <s v="ninguno"/>
    <s v="MARIA MARGARITA CUFIÑO SALDAÑA"/>
    <n v="3134395471"/>
    <s v="Ventanilla 1"/>
  </r>
  <r>
    <n v="23781"/>
    <x v="48"/>
    <n v="1"/>
    <s v="es"/>
    <n v="864603585"/>
    <s v="2025-12-15 10:05:13"/>
    <s v="2025-12-15 10:10:44"/>
    <x v="0"/>
    <x v="0"/>
    <x v="1"/>
    <x v="0"/>
    <x v="0"/>
    <x v="0"/>
    <x v="1"/>
    <x v="0"/>
    <x v="0"/>
    <x v="0"/>
    <x v="0"/>
    <x v="0"/>
    <x v="1"/>
    <x v="0"/>
    <x v="1"/>
    <x v="1"/>
    <s v="no"/>
    <s v="HERMELINDA CUTIVA"/>
    <n v="6017908699"/>
    <s v="Ventanilla 1"/>
  </r>
  <r>
    <n v="23782"/>
    <x v="48"/>
    <n v="1"/>
    <s v="es"/>
    <n v="1882782105"/>
    <s v="2025-12-15 10:06:40"/>
    <s v="2025-12-15 10:07:37"/>
    <x v="0"/>
    <x v="0"/>
    <x v="1"/>
    <x v="0"/>
    <x v="0"/>
    <x v="0"/>
    <x v="1"/>
    <x v="0"/>
    <x v="0"/>
    <x v="0"/>
    <x v="0"/>
    <x v="0"/>
    <x v="16"/>
    <x v="1"/>
    <x v="1"/>
    <x v="1"/>
    <s v="NO"/>
    <s v="BLANCA FARFAN"/>
    <n v="3006524675"/>
    <s v="Ventanilla 1"/>
  </r>
  <r>
    <n v="23783"/>
    <x v="48"/>
    <n v="1"/>
    <s v="es"/>
    <n v="1664411146"/>
    <s v="2025-12-15 10:08:51"/>
    <s v="2025-12-15 10:11:08"/>
    <x v="0"/>
    <x v="0"/>
    <x v="1"/>
    <x v="0"/>
    <x v="0"/>
    <x v="0"/>
    <x v="1"/>
    <x v="0"/>
    <x v="0"/>
    <x v="1"/>
    <x v="0"/>
    <x v="1"/>
    <x v="4"/>
    <x v="1"/>
    <x v="1"/>
    <x v="1"/>
    <m/>
    <s v="Eduvigis Romero De Rodriguez"/>
    <n v="3124276248"/>
    <s v="Ventanilla 1"/>
  </r>
  <r>
    <n v="23784"/>
    <x v="48"/>
    <n v="1"/>
    <s v="es"/>
    <n v="701132053"/>
    <s v="2025-12-15 10:11:07"/>
    <s v="2025-12-15 10:11:43"/>
    <x v="0"/>
    <x v="0"/>
    <x v="1"/>
    <x v="0"/>
    <x v="0"/>
    <x v="0"/>
    <x v="1"/>
    <x v="0"/>
    <x v="0"/>
    <x v="0"/>
    <x v="0"/>
    <x v="0"/>
    <x v="6"/>
    <x v="0"/>
    <x v="1"/>
    <x v="1"/>
    <m/>
    <s v="maria lourdes orjuela"/>
    <n v="3138924291"/>
    <s v="Ventanilla 1"/>
  </r>
  <r>
    <n v="23785"/>
    <x v="48"/>
    <n v="1"/>
    <s v="es"/>
    <n v="7470954"/>
    <s v="2025-12-15 10:16:20"/>
    <s v="2025-12-15 10:35:13"/>
    <x v="0"/>
    <x v="0"/>
    <x v="1"/>
    <x v="0"/>
    <x v="0"/>
    <x v="0"/>
    <x v="1"/>
    <x v="0"/>
    <x v="0"/>
    <x v="0"/>
    <x v="0"/>
    <x v="0"/>
    <x v="6"/>
    <x v="0"/>
    <x v="1"/>
    <x v="1"/>
    <m/>
    <s v="adriana gutierrez"/>
    <n v="3025645577"/>
    <s v="Ventanilla 1"/>
  </r>
  <r>
    <n v="23786"/>
    <x v="48"/>
    <n v="1"/>
    <s v="es"/>
    <n v="1554370401"/>
    <s v="2025-12-15 10:17:47"/>
    <s v="2025-12-15 10:19:43"/>
    <x v="1"/>
    <x v="0"/>
    <x v="1"/>
    <x v="0"/>
    <x v="0"/>
    <x v="0"/>
    <x v="1"/>
    <x v="0"/>
    <x v="0"/>
    <x v="0"/>
    <x v="0"/>
    <x v="0"/>
    <x v="3"/>
    <x v="1"/>
    <x v="1"/>
    <x v="1"/>
    <s v="NO"/>
    <s v="PATRICIO PARRADO"/>
    <n v="3112257138"/>
    <s v="Ventanilla 1"/>
  </r>
  <r>
    <n v="23787"/>
    <x v="48"/>
    <n v="1"/>
    <s v="es"/>
    <n v="1271964669"/>
    <s v="2025-12-15 10:26:01"/>
    <s v="2025-12-15 10:26:55"/>
    <x v="0"/>
    <x v="0"/>
    <x v="1"/>
    <x v="0"/>
    <x v="0"/>
    <x v="0"/>
    <x v="1"/>
    <x v="0"/>
    <x v="0"/>
    <x v="0"/>
    <x v="0"/>
    <x v="0"/>
    <x v="3"/>
    <x v="1"/>
    <x v="1"/>
    <x v="1"/>
    <s v="no"/>
    <s v="ALIRIA PAEZ"/>
    <n v="3232400307"/>
    <s v="Ventanilla 1"/>
  </r>
  <r>
    <n v="23788"/>
    <x v="48"/>
    <n v="1"/>
    <s v="es"/>
    <n v="860417165"/>
    <s v="2025-12-15 10:27:06"/>
    <s v="2025-12-15 10:27:53"/>
    <x v="0"/>
    <x v="0"/>
    <x v="1"/>
    <x v="0"/>
    <x v="0"/>
    <x v="0"/>
    <x v="1"/>
    <x v="0"/>
    <x v="0"/>
    <x v="0"/>
    <x v="0"/>
    <x v="0"/>
    <x v="15"/>
    <x v="0"/>
    <x v="1"/>
    <x v="1"/>
    <m/>
    <s v="Noemy Castro"/>
    <n v="3143065048"/>
    <s v="Ventanilla 1"/>
  </r>
  <r>
    <n v="23790"/>
    <x v="48"/>
    <n v="1"/>
    <s v="es"/>
    <n v="1030839750"/>
    <s v="2025-12-15 10:33:10"/>
    <s v="2025-12-15 10:35:14"/>
    <x v="0"/>
    <x v="0"/>
    <x v="1"/>
    <x v="0"/>
    <x v="0"/>
    <x v="0"/>
    <x v="1"/>
    <x v="0"/>
    <x v="0"/>
    <x v="0"/>
    <x v="0"/>
    <x v="0"/>
    <x v="4"/>
    <x v="0"/>
    <x v="1"/>
    <x v="1"/>
    <m/>
    <s v="Martha Eugenia Medina Espinosa"/>
    <n v="3204245064"/>
    <s v="Ventanilla 1"/>
  </r>
  <r>
    <n v="23791"/>
    <x v="48"/>
    <n v="1"/>
    <s v="es"/>
    <n v="637311154"/>
    <s v="2025-12-15 10:33:58"/>
    <s v="2025-12-15 10:34:34"/>
    <x v="0"/>
    <x v="0"/>
    <x v="1"/>
    <x v="0"/>
    <x v="0"/>
    <x v="0"/>
    <x v="1"/>
    <x v="0"/>
    <x v="0"/>
    <x v="0"/>
    <x v="0"/>
    <x v="0"/>
    <x v="16"/>
    <x v="1"/>
    <x v="1"/>
    <x v="1"/>
    <s v="NO"/>
    <s v="MAYLEN GUARAMAIMA"/>
    <n v="3123897486"/>
    <s v="Ventanilla 1"/>
  </r>
  <r>
    <n v="23792"/>
    <x v="48"/>
    <n v="1"/>
    <s v="es"/>
    <n v="971021244"/>
    <s v="2025-12-15 10:35:41"/>
    <s v="2025-12-15 10:36:55"/>
    <x v="0"/>
    <x v="0"/>
    <x v="1"/>
    <x v="0"/>
    <x v="0"/>
    <x v="0"/>
    <x v="1"/>
    <x v="0"/>
    <x v="0"/>
    <x v="0"/>
    <x v="0"/>
    <x v="0"/>
    <x v="4"/>
    <x v="1"/>
    <x v="1"/>
    <x v="1"/>
    <m/>
    <s v="Martha Eugenia Medina Espinosa"/>
    <n v="3204245064"/>
    <s v="Ventanilla 1"/>
  </r>
  <r>
    <n v="23793"/>
    <x v="48"/>
    <n v="1"/>
    <s v="es"/>
    <n v="170691838"/>
    <s v="2025-12-15 10:36:47"/>
    <s v="2025-12-15 10:39:30"/>
    <x v="0"/>
    <x v="0"/>
    <x v="1"/>
    <x v="0"/>
    <x v="0"/>
    <x v="0"/>
    <x v="1"/>
    <x v="0"/>
    <x v="0"/>
    <x v="0"/>
    <x v="0"/>
    <x v="0"/>
    <x v="16"/>
    <x v="1"/>
    <x v="1"/>
    <x v="1"/>
    <s v="NO"/>
    <s v="LUZ HELENA CAMACHO"/>
    <n v="3246691675"/>
    <s v="Ventanilla 1"/>
  </r>
  <r>
    <n v="23794"/>
    <x v="48"/>
    <n v="1"/>
    <s v="es"/>
    <n v="411304529"/>
    <s v="2025-12-15 10:40:53"/>
    <s v="2025-12-15 10:41:34"/>
    <x v="0"/>
    <x v="0"/>
    <x v="1"/>
    <x v="0"/>
    <x v="0"/>
    <x v="0"/>
    <x v="1"/>
    <x v="0"/>
    <x v="0"/>
    <x v="0"/>
    <x v="0"/>
    <x v="0"/>
    <x v="16"/>
    <x v="1"/>
    <x v="1"/>
    <x v="1"/>
    <s v="NINGUNO"/>
    <s v="GINA PAOLA CABALLERO"/>
    <n v="3115415657"/>
    <s v="Ventanilla 1"/>
  </r>
  <r>
    <n v="23795"/>
    <x v="48"/>
    <n v="1"/>
    <s v="es"/>
    <n v="1909397395"/>
    <s v="2025-12-15 10:43:22"/>
    <s v="2025-12-15 10:44:04"/>
    <x v="1"/>
    <x v="0"/>
    <x v="1"/>
    <x v="0"/>
    <x v="0"/>
    <x v="0"/>
    <x v="1"/>
    <x v="0"/>
    <x v="0"/>
    <x v="0"/>
    <x v="0"/>
    <x v="0"/>
    <x v="15"/>
    <x v="0"/>
    <x v="1"/>
    <x v="1"/>
    <m/>
    <s v="mario arias"/>
    <n v="315153201"/>
    <s v="Ventanilla 1"/>
  </r>
  <r>
    <n v="23796"/>
    <x v="48"/>
    <n v="1"/>
    <s v="es"/>
    <n v="738001665"/>
    <s v="2025-12-15 10:47:56"/>
    <s v="2025-12-15 10:49:57"/>
    <x v="1"/>
    <x v="0"/>
    <x v="1"/>
    <x v="0"/>
    <x v="0"/>
    <x v="0"/>
    <x v="1"/>
    <x v="0"/>
    <x v="0"/>
    <x v="0"/>
    <x v="0"/>
    <x v="0"/>
    <x v="9"/>
    <x v="1"/>
    <x v="1"/>
    <x v="1"/>
    <s v="NO"/>
    <s v="EDGAR VELASCO GOMEZ"/>
    <s v="NO TENGO"/>
    <s v="Ventanilla 2"/>
  </r>
  <r>
    <n v="23797"/>
    <x v="48"/>
    <n v="1"/>
    <s v="es"/>
    <n v="1278807991"/>
    <s v="2025-12-15 10:49:25"/>
    <s v="2025-12-15 11:11:54"/>
    <x v="0"/>
    <x v="0"/>
    <x v="1"/>
    <x v="0"/>
    <x v="0"/>
    <x v="0"/>
    <x v="1"/>
    <x v="0"/>
    <x v="0"/>
    <x v="0"/>
    <x v="0"/>
    <x v="0"/>
    <x v="8"/>
    <x v="1"/>
    <x v="1"/>
    <x v="1"/>
    <s v="ninguna siempre me atienden muy bien"/>
    <s v="Gloria Lopez"/>
    <n v="3144138474"/>
    <s v="Ventanilla 1"/>
  </r>
  <r>
    <n v="23798"/>
    <x v="48"/>
    <n v="1"/>
    <s v="es"/>
    <n v="1348428780"/>
    <s v="2025-12-15 10:50:56"/>
    <s v="2025-12-15 10:55:12"/>
    <x v="1"/>
    <x v="0"/>
    <x v="1"/>
    <x v="0"/>
    <x v="0"/>
    <x v="0"/>
    <x v="1"/>
    <x v="0"/>
    <x v="0"/>
    <x v="0"/>
    <x v="0"/>
    <x v="0"/>
    <x v="16"/>
    <x v="1"/>
    <x v="1"/>
    <x v="1"/>
    <s v="NINGUNO"/>
    <s v="HERMES SANCHEZ"/>
    <n v="3188827812"/>
    <s v="Ventanilla 1"/>
  </r>
  <r>
    <n v="23799"/>
    <x v="48"/>
    <n v="1"/>
    <s v="es"/>
    <n v="560517063"/>
    <s v="2025-12-15 10:59:22"/>
    <s v="2025-12-15 11:00:06"/>
    <x v="0"/>
    <x v="0"/>
    <x v="1"/>
    <x v="0"/>
    <x v="0"/>
    <x v="0"/>
    <x v="1"/>
    <x v="0"/>
    <x v="0"/>
    <x v="0"/>
    <x v="0"/>
    <x v="0"/>
    <x v="16"/>
    <x v="0"/>
    <x v="0"/>
    <x v="1"/>
    <s v="NINGUNO"/>
    <s v="MARIA RIVERA NOVA"/>
    <n v="3208135866"/>
    <s v="Ventanilla 1"/>
  </r>
  <r>
    <n v="23800"/>
    <x v="48"/>
    <n v="1"/>
    <s v="es"/>
    <n v="1292667356"/>
    <s v="2025-12-15 11:00:08"/>
    <s v="2025-12-15 11:00:46"/>
    <x v="0"/>
    <x v="0"/>
    <x v="1"/>
    <x v="0"/>
    <x v="0"/>
    <x v="0"/>
    <x v="1"/>
    <x v="0"/>
    <x v="0"/>
    <x v="0"/>
    <x v="0"/>
    <x v="0"/>
    <x v="6"/>
    <x v="0"/>
    <x v="0"/>
    <x v="0"/>
    <m/>
    <s v="Diana Gonzalez"/>
    <n v="3043558304"/>
    <s v="Ventanilla 1"/>
  </r>
  <r>
    <n v="23801"/>
    <x v="48"/>
    <n v="1"/>
    <s v="es"/>
    <n v="1211952204"/>
    <s v="2025-12-15 11:01:43"/>
    <s v="2025-12-15 11:02:21"/>
    <x v="1"/>
    <x v="0"/>
    <x v="1"/>
    <x v="0"/>
    <x v="0"/>
    <x v="0"/>
    <x v="1"/>
    <x v="0"/>
    <x v="0"/>
    <x v="0"/>
    <x v="0"/>
    <x v="0"/>
    <x v="16"/>
    <x v="1"/>
    <x v="1"/>
    <x v="1"/>
    <s v="NINGUNO"/>
    <s v="CARLOS RODRIGUEZ"/>
    <n v="3212538594"/>
    <s v="Ventanilla 1"/>
  </r>
  <r>
    <n v="23802"/>
    <x v="48"/>
    <n v="1"/>
    <s v="es"/>
    <n v="265380709"/>
    <s v="2025-12-15 11:01:52"/>
    <s v="2025-12-15 11:02:24"/>
    <x v="1"/>
    <x v="0"/>
    <x v="1"/>
    <x v="0"/>
    <x v="0"/>
    <x v="0"/>
    <x v="1"/>
    <x v="0"/>
    <x v="0"/>
    <x v="0"/>
    <x v="0"/>
    <x v="0"/>
    <x v="6"/>
    <x v="0"/>
    <x v="1"/>
    <x v="1"/>
    <m/>
    <s v="adolfo jose solano"/>
    <n v="3203630165"/>
    <s v="Ventanilla 1"/>
  </r>
  <r>
    <n v="23803"/>
    <x v="48"/>
    <n v="1"/>
    <s v="es"/>
    <n v="325066815"/>
    <s v="2025-12-15 11:05:21"/>
    <s v="2025-12-15 11:06:40"/>
    <x v="0"/>
    <x v="0"/>
    <x v="1"/>
    <x v="0"/>
    <x v="0"/>
    <x v="0"/>
    <x v="1"/>
    <x v="0"/>
    <x v="0"/>
    <x v="0"/>
    <x v="0"/>
    <x v="0"/>
    <x v="1"/>
    <x v="0"/>
    <x v="1"/>
    <x v="1"/>
    <s v="no"/>
    <s v="RAQUEL ORTIZ"/>
    <n v="3222761818"/>
    <s v="Ventanilla 1"/>
  </r>
  <r>
    <n v="23804"/>
    <x v="48"/>
    <n v="1"/>
    <s v="es"/>
    <n v="1088698774"/>
    <s v="2025-12-15 11:05:23"/>
    <s v="2025-12-15 11:06:11"/>
    <x v="0"/>
    <x v="0"/>
    <x v="1"/>
    <x v="0"/>
    <x v="0"/>
    <x v="0"/>
    <x v="1"/>
    <x v="0"/>
    <x v="0"/>
    <x v="0"/>
    <x v="0"/>
    <x v="0"/>
    <x v="16"/>
    <x v="1"/>
    <x v="1"/>
    <x v="1"/>
    <s v="NO"/>
    <s v="DIANA LUCIA BELTRAN"/>
    <n v="3125234292"/>
    <s v="Ventanilla 1"/>
  </r>
  <r>
    <n v="23805"/>
    <x v="48"/>
    <n v="1"/>
    <s v="es"/>
    <n v="601617081"/>
    <s v="2025-12-15 11:06:21"/>
    <s v="2025-12-15 11:17:04"/>
    <x v="1"/>
    <x v="0"/>
    <x v="1"/>
    <x v="0"/>
    <x v="0"/>
    <x v="0"/>
    <x v="1"/>
    <x v="0"/>
    <x v="0"/>
    <x v="0"/>
    <x v="0"/>
    <x v="0"/>
    <x v="6"/>
    <x v="0"/>
    <x v="1"/>
    <x v="1"/>
    <m/>
    <s v="jessica diaz"/>
    <n v="3204885549"/>
    <s v="Ventanilla 1"/>
  </r>
  <r>
    <n v="23806"/>
    <x v="48"/>
    <n v="1"/>
    <s v="es"/>
    <n v="2095155138"/>
    <s v="2025-12-15 11:07:37"/>
    <s v="2025-12-15 11:08:41"/>
    <x v="0"/>
    <x v="0"/>
    <x v="1"/>
    <x v="0"/>
    <x v="0"/>
    <x v="0"/>
    <x v="1"/>
    <x v="0"/>
    <x v="0"/>
    <x v="0"/>
    <x v="0"/>
    <x v="0"/>
    <x v="1"/>
    <x v="0"/>
    <x v="1"/>
    <x v="1"/>
    <s v="no"/>
    <s v="Lady  Rios"/>
    <n v="3229351395"/>
    <s v="Ventanilla 1"/>
  </r>
  <r>
    <n v="23807"/>
    <x v="48"/>
    <n v="1"/>
    <s v="es"/>
    <n v="1714266535"/>
    <s v="2025-12-15 11:09:33"/>
    <s v="2025-12-15 11:10:22"/>
    <x v="0"/>
    <x v="0"/>
    <x v="1"/>
    <x v="0"/>
    <x v="0"/>
    <x v="0"/>
    <x v="1"/>
    <x v="0"/>
    <x v="0"/>
    <x v="0"/>
    <x v="0"/>
    <x v="0"/>
    <x v="16"/>
    <x v="1"/>
    <x v="1"/>
    <x v="1"/>
    <s v="NO"/>
    <s v="YULEISIS GALINDEZ"/>
    <n v="3125625226"/>
    <s v="Ventanilla 1"/>
  </r>
  <r>
    <n v="23808"/>
    <x v="48"/>
    <n v="1"/>
    <s v="es"/>
    <n v="239910976"/>
    <s v="2025-12-15 11:10:19"/>
    <s v="2025-12-15 11:12:18"/>
    <x v="0"/>
    <x v="0"/>
    <x v="1"/>
    <x v="0"/>
    <x v="0"/>
    <x v="0"/>
    <x v="1"/>
    <x v="0"/>
    <x v="0"/>
    <x v="0"/>
    <x v="0"/>
    <x v="0"/>
    <x v="1"/>
    <x v="0"/>
    <x v="1"/>
    <x v="1"/>
    <s v="no"/>
    <s v="Hermelinda Murillo"/>
    <n v="3176358601"/>
    <s v="Ventanilla 1"/>
  </r>
  <r>
    <n v="23810"/>
    <x v="48"/>
    <n v="1"/>
    <s v="es"/>
    <n v="804694509"/>
    <s v="2025-12-15 11:18:43"/>
    <s v="2025-12-15 11:19:16"/>
    <x v="0"/>
    <x v="0"/>
    <x v="1"/>
    <x v="0"/>
    <x v="0"/>
    <x v="0"/>
    <x v="1"/>
    <x v="0"/>
    <x v="0"/>
    <x v="0"/>
    <x v="0"/>
    <x v="0"/>
    <x v="6"/>
    <x v="1"/>
    <x v="1"/>
    <x v="1"/>
    <m/>
    <s v="yerlis estrada"/>
    <n v="3142663025"/>
    <s v="Ventanilla 1"/>
  </r>
  <r>
    <n v="23811"/>
    <x v="48"/>
    <n v="1"/>
    <s v="es"/>
    <n v="1174175935"/>
    <s v="2025-12-15 11:31:10"/>
    <s v="2025-12-15 11:31:59"/>
    <x v="1"/>
    <x v="0"/>
    <x v="1"/>
    <x v="0"/>
    <x v="0"/>
    <x v="0"/>
    <x v="1"/>
    <x v="0"/>
    <x v="0"/>
    <x v="0"/>
    <x v="0"/>
    <x v="0"/>
    <x v="16"/>
    <x v="1"/>
    <x v="1"/>
    <x v="1"/>
    <s v="ninguno"/>
    <s v="DIEGOBER RENDON"/>
    <n v="3156789837"/>
    <s v="Ventanilla 1"/>
  </r>
  <r>
    <n v="23812"/>
    <x v="48"/>
    <n v="1"/>
    <s v="es"/>
    <n v="1168630196"/>
    <s v="2025-12-15 11:34:21"/>
    <s v="2025-12-15 11:34:59"/>
    <x v="0"/>
    <x v="0"/>
    <x v="1"/>
    <x v="0"/>
    <x v="0"/>
    <x v="0"/>
    <x v="1"/>
    <x v="0"/>
    <x v="0"/>
    <x v="0"/>
    <x v="0"/>
    <x v="0"/>
    <x v="16"/>
    <x v="1"/>
    <x v="1"/>
    <x v="1"/>
    <s v="NINGUNO"/>
    <s v="MARTHA RAMIREZ"/>
    <n v="3144615993"/>
    <s v="Ventanilla 1"/>
  </r>
  <r>
    <n v="23813"/>
    <x v="48"/>
    <n v="1"/>
    <s v="es"/>
    <n v="163595431"/>
    <s v="2025-12-15 11:36:00"/>
    <s v="2025-12-15 11:36:48"/>
    <x v="0"/>
    <x v="0"/>
    <x v="1"/>
    <x v="0"/>
    <x v="0"/>
    <x v="0"/>
    <x v="1"/>
    <x v="0"/>
    <x v="0"/>
    <x v="0"/>
    <x v="0"/>
    <x v="0"/>
    <x v="16"/>
    <x v="1"/>
    <x v="1"/>
    <x v="1"/>
    <s v="NINGUNA"/>
    <s v="MONICA MARTINEZ ACERO"/>
    <n v="3215819447"/>
    <s v="Ventanilla 1"/>
  </r>
  <r>
    <n v="23814"/>
    <x v="48"/>
    <n v="1"/>
    <s v="es"/>
    <n v="1854431006"/>
    <s v="2025-12-15 11:37:38"/>
    <s v="2025-12-15 11:39:23"/>
    <x v="0"/>
    <x v="0"/>
    <x v="1"/>
    <x v="0"/>
    <x v="0"/>
    <x v="0"/>
    <x v="1"/>
    <x v="0"/>
    <x v="0"/>
    <x v="0"/>
    <x v="0"/>
    <x v="0"/>
    <x v="13"/>
    <x v="1"/>
    <x v="1"/>
    <x v="1"/>
    <s v="Muy bien"/>
    <s v="Delsi Asigbo"/>
    <n v="3208854010"/>
    <s v="Ventanilla 1"/>
  </r>
  <r>
    <n v="23815"/>
    <x v="48"/>
    <n v="1"/>
    <s v="es"/>
    <n v="96519729"/>
    <s v="2025-12-15 11:39:15"/>
    <s v="2025-12-15 11:39:56"/>
    <x v="0"/>
    <x v="0"/>
    <x v="1"/>
    <x v="0"/>
    <x v="0"/>
    <x v="0"/>
    <x v="1"/>
    <x v="0"/>
    <x v="0"/>
    <x v="0"/>
    <x v="0"/>
    <x v="0"/>
    <x v="16"/>
    <x v="1"/>
    <x v="1"/>
    <x v="1"/>
    <s v="NO"/>
    <s v="MARIELA CACERES"/>
    <n v="3123918166"/>
    <s v="Ventanilla 1"/>
  </r>
  <r>
    <n v="23816"/>
    <x v="48"/>
    <n v="1"/>
    <s v="es"/>
    <n v="1479972753"/>
    <s v="2025-12-15 11:47:34"/>
    <s v="2025-12-15 11:48:13"/>
    <x v="0"/>
    <x v="0"/>
    <x v="1"/>
    <x v="0"/>
    <x v="0"/>
    <x v="0"/>
    <x v="1"/>
    <x v="0"/>
    <x v="0"/>
    <x v="0"/>
    <x v="0"/>
    <x v="0"/>
    <x v="16"/>
    <x v="1"/>
    <x v="1"/>
    <x v="1"/>
    <s v="NINUGNO"/>
    <s v="YISEL CARDENAS"/>
    <n v="3245281120"/>
    <s v="Ventanilla 1"/>
  </r>
  <r>
    <n v="23817"/>
    <x v="48"/>
    <n v="1"/>
    <s v="es"/>
    <n v="1913267458"/>
    <s v="2025-12-15 11:50:21"/>
    <s v="2025-12-15 11:51:15"/>
    <x v="0"/>
    <x v="0"/>
    <x v="1"/>
    <x v="0"/>
    <x v="0"/>
    <x v="0"/>
    <x v="1"/>
    <x v="0"/>
    <x v="0"/>
    <x v="0"/>
    <x v="0"/>
    <x v="0"/>
    <x v="16"/>
    <x v="1"/>
    <x v="1"/>
    <x v="1"/>
    <s v="NINGUNA"/>
    <s v="NELLY BARRERO"/>
    <n v="3227327598"/>
    <s v="Ventanilla 1"/>
  </r>
  <r>
    <n v="23818"/>
    <x v="48"/>
    <n v="1"/>
    <s v="es"/>
    <n v="1163011060"/>
    <s v="2025-12-15 11:52:32"/>
    <s v="2025-12-15 11:53:13"/>
    <x v="0"/>
    <x v="0"/>
    <x v="1"/>
    <x v="0"/>
    <x v="0"/>
    <x v="0"/>
    <x v="1"/>
    <x v="0"/>
    <x v="0"/>
    <x v="0"/>
    <x v="0"/>
    <x v="0"/>
    <x v="16"/>
    <x v="1"/>
    <x v="1"/>
    <x v="1"/>
    <s v="NO"/>
    <s v="ANA RIVAS"/>
    <n v="3024089113"/>
    <s v="Ventanilla 1"/>
  </r>
  <r>
    <n v="23819"/>
    <x v="48"/>
    <n v="1"/>
    <s v="es"/>
    <n v="667798448"/>
    <s v="2025-12-15 11:56:56"/>
    <s v="2025-12-15 11:57:28"/>
    <x v="0"/>
    <x v="0"/>
    <x v="1"/>
    <x v="0"/>
    <x v="0"/>
    <x v="0"/>
    <x v="1"/>
    <x v="0"/>
    <x v="0"/>
    <x v="0"/>
    <x v="0"/>
    <x v="0"/>
    <x v="6"/>
    <x v="0"/>
    <x v="1"/>
    <x v="1"/>
    <m/>
    <s v="waldina alape"/>
    <n v="3208269277"/>
    <s v="Ventanilla 1"/>
  </r>
  <r>
    <n v="23820"/>
    <x v="48"/>
    <n v="1"/>
    <s v="es"/>
    <n v="1296200022"/>
    <s v="2025-12-15 12:01:46"/>
    <s v="2025-12-15 12:03:11"/>
    <x v="1"/>
    <x v="0"/>
    <x v="1"/>
    <x v="0"/>
    <x v="0"/>
    <x v="0"/>
    <x v="1"/>
    <x v="0"/>
    <x v="0"/>
    <x v="0"/>
    <x v="0"/>
    <x v="0"/>
    <x v="15"/>
    <x v="0"/>
    <x v="1"/>
    <x v="1"/>
    <m/>
    <s v="Guillermo Tamayo"/>
    <n v="318956302"/>
    <s v="Ventanilla 1"/>
  </r>
  <r>
    <n v="23821"/>
    <x v="48"/>
    <n v="1"/>
    <s v="es"/>
    <n v="300545974"/>
    <s v="2025-12-15 12:12:31"/>
    <s v="2025-12-15 12:16:47"/>
    <x v="0"/>
    <x v="0"/>
    <x v="1"/>
    <x v="0"/>
    <x v="0"/>
    <x v="0"/>
    <x v="1"/>
    <x v="0"/>
    <x v="0"/>
    <x v="0"/>
    <x v="0"/>
    <x v="0"/>
    <x v="8"/>
    <x v="0"/>
    <x v="1"/>
    <x v="1"/>
    <s v="no"/>
    <s v="Blanca Urtado vega"/>
    <n v="3133286303"/>
    <s v="Ventanilla 1"/>
  </r>
  <r>
    <n v="23822"/>
    <x v="48"/>
    <n v="1"/>
    <s v="es"/>
    <n v="954591245"/>
    <s v="2025-12-15 12:13:10"/>
    <s v="2025-12-15 12:13:53"/>
    <x v="0"/>
    <x v="0"/>
    <x v="1"/>
    <x v="0"/>
    <x v="0"/>
    <x v="0"/>
    <x v="1"/>
    <x v="0"/>
    <x v="0"/>
    <x v="0"/>
    <x v="0"/>
    <x v="0"/>
    <x v="16"/>
    <x v="1"/>
    <x v="1"/>
    <x v="1"/>
    <s v="NINGUNO"/>
    <s v="BLANCA STELLA BARRIGA"/>
    <n v="3015000085"/>
    <s v="Ventanilla 1"/>
  </r>
  <r>
    <n v="23823"/>
    <x v="48"/>
    <n v="1"/>
    <s v="es"/>
    <n v="599263913"/>
    <s v="2025-12-15 12:19:55"/>
    <s v="2025-12-15 12:20:35"/>
    <x v="0"/>
    <x v="0"/>
    <x v="1"/>
    <x v="0"/>
    <x v="0"/>
    <x v="0"/>
    <x v="1"/>
    <x v="0"/>
    <x v="0"/>
    <x v="0"/>
    <x v="0"/>
    <x v="0"/>
    <x v="16"/>
    <x v="1"/>
    <x v="1"/>
    <x v="1"/>
    <s v="NINUGNO"/>
    <s v="MARIA CEILA MORALES"/>
    <n v="3135663769"/>
    <s v="Ventanilla 1"/>
  </r>
  <r>
    <n v="23824"/>
    <x v="48"/>
    <n v="1"/>
    <s v="es"/>
    <n v="251805553"/>
    <s v="2025-12-15 12:24:23"/>
    <s v="2025-12-15 12:26:24"/>
    <x v="0"/>
    <x v="0"/>
    <x v="1"/>
    <x v="0"/>
    <x v="0"/>
    <x v="0"/>
    <x v="1"/>
    <x v="0"/>
    <x v="0"/>
    <x v="0"/>
    <x v="0"/>
    <x v="0"/>
    <x v="4"/>
    <x v="0"/>
    <x v="1"/>
    <x v="1"/>
    <m/>
    <s v="Blanca Lidia Quevedo Moreno"/>
    <n v="3144212946"/>
    <s v="Ventanilla 1"/>
  </r>
  <r>
    <n v="23825"/>
    <x v="48"/>
    <n v="1"/>
    <s v="es"/>
    <n v="1973878782"/>
    <s v="2025-12-15 12:28:06"/>
    <s v="2025-12-15 12:28:51"/>
    <x v="0"/>
    <x v="0"/>
    <x v="1"/>
    <x v="0"/>
    <x v="0"/>
    <x v="0"/>
    <x v="1"/>
    <x v="0"/>
    <x v="0"/>
    <x v="0"/>
    <x v="0"/>
    <x v="0"/>
    <x v="6"/>
    <x v="0"/>
    <x v="0"/>
    <x v="1"/>
    <m/>
    <s v="Fermina Sanchez"/>
    <n v="3178427381"/>
    <s v="Ventanilla 1"/>
  </r>
  <r>
    <n v="23826"/>
    <x v="48"/>
    <n v="1"/>
    <s v="es"/>
    <n v="1196032588"/>
    <s v="2025-12-15 12:29:30"/>
    <s v="2025-12-15 12:30:12"/>
    <x v="0"/>
    <x v="0"/>
    <x v="1"/>
    <x v="0"/>
    <x v="0"/>
    <x v="0"/>
    <x v="1"/>
    <x v="0"/>
    <x v="0"/>
    <x v="0"/>
    <x v="0"/>
    <x v="0"/>
    <x v="16"/>
    <x v="1"/>
    <x v="1"/>
    <x v="1"/>
    <s v="NO"/>
    <s v="MARIA TRANSITO RIAÑO REAÑO"/>
    <n v="3004832416"/>
    <s v="Ventanilla 1"/>
  </r>
  <r>
    <n v="23827"/>
    <x v="48"/>
    <n v="1"/>
    <s v="es"/>
    <n v="955780748"/>
    <s v="2025-12-15 12:45:41"/>
    <s v="2025-12-15 12:47:00"/>
    <x v="0"/>
    <x v="0"/>
    <x v="1"/>
    <x v="0"/>
    <x v="0"/>
    <x v="0"/>
    <x v="1"/>
    <x v="0"/>
    <x v="0"/>
    <x v="0"/>
    <x v="0"/>
    <x v="0"/>
    <x v="13"/>
    <x v="1"/>
    <x v="1"/>
    <x v="1"/>
    <m/>
    <s v="Yennifer Fernández vargas"/>
    <n v="3223519047"/>
    <s v="Ventanilla 1"/>
  </r>
  <r>
    <n v="23828"/>
    <x v="48"/>
    <n v="1"/>
    <s v="es"/>
    <n v="254895268"/>
    <s v="2025-12-15 12:51:19"/>
    <s v="2025-12-15 12:52:20"/>
    <x v="0"/>
    <x v="0"/>
    <x v="1"/>
    <x v="0"/>
    <x v="0"/>
    <x v="0"/>
    <x v="1"/>
    <x v="0"/>
    <x v="0"/>
    <x v="0"/>
    <x v="0"/>
    <x v="0"/>
    <x v="16"/>
    <x v="1"/>
    <x v="1"/>
    <x v="1"/>
    <s v="NINGUNO"/>
    <s v="EDITH CAROLINA CORTES"/>
    <n v="3203851311"/>
    <s v="Ventanilla 1"/>
  </r>
  <r>
    <n v="23829"/>
    <x v="48"/>
    <n v="1"/>
    <s v="es"/>
    <n v="542337430"/>
    <s v="2025-12-15 13:05:18"/>
    <s v="2025-12-15 13:06:05"/>
    <x v="0"/>
    <x v="0"/>
    <x v="1"/>
    <x v="0"/>
    <x v="0"/>
    <x v="0"/>
    <x v="1"/>
    <x v="0"/>
    <x v="0"/>
    <x v="0"/>
    <x v="0"/>
    <x v="0"/>
    <x v="16"/>
    <x v="1"/>
    <x v="1"/>
    <x v="1"/>
    <s v="NO"/>
    <s v="MARIA BUSTAMANTE"/>
    <n v="3132704908"/>
    <s v="Ventanilla 1"/>
  </r>
  <r>
    <n v="23830"/>
    <x v="48"/>
    <n v="1"/>
    <s v="es"/>
    <n v="1531285309"/>
    <s v="2025-12-15 13:29:52"/>
    <s v="2025-12-15 13:31:14"/>
    <x v="0"/>
    <x v="0"/>
    <x v="1"/>
    <x v="0"/>
    <x v="0"/>
    <x v="0"/>
    <x v="1"/>
    <x v="0"/>
    <x v="0"/>
    <x v="0"/>
    <x v="0"/>
    <x v="0"/>
    <x v="23"/>
    <x v="0"/>
    <x v="1"/>
    <x v="1"/>
    <s v="Todo bien"/>
    <s v="Luz Bocanunem"/>
    <n v="3134716790"/>
    <s v="Ventanilla 1"/>
  </r>
  <r>
    <n v="23831"/>
    <x v="48"/>
    <n v="1"/>
    <s v="es"/>
    <n v="867323976"/>
    <s v="2025-12-15 14:16:20"/>
    <s v="2025-12-15 14:18:32"/>
    <x v="1"/>
    <x v="0"/>
    <x v="1"/>
    <x v="0"/>
    <x v="0"/>
    <x v="0"/>
    <x v="1"/>
    <x v="0"/>
    <x v="0"/>
    <x v="0"/>
    <x v="0"/>
    <x v="0"/>
    <x v="9"/>
    <x v="1"/>
    <x v="1"/>
    <x v="1"/>
    <s v="NO"/>
    <s v="LUIS ERNESTO CACERES"/>
    <n v="3009431420"/>
    <s v="Ventanilla 2"/>
  </r>
  <r>
    <n v="23832"/>
    <x v="48"/>
    <n v="1"/>
    <s v="es"/>
    <n v="851298235"/>
    <s v="2025-12-15 14:20:56"/>
    <s v="2025-12-15 14:21:39"/>
    <x v="0"/>
    <x v="0"/>
    <x v="1"/>
    <x v="0"/>
    <x v="0"/>
    <x v="0"/>
    <x v="1"/>
    <x v="0"/>
    <x v="0"/>
    <x v="0"/>
    <x v="0"/>
    <x v="0"/>
    <x v="16"/>
    <x v="1"/>
    <x v="1"/>
    <x v="1"/>
    <s v="NO"/>
    <s v="AIRLEN JOHANA DUQUE"/>
    <n v="3192262904"/>
    <s v="Ventanilla 1"/>
  </r>
  <r>
    <n v="23833"/>
    <x v="48"/>
    <n v="1"/>
    <s v="es"/>
    <n v="947484218"/>
    <s v="2025-12-15 14:26:04"/>
    <s v="2025-12-15 14:27:20"/>
    <x v="0"/>
    <x v="0"/>
    <x v="1"/>
    <x v="0"/>
    <x v="0"/>
    <x v="0"/>
    <x v="1"/>
    <x v="0"/>
    <x v="0"/>
    <x v="0"/>
    <x v="0"/>
    <x v="0"/>
    <x v="16"/>
    <x v="1"/>
    <x v="1"/>
    <x v="1"/>
    <s v="NINGUNO"/>
    <s v="GLORIA IRMA VALDERRAMA DUQUE"/>
    <n v="3213070138"/>
    <s v="Ventanilla 1"/>
  </r>
  <r>
    <n v="23834"/>
    <x v="48"/>
    <n v="1"/>
    <s v="es"/>
    <n v="690962578"/>
    <s v="2025-12-15 14:27:46"/>
    <s v="2025-12-15 14:29:28"/>
    <x v="0"/>
    <x v="0"/>
    <x v="1"/>
    <x v="0"/>
    <x v="0"/>
    <x v="0"/>
    <x v="1"/>
    <x v="0"/>
    <x v="0"/>
    <x v="0"/>
    <x v="0"/>
    <x v="0"/>
    <x v="13"/>
    <x v="1"/>
    <x v="1"/>
    <x v="1"/>
    <s v="No"/>
    <s v="María Virginia Trujillo Piedrahíta"/>
    <n v="3107310020"/>
    <s v="Ventanilla 1"/>
  </r>
  <r>
    <n v="23835"/>
    <x v="48"/>
    <n v="1"/>
    <s v="es"/>
    <n v="283609620"/>
    <s v="2025-12-15 14:36:02"/>
    <s v="2025-12-15 14:36:36"/>
    <x v="0"/>
    <x v="0"/>
    <x v="1"/>
    <x v="0"/>
    <x v="0"/>
    <x v="0"/>
    <x v="1"/>
    <x v="0"/>
    <x v="0"/>
    <x v="0"/>
    <x v="0"/>
    <x v="0"/>
    <x v="16"/>
    <x v="1"/>
    <x v="1"/>
    <x v="1"/>
    <s v="NO"/>
    <s v="BEATRIZ MENDOZA"/>
    <n v="3015292514"/>
    <s v="Ventanilla 1"/>
  </r>
  <r>
    <n v="23836"/>
    <x v="48"/>
    <n v="1"/>
    <s v="es"/>
    <n v="2066525171"/>
    <s v="2025-12-15 14:42:10"/>
    <s v="2025-12-15 14:43:08"/>
    <x v="0"/>
    <x v="0"/>
    <x v="1"/>
    <x v="0"/>
    <x v="0"/>
    <x v="0"/>
    <x v="1"/>
    <x v="0"/>
    <x v="0"/>
    <x v="0"/>
    <x v="0"/>
    <x v="0"/>
    <x v="16"/>
    <x v="1"/>
    <x v="1"/>
    <x v="1"/>
    <s v="NO"/>
    <s v="CRUZ ELENA PATERNINA"/>
    <n v="3044508099"/>
    <s v="Ventanilla 1"/>
  </r>
  <r>
    <n v="23837"/>
    <x v="48"/>
    <n v="1"/>
    <s v="es"/>
    <n v="560114679"/>
    <s v="2025-12-15 14:45:11"/>
    <s v="2025-12-15 14:53:02"/>
    <x v="0"/>
    <x v="0"/>
    <x v="1"/>
    <x v="0"/>
    <x v="0"/>
    <x v="0"/>
    <x v="1"/>
    <x v="0"/>
    <x v="0"/>
    <x v="0"/>
    <x v="0"/>
    <x v="0"/>
    <x v="16"/>
    <x v="1"/>
    <x v="1"/>
    <x v="1"/>
    <s v="NINGUNA"/>
    <s v="MARISOL MENDEZ"/>
    <n v="3122792600"/>
    <s v="Ventanilla 1"/>
  </r>
  <r>
    <n v="23839"/>
    <x v="48"/>
    <n v="1"/>
    <s v="es"/>
    <n v="75637315"/>
    <s v="2025-12-15 14:48:02"/>
    <s v="2025-12-15 14:50:24"/>
    <x v="1"/>
    <x v="0"/>
    <x v="1"/>
    <x v="0"/>
    <x v="0"/>
    <x v="0"/>
    <x v="1"/>
    <x v="0"/>
    <x v="0"/>
    <x v="0"/>
    <x v="0"/>
    <x v="0"/>
    <x v="9"/>
    <x v="1"/>
    <x v="1"/>
    <x v="1"/>
    <s v="NO"/>
    <s v="GABRIEL GARZON LOPEZ"/>
    <n v="3209116150"/>
    <s v="Ventanilla 2"/>
  </r>
  <r>
    <n v="23840"/>
    <x v="48"/>
    <n v="1"/>
    <s v="es"/>
    <n v="1564333094"/>
    <s v="2025-12-15 14:55:33"/>
    <s v="2025-12-15 14:56:57"/>
    <x v="0"/>
    <x v="0"/>
    <x v="1"/>
    <x v="0"/>
    <x v="0"/>
    <x v="0"/>
    <x v="1"/>
    <x v="0"/>
    <x v="0"/>
    <x v="0"/>
    <x v="0"/>
    <x v="0"/>
    <x v="16"/>
    <x v="1"/>
    <x v="1"/>
    <x v="1"/>
    <s v="NO"/>
    <s v="ADELA QUITIAN"/>
    <n v="3224256111"/>
    <s v="Ventanilla 1"/>
  </r>
  <r>
    <n v="23841"/>
    <x v="48"/>
    <n v="1"/>
    <s v="es"/>
    <n v="269174471"/>
    <s v="2025-12-15 14:58:34"/>
    <s v="2025-12-15 14:59:26"/>
    <x v="0"/>
    <x v="0"/>
    <x v="1"/>
    <x v="0"/>
    <x v="0"/>
    <x v="0"/>
    <x v="1"/>
    <x v="0"/>
    <x v="0"/>
    <x v="0"/>
    <x v="0"/>
    <x v="0"/>
    <x v="16"/>
    <x v="1"/>
    <x v="1"/>
    <x v="1"/>
    <s v="NINGUNA"/>
    <s v="ROSA ISABEL TELLEZ"/>
    <n v="3228839738"/>
    <s v="Ventanilla 1"/>
  </r>
  <r>
    <n v="23842"/>
    <x v="48"/>
    <n v="1"/>
    <s v="es"/>
    <n v="1584899116"/>
    <s v="2025-12-15 15:01:14"/>
    <s v="2025-12-15 15:02:11"/>
    <x v="0"/>
    <x v="0"/>
    <x v="1"/>
    <x v="0"/>
    <x v="0"/>
    <x v="0"/>
    <x v="1"/>
    <x v="0"/>
    <x v="0"/>
    <x v="0"/>
    <x v="0"/>
    <x v="0"/>
    <x v="16"/>
    <x v="1"/>
    <x v="1"/>
    <x v="1"/>
    <s v="NINGUNA"/>
    <s v="MARIA BEDOYA"/>
    <n v="3134062557"/>
    <s v="Ventanilla 1"/>
  </r>
  <r>
    <n v="23843"/>
    <x v="48"/>
    <n v="1"/>
    <s v="es"/>
    <n v="500911898"/>
    <s v="2025-12-15 15:09:24"/>
    <s v="2025-12-15 15:11:55"/>
    <x v="0"/>
    <x v="0"/>
    <x v="1"/>
    <x v="0"/>
    <x v="0"/>
    <x v="0"/>
    <x v="1"/>
    <x v="0"/>
    <x v="0"/>
    <x v="0"/>
    <x v="0"/>
    <x v="0"/>
    <x v="16"/>
    <x v="1"/>
    <x v="1"/>
    <x v="1"/>
    <s v="NO"/>
    <s v="ESTHER ROCIO PICO"/>
    <n v="3133030609"/>
    <s v="Ventanilla 1"/>
  </r>
  <r>
    <n v="23844"/>
    <x v="48"/>
    <n v="1"/>
    <s v="es"/>
    <n v="177534083"/>
    <s v="2025-12-15 15:12:45"/>
    <s v="2025-12-15 15:18:29"/>
    <x v="0"/>
    <x v="0"/>
    <x v="1"/>
    <x v="0"/>
    <x v="0"/>
    <x v="0"/>
    <x v="1"/>
    <x v="0"/>
    <x v="0"/>
    <x v="0"/>
    <x v="0"/>
    <x v="0"/>
    <x v="16"/>
    <x v="1"/>
    <x v="1"/>
    <x v="1"/>
    <s v="NINGUNA"/>
    <s v="MARLENY MORENO"/>
    <n v="3223056256"/>
    <s v="Ventanilla 1"/>
  </r>
  <r>
    <n v="23845"/>
    <x v="48"/>
    <n v="1"/>
    <s v="es"/>
    <n v="443745971"/>
    <s v="2025-12-15 15:13:37"/>
    <s v="2025-12-15 15:13:57"/>
    <x v="0"/>
    <x v="0"/>
    <x v="1"/>
    <x v="0"/>
    <x v="0"/>
    <x v="0"/>
    <x v="1"/>
    <x v="0"/>
    <x v="0"/>
    <x v="0"/>
    <x v="0"/>
    <x v="0"/>
    <x v="11"/>
    <x v="1"/>
    <x v="1"/>
    <x v="1"/>
    <s v="NINGUNO"/>
    <s v="ALEXANDRA MEDINA SANCHEZ"/>
    <n v="3118221523"/>
    <s v="Ventanilla 1"/>
  </r>
  <r>
    <n v="23846"/>
    <x v="48"/>
    <n v="1"/>
    <s v="es"/>
    <n v="386497832"/>
    <s v="2025-12-15 15:17:23"/>
    <s v="2025-12-15 15:17:41"/>
    <x v="0"/>
    <x v="0"/>
    <x v="1"/>
    <x v="0"/>
    <x v="0"/>
    <x v="0"/>
    <x v="1"/>
    <x v="0"/>
    <x v="0"/>
    <x v="0"/>
    <x v="0"/>
    <x v="0"/>
    <x v="11"/>
    <x v="1"/>
    <x v="1"/>
    <x v="1"/>
    <s v="NIGNUNO"/>
    <s v="BLANCA MARINA RODRIGUEZ BERMUDEZ"/>
    <n v="3183313521"/>
    <s v="Ventanilla 1"/>
  </r>
  <r>
    <n v="23847"/>
    <x v="48"/>
    <n v="1"/>
    <s v="es"/>
    <n v="1914036069"/>
    <s v="2025-12-15 15:24:23"/>
    <s v="2025-12-15 15:25:02"/>
    <x v="0"/>
    <x v="0"/>
    <x v="1"/>
    <x v="0"/>
    <x v="0"/>
    <x v="0"/>
    <x v="1"/>
    <x v="0"/>
    <x v="0"/>
    <x v="0"/>
    <x v="0"/>
    <x v="0"/>
    <x v="16"/>
    <x v="1"/>
    <x v="1"/>
    <x v="1"/>
    <s v="NINGUNO"/>
    <s v="MAIRA NIETO"/>
    <n v="3132934954"/>
    <s v="Ventanilla 1"/>
  </r>
  <r>
    <n v="23848"/>
    <x v="48"/>
    <n v="1"/>
    <s v="es"/>
    <n v="321176150"/>
    <s v="2025-12-15 15:25:56"/>
    <s v="2025-12-15 15:26:35"/>
    <x v="0"/>
    <x v="0"/>
    <x v="1"/>
    <x v="0"/>
    <x v="0"/>
    <x v="0"/>
    <x v="1"/>
    <x v="0"/>
    <x v="0"/>
    <x v="0"/>
    <x v="0"/>
    <x v="0"/>
    <x v="6"/>
    <x v="1"/>
    <x v="1"/>
    <x v="1"/>
    <m/>
    <s v="beatriz montaño"/>
    <n v="3214604452"/>
    <s v="Ventanilla 1"/>
  </r>
  <r>
    <n v="23849"/>
    <x v="48"/>
    <n v="1"/>
    <s v="es"/>
    <n v="1446115839"/>
    <s v="2025-12-15 15:26:08"/>
    <s v="2025-12-15 15:26:38"/>
    <x v="0"/>
    <x v="0"/>
    <x v="1"/>
    <x v="0"/>
    <x v="0"/>
    <x v="0"/>
    <x v="1"/>
    <x v="0"/>
    <x v="0"/>
    <x v="0"/>
    <x v="0"/>
    <x v="0"/>
    <x v="20"/>
    <x v="1"/>
    <x v="1"/>
    <x v="1"/>
    <s v="NINGUNO"/>
    <s v="GLADYS MARINA MONROY"/>
    <n v="3138074352"/>
    <s v="Ventanilla 1"/>
  </r>
  <r>
    <n v="23850"/>
    <x v="48"/>
    <n v="1"/>
    <s v="es"/>
    <n v="1363170667"/>
    <s v="2025-12-15 15:30:38"/>
    <s v="2025-12-15 16:06:17"/>
    <x v="1"/>
    <x v="0"/>
    <x v="1"/>
    <x v="0"/>
    <x v="0"/>
    <x v="0"/>
    <x v="1"/>
    <x v="0"/>
    <x v="0"/>
    <x v="0"/>
    <x v="0"/>
    <x v="0"/>
    <x v="20"/>
    <x v="1"/>
    <x v="1"/>
    <x v="1"/>
    <s v="NINGUNO"/>
    <s v="jorgue ramirez"/>
    <n v="3153024781"/>
    <s v="Ventanilla 1"/>
  </r>
  <r>
    <n v="23851"/>
    <x v="48"/>
    <n v="1"/>
    <s v="es"/>
    <n v="1161317412"/>
    <s v="2025-12-15 15:42:59"/>
    <s v="2025-12-15 15:43:27"/>
    <x v="1"/>
    <x v="0"/>
    <x v="1"/>
    <x v="0"/>
    <x v="0"/>
    <x v="0"/>
    <x v="1"/>
    <x v="0"/>
    <x v="0"/>
    <x v="0"/>
    <x v="0"/>
    <x v="0"/>
    <x v="24"/>
    <x v="1"/>
    <x v="1"/>
    <x v="1"/>
    <m/>
    <s v="LUIS ORTEGA"/>
    <n v="3203437421"/>
    <s v="Ventanilla 1"/>
  </r>
  <r>
    <n v="23852"/>
    <x v="48"/>
    <n v="1"/>
    <s v="es"/>
    <n v="209517018"/>
    <s v="2025-12-15 15:47:05"/>
    <s v="2025-12-15 15:49:42"/>
    <x v="0"/>
    <x v="0"/>
    <x v="1"/>
    <x v="0"/>
    <x v="0"/>
    <x v="0"/>
    <x v="1"/>
    <x v="0"/>
    <x v="0"/>
    <x v="0"/>
    <x v="0"/>
    <x v="0"/>
    <x v="2"/>
    <x v="0"/>
    <x v="1"/>
    <x v="1"/>
    <s v="NINGUNA"/>
    <s v="MARTHA LUZ TOLOZA VARGAS"/>
    <n v="3042000252"/>
    <s v="Ventanilla 1"/>
  </r>
  <r>
    <n v="23853"/>
    <x v="48"/>
    <n v="1"/>
    <s v="es"/>
    <n v="1524646440"/>
    <s v="2025-12-15 15:49:05"/>
    <s v="2025-12-15 15:49:22"/>
    <x v="0"/>
    <x v="0"/>
    <x v="1"/>
    <x v="0"/>
    <x v="0"/>
    <x v="0"/>
    <x v="1"/>
    <x v="0"/>
    <x v="0"/>
    <x v="0"/>
    <x v="0"/>
    <x v="0"/>
    <x v="11"/>
    <x v="1"/>
    <x v="1"/>
    <x v="1"/>
    <s v="NIGNUNA"/>
    <s v="MARIA PAULA RACHEN LARROTTA"/>
    <n v="3229164312"/>
    <s v="Ventanilla 1"/>
  </r>
  <r>
    <n v="23854"/>
    <x v="48"/>
    <n v="1"/>
    <s v="es"/>
    <n v="1904451525"/>
    <s v="2025-12-15 15:50:51"/>
    <s v="2025-12-15 15:52:43"/>
    <x v="1"/>
    <x v="0"/>
    <x v="1"/>
    <x v="0"/>
    <x v="0"/>
    <x v="0"/>
    <x v="1"/>
    <x v="0"/>
    <x v="0"/>
    <x v="0"/>
    <x v="0"/>
    <x v="0"/>
    <x v="2"/>
    <x v="1"/>
    <x v="1"/>
    <x v="1"/>
    <s v="NO"/>
    <s v="JOSE HUMBERTO VILLADA RESTREPO"/>
    <n v="3204108859"/>
    <s v="Ventanilla 1"/>
  </r>
  <r>
    <n v="23855"/>
    <x v="48"/>
    <n v="1"/>
    <s v="es"/>
    <n v="1480940597"/>
    <s v="2025-12-15 15:58:10"/>
    <s v="2025-12-15 16:01:02"/>
    <x v="0"/>
    <x v="0"/>
    <x v="1"/>
    <x v="0"/>
    <x v="0"/>
    <x v="0"/>
    <x v="1"/>
    <x v="0"/>
    <x v="0"/>
    <x v="0"/>
    <x v="0"/>
    <x v="0"/>
    <x v="4"/>
    <x v="0"/>
    <x v="1"/>
    <x v="1"/>
    <m/>
    <s v="Maria Silvia Hernandez Garcia"/>
    <n v="3213813047"/>
    <s v="Ventanilla 1"/>
  </r>
  <r>
    <n v="23856"/>
    <x v="48"/>
    <n v="1"/>
    <s v="es"/>
    <n v="1387076199"/>
    <s v="2025-12-15 15:58:14"/>
    <s v="2025-12-15 15:58:35"/>
    <x v="1"/>
    <x v="0"/>
    <x v="1"/>
    <x v="0"/>
    <x v="0"/>
    <x v="0"/>
    <x v="1"/>
    <x v="0"/>
    <x v="0"/>
    <x v="0"/>
    <x v="0"/>
    <x v="0"/>
    <x v="11"/>
    <x v="1"/>
    <x v="1"/>
    <x v="1"/>
    <s v="NINGUNA"/>
    <s v="JUAN CAMILO PIÑA SANCHEZ"/>
    <n v="3184628323"/>
    <s v="Ventanilla 1"/>
  </r>
  <r>
    <n v="23857"/>
    <x v="48"/>
    <n v="1"/>
    <s v="es"/>
    <n v="225455680"/>
    <s v="2025-12-15 16:06:22"/>
    <s v="2025-12-15 16:08:17"/>
    <x v="0"/>
    <x v="0"/>
    <x v="1"/>
    <x v="0"/>
    <x v="0"/>
    <x v="0"/>
    <x v="1"/>
    <x v="0"/>
    <x v="0"/>
    <x v="0"/>
    <x v="0"/>
    <x v="0"/>
    <x v="20"/>
    <x v="1"/>
    <x v="1"/>
    <x v="1"/>
    <s v="ninguno"/>
    <s v="maria antonio molina espitia"/>
    <n v="3152837973"/>
    <s v="Ventanilla 1"/>
  </r>
  <r>
    <n v="23858"/>
    <x v="48"/>
    <n v="1"/>
    <s v="es"/>
    <n v="23629223"/>
    <s v="2025-12-15 16:10:32"/>
    <s v="2025-12-15 16:13:08"/>
    <x v="0"/>
    <x v="0"/>
    <x v="1"/>
    <x v="0"/>
    <x v="0"/>
    <x v="0"/>
    <x v="1"/>
    <x v="0"/>
    <x v="0"/>
    <x v="0"/>
    <x v="0"/>
    <x v="0"/>
    <x v="23"/>
    <x v="0"/>
    <x v="1"/>
    <x v="1"/>
    <s v="Todo bien"/>
    <s v="OLVIA ROSA CHURIO DIAZ"/>
    <n v="3142166143"/>
    <s v="Ventanilla 1"/>
  </r>
  <r>
    <n v="23859"/>
    <x v="48"/>
    <n v="1"/>
    <s v="es"/>
    <n v="1300569125"/>
    <s v="2025-12-15 16:19:58"/>
    <s v="2025-12-15 16:25:58"/>
    <x v="0"/>
    <x v="0"/>
    <x v="1"/>
    <x v="0"/>
    <x v="0"/>
    <x v="0"/>
    <x v="1"/>
    <x v="0"/>
    <x v="0"/>
    <x v="0"/>
    <x v="0"/>
    <x v="0"/>
    <x v="20"/>
    <x v="1"/>
    <x v="1"/>
    <x v="1"/>
    <s v="ninguno"/>
    <s v="edelmira quintero lopez"/>
    <n v="3123087516"/>
    <s v="Ventanilla 1"/>
  </r>
  <r>
    <n v="23860"/>
    <x v="48"/>
    <n v="1"/>
    <s v="es"/>
    <n v="640847261"/>
    <s v="2025-12-15 16:26:10"/>
    <s v="2025-12-15 16:30:37"/>
    <x v="0"/>
    <x v="0"/>
    <x v="1"/>
    <x v="0"/>
    <x v="0"/>
    <x v="0"/>
    <x v="1"/>
    <x v="0"/>
    <x v="0"/>
    <x v="0"/>
    <x v="0"/>
    <x v="0"/>
    <x v="20"/>
    <x v="1"/>
    <x v="1"/>
    <x v="1"/>
    <s v="ninguno"/>
    <s v="ELVIA PACHON FRANCO"/>
    <n v="3007612150"/>
    <s v="Ventanilla 1"/>
  </r>
  <r>
    <n v="23861"/>
    <x v="49"/>
    <n v="1"/>
    <s v="es"/>
    <n v="122835966"/>
    <s v="2025-12-16 07:45:51"/>
    <s v="2025-12-16 07:52:08"/>
    <x v="0"/>
    <x v="0"/>
    <x v="1"/>
    <x v="0"/>
    <x v="0"/>
    <x v="0"/>
    <x v="1"/>
    <x v="0"/>
    <x v="0"/>
    <x v="0"/>
    <x v="0"/>
    <x v="0"/>
    <x v="20"/>
    <x v="1"/>
    <x v="1"/>
    <x v="1"/>
    <s v="ninguno"/>
    <s v="clara luz rodriguez"/>
    <n v="3227398145"/>
    <s v="Ventanilla 1"/>
  </r>
  <r>
    <n v="23862"/>
    <x v="49"/>
    <n v="1"/>
    <s v="es"/>
    <n v="1513540229"/>
    <s v="2025-12-16 07:53:58"/>
    <s v="2025-12-16 08:12:46"/>
    <x v="1"/>
    <x v="0"/>
    <x v="1"/>
    <x v="0"/>
    <x v="0"/>
    <x v="0"/>
    <x v="1"/>
    <x v="0"/>
    <x v="0"/>
    <x v="0"/>
    <x v="0"/>
    <x v="0"/>
    <x v="20"/>
    <x v="1"/>
    <x v="1"/>
    <x v="1"/>
    <s v="ninguno"/>
    <s v="juan carlos laguna"/>
    <n v="3124850489"/>
    <s v="Ventanilla 1"/>
  </r>
  <r>
    <n v="23863"/>
    <x v="49"/>
    <n v="1"/>
    <s v="es"/>
    <n v="1484027586"/>
    <s v="2025-12-16 08:03:56"/>
    <s v="2025-12-16 08:05:24"/>
    <x v="0"/>
    <x v="0"/>
    <x v="1"/>
    <x v="0"/>
    <x v="0"/>
    <x v="0"/>
    <x v="1"/>
    <x v="0"/>
    <x v="0"/>
    <x v="0"/>
    <x v="0"/>
    <x v="0"/>
    <x v="13"/>
    <x v="1"/>
    <x v="1"/>
    <x v="1"/>
    <s v="Todo está bien"/>
    <s v="Nancy Jacqueline Mireles Fernández"/>
    <n v="3229253240"/>
    <s v="Ventanilla 1"/>
  </r>
  <r>
    <n v="23864"/>
    <x v="49"/>
    <n v="1"/>
    <s v="es"/>
    <n v="1212013604"/>
    <s v="2025-12-16 08:07:23"/>
    <s v="2025-12-16 08:08:20"/>
    <x v="0"/>
    <x v="0"/>
    <x v="1"/>
    <x v="0"/>
    <x v="0"/>
    <x v="0"/>
    <x v="1"/>
    <x v="0"/>
    <x v="0"/>
    <x v="0"/>
    <x v="0"/>
    <x v="0"/>
    <x v="12"/>
    <x v="0"/>
    <x v="1"/>
    <x v="1"/>
    <m/>
    <s v="ignacia"/>
    <n v="3227452097"/>
    <s v="Ventanilla 1"/>
  </r>
  <r>
    <n v="23865"/>
    <x v="49"/>
    <n v="1"/>
    <s v="es"/>
    <n v="1612039951"/>
    <s v="2025-12-16 08:10:10"/>
    <s v="2025-12-16 08:10:30"/>
    <x v="1"/>
    <x v="0"/>
    <x v="1"/>
    <x v="0"/>
    <x v="0"/>
    <x v="0"/>
    <x v="1"/>
    <x v="0"/>
    <x v="0"/>
    <x v="0"/>
    <x v="0"/>
    <x v="0"/>
    <x v="11"/>
    <x v="1"/>
    <x v="1"/>
    <x v="1"/>
    <s v="NIGNUNA"/>
    <s v="JOSE ANIBAL GANAN"/>
    <n v="3238257826"/>
    <s v="Ventanilla 1"/>
  </r>
  <r>
    <n v="23866"/>
    <x v="49"/>
    <n v="1"/>
    <s v="es"/>
    <n v="537143537"/>
    <s v="2025-12-16 08:13:16"/>
    <s v="2025-12-16 09:02:20"/>
    <x v="1"/>
    <x v="0"/>
    <x v="1"/>
    <x v="0"/>
    <x v="0"/>
    <x v="0"/>
    <x v="1"/>
    <x v="0"/>
    <x v="0"/>
    <x v="0"/>
    <x v="0"/>
    <x v="0"/>
    <x v="20"/>
    <x v="1"/>
    <x v="1"/>
    <x v="1"/>
    <s v="ninguno"/>
    <s v="harold ortiz tenorio"/>
    <n v="3143008677"/>
    <s v="Ventanilla 1"/>
  </r>
  <r>
    <n v="23867"/>
    <x v="49"/>
    <n v="1"/>
    <s v="es"/>
    <n v="1530670487"/>
    <s v="2025-12-16 08:27:28"/>
    <s v="2025-12-16 08:28:11"/>
    <x v="0"/>
    <x v="0"/>
    <x v="1"/>
    <x v="0"/>
    <x v="0"/>
    <x v="0"/>
    <x v="1"/>
    <x v="0"/>
    <x v="0"/>
    <x v="0"/>
    <x v="0"/>
    <x v="0"/>
    <x v="3"/>
    <x v="1"/>
    <x v="1"/>
    <x v="1"/>
    <s v="no"/>
    <s v="MARIA CUSTODIA SILVA"/>
    <n v="3143215346"/>
    <s v="Ventanilla 1"/>
  </r>
  <r>
    <n v="23868"/>
    <x v="49"/>
    <n v="1"/>
    <s v="es"/>
    <n v="1446181160"/>
    <s v="2025-12-16 08:32:41"/>
    <s v="2025-12-16 09:16:40"/>
    <x v="0"/>
    <x v="0"/>
    <x v="1"/>
    <x v="0"/>
    <x v="0"/>
    <x v="0"/>
    <x v="1"/>
    <x v="0"/>
    <x v="0"/>
    <x v="0"/>
    <x v="0"/>
    <x v="0"/>
    <x v="1"/>
    <x v="0"/>
    <x v="1"/>
    <x v="1"/>
    <s v="NO"/>
    <s v="HERMELINDA CUTIVA"/>
    <n v="3046001204"/>
    <s v="Ventanilla 1"/>
  </r>
  <r>
    <n v="23869"/>
    <x v="49"/>
    <n v="1"/>
    <s v="es"/>
    <n v="2123829331"/>
    <s v="2025-12-16 08:36:10"/>
    <s v="2025-12-16 08:59:25"/>
    <x v="0"/>
    <x v="0"/>
    <x v="1"/>
    <x v="0"/>
    <x v="0"/>
    <x v="0"/>
    <x v="1"/>
    <x v="0"/>
    <x v="0"/>
    <x v="0"/>
    <x v="0"/>
    <x v="0"/>
    <x v="16"/>
    <x v="1"/>
    <x v="1"/>
    <x v="1"/>
    <s v="ninguno"/>
    <s v="MONICA CHIQUINQUIRA ARISMENDI VASQUEZ"/>
    <n v="3209033450"/>
    <s v="Ventanilla 1"/>
  </r>
  <r>
    <n v="23870"/>
    <x v="49"/>
    <n v="1"/>
    <s v="es"/>
    <n v="147616102"/>
    <s v="2025-12-16 08:44:08"/>
    <s v="2025-12-16 08:45:40"/>
    <x v="0"/>
    <x v="0"/>
    <x v="1"/>
    <x v="0"/>
    <x v="0"/>
    <x v="1"/>
    <x v="0"/>
    <x v="0"/>
    <x v="0"/>
    <x v="0"/>
    <x v="0"/>
    <x v="0"/>
    <x v="5"/>
    <x v="1"/>
    <x v="1"/>
    <x v="1"/>
    <s v="No"/>
    <s v="MYRIAM SANCHEZ PINZON"/>
    <n v="3132474376"/>
    <s v="Ventanilla 1"/>
  </r>
  <r>
    <n v="23871"/>
    <x v="49"/>
    <n v="1"/>
    <s v="es"/>
    <n v="49117317"/>
    <s v="2025-12-16 09:02:42"/>
    <s v="2025-12-16 09:03:39"/>
    <x v="0"/>
    <x v="0"/>
    <x v="1"/>
    <x v="0"/>
    <x v="0"/>
    <x v="0"/>
    <x v="1"/>
    <x v="0"/>
    <x v="0"/>
    <x v="0"/>
    <x v="0"/>
    <x v="0"/>
    <x v="16"/>
    <x v="1"/>
    <x v="1"/>
    <x v="1"/>
    <s v="NINGUNA"/>
    <s v="CLAUDIA VALENCIA"/>
    <n v="3138353592"/>
    <s v="Ventanilla 1"/>
  </r>
  <r>
    <n v="23872"/>
    <x v="49"/>
    <n v="1"/>
    <s v="es"/>
    <n v="1047211047"/>
    <s v="2025-12-16 09:05:04"/>
    <s v="2025-12-16 09:13:34"/>
    <x v="0"/>
    <x v="0"/>
    <x v="1"/>
    <x v="0"/>
    <x v="0"/>
    <x v="0"/>
    <x v="1"/>
    <x v="0"/>
    <x v="0"/>
    <x v="0"/>
    <x v="0"/>
    <x v="0"/>
    <x v="24"/>
    <x v="1"/>
    <x v="1"/>
    <x v="1"/>
    <m/>
    <s v="Luz Vargas"/>
    <n v="3208256788"/>
    <s v="Ventanilla 1"/>
  </r>
  <r>
    <n v="23873"/>
    <x v="49"/>
    <n v="1"/>
    <s v="es"/>
    <n v="1941105003"/>
    <s v="2025-12-16 09:08:53"/>
    <s v="2025-12-16 09:10:26"/>
    <x v="1"/>
    <x v="0"/>
    <x v="1"/>
    <x v="0"/>
    <x v="0"/>
    <x v="0"/>
    <x v="1"/>
    <x v="0"/>
    <x v="0"/>
    <x v="0"/>
    <x v="0"/>
    <x v="0"/>
    <x v="23"/>
    <x v="1"/>
    <x v="1"/>
    <x v="1"/>
    <s v="Todo bien"/>
    <s v="EMILIO VALDERRAMA"/>
    <n v="3204310949"/>
    <s v="Ventanilla 1"/>
  </r>
  <r>
    <n v="23874"/>
    <x v="49"/>
    <n v="1"/>
    <s v="es"/>
    <n v="630076748"/>
    <s v="2025-12-16 09:13:46"/>
    <s v="2025-12-16 09:14:33"/>
    <x v="0"/>
    <x v="0"/>
    <x v="1"/>
    <x v="0"/>
    <x v="0"/>
    <x v="0"/>
    <x v="1"/>
    <x v="0"/>
    <x v="0"/>
    <x v="0"/>
    <x v="0"/>
    <x v="0"/>
    <x v="24"/>
    <x v="1"/>
    <x v="1"/>
    <x v="1"/>
    <m/>
    <s v="Maria Martinez"/>
    <n v="3125916367"/>
    <s v="Ventanilla 1"/>
  </r>
  <r>
    <n v="23875"/>
    <x v="49"/>
    <n v="1"/>
    <s v="es"/>
    <n v="1902745396"/>
    <s v="2025-12-16 09:14:45"/>
    <s v="2025-12-16 09:15:19"/>
    <x v="0"/>
    <x v="0"/>
    <x v="1"/>
    <x v="0"/>
    <x v="0"/>
    <x v="0"/>
    <x v="1"/>
    <x v="0"/>
    <x v="0"/>
    <x v="0"/>
    <x v="0"/>
    <x v="0"/>
    <x v="24"/>
    <x v="1"/>
    <x v="1"/>
    <x v="1"/>
    <m/>
    <s v="Myriam Hurtado"/>
    <n v="3115810527"/>
    <s v="Ventanilla 1"/>
  </r>
  <r>
    <n v="23876"/>
    <x v="49"/>
    <n v="1"/>
    <s v="es"/>
    <n v="1199180367"/>
    <s v="2025-12-16 09:16:46"/>
    <s v="2025-12-16 09:17:29"/>
    <x v="1"/>
    <x v="0"/>
    <x v="1"/>
    <x v="0"/>
    <x v="0"/>
    <x v="0"/>
    <x v="1"/>
    <x v="0"/>
    <x v="0"/>
    <x v="0"/>
    <x v="0"/>
    <x v="0"/>
    <x v="1"/>
    <x v="1"/>
    <x v="1"/>
    <x v="1"/>
    <s v="NO"/>
    <s v="CARLOS ANDRE CUTIVA"/>
    <n v="3003978038"/>
    <s v="Ventanilla 1"/>
  </r>
  <r>
    <n v="23877"/>
    <x v="49"/>
    <n v="1"/>
    <s v="es"/>
    <n v="671628753"/>
    <s v="2025-12-16 09:25:37"/>
    <s v="2025-12-16 09:31:09"/>
    <x v="0"/>
    <x v="0"/>
    <x v="1"/>
    <x v="0"/>
    <x v="0"/>
    <x v="0"/>
    <x v="1"/>
    <x v="0"/>
    <x v="0"/>
    <x v="0"/>
    <x v="0"/>
    <x v="0"/>
    <x v="20"/>
    <x v="1"/>
    <x v="1"/>
    <x v="1"/>
    <s v="ninguno"/>
    <s v="sandra yulieth romero beltran"/>
    <n v="3112234568"/>
    <s v="Ventanilla 1"/>
  </r>
  <r>
    <n v="23878"/>
    <x v="49"/>
    <n v="1"/>
    <s v="es"/>
    <n v="779614538"/>
    <s v="2025-12-16 09:31:03"/>
    <s v="2025-12-16 09:33:54"/>
    <x v="0"/>
    <x v="0"/>
    <x v="1"/>
    <x v="0"/>
    <x v="0"/>
    <x v="0"/>
    <x v="1"/>
    <x v="0"/>
    <x v="0"/>
    <x v="0"/>
    <x v="0"/>
    <x v="0"/>
    <x v="2"/>
    <x v="0"/>
    <x v="1"/>
    <x v="1"/>
    <s v="NO"/>
    <s v="ROSA ELENA VILLAGRAN"/>
    <n v="3102926979"/>
    <s v="Ventanilla 1"/>
  </r>
  <r>
    <n v="23879"/>
    <x v="49"/>
    <n v="1"/>
    <s v="es"/>
    <n v="680968114"/>
    <s v="2025-12-16 09:43:06"/>
    <s v="2025-12-16 14:21:43"/>
    <x v="0"/>
    <x v="0"/>
    <x v="1"/>
    <x v="0"/>
    <x v="0"/>
    <x v="0"/>
    <x v="1"/>
    <x v="0"/>
    <x v="0"/>
    <x v="0"/>
    <x v="0"/>
    <x v="0"/>
    <x v="16"/>
    <x v="1"/>
    <x v="1"/>
    <x v="1"/>
    <s v="no"/>
    <s v="HILDA MORALES NEISA"/>
    <n v="319626946"/>
    <s v="Ventanilla 1"/>
  </r>
  <r>
    <n v="23880"/>
    <x v="49"/>
    <n v="1"/>
    <s v="es"/>
    <n v="805664696"/>
    <s v="2025-12-16 09:49:40"/>
    <s v="2025-12-16 09:50:22"/>
    <x v="1"/>
    <x v="0"/>
    <x v="1"/>
    <x v="0"/>
    <x v="0"/>
    <x v="0"/>
    <x v="1"/>
    <x v="0"/>
    <x v="0"/>
    <x v="0"/>
    <x v="0"/>
    <x v="0"/>
    <x v="23"/>
    <x v="1"/>
    <x v="1"/>
    <x v="1"/>
    <s v="N/A"/>
    <s v="JOSE MOYONO"/>
    <n v="3138802569"/>
    <s v="Ventanilla 1"/>
  </r>
  <r>
    <n v="23881"/>
    <x v="49"/>
    <n v="1"/>
    <s v="es"/>
    <n v="598593267"/>
    <s v="2025-12-16 09:54:46"/>
    <s v="2025-12-16 09:56:01"/>
    <x v="0"/>
    <x v="0"/>
    <x v="1"/>
    <x v="0"/>
    <x v="0"/>
    <x v="0"/>
    <x v="1"/>
    <x v="0"/>
    <x v="0"/>
    <x v="0"/>
    <x v="0"/>
    <x v="0"/>
    <x v="4"/>
    <x v="1"/>
    <x v="1"/>
    <x v="1"/>
    <m/>
    <s v="Maria Francisca Torres Salcedo"/>
    <n v="3115656824"/>
    <s v="Ventanilla 1"/>
  </r>
  <r>
    <n v="23882"/>
    <x v="49"/>
    <n v="1"/>
    <s v="es"/>
    <n v="959198806"/>
    <s v="2025-12-16 09:59:05"/>
    <s v="2025-12-16 10:00:40"/>
    <x v="1"/>
    <x v="0"/>
    <x v="1"/>
    <x v="0"/>
    <x v="0"/>
    <x v="0"/>
    <x v="1"/>
    <x v="0"/>
    <x v="0"/>
    <x v="1"/>
    <x v="0"/>
    <x v="1"/>
    <x v="4"/>
    <x v="1"/>
    <x v="1"/>
    <x v="1"/>
    <m/>
    <s v="Edgar Lara"/>
    <n v="3197717182"/>
    <s v="Ventanilla 1"/>
  </r>
  <r>
    <n v="23883"/>
    <x v="49"/>
    <n v="1"/>
    <s v="es"/>
    <n v="496252404"/>
    <s v="2025-12-16 10:06:08"/>
    <s v="2025-12-16 10:07:30"/>
    <x v="1"/>
    <x v="0"/>
    <x v="1"/>
    <x v="0"/>
    <x v="0"/>
    <x v="0"/>
    <x v="1"/>
    <x v="0"/>
    <x v="0"/>
    <x v="0"/>
    <x v="0"/>
    <x v="0"/>
    <x v="8"/>
    <x v="0"/>
    <x v="1"/>
    <x v="1"/>
    <s v="Ninguna"/>
    <s v="Oscar Morales"/>
    <n v="3227160057"/>
    <s v="Ventanilla 1"/>
  </r>
  <r>
    <n v="23884"/>
    <x v="49"/>
    <n v="1"/>
    <s v="es"/>
    <n v="176632474"/>
    <s v="2025-12-16 10:28:38"/>
    <s v="2025-12-16 10:30:46"/>
    <x v="0"/>
    <x v="0"/>
    <x v="1"/>
    <x v="0"/>
    <x v="0"/>
    <x v="0"/>
    <x v="1"/>
    <x v="0"/>
    <x v="0"/>
    <x v="0"/>
    <x v="0"/>
    <x v="0"/>
    <x v="4"/>
    <x v="3"/>
    <x v="0"/>
    <x v="0"/>
    <m/>
    <s v="Lady mendoza"/>
    <n v="3188602107"/>
    <s v="Ventanilla 1"/>
  </r>
  <r>
    <n v="23885"/>
    <x v="49"/>
    <n v="1"/>
    <s v="es"/>
    <n v="1331070293"/>
    <s v="2025-12-16 10:46:44"/>
    <s v="2025-12-16 10:47:17"/>
    <x v="0"/>
    <x v="0"/>
    <x v="1"/>
    <x v="0"/>
    <x v="0"/>
    <x v="0"/>
    <x v="1"/>
    <x v="0"/>
    <x v="0"/>
    <x v="0"/>
    <x v="0"/>
    <x v="0"/>
    <x v="11"/>
    <x v="1"/>
    <x v="1"/>
    <x v="1"/>
    <s v="NINGUNA"/>
    <s v="OLENA DEL CARMEN LOZANO JIMENEZ"/>
    <n v="3208737950"/>
    <s v="Ventanilla 1"/>
  </r>
  <r>
    <n v="23886"/>
    <x v="49"/>
    <n v="1"/>
    <s v="es"/>
    <n v="1680458654"/>
    <s v="2025-12-16 11:05:10"/>
    <s v="2025-12-16 11:06:54"/>
    <x v="0"/>
    <x v="0"/>
    <x v="1"/>
    <x v="0"/>
    <x v="0"/>
    <x v="0"/>
    <x v="1"/>
    <x v="0"/>
    <x v="0"/>
    <x v="0"/>
    <x v="0"/>
    <x v="0"/>
    <x v="13"/>
    <x v="1"/>
    <x v="1"/>
    <x v="1"/>
    <s v="Excelente"/>
    <s v="Yesica yusseiry Andrade piñeros"/>
    <n v="3124982165"/>
    <s v="Ventanilla 1"/>
  </r>
  <r>
    <n v="23887"/>
    <x v="49"/>
    <n v="1"/>
    <s v="es"/>
    <n v="1256382882"/>
    <s v="2025-12-16 11:14:12"/>
    <s v="2025-12-16 11:17:01"/>
    <x v="1"/>
    <x v="0"/>
    <x v="1"/>
    <x v="0"/>
    <x v="0"/>
    <x v="0"/>
    <x v="1"/>
    <x v="0"/>
    <x v="0"/>
    <x v="0"/>
    <x v="0"/>
    <x v="0"/>
    <x v="18"/>
    <x v="1"/>
    <x v="1"/>
    <x v="1"/>
    <s v="N/A"/>
    <s v="Jhony perez"/>
    <n v="3112537754"/>
    <s v="Ventanilla 2"/>
  </r>
  <r>
    <n v="23888"/>
    <x v="49"/>
    <n v="1"/>
    <s v="es"/>
    <n v="306974238"/>
    <s v="2025-12-16 11:44:22"/>
    <s v="2025-12-16 11:45:20"/>
    <x v="0"/>
    <x v="0"/>
    <x v="1"/>
    <x v="0"/>
    <x v="0"/>
    <x v="0"/>
    <x v="1"/>
    <x v="0"/>
    <x v="0"/>
    <x v="0"/>
    <x v="0"/>
    <x v="0"/>
    <x v="18"/>
    <x v="1"/>
    <x v="1"/>
    <x v="1"/>
    <s v="Ni guno"/>
    <s v="Laura Moreno"/>
    <n v="3194931529"/>
    <s v="Ventanilla 1"/>
  </r>
  <r>
    <n v="23889"/>
    <x v="49"/>
    <n v="1"/>
    <s v="es"/>
    <n v="1864692322"/>
    <s v="2025-12-16 12:00:32"/>
    <s v="2025-12-16 12:03:25"/>
    <x v="0"/>
    <x v="0"/>
    <x v="1"/>
    <x v="0"/>
    <x v="0"/>
    <x v="0"/>
    <x v="1"/>
    <x v="0"/>
    <x v="0"/>
    <x v="0"/>
    <x v="0"/>
    <x v="0"/>
    <x v="13"/>
    <x v="1"/>
    <x v="1"/>
    <x v="1"/>
    <s v="Mejorar el sistema para agilizar  la atención."/>
    <s v="Angela Viviana Rodríguez Garzón"/>
    <n v="3213864796"/>
    <s v="Ventanilla 1"/>
  </r>
  <r>
    <n v="23890"/>
    <x v="49"/>
    <n v="1"/>
    <s v="es"/>
    <n v="849784281"/>
    <s v="2025-12-16 12:11:03"/>
    <s v="2025-12-16 12:13:15"/>
    <x v="0"/>
    <x v="0"/>
    <x v="0"/>
    <x v="0"/>
    <x v="0"/>
    <x v="0"/>
    <x v="0"/>
    <x v="0"/>
    <x v="0"/>
    <x v="0"/>
    <x v="0"/>
    <x v="0"/>
    <x v="4"/>
    <x v="1"/>
    <x v="1"/>
    <x v="1"/>
    <m/>
    <s v="Ines Chacoa de Nemgarabe"/>
    <n v="3003316588"/>
    <s v="Ventanilla 1"/>
  </r>
  <r>
    <n v="23891"/>
    <x v="49"/>
    <n v="1"/>
    <s v="es"/>
    <n v="512836072"/>
    <s v="2025-12-16 12:25:05"/>
    <s v="2025-12-16 12:25:39"/>
    <x v="0"/>
    <x v="0"/>
    <x v="1"/>
    <x v="0"/>
    <x v="0"/>
    <x v="0"/>
    <x v="1"/>
    <x v="0"/>
    <x v="0"/>
    <x v="0"/>
    <x v="0"/>
    <x v="0"/>
    <x v="24"/>
    <x v="1"/>
    <x v="1"/>
    <x v="1"/>
    <m/>
    <s v="Leidy Valencia"/>
    <n v="3102623475"/>
    <s v="Ventanilla 1"/>
  </r>
  <r>
    <n v="23892"/>
    <x v="49"/>
    <n v="1"/>
    <s v="es"/>
    <n v="908851406"/>
    <s v="2025-12-16 12:43:16"/>
    <s v="2025-12-16 12:43:40"/>
    <x v="0"/>
    <x v="0"/>
    <x v="1"/>
    <x v="0"/>
    <x v="0"/>
    <x v="0"/>
    <x v="1"/>
    <x v="0"/>
    <x v="0"/>
    <x v="0"/>
    <x v="0"/>
    <x v="0"/>
    <x v="11"/>
    <x v="1"/>
    <x v="1"/>
    <x v="1"/>
    <s v="NINGUNA"/>
    <s v="MARILUZ BARAJAS GOMEZ"/>
    <n v="3202914525"/>
    <s v="Ventanilla 1"/>
  </r>
  <r>
    <n v="23893"/>
    <x v="49"/>
    <n v="1"/>
    <s v="es"/>
    <n v="1524828526"/>
    <s v="2025-12-16 13:21:25"/>
    <s v="2025-12-16 13:22:53"/>
    <x v="0"/>
    <x v="0"/>
    <x v="1"/>
    <x v="0"/>
    <x v="0"/>
    <x v="0"/>
    <x v="1"/>
    <x v="0"/>
    <x v="0"/>
    <x v="0"/>
    <x v="0"/>
    <x v="0"/>
    <x v="8"/>
    <x v="0"/>
    <x v="1"/>
    <x v="1"/>
    <s v="nada"/>
    <s v="Nelsy Ortiz"/>
    <n v="3146910733"/>
    <s v="Ventanilla 1"/>
  </r>
  <r>
    <n v="23894"/>
    <x v="49"/>
    <n v="1"/>
    <s v="es"/>
    <n v="171347749"/>
    <s v="2025-12-16 13:34:55"/>
    <s v="2025-12-16 13:36:27"/>
    <x v="0"/>
    <x v="0"/>
    <x v="1"/>
    <x v="0"/>
    <x v="0"/>
    <x v="0"/>
    <x v="1"/>
    <x v="0"/>
    <x v="0"/>
    <x v="0"/>
    <x v="0"/>
    <x v="0"/>
    <x v="18"/>
    <x v="1"/>
    <x v="1"/>
    <x v="1"/>
    <s v="POR EL MOMENTO NO"/>
    <s v="CLARA JEANETH CONTRERAS"/>
    <n v="3132430025"/>
    <s v="Ventanilla 1"/>
  </r>
  <r>
    <n v="23895"/>
    <x v="49"/>
    <n v="1"/>
    <s v="es"/>
    <n v="883202138"/>
    <s v="2025-12-16 14:23:20"/>
    <s v="2025-12-16 14:24:15"/>
    <x v="0"/>
    <x v="0"/>
    <x v="1"/>
    <x v="0"/>
    <x v="0"/>
    <x v="0"/>
    <x v="1"/>
    <x v="0"/>
    <x v="0"/>
    <x v="0"/>
    <x v="0"/>
    <x v="0"/>
    <x v="16"/>
    <x v="1"/>
    <x v="1"/>
    <x v="1"/>
    <s v="NINGUNA"/>
    <s v="CLAUDIA TORRES"/>
    <n v="3185434935"/>
    <s v="Ventanilla 1"/>
  </r>
  <r>
    <n v="23896"/>
    <x v="49"/>
    <n v="1"/>
    <s v="es"/>
    <n v="361168155"/>
    <s v="2025-12-16 14:23:27"/>
    <s v="2025-12-16 14:25:30"/>
    <x v="0"/>
    <x v="0"/>
    <x v="1"/>
    <x v="0"/>
    <x v="0"/>
    <x v="0"/>
    <x v="1"/>
    <x v="0"/>
    <x v="0"/>
    <x v="0"/>
    <x v="0"/>
    <x v="0"/>
    <x v="13"/>
    <x v="0"/>
    <x v="1"/>
    <x v="1"/>
    <m/>
    <s v="Leydi Diana Prada Ramírez"/>
    <s v="3108730482"/>
    <s v="Ventanilla 1"/>
  </r>
  <r>
    <n v="23897"/>
    <x v="49"/>
    <n v="1"/>
    <s v="es"/>
    <n v="781704602"/>
    <s v="2025-12-16 14:42:55"/>
    <s v="2025-12-16 14:46:04"/>
    <x v="0"/>
    <x v="1"/>
    <x v="0"/>
    <x v="0"/>
    <x v="1"/>
    <x v="1"/>
    <x v="0"/>
    <x v="0"/>
    <x v="0"/>
    <x v="0"/>
    <x v="0"/>
    <x v="0"/>
    <x v="13"/>
    <x v="2"/>
    <x v="1"/>
    <x v="1"/>
    <m/>
    <s v="Clara altamar mejia"/>
    <s v="3194035517"/>
    <s v="Ventanilla 1"/>
  </r>
  <r>
    <n v="23898"/>
    <x v="49"/>
    <n v="1"/>
    <s v="es"/>
    <n v="1762630986"/>
    <s v="2025-12-16 14:43:42"/>
    <s v="2025-12-16 14:44:57"/>
    <x v="0"/>
    <x v="0"/>
    <x v="1"/>
    <x v="0"/>
    <x v="0"/>
    <x v="0"/>
    <x v="1"/>
    <x v="0"/>
    <x v="0"/>
    <x v="0"/>
    <x v="0"/>
    <x v="0"/>
    <x v="16"/>
    <x v="1"/>
    <x v="1"/>
    <x v="1"/>
    <s v="NO"/>
    <s v="JESSICA PAOLA LOPEZ BUSTOS"/>
    <n v="3212507685"/>
    <s v="Ventanilla 1"/>
  </r>
  <r>
    <n v="23899"/>
    <x v="49"/>
    <n v="1"/>
    <s v="es"/>
    <n v="176694885"/>
    <s v="2025-12-16 14:53:10"/>
    <s v="2025-12-16 14:54:52"/>
    <x v="1"/>
    <x v="0"/>
    <x v="1"/>
    <x v="0"/>
    <x v="0"/>
    <x v="0"/>
    <x v="1"/>
    <x v="0"/>
    <x v="0"/>
    <x v="0"/>
    <x v="0"/>
    <x v="0"/>
    <x v="1"/>
    <x v="0"/>
    <x v="1"/>
    <x v="1"/>
    <s v="no"/>
    <s v="LUIS ALBERTO PARRA"/>
    <n v="6015754601"/>
    <s v="Ventanilla 1"/>
  </r>
  <r>
    <n v="23900"/>
    <x v="49"/>
    <n v="1"/>
    <s v="es"/>
    <n v="283226032"/>
    <s v="2025-12-16 14:55:14"/>
    <s v="2025-12-16 14:56:41"/>
    <x v="0"/>
    <x v="0"/>
    <x v="1"/>
    <x v="0"/>
    <x v="0"/>
    <x v="0"/>
    <x v="1"/>
    <x v="0"/>
    <x v="0"/>
    <x v="0"/>
    <x v="0"/>
    <x v="0"/>
    <x v="1"/>
    <x v="0"/>
    <x v="1"/>
    <x v="1"/>
    <s v="NO"/>
    <s v="CELINA BLANCO"/>
    <n v="3209794857"/>
    <s v="Ventanilla 1"/>
  </r>
  <r>
    <n v="23901"/>
    <x v="49"/>
    <n v="1"/>
    <s v="es"/>
    <n v="1519364294"/>
    <s v="2025-12-16 14:59:21"/>
    <s v="2025-12-16 15:02:00"/>
    <x v="0"/>
    <x v="0"/>
    <x v="1"/>
    <x v="0"/>
    <x v="0"/>
    <x v="0"/>
    <x v="1"/>
    <x v="0"/>
    <x v="0"/>
    <x v="0"/>
    <x v="0"/>
    <x v="0"/>
    <x v="1"/>
    <x v="0"/>
    <x v="1"/>
    <x v="1"/>
    <s v="NO"/>
    <s v="ANA SILVIA"/>
    <n v="3123109685"/>
    <s v="Ventanilla 1"/>
  </r>
  <r>
    <n v="23902"/>
    <x v="49"/>
    <n v="1"/>
    <s v="es"/>
    <n v="265518143"/>
    <s v="2025-12-16 15:17:51"/>
    <s v="2025-12-16 15:22:36"/>
    <x v="1"/>
    <x v="0"/>
    <x v="1"/>
    <x v="0"/>
    <x v="0"/>
    <x v="0"/>
    <x v="1"/>
    <x v="0"/>
    <x v="0"/>
    <x v="0"/>
    <x v="0"/>
    <x v="0"/>
    <x v="8"/>
    <x v="0"/>
    <x v="1"/>
    <x v="1"/>
    <s v="no"/>
    <s v="Jairo Tovar"/>
    <n v="3144488658"/>
    <s v="Ventanilla 1"/>
  </r>
  <r>
    <n v="23903"/>
    <x v="49"/>
    <n v="1"/>
    <s v="es"/>
    <n v="1184049784"/>
    <s v="2025-12-16 15:19:59"/>
    <s v="2025-12-16 15:20:33"/>
    <x v="0"/>
    <x v="0"/>
    <x v="1"/>
    <x v="0"/>
    <x v="0"/>
    <x v="0"/>
    <x v="1"/>
    <x v="0"/>
    <x v="0"/>
    <x v="0"/>
    <x v="0"/>
    <x v="0"/>
    <x v="15"/>
    <x v="0"/>
    <x v="1"/>
    <x v="1"/>
    <m/>
    <s v="carmen molina"/>
    <n v="315879452"/>
    <s v="Ventanilla 1"/>
  </r>
  <r>
    <n v="23904"/>
    <x v="49"/>
    <n v="1"/>
    <s v="es"/>
    <n v="549701951"/>
    <s v="2025-12-16 15:21:38"/>
    <s v="2025-12-16 15:22:24"/>
    <x v="1"/>
    <x v="0"/>
    <x v="1"/>
    <x v="0"/>
    <x v="0"/>
    <x v="0"/>
    <x v="1"/>
    <x v="0"/>
    <x v="0"/>
    <x v="0"/>
    <x v="0"/>
    <x v="0"/>
    <x v="15"/>
    <x v="0"/>
    <x v="1"/>
    <x v="1"/>
    <m/>
    <s v="gustavo rios"/>
    <n v="3112654970"/>
    <s v="Ventanilla 1"/>
  </r>
  <r>
    <n v="23905"/>
    <x v="49"/>
    <n v="1"/>
    <s v="es"/>
    <n v="1207975949"/>
    <s v="2025-12-16 15:34:06"/>
    <s v="2025-12-16 15:36:14"/>
    <x v="1"/>
    <x v="0"/>
    <x v="1"/>
    <x v="0"/>
    <x v="0"/>
    <x v="0"/>
    <x v="1"/>
    <x v="0"/>
    <x v="0"/>
    <x v="0"/>
    <x v="0"/>
    <x v="0"/>
    <x v="9"/>
    <x v="1"/>
    <x v="1"/>
    <x v="1"/>
    <s v="NO"/>
    <s v="IVAN DARIO ORTEGON GUTIERREZ"/>
    <n v="3017000720"/>
    <s v="Ventanilla 2"/>
  </r>
  <r>
    <n v="23906"/>
    <x v="49"/>
    <n v="1"/>
    <s v="es"/>
    <n v="1956438648"/>
    <s v="2025-12-16 15:40:56"/>
    <s v="2025-12-16 15:42:24"/>
    <x v="0"/>
    <x v="0"/>
    <x v="1"/>
    <x v="0"/>
    <x v="0"/>
    <x v="0"/>
    <x v="1"/>
    <x v="0"/>
    <x v="0"/>
    <x v="0"/>
    <x v="0"/>
    <x v="0"/>
    <x v="15"/>
    <x v="0"/>
    <x v="1"/>
    <x v="1"/>
    <m/>
    <s v="Esteban Sosa"/>
    <n v="3138461390"/>
    <s v="Ventanilla 1"/>
  </r>
  <r>
    <n v="23907"/>
    <x v="49"/>
    <n v="1"/>
    <s v="es"/>
    <n v="1221172857"/>
    <s v="2025-12-16 15:58:58"/>
    <s v="2025-12-16 16:10:51"/>
    <x v="0"/>
    <x v="0"/>
    <x v="1"/>
    <x v="0"/>
    <x v="0"/>
    <x v="0"/>
    <x v="1"/>
    <x v="0"/>
    <x v="0"/>
    <x v="0"/>
    <x v="0"/>
    <x v="0"/>
    <x v="20"/>
    <x v="1"/>
    <x v="1"/>
    <x v="1"/>
    <s v="ninguno"/>
    <s v="maria piedad sierra moreno"/>
    <n v="3016779530"/>
    <s v="Ventanilla 1"/>
  </r>
  <r>
    <n v="23908"/>
    <x v="50"/>
    <n v="1"/>
    <s v="es"/>
    <n v="1410210870"/>
    <s v="2025-12-16 16:16:38"/>
    <s v="2025-12-17 08:08:47"/>
    <x v="0"/>
    <x v="0"/>
    <x v="1"/>
    <x v="0"/>
    <x v="0"/>
    <x v="0"/>
    <x v="1"/>
    <x v="0"/>
    <x v="0"/>
    <x v="0"/>
    <x v="0"/>
    <x v="0"/>
    <x v="20"/>
    <x v="1"/>
    <x v="1"/>
    <x v="1"/>
    <s v="NINGUNO"/>
    <s v="MARLEN BARRERA BOLIVAR"/>
    <n v="3113885967"/>
    <s v="Ventanilla 1"/>
  </r>
  <r>
    <n v="23909"/>
    <x v="50"/>
    <n v="1"/>
    <s v="es"/>
    <n v="1846541293"/>
    <s v="2025-12-17 07:54:23"/>
    <s v="2025-12-17 07:56:42"/>
    <x v="0"/>
    <x v="0"/>
    <x v="1"/>
    <x v="0"/>
    <x v="0"/>
    <x v="0"/>
    <x v="1"/>
    <x v="0"/>
    <x v="0"/>
    <x v="0"/>
    <x v="0"/>
    <x v="0"/>
    <x v="4"/>
    <x v="0"/>
    <x v="1"/>
    <x v="1"/>
    <m/>
    <s v="Lisbeth Corredor Sanchez"/>
    <n v="3143323222"/>
    <s v="Ventanilla 1"/>
  </r>
  <r>
    <n v="23910"/>
    <x v="50"/>
    <n v="1"/>
    <s v="es"/>
    <n v="270273974"/>
    <s v="2025-12-17 08:09:16"/>
    <s v="2025-12-17 08:09:58"/>
    <x v="1"/>
    <x v="0"/>
    <x v="1"/>
    <x v="0"/>
    <x v="0"/>
    <x v="0"/>
    <x v="1"/>
    <x v="0"/>
    <x v="0"/>
    <x v="0"/>
    <x v="0"/>
    <x v="0"/>
    <x v="20"/>
    <x v="1"/>
    <x v="1"/>
    <x v="1"/>
    <s v="NINGUNO"/>
    <s v="SILVIO CESPEDES"/>
    <n v="3112552013"/>
    <s v="Ventanilla 1"/>
  </r>
  <r>
    <n v="23911"/>
    <x v="50"/>
    <n v="1"/>
    <s v="es"/>
    <n v="150836665"/>
    <s v="2025-12-17 08:10:08"/>
    <s v="2025-12-17 08:12:35"/>
    <x v="0"/>
    <x v="0"/>
    <x v="1"/>
    <x v="0"/>
    <x v="0"/>
    <x v="0"/>
    <x v="1"/>
    <x v="0"/>
    <x v="0"/>
    <x v="0"/>
    <x v="0"/>
    <x v="0"/>
    <x v="20"/>
    <x v="1"/>
    <x v="1"/>
    <x v="1"/>
    <s v="NINGUNO"/>
    <s v="BEATRIZ MAYORQUIN"/>
    <n v="3213408271"/>
    <s v="Ventanilla 1"/>
  </r>
  <r>
    <n v="23912"/>
    <x v="50"/>
    <n v="1"/>
    <s v="es"/>
    <n v="1866351867"/>
    <s v="2025-12-17 08:11:47"/>
    <s v="2025-12-17 08:13:52"/>
    <x v="0"/>
    <x v="0"/>
    <x v="1"/>
    <x v="0"/>
    <x v="0"/>
    <x v="0"/>
    <x v="1"/>
    <x v="0"/>
    <x v="0"/>
    <x v="0"/>
    <x v="0"/>
    <x v="0"/>
    <x v="2"/>
    <x v="1"/>
    <x v="1"/>
    <x v="1"/>
    <s v="NADA"/>
    <s v="Leidy muñoz"/>
    <n v="3223218709"/>
    <s v="Ventanilla 2"/>
  </r>
  <r>
    <n v="23913"/>
    <x v="50"/>
    <n v="1"/>
    <s v="es"/>
    <n v="1423540615"/>
    <s v="2025-12-17 08:12:39"/>
    <s v="2025-12-17 08:13:49"/>
    <x v="0"/>
    <x v="0"/>
    <x v="1"/>
    <x v="0"/>
    <x v="0"/>
    <x v="0"/>
    <x v="1"/>
    <x v="0"/>
    <x v="0"/>
    <x v="0"/>
    <x v="0"/>
    <x v="0"/>
    <x v="20"/>
    <x v="1"/>
    <x v="1"/>
    <x v="1"/>
    <s v="NINGUNO"/>
    <s v="CLEMENTINA BARBOSA"/>
    <n v="3222140488"/>
    <s v="Ventanilla 1"/>
  </r>
  <r>
    <n v="23914"/>
    <x v="50"/>
    <n v="1"/>
    <s v="es"/>
    <n v="502111177"/>
    <s v="2025-12-17 08:13:54"/>
    <s v="2025-12-17 08:25:43"/>
    <x v="1"/>
    <x v="0"/>
    <x v="1"/>
    <x v="0"/>
    <x v="0"/>
    <x v="0"/>
    <x v="1"/>
    <x v="0"/>
    <x v="0"/>
    <x v="0"/>
    <x v="0"/>
    <x v="0"/>
    <x v="20"/>
    <x v="1"/>
    <x v="1"/>
    <x v="1"/>
    <s v="ninguno"/>
    <s v="alvaro enrique alvarado"/>
    <n v="3143115274"/>
    <s v="Ventanilla 1"/>
  </r>
  <r>
    <n v="23915"/>
    <x v="50"/>
    <n v="1"/>
    <s v="es"/>
    <n v="1345322853"/>
    <s v="2025-12-17 08:14:04"/>
    <s v="2025-12-17 08:15:08"/>
    <x v="0"/>
    <x v="0"/>
    <x v="1"/>
    <x v="0"/>
    <x v="0"/>
    <x v="0"/>
    <x v="1"/>
    <x v="0"/>
    <x v="0"/>
    <x v="0"/>
    <x v="0"/>
    <x v="0"/>
    <x v="2"/>
    <x v="1"/>
    <x v="1"/>
    <x v="1"/>
    <s v="no"/>
    <s v="Jennifer guerra"/>
    <n v="3142615756"/>
    <s v="Ventanilla 2"/>
  </r>
  <r>
    <n v="23916"/>
    <x v="50"/>
    <n v="1"/>
    <s v="es"/>
    <n v="574537725"/>
    <s v="2025-12-17 08:15:19"/>
    <s v="2025-12-17 08:15:50"/>
    <x v="0"/>
    <x v="0"/>
    <x v="1"/>
    <x v="0"/>
    <x v="0"/>
    <x v="0"/>
    <x v="1"/>
    <x v="0"/>
    <x v="0"/>
    <x v="0"/>
    <x v="0"/>
    <x v="0"/>
    <x v="2"/>
    <x v="1"/>
    <x v="1"/>
    <x v="1"/>
    <s v="no"/>
    <s v="Yuri delgado"/>
    <n v="3112182928"/>
    <s v="Ventanilla 2"/>
  </r>
  <r>
    <n v="23917"/>
    <x v="50"/>
    <n v="1"/>
    <s v="es"/>
    <n v="207954675"/>
    <s v="2025-12-17 08:16:23"/>
    <s v="2025-12-17 08:17:05"/>
    <x v="0"/>
    <x v="0"/>
    <x v="1"/>
    <x v="0"/>
    <x v="0"/>
    <x v="0"/>
    <x v="1"/>
    <x v="0"/>
    <x v="0"/>
    <x v="0"/>
    <x v="0"/>
    <x v="0"/>
    <x v="2"/>
    <x v="0"/>
    <x v="1"/>
    <x v="1"/>
    <s v="nada por el momento"/>
    <s v="Alicia duarte"/>
    <n v="3123910340"/>
    <s v="Ventanilla 2"/>
  </r>
  <r>
    <n v="23918"/>
    <x v="50"/>
    <n v="1"/>
    <s v="es"/>
    <n v="1457797003"/>
    <s v="2025-12-17 08:16:38"/>
    <s v="2025-12-17 08:17:17"/>
    <x v="0"/>
    <x v="0"/>
    <x v="1"/>
    <x v="0"/>
    <x v="0"/>
    <x v="0"/>
    <x v="1"/>
    <x v="0"/>
    <x v="0"/>
    <x v="0"/>
    <x v="0"/>
    <x v="0"/>
    <x v="11"/>
    <x v="1"/>
    <x v="1"/>
    <x v="1"/>
    <s v="NIGNUNA"/>
    <s v="NANCY BENEDICTA ZERPA RODRIGUEZ"/>
    <n v="3126308394"/>
    <s v="Ventanilla 1"/>
  </r>
  <r>
    <n v="23919"/>
    <x v="50"/>
    <n v="1"/>
    <s v="es"/>
    <n v="1071522309"/>
    <s v="2025-12-17 08:17:15"/>
    <s v="2025-12-17 08:17:54"/>
    <x v="0"/>
    <x v="0"/>
    <x v="1"/>
    <x v="0"/>
    <x v="0"/>
    <x v="0"/>
    <x v="1"/>
    <x v="0"/>
    <x v="0"/>
    <x v="0"/>
    <x v="0"/>
    <x v="0"/>
    <x v="2"/>
    <x v="1"/>
    <x v="1"/>
    <x v="1"/>
    <s v="no"/>
    <s v="Anyis guerra"/>
    <n v="3102634119"/>
    <s v="Ventanilla 2"/>
  </r>
  <r>
    <n v="23920"/>
    <x v="50"/>
    <n v="1"/>
    <s v="es"/>
    <n v="617415654"/>
    <s v="2025-12-17 08:18:04"/>
    <s v="2025-12-17 08:18:40"/>
    <x v="1"/>
    <x v="0"/>
    <x v="1"/>
    <x v="0"/>
    <x v="0"/>
    <x v="0"/>
    <x v="1"/>
    <x v="0"/>
    <x v="0"/>
    <x v="0"/>
    <x v="0"/>
    <x v="0"/>
    <x v="2"/>
    <x v="1"/>
    <x v="1"/>
    <x v="1"/>
    <s v="no"/>
    <s v="Nestor sanchez"/>
    <n v="3103730446"/>
    <s v="Ventanilla 2"/>
  </r>
  <r>
    <n v="23921"/>
    <x v="50"/>
    <n v="1"/>
    <s v="es"/>
    <n v="161112975"/>
    <s v="2025-12-17 08:18:53"/>
    <s v="2025-12-17 08:19:27"/>
    <x v="0"/>
    <x v="0"/>
    <x v="1"/>
    <x v="0"/>
    <x v="0"/>
    <x v="0"/>
    <x v="1"/>
    <x v="0"/>
    <x v="0"/>
    <x v="0"/>
    <x v="0"/>
    <x v="0"/>
    <x v="2"/>
    <x v="1"/>
    <x v="1"/>
    <x v="1"/>
    <s v="nada"/>
    <s v="Nayibe Benitez"/>
    <n v="3247409418"/>
    <s v="Ventanilla 2"/>
  </r>
  <r>
    <n v="23922"/>
    <x v="50"/>
    <n v="1"/>
    <s v="es"/>
    <n v="1586700127"/>
    <s v="2025-12-17 08:19:38"/>
    <s v="2025-12-17 08:20:14"/>
    <x v="0"/>
    <x v="0"/>
    <x v="1"/>
    <x v="0"/>
    <x v="0"/>
    <x v="0"/>
    <x v="1"/>
    <x v="0"/>
    <x v="0"/>
    <x v="0"/>
    <x v="0"/>
    <x v="0"/>
    <x v="2"/>
    <x v="1"/>
    <x v="1"/>
    <x v="1"/>
    <s v="nada"/>
    <s v="Karelys Yohana castro"/>
    <n v="3107013758"/>
    <s v="Ventanilla 2"/>
  </r>
  <r>
    <n v="23923"/>
    <x v="50"/>
    <n v="1"/>
    <s v="es"/>
    <n v="1820548521"/>
    <s v="2025-12-17 08:22:42"/>
    <s v="2025-12-17 08:23:02"/>
    <x v="0"/>
    <x v="0"/>
    <x v="1"/>
    <x v="0"/>
    <x v="0"/>
    <x v="0"/>
    <x v="1"/>
    <x v="0"/>
    <x v="0"/>
    <x v="0"/>
    <x v="0"/>
    <x v="0"/>
    <x v="11"/>
    <x v="1"/>
    <x v="1"/>
    <x v="1"/>
    <s v="NINGUNBA"/>
    <s v="YENNIFER CAMILA SANCHEZ SANTANA"/>
    <n v="3182677059"/>
    <s v="Ventanilla 1"/>
  </r>
  <r>
    <n v="23924"/>
    <x v="50"/>
    <n v="1"/>
    <s v="es"/>
    <n v="210977336"/>
    <s v="2025-12-17 08:27:34"/>
    <s v="2025-12-17 09:03:30"/>
    <x v="1"/>
    <x v="0"/>
    <x v="1"/>
    <x v="0"/>
    <x v="0"/>
    <x v="0"/>
    <x v="1"/>
    <x v="0"/>
    <x v="0"/>
    <x v="0"/>
    <x v="0"/>
    <x v="0"/>
    <x v="20"/>
    <x v="1"/>
    <x v="1"/>
    <x v="1"/>
    <s v="NINGUNO"/>
    <s v="ABELARDO DE JESUS MORENO"/>
    <n v="3143833781"/>
    <s v="Ventanilla 1"/>
  </r>
  <r>
    <n v="23925"/>
    <x v="50"/>
    <n v="1"/>
    <s v="es"/>
    <n v="1125398015"/>
    <s v="2025-12-17 08:32:50"/>
    <s v="2025-12-17 08:34:50"/>
    <x v="0"/>
    <x v="0"/>
    <x v="1"/>
    <x v="0"/>
    <x v="0"/>
    <x v="0"/>
    <x v="1"/>
    <x v="0"/>
    <x v="0"/>
    <x v="0"/>
    <x v="0"/>
    <x v="0"/>
    <x v="13"/>
    <x v="1"/>
    <x v="1"/>
    <x v="1"/>
    <m/>
    <s v="Mónica alejandra Ocampo Quintero"/>
    <n v="3045975830"/>
    <s v="Ventanilla 1"/>
  </r>
  <r>
    <n v="23926"/>
    <x v="50"/>
    <n v="1"/>
    <s v="es"/>
    <n v="2008602410"/>
    <s v="2025-12-17 08:34:05"/>
    <s v="2025-12-17 08:36:04"/>
    <x v="0"/>
    <x v="0"/>
    <x v="1"/>
    <x v="0"/>
    <x v="0"/>
    <x v="0"/>
    <x v="1"/>
    <x v="0"/>
    <x v="0"/>
    <x v="0"/>
    <x v="0"/>
    <x v="0"/>
    <x v="8"/>
    <x v="1"/>
    <x v="1"/>
    <x v="1"/>
    <s v="que le den mas beneficios a las personas con discapacidad"/>
    <s v="Elizabeth Guerrero"/>
    <n v="3115145708"/>
    <s v="Ventanilla 1"/>
  </r>
  <r>
    <n v="23927"/>
    <x v="50"/>
    <n v="1"/>
    <s v="es"/>
    <n v="587205514"/>
    <s v="2025-12-17 08:41:24"/>
    <s v="2025-12-17 08:43:15"/>
    <x v="0"/>
    <x v="0"/>
    <x v="1"/>
    <x v="0"/>
    <x v="0"/>
    <x v="0"/>
    <x v="1"/>
    <x v="0"/>
    <x v="0"/>
    <x v="0"/>
    <x v="0"/>
    <x v="0"/>
    <x v="4"/>
    <x v="1"/>
    <x v="1"/>
    <x v="1"/>
    <m/>
    <s v="Maria Sara Velasquez Colorado"/>
    <n v="3143691899"/>
    <s v="Ventanilla 1"/>
  </r>
  <r>
    <n v="23928"/>
    <x v="50"/>
    <n v="1"/>
    <s v="es"/>
    <n v="1739167496"/>
    <s v="2025-12-17 08:48:32"/>
    <s v="2025-12-17 08:49:54"/>
    <x v="1"/>
    <x v="0"/>
    <x v="1"/>
    <x v="0"/>
    <x v="0"/>
    <x v="0"/>
    <x v="1"/>
    <x v="0"/>
    <x v="0"/>
    <x v="0"/>
    <x v="0"/>
    <x v="0"/>
    <x v="3"/>
    <x v="1"/>
    <x v="1"/>
    <x v="1"/>
    <s v="por el momento no"/>
    <s v="CENEN VILLANUEVA"/>
    <n v="3144233799"/>
    <s v="Ventanilla 1"/>
  </r>
  <r>
    <n v="23929"/>
    <x v="50"/>
    <n v="1"/>
    <s v="es"/>
    <n v="614722707"/>
    <s v="2025-12-17 08:56:48"/>
    <s v="2025-12-17 08:57:13"/>
    <x v="1"/>
    <x v="0"/>
    <x v="1"/>
    <x v="0"/>
    <x v="0"/>
    <x v="0"/>
    <x v="1"/>
    <x v="0"/>
    <x v="0"/>
    <x v="0"/>
    <x v="0"/>
    <x v="0"/>
    <x v="11"/>
    <x v="1"/>
    <x v="1"/>
    <x v="1"/>
    <s v="NINGUNA"/>
    <s v="DEMETRIO GORDO SOSA"/>
    <n v="3138771857"/>
    <s v="Ventanilla 1"/>
  </r>
  <r>
    <n v="23930"/>
    <x v="50"/>
    <n v="1"/>
    <s v="es"/>
    <n v="379782414"/>
    <s v="2025-12-17 09:03:35"/>
    <s v="2025-12-17 09:04:24"/>
    <x v="0"/>
    <x v="0"/>
    <x v="1"/>
    <x v="0"/>
    <x v="0"/>
    <x v="0"/>
    <x v="1"/>
    <x v="0"/>
    <x v="0"/>
    <x v="0"/>
    <x v="0"/>
    <x v="0"/>
    <x v="20"/>
    <x v="1"/>
    <x v="1"/>
    <x v="1"/>
    <s v="NINGUNO"/>
    <s v="MARIA EDILMA PEREZ"/>
    <n v="3202135236"/>
    <s v="Ventanilla 1"/>
  </r>
  <r>
    <n v="23931"/>
    <x v="50"/>
    <n v="1"/>
    <s v="es"/>
    <n v="1990677530"/>
    <s v="2025-12-17 09:04:49"/>
    <s v="2025-12-17 09:05:51"/>
    <x v="1"/>
    <x v="0"/>
    <x v="1"/>
    <x v="0"/>
    <x v="0"/>
    <x v="0"/>
    <x v="1"/>
    <x v="0"/>
    <x v="0"/>
    <x v="0"/>
    <x v="0"/>
    <x v="0"/>
    <x v="20"/>
    <x v="1"/>
    <x v="1"/>
    <x v="1"/>
    <s v="NINGUNO"/>
    <s v="ANDERSON SANCHEZ"/>
    <n v="3223849437"/>
    <s v="Ventanilla 1"/>
  </r>
  <r>
    <n v="23933"/>
    <x v="50"/>
    <n v="1"/>
    <s v="es"/>
    <n v="2124836578"/>
    <s v="2025-12-17 09:16:24"/>
    <s v="2025-12-17 09:17:00"/>
    <x v="1"/>
    <x v="0"/>
    <x v="1"/>
    <x v="0"/>
    <x v="0"/>
    <x v="0"/>
    <x v="1"/>
    <x v="0"/>
    <x v="0"/>
    <x v="0"/>
    <x v="0"/>
    <x v="0"/>
    <x v="5"/>
    <x v="1"/>
    <x v="1"/>
    <x v="1"/>
    <s v="NO"/>
    <s v="OSWALDO MONDRAGON"/>
    <s v="0 NO TIENE"/>
    <s v="Ventanilla 1"/>
  </r>
  <r>
    <n v="23934"/>
    <x v="50"/>
    <n v="1"/>
    <s v="es"/>
    <n v="563196830"/>
    <s v="2025-12-17 09:27:43"/>
    <s v="2025-12-17 09:29:20"/>
    <x v="0"/>
    <x v="0"/>
    <x v="1"/>
    <x v="0"/>
    <x v="0"/>
    <x v="0"/>
    <x v="1"/>
    <x v="0"/>
    <x v="0"/>
    <x v="0"/>
    <x v="0"/>
    <x v="0"/>
    <x v="4"/>
    <x v="0"/>
    <x v="1"/>
    <x v="1"/>
    <m/>
    <s v="Yanet del Valle Perez Gonzalez"/>
    <n v="3214624996"/>
    <s v="Ventanilla 1"/>
  </r>
  <r>
    <n v="23935"/>
    <x v="50"/>
    <n v="1"/>
    <s v="es"/>
    <n v="2058641858"/>
    <s v="2025-12-17 09:35:01"/>
    <s v="2025-12-17 09:35:26"/>
    <x v="0"/>
    <x v="0"/>
    <x v="1"/>
    <x v="0"/>
    <x v="0"/>
    <x v="0"/>
    <x v="1"/>
    <x v="0"/>
    <x v="0"/>
    <x v="0"/>
    <x v="0"/>
    <x v="0"/>
    <x v="11"/>
    <x v="1"/>
    <x v="1"/>
    <x v="1"/>
    <s v="NINGUNA"/>
    <s v="MARIA CONSUELO GARCIA"/>
    <n v="3219304286"/>
    <s v="Ventanilla 1"/>
  </r>
  <r>
    <n v="23936"/>
    <x v="50"/>
    <n v="1"/>
    <s v="es"/>
    <n v="67572445"/>
    <s v="2025-12-17 09:35:47"/>
    <s v="2025-12-17 09:37:29"/>
    <x v="0"/>
    <x v="0"/>
    <x v="1"/>
    <x v="0"/>
    <x v="0"/>
    <x v="0"/>
    <x v="1"/>
    <x v="0"/>
    <x v="0"/>
    <x v="0"/>
    <x v="0"/>
    <x v="0"/>
    <x v="9"/>
    <x v="1"/>
    <x v="1"/>
    <x v="1"/>
    <s v="NO"/>
    <s v="GLORIA INES BUITRAGO LESMES"/>
    <n v="3016740902"/>
    <s v="Ventanilla 2"/>
  </r>
  <r>
    <n v="23937"/>
    <x v="50"/>
    <n v="1"/>
    <s v="es"/>
    <n v="1802786165"/>
    <s v="2025-12-17 09:55:32"/>
    <s v="2025-12-17 09:56:09"/>
    <x v="0"/>
    <x v="0"/>
    <x v="1"/>
    <x v="0"/>
    <x v="0"/>
    <x v="0"/>
    <x v="1"/>
    <x v="0"/>
    <x v="0"/>
    <x v="0"/>
    <x v="0"/>
    <x v="0"/>
    <x v="24"/>
    <x v="1"/>
    <x v="1"/>
    <x v="1"/>
    <m/>
    <s v="Flor Cifuentes"/>
    <n v="3137788513"/>
    <s v="Ventanilla 1"/>
  </r>
  <r>
    <n v="23938"/>
    <x v="50"/>
    <n v="1"/>
    <s v="es"/>
    <n v="740534963"/>
    <s v="2025-12-17 09:55:55"/>
    <s v="2025-12-17 09:59:07"/>
    <x v="1"/>
    <x v="0"/>
    <x v="1"/>
    <x v="0"/>
    <x v="0"/>
    <x v="0"/>
    <x v="1"/>
    <x v="0"/>
    <x v="0"/>
    <x v="0"/>
    <x v="0"/>
    <x v="0"/>
    <x v="8"/>
    <x v="0"/>
    <x v="1"/>
    <x v="1"/>
    <s v="nada"/>
    <s v="Ricarte Bautista"/>
    <n v="3223020611"/>
    <s v="Ventanilla 1"/>
  </r>
  <r>
    <n v="23939"/>
    <x v="50"/>
    <n v="1"/>
    <s v="es"/>
    <n v="2060453426"/>
    <s v="2025-12-17 09:58:07"/>
    <s v="2025-12-17 10:13:47"/>
    <x v="1"/>
    <x v="0"/>
    <x v="1"/>
    <x v="0"/>
    <x v="0"/>
    <x v="0"/>
    <x v="1"/>
    <x v="0"/>
    <x v="0"/>
    <x v="0"/>
    <x v="0"/>
    <x v="0"/>
    <x v="24"/>
    <x v="1"/>
    <x v="1"/>
    <x v="1"/>
    <m/>
    <s v="Julian Camilo"/>
    <n v="3015327076"/>
    <s v="Ventanilla 1"/>
  </r>
  <r>
    <n v="23940"/>
    <x v="50"/>
    <n v="1"/>
    <s v="es"/>
    <n v="1173409874"/>
    <s v="2025-12-17 10:02:32"/>
    <s v="2025-12-17 10:04:15"/>
    <x v="0"/>
    <x v="1"/>
    <x v="1"/>
    <x v="0"/>
    <x v="0"/>
    <x v="0"/>
    <x v="0"/>
    <x v="0"/>
    <x v="0"/>
    <x v="0"/>
    <x v="0"/>
    <x v="0"/>
    <x v="4"/>
    <x v="1"/>
    <x v="1"/>
    <x v="1"/>
    <m/>
    <s v="Maria Puedad Montaño Caicedo"/>
    <n v="3103286928"/>
    <s v="Ventanilla 1"/>
  </r>
  <r>
    <n v="23941"/>
    <x v="50"/>
    <n v="1"/>
    <s v="es"/>
    <n v="1530081107"/>
    <s v="2025-12-17 10:03:02"/>
    <s v="2025-12-17 10:04:10"/>
    <x v="0"/>
    <x v="0"/>
    <x v="1"/>
    <x v="0"/>
    <x v="0"/>
    <x v="0"/>
    <x v="1"/>
    <x v="0"/>
    <x v="0"/>
    <x v="0"/>
    <x v="0"/>
    <x v="0"/>
    <x v="13"/>
    <x v="1"/>
    <x v="1"/>
    <x v="1"/>
    <s v="No ninguno"/>
    <s v="Deisy Alejandra Villanueva"/>
    <n v="3116348924"/>
    <s v="Ventanilla 1"/>
  </r>
  <r>
    <n v="23942"/>
    <x v="50"/>
    <n v="1"/>
    <s v="es"/>
    <n v="1677426934"/>
    <s v="2025-12-17 10:04:39"/>
    <s v="2025-12-17 10:05:46"/>
    <x v="0"/>
    <x v="1"/>
    <x v="1"/>
    <x v="0"/>
    <x v="0"/>
    <x v="0"/>
    <x v="0"/>
    <x v="0"/>
    <x v="0"/>
    <x v="0"/>
    <x v="0"/>
    <x v="0"/>
    <x v="4"/>
    <x v="1"/>
    <x v="1"/>
    <x v="1"/>
    <m/>
    <s v="Maria Piedad Montaño Caicedo"/>
    <n v="3103286928"/>
    <s v="Ventanilla 1"/>
  </r>
  <r>
    <n v="23944"/>
    <x v="50"/>
    <n v="1"/>
    <s v="es"/>
    <n v="1740877295"/>
    <s v="2025-12-17 10:44:59"/>
    <s v="2025-12-17 10:47:36"/>
    <x v="1"/>
    <x v="0"/>
    <x v="1"/>
    <x v="0"/>
    <x v="0"/>
    <x v="0"/>
    <x v="1"/>
    <x v="0"/>
    <x v="0"/>
    <x v="0"/>
    <x v="0"/>
    <x v="0"/>
    <x v="23"/>
    <x v="0"/>
    <x v="1"/>
    <x v="1"/>
    <s v="Todo bien"/>
    <s v="AQUILINO PATARROYO"/>
    <n v="3125415018"/>
    <s v="Ventanilla 1"/>
  </r>
  <r>
    <n v="23945"/>
    <x v="50"/>
    <n v="1"/>
    <s v="es"/>
    <n v="1223074735"/>
    <s v="2025-12-17 10:50:40"/>
    <s v="2025-12-17 10:51:04"/>
    <x v="0"/>
    <x v="0"/>
    <x v="1"/>
    <x v="0"/>
    <x v="0"/>
    <x v="0"/>
    <x v="1"/>
    <x v="0"/>
    <x v="0"/>
    <x v="0"/>
    <x v="0"/>
    <x v="0"/>
    <x v="10"/>
    <x v="1"/>
    <x v="1"/>
    <x v="1"/>
    <s v="No"/>
    <s v="Maria Zapata"/>
    <n v="3108895351"/>
    <s v="Ventanilla 1"/>
  </r>
  <r>
    <n v="23946"/>
    <x v="50"/>
    <n v="1"/>
    <s v="es"/>
    <n v="1160261484"/>
    <s v="2025-12-17 11:06:00"/>
    <s v="2025-12-17 11:07:42"/>
    <x v="0"/>
    <x v="0"/>
    <x v="1"/>
    <x v="0"/>
    <x v="0"/>
    <x v="0"/>
    <x v="1"/>
    <x v="0"/>
    <x v="0"/>
    <x v="0"/>
    <x v="0"/>
    <x v="0"/>
    <x v="23"/>
    <x v="1"/>
    <x v="1"/>
    <x v="1"/>
    <s v="Todo muy bien"/>
    <s v="HERNESTINA MAHECHA"/>
    <n v="3122797319"/>
    <s v="Ventanilla 1"/>
  </r>
  <r>
    <n v="23947"/>
    <x v="50"/>
    <n v="1"/>
    <s v="es"/>
    <n v="767399233"/>
    <s v="2025-12-17 11:21:51"/>
    <s v="2025-12-17 11:22:12"/>
    <x v="0"/>
    <x v="0"/>
    <x v="1"/>
    <x v="0"/>
    <x v="0"/>
    <x v="0"/>
    <x v="1"/>
    <x v="0"/>
    <x v="0"/>
    <x v="0"/>
    <x v="0"/>
    <x v="0"/>
    <x v="11"/>
    <x v="1"/>
    <x v="1"/>
    <x v="1"/>
    <s v="NIGNUNA"/>
    <s v="RUBY ESTELA PRADO MONTOYA"/>
    <n v="3227894579"/>
    <s v="Ventanilla 1"/>
  </r>
  <r>
    <n v="23948"/>
    <x v="50"/>
    <n v="1"/>
    <s v="es"/>
    <n v="1776325013"/>
    <s v="2025-12-17 11:24:15"/>
    <s v="2025-12-17 11:25:01"/>
    <x v="0"/>
    <x v="0"/>
    <x v="1"/>
    <x v="0"/>
    <x v="0"/>
    <x v="0"/>
    <x v="1"/>
    <x v="0"/>
    <x v="0"/>
    <x v="0"/>
    <x v="0"/>
    <x v="0"/>
    <x v="3"/>
    <x v="1"/>
    <x v="1"/>
    <x v="1"/>
    <s v="noo"/>
    <s v="MARIA DEL CARMEN VARGAS"/>
    <s v="3124455163"/>
    <s v="Ventanilla 1"/>
  </r>
  <r>
    <n v="23949"/>
    <x v="50"/>
    <n v="1"/>
    <s v="es"/>
    <n v="1376101212"/>
    <s v="2025-12-17 11:28:49"/>
    <s v="2025-12-17 11:29:12"/>
    <x v="0"/>
    <x v="0"/>
    <x v="1"/>
    <x v="0"/>
    <x v="0"/>
    <x v="0"/>
    <x v="1"/>
    <x v="0"/>
    <x v="0"/>
    <x v="0"/>
    <x v="0"/>
    <x v="0"/>
    <x v="11"/>
    <x v="1"/>
    <x v="1"/>
    <x v="1"/>
    <s v="NIGNUNA"/>
    <s v="MARIA DEL CARMEN CORTES GUASALUZAN"/>
    <n v="3102406555"/>
    <s v="Ventanilla 1"/>
  </r>
  <r>
    <n v="23950"/>
    <x v="50"/>
    <n v="1"/>
    <s v="es"/>
    <n v="694768095"/>
    <s v="2025-12-17 11:31:30"/>
    <s v="2025-12-17 11:31:47"/>
    <x v="0"/>
    <x v="0"/>
    <x v="1"/>
    <x v="0"/>
    <x v="0"/>
    <x v="0"/>
    <x v="1"/>
    <x v="0"/>
    <x v="0"/>
    <x v="0"/>
    <x v="0"/>
    <x v="0"/>
    <x v="11"/>
    <x v="1"/>
    <x v="1"/>
    <x v="1"/>
    <s v="NINGUNA"/>
    <s v="LUZ MARINA GUTIERREZ NIÑO"/>
    <n v="3114865071"/>
    <s v="Ventanilla 1"/>
  </r>
  <r>
    <n v="23951"/>
    <x v="50"/>
    <n v="1"/>
    <s v="es"/>
    <n v="47283799"/>
    <s v="2025-12-17 11:39:15"/>
    <s v="2025-12-17 11:39:36"/>
    <x v="0"/>
    <x v="0"/>
    <x v="1"/>
    <x v="0"/>
    <x v="0"/>
    <x v="0"/>
    <x v="1"/>
    <x v="0"/>
    <x v="0"/>
    <x v="0"/>
    <x v="0"/>
    <x v="0"/>
    <x v="11"/>
    <x v="1"/>
    <x v="1"/>
    <x v="1"/>
    <s v="NINGUNA"/>
    <s v="BEATRIZ JIMENEZ ACUNA"/>
    <n v="3214846073"/>
    <s v="Ventanilla 1"/>
  </r>
  <r>
    <n v="23952"/>
    <x v="50"/>
    <n v="1"/>
    <s v="es"/>
    <n v="1775450947"/>
    <s v="2025-12-17 11:49:34"/>
    <s v="2025-12-17 11:49:54"/>
    <x v="0"/>
    <x v="0"/>
    <x v="1"/>
    <x v="0"/>
    <x v="0"/>
    <x v="0"/>
    <x v="1"/>
    <x v="0"/>
    <x v="0"/>
    <x v="0"/>
    <x v="0"/>
    <x v="0"/>
    <x v="11"/>
    <x v="1"/>
    <x v="1"/>
    <x v="1"/>
    <s v="NIGNUNO"/>
    <s v="DENIS SOFIA GARCIA LEDESMA"/>
    <n v="3142017968"/>
    <s v="Ventanilla 1"/>
  </r>
  <r>
    <n v="23953"/>
    <x v="50"/>
    <n v="1"/>
    <s v="es"/>
    <n v="1503614696"/>
    <s v="2025-12-17 12:23:29"/>
    <s v="2025-12-17 12:26:14"/>
    <x v="0"/>
    <x v="0"/>
    <x v="1"/>
    <x v="0"/>
    <x v="0"/>
    <x v="0"/>
    <x v="1"/>
    <x v="1"/>
    <x v="0"/>
    <x v="0"/>
    <x v="0"/>
    <x v="0"/>
    <x v="4"/>
    <x v="1"/>
    <x v="1"/>
    <x v="1"/>
    <s v="Ninguna"/>
    <s v="Monica catherin amaya"/>
    <n v="3112624811"/>
    <s v="Ventanilla 1"/>
  </r>
  <r>
    <n v="23954"/>
    <x v="50"/>
    <n v="1"/>
    <s v="es"/>
    <n v="469835901"/>
    <s v="2025-12-17 14:14:41"/>
    <s v="2025-12-17 14:15:49"/>
    <x v="0"/>
    <x v="0"/>
    <x v="1"/>
    <x v="0"/>
    <x v="0"/>
    <x v="0"/>
    <x v="1"/>
    <x v="0"/>
    <x v="0"/>
    <x v="0"/>
    <x v="0"/>
    <x v="0"/>
    <x v="2"/>
    <x v="0"/>
    <x v="1"/>
    <x v="1"/>
    <s v="NO"/>
    <s v="CARLA YURLEY ULLOA"/>
    <n v="3182195712"/>
    <s v="Ventanilla 1"/>
  </r>
  <r>
    <n v="23955"/>
    <x v="50"/>
    <n v="1"/>
    <s v="es"/>
    <n v="475050589"/>
    <s v="2025-12-17 14:46:24"/>
    <s v="2025-12-17 14:48:14"/>
    <x v="1"/>
    <x v="0"/>
    <x v="1"/>
    <x v="0"/>
    <x v="0"/>
    <x v="0"/>
    <x v="1"/>
    <x v="0"/>
    <x v="0"/>
    <x v="0"/>
    <x v="0"/>
    <x v="0"/>
    <x v="8"/>
    <x v="0"/>
    <x v="1"/>
    <x v="1"/>
    <s v="no ninguna"/>
    <s v="Jairo Tovar"/>
    <n v="3144488648"/>
    <s v="Ventanilla 1"/>
  </r>
  <r>
    <n v="23956"/>
    <x v="50"/>
    <n v="1"/>
    <s v="es"/>
    <n v="695268597"/>
    <s v="2025-12-17 14:48:25"/>
    <s v="2025-12-17 14:48:56"/>
    <x v="0"/>
    <x v="0"/>
    <x v="1"/>
    <x v="0"/>
    <x v="0"/>
    <x v="0"/>
    <x v="1"/>
    <x v="0"/>
    <x v="0"/>
    <x v="0"/>
    <x v="0"/>
    <x v="0"/>
    <x v="10"/>
    <x v="1"/>
    <x v="1"/>
    <x v="1"/>
    <s v="Ninguna"/>
    <n v="3026826547"/>
    <m/>
    <s v="Ventanilla 1"/>
  </r>
  <r>
    <n v="23957"/>
    <x v="50"/>
    <n v="1"/>
    <s v="es"/>
    <n v="997099054"/>
    <s v="2025-12-17 15:13:39"/>
    <s v="2025-12-17 15:16:00"/>
    <x v="1"/>
    <x v="0"/>
    <x v="1"/>
    <x v="0"/>
    <x v="0"/>
    <x v="0"/>
    <x v="1"/>
    <x v="0"/>
    <x v="0"/>
    <x v="0"/>
    <x v="0"/>
    <x v="0"/>
    <x v="8"/>
    <x v="1"/>
    <x v="1"/>
    <x v="1"/>
    <s v="no, por que la atencion es muy buena y siempre atiende muy bien"/>
    <s v="Mario tito Riveras"/>
    <n v="3027961766"/>
    <s v="Ventanilla 1"/>
  </r>
  <r>
    <n v="23958"/>
    <x v="50"/>
    <n v="1"/>
    <s v="es"/>
    <n v="986083314"/>
    <s v="2025-12-17 15:30:37"/>
    <s v="2025-12-17 15:32:17"/>
    <x v="0"/>
    <x v="0"/>
    <x v="1"/>
    <x v="0"/>
    <x v="0"/>
    <x v="0"/>
    <x v="1"/>
    <x v="0"/>
    <x v="0"/>
    <x v="0"/>
    <x v="0"/>
    <x v="0"/>
    <x v="4"/>
    <x v="1"/>
    <x v="1"/>
    <x v="1"/>
    <m/>
    <s v="Teodomira Esperanza Ramirez Navarro"/>
    <n v="3222010460"/>
    <s v="Ventanilla 1"/>
  </r>
  <r>
    <n v="23959"/>
    <x v="50"/>
    <n v="1"/>
    <s v="es"/>
    <n v="2002801805"/>
    <s v="2025-12-17 15:35:15"/>
    <s v="2025-12-17 15:36:39"/>
    <x v="0"/>
    <x v="0"/>
    <x v="1"/>
    <x v="0"/>
    <x v="0"/>
    <x v="0"/>
    <x v="1"/>
    <x v="0"/>
    <x v="0"/>
    <x v="0"/>
    <x v="0"/>
    <x v="0"/>
    <x v="4"/>
    <x v="1"/>
    <x v="1"/>
    <x v="1"/>
    <m/>
    <s v="Himelda Pico Peñaloza"/>
    <n v="3209816149"/>
    <s v="Ventanilla 1"/>
  </r>
  <r>
    <n v="23960"/>
    <x v="50"/>
    <n v="1"/>
    <s v="es"/>
    <n v="1101322752"/>
    <s v="2025-12-17 16:09:40"/>
    <s v="2025-12-17 16:10:44"/>
    <x v="0"/>
    <x v="0"/>
    <x v="1"/>
    <x v="0"/>
    <x v="0"/>
    <x v="0"/>
    <x v="1"/>
    <x v="0"/>
    <x v="0"/>
    <x v="0"/>
    <x v="0"/>
    <x v="0"/>
    <x v="15"/>
    <x v="0"/>
    <x v="1"/>
    <x v="1"/>
    <m/>
    <s v="sonia velandia"/>
    <n v="31032443865"/>
    <s v="Ventanilla 1"/>
  </r>
  <r>
    <n v="23961"/>
    <x v="50"/>
    <n v="1"/>
    <s v="es"/>
    <n v="1208770535"/>
    <s v="2025-12-17 16:10:58"/>
    <s v="2025-12-17 16:11:55"/>
    <x v="0"/>
    <x v="0"/>
    <x v="1"/>
    <x v="0"/>
    <x v="0"/>
    <x v="0"/>
    <x v="1"/>
    <x v="0"/>
    <x v="0"/>
    <x v="0"/>
    <x v="0"/>
    <x v="0"/>
    <x v="15"/>
    <x v="0"/>
    <x v="1"/>
    <x v="1"/>
    <m/>
    <s v="wendy amaya"/>
    <n v="3103243865"/>
    <s v="Ventanilla 1"/>
  </r>
  <r>
    <n v="23962"/>
    <x v="50"/>
    <n v="1"/>
    <s v="es"/>
    <n v="1842567353"/>
    <s v="2025-12-17 16:17:59"/>
    <s v="2025-12-17 16:19:49"/>
    <x v="1"/>
    <x v="0"/>
    <x v="1"/>
    <x v="0"/>
    <x v="0"/>
    <x v="0"/>
    <x v="1"/>
    <x v="0"/>
    <x v="0"/>
    <x v="0"/>
    <x v="0"/>
    <x v="0"/>
    <x v="15"/>
    <x v="0"/>
    <x v="1"/>
    <x v="1"/>
    <m/>
    <s v="Romaldo sanchez"/>
    <n v="3174203021"/>
    <s v="Ventanilla 1"/>
  </r>
  <r>
    <n v="23963"/>
    <x v="50"/>
    <n v="1"/>
    <s v="es"/>
    <n v="560226473"/>
    <s v="2025-12-17 16:23:51"/>
    <s v="2025-12-17 16:24:39"/>
    <x v="1"/>
    <x v="0"/>
    <x v="1"/>
    <x v="0"/>
    <x v="0"/>
    <x v="0"/>
    <x v="1"/>
    <x v="0"/>
    <x v="0"/>
    <x v="0"/>
    <x v="0"/>
    <x v="0"/>
    <x v="5"/>
    <x v="1"/>
    <x v="1"/>
    <x v="1"/>
    <s v="NO"/>
    <s v="CARLOS JULIO"/>
    <s v="4097440"/>
    <s v="Ventanilla 1"/>
  </r>
  <r>
    <n v="23964"/>
    <x v="51"/>
    <n v="1"/>
    <s v="es"/>
    <n v="1637278792"/>
    <s v="2025-12-18 07:26:43"/>
    <s v="2025-12-18 09:37:15"/>
    <x v="1"/>
    <x v="0"/>
    <x v="1"/>
    <x v="0"/>
    <x v="0"/>
    <x v="0"/>
    <x v="1"/>
    <x v="0"/>
    <x v="0"/>
    <x v="0"/>
    <x v="1"/>
    <x v="1"/>
    <x v="11"/>
    <x v="1"/>
    <x v="1"/>
    <x v="1"/>
    <s v="MUY CLARA LA INFORMACION"/>
    <s v="VICTOR JAVIER GUATAQUI RODRIGUEZ"/>
    <n v="3202445510"/>
    <s v="Ventanilla 1"/>
  </r>
  <r>
    <n v="23965"/>
    <x v="51"/>
    <n v="1"/>
    <s v="es"/>
    <n v="681105388"/>
    <s v="2025-12-18 08:02:56"/>
    <s v="2025-12-18 08:06:12"/>
    <x v="0"/>
    <x v="0"/>
    <x v="1"/>
    <x v="0"/>
    <x v="0"/>
    <x v="0"/>
    <x v="1"/>
    <x v="0"/>
    <x v="0"/>
    <x v="0"/>
    <x v="0"/>
    <x v="0"/>
    <x v="4"/>
    <x v="1"/>
    <x v="1"/>
    <x v="1"/>
    <m/>
    <s v="Isabel Martinez de Walteros"/>
    <n v="3241510554"/>
    <s v="Ventanilla 1"/>
  </r>
  <r>
    <n v="23966"/>
    <x v="51"/>
    <n v="1"/>
    <s v="es"/>
    <n v="537221801"/>
    <s v="2025-12-18 08:19:22"/>
    <s v="2025-12-18 08:21:12"/>
    <x v="0"/>
    <x v="0"/>
    <x v="1"/>
    <x v="0"/>
    <x v="0"/>
    <x v="0"/>
    <x v="1"/>
    <x v="0"/>
    <x v="0"/>
    <x v="0"/>
    <x v="0"/>
    <x v="0"/>
    <x v="9"/>
    <x v="1"/>
    <x v="1"/>
    <x v="1"/>
    <s v="NO"/>
    <s v="MARIA AIDE BERNAL"/>
    <n v="3124855511"/>
    <s v="Ventanilla 2"/>
  </r>
  <r>
    <n v="23967"/>
    <x v="51"/>
    <n v="1"/>
    <s v="es"/>
    <n v="213923099"/>
    <s v="2025-12-18 08:41:18"/>
    <s v="2025-12-18 08:43:54"/>
    <x v="0"/>
    <x v="0"/>
    <x v="1"/>
    <x v="0"/>
    <x v="0"/>
    <x v="0"/>
    <x v="1"/>
    <x v="0"/>
    <x v="0"/>
    <x v="0"/>
    <x v="0"/>
    <x v="0"/>
    <x v="8"/>
    <x v="0"/>
    <x v="1"/>
    <x v="1"/>
    <s v="nada"/>
    <s v="Amparo Mesa"/>
    <n v="3203842170"/>
    <s v="Ventanilla 1"/>
  </r>
  <r>
    <n v="23968"/>
    <x v="51"/>
    <n v="1"/>
    <s v="es"/>
    <n v="2088961224"/>
    <s v="2025-12-18 08:42:55"/>
    <s v="2025-12-18 08:44:06"/>
    <x v="0"/>
    <x v="0"/>
    <x v="1"/>
    <x v="0"/>
    <x v="0"/>
    <x v="0"/>
    <x v="1"/>
    <x v="0"/>
    <x v="0"/>
    <x v="0"/>
    <x v="0"/>
    <x v="0"/>
    <x v="4"/>
    <x v="1"/>
    <x v="1"/>
    <x v="1"/>
    <m/>
    <s v="Olga Maria Riaño Rodriguez"/>
    <n v="3125653687"/>
    <s v="Ventanilla 1"/>
  </r>
  <r>
    <n v="23969"/>
    <x v="51"/>
    <n v="1"/>
    <s v="es"/>
    <n v="1275995391"/>
    <s v="2025-12-18 08:46:32"/>
    <s v="2025-12-18 08:48:04"/>
    <x v="0"/>
    <x v="0"/>
    <x v="1"/>
    <x v="0"/>
    <x v="0"/>
    <x v="0"/>
    <x v="1"/>
    <x v="0"/>
    <x v="0"/>
    <x v="0"/>
    <x v="0"/>
    <x v="0"/>
    <x v="4"/>
    <x v="0"/>
    <x v="1"/>
    <x v="1"/>
    <m/>
    <s v="Ana Francisca Ramos Franco"/>
    <n v="3118941964"/>
    <s v="Ventanilla 1"/>
  </r>
  <r>
    <n v="23970"/>
    <x v="51"/>
    <n v="1"/>
    <s v="es"/>
    <n v="1317221507"/>
    <s v="2025-12-18 09:11:18"/>
    <s v="2025-12-18 09:12:33"/>
    <x v="1"/>
    <x v="0"/>
    <x v="1"/>
    <x v="0"/>
    <x v="0"/>
    <x v="0"/>
    <x v="1"/>
    <x v="0"/>
    <x v="0"/>
    <x v="0"/>
    <x v="0"/>
    <x v="0"/>
    <x v="0"/>
    <x v="1"/>
    <x v="1"/>
    <x v="1"/>
    <s v="Por ahora no"/>
    <s v="Victoriano Yate"/>
    <n v="3213735090"/>
    <s v="Ventanilla 1"/>
  </r>
  <r>
    <n v="23971"/>
    <x v="51"/>
    <n v="1"/>
    <s v="es"/>
    <n v="558407508"/>
    <s v="2025-12-18 09:12:19"/>
    <s v="2025-12-18 09:13:50"/>
    <x v="0"/>
    <x v="0"/>
    <x v="1"/>
    <x v="0"/>
    <x v="0"/>
    <x v="0"/>
    <x v="1"/>
    <x v="0"/>
    <x v="0"/>
    <x v="0"/>
    <x v="0"/>
    <x v="0"/>
    <x v="4"/>
    <x v="1"/>
    <x v="1"/>
    <x v="1"/>
    <m/>
    <s v="Maria Isabel Rozo Zamudio"/>
    <n v="3115889454"/>
    <s v="Ventanilla 1"/>
  </r>
  <r>
    <n v="23972"/>
    <x v="51"/>
    <n v="1"/>
    <s v="es"/>
    <n v="787303234"/>
    <s v="2025-12-18 09:12:38"/>
    <s v="2025-12-18 09:13:24"/>
    <x v="0"/>
    <x v="0"/>
    <x v="1"/>
    <x v="0"/>
    <x v="0"/>
    <x v="0"/>
    <x v="1"/>
    <x v="0"/>
    <x v="0"/>
    <x v="0"/>
    <x v="0"/>
    <x v="0"/>
    <x v="0"/>
    <x v="1"/>
    <x v="0"/>
    <x v="1"/>
    <s v="No"/>
    <s v="Luz Celly Piedrahita"/>
    <n v="3114590899"/>
    <s v="Ventanilla 1"/>
  </r>
  <r>
    <n v="23973"/>
    <x v="51"/>
    <n v="1"/>
    <s v="es"/>
    <n v="2117540366"/>
    <s v="2025-12-18 09:13:44"/>
    <s v="2025-12-18 09:14:28"/>
    <x v="0"/>
    <x v="0"/>
    <x v="1"/>
    <x v="0"/>
    <x v="0"/>
    <x v="0"/>
    <x v="1"/>
    <x v="0"/>
    <x v="0"/>
    <x v="0"/>
    <x v="0"/>
    <x v="0"/>
    <x v="0"/>
    <x v="0"/>
    <x v="1"/>
    <x v="0"/>
    <s v="Nada"/>
    <s v="Luisa Montoya"/>
    <n v="3213362234"/>
    <s v="Ventanilla 1"/>
  </r>
  <r>
    <n v="23975"/>
    <x v="51"/>
    <n v="1"/>
    <s v="es"/>
    <n v="1921441057"/>
    <s v="2025-12-18 09:18:04"/>
    <s v="2025-12-18 09:19:55"/>
    <x v="1"/>
    <x v="0"/>
    <x v="1"/>
    <x v="0"/>
    <x v="0"/>
    <x v="0"/>
    <x v="1"/>
    <x v="0"/>
    <x v="0"/>
    <x v="0"/>
    <x v="0"/>
    <x v="0"/>
    <x v="4"/>
    <x v="0"/>
    <x v="1"/>
    <x v="1"/>
    <m/>
    <s v="Silvestre Ramirez Quiroga"/>
    <n v="3208991836"/>
    <s v="Ventanilla 1"/>
  </r>
  <r>
    <n v="23976"/>
    <x v="51"/>
    <n v="1"/>
    <s v="es"/>
    <n v="2089339544"/>
    <s v="2025-12-18 09:37:44"/>
    <s v="2025-12-18 09:39:06"/>
    <x v="0"/>
    <x v="0"/>
    <x v="1"/>
    <x v="0"/>
    <x v="0"/>
    <x v="1"/>
    <x v="0"/>
    <x v="0"/>
    <x v="0"/>
    <x v="0"/>
    <x v="0"/>
    <x v="0"/>
    <x v="4"/>
    <x v="0"/>
    <x v="1"/>
    <x v="1"/>
    <m/>
    <s v="Gloria Ines Perez Quinchia"/>
    <n v="3134329624"/>
    <s v="Ventanilla 1"/>
  </r>
  <r>
    <n v="23977"/>
    <x v="51"/>
    <n v="1"/>
    <s v="es"/>
    <n v="1427287638"/>
    <s v="2025-12-18 09:41:17"/>
    <s v="2025-12-18 09:42:55"/>
    <x v="0"/>
    <x v="0"/>
    <x v="1"/>
    <x v="0"/>
    <x v="0"/>
    <x v="0"/>
    <x v="1"/>
    <x v="0"/>
    <x v="0"/>
    <x v="0"/>
    <x v="0"/>
    <x v="0"/>
    <x v="4"/>
    <x v="1"/>
    <x v="1"/>
    <x v="1"/>
    <m/>
    <s v="Lady Skey Marin Nuñez"/>
    <n v="3016002660"/>
    <s v="Ventanilla 1"/>
  </r>
  <r>
    <n v="23978"/>
    <x v="51"/>
    <n v="1"/>
    <s v="es"/>
    <n v="103692473"/>
    <s v="2025-12-18 09:48:45"/>
    <s v="2025-12-18 09:51:09"/>
    <x v="1"/>
    <x v="0"/>
    <x v="1"/>
    <x v="0"/>
    <x v="0"/>
    <x v="0"/>
    <x v="1"/>
    <x v="0"/>
    <x v="0"/>
    <x v="0"/>
    <x v="0"/>
    <x v="0"/>
    <x v="8"/>
    <x v="1"/>
    <x v="1"/>
    <x v="1"/>
    <s v="para mi no. por que la atencion es muy buena y estoy muy agradecido"/>
    <s v="Luis casallas"/>
    <n v="3138688739"/>
    <s v="Ventanilla 1"/>
  </r>
  <r>
    <n v="23979"/>
    <x v="51"/>
    <n v="1"/>
    <s v="es"/>
    <n v="616523679"/>
    <s v="2025-12-18 09:51:21"/>
    <s v="2025-12-18 09:53:15"/>
    <x v="0"/>
    <x v="0"/>
    <x v="1"/>
    <x v="0"/>
    <x v="0"/>
    <x v="0"/>
    <x v="1"/>
    <x v="0"/>
    <x v="0"/>
    <x v="0"/>
    <x v="0"/>
    <x v="0"/>
    <x v="20"/>
    <x v="1"/>
    <x v="1"/>
    <x v="1"/>
    <s v="NINGUNO"/>
    <s v="CLEMENTINA BARBOSA"/>
    <n v="3222140488"/>
    <s v="Ventanilla 1"/>
  </r>
  <r>
    <n v="23980"/>
    <x v="51"/>
    <n v="1"/>
    <s v="es"/>
    <n v="968882564"/>
    <s v="2025-12-18 09:53:26"/>
    <s v="2025-12-18 09:54:22"/>
    <x v="0"/>
    <x v="0"/>
    <x v="1"/>
    <x v="0"/>
    <x v="0"/>
    <x v="0"/>
    <x v="1"/>
    <x v="0"/>
    <x v="0"/>
    <x v="0"/>
    <x v="0"/>
    <x v="0"/>
    <x v="20"/>
    <x v="1"/>
    <x v="1"/>
    <x v="1"/>
    <s v="NINGUNO"/>
    <s v="OLIVA RODRIGUEZ"/>
    <n v="3124850489"/>
    <s v="Ventanilla 1"/>
  </r>
  <r>
    <n v="23981"/>
    <x v="51"/>
    <n v="1"/>
    <s v="es"/>
    <n v="1598743148"/>
    <s v="2025-12-18 09:54:35"/>
    <s v="2025-12-18 09:55:20"/>
    <x v="1"/>
    <x v="0"/>
    <x v="1"/>
    <x v="0"/>
    <x v="0"/>
    <x v="0"/>
    <x v="1"/>
    <x v="0"/>
    <x v="0"/>
    <x v="0"/>
    <x v="0"/>
    <x v="0"/>
    <x v="20"/>
    <x v="1"/>
    <x v="1"/>
    <x v="1"/>
    <s v="NINGUNO"/>
    <s v="OLIVA RODRIGUEZ"/>
    <n v="3124850489"/>
    <s v="Ventanilla 1"/>
  </r>
  <r>
    <n v="23982"/>
    <x v="51"/>
    <n v="1"/>
    <s v="es"/>
    <n v="456374008"/>
    <s v="2025-12-18 09:55:36"/>
    <s v="2025-12-18 09:56:19"/>
    <x v="0"/>
    <x v="0"/>
    <x v="1"/>
    <x v="0"/>
    <x v="0"/>
    <x v="0"/>
    <x v="1"/>
    <x v="0"/>
    <x v="0"/>
    <x v="0"/>
    <x v="0"/>
    <x v="0"/>
    <x v="20"/>
    <x v="1"/>
    <x v="1"/>
    <x v="1"/>
    <s v="NINGUNO"/>
    <s v="LUZ MILA GAVIRIA"/>
    <n v="3113463484"/>
    <s v="Ventanilla 1"/>
  </r>
  <r>
    <n v="23983"/>
    <x v="51"/>
    <n v="1"/>
    <s v="es"/>
    <n v="1247447536"/>
    <s v="2025-12-18 09:56:32"/>
    <s v="2025-12-18 09:57:15"/>
    <x v="1"/>
    <x v="0"/>
    <x v="1"/>
    <x v="0"/>
    <x v="0"/>
    <x v="0"/>
    <x v="1"/>
    <x v="0"/>
    <x v="0"/>
    <x v="0"/>
    <x v="0"/>
    <x v="0"/>
    <x v="20"/>
    <x v="1"/>
    <x v="1"/>
    <x v="1"/>
    <s v="NINGUNO"/>
    <s v="ALVARO LOPEZ"/>
    <n v="3202851596"/>
    <s v="Ventanilla 1"/>
  </r>
  <r>
    <n v="23984"/>
    <x v="51"/>
    <n v="1"/>
    <s v="es"/>
    <n v="342694486"/>
    <s v="2025-12-18 09:57:30"/>
    <s v="2025-12-18 09:58:29"/>
    <x v="0"/>
    <x v="0"/>
    <x v="1"/>
    <x v="0"/>
    <x v="0"/>
    <x v="0"/>
    <x v="1"/>
    <x v="0"/>
    <x v="0"/>
    <x v="0"/>
    <x v="0"/>
    <x v="0"/>
    <x v="20"/>
    <x v="1"/>
    <x v="1"/>
    <x v="1"/>
    <s v="NINGUNO"/>
    <s v="MANUEL MARTINEZ"/>
    <s v="MANUEL MARTINEZ"/>
    <s v="Ventanilla 1"/>
  </r>
  <r>
    <n v="23985"/>
    <x v="51"/>
    <n v="1"/>
    <s v="es"/>
    <n v="471797817"/>
    <s v="2025-12-18 09:58:34"/>
    <s v="2025-12-18 09:59:16"/>
    <x v="2"/>
    <x v="0"/>
    <x v="1"/>
    <x v="0"/>
    <x v="0"/>
    <x v="0"/>
    <x v="1"/>
    <x v="0"/>
    <x v="0"/>
    <x v="0"/>
    <x v="0"/>
    <x v="0"/>
    <x v="11"/>
    <x v="1"/>
    <x v="1"/>
    <x v="1"/>
    <s v="NINGUNA"/>
    <s v="GINNA PAOLA PERILLA TRIANA"/>
    <n v="3208103884"/>
    <s v="Ventanilla 1"/>
  </r>
  <r>
    <n v="23986"/>
    <x v="51"/>
    <n v="1"/>
    <s v="es"/>
    <n v="939053365"/>
    <s v="2025-12-18 09:58:43"/>
    <s v="2025-12-18 09:59:30"/>
    <x v="0"/>
    <x v="0"/>
    <x v="1"/>
    <x v="0"/>
    <x v="0"/>
    <x v="0"/>
    <x v="1"/>
    <x v="0"/>
    <x v="0"/>
    <x v="0"/>
    <x v="0"/>
    <x v="0"/>
    <x v="20"/>
    <x v="1"/>
    <x v="1"/>
    <x v="1"/>
    <s v="NINGUNO"/>
    <s v="LUZ MARINA MENDOZA"/>
    <n v="3102511178"/>
    <s v="Ventanilla 1"/>
  </r>
  <r>
    <n v="23987"/>
    <x v="51"/>
    <n v="1"/>
    <s v="es"/>
    <n v="1422209408"/>
    <s v="2025-12-18 09:59:45"/>
    <s v="2025-12-18 10:01:21"/>
    <x v="0"/>
    <x v="0"/>
    <x v="1"/>
    <x v="0"/>
    <x v="0"/>
    <x v="0"/>
    <x v="1"/>
    <x v="0"/>
    <x v="0"/>
    <x v="0"/>
    <x v="0"/>
    <x v="0"/>
    <x v="20"/>
    <x v="1"/>
    <x v="1"/>
    <x v="1"/>
    <s v="NINGUNO"/>
    <s v="CLARIXA LOPEZ"/>
    <n v="3045815175"/>
    <s v="Ventanilla 1"/>
  </r>
  <r>
    <n v="23988"/>
    <x v="51"/>
    <n v="1"/>
    <s v="es"/>
    <n v="996230770"/>
    <s v="2025-12-18 10:00:58"/>
    <s v="2025-12-18 10:02:26"/>
    <x v="1"/>
    <x v="0"/>
    <x v="1"/>
    <x v="0"/>
    <x v="0"/>
    <x v="0"/>
    <x v="1"/>
    <x v="0"/>
    <x v="0"/>
    <x v="0"/>
    <x v="1"/>
    <x v="1"/>
    <x v="9"/>
    <x v="1"/>
    <x v="1"/>
    <x v="1"/>
    <s v="NO"/>
    <s v="ENRIQUE MONROY"/>
    <n v="3246100095"/>
    <s v="Ventanilla 2"/>
  </r>
  <r>
    <n v="23989"/>
    <x v="51"/>
    <n v="1"/>
    <s v="es"/>
    <n v="1331981049"/>
    <s v="2025-12-18 10:06:54"/>
    <s v="2025-12-18 10:07:27"/>
    <x v="1"/>
    <x v="0"/>
    <x v="1"/>
    <x v="0"/>
    <x v="0"/>
    <x v="0"/>
    <x v="1"/>
    <x v="0"/>
    <x v="0"/>
    <x v="0"/>
    <x v="0"/>
    <x v="0"/>
    <x v="6"/>
    <x v="0"/>
    <x v="1"/>
    <x v="1"/>
    <m/>
    <s v="alfonso maria gomez"/>
    <n v="3222946838"/>
    <s v="Ventanilla 1"/>
  </r>
  <r>
    <n v="23990"/>
    <x v="51"/>
    <n v="1"/>
    <s v="es"/>
    <n v="1521647149"/>
    <s v="2025-12-18 10:18:11"/>
    <s v="2025-12-18 10:20:09"/>
    <x v="1"/>
    <x v="0"/>
    <x v="1"/>
    <x v="0"/>
    <x v="0"/>
    <x v="0"/>
    <x v="1"/>
    <x v="0"/>
    <x v="0"/>
    <x v="0"/>
    <x v="0"/>
    <x v="0"/>
    <x v="6"/>
    <x v="1"/>
    <x v="0"/>
    <x v="1"/>
    <m/>
    <s v="hernangel martinez"/>
    <n v="3102260153"/>
    <s v="Ventanilla 1"/>
  </r>
  <r>
    <n v="23991"/>
    <x v="51"/>
    <n v="1"/>
    <s v="es"/>
    <n v="53303997"/>
    <s v="2025-12-18 10:19:52"/>
    <s v="2025-12-18 10:21:31"/>
    <x v="0"/>
    <x v="0"/>
    <x v="1"/>
    <x v="0"/>
    <x v="0"/>
    <x v="0"/>
    <x v="1"/>
    <x v="0"/>
    <x v="0"/>
    <x v="0"/>
    <x v="0"/>
    <x v="0"/>
    <x v="20"/>
    <x v="1"/>
    <x v="1"/>
    <x v="1"/>
    <s v="NINGUNO"/>
    <s v="BLANCA LILIA CARREÑO"/>
    <n v="3142488539"/>
    <s v="Ventanilla 1"/>
  </r>
  <r>
    <n v="23992"/>
    <x v="51"/>
    <n v="1"/>
    <s v="es"/>
    <n v="1779968034"/>
    <s v="2025-12-18 10:20:48"/>
    <s v="2025-12-18 10:21:19"/>
    <x v="0"/>
    <x v="0"/>
    <x v="1"/>
    <x v="0"/>
    <x v="0"/>
    <x v="0"/>
    <x v="1"/>
    <x v="0"/>
    <x v="0"/>
    <x v="0"/>
    <x v="0"/>
    <x v="0"/>
    <x v="11"/>
    <x v="1"/>
    <x v="1"/>
    <x v="1"/>
    <s v="NINGUNA"/>
    <s v="CLARA INES GALLEGO RODRIGUEZ"/>
    <n v="3227641900"/>
    <s v="Ventanilla 1"/>
  </r>
  <r>
    <n v="23993"/>
    <x v="51"/>
    <n v="1"/>
    <s v="es"/>
    <n v="285165562"/>
    <s v="2025-12-18 10:21:48"/>
    <s v="2025-12-18 10:22:37"/>
    <x v="1"/>
    <x v="0"/>
    <x v="1"/>
    <x v="0"/>
    <x v="0"/>
    <x v="0"/>
    <x v="1"/>
    <x v="0"/>
    <x v="0"/>
    <x v="0"/>
    <x v="0"/>
    <x v="0"/>
    <x v="20"/>
    <x v="1"/>
    <x v="1"/>
    <x v="1"/>
    <s v="NINGUNO"/>
    <s v="JESUS MARIA VERGARA"/>
    <n v="3133212043"/>
    <s v="Ventanilla 1"/>
  </r>
  <r>
    <n v="23994"/>
    <x v="51"/>
    <n v="1"/>
    <s v="es"/>
    <n v="697375815"/>
    <s v="2025-12-18 10:28:01"/>
    <s v="2025-12-18 10:30:19"/>
    <x v="0"/>
    <x v="0"/>
    <x v="1"/>
    <x v="0"/>
    <x v="0"/>
    <x v="0"/>
    <x v="1"/>
    <x v="0"/>
    <x v="0"/>
    <x v="0"/>
    <x v="0"/>
    <x v="0"/>
    <x v="23"/>
    <x v="0"/>
    <x v="1"/>
    <x v="1"/>
    <s v="Hasta el presente me parece bien"/>
    <s v="Rosalba Rojas"/>
    <s v="No tengo"/>
    <s v="Ventanilla 1"/>
  </r>
  <r>
    <n v="23995"/>
    <x v="51"/>
    <n v="1"/>
    <s v="es"/>
    <n v="1257755676"/>
    <s v="2025-12-18 10:38:21"/>
    <s v="2025-12-18 10:40:03"/>
    <x v="0"/>
    <x v="1"/>
    <x v="1"/>
    <x v="0"/>
    <x v="0"/>
    <x v="0"/>
    <x v="0"/>
    <x v="0"/>
    <x v="0"/>
    <x v="1"/>
    <x v="0"/>
    <x v="1"/>
    <x v="4"/>
    <x v="0"/>
    <x v="1"/>
    <x v="1"/>
    <m/>
    <s v="Dalis Maria Murillo Veleño"/>
    <n v="3118601885"/>
    <s v="Ventanilla 1"/>
  </r>
  <r>
    <n v="23996"/>
    <x v="51"/>
    <n v="1"/>
    <s v="es"/>
    <n v="1353300624"/>
    <s v="2025-12-18 10:40:10"/>
    <s v="2025-12-18 10:42:26"/>
    <x v="0"/>
    <x v="0"/>
    <x v="1"/>
    <x v="0"/>
    <x v="0"/>
    <x v="0"/>
    <x v="1"/>
    <x v="0"/>
    <x v="0"/>
    <x v="0"/>
    <x v="0"/>
    <x v="0"/>
    <x v="23"/>
    <x v="1"/>
    <x v="1"/>
    <x v="1"/>
    <s v="Todo bien"/>
    <s v="Damalis Valdivieso"/>
    <n v="3237963688"/>
    <s v="Ventanilla 1"/>
  </r>
  <r>
    <n v="23997"/>
    <x v="51"/>
    <n v="1"/>
    <s v="es"/>
    <n v="23628070"/>
    <s v="2025-12-18 10:46:09"/>
    <s v="2025-12-18 10:47:09"/>
    <x v="1"/>
    <x v="0"/>
    <x v="1"/>
    <x v="0"/>
    <x v="0"/>
    <x v="0"/>
    <x v="1"/>
    <x v="0"/>
    <x v="0"/>
    <x v="0"/>
    <x v="0"/>
    <x v="0"/>
    <x v="20"/>
    <x v="1"/>
    <x v="1"/>
    <x v="1"/>
    <s v="NINGUNO"/>
    <s v="JULIO CESAR MURCIA"/>
    <n v="3224344968"/>
    <s v="Ventanilla 1"/>
  </r>
  <r>
    <n v="23998"/>
    <x v="51"/>
    <n v="1"/>
    <s v="es"/>
    <n v="213857598"/>
    <s v="2025-12-18 10:48:24"/>
    <s v="2025-12-18 10:49:01"/>
    <x v="0"/>
    <x v="0"/>
    <x v="1"/>
    <x v="0"/>
    <x v="0"/>
    <x v="0"/>
    <x v="1"/>
    <x v="0"/>
    <x v="0"/>
    <x v="0"/>
    <x v="0"/>
    <x v="0"/>
    <x v="20"/>
    <x v="1"/>
    <x v="1"/>
    <x v="1"/>
    <s v="NINGUNO"/>
    <s v="LUZ MILA SANCHEZ"/>
    <n v="3118559729"/>
    <s v="Ventanilla 1"/>
  </r>
  <r>
    <n v="23999"/>
    <x v="51"/>
    <n v="1"/>
    <s v="es"/>
    <n v="929599412"/>
    <s v="2025-12-18 10:49:05"/>
    <s v="2025-12-18 11:54:47"/>
    <x v="0"/>
    <x v="0"/>
    <x v="1"/>
    <x v="0"/>
    <x v="0"/>
    <x v="0"/>
    <x v="1"/>
    <x v="0"/>
    <x v="0"/>
    <x v="0"/>
    <x v="0"/>
    <x v="0"/>
    <x v="20"/>
    <x v="1"/>
    <x v="1"/>
    <x v="1"/>
    <s v="NINGUNO"/>
    <s v="JOHANNA POVEDA"/>
    <n v="3118501064"/>
    <s v="Ventanilla 1"/>
  </r>
  <r>
    <n v="24000"/>
    <x v="51"/>
    <n v="1"/>
    <s v="es"/>
    <n v="1246383832"/>
    <s v="2025-12-18 10:55:09"/>
    <s v="2025-12-18 10:56:40"/>
    <x v="1"/>
    <x v="0"/>
    <x v="1"/>
    <x v="0"/>
    <x v="0"/>
    <x v="0"/>
    <x v="1"/>
    <x v="1"/>
    <x v="0"/>
    <x v="0"/>
    <x v="0"/>
    <x v="1"/>
    <x v="2"/>
    <x v="0"/>
    <x v="1"/>
    <x v="1"/>
    <s v="NO"/>
    <s v="JOSE SANCHEZ"/>
    <n v="3224108017"/>
    <s v="Ventanilla 1"/>
  </r>
  <r>
    <n v="24001"/>
    <x v="51"/>
    <n v="1"/>
    <s v="es"/>
    <n v="452071779"/>
    <s v="2025-12-18 10:58:59"/>
    <s v="2025-12-18 10:59:46"/>
    <x v="0"/>
    <x v="0"/>
    <x v="1"/>
    <x v="0"/>
    <x v="0"/>
    <x v="0"/>
    <x v="1"/>
    <x v="0"/>
    <x v="0"/>
    <x v="0"/>
    <x v="0"/>
    <x v="0"/>
    <x v="2"/>
    <x v="0"/>
    <x v="1"/>
    <x v="1"/>
    <s v="NINGUNA"/>
    <s v="MARIA ANTONIA BARRERA PIRAJON"/>
    <n v="3203513852"/>
    <s v="Ventanilla 1"/>
  </r>
  <r>
    <n v="24002"/>
    <x v="51"/>
    <n v="1"/>
    <s v="es"/>
    <n v="2026646441"/>
    <s v="2025-12-18 11:11:15"/>
    <s v="2025-12-18 11:12:55"/>
    <x v="0"/>
    <x v="0"/>
    <x v="1"/>
    <x v="0"/>
    <x v="0"/>
    <x v="0"/>
    <x v="1"/>
    <x v="0"/>
    <x v="0"/>
    <x v="0"/>
    <x v="0"/>
    <x v="0"/>
    <x v="3"/>
    <x v="1"/>
    <x v="1"/>
    <x v="1"/>
    <s v="no"/>
    <s v="RITA INES CEPEDA"/>
    <n v="3212503782"/>
    <s v="Ventanilla 1"/>
  </r>
  <r>
    <n v="24003"/>
    <x v="51"/>
    <n v="1"/>
    <s v="es"/>
    <n v="1635372811"/>
    <s v="2025-12-18 11:13:45"/>
    <s v="2025-12-18 11:14:17"/>
    <x v="0"/>
    <x v="0"/>
    <x v="1"/>
    <x v="0"/>
    <x v="0"/>
    <x v="0"/>
    <x v="1"/>
    <x v="0"/>
    <x v="0"/>
    <x v="0"/>
    <x v="0"/>
    <x v="0"/>
    <x v="11"/>
    <x v="1"/>
    <x v="1"/>
    <x v="1"/>
    <s v="NINGUNA"/>
    <s v="RUBIELA CARDENAS DIAZ"/>
    <n v="3186713488"/>
    <s v="Ventanilla 1"/>
  </r>
  <r>
    <n v="24004"/>
    <x v="51"/>
    <n v="1"/>
    <s v="es"/>
    <n v="1131911460"/>
    <s v="2025-12-18 11:21:16"/>
    <s v="2025-12-18 11:22:44"/>
    <x v="0"/>
    <x v="0"/>
    <x v="1"/>
    <x v="0"/>
    <x v="0"/>
    <x v="0"/>
    <x v="1"/>
    <x v="0"/>
    <x v="1"/>
    <x v="0"/>
    <x v="0"/>
    <x v="1"/>
    <x v="4"/>
    <x v="0"/>
    <x v="1"/>
    <x v="1"/>
    <m/>
    <s v="Myriam Hernandez Vargas"/>
    <n v="3138285758"/>
    <s v="Ventanilla 1"/>
  </r>
  <r>
    <n v="24005"/>
    <x v="51"/>
    <n v="1"/>
    <s v="es"/>
    <n v="738554110"/>
    <s v="2025-12-18 11:28:59"/>
    <s v="2025-12-18 11:30:05"/>
    <x v="0"/>
    <x v="0"/>
    <x v="1"/>
    <x v="0"/>
    <x v="0"/>
    <x v="0"/>
    <x v="1"/>
    <x v="0"/>
    <x v="0"/>
    <x v="0"/>
    <x v="0"/>
    <x v="0"/>
    <x v="2"/>
    <x v="0"/>
    <x v="1"/>
    <x v="1"/>
    <s v="NO"/>
    <s v="LUZ MERY GONZALEZ CUERVO"/>
    <n v="3214819358"/>
    <s v="Ventanilla 1"/>
  </r>
  <r>
    <n v="24006"/>
    <x v="51"/>
    <n v="1"/>
    <s v="es"/>
    <n v="2003105974"/>
    <s v="2025-12-18 11:39:35"/>
    <s v="2025-12-18 11:40:35"/>
    <x v="2"/>
    <x v="0"/>
    <x v="1"/>
    <x v="0"/>
    <x v="0"/>
    <x v="0"/>
    <x v="1"/>
    <x v="0"/>
    <x v="0"/>
    <x v="0"/>
    <x v="0"/>
    <x v="0"/>
    <x v="17"/>
    <x v="1"/>
    <x v="1"/>
    <x v="1"/>
    <m/>
    <s v="Rosa tulia"/>
    <n v="3136695651"/>
    <s v="Ventanilla 1"/>
  </r>
  <r>
    <n v="24007"/>
    <x v="51"/>
    <n v="1"/>
    <s v="es"/>
    <n v="154043002"/>
    <s v="2025-12-18 11:42:25"/>
    <s v="2025-12-18 11:43:49"/>
    <x v="0"/>
    <x v="0"/>
    <x v="1"/>
    <x v="0"/>
    <x v="0"/>
    <x v="0"/>
    <x v="1"/>
    <x v="0"/>
    <x v="0"/>
    <x v="0"/>
    <x v="0"/>
    <x v="0"/>
    <x v="2"/>
    <x v="1"/>
    <x v="1"/>
    <x v="1"/>
    <m/>
    <s v="Maria Ahumada"/>
    <n v="3133902891"/>
    <s v="Ventanilla 1"/>
  </r>
  <r>
    <n v="24008"/>
    <x v="51"/>
    <n v="1"/>
    <s v="es"/>
    <n v="1935452777"/>
    <s v="2025-12-18 11:51:26"/>
    <s v="2025-12-18 11:52:40"/>
    <x v="0"/>
    <x v="0"/>
    <x v="1"/>
    <x v="0"/>
    <x v="0"/>
    <x v="0"/>
    <x v="1"/>
    <x v="0"/>
    <x v="0"/>
    <x v="0"/>
    <x v="0"/>
    <x v="0"/>
    <x v="2"/>
    <x v="0"/>
    <x v="1"/>
    <x v="1"/>
    <s v="NO"/>
    <s v="MARIA ISABEL BECERRA CAMARGO"/>
    <n v="3214851030"/>
    <s v="Ventanilla 1"/>
  </r>
  <r>
    <n v="24009"/>
    <x v="51"/>
    <n v="1"/>
    <s v="es"/>
    <n v="179171102"/>
    <s v="2025-12-18 11:56:16"/>
    <s v="2025-12-18 11:57:16"/>
    <x v="1"/>
    <x v="0"/>
    <x v="1"/>
    <x v="0"/>
    <x v="0"/>
    <x v="0"/>
    <x v="1"/>
    <x v="0"/>
    <x v="0"/>
    <x v="0"/>
    <x v="0"/>
    <x v="0"/>
    <x v="2"/>
    <x v="0"/>
    <x v="1"/>
    <x v="1"/>
    <s v="NO"/>
    <s v="CARLOS HUGO ROCHA GARCIA"/>
    <n v="3005343791"/>
    <s v="Ventanilla 1"/>
  </r>
  <r>
    <n v="24010"/>
    <x v="51"/>
    <n v="1"/>
    <s v="es"/>
    <n v="184272021"/>
    <s v="2025-12-18 12:02:40"/>
    <s v="2025-12-18 12:07:45"/>
    <x v="0"/>
    <x v="0"/>
    <x v="1"/>
    <x v="0"/>
    <x v="0"/>
    <x v="0"/>
    <x v="1"/>
    <x v="0"/>
    <x v="0"/>
    <x v="0"/>
    <x v="0"/>
    <x v="0"/>
    <x v="1"/>
    <x v="0"/>
    <x v="1"/>
    <x v="1"/>
    <s v="NO"/>
    <s v="YENNY HOYOS"/>
    <n v="6014682206"/>
    <s v="Ventanilla 1"/>
  </r>
  <r>
    <n v="24012"/>
    <x v="51"/>
    <n v="1"/>
    <s v="es"/>
    <n v="1762929538"/>
    <s v="2025-12-18 12:08:47"/>
    <s v="2025-12-18 12:10:11"/>
    <x v="0"/>
    <x v="0"/>
    <x v="1"/>
    <x v="0"/>
    <x v="0"/>
    <x v="0"/>
    <x v="1"/>
    <x v="0"/>
    <x v="0"/>
    <x v="0"/>
    <x v="0"/>
    <x v="0"/>
    <x v="1"/>
    <x v="0"/>
    <x v="1"/>
    <x v="1"/>
    <s v="NO"/>
    <s v="MARTHA NIÑO"/>
    <n v="6017164202"/>
    <s v="Ventanilla 1"/>
  </r>
  <r>
    <n v="24014"/>
    <x v="51"/>
    <n v="1"/>
    <s v="es"/>
    <n v="1668392397"/>
    <s v="2025-12-18 12:20:04"/>
    <s v="2025-12-18 12:27:52"/>
    <x v="0"/>
    <x v="0"/>
    <x v="1"/>
    <x v="0"/>
    <x v="0"/>
    <x v="0"/>
    <x v="1"/>
    <x v="0"/>
    <x v="0"/>
    <x v="0"/>
    <x v="0"/>
    <x v="0"/>
    <x v="17"/>
    <x v="1"/>
    <x v="1"/>
    <x v="1"/>
    <m/>
    <s v="Gloria Rondón"/>
    <n v="3204052845"/>
    <s v="Ventanilla 1"/>
  </r>
  <r>
    <n v="24015"/>
    <x v="51"/>
    <n v="1"/>
    <s v="es"/>
    <n v="430040525"/>
    <s v="2025-12-18 12:28:01"/>
    <s v="2025-12-18 12:28:55"/>
    <x v="0"/>
    <x v="0"/>
    <x v="1"/>
    <x v="0"/>
    <x v="0"/>
    <x v="0"/>
    <x v="1"/>
    <x v="0"/>
    <x v="0"/>
    <x v="0"/>
    <x v="0"/>
    <x v="0"/>
    <x v="17"/>
    <x v="1"/>
    <x v="1"/>
    <x v="1"/>
    <m/>
    <s v="Edelmira duarte"/>
    <n v="3025988133"/>
    <s v="Ventanilla 1"/>
  </r>
  <r>
    <n v="24017"/>
    <x v="51"/>
    <n v="1"/>
    <s v="es"/>
    <n v="43402972"/>
    <s v="2025-12-18 12:47:28"/>
    <s v="2025-12-18 12:49:37"/>
    <x v="0"/>
    <x v="0"/>
    <x v="1"/>
    <x v="0"/>
    <x v="0"/>
    <x v="0"/>
    <x v="1"/>
    <x v="0"/>
    <x v="0"/>
    <x v="0"/>
    <x v="0"/>
    <x v="0"/>
    <x v="18"/>
    <x v="1"/>
    <x v="1"/>
    <x v="1"/>
    <s v="QUE SE BRINDEN MAS HERRAMIENTAS A LOS REFERENTES DE INFORMACION PARA EL ACCESO A INFORMACION Y PUEDAN DAR SOLUCIONES MÁS RAPIDAS"/>
    <s v="BEATRIZ BERNAL ROJAS"/>
    <n v="3132286345"/>
    <s v="Ventanilla 1"/>
  </r>
  <r>
    <n v="24018"/>
    <x v="51"/>
    <n v="1"/>
    <s v="es"/>
    <n v="1629490717"/>
    <s v="2025-12-18 13:03:11"/>
    <s v="2025-12-18 13:06:13"/>
    <x v="0"/>
    <x v="1"/>
    <x v="1"/>
    <x v="0"/>
    <x v="0"/>
    <x v="0"/>
    <x v="1"/>
    <x v="0"/>
    <x v="0"/>
    <x v="0"/>
    <x v="0"/>
    <x v="0"/>
    <x v="13"/>
    <x v="1"/>
    <x v="1"/>
    <x v="1"/>
    <s v="Está bien"/>
    <s v="Greisy orozco caseres"/>
    <n v="3017688659"/>
    <s v="Ventanilla 1"/>
  </r>
  <r>
    <n v="24019"/>
    <x v="51"/>
    <n v="1"/>
    <s v="es"/>
    <n v="1366099079"/>
    <s v="2025-12-18 13:06:20"/>
    <s v="2025-12-18 13:09:11"/>
    <x v="0"/>
    <x v="0"/>
    <x v="1"/>
    <x v="0"/>
    <x v="0"/>
    <x v="0"/>
    <x v="1"/>
    <x v="0"/>
    <x v="0"/>
    <x v="0"/>
    <x v="0"/>
    <x v="0"/>
    <x v="13"/>
    <x v="1"/>
    <x v="1"/>
    <x v="1"/>
    <s v="No"/>
    <s v="Yenni Monterrosa castro"/>
    <n v="3151709590"/>
    <s v="Ventanilla 1"/>
  </r>
  <r>
    <n v="24020"/>
    <x v="51"/>
    <n v="1"/>
    <s v="es"/>
    <n v="277005226"/>
    <s v="2025-12-18 13:45:34"/>
    <s v="2025-12-18 13:46:47"/>
    <x v="1"/>
    <x v="0"/>
    <x v="1"/>
    <x v="0"/>
    <x v="0"/>
    <x v="0"/>
    <x v="1"/>
    <x v="0"/>
    <x v="0"/>
    <x v="0"/>
    <x v="0"/>
    <x v="0"/>
    <x v="23"/>
    <x v="1"/>
    <x v="1"/>
    <x v="1"/>
    <s v="Por el momento esta bien"/>
    <s v="Carlos Rodríguez"/>
    <n v="3219736351"/>
    <s v="Ventanilla 1"/>
  </r>
  <r>
    <n v="24021"/>
    <x v="51"/>
    <n v="1"/>
    <s v="es"/>
    <n v="551811671"/>
    <s v="2025-12-18 13:57:30"/>
    <s v="2025-12-18 14:00:54"/>
    <x v="0"/>
    <x v="0"/>
    <x v="1"/>
    <x v="0"/>
    <x v="0"/>
    <x v="0"/>
    <x v="1"/>
    <x v="0"/>
    <x v="0"/>
    <x v="0"/>
    <x v="0"/>
    <x v="0"/>
    <x v="2"/>
    <x v="0"/>
    <x v="1"/>
    <x v="1"/>
    <s v="NINGUNA"/>
    <s v="OLIVA PRIETO"/>
    <n v="3188761630"/>
    <s v="Ventanilla 1"/>
  </r>
  <r>
    <n v="24022"/>
    <x v="51"/>
    <n v="1"/>
    <s v="es"/>
    <n v="515882073"/>
    <s v="2025-12-18 14:28:59"/>
    <s v="2025-12-18 14:31:28"/>
    <x v="0"/>
    <x v="0"/>
    <x v="1"/>
    <x v="0"/>
    <x v="0"/>
    <x v="1"/>
    <x v="0"/>
    <x v="1"/>
    <x v="1"/>
    <x v="0"/>
    <x v="0"/>
    <x v="1"/>
    <x v="18"/>
    <x v="0"/>
    <x v="1"/>
    <x v="2"/>
    <m/>
    <s v="Hilda rapos Barbosa"/>
    <n v="3043492028"/>
    <s v="Ventanilla 1"/>
  </r>
  <r>
    <n v="24023"/>
    <x v="51"/>
    <n v="1"/>
    <s v="es"/>
    <n v="434143037"/>
    <s v="2025-12-18 14:29:47"/>
    <s v="2025-12-18 14:30:36"/>
    <x v="1"/>
    <x v="0"/>
    <x v="1"/>
    <x v="0"/>
    <x v="0"/>
    <x v="0"/>
    <x v="1"/>
    <x v="0"/>
    <x v="0"/>
    <x v="0"/>
    <x v="0"/>
    <x v="0"/>
    <x v="2"/>
    <x v="1"/>
    <x v="1"/>
    <x v="1"/>
    <s v="No"/>
    <s v="LUIS TOVAR"/>
    <n v="3209906343"/>
    <s v="Ventanilla 2"/>
  </r>
  <r>
    <n v="24024"/>
    <x v="51"/>
    <n v="1"/>
    <s v="es"/>
    <n v="1439889795"/>
    <s v="2025-12-18 14:30:51"/>
    <s v="2025-12-18 14:31:22"/>
    <x v="0"/>
    <x v="0"/>
    <x v="1"/>
    <x v="0"/>
    <x v="0"/>
    <x v="0"/>
    <x v="1"/>
    <x v="0"/>
    <x v="0"/>
    <x v="0"/>
    <x v="0"/>
    <x v="0"/>
    <x v="2"/>
    <x v="1"/>
    <x v="1"/>
    <x v="1"/>
    <s v="NADA"/>
    <s v="ROSA GIRALDO"/>
    <n v="310579274"/>
    <s v="Ventanilla 2"/>
  </r>
  <r>
    <n v="24025"/>
    <x v="51"/>
    <n v="1"/>
    <s v="es"/>
    <n v="717826055"/>
    <s v="2025-12-18 14:31:38"/>
    <s v="2025-12-18 14:32:35"/>
    <x v="0"/>
    <x v="0"/>
    <x v="1"/>
    <x v="0"/>
    <x v="0"/>
    <x v="0"/>
    <x v="1"/>
    <x v="0"/>
    <x v="0"/>
    <x v="0"/>
    <x v="0"/>
    <x v="0"/>
    <x v="2"/>
    <x v="1"/>
    <x v="1"/>
    <x v="1"/>
    <s v="NADA"/>
    <s v="Carmen julia"/>
    <n v="3213045912"/>
    <s v="Ventanilla 2"/>
  </r>
  <r>
    <n v="24026"/>
    <x v="51"/>
    <n v="1"/>
    <s v="es"/>
    <n v="684347182"/>
    <s v="2025-12-18 14:37:49"/>
    <s v="2025-12-18 14:45:56"/>
    <x v="0"/>
    <x v="0"/>
    <x v="1"/>
    <x v="0"/>
    <x v="0"/>
    <x v="0"/>
    <x v="1"/>
    <x v="0"/>
    <x v="0"/>
    <x v="0"/>
    <x v="0"/>
    <x v="0"/>
    <x v="11"/>
    <x v="1"/>
    <x v="1"/>
    <x v="1"/>
    <s v="NINGUNA"/>
    <s v="ANGELY VANESSA MENDOZA MEZA"/>
    <n v="3132660760"/>
    <s v="Ventanilla 1"/>
  </r>
  <r>
    <n v="24027"/>
    <x v="52"/>
    <n v="1"/>
    <s v="es"/>
    <n v="374672881"/>
    <s v="2025-12-18 14:48:43"/>
    <s v="2025-12-19 12:29:02"/>
    <x v="0"/>
    <x v="0"/>
    <x v="1"/>
    <x v="0"/>
    <x v="0"/>
    <x v="0"/>
    <x v="1"/>
    <x v="0"/>
    <x v="0"/>
    <x v="0"/>
    <x v="0"/>
    <x v="0"/>
    <x v="2"/>
    <x v="1"/>
    <x v="1"/>
    <x v="1"/>
    <s v="."/>
    <s v="Mayra Contreras"/>
    <n v="3202747109"/>
    <s v="Ventanilla 2"/>
  </r>
  <r>
    <n v="24028"/>
    <x v="51"/>
    <n v="1"/>
    <s v="es"/>
    <n v="1353118616"/>
    <s v="2025-12-18 15:14:10"/>
    <s v="2025-12-18 15:16:19"/>
    <x v="0"/>
    <x v="0"/>
    <x v="1"/>
    <x v="0"/>
    <x v="0"/>
    <x v="0"/>
    <x v="1"/>
    <x v="0"/>
    <x v="0"/>
    <x v="0"/>
    <x v="0"/>
    <x v="0"/>
    <x v="6"/>
    <x v="1"/>
    <x v="1"/>
    <x v="1"/>
    <m/>
    <s v="cristina riaño"/>
    <n v="3228783108"/>
    <s v="Ventanilla 1"/>
  </r>
  <r>
    <n v="24029"/>
    <x v="51"/>
    <n v="1"/>
    <s v="es"/>
    <n v="742307623"/>
    <s v="2025-12-18 16:12:44"/>
    <s v="2025-12-18 16:16:25"/>
    <x v="0"/>
    <x v="0"/>
    <x v="1"/>
    <x v="0"/>
    <x v="0"/>
    <x v="0"/>
    <x v="1"/>
    <x v="0"/>
    <x v="0"/>
    <x v="0"/>
    <x v="0"/>
    <x v="0"/>
    <x v="1"/>
    <x v="0"/>
    <x v="1"/>
    <x v="1"/>
    <s v="NO"/>
    <s v="MARLY GAITAN"/>
    <n v="3124648125"/>
    <s v="Ventanilla 1"/>
  </r>
  <r>
    <n v="24030"/>
    <x v="51"/>
    <n v="1"/>
    <s v="es"/>
    <n v="329108577"/>
    <s v="2025-12-18 16:20:31"/>
    <s v="2025-12-18 16:21:14"/>
    <x v="1"/>
    <x v="0"/>
    <x v="1"/>
    <x v="0"/>
    <x v="0"/>
    <x v="0"/>
    <x v="1"/>
    <x v="0"/>
    <x v="0"/>
    <x v="0"/>
    <x v="0"/>
    <x v="0"/>
    <x v="15"/>
    <x v="0"/>
    <x v="1"/>
    <x v="1"/>
    <m/>
    <s v="Merida Peña"/>
    <n v="3208665401"/>
    <s v="Ventanilla 1"/>
  </r>
  <r>
    <n v="24031"/>
    <x v="51"/>
    <n v="1"/>
    <s v="es"/>
    <n v="791896682"/>
    <s v="2025-12-18 16:21:29"/>
    <s v="2025-12-18 16:22:15"/>
    <x v="0"/>
    <x v="0"/>
    <x v="1"/>
    <x v="0"/>
    <x v="0"/>
    <x v="0"/>
    <x v="1"/>
    <x v="0"/>
    <x v="0"/>
    <x v="0"/>
    <x v="0"/>
    <x v="0"/>
    <x v="15"/>
    <x v="0"/>
    <x v="1"/>
    <x v="1"/>
    <m/>
    <s v="alicia tamayo"/>
    <n v="3117420"/>
    <s v="Ventanilla 1"/>
  </r>
  <r>
    <n v="24032"/>
    <x v="51"/>
    <n v="1"/>
    <s v="es"/>
    <n v="678986794"/>
    <s v="2025-12-18 16:23:03"/>
    <s v="2025-12-18 16:25:12"/>
    <x v="0"/>
    <x v="0"/>
    <x v="1"/>
    <x v="0"/>
    <x v="0"/>
    <x v="0"/>
    <x v="1"/>
    <x v="0"/>
    <x v="0"/>
    <x v="0"/>
    <x v="0"/>
    <x v="0"/>
    <x v="15"/>
    <x v="0"/>
    <x v="1"/>
    <x v="1"/>
    <m/>
    <s v="Estefany Ahortua"/>
    <n v="3506458710"/>
    <s v="Ventanilla 1"/>
  </r>
  <r>
    <n v="24033"/>
    <x v="52"/>
    <n v="1"/>
    <s v="es"/>
    <n v="980493529"/>
    <s v="2025-12-19 07:33:18"/>
    <s v="2025-12-19 07:34:22"/>
    <x v="0"/>
    <x v="0"/>
    <x v="1"/>
    <x v="0"/>
    <x v="0"/>
    <x v="0"/>
    <x v="1"/>
    <x v="0"/>
    <x v="0"/>
    <x v="0"/>
    <x v="0"/>
    <x v="0"/>
    <x v="12"/>
    <x v="1"/>
    <x v="1"/>
    <x v="1"/>
    <m/>
    <s v="Maria esperanza"/>
    <n v="3132410215"/>
    <s v="Ventanilla 1"/>
  </r>
  <r>
    <n v="24035"/>
    <x v="52"/>
    <n v="1"/>
    <s v="es"/>
    <n v="992327138"/>
    <s v="2025-12-19 07:39:19"/>
    <s v="2025-12-19 07:40:54"/>
    <x v="0"/>
    <x v="0"/>
    <x v="1"/>
    <x v="0"/>
    <x v="0"/>
    <x v="0"/>
    <x v="1"/>
    <x v="0"/>
    <x v="0"/>
    <x v="0"/>
    <x v="0"/>
    <x v="0"/>
    <x v="13"/>
    <x v="1"/>
    <x v="1"/>
    <x v="1"/>
    <s v="No"/>
    <s v="Gladis Vargas ruiz"/>
    <n v="3222863844"/>
    <s v="Ventanilla 1"/>
  </r>
  <r>
    <n v="24036"/>
    <x v="52"/>
    <n v="1"/>
    <s v="es"/>
    <n v="968982435"/>
    <s v="2025-12-19 07:50:41"/>
    <s v="2025-12-19 07:51:46"/>
    <x v="0"/>
    <x v="0"/>
    <x v="1"/>
    <x v="0"/>
    <x v="0"/>
    <x v="0"/>
    <x v="1"/>
    <x v="0"/>
    <x v="0"/>
    <x v="0"/>
    <x v="0"/>
    <x v="0"/>
    <x v="19"/>
    <x v="1"/>
    <x v="1"/>
    <x v="1"/>
    <s v="NO"/>
    <s v="DILIA MENDEZ"/>
    <n v="3502834457"/>
    <s v="Ventanilla 1"/>
  </r>
  <r>
    <n v="24037"/>
    <x v="52"/>
    <n v="1"/>
    <s v="es"/>
    <n v="894995184"/>
    <s v="2025-12-19 07:53:50"/>
    <s v="2025-12-19 07:54:20"/>
    <x v="0"/>
    <x v="0"/>
    <x v="1"/>
    <x v="0"/>
    <x v="0"/>
    <x v="0"/>
    <x v="1"/>
    <x v="0"/>
    <x v="0"/>
    <x v="0"/>
    <x v="0"/>
    <x v="0"/>
    <x v="11"/>
    <x v="1"/>
    <x v="1"/>
    <x v="1"/>
    <s v="NINGUNA"/>
    <s v="MARIA DILIA SUAZA"/>
    <n v="3114584206"/>
    <s v="Ventanilla 1"/>
  </r>
  <r>
    <n v="24038"/>
    <x v="52"/>
    <n v="1"/>
    <s v="es"/>
    <n v="1555747131"/>
    <s v="2025-12-19 08:03:23"/>
    <s v="2025-12-19 08:04:12"/>
    <x v="0"/>
    <x v="0"/>
    <x v="1"/>
    <x v="0"/>
    <x v="0"/>
    <x v="0"/>
    <x v="1"/>
    <x v="0"/>
    <x v="0"/>
    <x v="0"/>
    <x v="0"/>
    <x v="0"/>
    <x v="3"/>
    <x v="1"/>
    <x v="1"/>
    <x v="1"/>
    <s v="por el momento no"/>
    <s v="BLANCA CRISTINA RAMOS"/>
    <n v="3134155213"/>
    <s v="Ventanilla 1"/>
  </r>
  <r>
    <n v="24039"/>
    <x v="52"/>
    <n v="1"/>
    <s v="es"/>
    <n v="1992651218"/>
    <s v="2025-12-19 08:05:46"/>
    <s v="2025-12-19 08:08:18"/>
    <x v="0"/>
    <x v="0"/>
    <x v="1"/>
    <x v="0"/>
    <x v="0"/>
    <x v="0"/>
    <x v="1"/>
    <x v="1"/>
    <x v="0"/>
    <x v="0"/>
    <x v="0"/>
    <x v="1"/>
    <x v="19"/>
    <x v="1"/>
    <x v="1"/>
    <x v="1"/>
    <s v="NO"/>
    <s v="RUTH MERY BOBADILLA RIVAS"/>
    <n v="3194186452"/>
    <s v="Ventanilla 1"/>
  </r>
  <r>
    <n v="24040"/>
    <x v="52"/>
    <n v="1"/>
    <s v="es"/>
    <n v="980804053"/>
    <s v="2025-12-19 08:07:39"/>
    <s v="2025-12-19 08:09:04"/>
    <x v="0"/>
    <x v="0"/>
    <x v="1"/>
    <x v="0"/>
    <x v="0"/>
    <x v="0"/>
    <x v="1"/>
    <x v="0"/>
    <x v="0"/>
    <x v="0"/>
    <x v="0"/>
    <x v="0"/>
    <x v="1"/>
    <x v="0"/>
    <x v="1"/>
    <x v="1"/>
    <s v="no"/>
    <s v="LUZ SANCHEZ"/>
    <n v="3213504472"/>
    <s v="Ventanilla 1"/>
  </r>
  <r>
    <n v="24041"/>
    <x v="52"/>
    <n v="1"/>
    <s v="es"/>
    <n v="1286115140"/>
    <s v="2025-12-19 08:09:14"/>
    <s v="2025-12-19 08:10:28"/>
    <x v="1"/>
    <x v="0"/>
    <x v="1"/>
    <x v="0"/>
    <x v="0"/>
    <x v="0"/>
    <x v="1"/>
    <x v="0"/>
    <x v="0"/>
    <x v="0"/>
    <x v="0"/>
    <x v="0"/>
    <x v="1"/>
    <x v="0"/>
    <x v="1"/>
    <x v="1"/>
    <s v="NO"/>
    <s v="FREDY CONDE"/>
    <n v="3213504472"/>
    <s v="Ventanilla 1"/>
  </r>
  <r>
    <n v="24042"/>
    <x v="52"/>
    <n v="1"/>
    <s v="es"/>
    <n v="873844778"/>
    <s v="2025-12-19 08:10:38"/>
    <s v="2025-12-19 11:08:55"/>
    <x v="0"/>
    <x v="0"/>
    <x v="1"/>
    <x v="0"/>
    <x v="0"/>
    <x v="0"/>
    <x v="1"/>
    <x v="0"/>
    <x v="0"/>
    <x v="0"/>
    <x v="0"/>
    <x v="0"/>
    <x v="1"/>
    <x v="0"/>
    <x v="1"/>
    <x v="1"/>
    <s v="NO"/>
    <s v="BLANCA TEJEDOR"/>
    <n v="3219095908"/>
    <s v="Ventanilla 1"/>
  </r>
  <r>
    <n v="24043"/>
    <x v="52"/>
    <n v="1"/>
    <s v="es"/>
    <n v="1079989755"/>
    <s v="2025-12-19 08:21:28"/>
    <s v="2025-12-19 08:22:32"/>
    <x v="0"/>
    <x v="0"/>
    <x v="1"/>
    <x v="0"/>
    <x v="0"/>
    <x v="0"/>
    <x v="1"/>
    <x v="0"/>
    <x v="0"/>
    <x v="0"/>
    <x v="0"/>
    <x v="0"/>
    <x v="19"/>
    <x v="0"/>
    <x v="1"/>
    <x v="1"/>
    <s v="NO"/>
    <s v="DORYS GALINDO"/>
    <n v="3102953687"/>
    <s v="Ventanilla 1"/>
  </r>
  <r>
    <n v="24044"/>
    <x v="52"/>
    <n v="1"/>
    <s v="es"/>
    <n v="271998005"/>
    <s v="2025-12-19 08:23:44"/>
    <s v="2025-12-19 08:24:09"/>
    <x v="1"/>
    <x v="0"/>
    <x v="1"/>
    <x v="0"/>
    <x v="0"/>
    <x v="0"/>
    <x v="1"/>
    <x v="0"/>
    <x v="0"/>
    <x v="0"/>
    <x v="0"/>
    <x v="0"/>
    <x v="6"/>
    <x v="1"/>
    <x v="1"/>
    <x v="1"/>
    <s v="n"/>
    <s v="juan carlos poveda"/>
    <n v="3142988481"/>
    <s v="Ventanilla 1"/>
  </r>
  <r>
    <n v="24045"/>
    <x v="52"/>
    <n v="1"/>
    <s v="es"/>
    <n v="886123661"/>
    <s v="2025-12-19 08:27:14"/>
    <s v="2025-12-19 08:29:03"/>
    <x v="1"/>
    <x v="0"/>
    <x v="1"/>
    <x v="0"/>
    <x v="0"/>
    <x v="0"/>
    <x v="1"/>
    <x v="0"/>
    <x v="0"/>
    <x v="0"/>
    <x v="0"/>
    <x v="0"/>
    <x v="18"/>
    <x v="0"/>
    <x v="1"/>
    <x v="1"/>
    <m/>
    <s v="José Samuel González forero"/>
    <n v="3114732212"/>
    <s v="Ventanilla 2"/>
  </r>
  <r>
    <n v="24046"/>
    <x v="52"/>
    <n v="1"/>
    <s v="es"/>
    <n v="1996133744"/>
    <s v="2025-12-19 08:29:02"/>
    <s v="2025-12-19 08:29:41"/>
    <x v="1"/>
    <x v="0"/>
    <x v="1"/>
    <x v="0"/>
    <x v="0"/>
    <x v="0"/>
    <x v="1"/>
    <x v="0"/>
    <x v="0"/>
    <x v="0"/>
    <x v="0"/>
    <x v="0"/>
    <x v="6"/>
    <x v="1"/>
    <x v="1"/>
    <x v="1"/>
    <m/>
    <s v="Jose rincon"/>
    <n v="3114575698"/>
    <s v="Ventanilla 1"/>
  </r>
  <r>
    <n v="24047"/>
    <x v="52"/>
    <n v="1"/>
    <s v="es"/>
    <n v="630865290"/>
    <s v="2025-12-19 08:39:21"/>
    <s v="2025-12-19 08:40:29"/>
    <x v="1"/>
    <x v="0"/>
    <x v="1"/>
    <x v="0"/>
    <x v="0"/>
    <x v="0"/>
    <x v="1"/>
    <x v="0"/>
    <x v="0"/>
    <x v="0"/>
    <x v="0"/>
    <x v="0"/>
    <x v="19"/>
    <x v="0"/>
    <x v="1"/>
    <x v="1"/>
    <s v="NO"/>
    <s v="JESUS MARIA QUEVEDO NIÑO"/>
    <n v="3144363544"/>
    <s v="Ventanilla 1"/>
  </r>
  <r>
    <n v="24048"/>
    <x v="52"/>
    <n v="1"/>
    <s v="es"/>
    <n v="1283317004"/>
    <s v="2025-12-19 08:39:49"/>
    <s v="2025-12-19 08:40:25"/>
    <x v="0"/>
    <x v="0"/>
    <x v="1"/>
    <x v="0"/>
    <x v="0"/>
    <x v="0"/>
    <x v="1"/>
    <x v="0"/>
    <x v="0"/>
    <x v="0"/>
    <x v="0"/>
    <x v="0"/>
    <x v="6"/>
    <x v="1"/>
    <x v="1"/>
    <x v="1"/>
    <m/>
    <s v="maria sanchez"/>
    <n v="3024979560"/>
    <s v="Ventanilla 1"/>
  </r>
  <r>
    <n v="24049"/>
    <x v="52"/>
    <n v="1"/>
    <s v="es"/>
    <n v="1563969261"/>
    <s v="2025-12-19 08:50:52"/>
    <s v="2025-12-19 08:53:06"/>
    <x v="0"/>
    <x v="0"/>
    <x v="1"/>
    <x v="0"/>
    <x v="0"/>
    <x v="0"/>
    <x v="1"/>
    <x v="0"/>
    <x v="0"/>
    <x v="0"/>
    <x v="0"/>
    <x v="0"/>
    <x v="19"/>
    <x v="1"/>
    <x v="1"/>
    <x v="1"/>
    <s v="NO"/>
    <s v="MARIA DEL CARMEN NOGUERA"/>
    <n v="3118891284"/>
    <s v="Ventanilla 1"/>
  </r>
  <r>
    <n v="24050"/>
    <x v="52"/>
    <n v="1"/>
    <s v="es"/>
    <n v="1016161466"/>
    <s v="2025-12-19 08:51:59"/>
    <s v="2025-12-19 08:55:38"/>
    <x v="1"/>
    <x v="0"/>
    <x v="1"/>
    <x v="0"/>
    <x v="0"/>
    <x v="1"/>
    <x v="0"/>
    <x v="1"/>
    <x v="1"/>
    <x v="1"/>
    <x v="0"/>
    <x v="1"/>
    <x v="4"/>
    <x v="0"/>
    <x v="1"/>
    <x v="1"/>
    <s v="Regular o puede mejorar"/>
    <s v="Baudilio Moreno"/>
    <n v="3124808897"/>
    <s v="Ventanilla 1"/>
  </r>
  <r>
    <n v="24051"/>
    <x v="52"/>
    <n v="1"/>
    <s v="es"/>
    <n v="748300365"/>
    <s v="2025-12-19 08:55:38"/>
    <s v="2025-12-19 08:56:08"/>
    <x v="1"/>
    <x v="0"/>
    <x v="1"/>
    <x v="0"/>
    <x v="0"/>
    <x v="0"/>
    <x v="1"/>
    <x v="0"/>
    <x v="0"/>
    <x v="0"/>
    <x v="0"/>
    <x v="0"/>
    <x v="6"/>
    <x v="1"/>
    <x v="1"/>
    <x v="1"/>
    <m/>
    <s v="luis bonilla"/>
    <n v="3115554215"/>
    <s v="Ventanilla 1"/>
  </r>
  <r>
    <n v="24052"/>
    <x v="52"/>
    <n v="1"/>
    <s v="es"/>
    <n v="679229050"/>
    <s v="2025-12-19 08:55:55"/>
    <s v="2025-12-19 08:59:38"/>
    <x v="1"/>
    <x v="0"/>
    <x v="1"/>
    <x v="0"/>
    <x v="0"/>
    <x v="0"/>
    <x v="1"/>
    <x v="0"/>
    <x v="0"/>
    <x v="1"/>
    <x v="0"/>
    <x v="1"/>
    <x v="4"/>
    <x v="1"/>
    <x v="1"/>
    <x v="1"/>
    <s v="Bien"/>
    <s v="Omar Echeverría"/>
    <n v="3507194623"/>
    <s v="Ventanilla 1"/>
  </r>
  <r>
    <n v="24053"/>
    <x v="52"/>
    <n v="1"/>
    <s v="es"/>
    <n v="266443800"/>
    <s v="2025-12-19 08:58:09"/>
    <s v="2025-12-19 08:58:46"/>
    <x v="0"/>
    <x v="0"/>
    <x v="1"/>
    <x v="0"/>
    <x v="0"/>
    <x v="0"/>
    <x v="1"/>
    <x v="0"/>
    <x v="0"/>
    <x v="0"/>
    <x v="0"/>
    <x v="0"/>
    <x v="6"/>
    <x v="1"/>
    <x v="1"/>
    <x v="1"/>
    <m/>
    <s v="olga lucia ruiz"/>
    <n v="3138973058"/>
    <s v="Ventanilla 1"/>
  </r>
  <r>
    <n v="24054"/>
    <x v="52"/>
    <n v="1"/>
    <s v="es"/>
    <n v="2114644250"/>
    <s v="2025-12-19 09:02:46"/>
    <s v="2025-12-19 09:03:21"/>
    <x v="1"/>
    <x v="0"/>
    <x v="1"/>
    <x v="0"/>
    <x v="0"/>
    <x v="0"/>
    <x v="1"/>
    <x v="0"/>
    <x v="0"/>
    <x v="0"/>
    <x v="0"/>
    <x v="0"/>
    <x v="6"/>
    <x v="1"/>
    <x v="1"/>
    <x v="1"/>
    <m/>
    <s v="hector barreto"/>
    <n v="3138914216"/>
    <s v="Ventanilla 1"/>
  </r>
  <r>
    <n v="24055"/>
    <x v="52"/>
    <n v="1"/>
    <s v="es"/>
    <n v="2147365031"/>
    <s v="2025-12-19 09:07:12"/>
    <s v="2025-12-19 09:07:56"/>
    <x v="0"/>
    <x v="0"/>
    <x v="1"/>
    <x v="0"/>
    <x v="0"/>
    <x v="0"/>
    <x v="1"/>
    <x v="0"/>
    <x v="0"/>
    <x v="0"/>
    <x v="0"/>
    <x v="0"/>
    <x v="12"/>
    <x v="0"/>
    <x v="1"/>
    <x v="1"/>
    <m/>
    <s v="Ligia"/>
    <n v="3214710377"/>
    <s v="Ventanilla 1"/>
  </r>
  <r>
    <n v="24056"/>
    <x v="52"/>
    <n v="1"/>
    <s v="es"/>
    <n v="1241948684"/>
    <s v="2025-12-19 09:07:22"/>
    <s v="2025-12-19 09:07:49"/>
    <x v="1"/>
    <x v="0"/>
    <x v="1"/>
    <x v="0"/>
    <x v="0"/>
    <x v="0"/>
    <x v="1"/>
    <x v="0"/>
    <x v="0"/>
    <x v="0"/>
    <x v="0"/>
    <x v="0"/>
    <x v="6"/>
    <x v="1"/>
    <x v="1"/>
    <x v="1"/>
    <m/>
    <s v="alvaro bravo"/>
    <n v="3249391885"/>
    <s v="Ventanilla 1"/>
  </r>
  <r>
    <n v="24058"/>
    <x v="52"/>
    <n v="1"/>
    <s v="es"/>
    <n v="895429814"/>
    <s v="2025-12-19 09:20:51"/>
    <s v="2025-12-19 09:23:19"/>
    <x v="0"/>
    <x v="0"/>
    <x v="1"/>
    <x v="0"/>
    <x v="0"/>
    <x v="0"/>
    <x v="1"/>
    <x v="0"/>
    <x v="0"/>
    <x v="0"/>
    <x v="0"/>
    <x v="0"/>
    <x v="4"/>
    <x v="0"/>
    <x v="1"/>
    <x v="1"/>
    <s v="Todo bien"/>
    <s v="Isabel Herrera"/>
    <n v="3028424888"/>
    <s v="Ventanilla 1"/>
  </r>
  <r>
    <n v="24059"/>
    <x v="52"/>
    <n v="1"/>
    <s v="es"/>
    <n v="569121052"/>
    <s v="2025-12-19 09:26:38"/>
    <s v="2025-12-19 09:28:43"/>
    <x v="0"/>
    <x v="0"/>
    <x v="1"/>
    <x v="0"/>
    <x v="0"/>
    <x v="0"/>
    <x v="1"/>
    <x v="0"/>
    <x v="0"/>
    <x v="0"/>
    <x v="0"/>
    <x v="0"/>
    <x v="8"/>
    <x v="0"/>
    <x v="1"/>
    <x v="1"/>
    <s v="no"/>
    <s v="Diva serrato"/>
    <n v="3132825855"/>
    <s v="Ventanilla 1"/>
  </r>
  <r>
    <n v="24060"/>
    <x v="52"/>
    <n v="1"/>
    <s v="es"/>
    <n v="1488639030"/>
    <s v="2025-12-19 09:29:48"/>
    <s v="2025-12-19 09:31:18"/>
    <x v="1"/>
    <x v="0"/>
    <x v="1"/>
    <x v="0"/>
    <x v="0"/>
    <x v="0"/>
    <x v="1"/>
    <x v="0"/>
    <x v="0"/>
    <x v="0"/>
    <x v="0"/>
    <x v="0"/>
    <x v="19"/>
    <x v="1"/>
    <x v="1"/>
    <x v="1"/>
    <s v="NO"/>
    <s v="GILBERTO FORERO SUAREZ"/>
    <n v="3175667830"/>
    <s v="Ventanilla 1"/>
  </r>
  <r>
    <n v="24061"/>
    <x v="52"/>
    <n v="1"/>
    <s v="es"/>
    <n v="1426824831"/>
    <s v="2025-12-19 09:48:32"/>
    <s v="2025-12-19 09:49:03"/>
    <x v="0"/>
    <x v="0"/>
    <x v="1"/>
    <x v="0"/>
    <x v="0"/>
    <x v="0"/>
    <x v="1"/>
    <x v="0"/>
    <x v="0"/>
    <x v="0"/>
    <x v="0"/>
    <x v="0"/>
    <x v="3"/>
    <x v="1"/>
    <x v="1"/>
    <x v="1"/>
    <s v="no"/>
    <s v="ROSANA BABATIVA"/>
    <n v="3204225762"/>
    <s v="Ventanilla 1"/>
  </r>
  <r>
    <n v="24062"/>
    <x v="52"/>
    <n v="1"/>
    <s v="es"/>
    <n v="274674179"/>
    <s v="2025-12-19 09:53:09"/>
    <s v="2025-12-19 09:53:40"/>
    <x v="0"/>
    <x v="0"/>
    <x v="1"/>
    <x v="0"/>
    <x v="0"/>
    <x v="0"/>
    <x v="1"/>
    <x v="0"/>
    <x v="0"/>
    <x v="0"/>
    <x v="0"/>
    <x v="0"/>
    <x v="6"/>
    <x v="1"/>
    <x v="1"/>
    <x v="1"/>
    <m/>
    <s v="Ingrid Yuley hinestroza"/>
    <n v="3217095669"/>
    <s v="Ventanilla 1"/>
  </r>
  <r>
    <n v="24063"/>
    <x v="52"/>
    <n v="1"/>
    <s v="es"/>
    <n v="1991268631"/>
    <s v="2025-12-19 09:53:20"/>
    <s v="2025-12-19 09:54:55"/>
    <x v="0"/>
    <x v="0"/>
    <x v="1"/>
    <x v="0"/>
    <x v="0"/>
    <x v="0"/>
    <x v="1"/>
    <x v="0"/>
    <x v="0"/>
    <x v="0"/>
    <x v="0"/>
    <x v="0"/>
    <x v="13"/>
    <x v="1"/>
    <x v="1"/>
    <x v="1"/>
    <s v="Ninguna"/>
    <s v="Viviana Molina ocampo"/>
    <n v="3138365519"/>
    <s v="Ventanilla 1"/>
  </r>
  <r>
    <n v="24064"/>
    <x v="52"/>
    <n v="1"/>
    <s v="es"/>
    <n v="1649837987"/>
    <s v="2025-12-19 10:03:27"/>
    <s v="2025-12-19 10:03:59"/>
    <x v="0"/>
    <x v="0"/>
    <x v="1"/>
    <x v="0"/>
    <x v="0"/>
    <x v="0"/>
    <x v="1"/>
    <x v="0"/>
    <x v="0"/>
    <x v="0"/>
    <x v="0"/>
    <x v="0"/>
    <x v="6"/>
    <x v="1"/>
    <x v="1"/>
    <x v="1"/>
    <m/>
    <s v="maria gonzalez bautista"/>
    <n v="3133060200"/>
    <s v="Ventanilla 1"/>
  </r>
  <r>
    <n v="24065"/>
    <x v="52"/>
    <n v="1"/>
    <s v="es"/>
    <n v="1718347907"/>
    <s v="2025-12-19 10:04:53"/>
    <s v="2025-12-19 10:06:40"/>
    <x v="0"/>
    <x v="0"/>
    <x v="1"/>
    <x v="0"/>
    <x v="0"/>
    <x v="0"/>
    <x v="1"/>
    <x v="0"/>
    <x v="0"/>
    <x v="1"/>
    <x v="0"/>
    <x v="1"/>
    <x v="19"/>
    <x v="1"/>
    <x v="1"/>
    <x v="1"/>
    <s v="POR EL MOMENTO NO"/>
    <s v="MARLENE CRUZ TAUTIVA"/>
    <n v="3208724072"/>
    <s v="Ventanilla 1"/>
  </r>
  <r>
    <n v="24066"/>
    <x v="52"/>
    <n v="1"/>
    <s v="es"/>
    <n v="89467762"/>
    <s v="2025-12-19 10:06:38"/>
    <s v="2025-12-19 10:07:16"/>
    <x v="1"/>
    <x v="0"/>
    <x v="1"/>
    <x v="0"/>
    <x v="0"/>
    <x v="0"/>
    <x v="1"/>
    <x v="0"/>
    <x v="0"/>
    <x v="0"/>
    <x v="0"/>
    <x v="0"/>
    <x v="6"/>
    <x v="1"/>
    <x v="1"/>
    <x v="1"/>
    <m/>
    <s v="breiner jadith varela"/>
    <n v="3115283573"/>
    <s v="Ventanilla 1"/>
  </r>
  <r>
    <n v="24067"/>
    <x v="52"/>
    <n v="1"/>
    <s v="es"/>
    <n v="1792603665"/>
    <s v="2025-12-19 10:09:22"/>
    <s v="2025-12-19 10:10:00"/>
    <x v="0"/>
    <x v="0"/>
    <x v="1"/>
    <x v="0"/>
    <x v="0"/>
    <x v="0"/>
    <x v="1"/>
    <x v="0"/>
    <x v="0"/>
    <x v="0"/>
    <x v="0"/>
    <x v="0"/>
    <x v="6"/>
    <x v="1"/>
    <x v="1"/>
    <x v="1"/>
    <m/>
    <s v="blanca guevara"/>
    <n v="3022531211"/>
    <s v="Ventanilla 1"/>
  </r>
  <r>
    <n v="24068"/>
    <x v="52"/>
    <n v="1"/>
    <s v="es"/>
    <n v="2015473767"/>
    <s v="2025-12-19 10:12:26"/>
    <s v="2025-12-19 10:15:38"/>
    <x v="0"/>
    <x v="0"/>
    <x v="1"/>
    <x v="0"/>
    <x v="0"/>
    <x v="1"/>
    <x v="0"/>
    <x v="0"/>
    <x v="1"/>
    <x v="1"/>
    <x v="0"/>
    <x v="1"/>
    <x v="4"/>
    <x v="1"/>
    <x v="1"/>
    <x v="1"/>
    <s v="Todo bien"/>
    <s v="Ana de Dios Rodríguez"/>
    <n v="3102328774"/>
    <s v="Ventanilla 1"/>
  </r>
  <r>
    <n v="24069"/>
    <x v="52"/>
    <n v="1"/>
    <s v="es"/>
    <n v="2044701817"/>
    <s v="2025-12-19 10:13:56"/>
    <s v="2025-12-19 10:14:26"/>
    <x v="1"/>
    <x v="0"/>
    <x v="1"/>
    <x v="0"/>
    <x v="0"/>
    <x v="0"/>
    <x v="1"/>
    <x v="0"/>
    <x v="0"/>
    <x v="0"/>
    <x v="0"/>
    <x v="0"/>
    <x v="6"/>
    <x v="1"/>
    <x v="1"/>
    <x v="1"/>
    <m/>
    <s v="juan santamaria hernandez"/>
    <n v="3222218974"/>
    <s v="Ventanilla 1"/>
  </r>
  <r>
    <n v="24070"/>
    <x v="52"/>
    <n v="1"/>
    <s v="es"/>
    <n v="2143600337"/>
    <s v="2025-12-19 10:17:10"/>
    <s v="2025-12-19 10:19:04"/>
    <x v="0"/>
    <x v="0"/>
    <x v="1"/>
    <x v="0"/>
    <x v="0"/>
    <x v="0"/>
    <x v="1"/>
    <x v="0"/>
    <x v="0"/>
    <x v="0"/>
    <x v="0"/>
    <x v="0"/>
    <x v="4"/>
    <x v="0"/>
    <x v="1"/>
    <x v="1"/>
    <s v="Todo bien"/>
    <s v="Jesica Avila"/>
    <n v="3044888085"/>
    <s v="Ventanilla 1"/>
  </r>
  <r>
    <n v="24071"/>
    <x v="52"/>
    <n v="1"/>
    <s v="es"/>
    <n v="1254536746"/>
    <s v="2025-12-19 10:23:21"/>
    <s v="2025-12-19 10:31:40"/>
    <x v="1"/>
    <x v="0"/>
    <x v="1"/>
    <x v="0"/>
    <x v="0"/>
    <x v="0"/>
    <x v="1"/>
    <x v="0"/>
    <x v="0"/>
    <x v="0"/>
    <x v="0"/>
    <x v="0"/>
    <x v="8"/>
    <x v="0"/>
    <x v="1"/>
    <x v="1"/>
    <s v="nada"/>
    <s v="Jesus Pereira"/>
    <n v="3105694344"/>
    <s v="Ventanilla 1"/>
  </r>
  <r>
    <n v="24072"/>
    <x v="52"/>
    <n v="1"/>
    <s v="es"/>
    <n v="1401250137"/>
    <s v="2025-12-19 10:32:51"/>
    <s v="2025-12-19 10:34:12"/>
    <x v="0"/>
    <x v="0"/>
    <x v="1"/>
    <x v="0"/>
    <x v="0"/>
    <x v="0"/>
    <x v="1"/>
    <x v="0"/>
    <x v="0"/>
    <x v="0"/>
    <x v="0"/>
    <x v="0"/>
    <x v="19"/>
    <x v="1"/>
    <x v="1"/>
    <x v="1"/>
    <s v="POR AHORA NO"/>
    <s v="ALICIA RODRIGUEZ MORENO"/>
    <n v="3144826138"/>
    <s v="Ventanilla 1"/>
  </r>
  <r>
    <n v="24073"/>
    <x v="52"/>
    <n v="1"/>
    <s v="es"/>
    <n v="1495705070"/>
    <s v="2025-12-19 10:34:10"/>
    <s v="2025-12-19 10:36:16"/>
    <x v="0"/>
    <x v="0"/>
    <x v="1"/>
    <x v="0"/>
    <x v="0"/>
    <x v="0"/>
    <x v="1"/>
    <x v="1"/>
    <x v="1"/>
    <x v="0"/>
    <x v="0"/>
    <x v="1"/>
    <x v="4"/>
    <x v="1"/>
    <x v="1"/>
    <x v="1"/>
    <s v="Todo bien"/>
    <s v="Luz Marta Porra Rodríguez"/>
    <n v="3154260722"/>
    <s v="Ventanilla 1"/>
  </r>
  <r>
    <n v="24074"/>
    <x v="52"/>
    <n v="1"/>
    <s v="es"/>
    <n v="1248152495"/>
    <s v="2025-12-19 10:34:46"/>
    <s v="2025-12-19 10:35:30"/>
    <x v="1"/>
    <x v="0"/>
    <x v="1"/>
    <x v="0"/>
    <x v="0"/>
    <x v="0"/>
    <x v="1"/>
    <x v="0"/>
    <x v="0"/>
    <x v="0"/>
    <x v="0"/>
    <x v="0"/>
    <x v="5"/>
    <x v="1"/>
    <x v="1"/>
    <x v="1"/>
    <s v="NO"/>
    <s v="JULIAN ALEJANDRO PESCADOR ZAPATA"/>
    <s v="NO TIENE - HC"/>
    <s v="Ventanilla 1"/>
  </r>
  <r>
    <n v="24075"/>
    <x v="52"/>
    <n v="1"/>
    <s v="es"/>
    <n v="497068100"/>
    <s v="2025-12-19 10:39:21"/>
    <s v="2025-12-19 10:40:28"/>
    <x v="1"/>
    <x v="0"/>
    <x v="1"/>
    <x v="0"/>
    <x v="0"/>
    <x v="0"/>
    <x v="1"/>
    <x v="0"/>
    <x v="0"/>
    <x v="0"/>
    <x v="0"/>
    <x v="0"/>
    <x v="5"/>
    <x v="1"/>
    <x v="1"/>
    <x v="1"/>
    <s v="no"/>
    <s v="JORGE LUIS MARTINEZ"/>
    <n v="0"/>
    <s v="Ventanilla 1"/>
  </r>
  <r>
    <n v="24076"/>
    <x v="52"/>
    <n v="1"/>
    <s v="es"/>
    <n v="774463624"/>
    <s v="2025-12-19 10:39:59"/>
    <s v="2025-12-19 10:42:47"/>
    <x v="0"/>
    <x v="0"/>
    <x v="1"/>
    <x v="0"/>
    <x v="0"/>
    <x v="0"/>
    <x v="1"/>
    <x v="0"/>
    <x v="0"/>
    <x v="0"/>
    <x v="0"/>
    <x v="0"/>
    <x v="20"/>
    <x v="1"/>
    <x v="1"/>
    <x v="1"/>
    <s v="ninguno"/>
    <s v="luz mila gaviria"/>
    <n v="3113463484"/>
    <s v="Ventanilla 1"/>
  </r>
  <r>
    <n v="24077"/>
    <x v="52"/>
    <n v="1"/>
    <s v="es"/>
    <n v="1572207341"/>
    <s v="2025-12-19 10:41:00"/>
    <s v="2025-12-19 10:41:40"/>
    <x v="1"/>
    <x v="0"/>
    <x v="1"/>
    <x v="0"/>
    <x v="0"/>
    <x v="0"/>
    <x v="1"/>
    <x v="0"/>
    <x v="0"/>
    <x v="0"/>
    <x v="0"/>
    <x v="0"/>
    <x v="5"/>
    <x v="1"/>
    <x v="1"/>
    <x v="1"/>
    <s v="no"/>
    <s v="HEEGEL ORLANDO GONZALEZ ARROYAVE"/>
    <s v="0 HABITANTE DE CALLE"/>
    <s v="Ventanilla 1"/>
  </r>
  <r>
    <n v="24078"/>
    <x v="52"/>
    <n v="1"/>
    <s v="es"/>
    <n v="778345928"/>
    <s v="2025-12-19 10:41:16"/>
    <s v="2025-12-19 10:42:40"/>
    <x v="1"/>
    <x v="0"/>
    <x v="1"/>
    <x v="0"/>
    <x v="0"/>
    <x v="0"/>
    <x v="1"/>
    <x v="0"/>
    <x v="0"/>
    <x v="0"/>
    <x v="0"/>
    <x v="0"/>
    <x v="19"/>
    <x v="0"/>
    <x v="1"/>
    <x v="1"/>
    <s v="TENER MAS GUIA EN EL LUGAR DEL SUPER CADE"/>
    <s v="CRISTIAN QUIMBAYO"/>
    <n v="3209119174"/>
    <s v="Ventanilla 1"/>
  </r>
  <r>
    <n v="24079"/>
    <x v="52"/>
    <n v="1"/>
    <s v="es"/>
    <n v="1196939312"/>
    <s v="2025-12-19 10:42:30"/>
    <s v="2025-12-19 10:43:03"/>
    <x v="1"/>
    <x v="0"/>
    <x v="1"/>
    <x v="0"/>
    <x v="0"/>
    <x v="0"/>
    <x v="1"/>
    <x v="0"/>
    <x v="0"/>
    <x v="0"/>
    <x v="0"/>
    <x v="0"/>
    <x v="0"/>
    <x v="1"/>
    <x v="1"/>
    <x v="1"/>
    <s v="No"/>
    <s v="Jorge Eliecer tellez"/>
    <n v="3215540587"/>
    <s v="Ventanilla 1"/>
  </r>
  <r>
    <n v="24080"/>
    <x v="52"/>
    <n v="1"/>
    <s v="es"/>
    <n v="1356205091"/>
    <s v="2025-12-19 10:43:00"/>
    <s v="2025-12-19 10:43:48"/>
    <x v="0"/>
    <x v="0"/>
    <x v="1"/>
    <x v="0"/>
    <x v="0"/>
    <x v="0"/>
    <x v="1"/>
    <x v="0"/>
    <x v="0"/>
    <x v="0"/>
    <x v="0"/>
    <x v="0"/>
    <x v="20"/>
    <x v="1"/>
    <x v="1"/>
    <x v="1"/>
    <s v="ninguno"/>
    <s v="eusebia alcantara"/>
    <n v="3203170188"/>
    <s v="Ventanilla 1"/>
  </r>
  <r>
    <n v="24081"/>
    <x v="52"/>
    <n v="1"/>
    <s v="es"/>
    <n v="1310353167"/>
    <s v="2025-12-19 10:44:00"/>
    <s v="2025-12-19 10:45:25"/>
    <x v="1"/>
    <x v="0"/>
    <x v="1"/>
    <x v="0"/>
    <x v="0"/>
    <x v="0"/>
    <x v="1"/>
    <x v="0"/>
    <x v="0"/>
    <x v="0"/>
    <x v="0"/>
    <x v="0"/>
    <x v="20"/>
    <x v="1"/>
    <x v="1"/>
    <x v="1"/>
    <s v="ninguno"/>
    <s v="jairo alberto amaya"/>
    <n v="3106516063"/>
    <s v="Ventanilla 1"/>
  </r>
  <r>
    <n v="24082"/>
    <x v="52"/>
    <n v="1"/>
    <s v="es"/>
    <n v="2107746404"/>
    <s v="2025-12-19 10:48:25"/>
    <s v="2025-12-19 10:49:01"/>
    <x v="1"/>
    <x v="0"/>
    <x v="1"/>
    <x v="0"/>
    <x v="0"/>
    <x v="0"/>
    <x v="1"/>
    <x v="0"/>
    <x v="0"/>
    <x v="0"/>
    <x v="0"/>
    <x v="0"/>
    <x v="0"/>
    <x v="1"/>
    <x v="0"/>
    <x v="1"/>
    <s v="Nada"/>
    <s v="Carlos Abel Leon"/>
    <n v="3007487683"/>
    <s v="Ventanilla 1"/>
  </r>
  <r>
    <n v="24083"/>
    <x v="52"/>
    <n v="1"/>
    <s v="es"/>
    <n v="451620212"/>
    <s v="2025-12-19 10:49:20"/>
    <s v="2025-12-19 10:52:26"/>
    <x v="1"/>
    <x v="0"/>
    <x v="1"/>
    <x v="0"/>
    <x v="0"/>
    <x v="1"/>
    <x v="0"/>
    <x v="0"/>
    <x v="0"/>
    <x v="0"/>
    <x v="0"/>
    <x v="0"/>
    <x v="8"/>
    <x v="0"/>
    <x v="1"/>
    <x v="1"/>
    <s v="ningun aspecto"/>
    <s v="Fabio Corrales"/>
    <n v="3195424522"/>
    <s v="Ventanilla 1"/>
  </r>
  <r>
    <n v="24084"/>
    <x v="52"/>
    <n v="1"/>
    <s v="es"/>
    <n v="781396667"/>
    <s v="2025-12-19 10:49:31"/>
    <s v="2025-12-19 10:50:19"/>
    <x v="0"/>
    <x v="0"/>
    <x v="1"/>
    <x v="0"/>
    <x v="0"/>
    <x v="0"/>
    <x v="1"/>
    <x v="0"/>
    <x v="0"/>
    <x v="0"/>
    <x v="0"/>
    <x v="0"/>
    <x v="0"/>
    <x v="1"/>
    <x v="1"/>
    <x v="2"/>
    <s v="Nada"/>
    <s v="Blanca Nubia murcia"/>
    <n v="3203960968"/>
    <s v="Ventanilla 1"/>
  </r>
  <r>
    <n v="24085"/>
    <x v="52"/>
    <n v="1"/>
    <s v="es"/>
    <n v="102042964"/>
    <s v="2025-12-19 10:51:54"/>
    <s v="2025-12-19 10:53:03"/>
    <x v="0"/>
    <x v="0"/>
    <x v="1"/>
    <x v="0"/>
    <x v="0"/>
    <x v="0"/>
    <x v="1"/>
    <x v="0"/>
    <x v="0"/>
    <x v="0"/>
    <x v="0"/>
    <x v="0"/>
    <x v="0"/>
    <x v="0"/>
    <x v="1"/>
    <x v="1"/>
    <s v="No"/>
    <s v="Flor María Pulido"/>
    <n v="3108590231"/>
    <s v="Ventanilla 1"/>
  </r>
  <r>
    <n v="24086"/>
    <x v="52"/>
    <n v="1"/>
    <s v="es"/>
    <n v="437008731"/>
    <s v="2025-12-19 10:56:42"/>
    <s v="2025-12-19 10:57:01"/>
    <x v="1"/>
    <x v="0"/>
    <x v="1"/>
    <x v="0"/>
    <x v="0"/>
    <x v="0"/>
    <x v="1"/>
    <x v="0"/>
    <x v="0"/>
    <x v="0"/>
    <x v="0"/>
    <x v="0"/>
    <x v="11"/>
    <x v="1"/>
    <x v="1"/>
    <x v="1"/>
    <s v="NINGUNA"/>
    <s v="CRISTIAN CAMILO BERNAL PEREIRA"/>
    <n v="3238152058"/>
    <s v="Ventanilla 1"/>
  </r>
  <r>
    <n v="24087"/>
    <x v="52"/>
    <n v="1"/>
    <s v="es"/>
    <n v="274649616"/>
    <s v="2025-12-19 10:58:06"/>
    <s v="2025-12-19 10:58:44"/>
    <x v="1"/>
    <x v="0"/>
    <x v="1"/>
    <x v="0"/>
    <x v="0"/>
    <x v="0"/>
    <x v="1"/>
    <x v="0"/>
    <x v="0"/>
    <x v="0"/>
    <x v="0"/>
    <x v="0"/>
    <x v="0"/>
    <x v="1"/>
    <x v="1"/>
    <x v="1"/>
    <s v="No"/>
    <s v="Jorgilio de Jesús moscoso"/>
    <n v="3204629205"/>
    <s v="Ventanilla 1"/>
  </r>
  <r>
    <n v="24088"/>
    <x v="52"/>
    <n v="1"/>
    <s v="es"/>
    <n v="1890028423"/>
    <s v="2025-12-19 10:59:58"/>
    <s v="2025-12-19 11:02:15"/>
    <x v="0"/>
    <x v="0"/>
    <x v="1"/>
    <x v="0"/>
    <x v="0"/>
    <x v="0"/>
    <x v="1"/>
    <x v="0"/>
    <x v="0"/>
    <x v="0"/>
    <x v="0"/>
    <x v="0"/>
    <x v="0"/>
    <x v="0"/>
    <x v="1"/>
    <x v="1"/>
    <s v="Nada"/>
    <s v="Clara Deisy calderon Ayala"/>
    <n v="3122854267"/>
    <s v="Ventanilla 1"/>
  </r>
  <r>
    <n v="24089"/>
    <x v="52"/>
    <n v="1"/>
    <s v="es"/>
    <n v="390504110"/>
    <s v="2025-12-19 11:02:42"/>
    <s v="2025-12-19 11:03:19"/>
    <x v="1"/>
    <x v="0"/>
    <x v="1"/>
    <x v="0"/>
    <x v="0"/>
    <x v="0"/>
    <x v="1"/>
    <x v="0"/>
    <x v="0"/>
    <x v="0"/>
    <x v="0"/>
    <x v="0"/>
    <x v="0"/>
    <x v="1"/>
    <x v="1"/>
    <x v="1"/>
    <s v="Nada por ahora"/>
    <s v="Alfonso Ávila"/>
    <n v="3132433871"/>
    <s v="Ventanilla 1"/>
  </r>
  <r>
    <n v="24090"/>
    <x v="52"/>
    <n v="1"/>
    <s v="es"/>
    <n v="504457824"/>
    <s v="2025-12-19 11:03:30"/>
    <s v="2025-12-19 11:04:05"/>
    <x v="0"/>
    <x v="0"/>
    <x v="1"/>
    <x v="0"/>
    <x v="0"/>
    <x v="0"/>
    <x v="1"/>
    <x v="0"/>
    <x v="0"/>
    <x v="0"/>
    <x v="0"/>
    <x v="0"/>
    <x v="0"/>
    <x v="1"/>
    <x v="1"/>
    <x v="1"/>
    <s v="No"/>
    <s v="María Odilia guzman"/>
    <n v="3006289156"/>
    <s v="Ventanilla 1"/>
  </r>
  <r>
    <n v="24091"/>
    <x v="52"/>
    <n v="1"/>
    <s v="es"/>
    <n v="1799712923"/>
    <s v="2025-12-19 11:05:14"/>
    <s v="2025-12-19 11:05:47"/>
    <x v="0"/>
    <x v="0"/>
    <x v="1"/>
    <x v="0"/>
    <x v="0"/>
    <x v="0"/>
    <x v="1"/>
    <x v="0"/>
    <x v="0"/>
    <x v="0"/>
    <x v="0"/>
    <x v="0"/>
    <x v="0"/>
    <x v="1"/>
    <x v="1"/>
    <x v="0"/>
    <s v="No"/>
    <s v="María Elvira flores"/>
    <n v="3143791857"/>
    <s v="Ventanilla 1"/>
  </r>
  <r>
    <n v="24092"/>
    <x v="52"/>
    <n v="1"/>
    <s v="es"/>
    <n v="689770606"/>
    <s v="2025-12-19 11:13:48"/>
    <s v="2025-12-19 11:17:27"/>
    <x v="0"/>
    <x v="0"/>
    <x v="1"/>
    <x v="0"/>
    <x v="0"/>
    <x v="0"/>
    <x v="1"/>
    <x v="0"/>
    <x v="0"/>
    <x v="0"/>
    <x v="0"/>
    <x v="0"/>
    <x v="19"/>
    <x v="1"/>
    <x v="1"/>
    <x v="1"/>
    <s v="No"/>
    <s v="Gloria Zapata"/>
    <s v="3022527993"/>
    <s v="Ventanilla 2"/>
  </r>
  <r>
    <n v="24093"/>
    <x v="52"/>
    <n v="1"/>
    <s v="es"/>
    <n v="1479964473"/>
    <s v="2025-12-19 11:14:21"/>
    <s v="2025-12-19 11:16:01"/>
    <x v="0"/>
    <x v="0"/>
    <x v="1"/>
    <x v="0"/>
    <x v="0"/>
    <x v="0"/>
    <x v="1"/>
    <x v="0"/>
    <x v="0"/>
    <x v="0"/>
    <x v="0"/>
    <x v="0"/>
    <x v="23"/>
    <x v="1"/>
    <x v="1"/>
    <x v="1"/>
    <s v="NO"/>
    <s v="JEIMY ANDREINA RAMIREZ TAFUR"/>
    <n v="3115047341"/>
    <s v="Ventanilla 2"/>
  </r>
  <r>
    <n v="24094"/>
    <x v="52"/>
    <n v="1"/>
    <s v="es"/>
    <n v="913856975"/>
    <s v="2025-12-19 11:14:27"/>
    <s v="2025-12-19 11:15:05"/>
    <x v="1"/>
    <x v="0"/>
    <x v="1"/>
    <x v="0"/>
    <x v="0"/>
    <x v="0"/>
    <x v="1"/>
    <x v="0"/>
    <x v="0"/>
    <x v="0"/>
    <x v="0"/>
    <x v="0"/>
    <x v="6"/>
    <x v="2"/>
    <x v="3"/>
    <x v="1"/>
    <m/>
    <s v="francisco javier monsalve"/>
    <n v="3114528700"/>
    <s v="Ventanilla 1"/>
  </r>
  <r>
    <n v="24095"/>
    <x v="52"/>
    <n v="1"/>
    <s v="es"/>
    <n v="124331607"/>
    <s v="2025-12-19 11:17:51"/>
    <s v="2025-12-19 11:18:37"/>
    <x v="0"/>
    <x v="0"/>
    <x v="1"/>
    <x v="0"/>
    <x v="0"/>
    <x v="0"/>
    <x v="1"/>
    <x v="0"/>
    <x v="0"/>
    <x v="0"/>
    <x v="0"/>
    <x v="0"/>
    <x v="23"/>
    <x v="1"/>
    <x v="1"/>
    <x v="1"/>
    <s v="NO"/>
    <s v="MARINELBA MOLINA PINZON"/>
    <n v="3164982101"/>
    <s v="Ventanilla 2"/>
  </r>
  <r>
    <n v="24096"/>
    <x v="52"/>
    <n v="1"/>
    <s v="es"/>
    <n v="2056577652"/>
    <s v="2025-12-19 11:21:44"/>
    <s v="2025-12-19 11:30:35"/>
    <x v="1"/>
    <x v="0"/>
    <x v="1"/>
    <x v="0"/>
    <x v="0"/>
    <x v="0"/>
    <x v="1"/>
    <x v="0"/>
    <x v="0"/>
    <x v="1"/>
    <x v="0"/>
    <x v="1"/>
    <x v="4"/>
    <x v="3"/>
    <x v="1"/>
    <x v="1"/>
    <s v="Está bien"/>
    <s v="Jhon Alexander Salazar Zambrano"/>
    <n v="3227812438"/>
    <s v="Ventanilla 1"/>
  </r>
  <r>
    <n v="24097"/>
    <x v="52"/>
    <n v="1"/>
    <s v="es"/>
    <n v="1464559049"/>
    <s v="2025-12-19 11:31:51"/>
    <s v="2025-12-19 11:33:44"/>
    <x v="0"/>
    <x v="0"/>
    <x v="1"/>
    <x v="0"/>
    <x v="0"/>
    <x v="1"/>
    <x v="0"/>
    <x v="0"/>
    <x v="0"/>
    <x v="0"/>
    <x v="0"/>
    <x v="0"/>
    <x v="4"/>
    <x v="1"/>
    <x v="1"/>
    <x v="1"/>
    <s v="Ninguna"/>
    <s v="Ana Rosa Sarmiento"/>
    <n v="3208958810"/>
    <s v="Ventanilla 1"/>
  </r>
  <r>
    <n v="24098"/>
    <x v="52"/>
    <n v="1"/>
    <s v="es"/>
    <n v="1142381115"/>
    <s v="2025-12-19 11:35:54"/>
    <s v="2025-12-19 12:01:50"/>
    <x v="0"/>
    <x v="0"/>
    <x v="1"/>
    <x v="0"/>
    <x v="0"/>
    <x v="0"/>
    <x v="1"/>
    <x v="0"/>
    <x v="0"/>
    <x v="0"/>
    <x v="0"/>
    <x v="0"/>
    <x v="20"/>
    <x v="1"/>
    <x v="1"/>
    <x v="1"/>
    <s v="NINGUNO"/>
    <s v="ANALIDA ACUÑA"/>
    <n v="3162661449"/>
    <s v="Ventanilla 1"/>
  </r>
  <r>
    <n v="24099"/>
    <x v="52"/>
    <n v="1"/>
    <s v="es"/>
    <n v="1044311364"/>
    <s v="2025-12-19 11:39:04"/>
    <s v="2025-12-19 11:41:32"/>
    <x v="0"/>
    <x v="0"/>
    <x v="1"/>
    <x v="0"/>
    <x v="0"/>
    <x v="0"/>
    <x v="1"/>
    <x v="0"/>
    <x v="0"/>
    <x v="0"/>
    <x v="0"/>
    <x v="0"/>
    <x v="23"/>
    <x v="1"/>
    <x v="1"/>
    <x v="1"/>
    <s v="NO"/>
    <s v="YANETH AREVALO"/>
    <n v="3138569418"/>
    <s v="Ventanilla 2"/>
  </r>
  <r>
    <n v="24100"/>
    <x v="52"/>
    <n v="1"/>
    <s v="es"/>
    <n v="299096747"/>
    <s v="2025-12-19 11:44:15"/>
    <s v="2025-12-19 11:44:50"/>
    <x v="0"/>
    <x v="0"/>
    <x v="1"/>
    <x v="0"/>
    <x v="0"/>
    <x v="0"/>
    <x v="1"/>
    <x v="0"/>
    <x v="0"/>
    <x v="0"/>
    <x v="0"/>
    <x v="0"/>
    <x v="6"/>
    <x v="1"/>
    <x v="1"/>
    <x v="1"/>
    <m/>
    <s v="maria aurora velandia"/>
    <n v="3212572036"/>
    <s v="Ventanilla 1"/>
  </r>
  <r>
    <n v="24101"/>
    <x v="52"/>
    <n v="1"/>
    <s v="es"/>
    <n v="1176872983"/>
    <s v="2025-12-19 11:52:00"/>
    <s v="2025-12-19 11:53:43"/>
    <x v="0"/>
    <x v="0"/>
    <x v="1"/>
    <x v="0"/>
    <x v="0"/>
    <x v="0"/>
    <x v="1"/>
    <x v="0"/>
    <x v="0"/>
    <x v="0"/>
    <x v="0"/>
    <x v="0"/>
    <x v="4"/>
    <x v="1"/>
    <x v="1"/>
    <x v="1"/>
    <m/>
    <s v="Maria Hilda Guerrero"/>
    <n v="3182509675"/>
    <s v="Ventanilla 1"/>
  </r>
  <r>
    <n v="24102"/>
    <x v="52"/>
    <n v="1"/>
    <s v="es"/>
    <n v="471746080"/>
    <s v="2025-12-19 12:01:57"/>
    <s v="2025-12-19 12:04:57"/>
    <x v="1"/>
    <x v="0"/>
    <x v="1"/>
    <x v="0"/>
    <x v="0"/>
    <x v="0"/>
    <x v="1"/>
    <x v="0"/>
    <x v="0"/>
    <x v="0"/>
    <x v="0"/>
    <x v="0"/>
    <x v="4"/>
    <x v="1"/>
    <x v="1"/>
    <x v="1"/>
    <s v="Está bien"/>
    <s v="Bernardo Ballen"/>
    <n v="3224432152"/>
    <s v="Ventanilla 1"/>
  </r>
  <r>
    <n v="24103"/>
    <x v="52"/>
    <n v="1"/>
    <s v="es"/>
    <n v="1080775380"/>
    <s v="2025-12-19 12:02:02"/>
    <s v="2025-12-19 12:02:51"/>
    <x v="0"/>
    <x v="0"/>
    <x v="1"/>
    <x v="0"/>
    <x v="0"/>
    <x v="0"/>
    <x v="1"/>
    <x v="0"/>
    <x v="0"/>
    <x v="0"/>
    <x v="0"/>
    <x v="0"/>
    <x v="20"/>
    <x v="1"/>
    <x v="1"/>
    <x v="1"/>
    <s v="NINGUNO"/>
    <s v="GLORIA VASQUEZ"/>
    <n v="3114955569"/>
    <s v="Ventanilla 1"/>
  </r>
  <r>
    <n v="24104"/>
    <x v="52"/>
    <n v="1"/>
    <s v="es"/>
    <n v="166024724"/>
    <s v="2025-12-19 12:03:05"/>
    <s v="2025-12-19 12:03:51"/>
    <x v="0"/>
    <x v="0"/>
    <x v="1"/>
    <x v="0"/>
    <x v="0"/>
    <x v="0"/>
    <x v="1"/>
    <x v="0"/>
    <x v="0"/>
    <x v="0"/>
    <x v="0"/>
    <x v="0"/>
    <x v="20"/>
    <x v="1"/>
    <x v="1"/>
    <x v="1"/>
    <s v="NINGUNO"/>
    <s v="CARMEN PEDRAZA"/>
    <n v="3238583371"/>
    <s v="Ventanilla 1"/>
  </r>
  <r>
    <n v="24105"/>
    <x v="52"/>
    <n v="1"/>
    <s v="es"/>
    <n v="405318638"/>
    <s v="2025-12-19 12:04:05"/>
    <s v="2025-12-19 12:05:06"/>
    <x v="1"/>
    <x v="0"/>
    <x v="1"/>
    <x v="0"/>
    <x v="0"/>
    <x v="0"/>
    <x v="1"/>
    <x v="0"/>
    <x v="0"/>
    <x v="0"/>
    <x v="0"/>
    <x v="0"/>
    <x v="20"/>
    <x v="1"/>
    <x v="1"/>
    <x v="1"/>
    <s v="NINGUNO"/>
    <s v="URIEL EDURADO GAMBA"/>
    <n v="3046157467"/>
    <s v="Ventanilla 1"/>
  </r>
  <r>
    <n v="24106"/>
    <x v="52"/>
    <n v="1"/>
    <s v="es"/>
    <n v="2086920378"/>
    <s v="2025-12-19 12:07:30"/>
    <s v="2025-12-19 12:08:38"/>
    <x v="3"/>
    <x v="0"/>
    <x v="1"/>
    <x v="0"/>
    <x v="0"/>
    <x v="0"/>
    <x v="1"/>
    <x v="0"/>
    <x v="0"/>
    <x v="0"/>
    <x v="0"/>
    <x v="0"/>
    <x v="4"/>
    <x v="1"/>
    <x v="1"/>
    <x v="1"/>
    <s v="Estas bien"/>
    <s v="Paulina Ardila"/>
    <n v="3202372038"/>
    <s v="Ventanilla 1"/>
  </r>
  <r>
    <n v="24107"/>
    <x v="52"/>
    <n v="1"/>
    <s v="es"/>
    <n v="1363702150"/>
    <s v="2025-12-19 12:07:44"/>
    <s v="2025-12-19 12:08:06"/>
    <x v="1"/>
    <x v="0"/>
    <x v="1"/>
    <x v="0"/>
    <x v="0"/>
    <x v="0"/>
    <x v="1"/>
    <x v="0"/>
    <x v="0"/>
    <x v="0"/>
    <x v="0"/>
    <x v="0"/>
    <x v="11"/>
    <x v="1"/>
    <x v="1"/>
    <x v="1"/>
    <s v="NINGUNA"/>
    <s v="LUIS EVELIO BARCO BERNAL"/>
    <n v="3114498012"/>
    <s v="Ventanilla 1"/>
  </r>
  <r>
    <n v="24108"/>
    <x v="52"/>
    <n v="1"/>
    <s v="es"/>
    <n v="945883225"/>
    <s v="2025-12-19 12:09:24"/>
    <s v="2025-12-19 12:09:45"/>
    <x v="0"/>
    <x v="0"/>
    <x v="1"/>
    <x v="0"/>
    <x v="0"/>
    <x v="0"/>
    <x v="1"/>
    <x v="0"/>
    <x v="0"/>
    <x v="0"/>
    <x v="0"/>
    <x v="0"/>
    <x v="21"/>
    <x v="1"/>
    <x v="1"/>
    <x v="1"/>
    <m/>
    <s v="Maryuri Josefa Quiñones Orobio"/>
    <n v="3002324288"/>
    <s v="Ventanilla 1"/>
  </r>
  <r>
    <n v="24109"/>
    <x v="52"/>
    <n v="1"/>
    <s v="es"/>
    <n v="1471422191"/>
    <s v="2025-12-19 12:09:47"/>
    <s v="2025-12-19 12:20:06"/>
    <x v="0"/>
    <x v="0"/>
    <x v="1"/>
    <x v="0"/>
    <x v="0"/>
    <x v="0"/>
    <x v="1"/>
    <x v="0"/>
    <x v="0"/>
    <x v="0"/>
    <x v="0"/>
    <x v="0"/>
    <x v="7"/>
    <x v="1"/>
    <x v="1"/>
    <x v="1"/>
    <s v="NINGUNA"/>
    <s v="LILIA ORJUELA"/>
    <n v="3133323912"/>
    <s v="Ventanilla 1"/>
  </r>
  <r>
    <n v="24110"/>
    <x v="52"/>
    <n v="1"/>
    <s v="es"/>
    <n v="417709337"/>
    <s v="2025-12-19 12:09:49"/>
    <s v="2025-12-19 12:11:39"/>
    <x v="1"/>
    <x v="0"/>
    <x v="1"/>
    <x v="0"/>
    <x v="0"/>
    <x v="1"/>
    <x v="0"/>
    <x v="0"/>
    <x v="0"/>
    <x v="0"/>
    <x v="0"/>
    <x v="0"/>
    <x v="4"/>
    <x v="1"/>
    <x v="1"/>
    <x v="1"/>
    <s v="Todo bien"/>
    <s v="Juan Carlos porras"/>
    <n v="3103450321"/>
    <s v="Ventanilla 1"/>
  </r>
  <r>
    <n v="24111"/>
    <x v="52"/>
    <n v="1"/>
    <s v="es"/>
    <n v="432096077"/>
    <s v="2025-12-19 12:09:53"/>
    <s v="2025-12-19 12:10:47"/>
    <x v="0"/>
    <x v="0"/>
    <x v="1"/>
    <x v="0"/>
    <x v="0"/>
    <x v="0"/>
    <x v="1"/>
    <x v="0"/>
    <x v="0"/>
    <x v="0"/>
    <x v="0"/>
    <x v="0"/>
    <x v="21"/>
    <x v="1"/>
    <x v="1"/>
    <x v="1"/>
    <m/>
    <s v="Maria Enelda Palechor"/>
    <n v="3143621086"/>
    <s v="Ventanilla 1"/>
  </r>
  <r>
    <n v="24112"/>
    <x v="52"/>
    <n v="1"/>
    <s v="es"/>
    <n v="862628118"/>
    <s v="2025-12-19 12:10:55"/>
    <s v="2025-12-19 12:13:43"/>
    <x v="0"/>
    <x v="0"/>
    <x v="1"/>
    <x v="0"/>
    <x v="0"/>
    <x v="0"/>
    <x v="1"/>
    <x v="0"/>
    <x v="0"/>
    <x v="0"/>
    <x v="0"/>
    <x v="0"/>
    <x v="21"/>
    <x v="1"/>
    <x v="1"/>
    <x v="1"/>
    <m/>
    <s v="Dioselina Lizarazo Sandoval"/>
    <n v="3214947483"/>
    <s v="Ventanilla 1"/>
  </r>
  <r>
    <n v="24113"/>
    <x v="52"/>
    <n v="1"/>
    <s v="es"/>
    <n v="441101470"/>
    <s v="2025-12-19 12:11:24"/>
    <s v="2025-12-19 12:11:41"/>
    <x v="1"/>
    <x v="0"/>
    <x v="1"/>
    <x v="0"/>
    <x v="0"/>
    <x v="0"/>
    <x v="1"/>
    <x v="0"/>
    <x v="0"/>
    <x v="0"/>
    <x v="0"/>
    <x v="0"/>
    <x v="11"/>
    <x v="1"/>
    <x v="1"/>
    <x v="1"/>
    <s v="MUY AMABLE"/>
    <s v="MARIO RAFAEL DONOSO MORENO"/>
    <n v="3213107819"/>
    <s v="Ventanilla 1"/>
  </r>
  <r>
    <n v="24114"/>
    <x v="52"/>
    <n v="1"/>
    <s v="es"/>
    <n v="2000624413"/>
    <s v="2025-12-19 12:14:11"/>
    <s v="2025-12-19 12:14:39"/>
    <x v="0"/>
    <x v="0"/>
    <x v="1"/>
    <x v="0"/>
    <x v="0"/>
    <x v="0"/>
    <x v="1"/>
    <x v="0"/>
    <x v="0"/>
    <x v="0"/>
    <x v="0"/>
    <x v="0"/>
    <x v="21"/>
    <x v="1"/>
    <x v="1"/>
    <x v="1"/>
    <m/>
    <s v="Carlos Hernando Sanchez Macias"/>
    <n v="3107717426"/>
    <s v="Ventanilla 1"/>
  </r>
  <r>
    <n v="24115"/>
    <x v="52"/>
    <n v="1"/>
    <s v="es"/>
    <n v="53418829"/>
    <s v="2025-12-19 12:15:06"/>
    <s v="2025-12-19 12:16:52"/>
    <x v="0"/>
    <x v="0"/>
    <x v="1"/>
    <x v="0"/>
    <x v="0"/>
    <x v="0"/>
    <x v="1"/>
    <x v="0"/>
    <x v="0"/>
    <x v="0"/>
    <x v="0"/>
    <x v="0"/>
    <x v="4"/>
    <x v="0"/>
    <x v="1"/>
    <x v="1"/>
    <s v="Está bien"/>
    <s v="Miryam González González"/>
    <n v="3114864669"/>
    <s v="Ventanilla 1"/>
  </r>
  <r>
    <n v="24116"/>
    <x v="52"/>
    <n v="1"/>
    <s v="es"/>
    <n v="2017547615"/>
    <s v="2025-12-19 12:16:14"/>
    <s v="2025-12-19 12:16:37"/>
    <x v="0"/>
    <x v="0"/>
    <x v="1"/>
    <x v="0"/>
    <x v="0"/>
    <x v="0"/>
    <x v="1"/>
    <x v="0"/>
    <x v="0"/>
    <x v="0"/>
    <x v="0"/>
    <x v="0"/>
    <x v="21"/>
    <x v="1"/>
    <x v="1"/>
    <x v="1"/>
    <m/>
    <s v="Patricia Castellanos Vargas"/>
    <n v="3132172578"/>
    <s v="Ventanilla 1"/>
  </r>
  <r>
    <n v="24117"/>
    <x v="52"/>
    <n v="1"/>
    <s v="es"/>
    <n v="416935111"/>
    <s v="2025-12-19 12:17:19"/>
    <s v="2025-12-19 12:17:39"/>
    <x v="0"/>
    <x v="0"/>
    <x v="1"/>
    <x v="0"/>
    <x v="0"/>
    <x v="0"/>
    <x v="1"/>
    <x v="0"/>
    <x v="0"/>
    <x v="0"/>
    <x v="0"/>
    <x v="0"/>
    <x v="21"/>
    <x v="1"/>
    <x v="0"/>
    <x v="1"/>
    <m/>
    <s v="Yuliana Estephany Coronado Martinez"/>
    <n v="3223335879"/>
    <s v="Ventanilla 1"/>
  </r>
  <r>
    <n v="24118"/>
    <x v="52"/>
    <n v="1"/>
    <s v="es"/>
    <n v="192716324"/>
    <s v="2025-12-19 12:20:10"/>
    <s v="2025-12-19 12:20:41"/>
    <x v="0"/>
    <x v="0"/>
    <x v="1"/>
    <x v="0"/>
    <x v="0"/>
    <x v="0"/>
    <x v="1"/>
    <x v="0"/>
    <x v="0"/>
    <x v="0"/>
    <x v="0"/>
    <x v="0"/>
    <x v="11"/>
    <x v="1"/>
    <x v="1"/>
    <x v="1"/>
    <s v="MUY CLARA LA INFORMACION"/>
    <s v="MARIA GLADYS HERRENO ARGUELLO"/>
    <n v="3006213011"/>
    <s v="Ventanilla 1"/>
  </r>
  <r>
    <n v="24119"/>
    <x v="52"/>
    <n v="1"/>
    <s v="es"/>
    <n v="709736866"/>
    <s v="2025-12-19 12:20:23"/>
    <s v="2025-12-19 12:31:33"/>
    <x v="0"/>
    <x v="0"/>
    <x v="1"/>
    <x v="0"/>
    <x v="0"/>
    <x v="0"/>
    <x v="1"/>
    <x v="0"/>
    <x v="0"/>
    <x v="0"/>
    <x v="0"/>
    <x v="0"/>
    <x v="7"/>
    <x v="1"/>
    <x v="1"/>
    <x v="1"/>
    <s v="NINGUNA"/>
    <s v="ERIKA SILVA"/>
    <n v="3150910821"/>
    <s v="Ventanilla 1"/>
  </r>
  <r>
    <n v="24120"/>
    <x v="52"/>
    <n v="1"/>
    <s v="es"/>
    <n v="1179502789"/>
    <s v="2025-12-19 12:22:52"/>
    <s v="2025-12-19 12:24:33"/>
    <x v="1"/>
    <x v="0"/>
    <x v="1"/>
    <x v="0"/>
    <x v="0"/>
    <x v="0"/>
    <x v="1"/>
    <x v="0"/>
    <x v="0"/>
    <x v="0"/>
    <x v="0"/>
    <x v="0"/>
    <x v="4"/>
    <x v="1"/>
    <x v="1"/>
    <x v="1"/>
    <s v="Todo bien"/>
    <s v="Jesus Flores"/>
    <n v="3143057109"/>
    <s v="Ventanilla 1"/>
  </r>
  <r>
    <n v="24121"/>
    <x v="52"/>
    <n v="1"/>
    <s v="es"/>
    <n v="683004679"/>
    <s v="2025-12-19 12:22:57"/>
    <s v="2025-12-19 12:23:29"/>
    <x v="0"/>
    <x v="0"/>
    <x v="1"/>
    <x v="0"/>
    <x v="0"/>
    <x v="0"/>
    <x v="1"/>
    <x v="0"/>
    <x v="0"/>
    <x v="0"/>
    <x v="0"/>
    <x v="0"/>
    <x v="21"/>
    <x v="1"/>
    <x v="1"/>
    <x v="1"/>
    <m/>
    <s v="JACKELINE GONZALES ROBERTO"/>
    <n v="3134258541"/>
    <s v="Ventanilla 1"/>
  </r>
  <r>
    <n v="24122"/>
    <x v="52"/>
    <n v="1"/>
    <s v="es"/>
    <n v="1911725416"/>
    <s v="2025-12-19 12:25:14"/>
    <s v="2025-12-19 12:26:38"/>
    <x v="0"/>
    <x v="0"/>
    <x v="1"/>
    <x v="0"/>
    <x v="0"/>
    <x v="0"/>
    <x v="1"/>
    <x v="0"/>
    <x v="0"/>
    <x v="0"/>
    <x v="0"/>
    <x v="0"/>
    <x v="4"/>
    <x v="1"/>
    <x v="1"/>
    <x v="1"/>
    <s v="Todo bien"/>
    <s v="Sara Montenegro"/>
    <n v="3152348599"/>
    <s v="Ventanilla 1"/>
  </r>
  <r>
    <n v="24123"/>
    <x v="52"/>
    <n v="1"/>
    <s v="es"/>
    <n v="549751978"/>
    <s v="2025-12-19 12:30:42"/>
    <s v="2025-12-19 12:32:21"/>
    <x v="0"/>
    <x v="0"/>
    <x v="1"/>
    <x v="0"/>
    <x v="0"/>
    <x v="0"/>
    <x v="1"/>
    <x v="0"/>
    <x v="0"/>
    <x v="0"/>
    <x v="0"/>
    <x v="0"/>
    <x v="4"/>
    <x v="0"/>
    <x v="1"/>
    <x v="1"/>
    <s v="Todo bien"/>
    <s v="Eliana Delgado"/>
    <n v="3153312151"/>
    <s v="Ventanilla 1"/>
  </r>
  <r>
    <n v="24124"/>
    <x v="52"/>
    <n v="1"/>
    <s v="es"/>
    <n v="1412564002"/>
    <s v="2025-12-19 12:31:44"/>
    <s v="2025-12-19 12:32:24"/>
    <x v="0"/>
    <x v="0"/>
    <x v="1"/>
    <x v="0"/>
    <x v="0"/>
    <x v="0"/>
    <x v="1"/>
    <x v="0"/>
    <x v="0"/>
    <x v="0"/>
    <x v="0"/>
    <x v="0"/>
    <x v="7"/>
    <x v="1"/>
    <x v="1"/>
    <x v="1"/>
    <s v="NINGUNA"/>
    <s v="MARIA LILIA RONDEROS"/>
    <n v="3013343597"/>
    <s v="Ventanilla 1"/>
  </r>
  <r>
    <n v="24125"/>
    <x v="52"/>
    <n v="1"/>
    <s v="es"/>
    <n v="862807468"/>
    <s v="2025-12-19 12:32:34"/>
    <s v="2025-12-19 12:33:20"/>
    <x v="0"/>
    <x v="0"/>
    <x v="1"/>
    <x v="0"/>
    <x v="0"/>
    <x v="0"/>
    <x v="1"/>
    <x v="0"/>
    <x v="0"/>
    <x v="0"/>
    <x v="0"/>
    <x v="0"/>
    <x v="7"/>
    <x v="1"/>
    <x v="1"/>
    <x v="1"/>
    <s v="NINGUNA"/>
    <s v="MARTHA ALVAREZ"/>
    <n v="3224386398"/>
    <s v="Ventanilla 1"/>
  </r>
  <r>
    <n v="24126"/>
    <x v="52"/>
    <n v="1"/>
    <s v="es"/>
    <n v="1337851469"/>
    <s v="2025-12-19 12:33:30"/>
    <s v="2025-12-19 12:34:18"/>
    <x v="0"/>
    <x v="0"/>
    <x v="1"/>
    <x v="0"/>
    <x v="0"/>
    <x v="0"/>
    <x v="1"/>
    <x v="0"/>
    <x v="0"/>
    <x v="0"/>
    <x v="0"/>
    <x v="0"/>
    <x v="7"/>
    <x v="1"/>
    <x v="1"/>
    <x v="1"/>
    <s v="NINGUNA"/>
    <s v="ANGELA RUIZ"/>
    <n v="3202812239"/>
    <s v="Ventanilla 1"/>
  </r>
  <r>
    <n v="24127"/>
    <x v="52"/>
    <n v="1"/>
    <s v="es"/>
    <n v="1306881282"/>
    <s v="2025-12-19 12:33:30"/>
    <s v="2025-12-19 12:35:45"/>
    <x v="1"/>
    <x v="0"/>
    <x v="1"/>
    <x v="0"/>
    <x v="0"/>
    <x v="0"/>
    <x v="1"/>
    <x v="0"/>
    <x v="0"/>
    <x v="0"/>
    <x v="0"/>
    <x v="0"/>
    <x v="2"/>
    <x v="0"/>
    <x v="1"/>
    <x v="1"/>
    <s v="NO"/>
    <s v="CARLOS HUMBERTO SERRANO"/>
    <n v="3204286108"/>
    <s v="Ventanilla 1"/>
  </r>
  <r>
    <n v="24128"/>
    <x v="52"/>
    <n v="1"/>
    <s v="es"/>
    <n v="1295547897"/>
    <s v="2025-12-19 12:34:28"/>
    <s v="2025-12-19 12:35:11"/>
    <x v="0"/>
    <x v="0"/>
    <x v="1"/>
    <x v="0"/>
    <x v="0"/>
    <x v="0"/>
    <x v="1"/>
    <x v="0"/>
    <x v="0"/>
    <x v="0"/>
    <x v="0"/>
    <x v="0"/>
    <x v="7"/>
    <x v="1"/>
    <x v="1"/>
    <x v="1"/>
    <s v="NINGUNA"/>
    <s v="MARTHA OLARTE"/>
    <n v="3115039546"/>
    <s v="Ventanilla 1"/>
  </r>
  <r>
    <n v="24129"/>
    <x v="52"/>
    <n v="1"/>
    <s v="es"/>
    <n v="639601911"/>
    <s v="2025-12-19 12:35:22"/>
    <s v="2025-12-19 12:37:59"/>
    <x v="0"/>
    <x v="0"/>
    <x v="1"/>
    <x v="0"/>
    <x v="0"/>
    <x v="0"/>
    <x v="1"/>
    <x v="0"/>
    <x v="0"/>
    <x v="0"/>
    <x v="0"/>
    <x v="0"/>
    <x v="7"/>
    <x v="1"/>
    <x v="1"/>
    <x v="1"/>
    <s v="NINGUNA"/>
    <s v="ROSARIO MURCIA"/>
    <m/>
    <s v="Ventanilla 1"/>
  </r>
  <r>
    <n v="24130"/>
    <x v="52"/>
    <n v="1"/>
    <s v="es"/>
    <n v="1997197886"/>
    <s v="2025-12-19 12:36:04"/>
    <s v="2025-12-19 12:36:30"/>
    <x v="0"/>
    <x v="0"/>
    <x v="1"/>
    <x v="0"/>
    <x v="0"/>
    <x v="0"/>
    <x v="1"/>
    <x v="0"/>
    <x v="0"/>
    <x v="0"/>
    <x v="0"/>
    <x v="0"/>
    <x v="21"/>
    <x v="1"/>
    <x v="1"/>
    <x v="1"/>
    <m/>
    <s v="Ruth Marina Perez De Rivera"/>
    <n v="3193711771"/>
    <s v="Ventanilla 1"/>
  </r>
  <r>
    <n v="24131"/>
    <x v="52"/>
    <n v="1"/>
    <s v="es"/>
    <n v="2001513010"/>
    <s v="2025-12-19 12:36:27"/>
    <s v="2025-12-19 12:38:36"/>
    <x v="0"/>
    <x v="0"/>
    <x v="1"/>
    <x v="0"/>
    <x v="0"/>
    <x v="0"/>
    <x v="1"/>
    <x v="0"/>
    <x v="1"/>
    <x v="0"/>
    <x v="0"/>
    <x v="1"/>
    <x v="4"/>
    <x v="0"/>
    <x v="1"/>
    <x v="0"/>
    <s v="Todo bien"/>
    <s v="Jenny Milena Castillo"/>
    <n v="3143478823"/>
    <s v="Ventanilla 1"/>
  </r>
  <r>
    <n v="24132"/>
    <x v="52"/>
    <n v="1"/>
    <s v="es"/>
    <n v="1204120900"/>
    <s v="2025-12-19 12:36:35"/>
    <s v="2025-12-19 12:37:49"/>
    <x v="0"/>
    <x v="1"/>
    <x v="1"/>
    <x v="0"/>
    <x v="0"/>
    <x v="0"/>
    <x v="0"/>
    <x v="0"/>
    <x v="0"/>
    <x v="0"/>
    <x v="0"/>
    <x v="0"/>
    <x v="2"/>
    <x v="0"/>
    <x v="1"/>
    <x v="1"/>
    <s v="NO"/>
    <s v="CRECENCIA RODRIGUEZ"/>
    <n v="3203798399"/>
    <s v="Ventanilla 1"/>
  </r>
  <r>
    <n v="24133"/>
    <x v="52"/>
    <n v="1"/>
    <s v="es"/>
    <n v="686847444"/>
    <s v="2025-12-19 12:36:37"/>
    <s v="2025-12-19 12:37:28"/>
    <x v="1"/>
    <x v="0"/>
    <x v="1"/>
    <x v="0"/>
    <x v="0"/>
    <x v="0"/>
    <x v="1"/>
    <x v="0"/>
    <x v="0"/>
    <x v="0"/>
    <x v="0"/>
    <x v="0"/>
    <x v="6"/>
    <x v="1"/>
    <x v="1"/>
    <x v="1"/>
    <m/>
    <s v="Victor Guataqui Rodriguez"/>
    <n v="3202445510"/>
    <s v="Ventanilla 1"/>
  </r>
  <r>
    <n v="24134"/>
    <x v="52"/>
    <n v="1"/>
    <s v="es"/>
    <n v="1247746336"/>
    <s v="2025-12-19 12:38:31"/>
    <s v="2025-12-19 12:39:37"/>
    <x v="0"/>
    <x v="0"/>
    <x v="1"/>
    <x v="0"/>
    <x v="0"/>
    <x v="0"/>
    <x v="1"/>
    <x v="0"/>
    <x v="0"/>
    <x v="1"/>
    <x v="0"/>
    <x v="1"/>
    <x v="2"/>
    <x v="0"/>
    <x v="1"/>
    <x v="1"/>
    <s v="NO"/>
    <s v="ANA MARIA GONZALEZ"/>
    <n v="3208349417"/>
    <s v="Ventanilla 1"/>
  </r>
  <r>
    <n v="24135"/>
    <x v="52"/>
    <n v="1"/>
    <s v="es"/>
    <n v="1864730204"/>
    <s v="2025-12-19 12:41:02"/>
    <s v="2025-12-19 12:44:03"/>
    <x v="1"/>
    <x v="0"/>
    <x v="0"/>
    <x v="0"/>
    <x v="0"/>
    <x v="0"/>
    <x v="0"/>
    <x v="0"/>
    <x v="0"/>
    <x v="0"/>
    <x v="0"/>
    <x v="0"/>
    <x v="4"/>
    <x v="1"/>
    <x v="1"/>
    <x v="1"/>
    <s v="Investigar más a cada uno de los referentes"/>
    <s v="José Daniel Rodríguez"/>
    <n v="3336425812"/>
    <s v="Ventanilla 1"/>
  </r>
  <r>
    <n v="24136"/>
    <x v="52"/>
    <n v="1"/>
    <s v="es"/>
    <n v="1771797464"/>
    <s v="2025-12-19 12:44:39"/>
    <s v="2025-12-19 12:45:30"/>
    <x v="1"/>
    <x v="0"/>
    <x v="1"/>
    <x v="0"/>
    <x v="0"/>
    <x v="0"/>
    <x v="1"/>
    <x v="0"/>
    <x v="0"/>
    <x v="0"/>
    <x v="0"/>
    <x v="0"/>
    <x v="7"/>
    <x v="1"/>
    <x v="1"/>
    <x v="1"/>
    <s v="NINGUNA"/>
    <s v="RAFAEL IGLESIAS"/>
    <n v="3122544501"/>
    <s v="Ventanilla 1"/>
  </r>
  <r>
    <n v="24137"/>
    <x v="52"/>
    <n v="1"/>
    <s v="es"/>
    <n v="1580286703"/>
    <s v="2025-12-19 12:47:26"/>
    <s v="2025-12-19 12:48:04"/>
    <x v="0"/>
    <x v="0"/>
    <x v="1"/>
    <x v="0"/>
    <x v="0"/>
    <x v="0"/>
    <x v="1"/>
    <x v="0"/>
    <x v="0"/>
    <x v="0"/>
    <x v="0"/>
    <x v="0"/>
    <x v="6"/>
    <x v="1"/>
    <x v="1"/>
    <x v="1"/>
    <m/>
    <s v="angely mendoza"/>
    <n v="3132660760"/>
    <s v="Ventanilla 1"/>
  </r>
  <r>
    <n v="24138"/>
    <x v="52"/>
    <n v="1"/>
    <s v="es"/>
    <n v="1272532689"/>
    <s v="2025-12-19 12:50:26"/>
    <s v="2025-12-19 12:53:07"/>
    <x v="0"/>
    <x v="0"/>
    <x v="1"/>
    <x v="0"/>
    <x v="0"/>
    <x v="0"/>
    <x v="1"/>
    <x v="0"/>
    <x v="0"/>
    <x v="0"/>
    <x v="0"/>
    <x v="0"/>
    <x v="4"/>
    <x v="3"/>
    <x v="0"/>
    <x v="1"/>
    <s v="Tener una mejor actitud"/>
    <s v="Alejandra Orjuela"/>
    <n v="3104861180"/>
    <s v="Ventanilla 1"/>
  </r>
  <r>
    <n v="24139"/>
    <x v="52"/>
    <n v="1"/>
    <s v="es"/>
    <n v="1533536629"/>
    <s v="2025-12-19 12:54:24"/>
    <s v="2025-12-19 12:56:49"/>
    <x v="0"/>
    <x v="0"/>
    <x v="1"/>
    <x v="0"/>
    <x v="0"/>
    <x v="0"/>
    <x v="1"/>
    <x v="0"/>
    <x v="0"/>
    <x v="1"/>
    <x v="0"/>
    <x v="1"/>
    <x v="4"/>
    <x v="1"/>
    <x v="1"/>
    <x v="1"/>
    <m/>
    <s v="Nelly Villadiego Campos"/>
    <n v="3052033276"/>
    <s v="Ventanilla 1"/>
  </r>
  <r>
    <n v="24140"/>
    <x v="52"/>
    <n v="1"/>
    <s v="es"/>
    <n v="1501291489"/>
    <s v="2025-12-19 12:56:36"/>
    <s v="2025-12-19 12:59:41"/>
    <x v="0"/>
    <x v="0"/>
    <x v="1"/>
    <x v="0"/>
    <x v="0"/>
    <x v="0"/>
    <x v="1"/>
    <x v="0"/>
    <x v="0"/>
    <x v="0"/>
    <x v="0"/>
    <x v="0"/>
    <x v="1"/>
    <x v="1"/>
    <x v="1"/>
    <x v="1"/>
    <s v="NO"/>
    <s v="ALBA DUQUE"/>
    <n v="3213134152"/>
    <s v="Ventanilla 1"/>
  </r>
  <r>
    <n v="24141"/>
    <x v="52"/>
    <n v="1"/>
    <s v="es"/>
    <n v="71754154"/>
    <s v="2025-12-19 12:58:54"/>
    <s v="2025-12-19 12:59:42"/>
    <x v="0"/>
    <x v="0"/>
    <x v="1"/>
    <x v="0"/>
    <x v="0"/>
    <x v="0"/>
    <x v="1"/>
    <x v="0"/>
    <x v="0"/>
    <x v="0"/>
    <x v="0"/>
    <x v="0"/>
    <x v="7"/>
    <x v="1"/>
    <x v="1"/>
    <x v="1"/>
    <s v="NINGUNA"/>
    <s v="IGESIA MARTINEZ"/>
    <n v="3204956877"/>
    <s v="Ventanilla 1"/>
  </r>
  <r>
    <n v="24142"/>
    <x v="52"/>
    <n v="1"/>
    <s v="es"/>
    <n v="34208096"/>
    <s v="2025-12-19 12:59:50"/>
    <s v="2025-12-19 13:02:13"/>
    <x v="1"/>
    <x v="0"/>
    <x v="1"/>
    <x v="0"/>
    <x v="0"/>
    <x v="0"/>
    <x v="1"/>
    <x v="0"/>
    <x v="0"/>
    <x v="0"/>
    <x v="0"/>
    <x v="0"/>
    <x v="1"/>
    <x v="0"/>
    <x v="1"/>
    <x v="1"/>
    <s v="NO"/>
    <s v="FREDY CONDE"/>
    <n v="3213504472"/>
    <s v="Ventanilla 1"/>
  </r>
  <r>
    <n v="24143"/>
    <x v="52"/>
    <n v="1"/>
    <s v="es"/>
    <n v="959530564"/>
    <s v="2025-12-19 12:59:56"/>
    <s v="2025-12-19 13:00:32"/>
    <x v="0"/>
    <x v="0"/>
    <x v="1"/>
    <x v="0"/>
    <x v="0"/>
    <x v="0"/>
    <x v="1"/>
    <x v="0"/>
    <x v="0"/>
    <x v="0"/>
    <x v="0"/>
    <x v="0"/>
    <x v="7"/>
    <x v="1"/>
    <x v="1"/>
    <x v="1"/>
    <s v="NINGUNA"/>
    <s v="CECILIA RICO"/>
    <n v="3213206044"/>
    <s v="Ventanilla 1"/>
  </r>
  <r>
    <n v="24144"/>
    <x v="52"/>
    <n v="1"/>
    <s v="es"/>
    <n v="300090879"/>
    <s v="2025-12-19 13:00:52"/>
    <s v="2025-12-19 13:02:28"/>
    <x v="0"/>
    <x v="0"/>
    <x v="1"/>
    <x v="0"/>
    <x v="0"/>
    <x v="0"/>
    <x v="1"/>
    <x v="0"/>
    <x v="0"/>
    <x v="0"/>
    <x v="0"/>
    <x v="0"/>
    <x v="7"/>
    <x v="1"/>
    <x v="1"/>
    <x v="1"/>
    <s v="NINGUNA"/>
    <s v="BLANCA BARRAGAN"/>
    <n v="3134054907"/>
    <s v="Ventanilla 1"/>
  </r>
  <r>
    <n v="24145"/>
    <x v="52"/>
    <n v="1"/>
    <s v="es"/>
    <n v="553103987"/>
    <s v="2025-12-19 13:02:58"/>
    <s v="2025-12-19 13:04:39"/>
    <x v="1"/>
    <x v="0"/>
    <x v="1"/>
    <x v="0"/>
    <x v="0"/>
    <x v="0"/>
    <x v="1"/>
    <x v="0"/>
    <x v="0"/>
    <x v="0"/>
    <x v="0"/>
    <x v="0"/>
    <x v="1"/>
    <x v="0"/>
    <x v="1"/>
    <x v="1"/>
    <s v="NO"/>
    <s v="JAIME SANCHEZ"/>
    <n v="3176318182"/>
    <s v="Ventanilla 1"/>
  </r>
  <r>
    <n v="24146"/>
    <x v="52"/>
    <n v="1"/>
    <s v="es"/>
    <n v="824518101"/>
    <s v="2025-12-19 13:03:56"/>
    <s v="2025-12-19 13:07:03"/>
    <x v="0"/>
    <x v="0"/>
    <x v="1"/>
    <x v="0"/>
    <x v="0"/>
    <x v="1"/>
    <x v="0"/>
    <x v="0"/>
    <x v="0"/>
    <x v="1"/>
    <x v="0"/>
    <x v="1"/>
    <x v="4"/>
    <x v="1"/>
    <x v="1"/>
    <x v="1"/>
    <s v="Habrian cosas que se podrían mejorar"/>
    <s v="Luz Forero"/>
    <n v="3015907743"/>
    <s v="Ventanilla 1"/>
  </r>
  <r>
    <n v="24147"/>
    <x v="52"/>
    <n v="1"/>
    <s v="es"/>
    <n v="2080652925"/>
    <s v="2025-12-19 13:08:26"/>
    <s v="2025-12-19 13:09:10"/>
    <x v="0"/>
    <x v="0"/>
    <x v="1"/>
    <x v="0"/>
    <x v="0"/>
    <x v="0"/>
    <x v="1"/>
    <x v="0"/>
    <x v="0"/>
    <x v="0"/>
    <x v="0"/>
    <x v="0"/>
    <x v="8"/>
    <x v="0"/>
    <x v="1"/>
    <x v="1"/>
    <s v="no"/>
    <s v="Nohora Molina"/>
    <n v="3138023143"/>
    <s v="Ventanilla 1"/>
  </r>
  <r>
    <n v="24148"/>
    <x v="52"/>
    <n v="1"/>
    <s v="es"/>
    <n v="1539352249"/>
    <s v="2025-12-19 13:10:58"/>
    <s v="2025-12-19 13:12:30"/>
    <x v="1"/>
    <x v="0"/>
    <x v="1"/>
    <x v="0"/>
    <x v="0"/>
    <x v="0"/>
    <x v="1"/>
    <x v="0"/>
    <x v="0"/>
    <x v="0"/>
    <x v="0"/>
    <x v="0"/>
    <x v="8"/>
    <x v="0"/>
    <x v="0"/>
    <x v="0"/>
    <s v="pues no tengo ninguna sugerencia"/>
    <s v="Raimundo Guerrero"/>
    <n v="3204891387"/>
    <s v="Ventanilla 1"/>
  </r>
  <r>
    <n v="24149"/>
    <x v="52"/>
    <n v="1"/>
    <s v="es"/>
    <n v="1863317843"/>
    <s v="2025-12-19 13:25:10"/>
    <s v="2025-12-19 13:25:41"/>
    <x v="0"/>
    <x v="0"/>
    <x v="1"/>
    <x v="0"/>
    <x v="0"/>
    <x v="0"/>
    <x v="1"/>
    <x v="0"/>
    <x v="0"/>
    <x v="0"/>
    <x v="0"/>
    <x v="0"/>
    <x v="21"/>
    <x v="1"/>
    <x v="1"/>
    <x v="1"/>
    <m/>
    <s v="Maria Del Rosario Barol Silva"/>
    <n v="3236578442"/>
    <s v="Ventanilla 1"/>
  </r>
  <r>
    <n v="24150"/>
    <x v="52"/>
    <n v="1"/>
    <s v="es"/>
    <n v="1057118923"/>
    <s v="2025-12-19 13:27:17"/>
    <s v="2025-12-19 13:27:57"/>
    <x v="0"/>
    <x v="0"/>
    <x v="1"/>
    <x v="0"/>
    <x v="0"/>
    <x v="0"/>
    <x v="1"/>
    <x v="0"/>
    <x v="0"/>
    <x v="0"/>
    <x v="0"/>
    <x v="0"/>
    <x v="7"/>
    <x v="1"/>
    <x v="1"/>
    <x v="1"/>
    <s v="NINGUNA"/>
    <s v="JANET CABALLERO"/>
    <n v="3017751810"/>
    <s v="Ventanilla 1"/>
  </r>
  <r>
    <n v="24151"/>
    <x v="52"/>
    <n v="1"/>
    <s v="es"/>
    <n v="709719770"/>
    <s v="2025-12-19 13:31:38"/>
    <s v="2025-12-19 13:31:58"/>
    <x v="0"/>
    <x v="0"/>
    <x v="1"/>
    <x v="0"/>
    <x v="0"/>
    <x v="0"/>
    <x v="1"/>
    <x v="1"/>
    <x v="0"/>
    <x v="0"/>
    <x v="0"/>
    <x v="0"/>
    <x v="21"/>
    <x v="1"/>
    <x v="1"/>
    <x v="1"/>
    <m/>
    <s v="Maira Alejandra Especaño Castro"/>
    <n v="3124174083"/>
    <s v="Ventanilla 1"/>
  </r>
  <r>
    <n v="24152"/>
    <x v="52"/>
    <n v="1"/>
    <s v="es"/>
    <n v="1898702178"/>
    <s v="2025-12-19 13:31:40"/>
    <s v="2025-12-19 13:33:29"/>
    <x v="0"/>
    <x v="0"/>
    <x v="1"/>
    <x v="0"/>
    <x v="0"/>
    <x v="0"/>
    <x v="1"/>
    <x v="0"/>
    <x v="0"/>
    <x v="0"/>
    <x v="0"/>
    <x v="0"/>
    <x v="4"/>
    <x v="1"/>
    <x v="1"/>
    <x v="1"/>
    <s v="Todo bien"/>
    <s v="Hasbleidy Carrillo"/>
    <n v="3222132358"/>
    <s v="Ventanilla 1"/>
  </r>
  <r>
    <n v="24153"/>
    <x v="52"/>
    <n v="1"/>
    <s v="es"/>
    <n v="750386095"/>
    <s v="2025-12-19 13:38:22"/>
    <s v="2025-12-19 13:40:01"/>
    <x v="0"/>
    <x v="0"/>
    <x v="1"/>
    <x v="0"/>
    <x v="0"/>
    <x v="0"/>
    <x v="1"/>
    <x v="0"/>
    <x v="0"/>
    <x v="0"/>
    <x v="0"/>
    <x v="0"/>
    <x v="15"/>
    <x v="0"/>
    <x v="1"/>
    <x v="1"/>
    <m/>
    <s v="Marcia Medina"/>
    <n v="3208569940"/>
    <s v="Ventanilla 1"/>
  </r>
  <r>
    <n v="24154"/>
    <x v="52"/>
    <n v="1"/>
    <s v="es"/>
    <n v="251766312"/>
    <s v="2025-12-19 13:43:27"/>
    <s v="2025-12-19 13:44:40"/>
    <x v="1"/>
    <x v="0"/>
    <x v="1"/>
    <x v="0"/>
    <x v="0"/>
    <x v="0"/>
    <x v="1"/>
    <x v="0"/>
    <x v="0"/>
    <x v="0"/>
    <x v="0"/>
    <x v="0"/>
    <x v="15"/>
    <x v="0"/>
    <x v="1"/>
    <x v="1"/>
    <m/>
    <s v="Cristian Ramos"/>
    <n v="3203620855"/>
    <s v="Ventanilla 1"/>
  </r>
  <r>
    <n v="24155"/>
    <x v="52"/>
    <n v="1"/>
    <s v="es"/>
    <n v="793663657"/>
    <s v="2025-12-19 13:49:21"/>
    <s v="2025-12-19 13:50:10"/>
    <x v="0"/>
    <x v="0"/>
    <x v="1"/>
    <x v="0"/>
    <x v="0"/>
    <x v="0"/>
    <x v="1"/>
    <x v="0"/>
    <x v="0"/>
    <x v="0"/>
    <x v="0"/>
    <x v="0"/>
    <x v="15"/>
    <x v="0"/>
    <x v="1"/>
    <x v="1"/>
    <m/>
    <s v="carmwn moreno"/>
    <n v="3103245640"/>
    <s v="Ventanilla 1"/>
  </r>
  <r>
    <n v="24156"/>
    <x v="52"/>
    <n v="1"/>
    <s v="es"/>
    <n v="992726560"/>
    <s v="2025-12-19 14:04:02"/>
    <s v="2025-12-19 14:05:55"/>
    <x v="0"/>
    <x v="0"/>
    <x v="1"/>
    <x v="0"/>
    <x v="0"/>
    <x v="0"/>
    <x v="1"/>
    <x v="0"/>
    <x v="0"/>
    <x v="0"/>
    <x v="0"/>
    <x v="0"/>
    <x v="2"/>
    <x v="1"/>
    <x v="1"/>
    <x v="1"/>
    <s v="NO"/>
    <s v="ILDA MARIA ORTIZ DE BUITRAGO"/>
    <n v="3214582262"/>
    <s v="Ventanilla 1"/>
  </r>
  <r>
    <n v="24157"/>
    <x v="52"/>
    <n v="1"/>
    <s v="es"/>
    <n v="1420383984"/>
    <s v="2025-12-19 14:07:33"/>
    <s v="2025-12-19 14:08:35"/>
    <x v="1"/>
    <x v="0"/>
    <x v="1"/>
    <x v="0"/>
    <x v="0"/>
    <x v="0"/>
    <x v="1"/>
    <x v="0"/>
    <x v="0"/>
    <x v="0"/>
    <x v="0"/>
    <x v="0"/>
    <x v="2"/>
    <x v="0"/>
    <x v="1"/>
    <x v="1"/>
    <s v="NO"/>
    <s v="RAFAEL  ORTIZ CARRERO"/>
    <n v="3138345045"/>
    <s v="Ventanilla 1"/>
  </r>
  <r>
    <n v="24158"/>
    <x v="52"/>
    <n v="1"/>
    <s v="es"/>
    <n v="1067150047"/>
    <s v="2025-12-19 14:09:20"/>
    <s v="2025-12-19 14:10:42"/>
    <x v="0"/>
    <x v="0"/>
    <x v="1"/>
    <x v="0"/>
    <x v="0"/>
    <x v="0"/>
    <x v="1"/>
    <x v="0"/>
    <x v="0"/>
    <x v="0"/>
    <x v="0"/>
    <x v="0"/>
    <x v="2"/>
    <x v="0"/>
    <x v="1"/>
    <x v="1"/>
    <s v="NO"/>
    <s v="MIREYA MONTALVO RUEDA"/>
    <n v="3138345040"/>
    <s v="Ventanilla 1"/>
  </r>
  <r>
    <n v="24159"/>
    <x v="52"/>
    <n v="1"/>
    <s v="es"/>
    <n v="1433502438"/>
    <s v="2025-12-19 14:10:28"/>
    <s v="2025-12-19 14:12:01"/>
    <x v="0"/>
    <x v="0"/>
    <x v="1"/>
    <x v="0"/>
    <x v="0"/>
    <x v="0"/>
    <x v="1"/>
    <x v="0"/>
    <x v="0"/>
    <x v="1"/>
    <x v="0"/>
    <x v="1"/>
    <x v="4"/>
    <x v="0"/>
    <x v="1"/>
    <x v="1"/>
    <m/>
    <s v="Sandra Milena Villaizon Rodriguez"/>
    <n v="3118173005"/>
    <s v="Ventanilla 1"/>
  </r>
  <r>
    <n v="24160"/>
    <x v="52"/>
    <n v="1"/>
    <s v="es"/>
    <n v="1762656835"/>
    <s v="2025-12-19 14:13:49"/>
    <s v="2025-12-19 14:15:15"/>
    <x v="1"/>
    <x v="0"/>
    <x v="1"/>
    <x v="0"/>
    <x v="0"/>
    <x v="0"/>
    <x v="1"/>
    <x v="0"/>
    <x v="0"/>
    <x v="0"/>
    <x v="0"/>
    <x v="0"/>
    <x v="2"/>
    <x v="0"/>
    <x v="1"/>
    <x v="1"/>
    <s v="NINGUNA"/>
    <s v="ISABEL CLAVIJO"/>
    <n v="3144426763"/>
    <s v="Ventanilla 1"/>
  </r>
  <r>
    <n v="24161"/>
    <x v="52"/>
    <n v="1"/>
    <s v="es"/>
    <n v="732966742"/>
    <s v="2025-12-19 14:14:02"/>
    <s v="2025-12-19 14:15:30"/>
    <x v="1"/>
    <x v="0"/>
    <x v="1"/>
    <x v="0"/>
    <x v="0"/>
    <x v="0"/>
    <x v="1"/>
    <x v="0"/>
    <x v="0"/>
    <x v="0"/>
    <x v="0"/>
    <x v="0"/>
    <x v="8"/>
    <x v="1"/>
    <x v="1"/>
    <x v="1"/>
    <s v="nos ateienden muy bien"/>
    <s v="Cralos luque"/>
    <n v="313681820"/>
    <s v="Ventanilla 1"/>
  </r>
  <r>
    <n v="24162"/>
    <x v="52"/>
    <n v="1"/>
    <s v="es"/>
    <n v="786458436"/>
    <s v="2025-12-19 14:15:46"/>
    <s v="2025-12-19 14:16:45"/>
    <x v="0"/>
    <x v="0"/>
    <x v="1"/>
    <x v="0"/>
    <x v="0"/>
    <x v="0"/>
    <x v="1"/>
    <x v="0"/>
    <x v="0"/>
    <x v="0"/>
    <x v="0"/>
    <x v="0"/>
    <x v="2"/>
    <x v="0"/>
    <x v="1"/>
    <x v="1"/>
    <s v="NO"/>
    <s v="MARIA DELFINA LANDEROS"/>
    <n v="311510034"/>
    <s v="Ventanilla 1"/>
  </r>
  <r>
    <n v="24163"/>
    <x v="52"/>
    <n v="1"/>
    <s v="es"/>
    <n v="110160798"/>
    <s v="2025-12-19 14:19:02"/>
    <s v="2025-12-19 14:21:23"/>
    <x v="0"/>
    <x v="0"/>
    <x v="1"/>
    <x v="0"/>
    <x v="0"/>
    <x v="0"/>
    <x v="1"/>
    <x v="0"/>
    <x v="0"/>
    <x v="0"/>
    <x v="0"/>
    <x v="0"/>
    <x v="2"/>
    <x v="0"/>
    <x v="1"/>
    <x v="1"/>
    <s v="NO"/>
    <s v="GLORIA ISABEL MONROY GONZALEZ"/>
    <n v="3123483773"/>
    <s v="Ventanilla 1"/>
  </r>
  <r>
    <n v="24164"/>
    <x v="52"/>
    <n v="1"/>
    <s v="es"/>
    <n v="991604080"/>
    <s v="2025-12-19 14:21:12"/>
    <s v="2025-12-19 14:22:26"/>
    <x v="0"/>
    <x v="0"/>
    <x v="1"/>
    <x v="0"/>
    <x v="0"/>
    <x v="0"/>
    <x v="1"/>
    <x v="0"/>
    <x v="0"/>
    <x v="0"/>
    <x v="0"/>
    <x v="0"/>
    <x v="4"/>
    <x v="1"/>
    <x v="1"/>
    <x v="1"/>
    <s v="Todo está bien"/>
    <s v="Deisy rincón"/>
    <n v="3112117287"/>
    <s v="Ventanilla 1"/>
  </r>
  <r>
    <n v="24165"/>
    <x v="52"/>
    <n v="1"/>
    <s v="es"/>
    <n v="1057781224"/>
    <s v="2025-12-19 14:22:47"/>
    <s v="2025-12-19 14:24:09"/>
    <x v="0"/>
    <x v="0"/>
    <x v="1"/>
    <x v="0"/>
    <x v="0"/>
    <x v="0"/>
    <x v="1"/>
    <x v="0"/>
    <x v="0"/>
    <x v="0"/>
    <x v="0"/>
    <x v="0"/>
    <x v="4"/>
    <x v="1"/>
    <x v="1"/>
    <x v="1"/>
    <s v="Todo bien"/>
    <s v="Nathaly Paz"/>
    <n v="3124862340"/>
    <s v="Ventanilla 1"/>
  </r>
  <r>
    <n v="24166"/>
    <x v="52"/>
    <n v="1"/>
    <s v="es"/>
    <n v="1877225988"/>
    <s v="2025-12-19 14:22:51"/>
    <s v="2025-12-19 14:24:08"/>
    <x v="0"/>
    <x v="0"/>
    <x v="1"/>
    <x v="0"/>
    <x v="0"/>
    <x v="0"/>
    <x v="1"/>
    <x v="0"/>
    <x v="0"/>
    <x v="0"/>
    <x v="0"/>
    <x v="0"/>
    <x v="2"/>
    <x v="0"/>
    <x v="1"/>
    <x v="1"/>
    <s v="NO"/>
    <s v="CLARA BEATRIZ CARO ORGANISTA"/>
    <n v="3213256870"/>
    <s v="Ventanilla 1"/>
  </r>
  <r>
    <n v="24167"/>
    <x v="52"/>
    <n v="1"/>
    <s v="es"/>
    <n v="1050898164"/>
    <s v="2025-12-19 14:30:02"/>
    <s v="2025-12-19 14:33:35"/>
    <x v="0"/>
    <x v="0"/>
    <x v="1"/>
    <x v="0"/>
    <x v="0"/>
    <x v="0"/>
    <x v="1"/>
    <x v="1"/>
    <x v="0"/>
    <x v="0"/>
    <x v="0"/>
    <x v="1"/>
    <x v="4"/>
    <x v="1"/>
    <x v="1"/>
    <x v="1"/>
    <s v="Todo bien"/>
    <s v="Nidia Ojeda"/>
    <n v="3502193790"/>
    <s v="Ventanilla 1"/>
  </r>
  <r>
    <n v="24168"/>
    <x v="52"/>
    <n v="1"/>
    <s v="es"/>
    <n v="1816863000"/>
    <s v="2025-12-19 14:30:25"/>
    <s v="2025-12-19 14:32:00"/>
    <x v="1"/>
    <x v="0"/>
    <x v="1"/>
    <x v="0"/>
    <x v="0"/>
    <x v="0"/>
    <x v="1"/>
    <x v="0"/>
    <x v="0"/>
    <x v="0"/>
    <x v="0"/>
    <x v="0"/>
    <x v="2"/>
    <x v="1"/>
    <x v="1"/>
    <x v="1"/>
    <s v="NINGUNA"/>
    <s v="CARLOS ALBERTO GUTIERREZ"/>
    <n v="3134155507"/>
    <s v="Ventanilla 1"/>
  </r>
  <r>
    <n v="24169"/>
    <x v="52"/>
    <n v="1"/>
    <s v="es"/>
    <n v="853426185"/>
    <s v="2025-12-19 14:31:31"/>
    <s v="2025-12-19 14:31:55"/>
    <x v="1"/>
    <x v="0"/>
    <x v="1"/>
    <x v="0"/>
    <x v="0"/>
    <x v="0"/>
    <x v="1"/>
    <x v="0"/>
    <x v="0"/>
    <x v="0"/>
    <x v="0"/>
    <x v="0"/>
    <x v="6"/>
    <x v="2"/>
    <x v="3"/>
    <x v="3"/>
    <m/>
    <s v="jorge peña"/>
    <n v="3158186868"/>
    <s v="Ventanilla 1"/>
  </r>
  <r>
    <n v="24170"/>
    <x v="52"/>
    <n v="1"/>
    <s v="es"/>
    <n v="489629968"/>
    <s v="2025-12-19 14:33:20"/>
    <s v="2025-12-19 14:34:45"/>
    <x v="1"/>
    <x v="0"/>
    <x v="1"/>
    <x v="0"/>
    <x v="0"/>
    <x v="0"/>
    <x v="1"/>
    <x v="0"/>
    <x v="0"/>
    <x v="0"/>
    <x v="0"/>
    <x v="0"/>
    <x v="2"/>
    <x v="0"/>
    <x v="1"/>
    <x v="1"/>
    <s v="NO"/>
    <s v="CARLOS JULIO TOBAR AUSIQUE"/>
    <n v="3123968150"/>
    <s v="Ventanilla 1"/>
  </r>
  <r>
    <n v="24171"/>
    <x v="52"/>
    <n v="1"/>
    <s v="es"/>
    <n v="1720123515"/>
    <s v="2025-12-19 14:35:30"/>
    <s v="2025-12-19 14:37:32"/>
    <x v="1"/>
    <x v="0"/>
    <x v="1"/>
    <x v="0"/>
    <x v="0"/>
    <x v="0"/>
    <x v="1"/>
    <x v="0"/>
    <x v="0"/>
    <x v="0"/>
    <x v="0"/>
    <x v="0"/>
    <x v="23"/>
    <x v="1"/>
    <x v="1"/>
    <x v="1"/>
    <s v="NO"/>
    <s v="HENRY GUTIERREZ LOPEZ"/>
    <n v="3202732523"/>
    <s v="Ventanilla 2"/>
  </r>
  <r>
    <n v="24172"/>
    <x v="52"/>
    <n v="1"/>
    <s v="es"/>
    <n v="1948643379"/>
    <s v="2025-12-19 14:36:00"/>
    <s v="2025-12-19 14:38:43"/>
    <x v="0"/>
    <x v="0"/>
    <x v="1"/>
    <x v="0"/>
    <x v="0"/>
    <x v="0"/>
    <x v="1"/>
    <x v="0"/>
    <x v="0"/>
    <x v="0"/>
    <x v="0"/>
    <x v="0"/>
    <x v="2"/>
    <x v="0"/>
    <x v="1"/>
    <x v="1"/>
    <s v="LA ATENCION ES BUENA."/>
    <s v="MARISOL REYES"/>
    <n v="3123968158"/>
    <s v="Ventanilla 1"/>
  </r>
  <r>
    <n v="24173"/>
    <x v="52"/>
    <n v="1"/>
    <s v="es"/>
    <n v="374840603"/>
    <s v="2025-12-19 14:39:02"/>
    <s v="2025-12-19 14:40:51"/>
    <x v="0"/>
    <x v="0"/>
    <x v="1"/>
    <x v="0"/>
    <x v="0"/>
    <x v="0"/>
    <x v="1"/>
    <x v="0"/>
    <x v="0"/>
    <x v="0"/>
    <x v="0"/>
    <x v="0"/>
    <x v="4"/>
    <x v="1"/>
    <x v="1"/>
    <x v="1"/>
    <s v="Hasta el momento bien"/>
    <s v="Carolina Bermudez"/>
    <n v="3238270556"/>
    <s v="Ventanilla 1"/>
  </r>
  <r>
    <n v="24174"/>
    <x v="52"/>
    <n v="1"/>
    <s v="es"/>
    <n v="2009363416"/>
    <s v="2025-12-19 14:40:40"/>
    <s v="2025-12-19 14:42:46"/>
    <x v="0"/>
    <x v="0"/>
    <x v="1"/>
    <x v="0"/>
    <x v="0"/>
    <x v="0"/>
    <x v="1"/>
    <x v="0"/>
    <x v="0"/>
    <x v="0"/>
    <x v="0"/>
    <x v="0"/>
    <x v="2"/>
    <x v="0"/>
    <x v="1"/>
    <x v="1"/>
    <s v="ME PARECE BIEN LA ATENCION."/>
    <s v="MARIA HELENA RODRIGUEZ RODRIGUEZ"/>
    <n v="3228682533"/>
    <s v="Ventanilla 1"/>
  </r>
  <r>
    <n v="24175"/>
    <x v="52"/>
    <n v="1"/>
    <s v="es"/>
    <n v="1240384819"/>
    <s v="2025-12-19 14:40:46"/>
    <s v="2025-12-19 14:42:55"/>
    <x v="0"/>
    <x v="0"/>
    <x v="1"/>
    <x v="0"/>
    <x v="0"/>
    <x v="0"/>
    <x v="1"/>
    <x v="0"/>
    <x v="0"/>
    <x v="0"/>
    <x v="0"/>
    <x v="0"/>
    <x v="23"/>
    <x v="1"/>
    <x v="1"/>
    <x v="1"/>
    <s v="NO"/>
    <s v="ROSA RAIGOS"/>
    <n v="3118705419"/>
    <s v="Ventanilla 2"/>
  </r>
  <r>
    <n v="24176"/>
    <x v="52"/>
    <n v="1"/>
    <s v="es"/>
    <n v="838825846"/>
    <s v="2025-12-19 14:44:03"/>
    <s v="2025-12-19 14:44:46"/>
    <x v="0"/>
    <x v="1"/>
    <x v="1"/>
    <x v="0"/>
    <x v="0"/>
    <x v="0"/>
    <x v="0"/>
    <x v="0"/>
    <x v="0"/>
    <x v="0"/>
    <x v="0"/>
    <x v="0"/>
    <x v="6"/>
    <x v="1"/>
    <x v="1"/>
    <x v="1"/>
    <m/>
    <s v="Patricia Tarriba Robles"/>
    <n v="3132724416"/>
    <s v="Ventanilla 1"/>
  </r>
  <r>
    <n v="24177"/>
    <x v="52"/>
    <n v="1"/>
    <s v="es"/>
    <n v="2136313234"/>
    <s v="2025-12-19 14:45:52"/>
    <s v="2025-12-19 14:47:27"/>
    <x v="0"/>
    <x v="0"/>
    <x v="1"/>
    <x v="0"/>
    <x v="0"/>
    <x v="0"/>
    <x v="1"/>
    <x v="0"/>
    <x v="0"/>
    <x v="1"/>
    <x v="0"/>
    <x v="1"/>
    <x v="4"/>
    <x v="1"/>
    <x v="1"/>
    <x v="1"/>
    <m/>
    <s v="Gerardo Algarra Aguilar"/>
    <n v="3214059770"/>
    <s v="Ventanilla 1"/>
  </r>
  <r>
    <n v="24178"/>
    <x v="52"/>
    <n v="1"/>
    <s v="es"/>
    <n v="814328183"/>
    <s v="2025-12-19 14:46:15"/>
    <s v="2025-12-19 14:48:30"/>
    <x v="1"/>
    <x v="0"/>
    <x v="1"/>
    <x v="0"/>
    <x v="0"/>
    <x v="0"/>
    <x v="1"/>
    <x v="0"/>
    <x v="0"/>
    <x v="0"/>
    <x v="0"/>
    <x v="0"/>
    <x v="2"/>
    <x v="1"/>
    <x v="1"/>
    <x v="1"/>
    <s v="que cuenten con mas personal para la atención."/>
    <s v="JOSE LUIS ROMERO MONTERO"/>
    <n v="3143688388"/>
    <s v="Ventanilla 1"/>
  </r>
  <r>
    <n v="24179"/>
    <x v="52"/>
    <n v="1"/>
    <s v="es"/>
    <n v="152409417"/>
    <s v="2025-12-19 14:47:59"/>
    <s v="2025-12-19 14:49:29"/>
    <x v="0"/>
    <x v="0"/>
    <x v="1"/>
    <x v="0"/>
    <x v="0"/>
    <x v="0"/>
    <x v="1"/>
    <x v="0"/>
    <x v="0"/>
    <x v="0"/>
    <x v="0"/>
    <x v="0"/>
    <x v="23"/>
    <x v="1"/>
    <x v="1"/>
    <x v="1"/>
    <s v="NO"/>
    <s v="MARTHA PAEZ"/>
    <n v="3238733328"/>
    <s v="Ventanilla 2"/>
  </r>
  <r>
    <n v="24180"/>
    <x v="52"/>
    <n v="1"/>
    <s v="es"/>
    <n v="213457251"/>
    <s v="2025-12-19 14:50:54"/>
    <s v="2025-12-19 14:51:53"/>
    <x v="0"/>
    <x v="0"/>
    <x v="1"/>
    <x v="0"/>
    <x v="0"/>
    <x v="0"/>
    <x v="1"/>
    <x v="0"/>
    <x v="0"/>
    <x v="0"/>
    <x v="0"/>
    <x v="0"/>
    <x v="6"/>
    <x v="1"/>
    <x v="1"/>
    <x v="1"/>
    <m/>
    <s v="gloria rodriguez"/>
    <n v="3143887808"/>
    <s v="Ventanilla 1"/>
  </r>
  <r>
    <n v="24181"/>
    <x v="52"/>
    <n v="1"/>
    <s v="es"/>
    <n v="2103574992"/>
    <s v="2025-12-19 14:51:03"/>
    <s v="2025-12-19 14:58:59"/>
    <x v="0"/>
    <x v="0"/>
    <x v="1"/>
    <x v="0"/>
    <x v="0"/>
    <x v="0"/>
    <x v="1"/>
    <x v="0"/>
    <x v="0"/>
    <x v="0"/>
    <x v="0"/>
    <x v="0"/>
    <x v="8"/>
    <x v="0"/>
    <x v="1"/>
    <x v="1"/>
    <s v="ninguna"/>
    <s v="Anayibe Rodriguez"/>
    <n v="3105869826"/>
    <s v="Ventanilla 1"/>
  </r>
  <r>
    <n v="24182"/>
    <x v="52"/>
    <n v="1"/>
    <s v="es"/>
    <n v="140432327"/>
    <s v="2025-12-19 14:54:01"/>
    <s v="2025-12-19 14:56:02"/>
    <x v="0"/>
    <x v="0"/>
    <x v="1"/>
    <x v="0"/>
    <x v="0"/>
    <x v="0"/>
    <x v="1"/>
    <x v="0"/>
    <x v="0"/>
    <x v="0"/>
    <x v="0"/>
    <x v="0"/>
    <x v="4"/>
    <x v="0"/>
    <x v="1"/>
    <x v="0"/>
    <s v="Todo bien"/>
    <s v="Maryluz Rodríguez"/>
    <n v="3224516625"/>
    <s v="Ventanilla 1"/>
  </r>
  <r>
    <n v="24183"/>
    <x v="52"/>
    <n v="1"/>
    <s v="es"/>
    <n v="1653436440"/>
    <s v="2025-12-19 14:57:11"/>
    <s v="2025-12-19 14:57:32"/>
    <x v="0"/>
    <x v="0"/>
    <x v="1"/>
    <x v="0"/>
    <x v="0"/>
    <x v="0"/>
    <x v="1"/>
    <x v="0"/>
    <x v="0"/>
    <x v="0"/>
    <x v="0"/>
    <x v="0"/>
    <x v="11"/>
    <x v="1"/>
    <x v="1"/>
    <x v="1"/>
    <s v="NINGUNA"/>
    <s v="MYRIAM ADRIANA CASTRO MERA"/>
    <n v="3204046728"/>
    <s v="Ventanilla 1"/>
  </r>
  <r>
    <n v="24184"/>
    <x v="52"/>
    <n v="1"/>
    <s v="es"/>
    <n v="1851735422"/>
    <s v="2025-12-19 14:57:22"/>
    <s v="2025-12-19 14:59:52"/>
    <x v="1"/>
    <x v="0"/>
    <x v="1"/>
    <x v="0"/>
    <x v="0"/>
    <x v="0"/>
    <x v="1"/>
    <x v="0"/>
    <x v="0"/>
    <x v="0"/>
    <x v="0"/>
    <x v="0"/>
    <x v="19"/>
    <x v="1"/>
    <x v="1"/>
    <x v="1"/>
    <s v="NO"/>
    <s v="JORGE PEÑA"/>
    <n v="3195897212"/>
    <s v="Ventanilla 1"/>
  </r>
  <r>
    <n v="24185"/>
    <x v="52"/>
    <n v="1"/>
    <s v="es"/>
    <n v="1656281283"/>
    <s v="2025-12-19 14:58:42"/>
    <s v="2025-12-19 14:59:28"/>
    <x v="1"/>
    <x v="0"/>
    <x v="1"/>
    <x v="0"/>
    <x v="0"/>
    <x v="0"/>
    <x v="1"/>
    <x v="0"/>
    <x v="0"/>
    <x v="0"/>
    <x v="0"/>
    <x v="0"/>
    <x v="2"/>
    <x v="0"/>
    <x v="1"/>
    <x v="1"/>
    <s v="NO"/>
    <s v="LUIS ALBERTO MONGUI HERNANDEZ"/>
    <n v="3022473258"/>
    <s v="Ventanilla 1"/>
  </r>
  <r>
    <n v="24186"/>
    <x v="52"/>
    <n v="1"/>
    <s v="es"/>
    <n v="775306420"/>
    <s v="2025-12-19 15:03:04"/>
    <s v="2025-12-19 15:04:30"/>
    <x v="0"/>
    <x v="0"/>
    <x v="1"/>
    <x v="0"/>
    <x v="0"/>
    <x v="0"/>
    <x v="1"/>
    <x v="0"/>
    <x v="0"/>
    <x v="0"/>
    <x v="0"/>
    <x v="0"/>
    <x v="4"/>
    <x v="0"/>
    <x v="0"/>
    <x v="1"/>
    <s v="Todo bien"/>
    <s v="Lina González"/>
    <n v="3008624906"/>
    <s v="Ventanilla 1"/>
  </r>
  <r>
    <n v="24187"/>
    <x v="52"/>
    <n v="1"/>
    <s v="es"/>
    <n v="113184661"/>
    <s v="2025-12-19 15:03:38"/>
    <s v="2025-12-19 15:04:49"/>
    <x v="0"/>
    <x v="0"/>
    <x v="1"/>
    <x v="0"/>
    <x v="0"/>
    <x v="0"/>
    <x v="1"/>
    <x v="0"/>
    <x v="0"/>
    <x v="0"/>
    <x v="0"/>
    <x v="0"/>
    <x v="2"/>
    <x v="0"/>
    <x v="1"/>
    <x v="1"/>
    <s v="NO"/>
    <s v="MARIA EMMA MATIZ MATIZ"/>
    <n v="3227316378"/>
    <s v="Ventanilla 1"/>
  </r>
  <r>
    <n v="24188"/>
    <x v="52"/>
    <n v="1"/>
    <s v="es"/>
    <n v="209159842"/>
    <s v="2025-12-19 15:05:50"/>
    <s v="2025-12-19 15:08:40"/>
    <x v="3"/>
    <x v="0"/>
    <x v="1"/>
    <x v="0"/>
    <x v="0"/>
    <x v="0"/>
    <x v="1"/>
    <x v="0"/>
    <x v="0"/>
    <x v="0"/>
    <x v="0"/>
    <x v="0"/>
    <x v="4"/>
    <x v="1"/>
    <x v="1"/>
    <x v="1"/>
    <s v="Todo bien"/>
    <s v="Daniel Garrido"/>
    <n v="3209431307"/>
    <s v="Ventanilla 1"/>
  </r>
  <r>
    <n v="24189"/>
    <x v="52"/>
    <n v="1"/>
    <s v="es"/>
    <n v="1845624525"/>
    <s v="2025-12-19 15:12:11"/>
    <s v="2025-12-19 15:13:45"/>
    <x v="0"/>
    <x v="0"/>
    <x v="1"/>
    <x v="0"/>
    <x v="0"/>
    <x v="0"/>
    <x v="1"/>
    <x v="0"/>
    <x v="0"/>
    <x v="0"/>
    <x v="0"/>
    <x v="0"/>
    <x v="4"/>
    <x v="1"/>
    <x v="1"/>
    <x v="1"/>
    <s v="Todo bien"/>
    <s v="Maria Cristina Leal Arango"/>
    <n v="3118461772"/>
    <s v="Ventanilla 1"/>
  </r>
  <r>
    <n v="24190"/>
    <x v="52"/>
    <n v="1"/>
    <s v="es"/>
    <n v="730692536"/>
    <s v="2025-12-19 15:15:22"/>
    <s v="2025-12-19 15:17:15"/>
    <x v="1"/>
    <x v="0"/>
    <x v="1"/>
    <x v="0"/>
    <x v="0"/>
    <x v="0"/>
    <x v="1"/>
    <x v="0"/>
    <x v="0"/>
    <x v="0"/>
    <x v="0"/>
    <x v="0"/>
    <x v="2"/>
    <x v="0"/>
    <x v="1"/>
    <x v="1"/>
    <s v="NO"/>
    <s v="JOSELIN MEDINA"/>
    <n v="3044473589"/>
    <s v="Ventanilla 1"/>
  </r>
  <r>
    <n v="24191"/>
    <x v="52"/>
    <n v="1"/>
    <s v="es"/>
    <n v="178316540"/>
    <s v="2025-12-19 15:16:26"/>
    <s v="2025-12-19 15:18:31"/>
    <x v="1"/>
    <x v="0"/>
    <x v="1"/>
    <x v="0"/>
    <x v="0"/>
    <x v="0"/>
    <x v="1"/>
    <x v="0"/>
    <x v="0"/>
    <x v="1"/>
    <x v="0"/>
    <x v="1"/>
    <x v="4"/>
    <x v="1"/>
    <x v="1"/>
    <x v="1"/>
    <s v="Ninguna"/>
    <s v="Gerardo Algarra Aguilar"/>
    <n v="3214059770"/>
    <s v="Ventanilla 1"/>
  </r>
  <r>
    <n v="24192"/>
    <x v="52"/>
    <n v="1"/>
    <s v="es"/>
    <n v="500812611"/>
    <s v="2025-12-19 15:19:34"/>
    <s v="2025-12-19 15:21:26"/>
    <x v="0"/>
    <x v="0"/>
    <x v="1"/>
    <x v="0"/>
    <x v="0"/>
    <x v="0"/>
    <x v="1"/>
    <x v="0"/>
    <x v="0"/>
    <x v="0"/>
    <x v="0"/>
    <x v="0"/>
    <x v="4"/>
    <x v="1"/>
    <x v="1"/>
    <x v="1"/>
    <s v="Todo bien"/>
    <s v="Sofia Herrera"/>
    <n v="3018170462"/>
    <s v="Ventanilla 1"/>
  </r>
  <r>
    <n v="24193"/>
    <x v="52"/>
    <n v="1"/>
    <s v="es"/>
    <n v="1493909255"/>
    <s v="2025-12-19 15:20:10"/>
    <s v="2025-12-19 15:21:16"/>
    <x v="0"/>
    <x v="0"/>
    <x v="1"/>
    <x v="0"/>
    <x v="0"/>
    <x v="0"/>
    <x v="1"/>
    <x v="0"/>
    <x v="0"/>
    <x v="0"/>
    <x v="0"/>
    <x v="0"/>
    <x v="19"/>
    <x v="1"/>
    <x v="1"/>
    <x v="1"/>
    <s v="NO"/>
    <s v="ERIKA DE LA CRUZ"/>
    <n v="3148784704"/>
    <s v="Ventanilla 1"/>
  </r>
  <r>
    <n v="24194"/>
    <x v="52"/>
    <n v="1"/>
    <s v="es"/>
    <n v="798227534"/>
    <s v="2025-12-19 15:21:30"/>
    <s v="2025-12-19 15:24:15"/>
    <x v="0"/>
    <x v="0"/>
    <x v="1"/>
    <x v="0"/>
    <x v="0"/>
    <x v="0"/>
    <x v="1"/>
    <x v="0"/>
    <x v="0"/>
    <x v="0"/>
    <x v="0"/>
    <x v="0"/>
    <x v="8"/>
    <x v="0"/>
    <x v="1"/>
    <x v="1"/>
    <n v="0"/>
    <s v="Rosa maria campo"/>
    <n v="3133818392"/>
    <s v="Ventanilla 1"/>
  </r>
  <r>
    <n v="24195"/>
    <x v="52"/>
    <n v="1"/>
    <s v="es"/>
    <n v="1600048773"/>
    <s v="2025-12-19 15:21:53"/>
    <s v="2025-12-19 15:23:25"/>
    <x v="0"/>
    <x v="0"/>
    <x v="1"/>
    <x v="0"/>
    <x v="0"/>
    <x v="0"/>
    <x v="1"/>
    <x v="0"/>
    <x v="0"/>
    <x v="0"/>
    <x v="0"/>
    <x v="0"/>
    <x v="2"/>
    <x v="0"/>
    <x v="1"/>
    <x v="1"/>
    <s v="TODO ESTA BIEN EN LA ATENCION"/>
    <s v="MARTHA OFELIA ROJAS"/>
    <n v="3229119524"/>
    <s v="Ventanilla 1"/>
  </r>
  <r>
    <n v="24196"/>
    <x v="52"/>
    <n v="1"/>
    <s v="es"/>
    <n v="1639434286"/>
    <s v="2025-12-19 15:24:24"/>
    <s v="2025-12-19 15:26:21"/>
    <x v="0"/>
    <x v="0"/>
    <x v="1"/>
    <x v="0"/>
    <x v="0"/>
    <x v="0"/>
    <x v="1"/>
    <x v="0"/>
    <x v="0"/>
    <x v="0"/>
    <x v="0"/>
    <x v="0"/>
    <x v="4"/>
    <x v="0"/>
    <x v="1"/>
    <x v="1"/>
    <s v="Todo bien"/>
    <s v="Carmen Polo"/>
    <n v="3113817208"/>
    <s v="Ventanilla 1"/>
  </r>
  <r>
    <n v="24197"/>
    <x v="52"/>
    <n v="1"/>
    <s v="es"/>
    <n v="1180940752"/>
    <s v="2025-12-19 15:25:54"/>
    <s v="2025-12-19 15:27:19"/>
    <x v="0"/>
    <x v="1"/>
    <x v="1"/>
    <x v="0"/>
    <x v="0"/>
    <x v="0"/>
    <x v="0"/>
    <x v="0"/>
    <x v="0"/>
    <x v="0"/>
    <x v="0"/>
    <x v="0"/>
    <x v="2"/>
    <x v="0"/>
    <x v="1"/>
    <x v="1"/>
    <s v="NINGUNA"/>
    <s v="MANUELA GRANJA"/>
    <n v="3184523364"/>
    <s v="Ventanilla 1"/>
  </r>
  <r>
    <n v="24198"/>
    <x v="52"/>
    <n v="1"/>
    <s v="es"/>
    <n v="829713663"/>
    <s v="2025-12-19 15:27:25"/>
    <s v="2025-12-19 15:29:04"/>
    <x v="0"/>
    <x v="0"/>
    <x v="1"/>
    <x v="0"/>
    <x v="0"/>
    <x v="0"/>
    <x v="1"/>
    <x v="0"/>
    <x v="0"/>
    <x v="0"/>
    <x v="0"/>
    <x v="0"/>
    <x v="4"/>
    <x v="1"/>
    <x v="1"/>
    <x v="1"/>
    <s v="Todo bien"/>
    <s v="Maria Barrero"/>
    <n v="3209834514"/>
    <s v="Ventanilla 1"/>
  </r>
  <r>
    <n v="24199"/>
    <x v="52"/>
    <n v="1"/>
    <s v="es"/>
    <n v="1201947928"/>
    <s v="2025-12-19 15:35:39"/>
    <s v="2025-12-19 15:36:42"/>
    <x v="1"/>
    <x v="0"/>
    <x v="1"/>
    <x v="0"/>
    <x v="0"/>
    <x v="0"/>
    <x v="1"/>
    <x v="0"/>
    <x v="0"/>
    <x v="0"/>
    <x v="0"/>
    <x v="0"/>
    <x v="2"/>
    <x v="0"/>
    <x v="1"/>
    <x v="1"/>
    <s v="NO"/>
    <s v="NELSON CALLE CARDONA"/>
    <n v="3232154468"/>
    <s v="Ventanilla 1"/>
  </r>
  <r>
    <n v="24200"/>
    <x v="52"/>
    <n v="1"/>
    <s v="es"/>
    <n v="1331224549"/>
    <s v="2025-12-19 15:45:47"/>
    <s v="2025-12-19 15:46:49"/>
    <x v="0"/>
    <x v="0"/>
    <x v="1"/>
    <x v="0"/>
    <x v="0"/>
    <x v="0"/>
    <x v="1"/>
    <x v="0"/>
    <x v="0"/>
    <x v="0"/>
    <x v="0"/>
    <x v="0"/>
    <x v="8"/>
    <x v="0"/>
    <x v="1"/>
    <x v="1"/>
    <s v="NADA"/>
    <s v="Daisy Urdaneta"/>
    <n v="32114864159"/>
    <s v="Ventanilla 1"/>
  </r>
  <r>
    <n v="24201"/>
    <x v="52"/>
    <n v="1"/>
    <s v="es"/>
    <n v="803364335"/>
    <s v="2025-12-19 15:47:06"/>
    <s v="2025-12-19 15:47:34"/>
    <x v="0"/>
    <x v="0"/>
    <x v="1"/>
    <x v="0"/>
    <x v="0"/>
    <x v="0"/>
    <x v="1"/>
    <x v="0"/>
    <x v="0"/>
    <x v="0"/>
    <x v="0"/>
    <x v="0"/>
    <x v="21"/>
    <x v="1"/>
    <x v="1"/>
    <x v="1"/>
    <m/>
    <s v="Jessica Paola Saiz Rubiano"/>
    <n v="3196487373"/>
    <s v="Ventanilla 1"/>
  </r>
  <r>
    <n v="24202"/>
    <x v="52"/>
    <n v="1"/>
    <s v="es"/>
    <n v="414685694"/>
    <s v="2025-12-19 15:47:45"/>
    <s v="2025-12-19 15:49:18"/>
    <x v="0"/>
    <x v="0"/>
    <x v="1"/>
    <x v="0"/>
    <x v="0"/>
    <x v="0"/>
    <x v="1"/>
    <x v="0"/>
    <x v="0"/>
    <x v="0"/>
    <x v="0"/>
    <x v="0"/>
    <x v="8"/>
    <x v="0"/>
    <x v="1"/>
    <x v="1"/>
    <s v="cada que voy atiende bien"/>
    <s v="Isabel Baez"/>
    <n v="3155085663"/>
    <s v="Ventanilla 1"/>
  </r>
  <r>
    <n v="24203"/>
    <x v="52"/>
    <n v="1"/>
    <s v="es"/>
    <n v="1934064471"/>
    <s v="2025-12-19 15:49:26"/>
    <s v="2025-12-19 15:52:25"/>
    <x v="0"/>
    <x v="0"/>
    <x v="1"/>
    <x v="0"/>
    <x v="0"/>
    <x v="0"/>
    <x v="1"/>
    <x v="0"/>
    <x v="0"/>
    <x v="0"/>
    <x v="0"/>
    <x v="0"/>
    <x v="8"/>
    <x v="0"/>
    <x v="1"/>
    <x v="1"/>
    <s v="no hay nada"/>
    <s v="Lucia Florez"/>
    <n v="3212007879"/>
    <s v="Ventanilla 1"/>
  </r>
  <r>
    <n v="24204"/>
    <x v="52"/>
    <n v="1"/>
    <s v="es"/>
    <n v="479610398"/>
    <s v="2025-12-19 16:00:02"/>
    <s v="2025-12-19 16:01:54"/>
    <x v="0"/>
    <x v="0"/>
    <x v="1"/>
    <x v="0"/>
    <x v="0"/>
    <x v="0"/>
    <x v="1"/>
    <x v="0"/>
    <x v="0"/>
    <x v="0"/>
    <x v="0"/>
    <x v="0"/>
    <x v="8"/>
    <x v="3"/>
    <x v="0"/>
    <x v="1"/>
    <s v="la niña es formal"/>
    <s v="Amparo Mesa"/>
    <n v="3203842170"/>
    <s v="Ventanilla 1"/>
  </r>
  <r>
    <n v="24205"/>
    <x v="52"/>
    <n v="1"/>
    <s v="es"/>
    <n v="355637600"/>
    <s v="2025-12-19 16:03:57"/>
    <s v="2025-12-19 16:06:42"/>
    <x v="1"/>
    <x v="0"/>
    <x v="1"/>
    <x v="0"/>
    <x v="0"/>
    <x v="0"/>
    <x v="1"/>
    <x v="0"/>
    <x v="1"/>
    <x v="1"/>
    <x v="0"/>
    <x v="1"/>
    <x v="4"/>
    <x v="1"/>
    <x v="1"/>
    <x v="1"/>
    <s v="Todo bien"/>
    <s v="Luis Carlos Hernández Ochoa"/>
    <n v="3102104080"/>
    <s v="Ventanilla 1"/>
  </r>
  <r>
    <n v="24206"/>
    <x v="52"/>
    <n v="1"/>
    <s v="es"/>
    <n v="1657684502"/>
    <s v="2025-12-19 16:08:06"/>
    <s v="2025-12-19 16:09:24"/>
    <x v="0"/>
    <x v="0"/>
    <x v="1"/>
    <x v="0"/>
    <x v="0"/>
    <x v="0"/>
    <x v="1"/>
    <x v="0"/>
    <x v="0"/>
    <x v="0"/>
    <x v="0"/>
    <x v="0"/>
    <x v="8"/>
    <x v="0"/>
    <x v="1"/>
    <x v="1"/>
    <s v="estoy agradecida"/>
    <s v="Lucy Romero"/>
    <n v="3134498717"/>
    <s v="Ventanilla 1"/>
  </r>
  <r>
    <n v="24207"/>
    <x v="52"/>
    <n v="1"/>
    <s v="es"/>
    <n v="520007239"/>
    <s v="2025-12-19 16:10:08"/>
    <s v="2025-12-19 16:11:02"/>
    <x v="0"/>
    <x v="0"/>
    <x v="1"/>
    <x v="0"/>
    <x v="0"/>
    <x v="0"/>
    <x v="1"/>
    <x v="0"/>
    <x v="0"/>
    <x v="0"/>
    <x v="0"/>
    <x v="0"/>
    <x v="21"/>
    <x v="2"/>
    <x v="1"/>
    <x v="1"/>
    <m/>
    <s v="Maria Teresa Rodriguez"/>
    <n v="3239845663"/>
    <s v="Ventanilla 1"/>
  </r>
  <r>
    <n v="24208"/>
    <x v="52"/>
    <n v="1"/>
    <s v="es"/>
    <n v="1514989074"/>
    <s v="2025-12-19 16:15:59"/>
    <s v="2025-12-19 16:18:51"/>
    <x v="0"/>
    <x v="0"/>
    <x v="1"/>
    <x v="0"/>
    <x v="0"/>
    <x v="0"/>
    <x v="1"/>
    <x v="0"/>
    <x v="0"/>
    <x v="0"/>
    <x v="0"/>
    <x v="0"/>
    <x v="8"/>
    <x v="0"/>
    <x v="1"/>
    <x v="1"/>
    <s v="no sugerencia"/>
    <s v="Rosa Carmen Melo"/>
    <n v="3123479095"/>
    <s v="Ventanilla 1"/>
  </r>
  <r>
    <n v="24209"/>
    <x v="52"/>
    <n v="1"/>
    <s v="es"/>
    <n v="54640424"/>
    <s v="2025-12-19 16:16:03"/>
    <s v="2025-12-19 16:16:20"/>
    <x v="0"/>
    <x v="0"/>
    <x v="1"/>
    <x v="0"/>
    <x v="0"/>
    <x v="0"/>
    <x v="1"/>
    <x v="0"/>
    <x v="0"/>
    <x v="0"/>
    <x v="0"/>
    <x v="0"/>
    <x v="21"/>
    <x v="1"/>
    <x v="1"/>
    <x v="1"/>
    <m/>
    <s v="Albert Yulian David"/>
    <n v="3225272003"/>
    <s v="Ventanilla 1"/>
  </r>
  <r>
    <n v="24210"/>
    <x v="52"/>
    <n v="1"/>
    <s v="es"/>
    <n v="873410961"/>
    <s v="2025-12-19 16:21:14"/>
    <s v="2025-12-19 16:22:31"/>
    <x v="1"/>
    <x v="0"/>
    <x v="1"/>
    <x v="0"/>
    <x v="0"/>
    <x v="1"/>
    <x v="0"/>
    <x v="0"/>
    <x v="0"/>
    <x v="0"/>
    <x v="0"/>
    <x v="0"/>
    <x v="4"/>
    <x v="1"/>
    <x v="1"/>
    <x v="1"/>
    <m/>
    <s v="Luis Sotaquira Yara"/>
    <n v="3014470505"/>
    <s v="Ventanilla 1"/>
  </r>
  <r>
    <n v="24211"/>
    <x v="52"/>
    <n v="1"/>
    <s v="es"/>
    <n v="1535442851"/>
    <s v="2025-12-19 16:31:19"/>
    <s v="2025-12-19 16:32:21"/>
    <x v="1"/>
    <x v="0"/>
    <x v="1"/>
    <x v="0"/>
    <x v="0"/>
    <x v="0"/>
    <x v="1"/>
    <x v="0"/>
    <x v="0"/>
    <x v="0"/>
    <x v="0"/>
    <x v="0"/>
    <x v="8"/>
    <x v="0"/>
    <x v="1"/>
    <x v="1"/>
    <s v="atienden muy bien"/>
    <s v="Norberto Rocha"/>
    <n v="3202071715"/>
    <s v="Ventanilla 1"/>
  </r>
  <r>
    <n v="24212"/>
    <x v="53"/>
    <n v="1"/>
    <s v="es"/>
    <n v="1121410610"/>
    <s v="2025-12-22 07:25:12"/>
    <s v="2025-12-22 07:26:45"/>
    <x v="0"/>
    <x v="0"/>
    <x v="1"/>
    <x v="0"/>
    <x v="0"/>
    <x v="0"/>
    <x v="1"/>
    <x v="0"/>
    <x v="0"/>
    <x v="0"/>
    <x v="0"/>
    <x v="0"/>
    <x v="1"/>
    <x v="0"/>
    <x v="1"/>
    <x v="1"/>
    <s v="NO"/>
    <s v="MARGARITA JACANAMEJOY"/>
    <n v="3023085991"/>
    <s v="Ventanilla 1"/>
  </r>
  <r>
    <n v="24213"/>
    <x v="53"/>
    <n v="1"/>
    <s v="es"/>
    <n v="1120010736"/>
    <s v="2025-12-22 07:26:50"/>
    <s v="2025-12-22 07:28:00"/>
    <x v="1"/>
    <x v="0"/>
    <x v="1"/>
    <x v="0"/>
    <x v="0"/>
    <x v="0"/>
    <x v="1"/>
    <x v="0"/>
    <x v="0"/>
    <x v="0"/>
    <x v="0"/>
    <x v="0"/>
    <x v="1"/>
    <x v="0"/>
    <x v="1"/>
    <x v="1"/>
    <s v="NO"/>
    <s v="HARBINSON OLAYA"/>
    <n v="6017160312"/>
    <s v="Ventanilla 1"/>
  </r>
  <r>
    <n v="24214"/>
    <x v="53"/>
    <n v="1"/>
    <s v="es"/>
    <n v="1194723235"/>
    <s v="2025-12-22 07:34:37"/>
    <s v="2025-12-22 07:36:07"/>
    <x v="0"/>
    <x v="0"/>
    <x v="1"/>
    <x v="0"/>
    <x v="0"/>
    <x v="0"/>
    <x v="1"/>
    <x v="0"/>
    <x v="0"/>
    <x v="0"/>
    <x v="0"/>
    <x v="0"/>
    <x v="4"/>
    <x v="0"/>
    <x v="1"/>
    <x v="1"/>
    <m/>
    <s v="Alicia Yasmin Moreno Lopez"/>
    <n v="1026269696"/>
    <s v="Ventanilla 1"/>
  </r>
  <r>
    <n v="24215"/>
    <x v="53"/>
    <n v="1"/>
    <s v="es"/>
    <n v="1661563483"/>
    <s v="2025-12-22 07:39:06"/>
    <s v="2025-12-22 07:41:04"/>
    <x v="0"/>
    <x v="0"/>
    <x v="1"/>
    <x v="0"/>
    <x v="0"/>
    <x v="0"/>
    <x v="1"/>
    <x v="0"/>
    <x v="0"/>
    <x v="0"/>
    <x v="0"/>
    <x v="0"/>
    <x v="4"/>
    <x v="0"/>
    <x v="0"/>
    <x v="1"/>
    <m/>
    <s v="Yanira Isabel Moreno Bolaños"/>
    <n v="3142502230"/>
    <s v="Ventanilla 1"/>
  </r>
  <r>
    <n v="24216"/>
    <x v="53"/>
    <n v="1"/>
    <s v="es"/>
    <n v="374009419"/>
    <s v="2025-12-22 08:14:24"/>
    <s v="2025-12-22 08:15:14"/>
    <x v="0"/>
    <x v="0"/>
    <x v="1"/>
    <x v="0"/>
    <x v="0"/>
    <x v="0"/>
    <x v="1"/>
    <x v="0"/>
    <x v="0"/>
    <x v="0"/>
    <x v="0"/>
    <x v="0"/>
    <x v="0"/>
    <x v="1"/>
    <x v="0"/>
    <x v="1"/>
    <s v="no"/>
    <s v="Luz maria parra sancgez"/>
    <n v="3137110298"/>
    <s v="Ventanilla 1"/>
  </r>
  <r>
    <n v="24217"/>
    <x v="53"/>
    <n v="1"/>
    <s v="es"/>
    <n v="1023791720"/>
    <s v="2025-12-22 08:15:35"/>
    <s v="2025-12-22 08:16:19"/>
    <x v="0"/>
    <x v="0"/>
    <x v="1"/>
    <x v="0"/>
    <x v="0"/>
    <x v="0"/>
    <x v="1"/>
    <x v="0"/>
    <x v="0"/>
    <x v="0"/>
    <x v="0"/>
    <x v="0"/>
    <x v="0"/>
    <x v="1"/>
    <x v="1"/>
    <x v="1"/>
    <s v="no"/>
    <s v="lucrecia poveda rodriguez"/>
    <n v="3104470433"/>
    <s v="Ventanilla 1"/>
  </r>
  <r>
    <n v="24219"/>
    <x v="53"/>
    <n v="1"/>
    <s v="es"/>
    <n v="1987703987"/>
    <s v="2025-12-22 08:23:31"/>
    <s v="2025-12-22 08:24:08"/>
    <x v="1"/>
    <x v="0"/>
    <x v="1"/>
    <x v="0"/>
    <x v="0"/>
    <x v="0"/>
    <x v="1"/>
    <x v="0"/>
    <x v="0"/>
    <x v="0"/>
    <x v="0"/>
    <x v="0"/>
    <x v="0"/>
    <x v="1"/>
    <x v="1"/>
    <x v="1"/>
    <s v="No"/>
    <s v="Pablo Emilio palacios"/>
    <n v="3008810876"/>
    <s v="Ventanilla 1"/>
  </r>
  <r>
    <n v="24220"/>
    <x v="53"/>
    <n v="1"/>
    <s v="es"/>
    <n v="542931431"/>
    <s v="2025-12-22 08:29:22"/>
    <s v="2025-12-22 08:30:15"/>
    <x v="0"/>
    <x v="0"/>
    <x v="1"/>
    <x v="0"/>
    <x v="0"/>
    <x v="0"/>
    <x v="1"/>
    <x v="0"/>
    <x v="0"/>
    <x v="0"/>
    <x v="0"/>
    <x v="0"/>
    <x v="0"/>
    <x v="1"/>
    <x v="1"/>
    <x v="1"/>
    <s v="No"/>
    <s v="Yuli Marcela Rodriguez"/>
    <n v="3028471904"/>
    <s v="Ventanilla 1"/>
  </r>
  <r>
    <n v="24221"/>
    <x v="53"/>
    <n v="1"/>
    <s v="es"/>
    <n v="1439150802"/>
    <s v="2025-12-22 08:30:22"/>
    <s v="2025-12-22 08:31:05"/>
    <x v="0"/>
    <x v="0"/>
    <x v="1"/>
    <x v="0"/>
    <x v="0"/>
    <x v="0"/>
    <x v="1"/>
    <x v="0"/>
    <x v="0"/>
    <x v="0"/>
    <x v="0"/>
    <x v="0"/>
    <x v="0"/>
    <x v="1"/>
    <x v="1"/>
    <x v="0"/>
    <s v="No"/>
    <s v="Paulina guerrero"/>
    <n v="3132357196"/>
    <s v="Ventanilla 1"/>
  </r>
  <r>
    <n v="24222"/>
    <x v="53"/>
    <n v="1"/>
    <s v="es"/>
    <n v="2058748772"/>
    <s v="2025-12-22 08:37:04"/>
    <s v="2025-12-22 08:37:50"/>
    <x v="1"/>
    <x v="0"/>
    <x v="1"/>
    <x v="0"/>
    <x v="0"/>
    <x v="0"/>
    <x v="1"/>
    <x v="0"/>
    <x v="0"/>
    <x v="0"/>
    <x v="0"/>
    <x v="0"/>
    <x v="0"/>
    <x v="0"/>
    <x v="0"/>
    <x v="0"/>
    <s v="No"/>
    <s v="Carlos julio mendez"/>
    <n v="3152071439"/>
    <s v="Ventanilla 1"/>
  </r>
  <r>
    <n v="24223"/>
    <x v="53"/>
    <n v="1"/>
    <s v="es"/>
    <n v="59688717"/>
    <s v="2025-12-22 08:38:06"/>
    <s v="2025-12-22 08:39:01"/>
    <x v="0"/>
    <x v="0"/>
    <x v="1"/>
    <x v="0"/>
    <x v="0"/>
    <x v="0"/>
    <x v="1"/>
    <x v="0"/>
    <x v="0"/>
    <x v="0"/>
    <x v="0"/>
    <x v="0"/>
    <x v="0"/>
    <x v="1"/>
    <x v="1"/>
    <x v="1"/>
    <s v="Nada todo muy bien"/>
    <s v="Yolanda Ibarra carrillo"/>
    <n v="3138571693"/>
    <s v="Ventanilla 1"/>
  </r>
  <r>
    <n v="24224"/>
    <x v="53"/>
    <n v="1"/>
    <s v="es"/>
    <n v="1922797933"/>
    <s v="2025-12-22 08:40:34"/>
    <s v="2025-12-22 08:42:36"/>
    <x v="1"/>
    <x v="0"/>
    <x v="1"/>
    <x v="0"/>
    <x v="0"/>
    <x v="0"/>
    <x v="1"/>
    <x v="0"/>
    <x v="0"/>
    <x v="0"/>
    <x v="0"/>
    <x v="0"/>
    <x v="9"/>
    <x v="1"/>
    <x v="1"/>
    <x v="1"/>
    <s v="NO"/>
    <s v="NELSON RODRIGUEZ"/>
    <n v="3204475021"/>
    <s v="Ventanilla 2"/>
  </r>
  <r>
    <n v="24225"/>
    <x v="53"/>
    <n v="1"/>
    <s v="es"/>
    <n v="1842903671"/>
    <s v="2025-12-22 08:46:10"/>
    <s v="2025-12-22 08:46:45"/>
    <x v="1"/>
    <x v="0"/>
    <x v="1"/>
    <x v="0"/>
    <x v="0"/>
    <x v="0"/>
    <x v="1"/>
    <x v="0"/>
    <x v="0"/>
    <x v="0"/>
    <x v="0"/>
    <x v="0"/>
    <x v="0"/>
    <x v="1"/>
    <x v="1"/>
    <x v="0"/>
    <s v="No"/>
    <s v="Fabio martinez"/>
    <n v="3012396139"/>
    <s v="Ventanilla 1"/>
  </r>
  <r>
    <n v="24226"/>
    <x v="53"/>
    <n v="1"/>
    <s v="es"/>
    <n v="514427517"/>
    <s v="2025-12-22 08:52:43"/>
    <s v="2025-12-22 08:53:12"/>
    <x v="1"/>
    <x v="0"/>
    <x v="1"/>
    <x v="0"/>
    <x v="0"/>
    <x v="0"/>
    <x v="1"/>
    <x v="0"/>
    <x v="0"/>
    <x v="0"/>
    <x v="0"/>
    <x v="0"/>
    <x v="11"/>
    <x v="1"/>
    <x v="1"/>
    <x v="1"/>
    <s v="NINGUNO"/>
    <s v="JOSE AMILCAR AGREDA PINTA"/>
    <n v="3232384843"/>
    <s v="Ventanilla 1"/>
  </r>
  <r>
    <n v="24227"/>
    <x v="53"/>
    <n v="1"/>
    <s v="es"/>
    <n v="1530691252"/>
    <s v="2025-12-22 08:54:28"/>
    <s v="2025-12-22 08:54:53"/>
    <x v="0"/>
    <x v="0"/>
    <x v="1"/>
    <x v="0"/>
    <x v="0"/>
    <x v="0"/>
    <x v="1"/>
    <x v="0"/>
    <x v="0"/>
    <x v="0"/>
    <x v="0"/>
    <x v="0"/>
    <x v="10"/>
    <x v="1"/>
    <x v="1"/>
    <x v="1"/>
    <s v="Ninguna"/>
    <s v="Marbella Rivero"/>
    <n v="3241978602"/>
    <s v="Ventanilla 1"/>
  </r>
  <r>
    <n v="24228"/>
    <x v="53"/>
    <n v="1"/>
    <s v="es"/>
    <n v="1476010275"/>
    <s v="2025-12-22 09:01:45"/>
    <s v="2025-12-22 09:03:24"/>
    <x v="1"/>
    <x v="0"/>
    <x v="1"/>
    <x v="0"/>
    <x v="0"/>
    <x v="0"/>
    <x v="1"/>
    <x v="0"/>
    <x v="0"/>
    <x v="0"/>
    <x v="0"/>
    <x v="0"/>
    <x v="13"/>
    <x v="1"/>
    <x v="1"/>
    <x v="1"/>
    <s v="No"/>
    <s v="Freddy Ladino"/>
    <n v="3102464521"/>
    <s v="Ventanilla 1"/>
  </r>
  <r>
    <n v="24229"/>
    <x v="53"/>
    <n v="1"/>
    <s v="es"/>
    <n v="1063821916"/>
    <s v="2025-12-22 09:03:08"/>
    <s v="2025-12-22 09:03:43"/>
    <x v="0"/>
    <x v="0"/>
    <x v="1"/>
    <x v="0"/>
    <x v="0"/>
    <x v="0"/>
    <x v="1"/>
    <x v="0"/>
    <x v="0"/>
    <x v="0"/>
    <x v="0"/>
    <x v="0"/>
    <x v="12"/>
    <x v="1"/>
    <x v="1"/>
    <x v="1"/>
    <m/>
    <s v="liney"/>
    <n v="3142130551"/>
    <s v="Ventanilla 1"/>
  </r>
  <r>
    <n v="24230"/>
    <x v="53"/>
    <n v="1"/>
    <s v="es"/>
    <n v="25301637"/>
    <s v="2025-12-22 09:04:32"/>
    <s v="2025-12-22 09:05:13"/>
    <x v="1"/>
    <x v="0"/>
    <x v="1"/>
    <x v="0"/>
    <x v="0"/>
    <x v="0"/>
    <x v="1"/>
    <x v="0"/>
    <x v="0"/>
    <x v="0"/>
    <x v="0"/>
    <x v="0"/>
    <x v="12"/>
    <x v="1"/>
    <x v="1"/>
    <x v="1"/>
    <m/>
    <s v="armando"/>
    <n v="32038256665"/>
    <s v="Ventanilla 1"/>
  </r>
  <r>
    <n v="24231"/>
    <x v="53"/>
    <n v="1"/>
    <s v="es"/>
    <n v="707243193"/>
    <s v="2025-12-22 09:31:31"/>
    <s v="2025-12-22 09:32:21"/>
    <x v="0"/>
    <x v="0"/>
    <x v="1"/>
    <x v="0"/>
    <x v="0"/>
    <x v="0"/>
    <x v="1"/>
    <x v="0"/>
    <x v="0"/>
    <x v="0"/>
    <x v="0"/>
    <x v="0"/>
    <x v="12"/>
    <x v="1"/>
    <x v="1"/>
    <x v="1"/>
    <m/>
    <s v="flor ines"/>
    <n v="3112457819"/>
    <s v="Ventanilla 1"/>
  </r>
  <r>
    <n v="24232"/>
    <x v="53"/>
    <n v="1"/>
    <s v="es"/>
    <n v="388034234"/>
    <s v="2025-12-22 09:49:37"/>
    <s v="2025-12-22 09:50:44"/>
    <x v="1"/>
    <x v="0"/>
    <x v="1"/>
    <x v="0"/>
    <x v="0"/>
    <x v="0"/>
    <x v="1"/>
    <x v="0"/>
    <x v="0"/>
    <x v="0"/>
    <x v="0"/>
    <x v="0"/>
    <x v="8"/>
    <x v="0"/>
    <x v="1"/>
    <x v="1"/>
    <s v="nada"/>
    <s v="Jose Ortiz"/>
    <n v="3212136365"/>
    <s v="Ventanilla 1"/>
  </r>
  <r>
    <n v="24233"/>
    <x v="53"/>
    <n v="1"/>
    <s v="es"/>
    <n v="1954548267"/>
    <s v="2025-12-22 09:50:45"/>
    <s v="2025-12-22 09:51:49"/>
    <x v="0"/>
    <x v="0"/>
    <x v="1"/>
    <x v="0"/>
    <x v="0"/>
    <x v="0"/>
    <x v="1"/>
    <x v="0"/>
    <x v="0"/>
    <x v="0"/>
    <x v="0"/>
    <x v="0"/>
    <x v="19"/>
    <x v="1"/>
    <x v="1"/>
    <x v="1"/>
    <s v="NO"/>
    <s v="NUBIA NAVAL"/>
    <n v="3112297989"/>
    <s v="Ventanilla 1"/>
  </r>
  <r>
    <n v="24234"/>
    <x v="53"/>
    <n v="1"/>
    <s v="es"/>
    <n v="389314216"/>
    <s v="2025-12-22 09:51:10"/>
    <s v="2025-12-22 09:52:08"/>
    <x v="1"/>
    <x v="0"/>
    <x v="1"/>
    <x v="0"/>
    <x v="0"/>
    <x v="0"/>
    <x v="1"/>
    <x v="0"/>
    <x v="0"/>
    <x v="0"/>
    <x v="0"/>
    <x v="0"/>
    <x v="24"/>
    <x v="0"/>
    <x v="1"/>
    <x v="0"/>
    <m/>
    <s v="JOSE RAMOS"/>
    <n v="3002395519"/>
    <s v="Ventanilla 1"/>
  </r>
  <r>
    <n v="24235"/>
    <x v="53"/>
    <n v="1"/>
    <s v="es"/>
    <n v="270556291"/>
    <s v="2025-12-22 09:52:32"/>
    <s v="2025-12-22 09:53:23"/>
    <x v="0"/>
    <x v="0"/>
    <x v="1"/>
    <x v="0"/>
    <x v="0"/>
    <x v="0"/>
    <x v="1"/>
    <x v="0"/>
    <x v="0"/>
    <x v="0"/>
    <x v="0"/>
    <x v="0"/>
    <x v="24"/>
    <x v="1"/>
    <x v="1"/>
    <x v="1"/>
    <m/>
    <s v="Adriana Sierra"/>
    <n v="3002395529"/>
    <s v="Ventanilla 1"/>
  </r>
  <r>
    <n v="24236"/>
    <x v="53"/>
    <n v="1"/>
    <s v="es"/>
    <n v="2067526770"/>
    <s v="2025-12-22 09:53:30"/>
    <s v="2025-12-22 09:54:04"/>
    <x v="1"/>
    <x v="0"/>
    <x v="1"/>
    <x v="0"/>
    <x v="0"/>
    <x v="0"/>
    <x v="1"/>
    <x v="0"/>
    <x v="0"/>
    <x v="0"/>
    <x v="0"/>
    <x v="0"/>
    <x v="24"/>
    <x v="1"/>
    <x v="1"/>
    <x v="1"/>
    <m/>
    <s v="Julio Bedoya"/>
    <n v="3009431420"/>
    <s v="Ventanilla 1"/>
  </r>
  <r>
    <n v="24237"/>
    <x v="53"/>
    <n v="1"/>
    <s v="es"/>
    <n v="1583433822"/>
    <s v="2025-12-22 09:54:08"/>
    <s v="2025-12-22 09:54:38"/>
    <x v="1"/>
    <x v="0"/>
    <x v="1"/>
    <x v="0"/>
    <x v="0"/>
    <x v="0"/>
    <x v="1"/>
    <x v="0"/>
    <x v="0"/>
    <x v="0"/>
    <x v="0"/>
    <x v="0"/>
    <x v="24"/>
    <x v="1"/>
    <x v="1"/>
    <x v="1"/>
    <m/>
    <s v="Luis Caceres"/>
    <n v="0"/>
    <s v="Ventanilla 1"/>
  </r>
  <r>
    <n v="24238"/>
    <x v="53"/>
    <n v="1"/>
    <s v="es"/>
    <n v="782406658"/>
    <s v="2025-12-22 09:58:52"/>
    <s v="2025-12-22 09:59:48"/>
    <x v="1"/>
    <x v="0"/>
    <x v="1"/>
    <x v="0"/>
    <x v="0"/>
    <x v="0"/>
    <x v="1"/>
    <x v="0"/>
    <x v="0"/>
    <x v="0"/>
    <x v="0"/>
    <x v="0"/>
    <x v="24"/>
    <x v="1"/>
    <x v="1"/>
    <x v="1"/>
    <m/>
    <s v="Jose Riscaeno"/>
    <n v="3143282314"/>
    <s v="Ventanilla 1"/>
  </r>
  <r>
    <n v="24239"/>
    <x v="53"/>
    <n v="1"/>
    <s v="es"/>
    <n v="470401751"/>
    <s v="2025-12-22 10:08:28"/>
    <s v="2025-12-22 10:09:13"/>
    <x v="0"/>
    <x v="0"/>
    <x v="0"/>
    <x v="0"/>
    <x v="0"/>
    <x v="0"/>
    <x v="0"/>
    <x v="0"/>
    <x v="0"/>
    <x v="0"/>
    <x v="0"/>
    <x v="0"/>
    <x v="24"/>
    <x v="1"/>
    <x v="1"/>
    <x v="1"/>
    <m/>
    <s v="Noralba Restrepo"/>
    <n v="3147229412"/>
    <s v="Ventanilla 1"/>
  </r>
  <r>
    <n v="24240"/>
    <x v="53"/>
    <n v="1"/>
    <s v="es"/>
    <n v="1873959328"/>
    <s v="2025-12-22 10:10:56"/>
    <s v="2025-12-22 10:12:03"/>
    <x v="0"/>
    <x v="0"/>
    <x v="0"/>
    <x v="0"/>
    <x v="0"/>
    <x v="0"/>
    <x v="0"/>
    <x v="0"/>
    <x v="0"/>
    <x v="0"/>
    <x v="0"/>
    <x v="0"/>
    <x v="24"/>
    <x v="1"/>
    <x v="1"/>
    <x v="1"/>
    <m/>
    <s v="Rosa Santa Nayaza"/>
    <n v="31118283140"/>
    <s v="Ventanilla 1"/>
  </r>
  <r>
    <n v="24241"/>
    <x v="53"/>
    <n v="1"/>
    <s v="es"/>
    <n v="2122188670"/>
    <s v="2025-12-22 10:12:03"/>
    <s v="2025-12-22 10:20:46"/>
    <x v="0"/>
    <x v="0"/>
    <x v="1"/>
    <x v="0"/>
    <x v="0"/>
    <x v="0"/>
    <x v="1"/>
    <x v="0"/>
    <x v="0"/>
    <x v="0"/>
    <x v="0"/>
    <x v="0"/>
    <x v="12"/>
    <x v="1"/>
    <x v="1"/>
    <x v="1"/>
    <m/>
    <s v="MARIA"/>
    <n v="3012603752"/>
    <s v="Ventanilla 1"/>
  </r>
  <r>
    <n v="24242"/>
    <x v="53"/>
    <n v="1"/>
    <s v="es"/>
    <n v="1710827350"/>
    <s v="2025-12-22 10:22:25"/>
    <s v="2025-12-22 10:23:18"/>
    <x v="1"/>
    <x v="0"/>
    <x v="1"/>
    <x v="0"/>
    <x v="0"/>
    <x v="0"/>
    <x v="1"/>
    <x v="0"/>
    <x v="0"/>
    <x v="0"/>
    <x v="0"/>
    <x v="0"/>
    <x v="24"/>
    <x v="1"/>
    <x v="1"/>
    <x v="1"/>
    <m/>
    <s v="Henrry Ureña"/>
    <n v="3144257219"/>
    <s v="Ventanilla 1"/>
  </r>
  <r>
    <n v="24243"/>
    <x v="53"/>
    <n v="1"/>
    <s v="es"/>
    <n v="1579269107"/>
    <s v="2025-12-22 10:23:01"/>
    <s v="2025-12-22 10:25:45"/>
    <x v="1"/>
    <x v="0"/>
    <x v="1"/>
    <x v="0"/>
    <x v="0"/>
    <x v="0"/>
    <x v="1"/>
    <x v="0"/>
    <x v="0"/>
    <x v="0"/>
    <x v="0"/>
    <x v="0"/>
    <x v="9"/>
    <x v="1"/>
    <x v="1"/>
    <x v="1"/>
    <s v="NO"/>
    <s v="JORGE ENRIQUE TOCACHON"/>
    <s v="NO TENGO"/>
    <s v="Ventanilla 2"/>
  </r>
  <r>
    <n v="24244"/>
    <x v="53"/>
    <n v="1"/>
    <s v="es"/>
    <n v="570778194"/>
    <s v="2025-12-22 10:28:08"/>
    <s v="2025-12-22 10:28:46"/>
    <x v="1"/>
    <x v="0"/>
    <x v="1"/>
    <x v="0"/>
    <x v="0"/>
    <x v="0"/>
    <x v="1"/>
    <x v="0"/>
    <x v="0"/>
    <x v="0"/>
    <x v="0"/>
    <x v="0"/>
    <x v="12"/>
    <x v="1"/>
    <x v="1"/>
    <x v="1"/>
    <m/>
    <s v="PABLO"/>
    <n v="3212735810"/>
    <s v="Ventanilla 1"/>
  </r>
  <r>
    <n v="24245"/>
    <x v="53"/>
    <n v="1"/>
    <s v="es"/>
    <n v="1550881057"/>
    <s v="2025-12-22 10:56:14"/>
    <s v="2025-12-22 10:57:05"/>
    <x v="0"/>
    <x v="0"/>
    <x v="1"/>
    <x v="0"/>
    <x v="0"/>
    <x v="0"/>
    <x v="1"/>
    <x v="0"/>
    <x v="0"/>
    <x v="0"/>
    <x v="0"/>
    <x v="0"/>
    <x v="19"/>
    <x v="1"/>
    <x v="1"/>
    <x v="1"/>
    <s v="NO"/>
    <s v="ILDA ESTER MORENO"/>
    <n v="3132576267"/>
    <s v="Ventanilla 1"/>
  </r>
  <r>
    <n v="24246"/>
    <x v="53"/>
    <n v="1"/>
    <s v="es"/>
    <n v="1126875868"/>
    <s v="2025-12-22 10:58:41"/>
    <s v="2025-12-22 11:01:23"/>
    <x v="1"/>
    <x v="0"/>
    <x v="1"/>
    <x v="0"/>
    <x v="0"/>
    <x v="0"/>
    <x v="1"/>
    <x v="0"/>
    <x v="0"/>
    <x v="0"/>
    <x v="0"/>
    <x v="0"/>
    <x v="24"/>
    <x v="1"/>
    <x v="1"/>
    <x v="1"/>
    <m/>
    <s v="Guillermo Pinzon"/>
    <n v="3102293913"/>
    <s v="Ventanilla 1"/>
  </r>
  <r>
    <n v="24247"/>
    <x v="53"/>
    <n v="1"/>
    <s v="es"/>
    <n v="98690313"/>
    <s v="2025-12-22 11:01:27"/>
    <s v="2025-12-22 12:02:30"/>
    <x v="0"/>
    <x v="0"/>
    <x v="1"/>
    <x v="0"/>
    <x v="0"/>
    <x v="0"/>
    <x v="1"/>
    <x v="0"/>
    <x v="0"/>
    <x v="0"/>
    <x v="0"/>
    <x v="0"/>
    <x v="24"/>
    <x v="1"/>
    <x v="1"/>
    <x v="1"/>
    <m/>
    <s v="Margarita Zapata"/>
    <n v="3143290048"/>
    <s v="Ventanilla 1"/>
  </r>
  <r>
    <n v="24248"/>
    <x v="53"/>
    <n v="1"/>
    <s v="es"/>
    <n v="1424269698"/>
    <s v="2025-12-22 11:08:53"/>
    <s v="2025-12-22 11:49:52"/>
    <x v="0"/>
    <x v="0"/>
    <x v="1"/>
    <x v="0"/>
    <x v="0"/>
    <x v="0"/>
    <x v="1"/>
    <x v="0"/>
    <x v="0"/>
    <x v="0"/>
    <x v="0"/>
    <x v="0"/>
    <x v="12"/>
    <x v="1"/>
    <x v="1"/>
    <x v="1"/>
    <m/>
    <s v="luz"/>
    <n v="3106205267"/>
    <s v="Ventanilla 1"/>
  </r>
  <r>
    <n v="24249"/>
    <x v="53"/>
    <n v="1"/>
    <s v="es"/>
    <n v="113882068"/>
    <s v="2025-12-22 11:11:30"/>
    <s v="2025-12-22 11:11:52"/>
    <x v="0"/>
    <x v="0"/>
    <x v="1"/>
    <x v="0"/>
    <x v="0"/>
    <x v="0"/>
    <x v="1"/>
    <x v="0"/>
    <x v="0"/>
    <x v="0"/>
    <x v="0"/>
    <x v="0"/>
    <x v="11"/>
    <x v="1"/>
    <x v="1"/>
    <x v="1"/>
    <s v="NINGUNA"/>
    <s v="YUDY ALEXANDRA PALECHOR SUAREZ"/>
    <n v="3114795642"/>
    <s v="Ventanilla 1"/>
  </r>
  <r>
    <n v="24250"/>
    <x v="53"/>
    <n v="1"/>
    <s v="es"/>
    <n v="1903179122"/>
    <s v="2025-12-22 11:15:42"/>
    <s v="2025-12-22 11:21:53"/>
    <x v="0"/>
    <x v="0"/>
    <x v="1"/>
    <x v="0"/>
    <x v="0"/>
    <x v="0"/>
    <x v="1"/>
    <x v="0"/>
    <x v="0"/>
    <x v="0"/>
    <x v="0"/>
    <x v="0"/>
    <x v="1"/>
    <x v="1"/>
    <x v="1"/>
    <x v="1"/>
    <s v="NO"/>
    <s v="ARNOVIA HENAO"/>
    <n v="3125712658"/>
    <s v="Ventanilla 1"/>
  </r>
  <r>
    <n v="24251"/>
    <x v="53"/>
    <n v="1"/>
    <s v="es"/>
    <n v="704217141"/>
    <s v="2025-12-22 11:16:30"/>
    <s v="2025-12-22 11:16:57"/>
    <x v="0"/>
    <x v="0"/>
    <x v="1"/>
    <x v="0"/>
    <x v="0"/>
    <x v="0"/>
    <x v="1"/>
    <x v="0"/>
    <x v="0"/>
    <x v="0"/>
    <x v="0"/>
    <x v="0"/>
    <x v="11"/>
    <x v="1"/>
    <x v="1"/>
    <x v="1"/>
    <s v="NINGUNA"/>
    <s v="NOHORA CLEMENC MORA HERNANDEZ"/>
    <n v="3208617624"/>
    <s v="Ventanilla 1"/>
  </r>
  <r>
    <n v="24252"/>
    <x v="53"/>
    <n v="1"/>
    <s v="es"/>
    <n v="746495127"/>
    <s v="2025-12-22 11:23:35"/>
    <s v="2025-12-22 11:25:04"/>
    <x v="0"/>
    <x v="0"/>
    <x v="1"/>
    <x v="0"/>
    <x v="0"/>
    <x v="0"/>
    <x v="1"/>
    <x v="0"/>
    <x v="0"/>
    <x v="0"/>
    <x v="0"/>
    <x v="0"/>
    <x v="1"/>
    <x v="0"/>
    <x v="1"/>
    <x v="1"/>
    <s v="NO"/>
    <s v="OFELIA MARIN"/>
    <n v="3219327630"/>
    <s v="Ventanilla 1"/>
  </r>
  <r>
    <n v="24254"/>
    <x v="53"/>
    <n v="1"/>
    <s v="es"/>
    <n v="2054563465"/>
    <s v="2025-12-22 11:43:20"/>
    <s v="2025-12-22 11:44:07"/>
    <x v="1"/>
    <x v="0"/>
    <x v="1"/>
    <x v="0"/>
    <x v="0"/>
    <x v="0"/>
    <x v="1"/>
    <x v="0"/>
    <x v="0"/>
    <x v="0"/>
    <x v="0"/>
    <x v="0"/>
    <x v="3"/>
    <x v="1"/>
    <x v="1"/>
    <x v="1"/>
    <s v="no"/>
    <s v="JULIO CABAL PARRA"/>
    <n v="3132138126"/>
    <s v="Ventanilla 1"/>
  </r>
  <r>
    <n v="24255"/>
    <x v="53"/>
    <n v="1"/>
    <s v="es"/>
    <n v="1674494995"/>
    <s v="2025-12-22 12:04:40"/>
    <s v="2025-12-22 12:05:25"/>
    <x v="1"/>
    <x v="0"/>
    <x v="1"/>
    <x v="0"/>
    <x v="0"/>
    <x v="0"/>
    <x v="1"/>
    <x v="0"/>
    <x v="0"/>
    <x v="0"/>
    <x v="0"/>
    <x v="0"/>
    <x v="5"/>
    <x v="1"/>
    <x v="1"/>
    <x v="1"/>
    <s v="NO"/>
    <s v="HUMBERTO REALPE"/>
    <s v="0 HABITANTE DE CALLE"/>
    <s v="Ventanilla 1"/>
  </r>
  <r>
    <n v="24256"/>
    <x v="53"/>
    <n v="1"/>
    <s v="es"/>
    <n v="1241934367"/>
    <s v="2025-12-22 12:05:37"/>
    <s v="2025-12-22 12:06:08"/>
    <x v="1"/>
    <x v="0"/>
    <x v="1"/>
    <x v="0"/>
    <x v="0"/>
    <x v="0"/>
    <x v="1"/>
    <x v="0"/>
    <x v="0"/>
    <x v="0"/>
    <x v="0"/>
    <x v="0"/>
    <x v="5"/>
    <x v="1"/>
    <x v="1"/>
    <x v="1"/>
    <s v="NO"/>
    <s v="HEEGEL ORLANDO"/>
    <s v="0 HABITANTE DE CALLE"/>
    <s v="Ventanilla 1"/>
  </r>
  <r>
    <n v="24257"/>
    <x v="53"/>
    <n v="1"/>
    <s v="es"/>
    <n v="1383973850"/>
    <s v="2025-12-22 12:10:24"/>
    <s v="2025-12-22 12:11:13"/>
    <x v="0"/>
    <x v="0"/>
    <x v="1"/>
    <x v="0"/>
    <x v="0"/>
    <x v="0"/>
    <x v="1"/>
    <x v="0"/>
    <x v="0"/>
    <x v="0"/>
    <x v="0"/>
    <x v="0"/>
    <x v="12"/>
    <x v="1"/>
    <x v="1"/>
    <x v="1"/>
    <m/>
    <s v="CARMENZA"/>
    <n v="3012132703"/>
    <s v="Ventanilla 1"/>
  </r>
  <r>
    <n v="24258"/>
    <x v="53"/>
    <n v="1"/>
    <s v="es"/>
    <n v="277316073"/>
    <s v="2025-12-22 13:40:56"/>
    <s v="2025-12-22 13:42:33"/>
    <x v="1"/>
    <x v="0"/>
    <x v="1"/>
    <x v="0"/>
    <x v="0"/>
    <x v="0"/>
    <x v="1"/>
    <x v="0"/>
    <x v="0"/>
    <x v="0"/>
    <x v="0"/>
    <x v="0"/>
    <x v="9"/>
    <x v="1"/>
    <x v="1"/>
    <x v="1"/>
    <s v="NO"/>
    <s v="ALVARO SANCHEZ LOAIZA"/>
    <n v="3228194958"/>
    <s v="Ventanilla 2"/>
  </r>
  <r>
    <n v="24259"/>
    <x v="53"/>
    <n v="1"/>
    <s v="es"/>
    <n v="1526630091"/>
    <s v="2025-12-22 13:49:08"/>
    <s v="2025-12-22 13:49:27"/>
    <x v="0"/>
    <x v="0"/>
    <x v="1"/>
    <x v="0"/>
    <x v="0"/>
    <x v="0"/>
    <x v="1"/>
    <x v="0"/>
    <x v="0"/>
    <x v="0"/>
    <x v="0"/>
    <x v="0"/>
    <x v="14"/>
    <x v="0"/>
    <x v="1"/>
    <x v="1"/>
    <s v="no"/>
    <s v="claudia piedras"/>
    <n v="3209538030"/>
    <s v="Ventanilla 1"/>
  </r>
  <r>
    <n v="24260"/>
    <x v="53"/>
    <n v="1"/>
    <s v="es"/>
    <n v="982429956"/>
    <s v="2025-12-22 13:52:12"/>
    <s v="2025-12-22 13:52:38"/>
    <x v="0"/>
    <x v="0"/>
    <x v="1"/>
    <x v="0"/>
    <x v="0"/>
    <x v="0"/>
    <x v="1"/>
    <x v="0"/>
    <x v="0"/>
    <x v="0"/>
    <x v="0"/>
    <x v="0"/>
    <x v="14"/>
    <x v="1"/>
    <x v="1"/>
    <x v="1"/>
    <s v="no"/>
    <s v="claudia piedras"/>
    <n v="3209538030"/>
    <s v="Ventanilla 1"/>
  </r>
  <r>
    <n v="24261"/>
    <x v="53"/>
    <n v="1"/>
    <s v="es"/>
    <n v="1342532213"/>
    <s v="2025-12-22 14:11:16"/>
    <s v="2025-12-22 14:11:49"/>
    <x v="1"/>
    <x v="0"/>
    <x v="1"/>
    <x v="0"/>
    <x v="0"/>
    <x v="0"/>
    <x v="1"/>
    <x v="0"/>
    <x v="0"/>
    <x v="0"/>
    <x v="0"/>
    <x v="0"/>
    <x v="0"/>
    <x v="0"/>
    <x v="1"/>
    <x v="1"/>
    <s v="No"/>
    <s v="William Sánchez"/>
    <n v="3006733197"/>
    <s v="Ventanilla 1"/>
  </r>
  <r>
    <n v="24262"/>
    <x v="53"/>
    <n v="1"/>
    <s v="es"/>
    <n v="900556576"/>
    <s v="2025-12-22 14:11:55"/>
    <s v="2025-12-22 14:12:36"/>
    <x v="0"/>
    <x v="0"/>
    <x v="1"/>
    <x v="0"/>
    <x v="0"/>
    <x v="0"/>
    <x v="1"/>
    <x v="0"/>
    <x v="0"/>
    <x v="0"/>
    <x v="0"/>
    <x v="0"/>
    <x v="0"/>
    <x v="1"/>
    <x v="1"/>
    <x v="1"/>
    <s v="Nada"/>
    <s v="Angie Paola Chaparro"/>
    <n v="3118735339"/>
    <s v="Ventanilla 1"/>
  </r>
  <r>
    <n v="24263"/>
    <x v="53"/>
    <n v="1"/>
    <s v="es"/>
    <n v="1612164815"/>
    <s v="2025-12-22 14:13:03"/>
    <s v="2025-12-22 14:21:55"/>
    <x v="0"/>
    <x v="0"/>
    <x v="1"/>
    <x v="0"/>
    <x v="0"/>
    <x v="0"/>
    <x v="1"/>
    <x v="0"/>
    <x v="0"/>
    <x v="0"/>
    <x v="0"/>
    <x v="0"/>
    <x v="0"/>
    <x v="1"/>
    <x v="1"/>
    <x v="1"/>
    <s v="No"/>
    <s v="Caicedonia angulo"/>
    <n v="3245066400"/>
    <s v="Ventanilla 1"/>
  </r>
  <r>
    <n v="24264"/>
    <x v="53"/>
    <n v="1"/>
    <s v="es"/>
    <n v="210602657"/>
    <s v="2025-12-22 14:22:10"/>
    <s v="2025-12-22 14:23:27"/>
    <x v="0"/>
    <x v="0"/>
    <x v="1"/>
    <x v="0"/>
    <x v="0"/>
    <x v="0"/>
    <x v="1"/>
    <x v="0"/>
    <x v="0"/>
    <x v="0"/>
    <x v="0"/>
    <x v="0"/>
    <x v="0"/>
    <x v="1"/>
    <x v="0"/>
    <x v="1"/>
    <s v="No"/>
    <s v="Luz Miriam romero"/>
    <n v="3227893461"/>
    <s v="Ventanilla 1"/>
  </r>
  <r>
    <n v="24265"/>
    <x v="53"/>
    <n v="1"/>
    <s v="es"/>
    <n v="131680488"/>
    <s v="2025-12-22 14:25:30"/>
    <s v="2025-12-22 14:26:16"/>
    <x v="1"/>
    <x v="0"/>
    <x v="1"/>
    <x v="0"/>
    <x v="0"/>
    <x v="0"/>
    <x v="1"/>
    <x v="0"/>
    <x v="0"/>
    <x v="0"/>
    <x v="0"/>
    <x v="0"/>
    <x v="0"/>
    <x v="0"/>
    <x v="0"/>
    <x v="0"/>
    <s v="Nada"/>
    <s v="Pompilio Alvarado"/>
    <n v="3014057650"/>
    <s v="Ventanilla 1"/>
  </r>
  <r>
    <n v="24266"/>
    <x v="53"/>
    <n v="1"/>
    <s v="es"/>
    <n v="880301211"/>
    <s v="2025-12-22 14:26:28"/>
    <s v="2025-12-22 14:26:58"/>
    <x v="0"/>
    <x v="0"/>
    <x v="1"/>
    <x v="0"/>
    <x v="0"/>
    <x v="0"/>
    <x v="1"/>
    <x v="0"/>
    <x v="0"/>
    <x v="0"/>
    <x v="0"/>
    <x v="0"/>
    <x v="0"/>
    <x v="1"/>
    <x v="1"/>
    <x v="1"/>
    <s v="No"/>
    <s v="María diva nuñez"/>
    <n v="3043602642"/>
    <s v="Ventanilla 1"/>
  </r>
  <r>
    <n v="24267"/>
    <x v="53"/>
    <n v="1"/>
    <s v="es"/>
    <n v="1790219495"/>
    <s v="2025-12-22 14:40:03"/>
    <s v="2025-12-22 14:41:04"/>
    <x v="0"/>
    <x v="0"/>
    <x v="1"/>
    <x v="0"/>
    <x v="0"/>
    <x v="0"/>
    <x v="1"/>
    <x v="0"/>
    <x v="0"/>
    <x v="0"/>
    <x v="0"/>
    <x v="0"/>
    <x v="2"/>
    <x v="1"/>
    <x v="1"/>
    <x v="1"/>
    <s v="No"/>
    <s v="Carol Natalia santos"/>
    <n v="306465646"/>
    <s v="Ventanilla 2"/>
  </r>
  <r>
    <n v="24268"/>
    <x v="53"/>
    <n v="1"/>
    <s v="es"/>
    <n v="1675015407"/>
    <s v="2025-12-22 14:41:10"/>
    <s v="2025-12-22 14:43:38"/>
    <x v="1"/>
    <x v="0"/>
    <x v="1"/>
    <x v="0"/>
    <x v="0"/>
    <x v="0"/>
    <x v="1"/>
    <x v="0"/>
    <x v="0"/>
    <x v="0"/>
    <x v="0"/>
    <x v="0"/>
    <x v="2"/>
    <x v="1"/>
    <x v="1"/>
    <x v="1"/>
    <s v="No"/>
    <s v="Gustavo calderon"/>
    <n v="3143261221"/>
    <s v="Ventanilla 2"/>
  </r>
  <r>
    <n v="24269"/>
    <x v="53"/>
    <n v="1"/>
    <s v="es"/>
    <n v="1181347496"/>
    <s v="2025-12-22 14:43:44"/>
    <s v="2025-12-22 14:44:29"/>
    <x v="0"/>
    <x v="0"/>
    <x v="1"/>
    <x v="0"/>
    <x v="0"/>
    <x v="0"/>
    <x v="1"/>
    <x v="0"/>
    <x v="0"/>
    <x v="0"/>
    <x v="0"/>
    <x v="0"/>
    <x v="2"/>
    <x v="1"/>
    <x v="1"/>
    <x v="1"/>
    <s v="Nada"/>
    <s v="Reylly jimenez"/>
    <n v="3208973123"/>
    <s v="Ventanilla 2"/>
  </r>
  <r>
    <n v="24270"/>
    <x v="53"/>
    <n v="1"/>
    <s v="es"/>
    <n v="934380689"/>
    <s v="2025-12-22 14:44:37"/>
    <s v="2025-12-22 14:45:18"/>
    <x v="1"/>
    <x v="0"/>
    <x v="1"/>
    <x v="0"/>
    <x v="0"/>
    <x v="0"/>
    <x v="1"/>
    <x v="0"/>
    <x v="0"/>
    <x v="0"/>
    <x v="0"/>
    <x v="0"/>
    <x v="2"/>
    <x v="1"/>
    <x v="1"/>
    <x v="1"/>
    <s v="Nada"/>
    <s v="Edinson chala"/>
    <n v="3024511235"/>
    <s v="Ventanilla 2"/>
  </r>
  <r>
    <n v="24271"/>
    <x v="53"/>
    <n v="1"/>
    <s v="es"/>
    <n v="1502402471"/>
    <s v="2025-12-22 14:46:20"/>
    <s v="2025-12-22 14:49:06"/>
    <x v="0"/>
    <x v="0"/>
    <x v="1"/>
    <x v="0"/>
    <x v="0"/>
    <x v="0"/>
    <x v="1"/>
    <x v="0"/>
    <x v="0"/>
    <x v="0"/>
    <x v="0"/>
    <x v="0"/>
    <x v="2"/>
    <x v="1"/>
    <x v="1"/>
    <x v="1"/>
    <s v="No"/>
    <s v="Leidy muñoz"/>
    <n v="3229218709"/>
    <s v="Ventanilla 2"/>
  </r>
  <r>
    <n v="24272"/>
    <x v="53"/>
    <n v="1"/>
    <s v="es"/>
    <n v="377556772"/>
    <s v="2025-12-22 14:49:12"/>
    <s v="2025-12-22 14:49:51"/>
    <x v="0"/>
    <x v="0"/>
    <x v="1"/>
    <x v="0"/>
    <x v="0"/>
    <x v="0"/>
    <x v="1"/>
    <x v="0"/>
    <x v="0"/>
    <x v="0"/>
    <x v="0"/>
    <x v="0"/>
    <x v="2"/>
    <x v="1"/>
    <x v="1"/>
    <x v="1"/>
    <s v="Nada"/>
    <s v="Jennifer lancheros"/>
    <n v="3142614856"/>
    <s v="Ventanilla 2"/>
  </r>
  <r>
    <n v="24273"/>
    <x v="53"/>
    <n v="1"/>
    <s v="es"/>
    <n v="1174287539"/>
    <s v="2025-12-22 14:49:56"/>
    <s v="2025-12-22 14:50:41"/>
    <x v="0"/>
    <x v="0"/>
    <x v="1"/>
    <x v="0"/>
    <x v="0"/>
    <x v="0"/>
    <x v="1"/>
    <x v="0"/>
    <x v="0"/>
    <x v="0"/>
    <x v="0"/>
    <x v="0"/>
    <x v="2"/>
    <x v="1"/>
    <x v="1"/>
    <x v="1"/>
    <s v="No"/>
    <s v="Paola doblado"/>
    <n v="3112182928"/>
    <s v="Ventanilla 2"/>
  </r>
  <r>
    <n v="24274"/>
    <x v="53"/>
    <n v="1"/>
    <s v="es"/>
    <n v="2134503419"/>
    <s v="2025-12-22 14:52:19"/>
    <s v="2025-12-22 14:53:15"/>
    <x v="0"/>
    <x v="0"/>
    <x v="1"/>
    <x v="0"/>
    <x v="0"/>
    <x v="0"/>
    <x v="1"/>
    <x v="0"/>
    <x v="0"/>
    <x v="0"/>
    <x v="0"/>
    <x v="0"/>
    <x v="2"/>
    <x v="1"/>
    <x v="1"/>
    <x v="1"/>
    <s v="No"/>
    <s v="Johana Apolinar"/>
    <n v="3184787614"/>
    <s v="Ventanilla 2"/>
  </r>
  <r>
    <n v="24275"/>
    <x v="53"/>
    <n v="1"/>
    <s v="es"/>
    <n v="2065215593"/>
    <s v="2025-12-22 14:52:50"/>
    <s v="2025-12-22 14:53:33"/>
    <x v="0"/>
    <x v="0"/>
    <x v="1"/>
    <x v="0"/>
    <x v="0"/>
    <x v="0"/>
    <x v="1"/>
    <x v="0"/>
    <x v="0"/>
    <x v="0"/>
    <x v="0"/>
    <x v="0"/>
    <x v="12"/>
    <x v="0"/>
    <x v="1"/>
    <x v="1"/>
    <m/>
    <s v="YULI"/>
    <n v="3222856019"/>
    <s v="Ventanilla 1"/>
  </r>
  <r>
    <n v="24276"/>
    <x v="53"/>
    <n v="1"/>
    <s v="es"/>
    <n v="897755801"/>
    <s v="2025-12-22 14:53:19"/>
    <s v="2025-12-22 14:54:00"/>
    <x v="0"/>
    <x v="0"/>
    <x v="1"/>
    <x v="0"/>
    <x v="0"/>
    <x v="0"/>
    <x v="1"/>
    <x v="0"/>
    <x v="0"/>
    <x v="0"/>
    <x v="0"/>
    <x v="0"/>
    <x v="2"/>
    <x v="1"/>
    <x v="1"/>
    <x v="1"/>
    <s v="No"/>
    <s v="Maria González"/>
    <n v="3194722032"/>
    <s v="Ventanilla 2"/>
  </r>
  <r>
    <n v="24277"/>
    <x v="53"/>
    <n v="1"/>
    <s v="es"/>
    <n v="689536572"/>
    <s v="2025-12-22 14:54:08"/>
    <s v="2025-12-22 14:54:46"/>
    <x v="0"/>
    <x v="0"/>
    <x v="1"/>
    <x v="0"/>
    <x v="0"/>
    <x v="0"/>
    <x v="1"/>
    <x v="0"/>
    <x v="0"/>
    <x v="0"/>
    <x v="0"/>
    <x v="0"/>
    <x v="2"/>
    <x v="1"/>
    <x v="1"/>
    <x v="1"/>
    <s v="Nada"/>
    <s v="Ana García"/>
    <n v="3058151780"/>
    <s v="Ventanilla 2"/>
  </r>
  <r>
    <n v="24278"/>
    <x v="53"/>
    <n v="1"/>
    <s v="es"/>
    <n v="261011467"/>
    <s v="2025-12-22 14:54:55"/>
    <s v="2025-12-22 14:55:42"/>
    <x v="0"/>
    <x v="0"/>
    <x v="1"/>
    <x v="0"/>
    <x v="0"/>
    <x v="0"/>
    <x v="1"/>
    <x v="0"/>
    <x v="0"/>
    <x v="0"/>
    <x v="0"/>
    <x v="0"/>
    <x v="2"/>
    <x v="1"/>
    <x v="1"/>
    <x v="1"/>
    <s v="Nada"/>
    <s v="Jose obite"/>
    <n v="3228312488"/>
    <s v="Ventanilla 2"/>
  </r>
  <r>
    <n v="24279"/>
    <x v="53"/>
    <n v="1"/>
    <s v="es"/>
    <n v="1367949704"/>
    <s v="2025-12-22 14:55:50"/>
    <s v="2025-12-22 14:56:38"/>
    <x v="0"/>
    <x v="0"/>
    <x v="1"/>
    <x v="0"/>
    <x v="0"/>
    <x v="0"/>
    <x v="1"/>
    <x v="0"/>
    <x v="0"/>
    <x v="0"/>
    <x v="0"/>
    <x v="0"/>
    <x v="2"/>
    <x v="1"/>
    <x v="1"/>
    <x v="1"/>
    <s v="Nada"/>
    <s v="Heidy Mosquera"/>
    <n v="3225678909"/>
    <s v="Ventanilla 2"/>
  </r>
  <r>
    <n v="24280"/>
    <x v="53"/>
    <n v="1"/>
    <s v="es"/>
    <n v="1235188562"/>
    <s v="2025-12-22 14:56:49"/>
    <s v="2025-12-22 14:57:33"/>
    <x v="1"/>
    <x v="0"/>
    <x v="1"/>
    <x v="0"/>
    <x v="0"/>
    <x v="0"/>
    <x v="1"/>
    <x v="0"/>
    <x v="0"/>
    <x v="0"/>
    <x v="0"/>
    <x v="0"/>
    <x v="2"/>
    <x v="1"/>
    <x v="1"/>
    <x v="1"/>
    <s v="No"/>
    <s v="Israel paredes"/>
    <n v="3002924773"/>
    <s v="Ventanilla 2"/>
  </r>
  <r>
    <n v="24281"/>
    <x v="53"/>
    <n v="1"/>
    <s v="es"/>
    <n v="868517369"/>
    <s v="2025-12-22 14:57:39"/>
    <s v="2025-12-22 14:58:21"/>
    <x v="1"/>
    <x v="0"/>
    <x v="1"/>
    <x v="0"/>
    <x v="0"/>
    <x v="0"/>
    <x v="1"/>
    <x v="0"/>
    <x v="1"/>
    <x v="0"/>
    <x v="0"/>
    <x v="1"/>
    <x v="2"/>
    <x v="1"/>
    <x v="1"/>
    <x v="1"/>
    <s v="No"/>
    <s v="Misael salazar"/>
    <n v="3228312488"/>
    <s v="Ventanilla 2"/>
  </r>
  <r>
    <n v="24282"/>
    <x v="53"/>
    <n v="1"/>
    <s v="es"/>
    <n v="1478439522"/>
    <s v="2025-12-22 14:58:30"/>
    <s v="2025-12-22 14:59:10"/>
    <x v="0"/>
    <x v="0"/>
    <x v="1"/>
    <x v="0"/>
    <x v="0"/>
    <x v="0"/>
    <x v="1"/>
    <x v="0"/>
    <x v="1"/>
    <x v="0"/>
    <x v="0"/>
    <x v="1"/>
    <x v="2"/>
    <x v="1"/>
    <x v="1"/>
    <x v="1"/>
    <s v="No"/>
    <s v="Ana Salazar"/>
    <n v="3228312488"/>
    <s v="Ventanilla 2"/>
  </r>
  <r>
    <n v="24283"/>
    <x v="53"/>
    <n v="1"/>
    <s v="es"/>
    <n v="1462050738"/>
    <s v="2025-12-22 14:59:24"/>
    <s v="2025-12-22 15:00:50"/>
    <x v="1"/>
    <x v="0"/>
    <x v="1"/>
    <x v="0"/>
    <x v="0"/>
    <x v="0"/>
    <x v="1"/>
    <x v="0"/>
    <x v="0"/>
    <x v="0"/>
    <x v="0"/>
    <x v="0"/>
    <x v="15"/>
    <x v="0"/>
    <x v="1"/>
    <x v="1"/>
    <m/>
    <s v="julian ramirez"/>
    <n v="3103244039"/>
    <s v="Ventanilla 1"/>
  </r>
  <r>
    <n v="24284"/>
    <x v="53"/>
    <n v="1"/>
    <s v="es"/>
    <n v="985704969"/>
    <s v="2025-12-22 14:59:56"/>
    <s v="2025-12-22 15:00:40"/>
    <x v="0"/>
    <x v="0"/>
    <x v="1"/>
    <x v="0"/>
    <x v="0"/>
    <x v="0"/>
    <x v="1"/>
    <x v="0"/>
    <x v="0"/>
    <x v="0"/>
    <x v="0"/>
    <x v="0"/>
    <x v="2"/>
    <x v="1"/>
    <x v="1"/>
    <x v="1"/>
    <s v="No"/>
    <s v="Francisca avellaneda"/>
    <n v="6019325185"/>
    <s v="Ventanilla 2"/>
  </r>
  <r>
    <n v="24285"/>
    <x v="53"/>
    <n v="1"/>
    <s v="es"/>
    <n v="1258262571"/>
    <s v="2025-12-22 15:00:43"/>
    <s v="2025-12-22 15:02:39"/>
    <x v="0"/>
    <x v="0"/>
    <x v="1"/>
    <x v="0"/>
    <x v="0"/>
    <x v="0"/>
    <x v="1"/>
    <x v="0"/>
    <x v="0"/>
    <x v="0"/>
    <x v="0"/>
    <x v="0"/>
    <x v="4"/>
    <x v="1"/>
    <x v="1"/>
    <x v="1"/>
    <m/>
    <s v="Isabel de Jesus Cubillos Diaz"/>
    <n v="3105628648"/>
    <s v="Ventanilla 1"/>
  </r>
  <r>
    <n v="24286"/>
    <x v="53"/>
    <n v="1"/>
    <s v="es"/>
    <n v="762579337"/>
    <s v="2025-12-22 15:00:45"/>
    <s v="2025-12-22 15:01:38"/>
    <x v="1"/>
    <x v="0"/>
    <x v="1"/>
    <x v="0"/>
    <x v="0"/>
    <x v="0"/>
    <x v="1"/>
    <x v="0"/>
    <x v="0"/>
    <x v="0"/>
    <x v="0"/>
    <x v="0"/>
    <x v="2"/>
    <x v="1"/>
    <x v="1"/>
    <x v="1"/>
    <s v="No"/>
    <s v="Jairo aguilar"/>
    <n v="3133572472"/>
    <s v="Ventanilla 2"/>
  </r>
  <r>
    <n v="24287"/>
    <x v="53"/>
    <n v="1"/>
    <s v="es"/>
    <n v="1623709160"/>
    <s v="2025-12-22 15:01:55"/>
    <s v="2025-12-22 15:02:42"/>
    <x v="1"/>
    <x v="0"/>
    <x v="1"/>
    <x v="0"/>
    <x v="0"/>
    <x v="0"/>
    <x v="1"/>
    <x v="0"/>
    <x v="0"/>
    <x v="0"/>
    <x v="0"/>
    <x v="0"/>
    <x v="2"/>
    <x v="1"/>
    <x v="1"/>
    <x v="1"/>
    <s v="No"/>
    <s v="Mauricio Avellaneda"/>
    <n v="6019325185"/>
    <s v="Ventanilla 2"/>
  </r>
  <r>
    <n v="24288"/>
    <x v="53"/>
    <n v="1"/>
    <s v="es"/>
    <n v="23697218"/>
    <s v="2025-12-22 15:02:44"/>
    <s v="2025-12-22 15:04:10"/>
    <x v="0"/>
    <x v="0"/>
    <x v="1"/>
    <x v="0"/>
    <x v="0"/>
    <x v="0"/>
    <x v="1"/>
    <x v="0"/>
    <x v="0"/>
    <x v="0"/>
    <x v="0"/>
    <x v="0"/>
    <x v="15"/>
    <x v="0"/>
    <x v="0"/>
    <x v="1"/>
    <m/>
    <s v="Yesenia Gonzalez"/>
    <n v="32045698"/>
    <s v="Ventanilla 1"/>
  </r>
  <r>
    <n v="24289"/>
    <x v="53"/>
    <n v="1"/>
    <s v="es"/>
    <n v="605842175"/>
    <s v="2025-12-22 15:02:47"/>
    <s v="2025-12-22 15:03:33"/>
    <x v="0"/>
    <x v="0"/>
    <x v="1"/>
    <x v="0"/>
    <x v="0"/>
    <x v="0"/>
    <x v="1"/>
    <x v="0"/>
    <x v="0"/>
    <x v="0"/>
    <x v="0"/>
    <x v="0"/>
    <x v="2"/>
    <x v="1"/>
    <x v="1"/>
    <x v="1"/>
    <s v="No"/>
    <s v="Erika roso"/>
    <n v="3106522248"/>
    <s v="Ventanilla 2"/>
  </r>
  <r>
    <n v="24290"/>
    <x v="53"/>
    <n v="1"/>
    <s v="es"/>
    <n v="1612507207"/>
    <s v="2025-12-22 15:04:32"/>
    <s v="2025-12-22 15:05:21"/>
    <x v="0"/>
    <x v="0"/>
    <x v="1"/>
    <x v="0"/>
    <x v="0"/>
    <x v="0"/>
    <x v="1"/>
    <x v="0"/>
    <x v="0"/>
    <x v="0"/>
    <x v="0"/>
    <x v="0"/>
    <x v="2"/>
    <x v="1"/>
    <x v="1"/>
    <x v="1"/>
    <s v="No"/>
    <s v="Tatiana suacha"/>
    <n v="3208644645"/>
    <s v="Ventanilla 2"/>
  </r>
  <r>
    <n v="24291"/>
    <x v="53"/>
    <n v="1"/>
    <s v="es"/>
    <n v="458459256"/>
    <s v="2025-12-22 15:04:56"/>
    <s v="2025-12-22 15:05:36"/>
    <x v="1"/>
    <x v="0"/>
    <x v="1"/>
    <x v="0"/>
    <x v="0"/>
    <x v="0"/>
    <x v="1"/>
    <x v="0"/>
    <x v="0"/>
    <x v="0"/>
    <x v="0"/>
    <x v="0"/>
    <x v="15"/>
    <x v="0"/>
    <x v="1"/>
    <x v="1"/>
    <m/>
    <s v="Calos espejo"/>
    <n v="311822056"/>
    <s v="Ventanilla 1"/>
  </r>
  <r>
    <n v="24292"/>
    <x v="53"/>
    <n v="1"/>
    <s v="es"/>
    <n v="1430376556"/>
    <s v="2025-12-22 15:05:29"/>
    <s v="2025-12-22 15:06:03"/>
    <x v="0"/>
    <x v="0"/>
    <x v="1"/>
    <x v="0"/>
    <x v="0"/>
    <x v="0"/>
    <x v="1"/>
    <x v="0"/>
    <x v="0"/>
    <x v="0"/>
    <x v="0"/>
    <x v="0"/>
    <x v="2"/>
    <x v="1"/>
    <x v="1"/>
    <x v="1"/>
    <s v="No"/>
    <s v="Martha pineda"/>
    <n v="3123602614"/>
    <s v="Ventanilla 2"/>
  </r>
  <r>
    <n v="24293"/>
    <x v="53"/>
    <n v="1"/>
    <s v="es"/>
    <n v="1500813017"/>
    <s v="2025-12-22 15:06:08"/>
    <s v="2025-12-22 15:06:54"/>
    <x v="0"/>
    <x v="0"/>
    <x v="1"/>
    <x v="0"/>
    <x v="0"/>
    <x v="0"/>
    <x v="1"/>
    <x v="0"/>
    <x v="0"/>
    <x v="0"/>
    <x v="0"/>
    <x v="0"/>
    <x v="2"/>
    <x v="1"/>
    <x v="1"/>
    <x v="1"/>
    <s v="No"/>
    <s v="Deusy rubiio"/>
    <n v="3133614348"/>
    <s v="Ventanilla 2"/>
  </r>
  <r>
    <n v="24294"/>
    <x v="53"/>
    <n v="1"/>
    <s v="es"/>
    <n v="348962090"/>
    <s v="2025-12-22 15:06:30"/>
    <s v="2025-12-22 15:11:26"/>
    <x v="0"/>
    <x v="0"/>
    <x v="1"/>
    <x v="0"/>
    <x v="0"/>
    <x v="0"/>
    <x v="1"/>
    <x v="0"/>
    <x v="0"/>
    <x v="0"/>
    <x v="0"/>
    <x v="0"/>
    <x v="14"/>
    <x v="1"/>
    <x v="1"/>
    <x v="1"/>
    <s v="no"/>
    <s v="maria velasquez"/>
    <n v="3138260181"/>
    <s v="Ventanilla 1"/>
  </r>
  <r>
    <n v="24295"/>
    <x v="53"/>
    <n v="1"/>
    <s v="es"/>
    <n v="24544822"/>
    <s v="2025-12-22 15:09:04"/>
    <s v="2025-12-22 15:10:12"/>
    <x v="1"/>
    <x v="0"/>
    <x v="1"/>
    <x v="0"/>
    <x v="0"/>
    <x v="0"/>
    <x v="1"/>
    <x v="0"/>
    <x v="0"/>
    <x v="0"/>
    <x v="0"/>
    <x v="0"/>
    <x v="24"/>
    <x v="1"/>
    <x v="1"/>
    <x v="1"/>
    <m/>
    <s v="Jorge Calderon"/>
    <n v="3222414644"/>
    <s v="Ventanilla 1"/>
  </r>
  <r>
    <n v="24296"/>
    <x v="53"/>
    <n v="1"/>
    <s v="es"/>
    <n v="2086617106"/>
    <s v="2025-12-22 15:09:58"/>
    <s v="2025-12-22 15:12:12"/>
    <x v="0"/>
    <x v="0"/>
    <x v="1"/>
    <x v="0"/>
    <x v="0"/>
    <x v="0"/>
    <x v="1"/>
    <x v="0"/>
    <x v="0"/>
    <x v="0"/>
    <x v="0"/>
    <x v="0"/>
    <x v="9"/>
    <x v="1"/>
    <x v="1"/>
    <x v="1"/>
    <s v="NO"/>
    <s v="GLORIA ESTELA CASTAÑEDA"/>
    <n v="3138187578"/>
    <s v="Ventanilla 2"/>
  </r>
  <r>
    <n v="24297"/>
    <x v="53"/>
    <n v="1"/>
    <s v="es"/>
    <n v="66383360"/>
    <s v="2025-12-22 16:00:16"/>
    <s v="2025-12-22 16:01:15"/>
    <x v="1"/>
    <x v="0"/>
    <x v="1"/>
    <x v="0"/>
    <x v="0"/>
    <x v="0"/>
    <x v="1"/>
    <x v="0"/>
    <x v="0"/>
    <x v="0"/>
    <x v="0"/>
    <x v="0"/>
    <x v="24"/>
    <x v="1"/>
    <x v="1"/>
    <x v="1"/>
    <m/>
    <s v="Ivan Manrique"/>
    <n v="3107471254"/>
    <s v="Ventanilla 1"/>
  </r>
  <r>
    <n v="24298"/>
    <x v="53"/>
    <n v="1"/>
    <s v="es"/>
    <n v="822133252"/>
    <s v="2025-12-22 17:04:58"/>
    <s v="2025-12-22 17:05:34"/>
    <x v="0"/>
    <x v="0"/>
    <x v="1"/>
    <x v="0"/>
    <x v="0"/>
    <x v="0"/>
    <x v="1"/>
    <x v="0"/>
    <x v="0"/>
    <x v="0"/>
    <x v="0"/>
    <x v="0"/>
    <x v="12"/>
    <x v="1"/>
    <x v="1"/>
    <x v="1"/>
    <m/>
    <s v="luz"/>
    <n v="3171150801"/>
    <s v="Ventanilla 1"/>
  </r>
  <r>
    <n v="24299"/>
    <x v="54"/>
    <n v="1"/>
    <s v="es"/>
    <n v="834339434"/>
    <s v="2025-12-23 08:05:24"/>
    <s v="2025-12-23 08:05:49"/>
    <x v="1"/>
    <x v="0"/>
    <x v="1"/>
    <x v="0"/>
    <x v="0"/>
    <x v="0"/>
    <x v="1"/>
    <x v="0"/>
    <x v="0"/>
    <x v="0"/>
    <x v="0"/>
    <x v="0"/>
    <x v="11"/>
    <x v="1"/>
    <x v="1"/>
    <x v="1"/>
    <s v="NINGUNA"/>
    <s v="JOSE DEL CARMEN MARTINEZ CHIVATA"/>
    <n v="3202552014"/>
    <s v="Ventanilla 1"/>
  </r>
  <r>
    <n v="24300"/>
    <x v="54"/>
    <n v="1"/>
    <s v="es"/>
    <n v="411545777"/>
    <s v="2025-12-23 08:15:52"/>
    <s v="2025-12-23 08:23:01"/>
    <x v="0"/>
    <x v="0"/>
    <x v="1"/>
    <x v="0"/>
    <x v="0"/>
    <x v="0"/>
    <x v="1"/>
    <x v="0"/>
    <x v="0"/>
    <x v="0"/>
    <x v="0"/>
    <x v="0"/>
    <x v="1"/>
    <x v="1"/>
    <x v="1"/>
    <x v="1"/>
    <s v="no"/>
    <s v="ZENAIDA QUIROGA"/>
    <n v="3116360896"/>
    <s v="Ventanilla 1"/>
  </r>
  <r>
    <n v="24301"/>
    <x v="54"/>
    <n v="1"/>
    <s v="es"/>
    <n v="233838084"/>
    <s v="2025-12-23 08:23:06"/>
    <s v="2025-12-23 08:25:00"/>
    <x v="1"/>
    <x v="0"/>
    <x v="1"/>
    <x v="0"/>
    <x v="0"/>
    <x v="0"/>
    <x v="1"/>
    <x v="0"/>
    <x v="0"/>
    <x v="0"/>
    <x v="0"/>
    <x v="0"/>
    <x v="1"/>
    <x v="0"/>
    <x v="1"/>
    <x v="1"/>
    <s v="NO"/>
    <s v="SEGUNDO NIÑO"/>
    <n v="3022535732"/>
    <s v="Ventanilla 1"/>
  </r>
  <r>
    <n v="24302"/>
    <x v="54"/>
    <n v="1"/>
    <s v="es"/>
    <n v="1571908130"/>
    <s v="2025-12-23 08:25:06"/>
    <s v="2025-12-23 08:27:22"/>
    <x v="0"/>
    <x v="0"/>
    <x v="1"/>
    <x v="0"/>
    <x v="0"/>
    <x v="0"/>
    <x v="1"/>
    <x v="0"/>
    <x v="0"/>
    <x v="0"/>
    <x v="0"/>
    <x v="0"/>
    <x v="1"/>
    <x v="0"/>
    <x v="1"/>
    <x v="1"/>
    <s v="NO"/>
    <s v="GILMA HERNANDEZ"/>
    <n v="3214153183"/>
    <s v="Ventanilla 1"/>
  </r>
  <r>
    <n v="24303"/>
    <x v="54"/>
    <n v="1"/>
    <s v="es"/>
    <n v="158408790"/>
    <s v="2025-12-23 08:27:31"/>
    <s v="2025-12-23 08:33:59"/>
    <x v="0"/>
    <x v="0"/>
    <x v="1"/>
    <x v="0"/>
    <x v="0"/>
    <x v="0"/>
    <x v="1"/>
    <x v="0"/>
    <x v="0"/>
    <x v="0"/>
    <x v="0"/>
    <x v="0"/>
    <x v="1"/>
    <x v="1"/>
    <x v="1"/>
    <x v="1"/>
    <s v="NO"/>
    <s v="MARIA OLIVIA MORENO"/>
    <n v="3123841415"/>
    <s v="Ventanilla 1"/>
  </r>
  <r>
    <n v="24304"/>
    <x v="54"/>
    <n v="1"/>
    <s v="es"/>
    <n v="1683686526"/>
    <s v="2025-12-23 08:34:16"/>
    <s v="2025-12-23 08:40:09"/>
    <x v="0"/>
    <x v="0"/>
    <x v="1"/>
    <x v="0"/>
    <x v="0"/>
    <x v="0"/>
    <x v="1"/>
    <x v="0"/>
    <x v="0"/>
    <x v="0"/>
    <x v="0"/>
    <x v="0"/>
    <x v="1"/>
    <x v="0"/>
    <x v="1"/>
    <x v="1"/>
    <s v="NO"/>
    <s v="NUBIA ALVARADO"/>
    <n v="3153847355"/>
    <s v="Ventanilla 1"/>
  </r>
  <r>
    <n v="24305"/>
    <x v="54"/>
    <n v="1"/>
    <s v="es"/>
    <n v="380914188"/>
    <s v="2025-12-23 08:42:44"/>
    <s v="2025-12-23 08:43:26"/>
    <x v="0"/>
    <x v="0"/>
    <x v="1"/>
    <x v="0"/>
    <x v="0"/>
    <x v="0"/>
    <x v="1"/>
    <x v="0"/>
    <x v="0"/>
    <x v="0"/>
    <x v="0"/>
    <x v="0"/>
    <x v="14"/>
    <x v="0"/>
    <x v="0"/>
    <x v="1"/>
    <s v="no"/>
    <s v="Ledis Madera"/>
    <n v="3228930111"/>
    <s v="Ventanilla 1"/>
  </r>
  <r>
    <n v="24306"/>
    <x v="54"/>
    <n v="1"/>
    <s v="es"/>
    <n v="1370071966"/>
    <s v="2025-12-23 08:43:31"/>
    <s v="2025-12-23 08:46:53"/>
    <x v="0"/>
    <x v="0"/>
    <x v="1"/>
    <x v="0"/>
    <x v="0"/>
    <x v="0"/>
    <x v="1"/>
    <x v="0"/>
    <x v="0"/>
    <x v="0"/>
    <x v="0"/>
    <x v="0"/>
    <x v="18"/>
    <x v="0"/>
    <x v="1"/>
    <x v="1"/>
    <m/>
    <s v="Maria Lili Hernández"/>
    <n v="3134194426"/>
    <s v="Ventanilla 1"/>
  </r>
  <r>
    <n v="24307"/>
    <x v="54"/>
    <n v="1"/>
    <s v="es"/>
    <n v="448503194"/>
    <s v="2025-12-23 08:44:06"/>
    <s v="2025-12-23 08:44:41"/>
    <x v="0"/>
    <x v="0"/>
    <x v="1"/>
    <x v="0"/>
    <x v="0"/>
    <x v="0"/>
    <x v="1"/>
    <x v="0"/>
    <x v="0"/>
    <x v="0"/>
    <x v="0"/>
    <x v="0"/>
    <x v="12"/>
    <x v="1"/>
    <x v="1"/>
    <x v="1"/>
    <m/>
    <s v="nubia"/>
    <n v="3016572189"/>
    <s v="Ventanilla 1"/>
  </r>
  <r>
    <n v="24308"/>
    <x v="54"/>
    <n v="1"/>
    <s v="es"/>
    <n v="884276226"/>
    <s v="2025-12-23 09:10:21"/>
    <s v="2025-12-23 09:11:36"/>
    <x v="0"/>
    <x v="0"/>
    <x v="1"/>
    <x v="0"/>
    <x v="0"/>
    <x v="0"/>
    <x v="1"/>
    <x v="0"/>
    <x v="0"/>
    <x v="0"/>
    <x v="0"/>
    <x v="0"/>
    <x v="15"/>
    <x v="0"/>
    <x v="1"/>
    <x v="1"/>
    <m/>
    <s v="Nebis sereviche"/>
    <n v="320198566"/>
    <s v="Ventanilla 1"/>
  </r>
  <r>
    <n v="24309"/>
    <x v="54"/>
    <n v="1"/>
    <s v="es"/>
    <n v="536183235"/>
    <s v="2025-12-23 09:11:58"/>
    <s v="2025-12-23 09:13:01"/>
    <x v="1"/>
    <x v="0"/>
    <x v="1"/>
    <x v="0"/>
    <x v="0"/>
    <x v="0"/>
    <x v="1"/>
    <x v="0"/>
    <x v="0"/>
    <x v="0"/>
    <x v="0"/>
    <x v="0"/>
    <x v="15"/>
    <x v="0"/>
    <x v="1"/>
    <x v="1"/>
    <m/>
    <s v="Epifanio Barreto"/>
    <n v="31548120"/>
    <s v="Ventanilla 1"/>
  </r>
  <r>
    <n v="24310"/>
    <x v="54"/>
    <n v="1"/>
    <s v="es"/>
    <n v="818026486"/>
    <s v="2025-12-23 09:15:28"/>
    <s v="2025-12-23 09:16:31"/>
    <x v="1"/>
    <x v="0"/>
    <x v="1"/>
    <x v="0"/>
    <x v="0"/>
    <x v="0"/>
    <x v="1"/>
    <x v="0"/>
    <x v="0"/>
    <x v="0"/>
    <x v="0"/>
    <x v="0"/>
    <x v="9"/>
    <x v="1"/>
    <x v="1"/>
    <x v="1"/>
    <s v="NO"/>
    <s v="ALVARO MARTINEZ"/>
    <s v="NO TENGO"/>
    <s v="Ventanilla 2"/>
  </r>
  <r>
    <n v="24311"/>
    <x v="54"/>
    <n v="1"/>
    <s v="es"/>
    <n v="729491238"/>
    <s v="2025-12-23 09:23:25"/>
    <s v="2025-12-23 09:28:03"/>
    <x v="0"/>
    <x v="0"/>
    <x v="1"/>
    <x v="0"/>
    <x v="0"/>
    <x v="0"/>
    <x v="1"/>
    <x v="0"/>
    <x v="0"/>
    <x v="0"/>
    <x v="0"/>
    <x v="0"/>
    <x v="17"/>
    <x v="1"/>
    <x v="1"/>
    <x v="1"/>
    <m/>
    <s v="Kelly Johana galvis"/>
    <n v="3143927640"/>
    <s v="Ventanilla 1"/>
  </r>
  <r>
    <n v="24312"/>
    <x v="54"/>
    <n v="1"/>
    <s v="es"/>
    <n v="1385318729"/>
    <s v="2025-12-23 09:51:50"/>
    <s v="2025-12-23 09:54:55"/>
    <x v="1"/>
    <x v="0"/>
    <x v="1"/>
    <x v="0"/>
    <x v="0"/>
    <x v="0"/>
    <x v="1"/>
    <x v="0"/>
    <x v="0"/>
    <x v="0"/>
    <x v="0"/>
    <x v="0"/>
    <x v="24"/>
    <x v="1"/>
    <x v="1"/>
    <x v="1"/>
    <m/>
    <s v="Fabio Gutierrez"/>
    <n v="3143301995"/>
    <s v="Ventanilla 1"/>
  </r>
  <r>
    <n v="24313"/>
    <x v="54"/>
    <n v="1"/>
    <s v="es"/>
    <n v="1208243131"/>
    <s v="2025-12-23 09:54:59"/>
    <s v="2025-12-23 12:24:38"/>
    <x v="0"/>
    <x v="0"/>
    <x v="1"/>
    <x v="0"/>
    <x v="0"/>
    <x v="0"/>
    <x v="1"/>
    <x v="0"/>
    <x v="0"/>
    <x v="0"/>
    <x v="0"/>
    <x v="0"/>
    <x v="24"/>
    <x v="1"/>
    <x v="1"/>
    <x v="1"/>
    <m/>
    <s v="Doris Leon"/>
    <n v="3133345718"/>
    <s v="Ventanilla 1"/>
  </r>
  <r>
    <n v="24314"/>
    <x v="54"/>
    <n v="1"/>
    <s v="es"/>
    <n v="1663055147"/>
    <s v="2025-12-23 09:58:09"/>
    <s v="2025-12-23 09:59:56"/>
    <x v="0"/>
    <x v="0"/>
    <x v="1"/>
    <x v="0"/>
    <x v="0"/>
    <x v="0"/>
    <x v="1"/>
    <x v="0"/>
    <x v="0"/>
    <x v="0"/>
    <x v="0"/>
    <x v="0"/>
    <x v="9"/>
    <x v="1"/>
    <x v="1"/>
    <x v="1"/>
    <s v="NO"/>
    <s v="YAKELINE HURTADO TORRES"/>
    <n v="3138011217"/>
    <s v="Ventanilla 2"/>
  </r>
  <r>
    <n v="24315"/>
    <x v="54"/>
    <n v="1"/>
    <s v="es"/>
    <n v="516014832"/>
    <s v="2025-12-23 10:32:11"/>
    <s v="2025-12-23 10:33:33"/>
    <x v="1"/>
    <x v="0"/>
    <x v="1"/>
    <x v="0"/>
    <x v="0"/>
    <x v="0"/>
    <x v="1"/>
    <x v="0"/>
    <x v="0"/>
    <x v="0"/>
    <x v="0"/>
    <x v="0"/>
    <x v="3"/>
    <x v="1"/>
    <x v="1"/>
    <x v="1"/>
    <s v="todo está bien la atención"/>
    <s v="FLOR MARGARITA GARZON"/>
    <n v="3124330646"/>
    <s v="Ventanilla 1"/>
  </r>
  <r>
    <n v="24316"/>
    <x v="54"/>
    <n v="1"/>
    <s v="es"/>
    <n v="961749751"/>
    <s v="2025-12-23 12:06:59"/>
    <s v="2025-12-23 12:07:45"/>
    <x v="1"/>
    <x v="0"/>
    <x v="1"/>
    <x v="0"/>
    <x v="0"/>
    <x v="0"/>
    <x v="1"/>
    <x v="0"/>
    <x v="0"/>
    <x v="0"/>
    <x v="0"/>
    <x v="0"/>
    <x v="12"/>
    <x v="0"/>
    <x v="1"/>
    <x v="1"/>
    <m/>
    <s v="pedro"/>
    <n v="6014627048"/>
    <s v="Ventanilla 1"/>
  </r>
  <r>
    <n v="24317"/>
    <x v="54"/>
    <n v="1"/>
    <s v="es"/>
    <n v="657946520"/>
    <s v="2025-12-23 12:24:51"/>
    <s v="2025-12-23 12:25:49"/>
    <x v="0"/>
    <x v="0"/>
    <x v="1"/>
    <x v="0"/>
    <x v="0"/>
    <x v="0"/>
    <x v="1"/>
    <x v="0"/>
    <x v="0"/>
    <x v="0"/>
    <x v="0"/>
    <x v="0"/>
    <x v="24"/>
    <x v="1"/>
    <x v="1"/>
    <x v="1"/>
    <m/>
    <s v="Ana Rita"/>
    <n v="3115665265"/>
    <s v="Ventanilla 1"/>
  </r>
  <r>
    <n v="24318"/>
    <x v="54"/>
    <n v="1"/>
    <s v="es"/>
    <n v="1226131072"/>
    <s v="2025-12-23 12:26:02"/>
    <s v="2025-12-23 12:26:27"/>
    <x v="0"/>
    <x v="0"/>
    <x v="1"/>
    <x v="0"/>
    <x v="0"/>
    <x v="0"/>
    <x v="1"/>
    <x v="0"/>
    <x v="0"/>
    <x v="0"/>
    <x v="0"/>
    <x v="0"/>
    <x v="24"/>
    <x v="1"/>
    <x v="1"/>
    <x v="1"/>
    <m/>
    <s v="Luna Yisela"/>
    <n v="3118698783"/>
    <s v="Ventanilla 1"/>
  </r>
  <r>
    <n v="24319"/>
    <x v="54"/>
    <n v="1"/>
    <s v="es"/>
    <n v="757843300"/>
    <s v="2025-12-23 12:26:41"/>
    <s v="2025-12-23 12:27:08"/>
    <x v="1"/>
    <x v="0"/>
    <x v="1"/>
    <x v="0"/>
    <x v="0"/>
    <x v="0"/>
    <x v="1"/>
    <x v="0"/>
    <x v="0"/>
    <x v="0"/>
    <x v="0"/>
    <x v="0"/>
    <x v="24"/>
    <x v="1"/>
    <x v="1"/>
    <x v="1"/>
    <m/>
    <s v="Jose Nuñez"/>
    <n v="3124645013"/>
    <s v="Ventanilla 1"/>
  </r>
  <r>
    <n v="24320"/>
    <x v="54"/>
    <n v="1"/>
    <s v="es"/>
    <n v="1486975497"/>
    <s v="2025-12-23 12:27:13"/>
    <s v="2025-12-23 12:27:45"/>
    <x v="0"/>
    <x v="0"/>
    <x v="1"/>
    <x v="0"/>
    <x v="0"/>
    <x v="0"/>
    <x v="1"/>
    <x v="0"/>
    <x v="0"/>
    <x v="0"/>
    <x v="0"/>
    <x v="0"/>
    <x v="24"/>
    <x v="1"/>
    <x v="1"/>
    <x v="1"/>
    <m/>
    <s v="Martha Palacios"/>
    <n v="3216220911"/>
    <s v="Ventanilla 1"/>
  </r>
  <r>
    <n v="24321"/>
    <x v="54"/>
    <n v="1"/>
    <s v="es"/>
    <n v="401442636"/>
    <s v="2025-12-23 12:27:57"/>
    <s v="2025-12-23 12:28:18"/>
    <x v="0"/>
    <x v="0"/>
    <x v="1"/>
    <x v="0"/>
    <x v="0"/>
    <x v="0"/>
    <x v="1"/>
    <x v="0"/>
    <x v="0"/>
    <x v="0"/>
    <x v="0"/>
    <x v="0"/>
    <x v="24"/>
    <x v="1"/>
    <x v="1"/>
    <x v="1"/>
    <m/>
    <s v="Claudia Ceballos"/>
    <n v="3002279752"/>
    <s v="Ventanilla 1"/>
  </r>
  <r>
    <n v="24322"/>
    <x v="54"/>
    <n v="1"/>
    <s v="es"/>
    <n v="1828879163"/>
    <s v="2025-12-23 12:28:29"/>
    <s v="2025-12-23 12:30:06"/>
    <x v="1"/>
    <x v="0"/>
    <x v="1"/>
    <x v="0"/>
    <x v="0"/>
    <x v="0"/>
    <x v="1"/>
    <x v="0"/>
    <x v="0"/>
    <x v="0"/>
    <x v="0"/>
    <x v="0"/>
    <x v="24"/>
    <x v="1"/>
    <x v="1"/>
    <x v="1"/>
    <m/>
    <s v="Carlos Henao"/>
    <n v="3107758347"/>
    <s v="Ventanilla 1"/>
  </r>
  <r>
    <n v="24323"/>
    <x v="54"/>
    <n v="1"/>
    <s v="es"/>
    <n v="789442624"/>
    <s v="2025-12-23 12:59:10"/>
    <s v="2025-12-23 13:00:26"/>
    <x v="1"/>
    <x v="0"/>
    <x v="1"/>
    <x v="0"/>
    <x v="0"/>
    <x v="0"/>
    <x v="1"/>
    <x v="0"/>
    <x v="0"/>
    <x v="0"/>
    <x v="0"/>
    <x v="0"/>
    <x v="12"/>
    <x v="1"/>
    <x v="1"/>
    <x v="1"/>
    <m/>
    <s v="jose"/>
    <n v="3125161391"/>
    <s v="Ventanilla 1"/>
  </r>
  <r>
    <n v="24324"/>
    <x v="54"/>
    <n v="1"/>
    <s v="es"/>
    <n v="1585922451"/>
    <s v="2025-12-23 13:03:35"/>
    <s v="2025-12-23 13:04:15"/>
    <x v="1"/>
    <x v="0"/>
    <x v="1"/>
    <x v="0"/>
    <x v="0"/>
    <x v="0"/>
    <x v="1"/>
    <x v="0"/>
    <x v="0"/>
    <x v="0"/>
    <x v="0"/>
    <x v="0"/>
    <x v="12"/>
    <x v="0"/>
    <x v="1"/>
    <x v="1"/>
    <m/>
    <s v="pedro"/>
    <n v="312516131"/>
    <s v="Ventanilla 1"/>
  </r>
  <r>
    <n v="24325"/>
    <x v="54"/>
    <n v="1"/>
    <s v="es"/>
    <n v="873146000"/>
    <s v="2025-12-23 13:08:14"/>
    <s v="2025-12-23 13:08:46"/>
    <x v="0"/>
    <x v="0"/>
    <x v="1"/>
    <x v="0"/>
    <x v="0"/>
    <x v="0"/>
    <x v="1"/>
    <x v="0"/>
    <x v="0"/>
    <x v="0"/>
    <x v="0"/>
    <x v="0"/>
    <x v="12"/>
    <x v="0"/>
    <x v="1"/>
    <x v="1"/>
    <m/>
    <s v="paula"/>
    <n v="3132390451"/>
    <s v="Ventanilla 1"/>
  </r>
  <r>
    <n v="24326"/>
    <x v="54"/>
    <n v="1"/>
    <s v="es"/>
    <n v="2008055652"/>
    <s v="2025-12-23 13:18:35"/>
    <s v="2025-12-23 13:19:11"/>
    <x v="0"/>
    <x v="0"/>
    <x v="1"/>
    <x v="0"/>
    <x v="0"/>
    <x v="0"/>
    <x v="1"/>
    <x v="0"/>
    <x v="0"/>
    <x v="0"/>
    <x v="0"/>
    <x v="0"/>
    <x v="14"/>
    <x v="1"/>
    <x v="1"/>
    <x v="1"/>
    <s v="no"/>
    <s v="ANA BELEN SAMACA"/>
    <n v="3214445337"/>
    <s v="Ventanilla 1"/>
  </r>
  <r>
    <n v="24327"/>
    <x v="54"/>
    <n v="1"/>
    <s v="es"/>
    <n v="332648114"/>
    <s v="2025-12-23 14:23:52"/>
    <s v="2025-12-23 14:29:55"/>
    <x v="0"/>
    <x v="0"/>
    <x v="1"/>
    <x v="0"/>
    <x v="0"/>
    <x v="0"/>
    <x v="1"/>
    <x v="0"/>
    <x v="0"/>
    <x v="0"/>
    <x v="0"/>
    <x v="0"/>
    <x v="4"/>
    <x v="0"/>
    <x v="1"/>
    <x v="1"/>
    <m/>
    <s v="Doris Rojas Gil"/>
    <n v="3186586010"/>
    <s v="Ventanilla 1"/>
  </r>
  <r>
    <n v="24328"/>
    <x v="54"/>
    <n v="1"/>
    <s v="es"/>
    <n v="757995354"/>
    <s v="2025-12-23 14:30:56"/>
    <s v="2025-12-23 14:31:56"/>
    <x v="0"/>
    <x v="0"/>
    <x v="1"/>
    <x v="0"/>
    <x v="0"/>
    <x v="0"/>
    <x v="1"/>
    <x v="0"/>
    <x v="0"/>
    <x v="0"/>
    <x v="0"/>
    <x v="0"/>
    <x v="4"/>
    <x v="1"/>
    <x v="1"/>
    <x v="1"/>
    <m/>
    <s v="Doris Rojas Gil"/>
    <n v="3186586010"/>
    <s v="Ventanilla 1"/>
  </r>
  <r>
    <n v="24329"/>
    <x v="54"/>
    <n v="1"/>
    <s v="es"/>
    <n v="1196318973"/>
    <s v="2025-12-23 14:33:15"/>
    <s v="2025-12-23 14:34:55"/>
    <x v="0"/>
    <x v="0"/>
    <x v="1"/>
    <x v="0"/>
    <x v="0"/>
    <x v="0"/>
    <x v="1"/>
    <x v="0"/>
    <x v="0"/>
    <x v="0"/>
    <x v="0"/>
    <x v="0"/>
    <x v="13"/>
    <x v="2"/>
    <x v="1"/>
    <x v="1"/>
    <s v="No"/>
    <s v="Sandra patricia Orozco"/>
    <n v="3143270155"/>
    <s v="Ventanilla 1"/>
  </r>
  <r>
    <n v="24330"/>
    <x v="54"/>
    <n v="1"/>
    <s v="es"/>
    <n v="424090775"/>
    <s v="2025-12-23 14:35:45"/>
    <s v="2025-12-23 14:37:19"/>
    <x v="1"/>
    <x v="0"/>
    <x v="1"/>
    <x v="0"/>
    <x v="0"/>
    <x v="0"/>
    <x v="1"/>
    <x v="0"/>
    <x v="0"/>
    <x v="0"/>
    <x v="0"/>
    <x v="0"/>
    <x v="4"/>
    <x v="1"/>
    <x v="1"/>
    <x v="1"/>
    <m/>
    <s v="Jose Gustavo Esquerra"/>
    <n v="3115638009"/>
    <s v="Ventanilla 1"/>
  </r>
  <r>
    <n v="24331"/>
    <x v="54"/>
    <n v="1"/>
    <s v="es"/>
    <n v="587019760"/>
    <s v="2025-12-23 14:37:31"/>
    <s v="2025-12-23 14:38:49"/>
    <x v="1"/>
    <x v="0"/>
    <x v="1"/>
    <x v="0"/>
    <x v="0"/>
    <x v="0"/>
    <x v="1"/>
    <x v="0"/>
    <x v="0"/>
    <x v="0"/>
    <x v="0"/>
    <x v="0"/>
    <x v="4"/>
    <x v="0"/>
    <x v="1"/>
    <x v="1"/>
    <m/>
    <s v="Jose Gustavo Esguerra"/>
    <n v="3115638009"/>
    <s v="Ventanilla 1"/>
  </r>
  <r>
    <n v="24332"/>
    <x v="54"/>
    <n v="1"/>
    <s v="es"/>
    <n v="1233167823"/>
    <s v="2025-12-23 14:42:43"/>
    <s v="2025-12-23 14:44:32"/>
    <x v="0"/>
    <x v="0"/>
    <x v="1"/>
    <x v="0"/>
    <x v="0"/>
    <x v="0"/>
    <x v="1"/>
    <x v="0"/>
    <x v="0"/>
    <x v="1"/>
    <x v="0"/>
    <x v="1"/>
    <x v="4"/>
    <x v="1"/>
    <x v="1"/>
    <x v="1"/>
    <m/>
    <s v="Edith Gallego Santofinio"/>
    <n v="3194122259"/>
    <s v="Ventanilla 1"/>
  </r>
  <r>
    <n v="24333"/>
    <x v="54"/>
    <n v="1"/>
    <s v="es"/>
    <n v="1015253728"/>
    <s v="2025-12-23 14:58:59"/>
    <s v="2025-12-23 14:59:50"/>
    <x v="0"/>
    <x v="0"/>
    <x v="1"/>
    <x v="0"/>
    <x v="0"/>
    <x v="0"/>
    <x v="1"/>
    <x v="0"/>
    <x v="0"/>
    <x v="0"/>
    <x v="0"/>
    <x v="0"/>
    <x v="12"/>
    <x v="0"/>
    <x v="1"/>
    <x v="1"/>
    <m/>
    <s v="lus marina"/>
    <n v="3045830659"/>
    <s v="Ventanilla 1"/>
  </r>
  <r>
    <n v="24334"/>
    <x v="54"/>
    <n v="1"/>
    <s v="es"/>
    <n v="910624575"/>
    <s v="2025-12-23 15:03:47"/>
    <s v="2025-12-23 15:05:32"/>
    <x v="0"/>
    <x v="0"/>
    <x v="1"/>
    <x v="0"/>
    <x v="0"/>
    <x v="1"/>
    <x v="0"/>
    <x v="0"/>
    <x v="0"/>
    <x v="0"/>
    <x v="0"/>
    <x v="0"/>
    <x v="4"/>
    <x v="1"/>
    <x v="1"/>
    <x v="1"/>
    <m/>
    <s v="Luz Marina Bello Chacon"/>
    <n v="3133304576"/>
    <s v="Ventanilla 1"/>
  </r>
  <r>
    <n v="24335"/>
    <x v="54"/>
    <n v="1"/>
    <s v="es"/>
    <n v="2069809776"/>
    <s v="2025-12-23 15:12:45"/>
    <s v="2025-12-23 15:14:05"/>
    <x v="0"/>
    <x v="0"/>
    <x v="1"/>
    <x v="0"/>
    <x v="0"/>
    <x v="0"/>
    <x v="1"/>
    <x v="0"/>
    <x v="0"/>
    <x v="0"/>
    <x v="0"/>
    <x v="0"/>
    <x v="13"/>
    <x v="1"/>
    <x v="1"/>
    <x v="1"/>
    <m/>
    <s v="Yureinys Marcela mantilla Berrío"/>
    <n v="3152093502"/>
    <s v="Ventanilla 1"/>
  </r>
  <r>
    <n v="24336"/>
    <x v="54"/>
    <n v="1"/>
    <s v="es"/>
    <n v="545244236"/>
    <s v="2025-12-23 15:20:35"/>
    <s v="2025-12-23 15:21:24"/>
    <x v="0"/>
    <x v="0"/>
    <x v="1"/>
    <x v="0"/>
    <x v="0"/>
    <x v="0"/>
    <x v="1"/>
    <x v="0"/>
    <x v="0"/>
    <x v="0"/>
    <x v="0"/>
    <x v="0"/>
    <x v="12"/>
    <x v="0"/>
    <x v="1"/>
    <x v="1"/>
    <m/>
    <s v="genoveva"/>
    <n v="3143247628"/>
    <s v="Ventanilla 1"/>
  </r>
  <r>
    <n v="24337"/>
    <x v="54"/>
    <n v="1"/>
    <s v="es"/>
    <n v="1595473339"/>
    <s v="2025-12-23 15:28:28"/>
    <s v="2025-12-23 15:29:02"/>
    <x v="0"/>
    <x v="0"/>
    <x v="1"/>
    <x v="0"/>
    <x v="0"/>
    <x v="0"/>
    <x v="1"/>
    <x v="0"/>
    <x v="0"/>
    <x v="0"/>
    <x v="0"/>
    <x v="0"/>
    <x v="12"/>
    <x v="0"/>
    <x v="1"/>
    <x v="1"/>
    <m/>
    <s v="alexandra"/>
    <n v="3138093250"/>
    <s v="Ventanilla 1"/>
  </r>
  <r>
    <n v="24338"/>
    <x v="54"/>
    <n v="1"/>
    <s v="es"/>
    <n v="1469805753"/>
    <s v="2025-12-23 15:30:47"/>
    <s v="2025-12-23 15:31:39"/>
    <x v="0"/>
    <x v="0"/>
    <x v="1"/>
    <x v="0"/>
    <x v="0"/>
    <x v="0"/>
    <x v="1"/>
    <x v="0"/>
    <x v="0"/>
    <x v="0"/>
    <x v="0"/>
    <x v="0"/>
    <x v="12"/>
    <x v="0"/>
    <x v="1"/>
    <x v="1"/>
    <m/>
    <s v="betsy ramirez"/>
    <n v="3112456897"/>
    <s v="Ventanilla 1"/>
  </r>
  <r>
    <n v="24339"/>
    <x v="54"/>
    <n v="1"/>
    <s v="es"/>
    <n v="1066994076"/>
    <s v="2025-12-23 15:33:22"/>
    <s v="2025-12-23 15:34:38"/>
    <x v="0"/>
    <x v="0"/>
    <x v="1"/>
    <x v="0"/>
    <x v="0"/>
    <x v="0"/>
    <x v="1"/>
    <x v="0"/>
    <x v="0"/>
    <x v="0"/>
    <x v="0"/>
    <x v="0"/>
    <x v="12"/>
    <x v="0"/>
    <x v="1"/>
    <x v="1"/>
    <m/>
    <s v="Haida"/>
    <n v="3016510146"/>
    <s v="Ventanilla 1"/>
  </r>
  <r>
    <n v="24340"/>
    <x v="54"/>
    <n v="1"/>
    <s v="es"/>
    <n v="346902033"/>
    <s v="2025-12-23 15:35:28"/>
    <s v="2025-12-23 15:38:50"/>
    <x v="0"/>
    <x v="0"/>
    <x v="1"/>
    <x v="0"/>
    <x v="0"/>
    <x v="0"/>
    <x v="1"/>
    <x v="0"/>
    <x v="0"/>
    <x v="0"/>
    <x v="0"/>
    <x v="0"/>
    <x v="2"/>
    <x v="0"/>
    <x v="1"/>
    <x v="1"/>
    <s v="No, ninguno."/>
    <s v="Myriam Liliam"/>
    <n v="3124191800"/>
    <s v="Ventanilla 2"/>
  </r>
  <r>
    <n v="24341"/>
    <x v="54"/>
    <n v="1"/>
    <s v="es"/>
    <n v="393745404"/>
    <s v="2025-12-23 15:37:31"/>
    <s v="2025-12-23 15:38:37"/>
    <x v="0"/>
    <x v="0"/>
    <x v="1"/>
    <x v="0"/>
    <x v="0"/>
    <x v="0"/>
    <x v="1"/>
    <x v="0"/>
    <x v="0"/>
    <x v="0"/>
    <x v="0"/>
    <x v="0"/>
    <x v="23"/>
    <x v="1"/>
    <x v="1"/>
    <x v="1"/>
    <m/>
    <s v="Maria Aurora Gomez Vaquero"/>
    <m/>
    <s v="Ventanilla 1"/>
  </r>
  <r>
    <n v="24342"/>
    <x v="54"/>
    <n v="1"/>
    <s v="es"/>
    <n v="2044952405"/>
    <s v="2025-12-23 15:38:40"/>
    <s v="2025-12-23 15:39:37"/>
    <x v="0"/>
    <x v="0"/>
    <x v="1"/>
    <x v="0"/>
    <x v="0"/>
    <x v="0"/>
    <x v="1"/>
    <x v="0"/>
    <x v="0"/>
    <x v="0"/>
    <x v="0"/>
    <x v="0"/>
    <x v="12"/>
    <x v="0"/>
    <x v="1"/>
    <x v="1"/>
    <m/>
    <s v="maria"/>
    <n v="3152606930"/>
    <s v="Ventanilla 1"/>
  </r>
  <r>
    <n v="24343"/>
    <x v="54"/>
    <n v="1"/>
    <s v="es"/>
    <n v="1275344376"/>
    <s v="2025-12-23 15:38:49"/>
    <s v="2025-12-23 15:39:49"/>
    <x v="1"/>
    <x v="0"/>
    <x v="1"/>
    <x v="0"/>
    <x v="0"/>
    <x v="0"/>
    <x v="1"/>
    <x v="0"/>
    <x v="0"/>
    <x v="0"/>
    <x v="0"/>
    <x v="0"/>
    <x v="23"/>
    <x v="1"/>
    <x v="1"/>
    <x v="1"/>
    <m/>
    <s v="Herber Romero Barrera"/>
    <n v="3219637013"/>
    <s v="Ventanilla 1"/>
  </r>
  <r>
    <n v="24344"/>
    <x v="54"/>
    <n v="1"/>
    <s v="es"/>
    <n v="2108282734"/>
    <s v="2025-12-23 15:40:43"/>
    <s v="2025-12-23 15:41:23"/>
    <x v="0"/>
    <x v="1"/>
    <x v="1"/>
    <x v="0"/>
    <x v="0"/>
    <x v="0"/>
    <x v="1"/>
    <x v="0"/>
    <x v="0"/>
    <x v="0"/>
    <x v="0"/>
    <x v="0"/>
    <x v="23"/>
    <x v="1"/>
    <x v="1"/>
    <x v="1"/>
    <m/>
    <s v="Caren Yamile Vargas Puentes"/>
    <n v="3133131905"/>
    <s v="Ventanilla 1"/>
  </r>
  <r>
    <n v="24345"/>
    <x v="54"/>
    <n v="1"/>
    <s v="es"/>
    <n v="166643379"/>
    <s v="2025-12-23 15:41:54"/>
    <s v="2025-12-23 15:42:15"/>
    <x v="0"/>
    <x v="0"/>
    <x v="1"/>
    <x v="0"/>
    <x v="0"/>
    <x v="0"/>
    <x v="1"/>
    <x v="0"/>
    <x v="0"/>
    <x v="0"/>
    <x v="0"/>
    <x v="0"/>
    <x v="23"/>
    <x v="1"/>
    <x v="1"/>
    <x v="1"/>
    <m/>
    <s v="Maria Cecilia Vera"/>
    <n v="3132398751"/>
    <s v="Ventanilla 1"/>
  </r>
  <r>
    <n v="24346"/>
    <x v="54"/>
    <n v="1"/>
    <s v="es"/>
    <n v="2052595599"/>
    <s v="2025-12-23 15:42:38"/>
    <s v="2025-12-23 15:44:20"/>
    <x v="0"/>
    <x v="0"/>
    <x v="1"/>
    <x v="0"/>
    <x v="0"/>
    <x v="0"/>
    <x v="1"/>
    <x v="0"/>
    <x v="0"/>
    <x v="0"/>
    <x v="0"/>
    <x v="0"/>
    <x v="12"/>
    <x v="0"/>
    <x v="1"/>
    <x v="1"/>
    <m/>
    <s v="carmen"/>
    <n v="3203982315"/>
    <s v="Ventanilla 1"/>
  </r>
  <r>
    <n v="24347"/>
    <x v="54"/>
    <n v="1"/>
    <s v="es"/>
    <n v="1389700376"/>
    <s v="2025-12-23 15:46:44"/>
    <s v="2025-12-23 15:53:07"/>
    <x v="1"/>
    <x v="0"/>
    <x v="1"/>
    <x v="0"/>
    <x v="0"/>
    <x v="0"/>
    <x v="1"/>
    <x v="0"/>
    <x v="0"/>
    <x v="0"/>
    <x v="0"/>
    <x v="0"/>
    <x v="12"/>
    <x v="1"/>
    <x v="1"/>
    <x v="1"/>
    <m/>
    <s v="miguel angel"/>
    <n v="3208563539"/>
    <s v="Ventanilla 1"/>
  </r>
  <r>
    <n v="24348"/>
    <x v="54"/>
    <n v="1"/>
    <s v="es"/>
    <n v="1544815940"/>
    <s v="2025-12-23 15:52:50"/>
    <s v="2025-12-23 15:53:27"/>
    <x v="0"/>
    <x v="0"/>
    <x v="1"/>
    <x v="0"/>
    <x v="0"/>
    <x v="0"/>
    <x v="1"/>
    <x v="0"/>
    <x v="0"/>
    <x v="0"/>
    <x v="0"/>
    <x v="0"/>
    <x v="23"/>
    <x v="1"/>
    <x v="1"/>
    <x v="1"/>
    <m/>
    <s v="Aura Maria Lancheros Rodriguez"/>
    <n v="3112533770"/>
    <s v="Ventanilla 1"/>
  </r>
  <r>
    <n v="24349"/>
    <x v="54"/>
    <n v="1"/>
    <s v="es"/>
    <n v="150030585"/>
    <s v="2025-12-23 16:23:42"/>
    <s v="2025-12-23 16:25:34"/>
    <x v="1"/>
    <x v="0"/>
    <x v="1"/>
    <x v="0"/>
    <x v="0"/>
    <x v="0"/>
    <x v="1"/>
    <x v="0"/>
    <x v="0"/>
    <x v="0"/>
    <x v="0"/>
    <x v="0"/>
    <x v="23"/>
    <x v="1"/>
    <x v="1"/>
    <x v="1"/>
    <m/>
    <s v="Jose Armando Macias Mora"/>
    <n v="3228451140"/>
    <s v="Ventanilla 1"/>
  </r>
  <r>
    <n v="24351"/>
    <x v="55"/>
    <n v="1"/>
    <s v="es"/>
    <n v="1672424526"/>
    <s v="2025-12-24 07:58:43"/>
    <s v="2025-12-24 07:59:29"/>
    <x v="0"/>
    <x v="0"/>
    <x v="1"/>
    <x v="0"/>
    <x v="0"/>
    <x v="0"/>
    <x v="1"/>
    <x v="0"/>
    <x v="0"/>
    <x v="0"/>
    <x v="0"/>
    <x v="0"/>
    <x v="12"/>
    <x v="0"/>
    <x v="1"/>
    <x v="1"/>
    <m/>
    <s v="claudia"/>
    <n v="3107894745"/>
    <s v="Ventanilla 1"/>
  </r>
  <r>
    <n v="24353"/>
    <x v="55"/>
    <n v="1"/>
    <s v="es"/>
    <n v="1701749961"/>
    <s v="2025-12-24 08:47:36"/>
    <s v="2025-12-24 08:55:53"/>
    <x v="1"/>
    <x v="0"/>
    <x v="1"/>
    <x v="0"/>
    <x v="0"/>
    <x v="0"/>
    <x v="1"/>
    <x v="0"/>
    <x v="0"/>
    <x v="0"/>
    <x v="0"/>
    <x v="0"/>
    <x v="11"/>
    <x v="1"/>
    <x v="1"/>
    <x v="1"/>
    <s v="NINGUNA"/>
    <s v="GERMAN MONDRAGON ROJAS"/>
    <n v="3172413397"/>
    <s v="Ventanilla 1"/>
  </r>
  <r>
    <n v="24355"/>
    <x v="55"/>
    <n v="1"/>
    <s v="es"/>
    <n v="1051336498"/>
    <s v="2025-12-24 10:26:17"/>
    <s v="2025-12-24 10:27:04"/>
    <x v="1"/>
    <x v="0"/>
    <x v="1"/>
    <x v="0"/>
    <x v="0"/>
    <x v="0"/>
    <x v="1"/>
    <x v="0"/>
    <x v="0"/>
    <x v="0"/>
    <x v="0"/>
    <x v="0"/>
    <x v="15"/>
    <x v="0"/>
    <x v="1"/>
    <x v="1"/>
    <m/>
    <s v="LUIS bERDUGO"/>
    <n v="315547962"/>
    <s v="Ventanilla 1"/>
  </r>
  <r>
    <n v="24356"/>
    <x v="55"/>
    <n v="1"/>
    <s v="es"/>
    <n v="1290466494"/>
    <s v="2025-12-24 10:32:47"/>
    <s v="2025-12-24 10:46:31"/>
    <x v="0"/>
    <x v="0"/>
    <x v="1"/>
    <x v="0"/>
    <x v="0"/>
    <x v="0"/>
    <x v="1"/>
    <x v="0"/>
    <x v="0"/>
    <x v="0"/>
    <x v="0"/>
    <x v="0"/>
    <x v="13"/>
    <x v="1"/>
    <x v="1"/>
    <x v="1"/>
    <s v="Es muy importante quelos funcionarios tengan herramientas de trabajo buenas porque esto agiliza la atención, porque  la funcionario bregó mucho con el computador y eso hace que nosotros nos molestemos y a ella se le acumula mucha gente"/>
    <s v="Martha Janeth Pedraza caballero"/>
    <n v="3103363691"/>
    <s v="Ventanilla 1"/>
  </r>
  <r>
    <n v="24357"/>
    <x v="55"/>
    <n v="1"/>
    <s v="es"/>
    <n v="1112281680"/>
    <s v="2025-12-24 10:38:40"/>
    <s v="2025-12-24 10:39:12"/>
    <x v="1"/>
    <x v="0"/>
    <x v="1"/>
    <x v="0"/>
    <x v="0"/>
    <x v="0"/>
    <x v="1"/>
    <x v="0"/>
    <x v="0"/>
    <x v="0"/>
    <x v="0"/>
    <x v="0"/>
    <x v="23"/>
    <x v="1"/>
    <x v="1"/>
    <x v="1"/>
    <m/>
    <s v="Efren Parada Bello"/>
    <n v="3208051957"/>
    <s v="Ventanilla 1"/>
  </r>
  <r>
    <n v="24358"/>
    <x v="55"/>
    <n v="1"/>
    <s v="es"/>
    <n v="350839850"/>
    <s v="2025-12-24 10:39:53"/>
    <s v="2025-12-24 10:40:23"/>
    <x v="1"/>
    <x v="0"/>
    <x v="1"/>
    <x v="0"/>
    <x v="0"/>
    <x v="0"/>
    <x v="1"/>
    <x v="0"/>
    <x v="0"/>
    <x v="0"/>
    <x v="0"/>
    <x v="0"/>
    <x v="23"/>
    <x v="1"/>
    <x v="1"/>
    <x v="1"/>
    <m/>
    <s v="Efren Parada Bello"/>
    <n v="3219736351"/>
    <s v="Ventanilla 2"/>
  </r>
  <r>
    <n v="24359"/>
    <x v="55"/>
    <n v="1"/>
    <s v="es"/>
    <n v="1941013114"/>
    <s v="2025-12-24 10:42:23"/>
    <s v="2025-12-24 10:43:17"/>
    <x v="1"/>
    <x v="0"/>
    <x v="1"/>
    <x v="0"/>
    <x v="0"/>
    <x v="0"/>
    <x v="1"/>
    <x v="0"/>
    <x v="0"/>
    <x v="0"/>
    <x v="0"/>
    <x v="0"/>
    <x v="15"/>
    <x v="2"/>
    <x v="1"/>
    <x v="1"/>
    <m/>
    <s v="Pablo Emillio Cardenas"/>
    <n v="315798321"/>
    <s v="Ventanilla 1"/>
  </r>
  <r>
    <n v="24360"/>
    <x v="55"/>
    <n v="1"/>
    <s v="es"/>
    <n v="413318582"/>
    <s v="2025-12-24 10:50:33"/>
    <s v="2025-12-24 10:54:25"/>
    <x v="0"/>
    <x v="0"/>
    <x v="1"/>
    <x v="0"/>
    <x v="0"/>
    <x v="0"/>
    <x v="1"/>
    <x v="0"/>
    <x v="0"/>
    <x v="0"/>
    <x v="0"/>
    <x v="0"/>
    <x v="13"/>
    <x v="0"/>
    <x v="0"/>
    <x v="1"/>
    <s v="No"/>
    <s v="Edilma herreño"/>
    <n v="3142160594"/>
    <s v="Ventanilla 1"/>
  </r>
  <r>
    <n v="24361"/>
    <x v="55"/>
    <n v="1"/>
    <s v="es"/>
    <n v="85188577"/>
    <s v="2025-12-24 11:25:22"/>
    <s v="2025-12-24 11:26:46"/>
    <x v="0"/>
    <x v="0"/>
    <x v="1"/>
    <x v="0"/>
    <x v="0"/>
    <x v="0"/>
    <x v="1"/>
    <x v="0"/>
    <x v="0"/>
    <x v="0"/>
    <x v="0"/>
    <x v="0"/>
    <x v="5"/>
    <x v="1"/>
    <x v="1"/>
    <x v="1"/>
    <s v="NO"/>
    <s v="CARMEN ELENA R."/>
    <n v="3008266128"/>
    <s v="Ventanilla 1"/>
  </r>
  <r>
    <n v="24362"/>
    <x v="55"/>
    <n v="1"/>
    <s v="es"/>
    <n v="1741650501"/>
    <s v="2025-12-24 11:27:22"/>
    <s v="2025-12-24 11:28:32"/>
    <x v="1"/>
    <x v="0"/>
    <x v="1"/>
    <x v="0"/>
    <x v="0"/>
    <x v="0"/>
    <x v="1"/>
    <x v="0"/>
    <x v="0"/>
    <x v="0"/>
    <x v="0"/>
    <x v="0"/>
    <x v="5"/>
    <x v="0"/>
    <x v="1"/>
    <x v="1"/>
    <s v="NO"/>
    <s v="ALEXANDER DE LOS REYES"/>
    <n v="3008266182"/>
    <s v="Ventanilla 1"/>
  </r>
  <r>
    <n v="24363"/>
    <x v="55"/>
    <n v="1"/>
    <s v="es"/>
    <n v="935000624"/>
    <s v="2025-12-24 11:52:03"/>
    <s v="2025-12-24 11:52:42"/>
    <x v="0"/>
    <x v="0"/>
    <x v="1"/>
    <x v="0"/>
    <x v="0"/>
    <x v="0"/>
    <x v="1"/>
    <x v="0"/>
    <x v="0"/>
    <x v="0"/>
    <x v="0"/>
    <x v="0"/>
    <x v="15"/>
    <x v="0"/>
    <x v="1"/>
    <x v="1"/>
    <m/>
    <s v="Daniela Castro"/>
    <n v="319520147"/>
    <s v="Ventanilla 1"/>
  </r>
  <r>
    <n v="24364"/>
    <x v="55"/>
    <n v="1"/>
    <s v="es"/>
    <n v="345709711"/>
    <s v="2025-12-24 12:20:07"/>
    <s v="2025-12-24 12:20:29"/>
    <x v="0"/>
    <x v="0"/>
    <x v="1"/>
    <x v="0"/>
    <x v="0"/>
    <x v="0"/>
    <x v="1"/>
    <x v="0"/>
    <x v="0"/>
    <x v="0"/>
    <x v="0"/>
    <x v="0"/>
    <x v="23"/>
    <x v="1"/>
    <x v="1"/>
    <x v="1"/>
    <m/>
    <s v="Lida Poloche Aroca Lida"/>
    <n v="3142287294"/>
    <s v="Ventanilla 2"/>
  </r>
  <r>
    <n v="24365"/>
    <x v="55"/>
    <n v="1"/>
    <s v="es"/>
    <n v="1919666586"/>
    <s v="2025-12-24 13:01:11"/>
    <s v="2025-12-24 13:01:39"/>
    <x v="1"/>
    <x v="0"/>
    <x v="1"/>
    <x v="0"/>
    <x v="0"/>
    <x v="0"/>
    <x v="1"/>
    <x v="0"/>
    <x v="0"/>
    <x v="0"/>
    <x v="0"/>
    <x v="0"/>
    <x v="23"/>
    <x v="1"/>
    <x v="1"/>
    <x v="1"/>
    <m/>
    <s v="Jorge Enrique Martinez Hernandez"/>
    <n v="3002736413"/>
    <s v="Ventanilla 2"/>
  </r>
  <r>
    <n v="24366"/>
    <x v="55"/>
    <n v="1"/>
    <s v="es"/>
    <n v="1835510461"/>
    <s v="2025-12-24 13:30:14"/>
    <s v="2025-12-24 13:30:55"/>
    <x v="1"/>
    <x v="0"/>
    <x v="1"/>
    <x v="0"/>
    <x v="0"/>
    <x v="0"/>
    <x v="1"/>
    <x v="0"/>
    <x v="0"/>
    <x v="0"/>
    <x v="0"/>
    <x v="0"/>
    <x v="12"/>
    <x v="0"/>
    <x v="1"/>
    <x v="1"/>
    <m/>
    <s v="victor"/>
    <n v="3014547709"/>
    <s v="Ventanilla 1"/>
  </r>
  <r>
    <n v="24367"/>
    <x v="55"/>
    <n v="1"/>
    <s v="es"/>
    <n v="1812602888"/>
    <s v="2025-12-24 13:31:02"/>
    <s v="2025-12-24 13:31:47"/>
    <x v="0"/>
    <x v="0"/>
    <x v="1"/>
    <x v="0"/>
    <x v="0"/>
    <x v="0"/>
    <x v="1"/>
    <x v="0"/>
    <x v="0"/>
    <x v="0"/>
    <x v="0"/>
    <x v="0"/>
    <x v="12"/>
    <x v="0"/>
    <x v="1"/>
    <x v="1"/>
    <m/>
    <s v="blanca"/>
    <n v="3024727818"/>
    <s v="Ventanilla 1"/>
  </r>
  <r>
    <n v="24368"/>
    <x v="55"/>
    <n v="1"/>
    <s v="es"/>
    <n v="1504560768"/>
    <s v="2025-12-24 13:32:21"/>
    <s v="2025-12-24 13:33:15"/>
    <x v="0"/>
    <x v="0"/>
    <x v="1"/>
    <x v="0"/>
    <x v="0"/>
    <x v="0"/>
    <x v="1"/>
    <x v="0"/>
    <x v="0"/>
    <x v="0"/>
    <x v="0"/>
    <x v="0"/>
    <x v="12"/>
    <x v="0"/>
    <x v="1"/>
    <x v="1"/>
    <m/>
    <s v="claudia"/>
    <n v="3107894745"/>
    <s v="Ventanilla 1"/>
  </r>
  <r>
    <n v="24369"/>
    <x v="56"/>
    <n v="1"/>
    <s v="es"/>
    <n v="1198089851"/>
    <s v="2025-12-26 08:52:53"/>
    <s v="2025-12-26 08:53:48"/>
    <x v="1"/>
    <x v="0"/>
    <x v="1"/>
    <x v="0"/>
    <x v="0"/>
    <x v="0"/>
    <x v="1"/>
    <x v="0"/>
    <x v="0"/>
    <x v="0"/>
    <x v="0"/>
    <x v="0"/>
    <x v="5"/>
    <x v="1"/>
    <x v="1"/>
    <x v="1"/>
    <s v="no"/>
    <s v="Jhon Eduard Arango"/>
    <s v="0 Habitante de calle"/>
    <s v="Ventanilla 1"/>
  </r>
  <r>
    <n v="24370"/>
    <x v="56"/>
    <n v="1"/>
    <s v="es"/>
    <n v="1410368350"/>
    <s v="2025-12-26 10:00:34"/>
    <s v="2025-12-26 10:01:43"/>
    <x v="1"/>
    <x v="0"/>
    <x v="1"/>
    <x v="0"/>
    <x v="0"/>
    <x v="0"/>
    <x v="1"/>
    <x v="0"/>
    <x v="0"/>
    <x v="0"/>
    <x v="0"/>
    <x v="0"/>
    <x v="12"/>
    <x v="1"/>
    <x v="1"/>
    <x v="1"/>
    <m/>
    <s v="gilberto"/>
    <n v="3214440115"/>
    <s v="Ventanilla 1"/>
  </r>
  <r>
    <n v="24371"/>
    <x v="56"/>
    <n v="1"/>
    <s v="es"/>
    <n v="1089633317"/>
    <s v="2025-12-26 10:09:35"/>
    <s v="2025-12-26 10:10:12"/>
    <x v="1"/>
    <x v="0"/>
    <x v="1"/>
    <x v="0"/>
    <x v="0"/>
    <x v="0"/>
    <x v="1"/>
    <x v="0"/>
    <x v="0"/>
    <x v="0"/>
    <x v="0"/>
    <x v="0"/>
    <x v="12"/>
    <x v="0"/>
    <x v="1"/>
    <x v="1"/>
    <m/>
    <s v="jose"/>
    <n v="3046257586"/>
    <s v="Ventanilla 1"/>
  </r>
  <r>
    <n v="24372"/>
    <x v="56"/>
    <n v="1"/>
    <s v="es"/>
    <n v="1250221474"/>
    <s v="2025-12-26 10:36:03"/>
    <s v="2025-12-26 10:37:48"/>
    <x v="1"/>
    <x v="0"/>
    <x v="1"/>
    <x v="0"/>
    <x v="0"/>
    <x v="0"/>
    <x v="1"/>
    <x v="0"/>
    <x v="0"/>
    <x v="0"/>
    <x v="0"/>
    <x v="0"/>
    <x v="14"/>
    <x v="1"/>
    <x v="1"/>
    <x v="1"/>
    <s v="No"/>
    <s v="Ricardo Prieto"/>
    <n v="3203768107"/>
    <s v="Ventanilla 1"/>
  </r>
  <r>
    <n v="24373"/>
    <x v="56"/>
    <n v="1"/>
    <s v="es"/>
    <n v="1746527894"/>
    <s v="2025-12-26 10:42:19"/>
    <s v="2025-12-26 11:21:28"/>
    <x v="0"/>
    <x v="0"/>
    <x v="1"/>
    <x v="0"/>
    <x v="0"/>
    <x v="0"/>
    <x v="1"/>
    <x v="0"/>
    <x v="0"/>
    <x v="0"/>
    <x v="0"/>
    <x v="0"/>
    <x v="14"/>
    <x v="3"/>
    <x v="1"/>
    <x v="1"/>
    <s v="."/>
    <s v="Nancy Maria Santana Rodriguez"/>
    <n v="3118823074"/>
    <s v="Ventanilla 1"/>
  </r>
  <r>
    <n v="24374"/>
    <x v="56"/>
    <n v="1"/>
    <s v="es"/>
    <n v="61197226"/>
    <s v="2025-12-26 10:42:32"/>
    <s v="2025-12-26 10:43:09"/>
    <x v="0"/>
    <x v="0"/>
    <x v="1"/>
    <x v="0"/>
    <x v="0"/>
    <x v="0"/>
    <x v="1"/>
    <x v="0"/>
    <x v="0"/>
    <x v="0"/>
    <x v="0"/>
    <x v="0"/>
    <x v="14"/>
    <x v="1"/>
    <x v="1"/>
    <x v="1"/>
    <s v="No"/>
    <s v="MARIELA REINA"/>
    <n v="3002153692"/>
    <s v="Ventanilla 1"/>
  </r>
  <r>
    <n v="24375"/>
    <x v="56"/>
    <n v="1"/>
    <s v="es"/>
    <n v="397662114"/>
    <s v="2025-12-26 10:43:34"/>
    <s v="2025-12-26 10:44:51"/>
    <x v="1"/>
    <x v="0"/>
    <x v="1"/>
    <x v="0"/>
    <x v="0"/>
    <x v="0"/>
    <x v="1"/>
    <x v="0"/>
    <x v="0"/>
    <x v="0"/>
    <x v="0"/>
    <x v="0"/>
    <x v="14"/>
    <x v="1"/>
    <x v="1"/>
    <x v="1"/>
    <s v="No"/>
    <s v="Luis Rivera S."/>
    <n v="3104110971"/>
    <s v="Ventanilla 1"/>
  </r>
  <r>
    <n v="24376"/>
    <x v="56"/>
    <n v="1"/>
    <s v="es"/>
    <n v="157139815"/>
    <s v="2025-12-26 10:46:10"/>
    <s v="2025-12-26 10:46:40"/>
    <x v="0"/>
    <x v="0"/>
    <x v="1"/>
    <x v="0"/>
    <x v="0"/>
    <x v="0"/>
    <x v="1"/>
    <x v="0"/>
    <x v="0"/>
    <x v="0"/>
    <x v="0"/>
    <x v="0"/>
    <x v="14"/>
    <x v="1"/>
    <x v="1"/>
    <x v="1"/>
    <s v="Nada"/>
    <s v="Marina Cardenas"/>
    <n v="3173229703"/>
    <s v="Ventanilla 1"/>
  </r>
  <r>
    <n v="24377"/>
    <x v="56"/>
    <n v="1"/>
    <s v="es"/>
    <n v="133655169"/>
    <s v="2025-12-26 10:46:47"/>
    <s v="2025-12-26 10:47:47"/>
    <x v="1"/>
    <x v="0"/>
    <x v="1"/>
    <x v="0"/>
    <x v="0"/>
    <x v="0"/>
    <x v="1"/>
    <x v="0"/>
    <x v="0"/>
    <x v="0"/>
    <x v="0"/>
    <x v="0"/>
    <x v="14"/>
    <x v="1"/>
    <x v="1"/>
    <x v="1"/>
    <s v="Nada"/>
    <s v="Jorge Sanabria"/>
    <n v="3173229703"/>
    <s v="Ventanilla 1"/>
  </r>
  <r>
    <n v="24378"/>
    <x v="56"/>
    <n v="1"/>
    <s v="es"/>
    <n v="1678230358"/>
    <s v="2025-12-26 10:49:32"/>
    <s v="2025-12-26 10:50:02"/>
    <x v="0"/>
    <x v="0"/>
    <x v="1"/>
    <x v="0"/>
    <x v="0"/>
    <x v="0"/>
    <x v="1"/>
    <x v="0"/>
    <x v="0"/>
    <x v="0"/>
    <x v="0"/>
    <x v="0"/>
    <x v="14"/>
    <x v="1"/>
    <x v="1"/>
    <x v="1"/>
    <s v="No"/>
    <s v="Helena linares"/>
    <n v="3017486864"/>
    <s v="Ventanilla 1"/>
  </r>
  <r>
    <n v="24379"/>
    <x v="56"/>
    <n v="1"/>
    <s v="es"/>
    <n v="632526485"/>
    <s v="2025-12-26 10:50:08"/>
    <s v="2025-12-26 10:50:39"/>
    <x v="0"/>
    <x v="0"/>
    <x v="1"/>
    <x v="0"/>
    <x v="0"/>
    <x v="0"/>
    <x v="1"/>
    <x v="0"/>
    <x v="0"/>
    <x v="0"/>
    <x v="0"/>
    <x v="0"/>
    <x v="14"/>
    <x v="1"/>
    <x v="1"/>
    <x v="1"/>
    <s v="Gloria Linares"/>
    <s v="."/>
    <n v="3004302621"/>
    <s v="Ventanilla 1"/>
  </r>
  <r>
    <n v="24380"/>
    <x v="56"/>
    <n v="1"/>
    <s v="es"/>
    <n v="976809084"/>
    <s v="2025-12-26 11:04:34"/>
    <s v="2025-12-26 11:06:27"/>
    <x v="0"/>
    <x v="0"/>
    <x v="1"/>
    <x v="0"/>
    <x v="0"/>
    <x v="0"/>
    <x v="1"/>
    <x v="0"/>
    <x v="0"/>
    <x v="0"/>
    <x v="0"/>
    <x v="0"/>
    <x v="4"/>
    <x v="3"/>
    <x v="1"/>
    <x v="1"/>
    <m/>
    <s v="Lexlye alexandra lopez baracaldo"/>
    <n v="3022105494"/>
    <s v="Ventanilla 1"/>
  </r>
  <r>
    <n v="24381"/>
    <x v="56"/>
    <n v="1"/>
    <s v="es"/>
    <n v="773061730"/>
    <s v="2025-12-26 11:25:47"/>
    <s v="2025-12-26 11:28:47"/>
    <x v="1"/>
    <x v="0"/>
    <x v="1"/>
    <x v="0"/>
    <x v="0"/>
    <x v="0"/>
    <x v="1"/>
    <x v="0"/>
    <x v="0"/>
    <x v="0"/>
    <x v="0"/>
    <x v="0"/>
    <x v="4"/>
    <x v="0"/>
    <x v="1"/>
    <x v="1"/>
    <m/>
    <s v="Alberto guerrero"/>
    <n v="3125629209"/>
    <s v="Ventanilla 1"/>
  </r>
  <r>
    <n v="24382"/>
    <x v="56"/>
    <n v="1"/>
    <s v="es"/>
    <n v="18610904"/>
    <s v="2025-12-26 11:29:13"/>
    <s v="2025-12-26 11:29:54"/>
    <x v="1"/>
    <x v="0"/>
    <x v="1"/>
    <x v="0"/>
    <x v="0"/>
    <x v="0"/>
    <x v="1"/>
    <x v="0"/>
    <x v="0"/>
    <x v="0"/>
    <x v="0"/>
    <x v="0"/>
    <x v="12"/>
    <x v="0"/>
    <x v="1"/>
    <x v="1"/>
    <m/>
    <s v="leonardo"/>
    <n v="3204675985"/>
    <s v="Ventanilla 1"/>
  </r>
  <r>
    <n v="24383"/>
    <x v="56"/>
    <n v="1"/>
    <s v="es"/>
    <n v="1316923916"/>
    <s v="2025-12-26 11:38:19"/>
    <s v="2025-12-26 11:39:07"/>
    <x v="0"/>
    <x v="0"/>
    <x v="1"/>
    <x v="0"/>
    <x v="0"/>
    <x v="0"/>
    <x v="1"/>
    <x v="0"/>
    <x v="0"/>
    <x v="0"/>
    <x v="0"/>
    <x v="0"/>
    <x v="14"/>
    <x v="1"/>
    <x v="1"/>
    <x v="1"/>
    <s v="."/>
    <s v="Nnacy Karla Villalba Herrera"/>
    <n v="3238290654"/>
    <s v="Ventanilla 1"/>
  </r>
  <r>
    <n v="24384"/>
    <x v="56"/>
    <n v="1"/>
    <s v="es"/>
    <n v="95319867"/>
    <s v="2025-12-26 11:53:36"/>
    <s v="2025-12-26 11:55:24"/>
    <x v="0"/>
    <x v="0"/>
    <x v="1"/>
    <x v="0"/>
    <x v="0"/>
    <x v="0"/>
    <x v="1"/>
    <x v="0"/>
    <x v="0"/>
    <x v="0"/>
    <x v="0"/>
    <x v="0"/>
    <x v="14"/>
    <x v="1"/>
    <x v="1"/>
    <x v="1"/>
    <s v="nada"/>
    <s v="Blanca Arelis Rondon Jimenez"/>
    <n v="3018774034"/>
    <s v="Ventanilla 1"/>
  </r>
  <r>
    <n v="24385"/>
    <x v="56"/>
    <n v="1"/>
    <s v="es"/>
    <n v="484478139"/>
    <s v="2025-12-26 11:54:42"/>
    <s v="2025-12-26 11:57:31"/>
    <x v="1"/>
    <x v="0"/>
    <x v="1"/>
    <x v="0"/>
    <x v="0"/>
    <x v="0"/>
    <x v="1"/>
    <x v="1"/>
    <x v="1"/>
    <x v="1"/>
    <x v="1"/>
    <x v="1"/>
    <x v="4"/>
    <x v="1"/>
    <x v="1"/>
    <x v="1"/>
    <m/>
    <s v="Sandra Patricia Lopez Robayo"/>
    <n v="3125617827"/>
    <s v="Ventanilla 1"/>
  </r>
  <r>
    <n v="24386"/>
    <x v="56"/>
    <n v="1"/>
    <s v="es"/>
    <n v="29342593"/>
    <s v="2025-12-26 11:55:02"/>
    <s v="2025-12-26 11:55:54"/>
    <x v="1"/>
    <x v="0"/>
    <x v="1"/>
    <x v="0"/>
    <x v="0"/>
    <x v="0"/>
    <x v="1"/>
    <x v="0"/>
    <x v="0"/>
    <x v="0"/>
    <x v="0"/>
    <x v="0"/>
    <x v="15"/>
    <x v="0"/>
    <x v="1"/>
    <x v="1"/>
    <m/>
    <s v="lucas alferez"/>
    <n v="3118542763"/>
    <s v="Ventanilla 1"/>
  </r>
  <r>
    <n v="24387"/>
    <x v="56"/>
    <n v="1"/>
    <s v="es"/>
    <n v="711760107"/>
    <s v="2025-12-26 11:57:05"/>
    <s v="2025-12-26 11:57:41"/>
    <x v="1"/>
    <x v="0"/>
    <x v="1"/>
    <x v="0"/>
    <x v="0"/>
    <x v="0"/>
    <x v="1"/>
    <x v="0"/>
    <x v="0"/>
    <x v="0"/>
    <x v="0"/>
    <x v="0"/>
    <x v="14"/>
    <x v="1"/>
    <x v="1"/>
    <x v="1"/>
    <s v="no"/>
    <s v="John Stiven Parejo Sabogal"/>
    <n v="3104262640"/>
    <s v="Ventanilla 1"/>
  </r>
  <r>
    <n v="24388"/>
    <x v="56"/>
    <n v="1"/>
    <s v="es"/>
    <n v="459246557"/>
    <s v="2025-12-26 12:02:35"/>
    <s v="2025-12-26 12:03:20"/>
    <x v="0"/>
    <x v="0"/>
    <x v="1"/>
    <x v="0"/>
    <x v="0"/>
    <x v="0"/>
    <x v="1"/>
    <x v="0"/>
    <x v="0"/>
    <x v="0"/>
    <x v="0"/>
    <x v="0"/>
    <x v="15"/>
    <x v="2"/>
    <x v="1"/>
    <x v="1"/>
    <m/>
    <s v="Maria Prieto"/>
    <n v="315520084"/>
    <s v="Ventanilla 1"/>
  </r>
  <r>
    <n v="24389"/>
    <x v="56"/>
    <n v="1"/>
    <s v="es"/>
    <n v="568061799"/>
    <s v="2025-12-26 12:02:56"/>
    <s v="2025-12-26 12:04:52"/>
    <x v="0"/>
    <x v="0"/>
    <x v="1"/>
    <x v="0"/>
    <x v="0"/>
    <x v="0"/>
    <x v="1"/>
    <x v="0"/>
    <x v="0"/>
    <x v="0"/>
    <x v="0"/>
    <x v="0"/>
    <x v="3"/>
    <x v="1"/>
    <x v="1"/>
    <x v="1"/>
    <s v="NO"/>
    <s v="YEIMI CATERINE MARTINEZ"/>
    <n v="3214679386"/>
    <s v="Ventanilla 1"/>
  </r>
  <r>
    <n v="24390"/>
    <x v="56"/>
    <n v="1"/>
    <s v="es"/>
    <n v="2025389302"/>
    <s v="2025-12-26 12:06:40"/>
    <s v="2025-12-26 12:07:19"/>
    <x v="0"/>
    <x v="0"/>
    <x v="1"/>
    <x v="0"/>
    <x v="0"/>
    <x v="0"/>
    <x v="1"/>
    <x v="0"/>
    <x v="0"/>
    <x v="0"/>
    <x v="0"/>
    <x v="0"/>
    <x v="14"/>
    <x v="1"/>
    <x v="1"/>
    <x v="1"/>
    <s v="no"/>
    <s v="Gina Paola Riaño Cardozo"/>
    <n v="3115252246"/>
    <s v="Ventanilla 1"/>
  </r>
  <r>
    <n v="24391"/>
    <x v="56"/>
    <n v="1"/>
    <s v="es"/>
    <n v="449620834"/>
    <s v="2025-12-26 12:09:35"/>
    <s v="2025-12-26 12:10:19"/>
    <x v="0"/>
    <x v="0"/>
    <x v="1"/>
    <x v="0"/>
    <x v="0"/>
    <x v="0"/>
    <x v="1"/>
    <x v="0"/>
    <x v="0"/>
    <x v="0"/>
    <x v="0"/>
    <x v="0"/>
    <x v="14"/>
    <x v="0"/>
    <x v="1"/>
    <x v="1"/>
    <s v="no"/>
    <s v="Rosa Emilia Castillo salgado"/>
    <n v="3229606078"/>
    <s v="Ventanilla 1"/>
  </r>
  <r>
    <n v="24392"/>
    <x v="56"/>
    <n v="1"/>
    <s v="es"/>
    <n v="1762023086"/>
    <s v="2025-12-26 12:17:40"/>
    <s v="2025-12-26 12:18:58"/>
    <x v="0"/>
    <x v="0"/>
    <x v="1"/>
    <x v="0"/>
    <x v="0"/>
    <x v="0"/>
    <x v="1"/>
    <x v="0"/>
    <x v="0"/>
    <x v="0"/>
    <x v="0"/>
    <x v="0"/>
    <x v="14"/>
    <x v="1"/>
    <x v="1"/>
    <x v="1"/>
    <s v="no"/>
    <s v="Juliana Astrid Franco Parra"/>
    <n v="3132341477"/>
    <s v="Ventanilla 1"/>
  </r>
  <r>
    <n v="24393"/>
    <x v="56"/>
    <n v="1"/>
    <s v="es"/>
    <n v="1878200875"/>
    <s v="2025-12-26 14:00:00"/>
    <s v="2025-12-26 14:00:36"/>
    <x v="0"/>
    <x v="0"/>
    <x v="1"/>
    <x v="0"/>
    <x v="0"/>
    <x v="0"/>
    <x v="1"/>
    <x v="0"/>
    <x v="0"/>
    <x v="0"/>
    <x v="0"/>
    <x v="0"/>
    <x v="14"/>
    <x v="1"/>
    <x v="1"/>
    <x v="1"/>
    <s v="no"/>
    <s v="Lili Tatiana Pinzon Sierra"/>
    <n v="3123176299"/>
    <s v="Ventanilla 1"/>
  </r>
  <r>
    <n v="24394"/>
    <x v="56"/>
    <n v="1"/>
    <s v="es"/>
    <n v="1506806335"/>
    <s v="2025-12-26 14:10:23"/>
    <s v="2025-12-26 14:10:59"/>
    <x v="0"/>
    <x v="0"/>
    <x v="1"/>
    <x v="0"/>
    <x v="0"/>
    <x v="0"/>
    <x v="1"/>
    <x v="0"/>
    <x v="0"/>
    <x v="0"/>
    <x v="0"/>
    <x v="0"/>
    <x v="14"/>
    <x v="0"/>
    <x v="1"/>
    <x v="1"/>
    <s v="no"/>
    <s v="Levicsaulina Galeano Sandoval"/>
    <n v="3044705312"/>
    <s v="Ventanilla 1"/>
  </r>
  <r>
    <n v="24395"/>
    <x v="56"/>
    <n v="1"/>
    <s v="es"/>
    <n v="1299666547"/>
    <s v="2025-12-26 14:42:11"/>
    <s v="2025-12-26 14:43:47"/>
    <x v="0"/>
    <x v="0"/>
    <x v="1"/>
    <x v="0"/>
    <x v="0"/>
    <x v="0"/>
    <x v="1"/>
    <x v="0"/>
    <x v="0"/>
    <x v="0"/>
    <x v="0"/>
    <x v="0"/>
    <x v="2"/>
    <x v="1"/>
    <x v="1"/>
    <x v="1"/>
    <s v="No, niguno."/>
    <s v="Leidy Johana Sosa"/>
    <n v="3202656585"/>
    <s v="Ventanilla 2"/>
  </r>
  <r>
    <n v="24396"/>
    <x v="56"/>
    <n v="1"/>
    <s v="es"/>
    <n v="279301682"/>
    <s v="2025-12-26 14:46:51"/>
    <s v="2025-12-26 14:48:14"/>
    <x v="0"/>
    <x v="0"/>
    <x v="1"/>
    <x v="0"/>
    <x v="0"/>
    <x v="0"/>
    <x v="1"/>
    <x v="0"/>
    <x v="0"/>
    <x v="0"/>
    <x v="0"/>
    <x v="0"/>
    <x v="2"/>
    <x v="1"/>
    <x v="1"/>
    <x v="1"/>
    <s v="No, ninguno."/>
    <s v="Dora Mora"/>
    <n v="7612132"/>
    <s v="Ventanilla 2"/>
  </r>
  <r>
    <n v="24397"/>
    <x v="56"/>
    <n v="1"/>
    <s v="es"/>
    <n v="298715032"/>
    <s v="2025-12-26 15:14:33"/>
    <s v="2025-12-26 15:17:22"/>
    <x v="0"/>
    <x v="0"/>
    <x v="1"/>
    <x v="0"/>
    <x v="0"/>
    <x v="0"/>
    <x v="1"/>
    <x v="0"/>
    <x v="0"/>
    <x v="0"/>
    <x v="0"/>
    <x v="0"/>
    <x v="2"/>
    <x v="1"/>
    <x v="1"/>
    <x v="1"/>
    <s v="No, ninguno."/>
    <s v="Florinda Luna"/>
    <s v="No informa"/>
    <s v="Ventanilla 2"/>
  </r>
  <r>
    <n v="24398"/>
    <x v="56"/>
    <n v="1"/>
    <s v="es"/>
    <n v="327853537"/>
    <s v="2025-12-26 15:27:50"/>
    <s v="2025-12-26 15:28:26"/>
    <x v="0"/>
    <x v="0"/>
    <x v="1"/>
    <x v="0"/>
    <x v="0"/>
    <x v="0"/>
    <x v="1"/>
    <x v="0"/>
    <x v="0"/>
    <x v="0"/>
    <x v="0"/>
    <x v="0"/>
    <x v="19"/>
    <x v="0"/>
    <x v="1"/>
    <x v="1"/>
    <s v="MNO"/>
    <s v="JORGE VARGAS"/>
    <m/>
    <s v="Ventanilla 1"/>
  </r>
  <r>
    <n v="24399"/>
    <x v="56"/>
    <n v="1"/>
    <s v="es"/>
    <n v="1451960081"/>
    <s v="2025-12-26 15:31:07"/>
    <s v="2025-12-26 15:33:13"/>
    <x v="1"/>
    <x v="0"/>
    <x v="1"/>
    <x v="0"/>
    <x v="0"/>
    <x v="0"/>
    <x v="1"/>
    <x v="1"/>
    <x v="0"/>
    <x v="0"/>
    <x v="0"/>
    <x v="1"/>
    <x v="9"/>
    <x v="1"/>
    <x v="1"/>
    <x v="1"/>
    <s v="NO"/>
    <s v="JORGE ENRIQUE GARZON"/>
    <n v="3228588437"/>
    <s v="Ventanilla 2"/>
  </r>
  <r>
    <n v="24400"/>
    <x v="56"/>
    <n v="1"/>
    <s v="es"/>
    <n v="1229268512"/>
    <s v="2025-12-26 15:39:18"/>
    <s v="2025-12-26 15:40:56"/>
    <x v="0"/>
    <x v="0"/>
    <x v="1"/>
    <x v="0"/>
    <x v="0"/>
    <x v="0"/>
    <x v="1"/>
    <x v="0"/>
    <x v="0"/>
    <x v="0"/>
    <x v="0"/>
    <x v="0"/>
    <x v="2"/>
    <x v="1"/>
    <x v="1"/>
    <x v="1"/>
    <s v="No, ninguno."/>
    <s v="Luz Estela Merchan"/>
    <n v="3212962026"/>
    <s v="Ventanilla 2"/>
  </r>
  <r>
    <n v="24401"/>
    <x v="56"/>
    <n v="1"/>
    <s v="es"/>
    <n v="768703223"/>
    <s v="2025-12-26 15:45:54"/>
    <s v="2025-12-26 15:46:38"/>
    <x v="1"/>
    <x v="0"/>
    <x v="1"/>
    <x v="0"/>
    <x v="0"/>
    <x v="0"/>
    <x v="1"/>
    <x v="0"/>
    <x v="0"/>
    <x v="0"/>
    <x v="0"/>
    <x v="0"/>
    <x v="5"/>
    <x v="1"/>
    <x v="1"/>
    <x v="1"/>
    <s v="no"/>
    <s v="EDWARD ANDRES RINCON"/>
    <s v="0 hc"/>
    <s v="Ventanilla 1"/>
  </r>
  <r>
    <n v="24402"/>
    <x v="56"/>
    <n v="1"/>
    <s v="es"/>
    <n v="1864416149"/>
    <s v="2025-12-26 15:47:07"/>
    <s v="2025-12-26 15:48:01"/>
    <x v="1"/>
    <x v="0"/>
    <x v="1"/>
    <x v="0"/>
    <x v="0"/>
    <x v="0"/>
    <x v="1"/>
    <x v="0"/>
    <x v="0"/>
    <x v="0"/>
    <x v="0"/>
    <x v="0"/>
    <x v="5"/>
    <x v="0"/>
    <x v="1"/>
    <x v="1"/>
    <s v="NO"/>
    <s v="JHON EDUARD ARANGO"/>
    <s v="HABUTANTE DE CALLE"/>
    <s v="Ventanilla 1"/>
  </r>
  <r>
    <n v="24403"/>
    <x v="56"/>
    <n v="1"/>
    <s v="es"/>
    <n v="1400327102"/>
    <s v="2025-12-26 15:49:43"/>
    <s v="2025-12-26 15:50:59"/>
    <x v="1"/>
    <x v="0"/>
    <x v="1"/>
    <x v="0"/>
    <x v="0"/>
    <x v="0"/>
    <x v="1"/>
    <x v="0"/>
    <x v="0"/>
    <x v="0"/>
    <x v="0"/>
    <x v="0"/>
    <x v="5"/>
    <x v="1"/>
    <x v="1"/>
    <x v="1"/>
    <s v="no"/>
    <s v="JEISON YAIR CARVAJAL RAMIREZ"/>
    <n v="0"/>
    <s v="Ventanilla 1"/>
  </r>
  <r>
    <n v="24404"/>
    <x v="56"/>
    <n v="1"/>
    <s v="es"/>
    <n v="1968957174"/>
    <s v="2025-12-26 15:54:10"/>
    <s v="2025-12-26 15:55:18"/>
    <x v="1"/>
    <x v="0"/>
    <x v="1"/>
    <x v="0"/>
    <x v="0"/>
    <x v="0"/>
    <x v="1"/>
    <x v="0"/>
    <x v="0"/>
    <x v="0"/>
    <x v="0"/>
    <x v="0"/>
    <x v="12"/>
    <x v="1"/>
    <x v="1"/>
    <x v="1"/>
    <s v="no"/>
    <s v="BERNARDO  GALINDO"/>
    <n v="3227333521"/>
    <s v="Ventanilla 1"/>
  </r>
  <r>
    <n v="24405"/>
    <x v="56"/>
    <n v="1"/>
    <s v="es"/>
    <n v="1268145729"/>
    <s v="2025-12-26 16:15:50"/>
    <s v="2025-12-26 16:17:09"/>
    <x v="1"/>
    <x v="0"/>
    <x v="1"/>
    <x v="0"/>
    <x v="0"/>
    <x v="0"/>
    <x v="1"/>
    <x v="0"/>
    <x v="0"/>
    <x v="0"/>
    <x v="0"/>
    <x v="0"/>
    <x v="9"/>
    <x v="1"/>
    <x v="1"/>
    <x v="1"/>
    <s v="NO"/>
    <s v="PEDRO CRUZ VALENCIA"/>
    <s v="NO TENGO"/>
    <s v="Ventanilla 2"/>
  </r>
  <r>
    <n v="24406"/>
    <x v="56"/>
    <n v="1"/>
    <s v="es"/>
    <n v="1781888579"/>
    <s v="2025-12-26 16:18:24"/>
    <s v="2025-12-26 16:19:15"/>
    <x v="1"/>
    <x v="0"/>
    <x v="1"/>
    <x v="0"/>
    <x v="0"/>
    <x v="0"/>
    <x v="1"/>
    <x v="0"/>
    <x v="0"/>
    <x v="0"/>
    <x v="0"/>
    <x v="0"/>
    <x v="9"/>
    <x v="1"/>
    <x v="1"/>
    <x v="1"/>
    <s v="NO"/>
    <s v="LUIS EDUARDO LOPEZ"/>
    <n v="3214283297"/>
    <s v="Ventanilla 2"/>
  </r>
  <r>
    <n v="24407"/>
    <x v="56"/>
    <n v="1"/>
    <s v="es"/>
    <n v="1767011129"/>
    <s v="2025-12-26 16:25:41"/>
    <s v="2025-12-26 16:27:32"/>
    <x v="1"/>
    <x v="0"/>
    <x v="1"/>
    <x v="0"/>
    <x v="0"/>
    <x v="0"/>
    <x v="1"/>
    <x v="0"/>
    <x v="0"/>
    <x v="0"/>
    <x v="0"/>
    <x v="0"/>
    <x v="13"/>
    <x v="1"/>
    <x v="1"/>
    <x v="1"/>
    <s v="No"/>
    <s v="Desiderio Quevedo Acero"/>
    <n v="3112138220"/>
    <s v="Ventanilla 1"/>
  </r>
  <r>
    <n v="24408"/>
    <x v="57"/>
    <n v="1"/>
    <s v="es"/>
    <n v="422362919"/>
    <s v="2025-12-29 08:11:17"/>
    <s v="2025-12-29 08:11:44"/>
    <x v="1"/>
    <x v="0"/>
    <x v="1"/>
    <x v="0"/>
    <x v="0"/>
    <x v="0"/>
    <x v="1"/>
    <x v="0"/>
    <x v="0"/>
    <x v="0"/>
    <x v="0"/>
    <x v="0"/>
    <x v="14"/>
    <x v="1"/>
    <x v="1"/>
    <x v="1"/>
    <s v="NO"/>
    <s v="JOSE MORENO"/>
    <n v="3108166818"/>
    <s v="Ventanilla 1"/>
  </r>
  <r>
    <n v="24409"/>
    <x v="57"/>
    <n v="1"/>
    <s v="es"/>
    <n v="643976208"/>
    <s v="2025-12-29 08:11:25"/>
    <s v="2025-12-29 08:14:08"/>
    <x v="1"/>
    <x v="0"/>
    <x v="0"/>
    <x v="0"/>
    <x v="0"/>
    <x v="0"/>
    <x v="0"/>
    <x v="0"/>
    <x v="0"/>
    <x v="0"/>
    <x v="0"/>
    <x v="0"/>
    <x v="13"/>
    <x v="0"/>
    <x v="1"/>
    <x v="1"/>
    <s v="No"/>
    <s v="Jesus Antonio Alban"/>
    <n v="3244433545"/>
    <s v="Ventanilla 1"/>
  </r>
  <r>
    <n v="24410"/>
    <x v="57"/>
    <n v="1"/>
    <s v="es"/>
    <n v="1575228422"/>
    <s v="2025-12-29 08:14:04"/>
    <s v="2025-12-29 08:15:47"/>
    <x v="0"/>
    <x v="0"/>
    <x v="1"/>
    <x v="0"/>
    <x v="0"/>
    <x v="0"/>
    <x v="1"/>
    <x v="0"/>
    <x v="0"/>
    <x v="0"/>
    <x v="0"/>
    <x v="0"/>
    <x v="2"/>
    <x v="1"/>
    <x v="1"/>
    <x v="1"/>
    <s v="No, ninguno."/>
    <s v="Doris Mena Suarez"/>
    <n v="3249383000"/>
    <s v="Ventanilla 2"/>
  </r>
  <r>
    <n v="24411"/>
    <x v="57"/>
    <n v="1"/>
    <s v="es"/>
    <n v="861552470"/>
    <s v="2025-12-29 08:19:41"/>
    <s v="2025-12-29 08:21:50"/>
    <x v="0"/>
    <x v="0"/>
    <x v="1"/>
    <x v="0"/>
    <x v="0"/>
    <x v="1"/>
    <x v="0"/>
    <x v="0"/>
    <x v="0"/>
    <x v="0"/>
    <x v="0"/>
    <x v="0"/>
    <x v="13"/>
    <x v="1"/>
    <x v="1"/>
    <x v="1"/>
    <s v="No"/>
    <s v="Luz Marina Hernandez Herrera"/>
    <n v="3107979998"/>
    <s v="Ventanilla 1"/>
  </r>
  <r>
    <n v="24412"/>
    <x v="57"/>
    <n v="1"/>
    <s v="es"/>
    <n v="177489636"/>
    <s v="2025-12-29 08:27:06"/>
    <s v="2025-12-29 08:27:33"/>
    <x v="1"/>
    <x v="0"/>
    <x v="1"/>
    <x v="0"/>
    <x v="0"/>
    <x v="0"/>
    <x v="1"/>
    <x v="0"/>
    <x v="0"/>
    <x v="0"/>
    <x v="0"/>
    <x v="0"/>
    <x v="14"/>
    <x v="1"/>
    <x v="1"/>
    <x v="1"/>
    <s v="NADA"/>
    <s v="NELSON LEON"/>
    <n v="3022380031"/>
    <s v="Ventanilla 1"/>
  </r>
  <r>
    <n v="24413"/>
    <x v="57"/>
    <n v="1"/>
    <s v="es"/>
    <n v="946956249"/>
    <s v="2025-12-29 08:34:33"/>
    <s v="2025-12-29 08:35:44"/>
    <x v="1"/>
    <x v="0"/>
    <x v="1"/>
    <x v="0"/>
    <x v="0"/>
    <x v="0"/>
    <x v="1"/>
    <x v="0"/>
    <x v="0"/>
    <x v="0"/>
    <x v="0"/>
    <x v="0"/>
    <x v="5"/>
    <x v="1"/>
    <x v="1"/>
    <x v="0"/>
    <s v="No"/>
    <s v="JOSE HUMBERTO BEJARANO"/>
    <n v="0"/>
    <s v="Ventanilla 1"/>
  </r>
  <r>
    <n v="24414"/>
    <x v="57"/>
    <n v="1"/>
    <s v="es"/>
    <n v="1292357064"/>
    <s v="2025-12-29 08:39:22"/>
    <s v="2025-12-29 08:40:57"/>
    <x v="1"/>
    <x v="0"/>
    <x v="1"/>
    <x v="0"/>
    <x v="0"/>
    <x v="0"/>
    <x v="1"/>
    <x v="0"/>
    <x v="0"/>
    <x v="0"/>
    <x v="0"/>
    <x v="0"/>
    <x v="3"/>
    <x v="1"/>
    <x v="1"/>
    <x v="1"/>
    <s v="no"/>
    <s v="CHRISTIAN GUILLERMO MORALES"/>
    <n v="3007646662"/>
    <s v="Ventanilla 1"/>
  </r>
  <r>
    <n v="24415"/>
    <x v="57"/>
    <n v="1"/>
    <s v="es"/>
    <n v="1818699351"/>
    <s v="2025-12-29 08:46:37"/>
    <s v="2025-12-29 08:48:31"/>
    <x v="0"/>
    <x v="0"/>
    <x v="1"/>
    <x v="0"/>
    <x v="0"/>
    <x v="0"/>
    <x v="1"/>
    <x v="0"/>
    <x v="0"/>
    <x v="0"/>
    <x v="0"/>
    <x v="0"/>
    <x v="13"/>
    <x v="1"/>
    <x v="1"/>
    <x v="1"/>
    <s v="Ninguna"/>
    <s v="Molina Caro Mora"/>
    <n v="3144724115"/>
    <s v="Ventanilla 1"/>
  </r>
  <r>
    <n v="24416"/>
    <x v="57"/>
    <n v="1"/>
    <s v="es"/>
    <n v="1287751271"/>
    <s v="2025-12-29 08:56:05"/>
    <s v="2025-12-29 08:57:20"/>
    <x v="1"/>
    <x v="0"/>
    <x v="1"/>
    <x v="0"/>
    <x v="0"/>
    <x v="0"/>
    <x v="1"/>
    <x v="0"/>
    <x v="0"/>
    <x v="0"/>
    <x v="0"/>
    <x v="0"/>
    <x v="21"/>
    <x v="1"/>
    <x v="1"/>
    <x v="1"/>
    <m/>
    <s v="Oscar Rodriguez"/>
    <n v="3124374180"/>
    <s v="Ventanilla 1"/>
  </r>
  <r>
    <n v="24417"/>
    <x v="57"/>
    <n v="1"/>
    <s v="es"/>
    <n v="128023242"/>
    <s v="2025-12-29 08:57:31"/>
    <s v="2025-12-29 08:59:01"/>
    <x v="0"/>
    <x v="0"/>
    <x v="1"/>
    <x v="0"/>
    <x v="1"/>
    <x v="0"/>
    <x v="0"/>
    <x v="0"/>
    <x v="0"/>
    <x v="0"/>
    <x v="0"/>
    <x v="0"/>
    <x v="21"/>
    <x v="0"/>
    <x v="1"/>
    <x v="1"/>
    <m/>
    <s v="shirley estacius"/>
    <n v="3013248201"/>
    <s v="Ventanilla 1"/>
  </r>
  <r>
    <n v="24418"/>
    <x v="57"/>
    <n v="1"/>
    <s v="es"/>
    <n v="1194314379"/>
    <s v="2025-12-29 08:59:10"/>
    <s v="2025-12-29 08:59:55"/>
    <x v="0"/>
    <x v="0"/>
    <x v="1"/>
    <x v="0"/>
    <x v="0"/>
    <x v="0"/>
    <x v="1"/>
    <x v="0"/>
    <x v="0"/>
    <x v="0"/>
    <x v="0"/>
    <x v="0"/>
    <x v="21"/>
    <x v="1"/>
    <x v="1"/>
    <x v="1"/>
    <m/>
    <s v="Jenny Guerrero"/>
    <n v="3132116591"/>
    <s v="Ventanilla 1"/>
  </r>
  <r>
    <n v="24419"/>
    <x v="57"/>
    <n v="1"/>
    <s v="es"/>
    <n v="1167456132"/>
    <s v="2025-12-29 09:00:29"/>
    <s v="2025-12-29 09:01:25"/>
    <x v="0"/>
    <x v="0"/>
    <x v="1"/>
    <x v="0"/>
    <x v="0"/>
    <x v="0"/>
    <x v="1"/>
    <x v="0"/>
    <x v="0"/>
    <x v="0"/>
    <x v="0"/>
    <x v="0"/>
    <x v="21"/>
    <x v="1"/>
    <x v="1"/>
    <x v="1"/>
    <m/>
    <s v="gabriela garcia"/>
    <n v="3152020556"/>
    <s v="Ventanilla 1"/>
  </r>
  <r>
    <n v="24420"/>
    <x v="57"/>
    <n v="1"/>
    <s v="es"/>
    <n v="1893096767"/>
    <s v="2025-12-29 09:01:35"/>
    <s v="2025-12-29 09:02:33"/>
    <x v="1"/>
    <x v="0"/>
    <x v="1"/>
    <x v="0"/>
    <x v="0"/>
    <x v="0"/>
    <x v="1"/>
    <x v="0"/>
    <x v="0"/>
    <x v="0"/>
    <x v="0"/>
    <x v="0"/>
    <x v="21"/>
    <x v="1"/>
    <x v="1"/>
    <x v="1"/>
    <m/>
    <s v="Jhon Barragan"/>
    <n v="3238193398"/>
    <s v="Ventanilla 1"/>
  </r>
  <r>
    <n v="24421"/>
    <x v="57"/>
    <n v="1"/>
    <s v="es"/>
    <n v="521789951"/>
    <s v="2025-12-29 09:02:43"/>
    <s v="2025-12-29 09:03:33"/>
    <x v="0"/>
    <x v="0"/>
    <x v="1"/>
    <x v="0"/>
    <x v="0"/>
    <x v="0"/>
    <x v="1"/>
    <x v="0"/>
    <x v="0"/>
    <x v="0"/>
    <x v="0"/>
    <x v="0"/>
    <x v="21"/>
    <x v="1"/>
    <x v="1"/>
    <x v="1"/>
    <m/>
    <s v="jeimmy fajardos"/>
    <n v="3227242245"/>
    <s v="Ventanilla 1"/>
  </r>
  <r>
    <n v="24422"/>
    <x v="57"/>
    <n v="1"/>
    <s v="es"/>
    <n v="754800512"/>
    <s v="2025-12-29 09:03:41"/>
    <s v="2025-12-29 09:04:16"/>
    <x v="1"/>
    <x v="0"/>
    <x v="1"/>
    <x v="0"/>
    <x v="0"/>
    <x v="0"/>
    <x v="1"/>
    <x v="0"/>
    <x v="0"/>
    <x v="0"/>
    <x v="0"/>
    <x v="0"/>
    <x v="21"/>
    <x v="1"/>
    <x v="1"/>
    <x v="1"/>
    <m/>
    <s v="eduardo morales"/>
    <n v="3154324115"/>
    <s v="Ventanilla 1"/>
  </r>
  <r>
    <n v="24423"/>
    <x v="57"/>
    <n v="1"/>
    <s v="es"/>
    <n v="1268290586"/>
    <s v="2025-12-29 09:05:14"/>
    <s v="2025-12-29 09:06:11"/>
    <x v="1"/>
    <x v="0"/>
    <x v="1"/>
    <x v="0"/>
    <x v="0"/>
    <x v="0"/>
    <x v="1"/>
    <x v="0"/>
    <x v="0"/>
    <x v="0"/>
    <x v="0"/>
    <x v="0"/>
    <x v="3"/>
    <x v="1"/>
    <x v="1"/>
    <x v="1"/>
    <s v="por el momento"/>
    <s v="MARIO  ATEHORTUA"/>
    <n v="3025172542"/>
    <s v="Ventanilla 1"/>
  </r>
  <r>
    <n v="24424"/>
    <x v="57"/>
    <n v="1"/>
    <s v="es"/>
    <n v="268233275"/>
    <s v="2025-12-29 09:09:01"/>
    <s v="2025-12-29 09:10:53"/>
    <x v="0"/>
    <x v="0"/>
    <x v="1"/>
    <x v="0"/>
    <x v="0"/>
    <x v="0"/>
    <x v="1"/>
    <x v="0"/>
    <x v="0"/>
    <x v="0"/>
    <x v="0"/>
    <x v="0"/>
    <x v="2"/>
    <x v="1"/>
    <x v="1"/>
    <x v="1"/>
    <s v="Nada en especial"/>
    <s v="FRANCI ROCIO  RAMIREZ MARTINEZ"/>
    <n v="3186475568"/>
    <s v="Ventanilla 2"/>
  </r>
  <r>
    <n v="24425"/>
    <x v="57"/>
    <n v="1"/>
    <s v="es"/>
    <n v="345323909"/>
    <s v="2025-12-29 09:12:50"/>
    <s v="2025-12-29 09:14:12"/>
    <x v="0"/>
    <x v="0"/>
    <x v="1"/>
    <x v="0"/>
    <x v="0"/>
    <x v="0"/>
    <x v="1"/>
    <x v="0"/>
    <x v="0"/>
    <x v="0"/>
    <x v="0"/>
    <x v="0"/>
    <x v="2"/>
    <x v="1"/>
    <x v="1"/>
    <x v="1"/>
    <s v="NO, niguna"/>
    <s v="AURORA VEGA"/>
    <n v="3204471417"/>
    <s v="Ventanilla 2"/>
  </r>
  <r>
    <n v="24426"/>
    <x v="57"/>
    <n v="1"/>
    <s v="es"/>
    <n v="476560922"/>
    <s v="2025-12-29 09:18:34"/>
    <s v="2025-12-29 09:20:04"/>
    <x v="0"/>
    <x v="0"/>
    <x v="1"/>
    <x v="0"/>
    <x v="0"/>
    <x v="0"/>
    <x v="1"/>
    <x v="0"/>
    <x v="0"/>
    <x v="0"/>
    <x v="0"/>
    <x v="0"/>
    <x v="2"/>
    <x v="1"/>
    <x v="1"/>
    <x v="1"/>
    <s v="No, ninguno."/>
    <s v="MARIA CONSUELO VILLALBA DUQUE"/>
    <n v="3107014542"/>
    <s v="Ventanilla 2"/>
  </r>
  <r>
    <n v="24427"/>
    <x v="57"/>
    <n v="1"/>
    <s v="es"/>
    <n v="1681095975"/>
    <s v="2025-12-29 09:24:06"/>
    <s v="2025-12-29 09:25:38"/>
    <x v="0"/>
    <x v="0"/>
    <x v="1"/>
    <x v="0"/>
    <x v="0"/>
    <x v="0"/>
    <x v="1"/>
    <x v="0"/>
    <x v="0"/>
    <x v="0"/>
    <x v="0"/>
    <x v="0"/>
    <x v="2"/>
    <x v="1"/>
    <x v="1"/>
    <x v="1"/>
    <s v="No, ninguna."/>
    <s v="VICKY HURTADO"/>
    <n v="3224525049"/>
    <s v="Ventanilla 2"/>
  </r>
  <r>
    <n v="24428"/>
    <x v="57"/>
    <n v="1"/>
    <s v="es"/>
    <n v="2107727673"/>
    <s v="2025-12-29 09:28:48"/>
    <s v="2025-12-29 09:29:39"/>
    <x v="0"/>
    <x v="0"/>
    <x v="1"/>
    <x v="0"/>
    <x v="0"/>
    <x v="0"/>
    <x v="1"/>
    <x v="0"/>
    <x v="0"/>
    <x v="0"/>
    <x v="0"/>
    <x v="0"/>
    <x v="19"/>
    <x v="0"/>
    <x v="1"/>
    <x v="0"/>
    <s v="No"/>
    <s v="Angela Gaviria r"/>
    <n v="3223796461"/>
    <s v="Ventanilla 1"/>
  </r>
  <r>
    <n v="24429"/>
    <x v="57"/>
    <n v="1"/>
    <s v="es"/>
    <n v="1706357643"/>
    <s v="2025-12-29 09:31:45"/>
    <s v="2025-12-29 09:36:49"/>
    <x v="0"/>
    <x v="0"/>
    <x v="1"/>
    <x v="0"/>
    <x v="0"/>
    <x v="0"/>
    <x v="1"/>
    <x v="0"/>
    <x v="0"/>
    <x v="0"/>
    <x v="0"/>
    <x v="0"/>
    <x v="2"/>
    <x v="1"/>
    <x v="1"/>
    <x v="1"/>
    <s v="No, ninguna."/>
    <s v="GEIDYS MARMOL CHICA"/>
    <n v="3016072068"/>
    <s v="Ventanilla 2"/>
  </r>
  <r>
    <n v="24430"/>
    <x v="57"/>
    <n v="1"/>
    <s v="es"/>
    <n v="309603983"/>
    <s v="2025-12-29 09:38:43"/>
    <s v="2025-12-29 09:40:13"/>
    <x v="1"/>
    <x v="0"/>
    <x v="1"/>
    <x v="0"/>
    <x v="0"/>
    <x v="0"/>
    <x v="1"/>
    <x v="0"/>
    <x v="0"/>
    <x v="0"/>
    <x v="0"/>
    <x v="0"/>
    <x v="2"/>
    <x v="1"/>
    <x v="1"/>
    <x v="1"/>
    <s v="No, ninguna"/>
    <s v="LUIS ALFONSO LEAL RINCON"/>
    <n v="3214819957"/>
    <s v="Ventanilla 2"/>
  </r>
  <r>
    <n v="24431"/>
    <x v="57"/>
    <n v="1"/>
    <s v="es"/>
    <n v="1958979642"/>
    <s v="2025-12-29 09:42:50"/>
    <s v="2025-12-29 09:43:50"/>
    <x v="0"/>
    <x v="0"/>
    <x v="1"/>
    <x v="0"/>
    <x v="0"/>
    <x v="0"/>
    <x v="1"/>
    <x v="0"/>
    <x v="0"/>
    <x v="0"/>
    <x v="0"/>
    <x v="0"/>
    <x v="2"/>
    <x v="1"/>
    <x v="1"/>
    <x v="1"/>
    <s v="No, ninguna."/>
    <s v="LISETT  CAROLINA HERRERA"/>
    <n v="3134415010"/>
    <s v="Ventanilla 2"/>
  </r>
  <r>
    <n v="24432"/>
    <x v="57"/>
    <n v="1"/>
    <s v="es"/>
    <n v="370771594"/>
    <s v="2025-12-29 09:44:10"/>
    <s v="2025-12-29 09:47:05"/>
    <x v="0"/>
    <x v="0"/>
    <x v="1"/>
    <x v="0"/>
    <x v="0"/>
    <x v="0"/>
    <x v="1"/>
    <x v="0"/>
    <x v="0"/>
    <x v="0"/>
    <x v="0"/>
    <x v="0"/>
    <x v="2"/>
    <x v="1"/>
    <x v="1"/>
    <x v="1"/>
    <s v="No, ninguno."/>
    <s v="MYRIAN MAHECHA"/>
    <n v="3502615701"/>
    <s v="Ventanilla 2"/>
  </r>
  <r>
    <n v="24433"/>
    <x v="57"/>
    <n v="1"/>
    <s v="es"/>
    <n v="1162265734"/>
    <s v="2025-12-29 09:44:57"/>
    <s v="2025-12-29 09:45:40"/>
    <x v="0"/>
    <x v="0"/>
    <x v="1"/>
    <x v="0"/>
    <x v="0"/>
    <x v="0"/>
    <x v="1"/>
    <x v="0"/>
    <x v="0"/>
    <x v="0"/>
    <x v="0"/>
    <x v="0"/>
    <x v="12"/>
    <x v="0"/>
    <x v="1"/>
    <x v="1"/>
    <m/>
    <s v="norfaira"/>
    <n v="3118603823"/>
    <s v="Ventanilla 1"/>
  </r>
  <r>
    <n v="24434"/>
    <x v="57"/>
    <n v="1"/>
    <s v="es"/>
    <n v="1972933578"/>
    <s v="2025-12-29 09:47:32"/>
    <s v="2025-12-29 09:49:59"/>
    <x v="0"/>
    <x v="0"/>
    <x v="1"/>
    <x v="0"/>
    <x v="0"/>
    <x v="0"/>
    <x v="1"/>
    <x v="0"/>
    <x v="0"/>
    <x v="0"/>
    <x v="0"/>
    <x v="0"/>
    <x v="2"/>
    <x v="1"/>
    <x v="1"/>
    <x v="1"/>
    <s v="No"/>
    <s v="LIGIA PEREZ MANRIQUE"/>
    <n v="3208062590"/>
    <s v="Ventanilla 2"/>
  </r>
  <r>
    <n v="24435"/>
    <x v="57"/>
    <n v="1"/>
    <s v="es"/>
    <n v="642108064"/>
    <s v="2025-12-29 09:48:24"/>
    <s v="2025-12-29 09:49:09"/>
    <x v="0"/>
    <x v="0"/>
    <x v="1"/>
    <x v="0"/>
    <x v="0"/>
    <x v="0"/>
    <x v="1"/>
    <x v="0"/>
    <x v="0"/>
    <x v="0"/>
    <x v="0"/>
    <x v="0"/>
    <x v="12"/>
    <x v="0"/>
    <x v="1"/>
    <x v="1"/>
    <m/>
    <s v="AURA"/>
    <n v="3014167236"/>
    <s v="Ventanilla 1"/>
  </r>
  <r>
    <n v="24436"/>
    <x v="57"/>
    <n v="1"/>
    <s v="es"/>
    <n v="2075618123"/>
    <s v="2025-12-29 09:50:39"/>
    <s v="2025-12-29 09:52:43"/>
    <x v="0"/>
    <x v="0"/>
    <x v="1"/>
    <x v="0"/>
    <x v="0"/>
    <x v="0"/>
    <x v="1"/>
    <x v="0"/>
    <x v="0"/>
    <x v="0"/>
    <x v="0"/>
    <x v="0"/>
    <x v="2"/>
    <x v="1"/>
    <x v="1"/>
    <x v="1"/>
    <s v="no"/>
    <s v="MARIA VICTORIA GUACHETA"/>
    <n v="3118563979"/>
    <s v="Ventanilla 2"/>
  </r>
  <r>
    <n v="24437"/>
    <x v="57"/>
    <n v="1"/>
    <s v="es"/>
    <n v="480139064"/>
    <s v="2025-12-29 09:51:44"/>
    <s v="2025-12-29 09:53:25"/>
    <x v="0"/>
    <x v="0"/>
    <x v="1"/>
    <x v="0"/>
    <x v="0"/>
    <x v="0"/>
    <x v="1"/>
    <x v="0"/>
    <x v="0"/>
    <x v="0"/>
    <x v="0"/>
    <x v="0"/>
    <x v="13"/>
    <x v="1"/>
    <x v="1"/>
    <x v="1"/>
    <m/>
    <s v="Karina Andrea Escobar Ortiz"/>
    <n v="3133642714"/>
    <s v="Ventanilla 1"/>
  </r>
  <r>
    <n v="24438"/>
    <x v="57"/>
    <n v="1"/>
    <s v="es"/>
    <n v="685477057"/>
    <s v="2025-12-29 09:55:18"/>
    <s v="2025-12-29 09:56:07"/>
    <x v="0"/>
    <x v="0"/>
    <x v="1"/>
    <x v="0"/>
    <x v="0"/>
    <x v="0"/>
    <x v="1"/>
    <x v="0"/>
    <x v="0"/>
    <x v="0"/>
    <x v="0"/>
    <x v="0"/>
    <x v="2"/>
    <x v="1"/>
    <x v="1"/>
    <x v="1"/>
    <s v="NO"/>
    <s v="JOSE DAVID LAVERDE CASTAÑEDA"/>
    <n v="3133740292"/>
    <s v="Ventanilla 2"/>
  </r>
  <r>
    <n v="24439"/>
    <x v="57"/>
    <n v="1"/>
    <s v="es"/>
    <n v="135524793"/>
    <s v="2025-12-29 10:05:22"/>
    <s v="2025-12-29 10:08:05"/>
    <x v="0"/>
    <x v="0"/>
    <x v="1"/>
    <x v="0"/>
    <x v="0"/>
    <x v="0"/>
    <x v="1"/>
    <x v="0"/>
    <x v="0"/>
    <x v="0"/>
    <x v="0"/>
    <x v="0"/>
    <x v="2"/>
    <x v="1"/>
    <x v="1"/>
    <x v="3"/>
    <s v="No"/>
    <s v="CECILIA APARICIO TARAZONA"/>
    <m/>
    <s v="Ventanilla 2"/>
  </r>
  <r>
    <n v="24440"/>
    <x v="57"/>
    <n v="1"/>
    <s v="es"/>
    <n v="722732917"/>
    <s v="2025-12-29 10:06:17"/>
    <s v="2025-12-29 10:06:49"/>
    <x v="1"/>
    <x v="0"/>
    <x v="1"/>
    <x v="0"/>
    <x v="0"/>
    <x v="0"/>
    <x v="1"/>
    <x v="0"/>
    <x v="0"/>
    <x v="0"/>
    <x v="0"/>
    <x v="0"/>
    <x v="5"/>
    <x v="1"/>
    <x v="1"/>
    <x v="1"/>
    <s v="no"/>
    <s v="JAVIER RICARDO BARRAGAN GALINDO"/>
    <s v="0 habitante de calle"/>
    <s v="Ventanilla 1"/>
  </r>
  <r>
    <n v="24441"/>
    <x v="57"/>
    <n v="1"/>
    <s v="es"/>
    <n v="2067569075"/>
    <s v="2025-12-29 10:07:10"/>
    <s v="2025-12-29 10:07:55"/>
    <x v="1"/>
    <x v="0"/>
    <x v="1"/>
    <x v="0"/>
    <x v="0"/>
    <x v="0"/>
    <x v="1"/>
    <x v="0"/>
    <x v="0"/>
    <x v="0"/>
    <x v="0"/>
    <x v="0"/>
    <x v="5"/>
    <x v="0"/>
    <x v="1"/>
    <x v="1"/>
    <s v="no"/>
    <s v="CARLOS EDUARDO SUAREZ"/>
    <s v="0-habitante de calle"/>
    <s v="Ventanilla 1"/>
  </r>
  <r>
    <n v="24442"/>
    <x v="57"/>
    <n v="1"/>
    <s v="es"/>
    <n v="497002867"/>
    <s v="2025-12-29 10:08:06"/>
    <s v="2025-12-29 10:08:57"/>
    <x v="1"/>
    <x v="0"/>
    <x v="1"/>
    <x v="0"/>
    <x v="0"/>
    <x v="0"/>
    <x v="1"/>
    <x v="0"/>
    <x v="0"/>
    <x v="0"/>
    <x v="0"/>
    <x v="0"/>
    <x v="5"/>
    <x v="3"/>
    <x v="1"/>
    <x v="0"/>
    <s v="no"/>
    <s v="JHON EDUARD ARANGO OSORIO"/>
    <s v="Habitante de calle"/>
    <s v="Ventanilla 1"/>
  </r>
  <r>
    <n v="24443"/>
    <x v="57"/>
    <n v="1"/>
    <s v="es"/>
    <n v="2086774752"/>
    <s v="2025-12-29 10:19:26"/>
    <s v="2025-12-29 10:21:34"/>
    <x v="1"/>
    <x v="0"/>
    <x v="1"/>
    <x v="0"/>
    <x v="0"/>
    <x v="0"/>
    <x v="1"/>
    <x v="0"/>
    <x v="0"/>
    <x v="0"/>
    <x v="0"/>
    <x v="0"/>
    <x v="2"/>
    <x v="1"/>
    <x v="1"/>
    <x v="0"/>
    <s v="no"/>
    <s v="MARIO SANCHEZ WILCHES"/>
    <n v="3103141043"/>
    <s v="Ventanilla 2"/>
  </r>
  <r>
    <n v="24444"/>
    <x v="57"/>
    <n v="1"/>
    <s v="es"/>
    <n v="781877507"/>
    <s v="2025-12-29 10:24:17"/>
    <s v="2025-12-29 10:25:04"/>
    <x v="1"/>
    <x v="0"/>
    <x v="1"/>
    <x v="0"/>
    <x v="0"/>
    <x v="0"/>
    <x v="1"/>
    <x v="0"/>
    <x v="0"/>
    <x v="0"/>
    <x v="0"/>
    <x v="0"/>
    <x v="2"/>
    <x v="1"/>
    <x v="1"/>
    <x v="1"/>
    <s v="NO"/>
    <s v="RODRIGO BENITEZ JIMENEZ"/>
    <m/>
    <s v="Ventanilla 2"/>
  </r>
  <r>
    <n v="24445"/>
    <x v="57"/>
    <n v="1"/>
    <s v="es"/>
    <n v="764434977"/>
    <s v="2025-12-29 10:25:40"/>
    <s v="2025-12-29 10:29:51"/>
    <x v="0"/>
    <x v="0"/>
    <x v="1"/>
    <x v="0"/>
    <x v="0"/>
    <x v="0"/>
    <x v="1"/>
    <x v="0"/>
    <x v="0"/>
    <x v="0"/>
    <x v="0"/>
    <x v="0"/>
    <x v="2"/>
    <x v="1"/>
    <x v="1"/>
    <x v="1"/>
    <s v="NO"/>
    <s v="MARCH DICKXON MANAMA CARRILLO"/>
    <m/>
    <s v="Ventanilla 2"/>
  </r>
  <r>
    <n v="24446"/>
    <x v="57"/>
    <n v="1"/>
    <s v="es"/>
    <n v="1476171424"/>
    <s v="2025-12-29 10:37:01"/>
    <s v="2025-12-29 10:37:35"/>
    <x v="0"/>
    <x v="0"/>
    <x v="1"/>
    <x v="0"/>
    <x v="0"/>
    <x v="0"/>
    <x v="1"/>
    <x v="0"/>
    <x v="0"/>
    <x v="0"/>
    <x v="0"/>
    <x v="0"/>
    <x v="2"/>
    <x v="1"/>
    <x v="1"/>
    <x v="1"/>
    <s v="NO"/>
    <s v="LUISA ADELIA BELTRAN SUAREZ"/>
    <m/>
    <s v="Ventanilla 2"/>
  </r>
  <r>
    <n v="24447"/>
    <x v="57"/>
    <n v="1"/>
    <s v="es"/>
    <n v="505944464"/>
    <s v="2025-12-29 10:39:39"/>
    <s v="2025-12-29 10:42:44"/>
    <x v="0"/>
    <x v="0"/>
    <x v="1"/>
    <x v="0"/>
    <x v="0"/>
    <x v="0"/>
    <x v="1"/>
    <x v="0"/>
    <x v="1"/>
    <x v="0"/>
    <x v="0"/>
    <x v="1"/>
    <x v="4"/>
    <x v="1"/>
    <x v="1"/>
    <x v="1"/>
    <m/>
    <s v="Isabel Sanchez de Vargas"/>
    <n v="3203033405"/>
    <s v="Ventanilla 1"/>
  </r>
  <r>
    <n v="24448"/>
    <x v="57"/>
    <n v="1"/>
    <s v="es"/>
    <n v="370423158"/>
    <s v="2025-12-29 10:44:57"/>
    <s v="2025-12-29 10:47:22"/>
    <x v="0"/>
    <x v="0"/>
    <x v="1"/>
    <x v="0"/>
    <x v="0"/>
    <x v="0"/>
    <x v="1"/>
    <x v="0"/>
    <x v="0"/>
    <x v="0"/>
    <x v="0"/>
    <x v="0"/>
    <x v="4"/>
    <x v="3"/>
    <x v="0"/>
    <x v="0"/>
    <s v="Nada"/>
    <s v="SANDY OROZCO"/>
    <n v="3209927614"/>
    <s v="Ventanilla 1"/>
  </r>
  <r>
    <n v="24449"/>
    <x v="57"/>
    <n v="1"/>
    <s v="es"/>
    <n v="1685741987"/>
    <s v="2025-12-29 10:49:57"/>
    <s v="2025-12-29 10:50:34"/>
    <x v="1"/>
    <x v="0"/>
    <x v="1"/>
    <x v="0"/>
    <x v="0"/>
    <x v="0"/>
    <x v="1"/>
    <x v="0"/>
    <x v="0"/>
    <x v="0"/>
    <x v="0"/>
    <x v="0"/>
    <x v="2"/>
    <x v="1"/>
    <x v="1"/>
    <x v="1"/>
    <s v="NO"/>
    <s v="LUIS HUMBERTO COMBITA RIVERA"/>
    <m/>
    <s v="Ventanilla 2"/>
  </r>
  <r>
    <n v="24450"/>
    <x v="57"/>
    <n v="1"/>
    <s v="es"/>
    <n v="1940689889"/>
    <s v="2025-12-29 10:53:29"/>
    <s v="2025-12-29 10:53:56"/>
    <x v="1"/>
    <x v="0"/>
    <x v="1"/>
    <x v="0"/>
    <x v="0"/>
    <x v="0"/>
    <x v="1"/>
    <x v="0"/>
    <x v="0"/>
    <x v="0"/>
    <x v="0"/>
    <x v="0"/>
    <x v="2"/>
    <x v="1"/>
    <x v="1"/>
    <x v="1"/>
    <s v="NO"/>
    <s v="PABLO ENRIQUE BUITRAGO"/>
    <m/>
    <s v="Ventanilla 2"/>
  </r>
  <r>
    <n v="24451"/>
    <x v="57"/>
    <n v="1"/>
    <s v="es"/>
    <n v="1760315482"/>
    <s v="2025-12-29 10:54:11"/>
    <s v="2025-12-29 10:57:00"/>
    <x v="1"/>
    <x v="0"/>
    <x v="1"/>
    <x v="0"/>
    <x v="0"/>
    <x v="0"/>
    <x v="1"/>
    <x v="0"/>
    <x v="0"/>
    <x v="0"/>
    <x v="0"/>
    <x v="0"/>
    <x v="2"/>
    <x v="1"/>
    <x v="1"/>
    <x v="1"/>
    <m/>
    <s v="LUIS HUMBERTO BLANCO"/>
    <m/>
    <s v="Ventanilla 2"/>
  </r>
  <r>
    <n v="24452"/>
    <x v="57"/>
    <n v="1"/>
    <s v="es"/>
    <n v="1391732405"/>
    <s v="2025-12-29 10:59:19"/>
    <s v="2025-12-29 11:07:59"/>
    <x v="1"/>
    <x v="0"/>
    <x v="1"/>
    <x v="0"/>
    <x v="0"/>
    <x v="0"/>
    <x v="1"/>
    <x v="0"/>
    <x v="0"/>
    <x v="0"/>
    <x v="0"/>
    <x v="0"/>
    <x v="2"/>
    <x v="1"/>
    <x v="1"/>
    <x v="1"/>
    <s v="NO"/>
    <s v="LUIS AURELIO RINCON VARGAS"/>
    <m/>
    <s v="Ventanilla 2"/>
  </r>
  <r>
    <n v="24453"/>
    <x v="57"/>
    <n v="1"/>
    <s v="es"/>
    <n v="428714346"/>
    <s v="2025-12-29 11:05:07"/>
    <s v="2025-12-29 11:16:33"/>
    <x v="1"/>
    <x v="0"/>
    <x v="1"/>
    <x v="0"/>
    <x v="0"/>
    <x v="1"/>
    <x v="0"/>
    <x v="0"/>
    <x v="0"/>
    <x v="0"/>
    <x v="0"/>
    <x v="0"/>
    <x v="13"/>
    <x v="1"/>
    <x v="1"/>
    <x v="1"/>
    <s v="Excelente"/>
    <s v="César Ricardo cruz beltran"/>
    <n v="3170098589"/>
    <s v="Ventanilla 1"/>
  </r>
  <r>
    <n v="24454"/>
    <x v="57"/>
    <n v="1"/>
    <s v="es"/>
    <n v="1995851946"/>
    <s v="2025-12-29 11:16:59"/>
    <s v="2025-12-29 11:17:33"/>
    <x v="0"/>
    <x v="0"/>
    <x v="1"/>
    <x v="0"/>
    <x v="0"/>
    <x v="0"/>
    <x v="1"/>
    <x v="0"/>
    <x v="0"/>
    <x v="0"/>
    <x v="0"/>
    <x v="0"/>
    <x v="2"/>
    <x v="1"/>
    <x v="1"/>
    <x v="1"/>
    <s v="NO"/>
    <s v="DIANA MARCELA MOLINA USAQUILLO"/>
    <m/>
    <s v="Ventanilla 2"/>
  </r>
  <r>
    <n v="24455"/>
    <x v="57"/>
    <n v="1"/>
    <s v="es"/>
    <n v="846859032"/>
    <s v="2025-12-29 11:17:45"/>
    <s v="2025-12-29 11:19:01"/>
    <x v="0"/>
    <x v="0"/>
    <x v="1"/>
    <x v="0"/>
    <x v="0"/>
    <x v="0"/>
    <x v="1"/>
    <x v="0"/>
    <x v="0"/>
    <x v="0"/>
    <x v="0"/>
    <x v="0"/>
    <x v="3"/>
    <x v="1"/>
    <x v="1"/>
    <x v="1"/>
    <s v="por el momento tos esta bien"/>
    <s v="GINNA MARLEYI SALAS"/>
    <n v="3115268402"/>
    <s v="Ventanilla 1"/>
  </r>
  <r>
    <n v="24456"/>
    <x v="57"/>
    <n v="1"/>
    <s v="es"/>
    <n v="220633588"/>
    <s v="2025-12-29 11:24:53"/>
    <s v="2025-12-29 11:25:43"/>
    <x v="1"/>
    <x v="0"/>
    <x v="1"/>
    <x v="0"/>
    <x v="0"/>
    <x v="0"/>
    <x v="1"/>
    <x v="0"/>
    <x v="0"/>
    <x v="0"/>
    <x v="0"/>
    <x v="0"/>
    <x v="2"/>
    <x v="1"/>
    <x v="1"/>
    <x v="1"/>
    <s v="NO"/>
    <s v="JOSE  MELVI RODRIGUEZ TORRES"/>
    <m/>
    <s v="Ventanilla 2"/>
  </r>
  <r>
    <n v="24457"/>
    <x v="57"/>
    <n v="1"/>
    <s v="es"/>
    <n v="1872977754"/>
    <s v="2025-12-29 11:32:42"/>
    <s v="2025-12-29 11:39:45"/>
    <x v="0"/>
    <x v="0"/>
    <x v="1"/>
    <x v="0"/>
    <x v="0"/>
    <x v="0"/>
    <x v="1"/>
    <x v="0"/>
    <x v="0"/>
    <x v="0"/>
    <x v="0"/>
    <x v="0"/>
    <x v="21"/>
    <x v="1"/>
    <x v="1"/>
    <x v="1"/>
    <m/>
    <s v="Gina Paola Sanchez"/>
    <n v="3246822720"/>
    <s v="Ventanilla 1"/>
  </r>
  <r>
    <n v="24458"/>
    <x v="57"/>
    <n v="1"/>
    <s v="es"/>
    <n v="965135000"/>
    <s v="2025-12-29 11:33:46"/>
    <s v="2025-12-29 11:34:10"/>
    <x v="0"/>
    <x v="0"/>
    <x v="1"/>
    <x v="0"/>
    <x v="0"/>
    <x v="0"/>
    <x v="1"/>
    <x v="0"/>
    <x v="0"/>
    <x v="0"/>
    <x v="0"/>
    <x v="0"/>
    <x v="2"/>
    <x v="0"/>
    <x v="0"/>
    <x v="1"/>
    <s v="NO"/>
    <s v="https://gencu.sdis.gov.co/index.php/153649"/>
    <m/>
    <s v="Ventanilla 2"/>
  </r>
  <r>
    <n v="24459"/>
    <x v="57"/>
    <n v="1"/>
    <s v="es"/>
    <n v="1929139121"/>
    <s v="2025-12-29 11:34:15"/>
    <s v="2025-12-29 11:34:56"/>
    <x v="1"/>
    <x v="0"/>
    <x v="1"/>
    <x v="0"/>
    <x v="0"/>
    <x v="0"/>
    <x v="1"/>
    <x v="0"/>
    <x v="0"/>
    <x v="0"/>
    <x v="0"/>
    <x v="0"/>
    <x v="19"/>
    <x v="0"/>
    <x v="1"/>
    <x v="1"/>
    <s v="No"/>
    <s v="Jorge"/>
    <n v="3195847212"/>
    <s v="Ventanilla 1"/>
  </r>
  <r>
    <n v="24460"/>
    <x v="57"/>
    <n v="1"/>
    <s v="es"/>
    <n v="1540569986"/>
    <s v="2025-12-29 11:35:49"/>
    <s v="2025-12-29 11:56:06"/>
    <x v="0"/>
    <x v="0"/>
    <x v="1"/>
    <x v="0"/>
    <x v="0"/>
    <x v="0"/>
    <x v="1"/>
    <x v="0"/>
    <x v="0"/>
    <x v="0"/>
    <x v="0"/>
    <x v="0"/>
    <x v="19"/>
    <x v="1"/>
    <x v="1"/>
    <x v="1"/>
    <s v="No"/>
    <s v="ELISA FAJARDO"/>
    <n v="3102251004"/>
    <s v="Ventanilla 1"/>
  </r>
  <r>
    <n v="24461"/>
    <x v="57"/>
    <n v="1"/>
    <s v="es"/>
    <n v="333819953"/>
    <s v="2025-12-29 11:36:32"/>
    <s v="2025-12-29 11:38:21"/>
    <x v="0"/>
    <x v="0"/>
    <x v="1"/>
    <x v="0"/>
    <x v="0"/>
    <x v="0"/>
    <x v="1"/>
    <x v="0"/>
    <x v="0"/>
    <x v="0"/>
    <x v="0"/>
    <x v="0"/>
    <x v="4"/>
    <x v="1"/>
    <x v="1"/>
    <x v="1"/>
    <m/>
    <s v="Martha Emilia Yara Yate"/>
    <n v="3102742691"/>
    <s v="Ventanilla 1"/>
  </r>
  <r>
    <n v="24462"/>
    <x v="57"/>
    <n v="1"/>
    <s v="es"/>
    <n v="1021680427"/>
    <s v="2025-12-29 11:40:55"/>
    <s v="2025-12-29 11:47:34"/>
    <x v="0"/>
    <x v="0"/>
    <x v="1"/>
    <x v="0"/>
    <x v="0"/>
    <x v="0"/>
    <x v="1"/>
    <x v="0"/>
    <x v="0"/>
    <x v="0"/>
    <x v="0"/>
    <x v="0"/>
    <x v="21"/>
    <x v="1"/>
    <x v="1"/>
    <x v="1"/>
    <m/>
    <s v="Mary Yenny Lopez"/>
    <n v="3213010354"/>
    <s v="Ventanilla 1"/>
  </r>
  <r>
    <n v="24463"/>
    <x v="57"/>
    <n v="1"/>
    <s v="es"/>
    <n v="1769426942"/>
    <s v="2025-12-29 11:41:48"/>
    <s v="2025-12-29 11:43:07"/>
    <x v="0"/>
    <x v="0"/>
    <x v="1"/>
    <x v="0"/>
    <x v="0"/>
    <x v="0"/>
    <x v="1"/>
    <x v="0"/>
    <x v="0"/>
    <x v="0"/>
    <x v="0"/>
    <x v="0"/>
    <x v="9"/>
    <x v="1"/>
    <x v="1"/>
    <x v="1"/>
    <s v="NO"/>
    <s v="BLANCA MERY CASTAÑEDA BERNAL"/>
    <n v="3104760452"/>
    <s v="Ventanilla 2"/>
  </r>
  <r>
    <n v="24464"/>
    <x v="57"/>
    <n v="1"/>
    <s v="es"/>
    <n v="1824655004"/>
    <s v="2025-12-29 11:50:36"/>
    <s v="2025-12-29 11:51:01"/>
    <x v="0"/>
    <x v="0"/>
    <x v="1"/>
    <x v="0"/>
    <x v="0"/>
    <x v="0"/>
    <x v="1"/>
    <x v="0"/>
    <x v="0"/>
    <x v="0"/>
    <x v="0"/>
    <x v="0"/>
    <x v="2"/>
    <x v="0"/>
    <x v="1"/>
    <x v="1"/>
    <s v="NO"/>
    <s v="HERLINDA PINO BOLAÑOS"/>
    <m/>
    <s v="Ventanilla 2"/>
  </r>
  <r>
    <n v="24465"/>
    <x v="57"/>
    <n v="1"/>
    <s v="es"/>
    <n v="781572184"/>
    <s v="2025-12-29 11:58:12"/>
    <s v="2025-12-29 11:59:04"/>
    <x v="1"/>
    <x v="0"/>
    <x v="1"/>
    <x v="0"/>
    <x v="0"/>
    <x v="0"/>
    <x v="1"/>
    <x v="0"/>
    <x v="0"/>
    <x v="0"/>
    <x v="0"/>
    <x v="0"/>
    <x v="2"/>
    <x v="1"/>
    <x v="1"/>
    <x v="1"/>
    <s v="Nada"/>
    <s v="Romulo ramos"/>
    <n v="322878909"/>
    <s v="Ventanilla 2"/>
  </r>
  <r>
    <n v="24466"/>
    <x v="57"/>
    <n v="1"/>
    <s v="es"/>
    <n v="1967618164"/>
    <s v="2025-12-29 11:59:09"/>
    <s v="2025-12-29 12:00:10"/>
    <x v="1"/>
    <x v="0"/>
    <x v="1"/>
    <x v="0"/>
    <x v="0"/>
    <x v="0"/>
    <x v="1"/>
    <x v="0"/>
    <x v="0"/>
    <x v="0"/>
    <x v="0"/>
    <x v="0"/>
    <x v="2"/>
    <x v="1"/>
    <x v="1"/>
    <x v="1"/>
    <s v="No"/>
    <s v="Evelio vergara"/>
    <n v="3226135349"/>
    <s v="Ventanilla 2"/>
  </r>
  <r>
    <n v="24467"/>
    <x v="57"/>
    <n v="1"/>
    <s v="es"/>
    <n v="1547020960"/>
    <s v="2025-12-29 11:59:57"/>
    <s v="2025-12-29 12:00:47"/>
    <x v="0"/>
    <x v="0"/>
    <x v="1"/>
    <x v="0"/>
    <x v="0"/>
    <x v="0"/>
    <x v="1"/>
    <x v="0"/>
    <x v="0"/>
    <x v="0"/>
    <x v="0"/>
    <x v="0"/>
    <x v="21"/>
    <x v="0"/>
    <x v="1"/>
    <x v="1"/>
    <m/>
    <s v="Gladys prieto"/>
    <n v="3012253785"/>
    <s v="Ventanilla 1"/>
  </r>
  <r>
    <n v="24468"/>
    <x v="57"/>
    <n v="1"/>
    <s v="es"/>
    <n v="794858605"/>
    <s v="2025-12-29 12:00:18"/>
    <s v="2025-12-29 12:01:11"/>
    <x v="1"/>
    <x v="0"/>
    <x v="1"/>
    <x v="0"/>
    <x v="0"/>
    <x v="0"/>
    <x v="1"/>
    <x v="0"/>
    <x v="0"/>
    <x v="0"/>
    <x v="0"/>
    <x v="0"/>
    <x v="2"/>
    <x v="1"/>
    <x v="1"/>
    <x v="1"/>
    <s v="Nada"/>
    <s v="André y velasquez"/>
    <n v="3237382266"/>
    <s v="Ventanilla 2"/>
  </r>
  <r>
    <n v="24469"/>
    <x v="57"/>
    <n v="1"/>
    <s v="es"/>
    <n v="1423581271"/>
    <s v="2025-12-29 12:00:36"/>
    <s v="2025-12-29 12:01:03"/>
    <x v="1"/>
    <x v="0"/>
    <x v="1"/>
    <x v="0"/>
    <x v="0"/>
    <x v="0"/>
    <x v="1"/>
    <x v="0"/>
    <x v="0"/>
    <x v="0"/>
    <x v="0"/>
    <x v="0"/>
    <x v="2"/>
    <x v="1"/>
    <x v="1"/>
    <x v="1"/>
    <s v="NO"/>
    <s v="EDILMO VELANDIA NIÑO"/>
    <m/>
    <s v="Ventanilla 2"/>
  </r>
  <r>
    <n v="24470"/>
    <x v="57"/>
    <n v="1"/>
    <s v="es"/>
    <n v="1243945390"/>
    <s v="2025-12-29 12:01:18"/>
    <s v="2025-12-29 12:02:10"/>
    <x v="1"/>
    <x v="0"/>
    <x v="1"/>
    <x v="0"/>
    <x v="0"/>
    <x v="0"/>
    <x v="1"/>
    <x v="0"/>
    <x v="0"/>
    <x v="0"/>
    <x v="0"/>
    <x v="0"/>
    <x v="2"/>
    <x v="1"/>
    <x v="1"/>
    <x v="1"/>
    <s v="Nada"/>
    <s v="Luis Eduardo"/>
    <n v="3138378116"/>
    <s v="Ventanilla 2"/>
  </r>
  <r>
    <n v="24471"/>
    <x v="57"/>
    <n v="1"/>
    <s v="es"/>
    <n v="1365752605"/>
    <s v="2025-12-29 12:05:06"/>
    <s v="2025-12-29 12:06:49"/>
    <x v="0"/>
    <x v="0"/>
    <x v="1"/>
    <x v="0"/>
    <x v="0"/>
    <x v="1"/>
    <x v="0"/>
    <x v="0"/>
    <x v="0"/>
    <x v="0"/>
    <x v="0"/>
    <x v="0"/>
    <x v="13"/>
    <x v="1"/>
    <x v="1"/>
    <x v="1"/>
    <m/>
    <s v="Rosa Mireya Méndez"/>
    <n v="3132956588"/>
    <s v="Ventanilla 1"/>
  </r>
  <r>
    <n v="24472"/>
    <x v="57"/>
    <n v="1"/>
    <s v="es"/>
    <n v="239945821"/>
    <s v="2025-12-29 12:18:27"/>
    <s v="2025-12-29 12:21:00"/>
    <x v="1"/>
    <x v="1"/>
    <x v="1"/>
    <x v="0"/>
    <x v="0"/>
    <x v="0"/>
    <x v="0"/>
    <x v="0"/>
    <x v="0"/>
    <x v="0"/>
    <x v="0"/>
    <x v="0"/>
    <x v="13"/>
    <x v="0"/>
    <x v="1"/>
    <x v="1"/>
    <s v="No"/>
    <s v="Kevin Manuel Páez Julio"/>
    <n v="3107306370"/>
    <s v="Ventanilla 1"/>
  </r>
  <r>
    <n v="24473"/>
    <x v="57"/>
    <n v="1"/>
    <s v="es"/>
    <n v="1195248272"/>
    <s v="2025-12-29 12:18:43"/>
    <s v="2025-12-29 12:19:18"/>
    <x v="1"/>
    <x v="0"/>
    <x v="1"/>
    <x v="0"/>
    <x v="0"/>
    <x v="0"/>
    <x v="1"/>
    <x v="0"/>
    <x v="0"/>
    <x v="0"/>
    <x v="0"/>
    <x v="0"/>
    <x v="2"/>
    <x v="1"/>
    <x v="1"/>
    <x v="1"/>
    <s v="No"/>
    <s v="Yoreman romero"/>
    <n v="3197612250"/>
    <s v="Ventanilla 2"/>
  </r>
  <r>
    <n v="24474"/>
    <x v="57"/>
    <n v="1"/>
    <s v="es"/>
    <n v="1684006095"/>
    <s v="2025-12-29 12:35:42"/>
    <s v="2025-12-29 12:42:07"/>
    <x v="0"/>
    <x v="0"/>
    <x v="1"/>
    <x v="0"/>
    <x v="0"/>
    <x v="0"/>
    <x v="1"/>
    <x v="0"/>
    <x v="0"/>
    <x v="0"/>
    <x v="0"/>
    <x v="0"/>
    <x v="21"/>
    <x v="0"/>
    <x v="1"/>
    <x v="1"/>
    <m/>
    <s v="Dalys Hurtado"/>
    <n v="3232849756"/>
    <s v="Ventanilla 1"/>
  </r>
  <r>
    <n v="24475"/>
    <x v="57"/>
    <n v="1"/>
    <s v="es"/>
    <n v="102513773"/>
    <s v="2025-12-29 12:57:11"/>
    <s v="2025-12-29 12:57:38"/>
    <x v="0"/>
    <x v="0"/>
    <x v="1"/>
    <x v="0"/>
    <x v="0"/>
    <x v="0"/>
    <x v="1"/>
    <x v="0"/>
    <x v="0"/>
    <x v="0"/>
    <x v="0"/>
    <x v="0"/>
    <x v="2"/>
    <x v="1"/>
    <x v="1"/>
    <x v="1"/>
    <s v="NO"/>
    <s v="BELINDA SERNA DE CASTAÑO"/>
    <m/>
    <s v="Ventanilla 2"/>
  </r>
  <r>
    <n v="24476"/>
    <x v="57"/>
    <n v="1"/>
    <s v="es"/>
    <n v="1259901735"/>
    <s v="2025-12-29 13:45:54"/>
    <s v="2025-12-29 13:47:53"/>
    <x v="0"/>
    <x v="0"/>
    <x v="1"/>
    <x v="0"/>
    <x v="0"/>
    <x v="0"/>
    <x v="1"/>
    <x v="0"/>
    <x v="0"/>
    <x v="0"/>
    <x v="0"/>
    <x v="0"/>
    <x v="14"/>
    <x v="1"/>
    <x v="1"/>
    <x v="1"/>
    <s v="n/a"/>
    <s v="FRANCY RIVERA"/>
    <n v="3166762588"/>
    <s v="Ventanilla 1"/>
  </r>
  <r>
    <n v="24477"/>
    <x v="57"/>
    <n v="1"/>
    <s v="es"/>
    <n v="1984056810"/>
    <s v="2025-12-29 13:48:24"/>
    <s v="2025-12-29 13:49:01"/>
    <x v="1"/>
    <x v="0"/>
    <x v="1"/>
    <x v="0"/>
    <x v="0"/>
    <x v="0"/>
    <x v="1"/>
    <x v="0"/>
    <x v="0"/>
    <x v="0"/>
    <x v="0"/>
    <x v="0"/>
    <x v="14"/>
    <x v="1"/>
    <x v="1"/>
    <x v="1"/>
    <s v="."/>
    <s v="JAIME BERNAL"/>
    <n v="3138411847"/>
    <s v="Ventanilla 1"/>
  </r>
  <r>
    <n v="24478"/>
    <x v="57"/>
    <n v="1"/>
    <s v="es"/>
    <n v="1057767932"/>
    <s v="2025-12-29 13:49:18"/>
    <s v="2025-12-29 13:50:00"/>
    <x v="1"/>
    <x v="0"/>
    <x v="1"/>
    <x v="0"/>
    <x v="0"/>
    <x v="0"/>
    <x v="1"/>
    <x v="0"/>
    <x v="0"/>
    <x v="0"/>
    <x v="0"/>
    <x v="0"/>
    <x v="14"/>
    <x v="1"/>
    <x v="1"/>
    <x v="1"/>
    <s v="NO"/>
    <s v="NELSON LEON"/>
    <n v="3022380031"/>
    <s v="Ventanilla 1"/>
  </r>
  <r>
    <n v="24479"/>
    <x v="57"/>
    <n v="1"/>
    <s v="es"/>
    <n v="951810028"/>
    <s v="2025-12-29 13:50:07"/>
    <s v="2025-12-29 13:54:41"/>
    <x v="0"/>
    <x v="0"/>
    <x v="1"/>
    <x v="0"/>
    <x v="0"/>
    <x v="0"/>
    <x v="1"/>
    <x v="0"/>
    <x v="0"/>
    <x v="0"/>
    <x v="0"/>
    <x v="0"/>
    <x v="14"/>
    <x v="1"/>
    <x v="1"/>
    <x v="1"/>
    <s v="."/>
    <s v="ISMENIA YEPES"/>
    <n v="3132345437"/>
    <s v="Ventanilla 1"/>
  </r>
  <r>
    <n v="24480"/>
    <x v="57"/>
    <n v="1"/>
    <s v="es"/>
    <n v="1117294035"/>
    <s v="2025-12-29 14:15:06"/>
    <s v="2025-12-29 14:16:27"/>
    <x v="0"/>
    <x v="0"/>
    <x v="1"/>
    <x v="0"/>
    <x v="0"/>
    <x v="0"/>
    <x v="1"/>
    <x v="0"/>
    <x v="0"/>
    <x v="0"/>
    <x v="0"/>
    <x v="0"/>
    <x v="21"/>
    <x v="1"/>
    <x v="1"/>
    <x v="1"/>
    <m/>
    <s v="Blanca Ines Obando Leon"/>
    <n v="3132299277"/>
    <s v="Ventanilla 1"/>
  </r>
  <r>
    <n v="24481"/>
    <x v="57"/>
    <n v="1"/>
    <s v="es"/>
    <n v="195927259"/>
    <s v="2025-12-29 14:18:47"/>
    <s v="2025-12-29 14:19:55"/>
    <x v="0"/>
    <x v="0"/>
    <x v="1"/>
    <x v="0"/>
    <x v="0"/>
    <x v="0"/>
    <x v="1"/>
    <x v="0"/>
    <x v="0"/>
    <x v="0"/>
    <x v="0"/>
    <x v="0"/>
    <x v="21"/>
    <x v="1"/>
    <x v="1"/>
    <x v="1"/>
    <m/>
    <s v="Yasmin Molano"/>
    <n v="3132292760"/>
    <s v="Ventanilla 1"/>
  </r>
  <r>
    <n v="24482"/>
    <x v="57"/>
    <n v="1"/>
    <s v="es"/>
    <n v="1694765103"/>
    <s v="2025-12-29 14:47:42"/>
    <s v="2025-12-29 14:48:23"/>
    <x v="0"/>
    <x v="0"/>
    <x v="1"/>
    <x v="0"/>
    <x v="0"/>
    <x v="0"/>
    <x v="1"/>
    <x v="0"/>
    <x v="0"/>
    <x v="0"/>
    <x v="0"/>
    <x v="0"/>
    <x v="15"/>
    <x v="0"/>
    <x v="1"/>
    <x v="1"/>
    <m/>
    <s v="Kiara Salcedo"/>
    <n v="3198322010"/>
    <s v="Ventanilla 1"/>
  </r>
  <r>
    <n v="24483"/>
    <x v="57"/>
    <n v="1"/>
    <s v="es"/>
    <n v="1648604623"/>
    <s v="2025-12-29 14:48:36"/>
    <s v="2025-12-29 14:50:03"/>
    <x v="0"/>
    <x v="0"/>
    <x v="1"/>
    <x v="0"/>
    <x v="0"/>
    <x v="0"/>
    <x v="1"/>
    <x v="0"/>
    <x v="0"/>
    <x v="0"/>
    <x v="0"/>
    <x v="0"/>
    <x v="15"/>
    <x v="0"/>
    <x v="1"/>
    <x v="1"/>
    <m/>
    <s v="Esperanza Castro"/>
    <n v="31854732"/>
    <s v="Ventanilla 1"/>
  </r>
  <r>
    <n v="24484"/>
    <x v="57"/>
    <n v="1"/>
    <s v="es"/>
    <n v="1690134036"/>
    <s v="2025-12-29 15:04:15"/>
    <s v="2025-12-29 15:13:51"/>
    <x v="0"/>
    <x v="0"/>
    <x v="1"/>
    <x v="0"/>
    <x v="0"/>
    <x v="0"/>
    <x v="1"/>
    <x v="0"/>
    <x v="0"/>
    <x v="0"/>
    <x v="0"/>
    <x v="0"/>
    <x v="21"/>
    <x v="1"/>
    <x v="1"/>
    <x v="1"/>
    <m/>
    <s v="Ginna Anzola"/>
    <n v="3138150229"/>
    <s v="Ventanilla 1"/>
  </r>
  <r>
    <n v="24485"/>
    <x v="57"/>
    <n v="1"/>
    <s v="es"/>
    <n v="302160918"/>
    <s v="2025-12-29 15:19:37"/>
    <s v="2025-12-29 15:20:39"/>
    <x v="0"/>
    <x v="0"/>
    <x v="1"/>
    <x v="0"/>
    <x v="0"/>
    <x v="0"/>
    <x v="1"/>
    <x v="0"/>
    <x v="0"/>
    <x v="0"/>
    <x v="0"/>
    <x v="0"/>
    <x v="1"/>
    <x v="1"/>
    <x v="1"/>
    <x v="1"/>
    <m/>
    <s v="Mileidis del Carmen"/>
    <n v="3225478719"/>
    <s v="Ventanilla 1"/>
  </r>
  <r>
    <n v="24486"/>
    <x v="57"/>
    <n v="1"/>
    <s v="es"/>
    <n v="552432831"/>
    <s v="2025-12-29 15:27:44"/>
    <s v="2025-12-29 15:29:27"/>
    <x v="3"/>
    <x v="0"/>
    <x v="1"/>
    <x v="0"/>
    <x v="0"/>
    <x v="0"/>
    <x v="1"/>
    <x v="0"/>
    <x v="0"/>
    <x v="0"/>
    <x v="0"/>
    <x v="0"/>
    <x v="21"/>
    <x v="0"/>
    <x v="1"/>
    <x v="1"/>
    <m/>
    <s v="Glaoria Catañeda"/>
    <n v="3124541597"/>
    <s v="Ventanilla 1"/>
  </r>
  <r>
    <n v="24487"/>
    <x v="57"/>
    <n v="1"/>
    <s v="es"/>
    <n v="477142422"/>
    <s v="2025-12-29 15:30:02"/>
    <s v="2025-12-29 15:30:52"/>
    <x v="0"/>
    <x v="0"/>
    <x v="1"/>
    <x v="0"/>
    <x v="0"/>
    <x v="0"/>
    <x v="1"/>
    <x v="0"/>
    <x v="0"/>
    <x v="0"/>
    <x v="0"/>
    <x v="0"/>
    <x v="12"/>
    <x v="0"/>
    <x v="1"/>
    <x v="1"/>
    <m/>
    <s v="sandra palacios"/>
    <n v="3112457896"/>
    <s v="Ventanilla 1"/>
  </r>
  <r>
    <n v="24488"/>
    <x v="57"/>
    <n v="1"/>
    <s v="es"/>
    <n v="925032214"/>
    <s v="2025-12-29 15:30:57"/>
    <s v="2025-12-29 15:31:38"/>
    <x v="0"/>
    <x v="0"/>
    <x v="1"/>
    <x v="0"/>
    <x v="0"/>
    <x v="0"/>
    <x v="1"/>
    <x v="0"/>
    <x v="0"/>
    <x v="0"/>
    <x v="0"/>
    <x v="0"/>
    <x v="12"/>
    <x v="0"/>
    <x v="1"/>
    <x v="1"/>
    <m/>
    <s v="maria"/>
    <n v="3203132446"/>
    <s v="Ventanilla 1"/>
  </r>
  <r>
    <n v="24489"/>
    <x v="58"/>
    <n v="1"/>
    <s v="es"/>
    <n v="426368875"/>
    <s v="2025-12-30 08:19:31"/>
    <s v="2025-12-30 08:23:29"/>
    <x v="0"/>
    <x v="0"/>
    <x v="1"/>
    <x v="0"/>
    <x v="0"/>
    <x v="0"/>
    <x v="1"/>
    <x v="0"/>
    <x v="0"/>
    <x v="0"/>
    <x v="0"/>
    <x v="0"/>
    <x v="21"/>
    <x v="1"/>
    <x v="1"/>
    <x v="1"/>
    <m/>
    <s v="Maria Luisa Aguilar"/>
    <n v="3132202927"/>
    <s v="Ventanilla 1"/>
  </r>
  <r>
    <n v="24490"/>
    <x v="58"/>
    <n v="1"/>
    <s v="es"/>
    <n v="1081454627"/>
    <s v="2025-12-30 08:31:26"/>
    <s v="2025-12-30 09:42:09"/>
    <x v="0"/>
    <x v="0"/>
    <x v="1"/>
    <x v="0"/>
    <x v="0"/>
    <x v="0"/>
    <x v="1"/>
    <x v="0"/>
    <x v="0"/>
    <x v="0"/>
    <x v="0"/>
    <x v="0"/>
    <x v="12"/>
    <x v="0"/>
    <x v="1"/>
    <x v="1"/>
    <m/>
    <s v="lady"/>
    <n v="3045533993"/>
    <s v="Ventanilla 1"/>
  </r>
  <r>
    <n v="24491"/>
    <x v="58"/>
    <n v="1"/>
    <s v="es"/>
    <n v="168569863"/>
    <s v="2025-12-30 08:42:19"/>
    <s v="2025-12-30 08:43:26"/>
    <x v="0"/>
    <x v="0"/>
    <x v="1"/>
    <x v="0"/>
    <x v="0"/>
    <x v="0"/>
    <x v="1"/>
    <x v="0"/>
    <x v="0"/>
    <x v="0"/>
    <x v="0"/>
    <x v="0"/>
    <x v="16"/>
    <x v="1"/>
    <x v="1"/>
    <x v="1"/>
    <s v="NINGUNA"/>
    <s v="FLOR ALBA NOVA CARDENAS"/>
    <n v="3106639313"/>
    <s v="Ventanilla 1"/>
  </r>
  <r>
    <n v="24492"/>
    <x v="58"/>
    <n v="1"/>
    <s v="es"/>
    <n v="1108281599"/>
    <s v="2025-12-30 08:58:58"/>
    <s v="2025-12-30 08:59:39"/>
    <x v="0"/>
    <x v="0"/>
    <x v="1"/>
    <x v="0"/>
    <x v="0"/>
    <x v="0"/>
    <x v="1"/>
    <x v="0"/>
    <x v="0"/>
    <x v="0"/>
    <x v="0"/>
    <x v="0"/>
    <x v="16"/>
    <x v="1"/>
    <x v="1"/>
    <x v="1"/>
    <s v="NO"/>
    <s v="ELIZABETH CHICA"/>
    <n v="3202399101"/>
    <s v="Ventanilla 1"/>
  </r>
  <r>
    <n v="24493"/>
    <x v="58"/>
    <n v="1"/>
    <s v="es"/>
    <n v="1061120105"/>
    <s v="2025-12-30 09:06:34"/>
    <s v="2025-12-30 09:07:14"/>
    <x v="1"/>
    <x v="0"/>
    <x v="1"/>
    <x v="0"/>
    <x v="0"/>
    <x v="0"/>
    <x v="1"/>
    <x v="0"/>
    <x v="0"/>
    <x v="0"/>
    <x v="0"/>
    <x v="0"/>
    <x v="16"/>
    <x v="1"/>
    <x v="1"/>
    <x v="1"/>
    <s v="NO"/>
    <s v="PABLO EMILIO ZARATE"/>
    <n v="3134684216"/>
    <s v="Ventanilla 1"/>
  </r>
  <r>
    <n v="24494"/>
    <x v="58"/>
    <n v="1"/>
    <s v="es"/>
    <n v="388994646"/>
    <s v="2025-12-30 09:40:48"/>
    <s v="2025-12-30 09:44:51"/>
    <x v="0"/>
    <x v="0"/>
    <x v="1"/>
    <x v="0"/>
    <x v="0"/>
    <x v="0"/>
    <x v="1"/>
    <x v="0"/>
    <x v="0"/>
    <x v="0"/>
    <x v="0"/>
    <x v="0"/>
    <x v="13"/>
    <x v="1"/>
    <x v="1"/>
    <x v="1"/>
    <s v="Para mí ninguno . Buen trato"/>
    <s v="Rosibel Elena Carreño Montenegro"/>
    <n v="3103932848"/>
    <s v="Ventanilla 1"/>
  </r>
  <r>
    <n v="24495"/>
    <x v="58"/>
    <n v="1"/>
    <s v="es"/>
    <n v="295130017"/>
    <s v="2025-12-30 09:57:44"/>
    <s v="2025-12-30 09:59:15"/>
    <x v="0"/>
    <x v="0"/>
    <x v="1"/>
    <x v="0"/>
    <x v="0"/>
    <x v="1"/>
    <x v="0"/>
    <x v="0"/>
    <x v="0"/>
    <x v="0"/>
    <x v="0"/>
    <x v="0"/>
    <x v="13"/>
    <x v="1"/>
    <x v="1"/>
    <x v="1"/>
    <m/>
    <s v="Selena Rojas Bonilla"/>
    <n v="3203563561"/>
    <s v="Ventanilla 1"/>
  </r>
  <r>
    <n v="24496"/>
    <x v="58"/>
    <n v="1"/>
    <s v="es"/>
    <n v="819649468"/>
    <s v="2025-12-30 10:01:04"/>
    <s v="2025-12-30 10:02:01"/>
    <x v="0"/>
    <x v="0"/>
    <x v="1"/>
    <x v="0"/>
    <x v="0"/>
    <x v="0"/>
    <x v="1"/>
    <x v="0"/>
    <x v="0"/>
    <x v="0"/>
    <x v="0"/>
    <x v="0"/>
    <x v="16"/>
    <x v="1"/>
    <x v="1"/>
    <x v="1"/>
    <s v="NO"/>
    <s v="MARTA OVIEDO"/>
    <n v="3243863659"/>
    <s v="Ventanilla 1"/>
  </r>
  <r>
    <n v="24497"/>
    <x v="58"/>
    <n v="1"/>
    <s v="es"/>
    <n v="2118497931"/>
    <s v="2025-12-30 10:06:30"/>
    <s v="2025-12-30 10:08:26"/>
    <x v="0"/>
    <x v="0"/>
    <x v="1"/>
    <x v="0"/>
    <x v="0"/>
    <x v="0"/>
    <x v="1"/>
    <x v="0"/>
    <x v="0"/>
    <x v="0"/>
    <x v="0"/>
    <x v="0"/>
    <x v="16"/>
    <x v="1"/>
    <x v="1"/>
    <x v="1"/>
    <s v="NINGUNA"/>
    <s v="AURA NELLY RODRIGUEZ"/>
    <n v="3152760552"/>
    <s v="Ventanilla 1"/>
  </r>
  <r>
    <n v="24498"/>
    <x v="58"/>
    <n v="1"/>
    <s v="es"/>
    <n v="1209323952"/>
    <s v="2025-12-30 10:16:47"/>
    <s v="2025-12-30 10:17:28"/>
    <x v="1"/>
    <x v="0"/>
    <x v="1"/>
    <x v="0"/>
    <x v="0"/>
    <x v="0"/>
    <x v="1"/>
    <x v="0"/>
    <x v="0"/>
    <x v="0"/>
    <x v="0"/>
    <x v="0"/>
    <x v="16"/>
    <x v="1"/>
    <x v="1"/>
    <x v="1"/>
    <s v="NO"/>
    <s v="JOSE MARIA REYES"/>
    <n v="3214855850"/>
    <s v="Ventanilla 1"/>
  </r>
  <r>
    <n v="24499"/>
    <x v="58"/>
    <n v="1"/>
    <s v="es"/>
    <n v="1469195935"/>
    <s v="2025-12-30 10:16:52"/>
    <s v="2025-12-30 10:17:45"/>
    <x v="1"/>
    <x v="0"/>
    <x v="1"/>
    <x v="0"/>
    <x v="0"/>
    <x v="0"/>
    <x v="1"/>
    <x v="0"/>
    <x v="0"/>
    <x v="0"/>
    <x v="0"/>
    <x v="0"/>
    <x v="3"/>
    <x v="1"/>
    <x v="1"/>
    <x v="1"/>
    <s v="por el momento no"/>
    <s v="BERENICE BEJARANO"/>
    <n v="3202640717"/>
    <s v="Ventanilla 1"/>
  </r>
  <r>
    <n v="24500"/>
    <x v="58"/>
    <n v="1"/>
    <s v="es"/>
    <n v="818223790"/>
    <s v="2025-12-30 10:20:16"/>
    <s v="2025-12-30 10:21:10"/>
    <x v="1"/>
    <x v="0"/>
    <x v="1"/>
    <x v="0"/>
    <x v="0"/>
    <x v="0"/>
    <x v="1"/>
    <x v="0"/>
    <x v="0"/>
    <x v="0"/>
    <x v="0"/>
    <x v="0"/>
    <x v="3"/>
    <x v="1"/>
    <x v="1"/>
    <x v="1"/>
    <s v="no"/>
    <s v="JUAN MARIA CARDENAS"/>
    <n v="3133039899"/>
    <s v="Ventanilla 1"/>
  </r>
  <r>
    <n v="24501"/>
    <x v="58"/>
    <n v="1"/>
    <s v="es"/>
    <n v="607382108"/>
    <s v="2025-12-30 10:49:03"/>
    <s v="2025-12-30 10:49:39"/>
    <x v="1"/>
    <x v="0"/>
    <x v="1"/>
    <x v="0"/>
    <x v="0"/>
    <x v="0"/>
    <x v="1"/>
    <x v="0"/>
    <x v="0"/>
    <x v="0"/>
    <x v="0"/>
    <x v="0"/>
    <x v="16"/>
    <x v="1"/>
    <x v="1"/>
    <x v="1"/>
    <s v="NINGUNA"/>
    <s v="FABIO VARGAS"/>
    <n v="3002455931"/>
    <s v="Ventanilla 1"/>
  </r>
  <r>
    <n v="24502"/>
    <x v="58"/>
    <n v="1"/>
    <s v="es"/>
    <n v="450710238"/>
    <s v="2025-12-30 10:51:55"/>
    <s v="2025-12-30 10:52:40"/>
    <x v="0"/>
    <x v="0"/>
    <x v="1"/>
    <x v="0"/>
    <x v="0"/>
    <x v="0"/>
    <x v="1"/>
    <x v="0"/>
    <x v="0"/>
    <x v="0"/>
    <x v="0"/>
    <x v="0"/>
    <x v="16"/>
    <x v="1"/>
    <x v="1"/>
    <x v="1"/>
    <s v="NO"/>
    <s v="ANA TERESA POVEDA"/>
    <n v="3002836709"/>
    <s v="Ventanilla 1"/>
  </r>
  <r>
    <n v="24503"/>
    <x v="58"/>
    <n v="1"/>
    <s v="es"/>
    <n v="929689967"/>
    <s v="2025-12-30 11:02:57"/>
    <s v="2025-12-30 11:03:31"/>
    <x v="0"/>
    <x v="0"/>
    <x v="1"/>
    <x v="0"/>
    <x v="0"/>
    <x v="0"/>
    <x v="1"/>
    <x v="0"/>
    <x v="0"/>
    <x v="0"/>
    <x v="0"/>
    <x v="0"/>
    <x v="16"/>
    <x v="1"/>
    <x v="1"/>
    <x v="1"/>
    <s v="NO"/>
    <s v="PAOLA CASTAÑO"/>
    <n v="3115461004"/>
    <s v="Ventanilla 1"/>
  </r>
  <r>
    <n v="24504"/>
    <x v="58"/>
    <n v="1"/>
    <s v="es"/>
    <n v="973173783"/>
    <s v="2025-12-30 11:08:02"/>
    <s v="2025-12-30 11:10:27"/>
    <x v="0"/>
    <x v="0"/>
    <x v="1"/>
    <x v="0"/>
    <x v="0"/>
    <x v="0"/>
    <x v="1"/>
    <x v="0"/>
    <x v="0"/>
    <x v="0"/>
    <x v="0"/>
    <x v="0"/>
    <x v="4"/>
    <x v="0"/>
    <x v="1"/>
    <x v="1"/>
    <s v="Ninguna"/>
    <s v="Yesika Agudelo"/>
    <n v="3118393189"/>
    <s v="Ventanilla 1"/>
  </r>
  <r>
    <n v="24505"/>
    <x v="58"/>
    <n v="1"/>
    <s v="es"/>
    <n v="622401490"/>
    <s v="2025-12-30 11:09:46"/>
    <s v="2025-12-30 11:10:56"/>
    <x v="0"/>
    <x v="0"/>
    <x v="1"/>
    <x v="0"/>
    <x v="0"/>
    <x v="0"/>
    <x v="1"/>
    <x v="0"/>
    <x v="0"/>
    <x v="0"/>
    <x v="0"/>
    <x v="0"/>
    <x v="16"/>
    <x v="1"/>
    <x v="1"/>
    <x v="1"/>
    <s v="NO"/>
    <s v="MARIA ADELFA FLOREZ"/>
    <n v="3107500133"/>
    <s v="Ventanilla 1"/>
  </r>
  <r>
    <n v="24506"/>
    <x v="58"/>
    <n v="1"/>
    <s v="es"/>
    <n v="1065856718"/>
    <s v="2025-12-30 11:14:09"/>
    <s v="2025-12-30 11:31:12"/>
    <x v="1"/>
    <x v="0"/>
    <x v="1"/>
    <x v="0"/>
    <x v="0"/>
    <x v="0"/>
    <x v="1"/>
    <x v="0"/>
    <x v="0"/>
    <x v="0"/>
    <x v="0"/>
    <x v="0"/>
    <x v="0"/>
    <x v="1"/>
    <x v="1"/>
    <x v="1"/>
    <m/>
    <s v="Alvaro Mauricio Zabedra"/>
    <n v="3115377605"/>
    <s v="Ventanilla 1"/>
  </r>
  <r>
    <n v="24507"/>
    <x v="58"/>
    <n v="1"/>
    <s v="es"/>
    <n v="354424099"/>
    <s v="2025-12-30 11:20:47"/>
    <s v="2025-12-30 11:21:31"/>
    <x v="0"/>
    <x v="0"/>
    <x v="1"/>
    <x v="0"/>
    <x v="0"/>
    <x v="0"/>
    <x v="1"/>
    <x v="0"/>
    <x v="0"/>
    <x v="0"/>
    <x v="0"/>
    <x v="0"/>
    <x v="16"/>
    <x v="1"/>
    <x v="1"/>
    <x v="1"/>
    <s v="NO"/>
    <s v="NANCY OSORIO"/>
    <n v="3102084534"/>
    <s v="Ventanilla 1"/>
  </r>
  <r>
    <n v="24508"/>
    <x v="58"/>
    <n v="1"/>
    <s v="es"/>
    <n v="1019457220"/>
    <s v="2025-12-30 11:24:48"/>
    <s v="2025-12-30 11:25:42"/>
    <x v="1"/>
    <x v="0"/>
    <x v="1"/>
    <x v="0"/>
    <x v="0"/>
    <x v="0"/>
    <x v="1"/>
    <x v="0"/>
    <x v="0"/>
    <x v="0"/>
    <x v="0"/>
    <x v="0"/>
    <x v="16"/>
    <x v="1"/>
    <x v="1"/>
    <x v="1"/>
    <s v="NINGUNA"/>
    <s v="ALONSO SANCHEZ AVENDAÑO"/>
    <n v="3105865483"/>
    <s v="Ventanilla 1"/>
  </r>
  <r>
    <n v="24509"/>
    <x v="58"/>
    <n v="1"/>
    <s v="es"/>
    <n v="521375554"/>
    <s v="2025-12-30 11:32:40"/>
    <s v="2025-12-30 11:34:36"/>
    <x v="0"/>
    <x v="0"/>
    <x v="1"/>
    <x v="0"/>
    <x v="0"/>
    <x v="0"/>
    <x v="1"/>
    <x v="0"/>
    <x v="0"/>
    <x v="0"/>
    <x v="0"/>
    <x v="0"/>
    <x v="13"/>
    <x v="1"/>
    <x v="1"/>
    <x v="1"/>
    <m/>
    <s v="Nubia marlene ortiz"/>
    <s v="321 404 36 29"/>
    <s v="Ventanilla 1"/>
  </r>
  <r>
    <n v="24510"/>
    <x v="58"/>
    <n v="1"/>
    <s v="es"/>
    <n v="444173201"/>
    <s v="2025-12-30 11:36:35"/>
    <s v="2025-12-30 11:38:42"/>
    <x v="0"/>
    <x v="0"/>
    <x v="1"/>
    <x v="0"/>
    <x v="0"/>
    <x v="0"/>
    <x v="1"/>
    <x v="0"/>
    <x v="0"/>
    <x v="0"/>
    <x v="0"/>
    <x v="0"/>
    <x v="13"/>
    <x v="0"/>
    <x v="1"/>
    <x v="1"/>
    <s v="Colacar digiturnos"/>
    <s v="Cristina Gil Galeano"/>
    <n v="3115725011"/>
    <s v="Ventanilla 1"/>
  </r>
  <r>
    <n v="24511"/>
    <x v="58"/>
    <n v="1"/>
    <s v="es"/>
    <n v="620519358"/>
    <s v="2025-12-30 11:41:04"/>
    <s v="2025-12-30 11:41:46"/>
    <x v="0"/>
    <x v="0"/>
    <x v="1"/>
    <x v="0"/>
    <x v="0"/>
    <x v="0"/>
    <x v="1"/>
    <x v="0"/>
    <x v="0"/>
    <x v="0"/>
    <x v="0"/>
    <x v="0"/>
    <x v="2"/>
    <x v="1"/>
    <x v="1"/>
    <x v="1"/>
    <s v="Nada"/>
    <s v="Dayi guarin"/>
    <n v="3209486917"/>
    <s v="Ventanilla 2"/>
  </r>
  <r>
    <n v="24512"/>
    <x v="58"/>
    <n v="1"/>
    <s v="es"/>
    <n v="1420028075"/>
    <s v="2025-12-30 11:41:52"/>
    <s v="2025-12-30 11:42:29"/>
    <x v="0"/>
    <x v="0"/>
    <x v="1"/>
    <x v="0"/>
    <x v="0"/>
    <x v="0"/>
    <x v="1"/>
    <x v="0"/>
    <x v="0"/>
    <x v="0"/>
    <x v="0"/>
    <x v="0"/>
    <x v="2"/>
    <x v="1"/>
    <x v="1"/>
    <x v="1"/>
    <s v="Nada"/>
    <s v="Yenny rangel"/>
    <n v="3202547589"/>
    <s v="Ventanilla 2"/>
  </r>
  <r>
    <n v="24513"/>
    <x v="58"/>
    <n v="1"/>
    <s v="es"/>
    <n v="1277977553"/>
    <s v="2025-12-30 11:42:34"/>
    <s v="2025-12-30 11:43:16"/>
    <x v="0"/>
    <x v="0"/>
    <x v="1"/>
    <x v="0"/>
    <x v="0"/>
    <x v="0"/>
    <x v="1"/>
    <x v="0"/>
    <x v="0"/>
    <x v="0"/>
    <x v="0"/>
    <x v="0"/>
    <x v="2"/>
    <x v="1"/>
    <x v="1"/>
    <x v="1"/>
    <s v="No"/>
    <s v="Zulma Hernández"/>
    <n v="3115853409"/>
    <s v="Ventanilla 2"/>
  </r>
  <r>
    <n v="24514"/>
    <x v="58"/>
    <n v="1"/>
    <s v="es"/>
    <n v="77537559"/>
    <s v="2025-12-30 11:43:39"/>
    <s v="2025-12-30 11:44:22"/>
    <x v="0"/>
    <x v="0"/>
    <x v="1"/>
    <x v="0"/>
    <x v="0"/>
    <x v="0"/>
    <x v="1"/>
    <x v="0"/>
    <x v="0"/>
    <x v="0"/>
    <x v="0"/>
    <x v="0"/>
    <x v="2"/>
    <x v="1"/>
    <x v="1"/>
    <x v="1"/>
    <s v="No"/>
    <s v="Johana apolinar"/>
    <n v="3184787614"/>
    <s v="Ventanilla 2"/>
  </r>
  <r>
    <n v="24515"/>
    <x v="58"/>
    <n v="1"/>
    <s v="es"/>
    <n v="2020437588"/>
    <s v="2025-12-30 11:44:30"/>
    <s v="2025-12-30 11:45:13"/>
    <x v="1"/>
    <x v="0"/>
    <x v="1"/>
    <x v="0"/>
    <x v="0"/>
    <x v="0"/>
    <x v="1"/>
    <x v="0"/>
    <x v="0"/>
    <x v="0"/>
    <x v="0"/>
    <x v="0"/>
    <x v="2"/>
    <x v="1"/>
    <x v="1"/>
    <x v="1"/>
    <s v="No"/>
    <s v="Israel paredes"/>
    <n v="3002924773"/>
    <s v="Ventanilla 2"/>
  </r>
  <r>
    <n v="24516"/>
    <x v="58"/>
    <n v="1"/>
    <s v="es"/>
    <n v="507072793"/>
    <s v="2025-12-30 11:52:04"/>
    <s v="2025-12-30 11:52:44"/>
    <x v="0"/>
    <x v="0"/>
    <x v="1"/>
    <x v="0"/>
    <x v="0"/>
    <x v="0"/>
    <x v="1"/>
    <x v="0"/>
    <x v="0"/>
    <x v="0"/>
    <x v="0"/>
    <x v="0"/>
    <x v="16"/>
    <x v="1"/>
    <x v="1"/>
    <x v="1"/>
    <s v="NO"/>
    <s v="MARIA VERONICA CHAPARRO MONSALVE"/>
    <n v="3219480975"/>
    <s v="Ventanilla 1"/>
  </r>
  <r>
    <n v="24517"/>
    <x v="58"/>
    <n v="1"/>
    <s v="es"/>
    <n v="1784070241"/>
    <s v="2025-12-30 11:57:31"/>
    <s v="2025-12-30 11:59:14"/>
    <x v="0"/>
    <x v="0"/>
    <x v="1"/>
    <x v="0"/>
    <x v="0"/>
    <x v="0"/>
    <x v="1"/>
    <x v="1"/>
    <x v="0"/>
    <x v="0"/>
    <x v="0"/>
    <x v="1"/>
    <x v="13"/>
    <x v="1"/>
    <x v="1"/>
    <x v="1"/>
    <s v="Colocar digiturnos"/>
    <s v="María Elsa Rojas"/>
    <n v="3115650665"/>
    <s v="Ventanilla 1"/>
  </r>
  <r>
    <n v="24518"/>
    <x v="58"/>
    <n v="1"/>
    <s v="es"/>
    <n v="380792704"/>
    <s v="2025-12-30 12:07:04"/>
    <s v="2025-12-30 12:09:26"/>
    <x v="1"/>
    <x v="0"/>
    <x v="1"/>
    <x v="0"/>
    <x v="0"/>
    <x v="0"/>
    <x v="1"/>
    <x v="0"/>
    <x v="0"/>
    <x v="0"/>
    <x v="0"/>
    <x v="0"/>
    <x v="9"/>
    <x v="1"/>
    <x v="1"/>
    <x v="1"/>
    <s v="NO"/>
    <s v="VICTOR MANUEL SUAREZ"/>
    <n v="3118229903"/>
    <s v="Ventanilla 2"/>
  </r>
  <r>
    <n v="24519"/>
    <x v="58"/>
    <n v="1"/>
    <s v="es"/>
    <n v="827878826"/>
    <s v="2025-12-30 14:38:49"/>
    <s v="2025-12-30 14:39:27"/>
    <x v="1"/>
    <x v="0"/>
    <x v="1"/>
    <x v="0"/>
    <x v="0"/>
    <x v="0"/>
    <x v="1"/>
    <x v="0"/>
    <x v="0"/>
    <x v="0"/>
    <x v="0"/>
    <x v="0"/>
    <x v="24"/>
    <x v="1"/>
    <x v="1"/>
    <x v="1"/>
    <m/>
    <s v="Hugo Sanabria"/>
    <n v="3206756692"/>
    <s v="Ventanilla 1"/>
  </r>
  <r>
    <n v="24520"/>
    <x v="58"/>
    <n v="1"/>
    <s v="es"/>
    <n v="838207247"/>
    <s v="2025-12-30 15:11:55"/>
    <s v="2025-12-30 15:12:50"/>
    <x v="0"/>
    <x v="0"/>
    <x v="1"/>
    <x v="0"/>
    <x v="0"/>
    <x v="0"/>
    <x v="1"/>
    <x v="0"/>
    <x v="0"/>
    <x v="0"/>
    <x v="0"/>
    <x v="0"/>
    <x v="15"/>
    <x v="2"/>
    <x v="1"/>
    <x v="1"/>
    <m/>
    <s v="Kimberli Amaya"/>
    <n v="3135897456"/>
    <s v="Ventanilla 1"/>
  </r>
  <r>
    <n v="24521"/>
    <x v="58"/>
    <n v="1"/>
    <s v="es"/>
    <n v="772712418"/>
    <s v="2025-12-30 15:13:09"/>
    <s v="2025-12-30 15:13:49"/>
    <x v="1"/>
    <x v="0"/>
    <x v="1"/>
    <x v="0"/>
    <x v="0"/>
    <x v="0"/>
    <x v="1"/>
    <x v="0"/>
    <x v="0"/>
    <x v="0"/>
    <x v="0"/>
    <x v="0"/>
    <x v="15"/>
    <x v="0"/>
    <x v="1"/>
    <x v="1"/>
    <m/>
    <s v="jairo Leon"/>
    <n v="32087546320"/>
    <s v="Ventanilla 1"/>
  </r>
  <r>
    <n v="24523"/>
    <x v="58"/>
    <n v="1"/>
    <s v="es"/>
    <n v="832876375"/>
    <s v="2025-12-30 16:03:32"/>
    <s v="2025-12-30 16:06:45"/>
    <x v="0"/>
    <x v="0"/>
    <x v="1"/>
    <x v="0"/>
    <x v="0"/>
    <x v="0"/>
    <x v="1"/>
    <x v="0"/>
    <x v="0"/>
    <x v="0"/>
    <x v="0"/>
    <x v="0"/>
    <x v="4"/>
    <x v="0"/>
    <x v="1"/>
    <x v="1"/>
    <s v="No"/>
    <s v="Yirley johana herreño medina"/>
    <n v="3123176385"/>
    <s v="Ventanilla 1"/>
  </r>
  <r>
    <n v="24524"/>
    <x v="58"/>
    <n v="1"/>
    <s v="es"/>
    <n v="841196518"/>
    <s v="2025-12-30 16:08:34"/>
    <s v="2025-12-30 16:11:01"/>
    <x v="0"/>
    <x v="0"/>
    <x v="1"/>
    <x v="0"/>
    <x v="0"/>
    <x v="0"/>
    <x v="1"/>
    <x v="0"/>
    <x v="0"/>
    <x v="0"/>
    <x v="0"/>
    <x v="0"/>
    <x v="4"/>
    <x v="1"/>
    <x v="1"/>
    <x v="1"/>
    <s v="Ninguna"/>
    <s v="Yulieth valentina torres huertas"/>
    <n v="3123844269"/>
    <s v="Ventanilla 1"/>
  </r>
  <r>
    <n v="24525"/>
    <x v="58"/>
    <n v="1"/>
    <s v="es"/>
    <n v="662718650"/>
    <s v="2025-12-30 16:23:33"/>
    <s v="2025-12-30 16:24:55"/>
    <x v="0"/>
    <x v="0"/>
    <x v="1"/>
    <x v="0"/>
    <x v="0"/>
    <x v="0"/>
    <x v="1"/>
    <x v="0"/>
    <x v="0"/>
    <x v="0"/>
    <x v="0"/>
    <x v="0"/>
    <x v="13"/>
    <x v="1"/>
    <x v="1"/>
    <x v="1"/>
    <m/>
    <s v="Adriana león Romero"/>
    <n v="3112603716"/>
    <s v="Ventanilla 1"/>
  </r>
  <r>
    <n v="24526"/>
    <x v="58"/>
    <n v="1"/>
    <s v="es"/>
    <n v="1520431493"/>
    <s v="2025-12-30 16:26:33"/>
    <s v="2025-12-30 16:28:05"/>
    <x v="0"/>
    <x v="0"/>
    <x v="1"/>
    <x v="0"/>
    <x v="0"/>
    <x v="0"/>
    <x v="1"/>
    <x v="0"/>
    <x v="0"/>
    <x v="0"/>
    <x v="0"/>
    <x v="0"/>
    <x v="13"/>
    <x v="1"/>
    <x v="1"/>
    <x v="1"/>
    <s v="Todo está muy bien"/>
    <s v="Nidia gonzalez perez"/>
    <n v="6014535568"/>
    <s v="Ventanilla 1"/>
  </r>
  <r>
    <n v="24527"/>
    <x v="58"/>
    <n v="1"/>
    <s v="es"/>
    <n v="1657547016"/>
    <s v="2025-12-30 16:27:14"/>
    <s v="2025-12-30 16:29:31"/>
    <x v="0"/>
    <x v="0"/>
    <x v="1"/>
    <x v="0"/>
    <x v="0"/>
    <x v="0"/>
    <x v="1"/>
    <x v="1"/>
    <x v="0"/>
    <x v="0"/>
    <x v="0"/>
    <x v="1"/>
    <x v="4"/>
    <x v="0"/>
    <x v="1"/>
    <x v="1"/>
    <s v="No"/>
    <s v="Flor maria del rosario"/>
    <n v="3045220120"/>
    <s v="Ventanilla 1"/>
  </r>
  <r>
    <n v="24528"/>
    <x v="59"/>
    <n v="1"/>
    <s v="es"/>
    <n v="679918359"/>
    <s v="2025-12-31 08:08:02"/>
    <s v="2025-12-31 08:09:10"/>
    <x v="1"/>
    <x v="0"/>
    <x v="1"/>
    <x v="0"/>
    <x v="0"/>
    <x v="0"/>
    <x v="1"/>
    <x v="0"/>
    <x v="0"/>
    <x v="0"/>
    <x v="0"/>
    <x v="0"/>
    <x v="5"/>
    <x v="0"/>
    <x v="1"/>
    <x v="0"/>
    <s v="NO"/>
    <s v="Jose Humerto Bejarano"/>
    <s v="0 H.C"/>
    <s v="Ventanilla 1"/>
  </r>
  <r>
    <n v="24529"/>
    <x v="59"/>
    <n v="1"/>
    <s v="es"/>
    <n v="1706990638"/>
    <s v="2025-12-31 08:59:27"/>
    <s v="2025-12-31 09:10:43"/>
    <x v="1"/>
    <x v="0"/>
    <x v="1"/>
    <x v="0"/>
    <x v="0"/>
    <x v="0"/>
    <x v="1"/>
    <x v="0"/>
    <x v="0"/>
    <x v="0"/>
    <x v="0"/>
    <x v="0"/>
    <x v="5"/>
    <x v="0"/>
    <x v="1"/>
    <x v="0"/>
    <s v="NO"/>
    <s v="JUAN SEBASTIAN RODRIGUEZ OCAMPO"/>
    <s v="Habitante de calle"/>
    <s v="Ventanilla 1"/>
  </r>
  <r>
    <n v="24530"/>
    <x v="59"/>
    <n v="1"/>
    <s v="es"/>
    <n v="1526814114"/>
    <s v="2025-12-31 09:02:59"/>
    <s v="2025-12-31 09:04:07"/>
    <x v="0"/>
    <x v="0"/>
    <x v="1"/>
    <x v="0"/>
    <x v="0"/>
    <x v="0"/>
    <x v="1"/>
    <x v="0"/>
    <x v="0"/>
    <x v="0"/>
    <x v="0"/>
    <x v="0"/>
    <x v="13"/>
    <x v="1"/>
    <x v="1"/>
    <x v="1"/>
    <m/>
    <s v="Luisa Fernanda castro"/>
    <n v="3229098622"/>
    <s v="Ventanilla 1"/>
  </r>
  <r>
    <n v="24532"/>
    <x v="59"/>
    <n v="1"/>
    <s v="es"/>
    <n v="1752959554"/>
    <s v="2025-12-31 09:11:54"/>
    <s v="2025-12-31 09:13:04"/>
    <x v="1"/>
    <x v="0"/>
    <x v="1"/>
    <x v="0"/>
    <x v="0"/>
    <x v="0"/>
    <x v="1"/>
    <x v="0"/>
    <x v="0"/>
    <x v="0"/>
    <x v="0"/>
    <x v="0"/>
    <x v="13"/>
    <x v="1"/>
    <x v="1"/>
    <x v="1"/>
    <s v="No"/>
    <s v="Luis Orlando Patiño"/>
    <n v="3003854706"/>
    <s v="Ventanilla 1"/>
  </r>
  <r>
    <n v="24533"/>
    <x v="59"/>
    <n v="1"/>
    <s v="es"/>
    <n v="1082641879"/>
    <s v="2025-12-31 09:37:02"/>
    <s v="2025-12-31 09:39:50"/>
    <x v="0"/>
    <x v="0"/>
    <x v="1"/>
    <x v="0"/>
    <x v="0"/>
    <x v="0"/>
    <x v="1"/>
    <x v="0"/>
    <x v="0"/>
    <x v="0"/>
    <x v="0"/>
    <x v="0"/>
    <x v="13"/>
    <x v="1"/>
    <x v="1"/>
    <x v="1"/>
    <m/>
    <s v="María luz Riaño trujillo"/>
    <n v="3115477959"/>
    <s v="Ventanilla 1"/>
  </r>
  <r>
    <n v="24534"/>
    <x v="59"/>
    <n v="1"/>
    <s v="es"/>
    <n v="1260398137"/>
    <s v="2025-12-31 10:16:18"/>
    <s v="2025-12-31 10:17:32"/>
    <x v="1"/>
    <x v="0"/>
    <x v="1"/>
    <x v="0"/>
    <x v="0"/>
    <x v="0"/>
    <x v="1"/>
    <x v="0"/>
    <x v="0"/>
    <x v="0"/>
    <x v="0"/>
    <x v="0"/>
    <x v="13"/>
    <x v="1"/>
    <x v="1"/>
    <x v="1"/>
    <s v="No"/>
    <s v="German Mora"/>
    <n v="3154140071"/>
    <s v="Ventanilla 1"/>
  </r>
  <r>
    <n v="24535"/>
    <x v="59"/>
    <n v="1"/>
    <s v="es"/>
    <n v="849893672"/>
    <s v="2025-12-31 10:52:21"/>
    <s v="2025-12-31 10:53:54"/>
    <x v="0"/>
    <x v="0"/>
    <x v="1"/>
    <x v="0"/>
    <x v="0"/>
    <x v="0"/>
    <x v="1"/>
    <x v="0"/>
    <x v="0"/>
    <x v="0"/>
    <x v="0"/>
    <x v="0"/>
    <x v="4"/>
    <x v="1"/>
    <x v="1"/>
    <x v="1"/>
    <s v="Todo perfecto"/>
    <s v="Jessica Paola Fula"/>
    <n v="3133528749"/>
    <s v="Ventanilla 1"/>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68">
  <r>
    <x v="0"/>
    <s v="7:14:40 a.m."/>
    <s v="6017776269"/>
    <s v="8888"/>
    <s v=""/>
    <s v=". SIAC Nivel Central"/>
    <x v="0"/>
    <x v="0"/>
    <x v="0"/>
    <x v="0"/>
  </r>
  <r>
    <x v="0"/>
    <s v="7:39:14 a.m."/>
    <s v="3202761825"/>
    <s v="8888"/>
    <s v=""/>
    <s v=". SIAC SL Chapinero"/>
    <x v="1"/>
    <x v="0"/>
    <x v="0"/>
    <x v="0"/>
  </r>
  <r>
    <x v="0"/>
    <s v="7:51:07 a.m."/>
    <s v="3214239052"/>
    <s v="8888"/>
    <s v=""/>
    <s v=". SIAC Nivel Central"/>
    <x v="0"/>
    <x v="0"/>
    <x v="0"/>
    <x v="0"/>
  </r>
  <r>
    <x v="0"/>
    <s v="8:07:58 a.m."/>
    <s v="3134433527"/>
    <s v="8888"/>
    <s v=""/>
    <s v=". SIAC SL Kennedy Timiza"/>
    <x v="2"/>
    <x v="0"/>
    <x v="0"/>
    <x v="0"/>
  </r>
  <r>
    <x v="0"/>
    <s v="8:14:45 a.m."/>
    <s v="3502387051"/>
    <s v="8888"/>
    <s v=""/>
    <s v=". SIAC Nivel Central"/>
    <x v="0"/>
    <x v="1"/>
    <x v="1"/>
    <x v="1"/>
  </r>
  <r>
    <x v="0"/>
    <s v="8:44:09 a.m."/>
    <s v="3114985747"/>
    <s v="8888"/>
    <s v=""/>
    <s v=". SIAC SL Teusaquillo"/>
    <x v="3"/>
    <x v="1"/>
    <x v="1"/>
    <x v="1"/>
  </r>
  <r>
    <x v="0"/>
    <s v="10:20:51 a.m."/>
    <s v="3028616916"/>
    <s v="8888"/>
    <s v=""/>
    <s v=". SIAC SL Chapinero"/>
    <x v="1"/>
    <x v="0"/>
    <x v="0"/>
    <x v="0"/>
  </r>
  <r>
    <x v="0"/>
    <s v="11:46:07 a.m."/>
    <s v="3118118758"/>
    <s v="8888"/>
    <s v=""/>
    <s v=". SIAC Nivel Central"/>
    <x v="0"/>
    <x v="1"/>
    <x v="1"/>
    <x v="1"/>
  </r>
  <r>
    <x v="0"/>
    <s v="12:19:15 p.m."/>
    <s v="3134433527"/>
    <s v="8888"/>
    <s v=""/>
    <s v=". SIAC Nivel Central"/>
    <x v="0"/>
    <x v="1"/>
    <x v="1"/>
    <x v="1"/>
  </r>
  <r>
    <x v="0"/>
    <s v="12:35:46 p.m."/>
    <s v="3112831591"/>
    <s v="8888"/>
    <s v=""/>
    <s v=". SIAC Nivel Central"/>
    <x v="0"/>
    <x v="0"/>
    <x v="0"/>
    <x v="0"/>
  </r>
  <r>
    <x v="0"/>
    <s v="1:20:46 p.m."/>
    <s v="3157378870"/>
    <s v="8888"/>
    <s v=""/>
    <s v=". SIAC Nivel Central"/>
    <x v="0"/>
    <x v="1"/>
    <x v="1"/>
    <x v="1"/>
  </r>
  <r>
    <x v="0"/>
    <s v="1:35:13 p.m."/>
    <s v="3002236599"/>
    <s v="8888"/>
    <s v=""/>
    <s v=". SIAC Nivel Central"/>
    <x v="0"/>
    <x v="0"/>
    <x v="0"/>
    <x v="0"/>
  </r>
  <r>
    <x v="0"/>
    <s v="1:40:53 p.m."/>
    <s v="3114538707"/>
    <s v="8888"/>
    <s v=""/>
    <s v=". SIAC Nivel Central"/>
    <x v="0"/>
    <x v="1"/>
    <x v="1"/>
    <x v="1"/>
  </r>
  <r>
    <x v="0"/>
    <s v="1:49:10 p.m."/>
    <s v="3502111222"/>
    <s v="8888"/>
    <s v=""/>
    <s v=". SIAC Nivel Central"/>
    <x v="0"/>
    <x v="2"/>
    <x v="2"/>
    <x v="0"/>
  </r>
  <r>
    <x v="0"/>
    <s v="2:21:01 p.m."/>
    <s v="3142559213"/>
    <s v="8888"/>
    <s v=""/>
    <s v=". SIAC Nivel Central"/>
    <x v="0"/>
    <x v="1"/>
    <x v="1"/>
    <x v="1"/>
  </r>
  <r>
    <x v="0"/>
    <s v="3:04:37 p.m."/>
    <s v="3027482784"/>
    <s v="8888"/>
    <s v=""/>
    <s v=". SIAC SL Chapinero"/>
    <x v="1"/>
    <x v="1"/>
    <x v="1"/>
    <x v="1"/>
  </r>
  <r>
    <x v="0"/>
    <s v="3:10:07 p.m."/>
    <s v="3159990043"/>
    <s v="8888"/>
    <s v=""/>
    <s v=". SIAC Nivel Central"/>
    <x v="0"/>
    <x v="0"/>
    <x v="0"/>
    <x v="0"/>
  </r>
  <r>
    <x v="0"/>
    <s v="3:12:39 p.m."/>
    <s v="3012732341"/>
    <s v="8888"/>
    <s v=""/>
    <s v=". SIAC SL Kennedy Timiza"/>
    <x v="2"/>
    <x v="1"/>
    <x v="1"/>
    <x v="1"/>
  </r>
  <r>
    <x v="0"/>
    <s v="3:14:51 p.m."/>
    <s v="3202156032"/>
    <s v="8888"/>
    <s v=""/>
    <s v=". SIAC Nivel Central"/>
    <x v="0"/>
    <x v="0"/>
    <x v="0"/>
    <x v="0"/>
  </r>
  <r>
    <x v="0"/>
    <s v="3:22:21 p.m."/>
    <s v="3137585140"/>
    <s v="8888"/>
    <s v=""/>
    <s v=". SIAC Nivel Central"/>
    <x v="0"/>
    <x v="1"/>
    <x v="1"/>
    <x v="1"/>
  </r>
  <r>
    <x v="0"/>
    <s v="3:47:18 p.m."/>
    <s v="3233695938"/>
    <s v="8888"/>
    <s v=""/>
    <s v=". SIAC SL Kennedy Timiza"/>
    <x v="2"/>
    <x v="1"/>
    <x v="1"/>
    <x v="1"/>
  </r>
  <r>
    <x v="0"/>
    <s v="4:11:27 p.m."/>
    <s v="3213143856"/>
    <s v="8888"/>
    <s v=""/>
    <s v=". SIAC SL Fontibon"/>
    <x v="4"/>
    <x v="1"/>
    <x v="1"/>
    <x v="1"/>
  </r>
  <r>
    <x v="0"/>
    <s v="4:11:55 p.m."/>
    <s v="3166958558"/>
    <s v="8888"/>
    <s v=""/>
    <s v=". SIAC Nivel Central"/>
    <x v="0"/>
    <x v="3"/>
    <x v="0"/>
    <x v="0"/>
  </r>
  <r>
    <x v="0"/>
    <s v="4:33:15 p.m."/>
    <s v="3106500049"/>
    <s v="8888"/>
    <s v=""/>
    <s v=". SIAC Nivel Central"/>
    <x v="0"/>
    <x v="1"/>
    <x v="1"/>
    <x v="1"/>
  </r>
  <r>
    <x v="1"/>
    <s v="4:23:47 p.m."/>
    <s v="3229206596"/>
    <s v="8888"/>
    <s v=""/>
    <s v=". SIAC CDC Bosa"/>
    <x v="5"/>
    <x v="1"/>
    <x v="1"/>
    <x v="1"/>
  </r>
  <r>
    <x v="2"/>
    <s v="7:20:04 a.m."/>
    <s v="3014126895"/>
    <s v="8888"/>
    <s v=""/>
    <s v=". SIAC SL Chapinero"/>
    <x v="1"/>
    <x v="0"/>
    <x v="0"/>
    <x v="0"/>
  </r>
  <r>
    <x v="2"/>
    <s v="7:39:42 a.m."/>
    <s v="3144074737"/>
    <s v="8888"/>
    <s v=""/>
    <s v=". SIAC CDC Bosa"/>
    <x v="5"/>
    <x v="0"/>
    <x v="0"/>
    <x v="0"/>
  </r>
  <r>
    <x v="2"/>
    <s v="7:48:28 a.m."/>
    <s v="3112345826"/>
    <s v="8888"/>
    <s v=""/>
    <s v=". SIAC CDC Bosa"/>
    <x v="5"/>
    <x v="1"/>
    <x v="1"/>
    <x v="1"/>
  </r>
  <r>
    <x v="2"/>
    <s v="8:44:46 a.m."/>
    <s v="6015675870"/>
    <s v="8888"/>
    <s v=""/>
    <s v=". SIAC CDC Bosa"/>
    <x v="5"/>
    <x v="1"/>
    <x v="1"/>
    <x v="1"/>
  </r>
  <r>
    <x v="2"/>
    <s v="8:56:53 a.m."/>
    <s v="3193941961"/>
    <s v="8888"/>
    <s v=""/>
    <s v=". SIAC CDC Bosa"/>
    <x v="5"/>
    <x v="1"/>
    <x v="1"/>
    <x v="1"/>
  </r>
  <r>
    <x v="2"/>
    <s v="9:06:14 a.m."/>
    <s v="3222456617"/>
    <s v="8888"/>
    <s v=""/>
    <s v=". SIAC SL Fontibon"/>
    <x v="4"/>
    <x v="0"/>
    <x v="0"/>
    <x v="0"/>
  </r>
  <r>
    <x v="2"/>
    <s v="9:07:02 a.m."/>
    <s v="3123510662"/>
    <s v="8888"/>
    <s v=""/>
    <s v=". SIAC CDC Bosa"/>
    <x v="5"/>
    <x v="0"/>
    <x v="0"/>
    <x v="0"/>
  </r>
  <r>
    <x v="2"/>
    <s v="10:26:52 a.m."/>
    <s v="3239449315"/>
    <s v="8888"/>
    <s v=""/>
    <s v=". SIAC CDC Bosa"/>
    <x v="5"/>
    <x v="0"/>
    <x v="0"/>
    <x v="0"/>
  </r>
  <r>
    <x v="2"/>
    <s v="10:37:23 a.m."/>
    <s v="3103315315"/>
    <s v="8888"/>
    <s v=""/>
    <s v=". SIAC SL Tunjuelito"/>
    <x v="6"/>
    <x v="1"/>
    <x v="1"/>
    <x v="1"/>
  </r>
  <r>
    <x v="2"/>
    <s v="10:43:49 a.m."/>
    <s v="3132705495"/>
    <s v="8888"/>
    <s v=""/>
    <s v=". SIAC CDC Bosa"/>
    <x v="5"/>
    <x v="1"/>
    <x v="1"/>
    <x v="1"/>
  </r>
  <r>
    <x v="2"/>
    <s v="10:49:01 a.m."/>
    <s v="6018062748"/>
    <s v="8888"/>
    <s v=""/>
    <s v=". SIAC SL Tunjuelito"/>
    <x v="6"/>
    <x v="1"/>
    <x v="1"/>
    <x v="1"/>
  </r>
  <r>
    <x v="2"/>
    <s v="11:48:48 a.m."/>
    <s v="3132232534"/>
    <s v="8888"/>
    <s v=""/>
    <s v=". SIAC SL Chapinero"/>
    <x v="1"/>
    <x v="1"/>
    <x v="1"/>
    <x v="1"/>
  </r>
  <r>
    <x v="2"/>
    <s v="12:00:21 p.m."/>
    <s v="3183398173"/>
    <s v="8888"/>
    <s v=""/>
    <s v=". SIAC SL Tunjuelito"/>
    <x v="6"/>
    <x v="0"/>
    <x v="0"/>
    <x v="0"/>
  </r>
  <r>
    <x v="2"/>
    <s v="12:22:09 p.m."/>
    <s v="3209646988"/>
    <s v="8888"/>
    <s v=""/>
    <s v=". SIAC SL Tunjuelito"/>
    <x v="6"/>
    <x v="3"/>
    <x v="3"/>
    <x v="2"/>
  </r>
  <r>
    <x v="2"/>
    <s v="1:51:24 p.m."/>
    <s v="3125497849"/>
    <s v="8888"/>
    <s v=""/>
    <s v=". SIAC SL Fontibon"/>
    <x v="4"/>
    <x v="1"/>
    <x v="1"/>
    <x v="1"/>
  </r>
  <r>
    <x v="2"/>
    <s v="2:20:29 p.m."/>
    <s v="3214656034"/>
    <s v="8888"/>
    <s v=""/>
    <s v=". SIAC SL Tunjuelito"/>
    <x v="6"/>
    <x v="0"/>
    <x v="0"/>
    <x v="0"/>
  </r>
  <r>
    <x v="2"/>
    <s v="2:25:45 p.m."/>
    <s v="3134865505"/>
    <s v="8888"/>
    <s v=""/>
    <s v=". SIAC SL Tunjuelito"/>
    <x v="6"/>
    <x v="1"/>
    <x v="1"/>
    <x v="3"/>
  </r>
  <r>
    <x v="2"/>
    <s v="3:24:50 p.m."/>
    <s v="3102683268"/>
    <s v="8888"/>
    <s v=""/>
    <s v=". SIAC CDC Bosa"/>
    <x v="5"/>
    <x v="0"/>
    <x v="0"/>
    <x v="0"/>
  </r>
  <r>
    <x v="2"/>
    <s v="3:25:00 p.m."/>
    <s v="3208101641"/>
    <s v="8888"/>
    <s v=""/>
    <s v=". SIAC SL Martires"/>
    <x v="7"/>
    <x v="1"/>
    <x v="1"/>
    <x v="1"/>
  </r>
  <r>
    <x v="2"/>
    <s v="3:57:54 p.m."/>
    <s v="3105778203"/>
    <s v="8888"/>
    <s v=""/>
    <s v=". SIAC SL Tunjuelito"/>
    <x v="6"/>
    <x v="1"/>
    <x v="1"/>
    <x v="1"/>
  </r>
  <r>
    <x v="3"/>
    <s v="11:44:51 a.m."/>
    <s v="3212434077"/>
    <s v="8888"/>
    <s v=""/>
    <s v=". SIAC SL Teusaquillo"/>
    <x v="3"/>
    <x v="1"/>
    <x v="1"/>
    <x v="1"/>
  </r>
  <r>
    <x v="3"/>
    <s v="11:46:52 a.m."/>
    <s v="3004903238"/>
    <s v="8888"/>
    <s v=""/>
    <s v=". SIAC SL Teusaquillo"/>
    <x v="3"/>
    <x v="0"/>
    <x v="0"/>
    <x v="0"/>
  </r>
  <r>
    <x v="3"/>
    <s v="11:48:51 a.m."/>
    <s v="3223225927"/>
    <s v="8888"/>
    <s v=""/>
    <s v=". SIAC CDC Bosa"/>
    <x v="5"/>
    <x v="0"/>
    <x v="0"/>
    <x v="0"/>
  </r>
  <r>
    <x v="3"/>
    <s v="11:53:13 a.m."/>
    <s v="6016309134"/>
    <s v="8888"/>
    <s v=""/>
    <s v=". SIAC CDC Bosa"/>
    <x v="5"/>
    <x v="0"/>
    <x v="0"/>
    <x v="0"/>
  </r>
  <r>
    <x v="3"/>
    <s v="11:54:13 a.m."/>
    <s v="3112500351"/>
    <s v="8888"/>
    <s v=""/>
    <s v=". SIAC SL Fontibon"/>
    <x v="4"/>
    <x v="1"/>
    <x v="1"/>
    <x v="1"/>
  </r>
  <r>
    <x v="3"/>
    <s v="11:59:07 a.m."/>
    <s v="3224200779"/>
    <s v="8888"/>
    <s v=""/>
    <s v=". SIAC SL Teusaquillo"/>
    <x v="3"/>
    <x v="0"/>
    <x v="0"/>
    <x v="0"/>
  </r>
  <r>
    <x v="3"/>
    <s v="12:05:09 p.m."/>
    <s v="3158719162"/>
    <s v="8888"/>
    <s v=""/>
    <s v=". SIAC SL Teusaquillo"/>
    <x v="3"/>
    <x v="1"/>
    <x v="1"/>
    <x v="1"/>
  </r>
  <r>
    <x v="3"/>
    <s v="12:22:54 p.m."/>
    <s v="6016964749"/>
    <s v="8888"/>
    <s v=""/>
    <s v=". SIAC SL Teusaquillo"/>
    <x v="3"/>
    <x v="1"/>
    <x v="4"/>
    <x v="1"/>
  </r>
  <r>
    <x v="3"/>
    <s v="12:26:26 p.m."/>
    <s v="3203989407"/>
    <s v="8888"/>
    <s v=""/>
    <s v=". SIAC SL Teusaquillo"/>
    <x v="3"/>
    <x v="3"/>
    <x v="4"/>
    <x v="3"/>
  </r>
  <r>
    <x v="3"/>
    <s v="12:30:07 p.m."/>
    <s v="3028421473"/>
    <s v="8888"/>
    <s v=""/>
    <s v=". SIAC CDC Bosa"/>
    <x v="5"/>
    <x v="0"/>
    <x v="0"/>
    <x v="0"/>
  </r>
  <r>
    <x v="3"/>
    <s v="12:34:11 p.m."/>
    <s v="3002242730"/>
    <s v="8888"/>
    <s v=""/>
    <s v=". SIAC SL Kennedy Timiza"/>
    <x v="2"/>
    <x v="1"/>
    <x v="1"/>
    <x v="4"/>
  </r>
  <r>
    <x v="3"/>
    <s v="12:38:46 p.m."/>
    <s v="3228946757"/>
    <s v="8888"/>
    <s v=""/>
    <s v=". SIAC CDC Bosa"/>
    <x v="5"/>
    <x v="0"/>
    <x v="0"/>
    <x v="0"/>
  </r>
  <r>
    <x v="3"/>
    <s v="12:45:12 p.m."/>
    <s v="3202771414"/>
    <s v="8888"/>
    <s v=""/>
    <s v=". SIAC SL Kennedy Timiza"/>
    <x v="2"/>
    <x v="2"/>
    <x v="1"/>
    <x v="1"/>
  </r>
  <r>
    <x v="3"/>
    <s v="12:45:34 p.m."/>
    <s v="3147247053"/>
    <s v="8888"/>
    <s v=""/>
    <s v=". SIAC CDC Bosa"/>
    <x v="5"/>
    <x v="0"/>
    <x v="0"/>
    <x v="0"/>
  </r>
  <r>
    <x v="3"/>
    <s v="12:59:03 p.m."/>
    <s v="3223832202"/>
    <s v="8888"/>
    <s v=""/>
    <s v=". SIAC SL Chapinero"/>
    <x v="1"/>
    <x v="0"/>
    <x v="0"/>
    <x v="0"/>
  </r>
  <r>
    <x v="3"/>
    <s v="1:01:11 p.m."/>
    <s v="3194082336"/>
    <s v="8888"/>
    <s v=""/>
    <s v=". SIAC SL Teusaquillo"/>
    <x v="3"/>
    <x v="0"/>
    <x v="2"/>
    <x v="0"/>
  </r>
  <r>
    <x v="3"/>
    <s v="1:56:39 p.m."/>
    <s v="3015390321"/>
    <s v="8888"/>
    <s v=""/>
    <s v=". SIAC Nivel Central"/>
    <x v="0"/>
    <x v="0"/>
    <x v="0"/>
    <x v="0"/>
  </r>
  <r>
    <x v="3"/>
    <s v="2:03:25 p.m."/>
    <s v="3216602807"/>
    <s v="8888"/>
    <s v=""/>
    <s v=". SIAC Nivel Central"/>
    <x v="0"/>
    <x v="0"/>
    <x v="0"/>
    <x v="0"/>
  </r>
  <r>
    <x v="3"/>
    <s v="2:04:58 p.m."/>
    <s v="3028456010"/>
    <s v="8888"/>
    <s v=""/>
    <s v=". SIAC Nivel Central"/>
    <x v="0"/>
    <x v="1"/>
    <x v="1"/>
    <x v="1"/>
  </r>
  <r>
    <x v="3"/>
    <s v="2:10:44 p.m."/>
    <s v="3212942697"/>
    <s v="8888"/>
    <s v=""/>
    <s v=". SIAC CDC Bosa"/>
    <x v="5"/>
    <x v="0"/>
    <x v="0"/>
    <x v="0"/>
  </r>
  <r>
    <x v="3"/>
    <s v="2:11:00 p.m."/>
    <s v="3204791008"/>
    <s v="8888"/>
    <s v=""/>
    <s v=". SIAC Nivel Central"/>
    <x v="0"/>
    <x v="0"/>
    <x v="0"/>
    <x v="0"/>
  </r>
  <r>
    <x v="3"/>
    <s v="2:28:49 p.m."/>
    <s v="3026907660"/>
    <s v="8888"/>
    <s v=""/>
    <s v=". SIAC Nivel Central"/>
    <x v="0"/>
    <x v="1"/>
    <x v="0"/>
    <x v="0"/>
  </r>
  <r>
    <x v="3"/>
    <s v="2:29:45 p.m."/>
    <s v="3212654326"/>
    <s v="8888"/>
    <s v=""/>
    <s v=". SIAC SL Tunjuelito"/>
    <x v="6"/>
    <x v="0"/>
    <x v="0"/>
    <x v="0"/>
  </r>
  <r>
    <x v="3"/>
    <s v="3:02:32 p.m."/>
    <s v="3148566232"/>
    <s v="8888"/>
    <s v=""/>
    <s v=". SIAC SL Fontibon"/>
    <x v="4"/>
    <x v="1"/>
    <x v="1"/>
    <x v="1"/>
  </r>
  <r>
    <x v="3"/>
    <s v="3:06:36 p.m."/>
    <s v="3506122155"/>
    <s v="8888"/>
    <s v=""/>
    <s v=". SIAC Nivel Central"/>
    <x v="0"/>
    <x v="0"/>
    <x v="0"/>
    <x v="0"/>
  </r>
  <r>
    <x v="3"/>
    <s v="3:49:32 p.m."/>
    <s v="3123720376"/>
    <s v="8888"/>
    <s v=""/>
    <s v=". SIAC SL Teusaquillo"/>
    <x v="3"/>
    <x v="0"/>
    <x v="0"/>
    <x v="0"/>
  </r>
  <r>
    <x v="3"/>
    <s v="3:57:56 p.m."/>
    <s v="3144796633"/>
    <s v="8888"/>
    <s v=""/>
    <s v=". SIAC SL Fontibon"/>
    <x v="4"/>
    <x v="2"/>
    <x v="0"/>
    <x v="1"/>
  </r>
  <r>
    <x v="3"/>
    <s v="4:10:43 p.m."/>
    <s v="3144506446"/>
    <s v="8888"/>
    <s v=""/>
    <s v=". SIAC CDC Kennedy Britalia"/>
    <x v="8"/>
    <x v="1"/>
    <x v="1"/>
    <x v="1"/>
  </r>
  <r>
    <x v="4"/>
    <s v="7:29:40 a.m."/>
    <s v="3123608663"/>
    <s v="8888"/>
    <s v=""/>
    <s v=". SIAC SL Martires"/>
    <x v="7"/>
    <x v="0"/>
    <x v="0"/>
    <x v="0"/>
  </r>
  <r>
    <x v="4"/>
    <s v="7:32:06 a.m."/>
    <s v="3213295345"/>
    <s v="8888"/>
    <s v=""/>
    <s v=". SIAC SL Martires"/>
    <x v="7"/>
    <x v="0"/>
    <x v="0"/>
    <x v="0"/>
  </r>
  <r>
    <x v="4"/>
    <s v="7:36:25 a.m."/>
    <s v="3118479563"/>
    <s v="8888"/>
    <s v=""/>
    <s v=". SIAC Nivel Central"/>
    <x v="0"/>
    <x v="0"/>
    <x v="0"/>
    <x v="0"/>
  </r>
  <r>
    <x v="4"/>
    <s v="7:42:22 a.m."/>
    <s v="3185969507"/>
    <s v="8888"/>
    <s v=""/>
    <s v=". SIAC CDC Bosa"/>
    <x v="5"/>
    <x v="1"/>
    <x v="1"/>
    <x v="1"/>
  </r>
  <r>
    <x v="4"/>
    <s v="7:45:56 a.m."/>
    <s v="3102721534"/>
    <s v="8888"/>
    <s v=""/>
    <s v=". SIAC Nivel Central"/>
    <x v="0"/>
    <x v="1"/>
    <x v="0"/>
    <x v="0"/>
  </r>
  <r>
    <x v="4"/>
    <s v="7:49:18 a.m."/>
    <s v="3102474031"/>
    <s v="8888"/>
    <s v=""/>
    <s v=". SIAC Nivel Central"/>
    <x v="0"/>
    <x v="1"/>
    <x v="1"/>
    <x v="1"/>
  </r>
  <r>
    <x v="4"/>
    <s v="7:55:41 a.m."/>
    <s v="3125472894"/>
    <s v="8888"/>
    <s v=""/>
    <s v=". SIAC Nivel Central"/>
    <x v="0"/>
    <x v="1"/>
    <x v="1"/>
    <x v="1"/>
  </r>
  <r>
    <x v="4"/>
    <s v="8:00:07 a.m."/>
    <s v="3115744757"/>
    <s v="8888"/>
    <s v=""/>
    <s v=". SIAC Nivel Central"/>
    <x v="0"/>
    <x v="1"/>
    <x v="1"/>
    <x v="1"/>
  </r>
  <r>
    <x v="4"/>
    <s v="8:12:05 a.m."/>
    <s v="3112330326"/>
    <s v="8888"/>
    <s v=""/>
    <s v=". SIAC SL Teusaquillo"/>
    <x v="3"/>
    <x v="0"/>
    <x v="0"/>
    <x v="0"/>
  </r>
  <r>
    <x v="4"/>
    <s v="8:13:06 a.m."/>
    <s v="6019422199"/>
    <s v="8888"/>
    <s v=""/>
    <s v=". SIAC SL Tunjuelito"/>
    <x v="6"/>
    <x v="1"/>
    <x v="1"/>
    <x v="1"/>
  </r>
  <r>
    <x v="4"/>
    <s v="8:25:44 a.m."/>
    <s v="3132948470"/>
    <s v="8888"/>
    <s v=""/>
    <s v=". SIAC SL Tunjuelito"/>
    <x v="6"/>
    <x v="0"/>
    <x v="0"/>
    <x v="0"/>
  </r>
  <r>
    <x v="4"/>
    <s v="8:28:44 a.m."/>
    <s v="3057364591"/>
    <s v="8888"/>
    <s v=""/>
    <s v=". SIAC CDC Bosa"/>
    <x v="5"/>
    <x v="1"/>
    <x v="1"/>
    <x v="1"/>
  </r>
  <r>
    <x v="4"/>
    <s v="8:41:33 a.m."/>
    <s v="3214217051"/>
    <s v="8888"/>
    <s v=""/>
    <s v=". SIAC SL Chapinero"/>
    <x v="1"/>
    <x v="0"/>
    <x v="0"/>
    <x v="0"/>
  </r>
  <r>
    <x v="4"/>
    <s v="8:47:04 a.m."/>
    <s v="3105608893"/>
    <s v="8888"/>
    <s v=""/>
    <s v=". SIAC SL Teusaquillo"/>
    <x v="3"/>
    <x v="0"/>
    <x v="0"/>
    <x v="0"/>
  </r>
  <r>
    <x v="4"/>
    <s v="8:47:54 a.m."/>
    <s v="3184208273"/>
    <s v="8888"/>
    <s v=""/>
    <s v=". SIAC CDC Bosa"/>
    <x v="5"/>
    <x v="1"/>
    <x v="1"/>
    <x v="1"/>
  </r>
  <r>
    <x v="4"/>
    <s v="9:02:14 a.m."/>
    <s v="3007208446"/>
    <s v="8888"/>
    <s v=""/>
    <s v=". SIAC Nivel Central"/>
    <x v="0"/>
    <x v="1"/>
    <x v="1"/>
    <x v="1"/>
  </r>
  <r>
    <x v="4"/>
    <s v="9:03:04 a.m."/>
    <s v="3024182296"/>
    <s v="8888"/>
    <s v=""/>
    <s v=". SIAC CDC Bosa"/>
    <x v="5"/>
    <x v="0"/>
    <x v="0"/>
    <x v="0"/>
  </r>
  <r>
    <x v="4"/>
    <s v="9:12:10 a.m."/>
    <s v="3024182296"/>
    <s v="8888"/>
    <s v=""/>
    <s v=". SIAC SL Chapinero"/>
    <x v="1"/>
    <x v="0"/>
    <x v="0"/>
    <x v="0"/>
  </r>
  <r>
    <x v="4"/>
    <s v="9:26:28 a.m."/>
    <s v="3508383830"/>
    <s v="8888"/>
    <s v=""/>
    <s v=". SIAC CDC Bosa"/>
    <x v="5"/>
    <x v="1"/>
    <x v="1"/>
    <x v="1"/>
  </r>
  <r>
    <x v="4"/>
    <s v="9:34:04 a.m."/>
    <s v="3244384014"/>
    <s v="8888"/>
    <s v=""/>
    <s v=". SIAC SL Kennedy Timiza"/>
    <x v="2"/>
    <x v="0"/>
    <x v="0"/>
    <x v="0"/>
  </r>
  <r>
    <x v="4"/>
    <s v="9:36:19 a.m."/>
    <s v="3202229841"/>
    <s v="8888"/>
    <s v=""/>
    <s v=". SIAC SL Teusaquillo"/>
    <x v="3"/>
    <x v="1"/>
    <x v="1"/>
    <x v="1"/>
  </r>
  <r>
    <x v="4"/>
    <s v="9:40:24 a.m."/>
    <s v="3143949344"/>
    <s v="8888"/>
    <s v=""/>
    <s v=". SIAC CDC Bosa"/>
    <x v="5"/>
    <x v="1"/>
    <x v="1"/>
    <x v="1"/>
  </r>
  <r>
    <x v="4"/>
    <s v="10:00:33 a.m."/>
    <s v="3244350159"/>
    <s v="8888"/>
    <s v=""/>
    <s v=". SIAC SL Fontibon"/>
    <x v="4"/>
    <x v="1"/>
    <x v="1"/>
    <x v="1"/>
  </r>
  <r>
    <x v="4"/>
    <s v="10:11:02 a.m."/>
    <s v="3212958630"/>
    <s v="8888"/>
    <s v=""/>
    <s v=". SIAC Nivel Central"/>
    <x v="0"/>
    <x v="0"/>
    <x v="0"/>
    <x v="0"/>
  </r>
  <r>
    <x v="4"/>
    <s v="10:22:44 a.m."/>
    <s v="6014597204"/>
    <s v="8888"/>
    <s v=""/>
    <s v=". SIAC CDC Bosa"/>
    <x v="5"/>
    <x v="0"/>
    <x v="0"/>
    <x v="0"/>
  </r>
  <r>
    <x v="4"/>
    <s v="10:29:24 a.m."/>
    <s v="3136697826"/>
    <s v="8888"/>
    <s v=""/>
    <s v=". SIAC CDC Bosa"/>
    <x v="5"/>
    <x v="1"/>
    <x v="2"/>
    <x v="1"/>
  </r>
  <r>
    <x v="4"/>
    <s v="10:30:34 a.m."/>
    <s v="3223766476"/>
    <s v="8888"/>
    <s v=""/>
    <s v=". SIAC Nivel Central"/>
    <x v="0"/>
    <x v="1"/>
    <x v="1"/>
    <x v="3"/>
  </r>
  <r>
    <x v="4"/>
    <s v="10:30:47 a.m."/>
    <s v="3044007488"/>
    <s v="8888"/>
    <s v=""/>
    <s v=". SIAC SL Teusaquillo"/>
    <x v="3"/>
    <x v="0"/>
    <x v="0"/>
    <x v="0"/>
  </r>
  <r>
    <x v="4"/>
    <s v="10:43:39 a.m."/>
    <s v="6015222847"/>
    <s v="8888"/>
    <s v=""/>
    <s v=". SIAC SL Chapinero"/>
    <x v="1"/>
    <x v="0"/>
    <x v="0"/>
    <x v="0"/>
  </r>
  <r>
    <x v="4"/>
    <s v="11:17:22 a.m."/>
    <s v="3058526780"/>
    <s v="8888"/>
    <s v=""/>
    <s v=". SIAC Nivel Central"/>
    <x v="0"/>
    <x v="1"/>
    <x v="1"/>
    <x v="1"/>
  </r>
  <r>
    <x v="4"/>
    <s v="11:19:57 a.m."/>
    <s v="3108002256"/>
    <s v="8888"/>
    <s v=""/>
    <s v=". SIAC SL Fontibon"/>
    <x v="4"/>
    <x v="1"/>
    <x v="1"/>
    <x v="1"/>
  </r>
  <r>
    <x v="4"/>
    <s v="11:19:59 a.m."/>
    <s v="3152942060"/>
    <s v="8888"/>
    <s v=""/>
    <s v=". SIAC CDC Bosa"/>
    <x v="5"/>
    <x v="1"/>
    <x v="1"/>
    <x v="1"/>
  </r>
  <r>
    <x v="4"/>
    <s v="11:34:22 a.m."/>
    <s v="3023254561"/>
    <s v="8888"/>
    <s v=""/>
    <s v=". SIAC Nivel Central"/>
    <x v="0"/>
    <x v="0"/>
    <x v="0"/>
    <x v="0"/>
  </r>
  <r>
    <x v="4"/>
    <s v="11:34:48 a.m."/>
    <s v="3176920354"/>
    <s v="8888"/>
    <s v=""/>
    <s v=". SIAC SL Tunjuelito"/>
    <x v="6"/>
    <x v="1"/>
    <x v="1"/>
    <x v="1"/>
  </r>
  <r>
    <x v="4"/>
    <s v="11:35:23 a.m."/>
    <s v="3042247799"/>
    <s v="8888"/>
    <s v=""/>
    <s v=". SIAC SL Teusaquillo"/>
    <x v="3"/>
    <x v="1"/>
    <x v="1"/>
    <x v="1"/>
  </r>
  <r>
    <x v="4"/>
    <s v="11:50:13 a.m."/>
    <s v="3112242102"/>
    <s v="8888"/>
    <s v=""/>
    <s v=". SIAC CDC Bosa"/>
    <x v="5"/>
    <x v="0"/>
    <x v="0"/>
    <x v="0"/>
  </r>
  <r>
    <x v="4"/>
    <s v="11:53:40 a.m."/>
    <s v="3118273038"/>
    <s v="8888"/>
    <s v=""/>
    <s v=". SIAC CDC Bosa"/>
    <x v="5"/>
    <x v="1"/>
    <x v="1"/>
    <x v="1"/>
  </r>
  <r>
    <x v="4"/>
    <s v="11:53:41 a.m."/>
    <s v="3219207948"/>
    <s v="8888"/>
    <s v=""/>
    <s v=". SIAC Nivel Central"/>
    <x v="0"/>
    <x v="1"/>
    <x v="1"/>
    <x v="1"/>
  </r>
  <r>
    <x v="4"/>
    <s v="12:03:00 p.m."/>
    <s v="3155857362"/>
    <s v="8888"/>
    <s v=""/>
    <s v=". SIAC Nivel Central"/>
    <x v="0"/>
    <x v="1"/>
    <x v="4"/>
    <x v="1"/>
  </r>
  <r>
    <x v="4"/>
    <s v="1:50:55 p.m."/>
    <s v="3219593828"/>
    <s v="8888"/>
    <s v=""/>
    <s v=". SIAC SL Fontibon"/>
    <x v="4"/>
    <x v="0"/>
    <x v="0"/>
    <x v="0"/>
  </r>
  <r>
    <x v="4"/>
    <s v="1:51:55 p.m."/>
    <s v="3152774554"/>
    <s v="8888"/>
    <s v=""/>
    <s v=". SIAC Nivel Central"/>
    <x v="0"/>
    <x v="1"/>
    <x v="1"/>
    <x v="1"/>
  </r>
  <r>
    <x v="4"/>
    <s v="1:55:13 p.m."/>
    <s v="3123649039"/>
    <s v="8888"/>
    <s v=""/>
    <s v=". SIAC SL Fontibon"/>
    <x v="4"/>
    <x v="0"/>
    <x v="2"/>
    <x v="5"/>
  </r>
  <r>
    <x v="4"/>
    <s v="2:00:54 p.m."/>
    <s v="3165810442"/>
    <s v="8888"/>
    <s v=""/>
    <s v=". SIAC Nivel Central"/>
    <x v="0"/>
    <x v="1"/>
    <x v="1"/>
    <x v="1"/>
  </r>
  <r>
    <x v="4"/>
    <s v="2:16:12 p.m."/>
    <s v="3016419851"/>
    <s v="8888"/>
    <s v=""/>
    <s v=". SIAC Nivel Central"/>
    <x v="0"/>
    <x v="1"/>
    <x v="1"/>
    <x v="1"/>
  </r>
  <r>
    <x v="4"/>
    <s v="2:34:39 p.m."/>
    <s v="3143199796"/>
    <s v="8888"/>
    <s v=""/>
    <s v=". SIAC Nivel Central"/>
    <x v="0"/>
    <x v="0"/>
    <x v="0"/>
    <x v="0"/>
  </r>
  <r>
    <x v="4"/>
    <s v="2:39:17 p.m."/>
    <s v="3108502990"/>
    <s v="8888"/>
    <s v=""/>
    <s v=". SIAC SL Kennedy Timiza"/>
    <x v="2"/>
    <x v="1"/>
    <x v="1"/>
    <x v="1"/>
  </r>
  <r>
    <x v="4"/>
    <s v="2:48:00 p.m."/>
    <s v="3188560177"/>
    <s v="8888"/>
    <s v=""/>
    <s v=". SIAC SL Fontibon"/>
    <x v="4"/>
    <x v="1"/>
    <x v="0"/>
    <x v="0"/>
  </r>
  <r>
    <x v="4"/>
    <s v="3:00:40 p.m."/>
    <s v="3218956780"/>
    <s v="8888"/>
    <s v=""/>
    <s v=". SIAC SL Kennedy Timiza"/>
    <x v="2"/>
    <x v="0"/>
    <x v="0"/>
    <x v="0"/>
  </r>
  <r>
    <x v="4"/>
    <s v="3:01:27 p.m."/>
    <s v="3143522578"/>
    <s v="8888"/>
    <s v=""/>
    <s v=". SIAC SL Fontibon"/>
    <x v="4"/>
    <x v="0"/>
    <x v="0"/>
    <x v="0"/>
  </r>
  <r>
    <x v="4"/>
    <s v="3:10:15 p.m."/>
    <s v="3142378522"/>
    <s v="8888"/>
    <s v=""/>
    <s v=". SIAC SL Tunjuelito"/>
    <x v="6"/>
    <x v="1"/>
    <x v="1"/>
    <x v="1"/>
  </r>
  <r>
    <x v="4"/>
    <s v="3:21:11 p.m."/>
    <s v="6017776269"/>
    <s v="8888"/>
    <s v=""/>
    <s v=". SIAC SL Teusaquillo"/>
    <x v="3"/>
    <x v="0"/>
    <x v="0"/>
    <x v="0"/>
  </r>
  <r>
    <x v="4"/>
    <s v="3:25:40 p.m."/>
    <s v="3132149861"/>
    <s v="8888"/>
    <s v=""/>
    <s v=". SIAC CDC Bosa"/>
    <x v="5"/>
    <x v="1"/>
    <x v="1"/>
    <x v="1"/>
  </r>
  <r>
    <x v="4"/>
    <s v="3:26:08 p.m."/>
    <s v="3161685833"/>
    <s v="8888"/>
    <s v=""/>
    <s v=". SIAC CDC Bosa"/>
    <x v="5"/>
    <x v="2"/>
    <x v="2"/>
    <x v="5"/>
  </r>
  <r>
    <x v="4"/>
    <s v="3:27:02 p.m."/>
    <s v="3009747120"/>
    <s v="8888"/>
    <s v=""/>
    <s v=". SIAC SL Tunjuelito"/>
    <x v="6"/>
    <x v="1"/>
    <x v="0"/>
    <x v="0"/>
  </r>
  <r>
    <x v="4"/>
    <s v="3:31:48 p.m."/>
    <s v="3125252482"/>
    <s v="8888"/>
    <s v=""/>
    <s v=". SIAC CDC Bosa"/>
    <x v="5"/>
    <x v="0"/>
    <x v="0"/>
    <x v="0"/>
  </r>
  <r>
    <x v="4"/>
    <s v="3:35:57 p.m."/>
    <s v="3161685833"/>
    <s v="8888"/>
    <s v=""/>
    <s v=". SIAC CDC Bosa"/>
    <x v="5"/>
    <x v="0"/>
    <x v="2"/>
    <x v="5"/>
  </r>
  <r>
    <x v="4"/>
    <s v="3:36:12 p.m."/>
    <s v="3227455782"/>
    <s v="8888"/>
    <s v=""/>
    <s v=". SIAC Nivel Central"/>
    <x v="0"/>
    <x v="1"/>
    <x v="1"/>
    <x v="1"/>
  </r>
  <r>
    <x v="4"/>
    <s v="3:45:06 p.m."/>
    <s v="3161415519"/>
    <s v="8888"/>
    <s v=""/>
    <s v=". SIAC Nivel Central"/>
    <x v="0"/>
    <x v="0"/>
    <x v="0"/>
    <x v="0"/>
  </r>
  <r>
    <x v="4"/>
    <s v="3:53:43 p.m."/>
    <s v="3161685833"/>
    <s v="8888"/>
    <s v=""/>
    <s v=". SIAC CDC Bosa"/>
    <x v="5"/>
    <x v="3"/>
    <x v="5"/>
    <x v="5"/>
  </r>
  <r>
    <x v="4"/>
    <s v="4:00:22 p.m."/>
    <s v="3227259406"/>
    <s v="8888"/>
    <s v=""/>
    <s v=". SIAC Nivel Central"/>
    <x v="0"/>
    <x v="1"/>
    <x v="1"/>
    <x v="1"/>
  </r>
  <r>
    <x v="4"/>
    <s v="4:17:43 p.m."/>
    <s v="6012647565"/>
    <s v="8888"/>
    <s v=""/>
    <s v=". SIAC SL Teusaquillo"/>
    <x v="3"/>
    <x v="0"/>
    <x v="0"/>
    <x v="0"/>
  </r>
  <r>
    <x v="4"/>
    <s v="4:24:25 p.m."/>
    <s v="3133821395"/>
    <s v="8888"/>
    <s v=""/>
    <s v=". SIAC CDC Bosa"/>
    <x v="5"/>
    <x v="0"/>
    <x v="0"/>
    <x v="0"/>
  </r>
  <r>
    <x v="5"/>
    <s v="7:30:06 a.m."/>
    <s v="3196692456"/>
    <s v="8888"/>
    <s v=""/>
    <s v=". SIAC Nivel Central"/>
    <x v="0"/>
    <x v="0"/>
    <x v="0"/>
    <x v="0"/>
  </r>
  <r>
    <x v="5"/>
    <s v="7:56:50 a.m."/>
    <s v="3024894388"/>
    <s v="8888"/>
    <s v=""/>
    <s v=". SIAC SL Tunjuelito"/>
    <x v="6"/>
    <x v="1"/>
    <x v="1"/>
    <x v="1"/>
  </r>
  <r>
    <x v="5"/>
    <s v="8:31:55 a.m."/>
    <s v="3122390575"/>
    <s v="8888"/>
    <s v=""/>
    <s v=". SIAC CDC Bosa"/>
    <x v="5"/>
    <x v="2"/>
    <x v="0"/>
    <x v="0"/>
  </r>
  <r>
    <x v="5"/>
    <s v="8:40:20 a.m."/>
    <s v="3204080348"/>
    <s v="8888"/>
    <s v=""/>
    <s v=". SIAC Nivel Central"/>
    <x v="0"/>
    <x v="0"/>
    <x v="0"/>
    <x v="0"/>
  </r>
  <r>
    <x v="5"/>
    <s v="8:50:55 a.m."/>
    <s v="6015945555"/>
    <s v="8888"/>
    <s v=""/>
    <s v=". SIAC CDC Bosa"/>
    <x v="5"/>
    <x v="1"/>
    <x v="1"/>
    <x v="3"/>
  </r>
  <r>
    <x v="5"/>
    <s v="9:13:49 a.m."/>
    <s v="3202611965"/>
    <s v="8888"/>
    <s v=""/>
    <s v=". SIAC Nivel Central"/>
    <x v="0"/>
    <x v="1"/>
    <x v="1"/>
    <x v="1"/>
  </r>
  <r>
    <x v="5"/>
    <s v="9:23:31 a.m."/>
    <s v="3145768475"/>
    <s v="8888"/>
    <s v=""/>
    <s v=". SIAC SL Fontibon"/>
    <x v="4"/>
    <x v="1"/>
    <x v="1"/>
    <x v="1"/>
  </r>
  <r>
    <x v="5"/>
    <s v="9:38:09 a.m."/>
    <s v="3222187103"/>
    <s v="8888"/>
    <s v=""/>
    <s v=". SIAC Nivel Central"/>
    <x v="0"/>
    <x v="0"/>
    <x v="0"/>
    <x v="0"/>
  </r>
  <r>
    <x v="5"/>
    <s v="10:13:04 a.m."/>
    <s v="3204541350"/>
    <s v="8888"/>
    <s v=""/>
    <s v=". SIAC SL Chapinero"/>
    <x v="1"/>
    <x v="0"/>
    <x v="0"/>
    <x v="0"/>
  </r>
  <r>
    <x v="5"/>
    <s v="10:30:41 a.m."/>
    <s v="3107668726"/>
    <s v="8888"/>
    <s v=""/>
    <s v=". SIAC Nivel Central"/>
    <x v="0"/>
    <x v="1"/>
    <x v="1"/>
    <x v="1"/>
  </r>
  <r>
    <x v="5"/>
    <s v="10:42:38 a.m."/>
    <s v="3053986404"/>
    <s v="8888"/>
    <s v=""/>
    <s v=". SIAC CDC Bosa"/>
    <x v="5"/>
    <x v="0"/>
    <x v="0"/>
    <x v="0"/>
  </r>
  <r>
    <x v="5"/>
    <s v="10:48:01 a.m."/>
    <s v="3043964113"/>
    <s v="8888"/>
    <s v=""/>
    <s v=". SIAC Nivel Central"/>
    <x v="0"/>
    <x v="1"/>
    <x v="1"/>
    <x v="1"/>
  </r>
  <r>
    <x v="5"/>
    <s v="10:51:55 a.m."/>
    <s v="3212104548"/>
    <s v="8888"/>
    <s v=""/>
    <s v=". SIAC CDC Bosa"/>
    <x v="5"/>
    <x v="0"/>
    <x v="0"/>
    <x v="0"/>
  </r>
  <r>
    <x v="5"/>
    <s v="11:06:53 a.m."/>
    <s v="6013885363"/>
    <s v="8888"/>
    <s v=""/>
    <s v=". SIAC SL Chapinero"/>
    <x v="1"/>
    <x v="0"/>
    <x v="0"/>
    <x v="0"/>
  </r>
  <r>
    <x v="5"/>
    <s v="11:08:31 a.m."/>
    <s v="3202911646"/>
    <s v="8888"/>
    <s v=""/>
    <s v=". SIAC SL Chapinero"/>
    <x v="1"/>
    <x v="0"/>
    <x v="0"/>
    <x v="0"/>
  </r>
  <r>
    <x v="5"/>
    <s v="11:22:08 a.m."/>
    <s v="3024636577"/>
    <s v="8888"/>
    <s v=""/>
    <s v=". SIAC Nivel Central"/>
    <x v="0"/>
    <x v="1"/>
    <x v="1"/>
    <x v="1"/>
  </r>
  <r>
    <x v="5"/>
    <s v="11:34:57 a.m."/>
    <s v="6014729751"/>
    <s v="8888"/>
    <s v=""/>
    <s v=". SIAC Nivel Central"/>
    <x v="0"/>
    <x v="0"/>
    <x v="0"/>
    <x v="0"/>
  </r>
  <r>
    <x v="5"/>
    <s v="11:49:43 a.m."/>
    <s v="3044348061"/>
    <s v="8888"/>
    <s v=""/>
    <s v=". SIAC CDC Bosa"/>
    <x v="5"/>
    <x v="0"/>
    <x v="0"/>
    <x v="0"/>
  </r>
  <r>
    <x v="5"/>
    <s v="11:51:07 a.m."/>
    <s v="3124329386"/>
    <s v="8888"/>
    <s v=""/>
    <s v=". SIAC SL Fontibon"/>
    <x v="4"/>
    <x v="1"/>
    <x v="1"/>
    <x v="1"/>
  </r>
  <r>
    <x v="5"/>
    <s v="2:17:16 p.m."/>
    <s v="3023254561"/>
    <s v="8888"/>
    <s v=""/>
    <s v=". SIAC CDC Bosa"/>
    <x v="5"/>
    <x v="0"/>
    <x v="0"/>
    <x v="0"/>
  </r>
  <r>
    <x v="5"/>
    <s v="2:46:09 p.m."/>
    <s v="3123838984"/>
    <s v="8888"/>
    <s v=""/>
    <s v=". SIAC CDC Bosa"/>
    <x v="5"/>
    <x v="0"/>
    <x v="0"/>
    <x v="0"/>
  </r>
  <r>
    <x v="5"/>
    <s v="3:02:24 p.m."/>
    <s v="3103378762"/>
    <s v="8888"/>
    <s v=""/>
    <s v=". SIAC Nivel Central"/>
    <x v="0"/>
    <x v="0"/>
    <x v="0"/>
    <x v="0"/>
  </r>
  <r>
    <x v="5"/>
    <s v="3:47:12 p.m."/>
    <s v="3005476678"/>
    <s v="8888"/>
    <s v=""/>
    <s v=". SIAC Nivel Central"/>
    <x v="0"/>
    <x v="0"/>
    <x v="0"/>
    <x v="0"/>
  </r>
  <r>
    <x v="5"/>
    <s v="4:01:26 p.m."/>
    <s v="3114911874"/>
    <s v="8888"/>
    <s v=""/>
    <s v=". SIAC Nivel Central"/>
    <x v="0"/>
    <x v="0"/>
    <x v="0"/>
    <x v="0"/>
  </r>
  <r>
    <x v="5"/>
    <s v="4:04:24 p.m."/>
    <s v="3103380154"/>
    <s v="8888"/>
    <s v=""/>
    <s v=". SIAC Nivel Central"/>
    <x v="0"/>
    <x v="1"/>
    <x v="0"/>
    <x v="0"/>
  </r>
  <r>
    <x v="5"/>
    <s v="4:07:52 p.m."/>
    <s v="3009773955"/>
    <s v="8888"/>
    <s v=""/>
    <s v=". SIAC SL Chapinero"/>
    <x v="1"/>
    <x v="1"/>
    <x v="1"/>
    <x v="1"/>
  </r>
  <r>
    <x v="5"/>
    <s v="4:41:39 p.m."/>
    <s v="3102073235"/>
    <s v="8888"/>
    <s v=""/>
    <s v=". SIAC Nivel Central"/>
    <x v="0"/>
    <x v="0"/>
    <x v="0"/>
    <x v="0"/>
  </r>
  <r>
    <x v="6"/>
    <s v="7:28:54 a.m."/>
    <s v="3007675696"/>
    <s v="8888"/>
    <s v=""/>
    <s v=". SIAC Nivel Central"/>
    <x v="0"/>
    <x v="0"/>
    <x v="0"/>
    <x v="0"/>
  </r>
  <r>
    <x v="6"/>
    <s v="8:00:40 a.m."/>
    <s v="3044007488"/>
    <s v="8888"/>
    <s v=""/>
    <s v=". SIAC SL Chapinero"/>
    <x v="1"/>
    <x v="0"/>
    <x v="0"/>
    <x v="0"/>
  </r>
  <r>
    <x v="6"/>
    <s v="8:09:14 a.m."/>
    <s v="3053330440"/>
    <s v="8888"/>
    <s v=""/>
    <s v=". SIAC Nivel Central"/>
    <x v="0"/>
    <x v="1"/>
    <x v="1"/>
    <x v="1"/>
  </r>
  <r>
    <x v="6"/>
    <s v="8:16:44 a.m."/>
    <s v="3203108523"/>
    <s v="8888"/>
    <s v=""/>
    <s v=". SIAC Nivel Central"/>
    <x v="0"/>
    <x v="0"/>
    <x v="0"/>
    <x v="0"/>
  </r>
  <r>
    <x v="6"/>
    <s v="8:27:47 a.m."/>
    <s v="3204088910"/>
    <s v="8888"/>
    <s v=""/>
    <s v=". SIAC SL Chapinero"/>
    <x v="1"/>
    <x v="0"/>
    <x v="0"/>
    <x v="0"/>
  </r>
  <r>
    <x v="6"/>
    <s v="9:08:04 a.m."/>
    <s v="3222332603"/>
    <s v="8888"/>
    <s v=""/>
    <s v=". SIAC SL Chapinero"/>
    <x v="1"/>
    <x v="1"/>
    <x v="1"/>
    <x v="1"/>
  </r>
  <r>
    <x v="6"/>
    <s v="9:27:07 a.m."/>
    <s v="3016166357"/>
    <s v="8888"/>
    <s v=""/>
    <s v=". SIAC Nivel Central"/>
    <x v="0"/>
    <x v="0"/>
    <x v="0"/>
    <x v="0"/>
  </r>
  <r>
    <x v="6"/>
    <s v="9:38:53 a.m."/>
    <s v="3203328574"/>
    <s v="8888"/>
    <s v=""/>
    <s v=". SIAC CDC Bosa"/>
    <x v="5"/>
    <x v="1"/>
    <x v="0"/>
    <x v="0"/>
  </r>
  <r>
    <x v="6"/>
    <s v="9:45:41 a.m."/>
    <s v="3133347002"/>
    <s v="8888"/>
    <s v=""/>
    <s v=". SIAC CDC Bosa"/>
    <x v="5"/>
    <x v="0"/>
    <x v="0"/>
    <x v="0"/>
  </r>
  <r>
    <x v="6"/>
    <s v="9:54:40 a.m."/>
    <s v="6014609970"/>
    <s v="8888"/>
    <s v=""/>
    <s v=". SIAC SL Chapinero"/>
    <x v="1"/>
    <x v="0"/>
    <x v="0"/>
    <x v="0"/>
  </r>
  <r>
    <x v="6"/>
    <s v="10:00:21 a.m."/>
    <s v="3237708601"/>
    <s v="8888"/>
    <s v=""/>
    <s v=". SIAC SL Chapinero"/>
    <x v="1"/>
    <x v="0"/>
    <x v="0"/>
    <x v="0"/>
  </r>
  <r>
    <x v="6"/>
    <s v="10:14:51 a.m."/>
    <s v="3027219597"/>
    <s v="8888"/>
    <s v=""/>
    <s v=". SIAC SL Teusaquillo"/>
    <x v="3"/>
    <x v="0"/>
    <x v="0"/>
    <x v="0"/>
  </r>
  <r>
    <x v="6"/>
    <s v="10:18:19 a.m."/>
    <s v="3155857362"/>
    <s v="8888"/>
    <s v=""/>
    <s v=". SIAC Nivel Central"/>
    <x v="0"/>
    <x v="1"/>
    <x v="1"/>
    <x v="1"/>
  </r>
  <r>
    <x v="6"/>
    <s v="10:24:15 a.m."/>
    <s v="3104586677"/>
    <s v="8888"/>
    <s v=""/>
    <s v=". SIAC CDC Bosa"/>
    <x v="5"/>
    <x v="1"/>
    <x v="1"/>
    <x v="1"/>
  </r>
  <r>
    <x v="6"/>
    <s v="10:43:48 a.m."/>
    <s v="3112550142"/>
    <s v="8888"/>
    <s v=""/>
    <s v=". SIAC Nivel Central"/>
    <x v="0"/>
    <x v="1"/>
    <x v="1"/>
    <x v="1"/>
  </r>
  <r>
    <x v="6"/>
    <s v="10:49:19 a.m."/>
    <s v="3212942697"/>
    <s v="8888"/>
    <s v=""/>
    <s v=". SIAC Nivel Central"/>
    <x v="0"/>
    <x v="1"/>
    <x v="1"/>
    <x v="1"/>
  </r>
  <r>
    <x v="6"/>
    <s v="10:58:00 a.m."/>
    <s v="54402"/>
    <s v="8888"/>
    <s v=""/>
    <s v="., SIAC SL Fontibon"/>
    <x v="4"/>
    <x v="0"/>
    <x v="0"/>
    <x v="0"/>
  </r>
  <r>
    <x v="6"/>
    <s v="11:00:23 a.m."/>
    <s v="3219719675"/>
    <s v="8888"/>
    <s v=""/>
    <s v=". SIAC Nivel Central"/>
    <x v="0"/>
    <x v="0"/>
    <x v="0"/>
    <x v="0"/>
  </r>
  <r>
    <x v="6"/>
    <s v="11:06:59 a.m."/>
    <s v="3114365420"/>
    <s v="8888"/>
    <s v=""/>
    <s v=". SIAC Nivel Central"/>
    <x v="0"/>
    <x v="1"/>
    <x v="1"/>
    <x v="1"/>
  </r>
  <r>
    <x v="6"/>
    <s v="11:52:45 a.m."/>
    <s v="3022368346"/>
    <s v="8888"/>
    <s v=""/>
    <s v=". SIAC Nivel Central"/>
    <x v="0"/>
    <x v="0"/>
    <x v="0"/>
    <x v="0"/>
  </r>
  <r>
    <x v="6"/>
    <s v="12:06:34 p.m."/>
    <s v="3118211910"/>
    <s v="8888"/>
    <s v=""/>
    <s v=". SIAC SL Teusaquillo"/>
    <x v="3"/>
    <x v="1"/>
    <x v="1"/>
    <x v="1"/>
  </r>
  <r>
    <x v="6"/>
    <s v="12:17:20 p.m."/>
    <s v="3133693956"/>
    <s v="8888"/>
    <s v=""/>
    <s v=". SIAC Nivel Central"/>
    <x v="0"/>
    <x v="0"/>
    <x v="1"/>
    <x v="1"/>
  </r>
  <r>
    <x v="6"/>
    <s v="12:25:39 p.m."/>
    <s v="3102710939"/>
    <s v="8888"/>
    <s v=""/>
    <s v=". SIAC Nivel Central"/>
    <x v="0"/>
    <x v="0"/>
    <x v="0"/>
    <x v="0"/>
  </r>
  <r>
    <x v="6"/>
    <s v="12:30:40 p.m."/>
    <s v="3134667894"/>
    <s v="8888"/>
    <s v=""/>
    <s v=". SIAC Nivel Central"/>
    <x v="0"/>
    <x v="0"/>
    <x v="0"/>
    <x v="0"/>
  </r>
  <r>
    <x v="6"/>
    <s v="12:38:59 p.m."/>
    <s v="3238469928"/>
    <s v="8888"/>
    <s v=""/>
    <s v=". SIAC SL Teusaquillo"/>
    <x v="3"/>
    <x v="1"/>
    <x v="1"/>
    <x v="1"/>
  </r>
  <r>
    <x v="6"/>
    <s v="12:46:05 p.m."/>
    <s v="3028417040"/>
    <s v="8888"/>
    <s v=""/>
    <s v=". SIAC SL Teusaquillo"/>
    <x v="3"/>
    <x v="0"/>
    <x v="0"/>
    <x v="0"/>
  </r>
  <r>
    <x v="6"/>
    <s v="12:47:07 p.m."/>
    <s v="3132781455"/>
    <s v="8888"/>
    <s v=""/>
    <s v=". SIAC Nivel Central"/>
    <x v="0"/>
    <x v="1"/>
    <x v="1"/>
    <x v="0"/>
  </r>
  <r>
    <x v="6"/>
    <s v="12:54:59 p.m."/>
    <s v="3222179213"/>
    <s v="8888"/>
    <s v=""/>
    <s v=". SIAC Nivel Central"/>
    <x v="0"/>
    <x v="2"/>
    <x v="1"/>
    <x v="1"/>
  </r>
  <r>
    <x v="6"/>
    <s v="12:56:53 p.m."/>
    <s v="3175607951"/>
    <s v="8888"/>
    <s v=""/>
    <s v=". SIAC SL Kennedy Timiza"/>
    <x v="2"/>
    <x v="1"/>
    <x v="1"/>
    <x v="1"/>
  </r>
  <r>
    <x v="6"/>
    <s v="1:38:33 p.m."/>
    <s v="3133722502"/>
    <s v="8888"/>
    <s v=""/>
    <s v=". SIAC Nivel Central"/>
    <x v="0"/>
    <x v="1"/>
    <x v="1"/>
    <x v="1"/>
  </r>
  <r>
    <x v="6"/>
    <s v="2:00:20 p.m."/>
    <s v="3017235567"/>
    <s v="8888"/>
    <s v=""/>
    <s v=". SIAC SL Chapinero"/>
    <x v="1"/>
    <x v="1"/>
    <x v="1"/>
    <x v="1"/>
  </r>
  <r>
    <x v="6"/>
    <s v="2:27:31 p.m."/>
    <s v="20212"/>
    <s v="8888"/>
    <s v=""/>
    <s v="., SIAC Nivel Central"/>
    <x v="0"/>
    <x v="0"/>
    <x v="0"/>
    <x v="0"/>
  </r>
  <r>
    <x v="6"/>
    <s v="2:41:25 p.m."/>
    <s v="3105161458"/>
    <s v="8888"/>
    <s v=""/>
    <s v=". SIAC SL Fontibon"/>
    <x v="4"/>
    <x v="0"/>
    <x v="0"/>
    <x v="0"/>
  </r>
  <r>
    <x v="6"/>
    <s v="2:51:19 p.m."/>
    <s v="3144352996"/>
    <s v="8888"/>
    <s v=""/>
    <s v=". SIAC Nivel Central"/>
    <x v="0"/>
    <x v="0"/>
    <x v="0"/>
    <x v="0"/>
  </r>
  <r>
    <x v="6"/>
    <s v="2:52:49 p.m."/>
    <s v="3022700347"/>
    <s v="8888"/>
    <s v=""/>
    <s v=". SIAC CDC Bosa"/>
    <x v="5"/>
    <x v="3"/>
    <x v="1"/>
    <x v="1"/>
  </r>
  <r>
    <x v="6"/>
    <s v="3:03:01 p.m."/>
    <s v="3134498288"/>
    <s v="8888"/>
    <s v=""/>
    <s v=". SIAC SL Fontibon"/>
    <x v="4"/>
    <x v="1"/>
    <x v="4"/>
    <x v="3"/>
  </r>
  <r>
    <x v="6"/>
    <s v="3:11:55 p.m."/>
    <s v="6013654925"/>
    <s v="8888"/>
    <s v=""/>
    <s v=". SIAC Nivel Central"/>
    <x v="0"/>
    <x v="1"/>
    <x v="0"/>
    <x v="0"/>
  </r>
  <r>
    <x v="6"/>
    <s v="3:12:30 p.m."/>
    <s v="6015291163"/>
    <s v="8888"/>
    <s v=""/>
    <s v=". SIAC SL Fontibon"/>
    <x v="4"/>
    <x v="4"/>
    <x v="5"/>
    <x v="2"/>
  </r>
  <r>
    <x v="6"/>
    <s v="3:24:12 p.m."/>
    <s v="3214166651"/>
    <s v="8888"/>
    <s v=""/>
    <s v=". SIAC Nivel Central"/>
    <x v="0"/>
    <x v="0"/>
    <x v="0"/>
    <x v="0"/>
  </r>
  <r>
    <x v="6"/>
    <s v="3:24:32 p.m."/>
    <s v="3196644128"/>
    <s v="8888"/>
    <s v=""/>
    <s v=". SIAC Nivel Central"/>
    <x v="0"/>
    <x v="1"/>
    <x v="1"/>
    <x v="1"/>
  </r>
  <r>
    <x v="6"/>
    <s v="3:54:01 p.m."/>
    <s v="3134620220"/>
    <s v="8888"/>
    <s v=""/>
    <s v=". SIAC SL Teusaquillo"/>
    <x v="3"/>
    <x v="1"/>
    <x v="1"/>
    <x v="3"/>
  </r>
  <r>
    <x v="6"/>
    <s v="4:00:44 p.m."/>
    <s v="3224092062"/>
    <s v="8888"/>
    <s v=""/>
    <s v=". SIAC Nivel Central"/>
    <x v="0"/>
    <x v="0"/>
    <x v="0"/>
    <x v="0"/>
  </r>
  <r>
    <x v="6"/>
    <s v="4:03:55 p.m."/>
    <s v="3208251277"/>
    <s v="8888"/>
    <s v=""/>
    <s v=". SIAC SL Teusaquillo"/>
    <x v="3"/>
    <x v="0"/>
    <x v="0"/>
    <x v="0"/>
  </r>
  <r>
    <x v="6"/>
    <s v="4:04:17 p.m."/>
    <s v="3152143140"/>
    <s v="8888"/>
    <s v=""/>
    <s v=". SIAC SL Fontibon"/>
    <x v="4"/>
    <x v="1"/>
    <x v="1"/>
    <x v="1"/>
  </r>
  <r>
    <x v="6"/>
    <s v="4:06:16 p.m."/>
    <s v="3014147227"/>
    <s v="8888"/>
    <s v=""/>
    <s v=". SIAC SL Teusaquillo"/>
    <x v="3"/>
    <x v="1"/>
    <x v="1"/>
    <x v="1"/>
  </r>
  <r>
    <x v="6"/>
    <s v="4:10:22 p.m."/>
    <s v="3222858423"/>
    <s v="8888"/>
    <s v=""/>
    <s v=". SIAC CDC Bosa"/>
    <x v="5"/>
    <x v="0"/>
    <x v="0"/>
    <x v="0"/>
  </r>
  <r>
    <x v="6"/>
    <s v="4:15:59 p.m."/>
    <s v="3132709850"/>
    <s v="8888"/>
    <s v=""/>
    <s v=". SIAC SL Tunjuelito"/>
    <x v="6"/>
    <x v="0"/>
    <x v="0"/>
    <x v="0"/>
  </r>
  <r>
    <x v="7"/>
    <s v="7:20:43 a.m."/>
    <s v="3232205498"/>
    <s v="8888"/>
    <s v=""/>
    <s v=". SIAC SL Kennedy Timiza"/>
    <x v="2"/>
    <x v="1"/>
    <x v="1"/>
    <x v="1"/>
  </r>
  <r>
    <x v="7"/>
    <s v="7:42:00 a.m."/>
    <s v="3108140515"/>
    <s v="8888"/>
    <s v=""/>
    <s v=". SIAC Nivel Central"/>
    <x v="0"/>
    <x v="0"/>
    <x v="0"/>
    <x v="0"/>
  </r>
  <r>
    <x v="7"/>
    <s v="8:02:23 a.m."/>
    <s v="3143347424"/>
    <s v="8888"/>
    <s v=""/>
    <s v=". SIAC CDC Bosa"/>
    <x v="5"/>
    <x v="0"/>
    <x v="0"/>
    <x v="0"/>
  </r>
  <r>
    <x v="7"/>
    <s v="8:28:36 a.m."/>
    <s v="6013063214"/>
    <s v="8888"/>
    <s v=""/>
    <s v=". SIAC SL Fontibon"/>
    <x v="4"/>
    <x v="1"/>
    <x v="1"/>
    <x v="3"/>
  </r>
  <r>
    <x v="7"/>
    <s v="8:32:19 a.m."/>
    <s v="3132135326"/>
    <s v="8888"/>
    <s v=""/>
    <s v=". SIAC SL Fontibon"/>
    <x v="4"/>
    <x v="0"/>
    <x v="0"/>
    <x v="0"/>
  </r>
  <r>
    <x v="7"/>
    <s v="8:41:48 a.m."/>
    <s v="3203355397"/>
    <s v="8888"/>
    <s v=""/>
    <s v=". SIAC SL Chapinero"/>
    <x v="1"/>
    <x v="0"/>
    <x v="0"/>
    <x v="0"/>
  </r>
  <r>
    <x v="7"/>
    <s v="9:00:10 a.m."/>
    <s v="3228192116"/>
    <s v="8888"/>
    <s v=""/>
    <s v=". SIAC CDC Bosa"/>
    <x v="5"/>
    <x v="1"/>
    <x v="1"/>
    <x v="1"/>
  </r>
  <r>
    <x v="7"/>
    <s v="9:01:08 a.m."/>
    <s v="3004002194"/>
    <s v="8888"/>
    <s v=""/>
    <s v=". SIAC SL Fontibon"/>
    <x v="4"/>
    <x v="1"/>
    <x v="1"/>
    <x v="1"/>
  </r>
  <r>
    <x v="7"/>
    <s v="9:15:29 a.m."/>
    <s v="6017644149"/>
    <s v="8888"/>
    <s v=""/>
    <s v=". SIAC Nivel Central"/>
    <x v="0"/>
    <x v="0"/>
    <x v="0"/>
    <x v="5"/>
  </r>
  <r>
    <x v="7"/>
    <s v="9:23:49 a.m."/>
    <s v="3112283086"/>
    <s v="8888"/>
    <s v=""/>
    <s v=". SIAC CDC Bosa"/>
    <x v="5"/>
    <x v="0"/>
    <x v="0"/>
    <x v="0"/>
  </r>
  <r>
    <x v="7"/>
    <s v="9:53:50 a.m."/>
    <s v="3204881477"/>
    <s v="8888"/>
    <s v=""/>
    <s v=". SIAC Nivel Central"/>
    <x v="0"/>
    <x v="1"/>
    <x v="0"/>
    <x v="0"/>
  </r>
  <r>
    <x v="7"/>
    <s v="10:00:58 a.m."/>
    <s v="6016254911"/>
    <s v="8888"/>
    <s v=""/>
    <s v=". SIAC SL Kennedy Timiza"/>
    <x v="2"/>
    <x v="1"/>
    <x v="1"/>
    <x v="1"/>
  </r>
  <r>
    <x v="7"/>
    <s v="10:12:37 a.m."/>
    <s v="3114619866"/>
    <s v="8888"/>
    <s v=""/>
    <s v=". SIAC Nivel Central"/>
    <x v="0"/>
    <x v="1"/>
    <x v="1"/>
    <x v="1"/>
  </r>
  <r>
    <x v="7"/>
    <s v="10:28:15 a.m."/>
    <s v="3007777676"/>
    <s v="8888"/>
    <s v=""/>
    <s v=". SIAC SL Tunjuelito"/>
    <x v="6"/>
    <x v="1"/>
    <x v="1"/>
    <x v="1"/>
  </r>
  <r>
    <x v="7"/>
    <s v="10:29:20 a.m."/>
    <s v="3123913159"/>
    <s v="8888"/>
    <s v=""/>
    <s v=". SIAC Nivel Central"/>
    <x v="0"/>
    <x v="1"/>
    <x v="1"/>
    <x v="1"/>
  </r>
  <r>
    <x v="7"/>
    <s v="10:33:15 a.m."/>
    <s v="3202733484"/>
    <s v="8888"/>
    <s v=""/>
    <s v=". SIAC CDC Bosa"/>
    <x v="5"/>
    <x v="0"/>
    <x v="0"/>
    <x v="0"/>
  </r>
  <r>
    <x v="7"/>
    <s v="10:42:20 a.m."/>
    <s v="3144079437"/>
    <s v="8888"/>
    <s v=""/>
    <s v=". SIAC CDC Bosa"/>
    <x v="5"/>
    <x v="0"/>
    <x v="0"/>
    <x v="0"/>
  </r>
  <r>
    <x v="7"/>
    <s v="10:45:48 a.m."/>
    <s v="3167052952"/>
    <s v="8888"/>
    <s v=""/>
    <s v=". SIAC Nivel Central"/>
    <x v="0"/>
    <x v="1"/>
    <x v="1"/>
    <x v="1"/>
  </r>
  <r>
    <x v="7"/>
    <s v="10:49:30 a.m."/>
    <s v="3507755894"/>
    <s v="8888"/>
    <s v=""/>
    <s v=". SIAC SL Fontibon"/>
    <x v="4"/>
    <x v="1"/>
    <x v="1"/>
    <x v="1"/>
  </r>
  <r>
    <x v="7"/>
    <s v="10:49:37 a.m."/>
    <s v="3202733484"/>
    <s v="8888"/>
    <s v=""/>
    <s v=". SIAC CDC Bosa"/>
    <x v="5"/>
    <x v="1"/>
    <x v="1"/>
    <x v="5"/>
  </r>
  <r>
    <x v="7"/>
    <s v="11:30:34 a.m."/>
    <s v="6016452200"/>
    <s v="8888"/>
    <s v=""/>
    <s v=". SIAC SL Teusaquillo"/>
    <x v="3"/>
    <x v="0"/>
    <x v="0"/>
    <x v="0"/>
  </r>
  <r>
    <x v="7"/>
    <s v="11:39:22 a.m."/>
    <s v="3003909044"/>
    <s v="8888"/>
    <s v=""/>
    <s v=". SIAC SL Tunjuelito"/>
    <x v="6"/>
    <x v="1"/>
    <x v="1"/>
    <x v="1"/>
  </r>
  <r>
    <x v="7"/>
    <s v="11:49:32 a.m."/>
    <s v="3164690228"/>
    <s v="8888"/>
    <s v=""/>
    <s v=". SIAC SL Tunjuelito"/>
    <x v="6"/>
    <x v="0"/>
    <x v="0"/>
    <x v="0"/>
  </r>
  <r>
    <x v="7"/>
    <s v="12:05:44 p.m."/>
    <s v="3028425298"/>
    <s v="8888"/>
    <s v=""/>
    <s v=". SIAC SL Teusaquillo"/>
    <x v="3"/>
    <x v="0"/>
    <x v="0"/>
    <x v="0"/>
  </r>
  <r>
    <x v="7"/>
    <s v="12:14:45 p.m."/>
    <s v="3224319952"/>
    <s v="8888"/>
    <s v=""/>
    <s v=". SIAC SL Chapinero"/>
    <x v="1"/>
    <x v="1"/>
    <x v="1"/>
    <x v="1"/>
  </r>
  <r>
    <x v="7"/>
    <s v="12:23:35 p.m."/>
    <s v="3214459467"/>
    <s v="8888"/>
    <s v=""/>
    <s v=". SIAC Nivel Central"/>
    <x v="0"/>
    <x v="1"/>
    <x v="1"/>
    <x v="1"/>
  </r>
  <r>
    <x v="7"/>
    <s v="12:35:49 p.m."/>
    <s v="3113631732"/>
    <s v="8888"/>
    <s v=""/>
    <s v=". SIAC Nivel Central"/>
    <x v="0"/>
    <x v="0"/>
    <x v="0"/>
    <x v="0"/>
  </r>
  <r>
    <x v="7"/>
    <s v="12:42:51 p.m."/>
    <s v="3204611169"/>
    <s v="8888"/>
    <s v=""/>
    <s v=". SIAC Nivel Central"/>
    <x v="0"/>
    <x v="0"/>
    <x v="0"/>
    <x v="0"/>
  </r>
  <r>
    <x v="7"/>
    <s v="12:46:18 p.m."/>
    <s v="3208339109"/>
    <s v="8888"/>
    <s v=""/>
    <s v=". SIAC Nivel Central"/>
    <x v="0"/>
    <x v="5"/>
    <x v="1"/>
    <x v="1"/>
  </r>
  <r>
    <x v="7"/>
    <s v="1:18:38 p.m."/>
    <s v="3114415138"/>
    <s v="8888"/>
    <s v=""/>
    <s v=". SIAC Nivel Central"/>
    <x v="0"/>
    <x v="1"/>
    <x v="1"/>
    <x v="1"/>
  </r>
  <r>
    <x v="7"/>
    <s v="2:16:17 p.m."/>
    <s v="3184925400"/>
    <s v="8888"/>
    <s v=""/>
    <s v=". SIAC CDC Bosa"/>
    <x v="5"/>
    <x v="0"/>
    <x v="2"/>
    <x v="3"/>
  </r>
  <r>
    <x v="7"/>
    <s v="2:29:51 p.m."/>
    <s v="3133777262"/>
    <s v="8888"/>
    <s v=""/>
    <s v=". SIAC SL Fontibon"/>
    <x v="4"/>
    <x v="1"/>
    <x v="1"/>
    <x v="1"/>
  </r>
  <r>
    <x v="7"/>
    <s v="2:31:26 p.m."/>
    <s v="6015361200"/>
    <s v="8888"/>
    <s v=""/>
    <s v=". SIAC Nivel Central"/>
    <x v="0"/>
    <x v="1"/>
    <x v="1"/>
    <x v="1"/>
  </r>
  <r>
    <x v="7"/>
    <s v="2:34:49 p.m."/>
    <s v="3125689468"/>
    <s v="8888"/>
    <s v=""/>
    <s v=". SIAC SL Fontibon"/>
    <x v="4"/>
    <x v="1"/>
    <x v="1"/>
    <x v="1"/>
  </r>
  <r>
    <x v="7"/>
    <s v="2:43:13 p.m."/>
    <s v="6017775420"/>
    <s v="8888"/>
    <s v=""/>
    <s v=". SIAC SL Barrios Unidos"/>
    <x v="9"/>
    <x v="1"/>
    <x v="1"/>
    <x v="1"/>
  </r>
  <r>
    <x v="7"/>
    <s v="2:44:50 p.m."/>
    <s v="3122122773"/>
    <s v="8888"/>
    <s v=""/>
    <s v=". SIAC SL Fontibon"/>
    <x v="4"/>
    <x v="1"/>
    <x v="1"/>
    <x v="0"/>
  </r>
  <r>
    <x v="7"/>
    <s v="2:56:18 p.m."/>
    <s v="3027009217"/>
    <s v="8888"/>
    <s v=""/>
    <s v=". SIAC SL Teusaquillo"/>
    <x v="3"/>
    <x v="0"/>
    <x v="0"/>
    <x v="0"/>
  </r>
  <r>
    <x v="7"/>
    <s v="3:30:42 p.m."/>
    <s v="3174793429"/>
    <s v="8888"/>
    <s v=""/>
    <s v=". SIAC Nivel Central"/>
    <x v="0"/>
    <x v="1"/>
    <x v="1"/>
    <x v="1"/>
  </r>
  <r>
    <x v="7"/>
    <s v="3:51:00 p.m."/>
    <s v="3202662987"/>
    <s v="8888"/>
    <s v=""/>
    <s v=". SIAC SL Fontibon"/>
    <x v="4"/>
    <x v="0"/>
    <x v="1"/>
    <x v="0"/>
  </r>
  <r>
    <x v="7"/>
    <s v="3:53:07 p.m."/>
    <s v="3025949919"/>
    <s v="8888"/>
    <s v=""/>
    <s v=". SIAC Nivel Central"/>
    <x v="0"/>
    <x v="1"/>
    <x v="1"/>
    <x v="1"/>
  </r>
  <r>
    <x v="7"/>
    <s v="4:02:28 p.m."/>
    <s v="3212073546"/>
    <s v="8888"/>
    <s v=""/>
    <s v=". SIAC SL Chapinero"/>
    <x v="1"/>
    <x v="1"/>
    <x v="1"/>
    <x v="1"/>
  </r>
  <r>
    <x v="7"/>
    <s v="4:32:41 p.m."/>
    <s v="3232265765"/>
    <s v="8888"/>
    <s v=""/>
    <s v=". SIAC Nivel Central"/>
    <x v="0"/>
    <x v="1"/>
    <x v="1"/>
    <x v="1"/>
  </r>
  <r>
    <x v="8"/>
    <s v="7:39:37 a.m."/>
    <s v="3003537790"/>
    <s v="8888"/>
    <s v=""/>
    <s v=". SIAC CDC Bosa"/>
    <x v="5"/>
    <x v="0"/>
    <x v="0"/>
    <x v="0"/>
  </r>
  <r>
    <x v="8"/>
    <s v="7:49:42 a.m."/>
    <s v="3184218587"/>
    <s v="8888"/>
    <s v=""/>
    <s v=". SIAC SL Kennedy Timiza"/>
    <x v="2"/>
    <x v="1"/>
    <x v="1"/>
    <x v="1"/>
  </r>
  <r>
    <x v="8"/>
    <s v="7:57:51 a.m."/>
    <s v="3105385690"/>
    <s v="8888"/>
    <s v=""/>
    <s v=". SIAC CDC Bosa"/>
    <x v="5"/>
    <x v="0"/>
    <x v="0"/>
    <x v="0"/>
  </r>
  <r>
    <x v="8"/>
    <s v="8:23:41 a.m."/>
    <s v="3219814726"/>
    <s v="8888"/>
    <s v=""/>
    <s v=". SIAC SL Fontibon"/>
    <x v="4"/>
    <x v="1"/>
    <x v="1"/>
    <x v="1"/>
  </r>
  <r>
    <x v="8"/>
    <s v="8:48:33 a.m."/>
    <s v="3209336813"/>
    <s v="8888"/>
    <s v=""/>
    <s v=". SIAC CDC Bosa"/>
    <x v="5"/>
    <x v="1"/>
    <x v="1"/>
    <x v="1"/>
  </r>
  <r>
    <x v="8"/>
    <s v="9:09:59 a.m."/>
    <s v="3177668848"/>
    <s v="8888"/>
    <s v=""/>
    <s v=". SIAC SL Barrios Unidos"/>
    <x v="9"/>
    <x v="3"/>
    <x v="4"/>
    <x v="1"/>
  </r>
  <r>
    <x v="8"/>
    <s v="9:21:50 a.m."/>
    <s v="3238028338"/>
    <s v="8888"/>
    <s v=""/>
    <s v=". SIAC CDC Bosa"/>
    <x v="5"/>
    <x v="1"/>
    <x v="1"/>
    <x v="1"/>
  </r>
  <r>
    <x v="8"/>
    <s v="9:27:13 a.m."/>
    <s v="3014340007"/>
    <s v="8888"/>
    <s v=""/>
    <s v=". SIAC SL Kennedy Timiza"/>
    <x v="2"/>
    <x v="0"/>
    <x v="0"/>
    <x v="0"/>
  </r>
  <r>
    <x v="8"/>
    <s v="9:34:45 a.m."/>
    <s v="3113892545"/>
    <s v="8888"/>
    <s v=""/>
    <s v=". SIAC SL Kennedy Timiza"/>
    <x v="2"/>
    <x v="0"/>
    <x v="3"/>
    <x v="4"/>
  </r>
  <r>
    <x v="8"/>
    <s v="9:41:41 a.m."/>
    <s v="3044588985"/>
    <s v="8888"/>
    <s v=""/>
    <s v=". SIAC SL Kennedy Timiza"/>
    <x v="2"/>
    <x v="0"/>
    <x v="0"/>
    <x v="0"/>
  </r>
  <r>
    <x v="8"/>
    <s v="9:45:05 a.m."/>
    <s v="3214996539"/>
    <s v="8888"/>
    <s v=""/>
    <s v=". SIAC SL Chapinero"/>
    <x v="1"/>
    <x v="0"/>
    <x v="0"/>
    <x v="0"/>
  </r>
  <r>
    <x v="8"/>
    <s v="9:52:58 a.m."/>
    <s v="3118955927"/>
    <s v="8888"/>
    <s v=""/>
    <s v=". SIAC SL Kennedy Timiza"/>
    <x v="2"/>
    <x v="1"/>
    <x v="1"/>
    <x v="1"/>
  </r>
  <r>
    <x v="8"/>
    <s v="10:01:07 a.m."/>
    <s v="3223228923"/>
    <s v="8888"/>
    <s v=""/>
    <s v=". SIAC SL Teusaquillo"/>
    <x v="3"/>
    <x v="3"/>
    <x v="1"/>
    <x v="0"/>
  </r>
  <r>
    <x v="8"/>
    <s v="10:20:40 a.m."/>
    <s v="3125253539"/>
    <s v="8888"/>
    <s v=""/>
    <s v=". SIAC CDC Bosa"/>
    <x v="5"/>
    <x v="0"/>
    <x v="0"/>
    <x v="0"/>
  </r>
  <r>
    <x v="8"/>
    <s v="10:31:00 a.m."/>
    <s v="3163327489"/>
    <s v="8888"/>
    <s v=""/>
    <s v=". SIAC CDC Bosa"/>
    <x v="5"/>
    <x v="1"/>
    <x v="1"/>
    <x v="1"/>
  </r>
  <r>
    <x v="8"/>
    <s v="10:57:26 a.m."/>
    <s v="3132597276"/>
    <s v="8888"/>
    <s v=""/>
    <s v=". SIAC CDC Bosa"/>
    <x v="5"/>
    <x v="1"/>
    <x v="1"/>
    <x v="1"/>
  </r>
  <r>
    <x v="8"/>
    <s v="11:07:19 a.m."/>
    <s v="3044172920"/>
    <s v="8888"/>
    <s v=""/>
    <s v=". SIAC CDC Bosa"/>
    <x v="5"/>
    <x v="1"/>
    <x v="1"/>
    <x v="1"/>
  </r>
  <r>
    <x v="8"/>
    <s v="11:23:04 a.m."/>
    <s v="6013033883"/>
    <s v="8888"/>
    <s v=""/>
    <s v=". SIAC CDC Bosa"/>
    <x v="5"/>
    <x v="5"/>
    <x v="5"/>
    <x v="4"/>
  </r>
  <r>
    <x v="8"/>
    <s v="11:41:31 a.m."/>
    <s v="3194671548"/>
    <s v="8888"/>
    <s v=""/>
    <s v=". SIAC SL Chapinero"/>
    <x v="1"/>
    <x v="1"/>
    <x v="1"/>
    <x v="1"/>
  </r>
  <r>
    <x v="8"/>
    <s v="11:48:02 a.m."/>
    <s v="3125340991"/>
    <s v="8888"/>
    <s v=""/>
    <s v=". SIAC SL Teusaquillo"/>
    <x v="3"/>
    <x v="5"/>
    <x v="3"/>
    <x v="5"/>
  </r>
  <r>
    <x v="8"/>
    <s v="11:53:15 a.m."/>
    <s v="3204256491"/>
    <s v="8888"/>
    <s v=""/>
    <s v=". SIAC CDC Bosa"/>
    <x v="5"/>
    <x v="1"/>
    <x v="1"/>
    <x v="0"/>
  </r>
  <r>
    <x v="8"/>
    <s v="11:55:17 a.m."/>
    <s v="3222038247"/>
    <s v="8888"/>
    <s v=""/>
    <s v=". SIAC CDC Bosa"/>
    <x v="5"/>
    <x v="0"/>
    <x v="0"/>
    <x v="0"/>
  </r>
  <r>
    <x v="8"/>
    <s v="12:01:00 p.m."/>
    <s v="3105650947"/>
    <s v="8888"/>
    <s v=""/>
    <s v=". SIAC SL Teusaquillo"/>
    <x v="3"/>
    <x v="0"/>
    <x v="0"/>
    <x v="0"/>
  </r>
  <r>
    <x v="8"/>
    <s v="12:40:49 p.m."/>
    <s v="3212194867"/>
    <s v="8888"/>
    <s v=""/>
    <s v=". SIAC SL Teusaquillo"/>
    <x v="3"/>
    <x v="0"/>
    <x v="0"/>
    <x v="0"/>
  </r>
  <r>
    <x v="8"/>
    <s v="12:46:50 p.m."/>
    <s v="3213818091"/>
    <s v="8888"/>
    <s v=""/>
    <s v=". SIAC SL Teusaquillo"/>
    <x v="3"/>
    <x v="0"/>
    <x v="0"/>
    <x v="0"/>
  </r>
  <r>
    <x v="8"/>
    <s v="1:07:39 p.m."/>
    <s v="3102935681"/>
    <s v="8888"/>
    <s v=""/>
    <s v=". SIAC CDC Bosa"/>
    <x v="5"/>
    <x v="0"/>
    <x v="0"/>
    <x v="0"/>
  </r>
  <r>
    <x v="8"/>
    <s v="1:11:11 p.m."/>
    <s v="3152448656"/>
    <s v="8888"/>
    <s v=""/>
    <s v=". SIAC SL Barrios Unidos"/>
    <x v="9"/>
    <x v="1"/>
    <x v="1"/>
    <x v="1"/>
  </r>
  <r>
    <x v="8"/>
    <s v="1:22:36 p.m."/>
    <s v="3133754469"/>
    <s v="8888"/>
    <s v=""/>
    <s v=". SIAC CDC Bosa"/>
    <x v="5"/>
    <x v="1"/>
    <x v="1"/>
    <x v="1"/>
  </r>
  <r>
    <x v="8"/>
    <s v="1:44:58 p.m."/>
    <s v="3203343037"/>
    <s v="8888"/>
    <s v=""/>
    <s v=". SIAC CDC Bosa"/>
    <x v="5"/>
    <x v="0"/>
    <x v="0"/>
    <x v="0"/>
  </r>
  <r>
    <x v="8"/>
    <s v="1:53:45 p.m."/>
    <s v="3162336746"/>
    <s v="8888"/>
    <s v=""/>
    <s v=". SIAC SL Chapinero"/>
    <x v="1"/>
    <x v="1"/>
    <x v="1"/>
    <x v="1"/>
  </r>
  <r>
    <x v="8"/>
    <s v="2:06:44 p.m."/>
    <s v="3208157387"/>
    <s v="8888"/>
    <s v=""/>
    <s v=". SIAC SL Barrios Unidos"/>
    <x v="9"/>
    <x v="0"/>
    <x v="0"/>
    <x v="0"/>
  </r>
  <r>
    <x v="8"/>
    <s v="2:06:50 p.m."/>
    <s v="6014079118"/>
    <s v="8888"/>
    <s v=""/>
    <s v=". SIAC SL Fontibon"/>
    <x v="4"/>
    <x v="1"/>
    <x v="0"/>
    <x v="0"/>
  </r>
  <r>
    <x v="8"/>
    <s v="2:10:09 p.m."/>
    <s v="3115106799"/>
    <s v="8888"/>
    <s v=""/>
    <s v=". SIAC SL Fontibon"/>
    <x v="4"/>
    <x v="1"/>
    <x v="3"/>
    <x v="3"/>
  </r>
  <r>
    <x v="8"/>
    <s v="2:14:47 p.m."/>
    <s v="3138374589"/>
    <s v="8888"/>
    <s v=""/>
    <s v=". SIAC SL Chapinero"/>
    <x v="1"/>
    <x v="0"/>
    <x v="0"/>
    <x v="0"/>
  </r>
  <r>
    <x v="8"/>
    <s v="2:26:41 p.m."/>
    <s v="3212438374"/>
    <s v="8888"/>
    <s v=""/>
    <s v=". SIAC CDC Bosa"/>
    <x v="5"/>
    <x v="1"/>
    <x v="1"/>
    <x v="1"/>
  </r>
  <r>
    <x v="8"/>
    <s v="2:34:05 p.m."/>
    <s v="3132621226"/>
    <s v="8888"/>
    <s v=""/>
    <s v=". SIAC SL Teusaquillo"/>
    <x v="3"/>
    <x v="0"/>
    <x v="0"/>
    <x v="0"/>
  </r>
  <r>
    <x v="8"/>
    <s v="2:40:27 p.m."/>
    <s v="3208752878"/>
    <s v="8888"/>
    <s v=""/>
    <s v=". SIAC SL Teusaquillo"/>
    <x v="3"/>
    <x v="0"/>
    <x v="0"/>
    <x v="0"/>
  </r>
  <r>
    <x v="8"/>
    <s v="2:43:26 p.m."/>
    <s v="3046523124"/>
    <s v="8888"/>
    <s v=""/>
    <s v=". SIAC CDC Bosa"/>
    <x v="5"/>
    <x v="1"/>
    <x v="0"/>
    <x v="1"/>
  </r>
  <r>
    <x v="8"/>
    <s v="2:48:12 p.m."/>
    <s v="3134956871"/>
    <s v="8888"/>
    <s v=""/>
    <s v=". SIAC SL Teusaquillo"/>
    <x v="3"/>
    <x v="0"/>
    <x v="0"/>
    <x v="0"/>
  </r>
  <r>
    <x v="8"/>
    <s v="2:56:11 p.m."/>
    <s v="3118411428"/>
    <s v="8888"/>
    <s v=""/>
    <s v=". SIAC CDC Bosa"/>
    <x v="5"/>
    <x v="1"/>
    <x v="1"/>
    <x v="1"/>
  </r>
  <r>
    <x v="8"/>
    <s v="3:19:38 p.m."/>
    <s v="3237322674"/>
    <s v="8888"/>
    <s v=""/>
    <s v=". SIAC SL Teusaquillo"/>
    <x v="3"/>
    <x v="1"/>
    <x v="1"/>
    <x v="1"/>
  </r>
  <r>
    <x v="8"/>
    <s v="3:30:46 p.m."/>
    <s v="3244244258"/>
    <s v="8888"/>
    <s v=""/>
    <s v=". SIAC CDC Bosa"/>
    <x v="5"/>
    <x v="0"/>
    <x v="0"/>
    <x v="0"/>
  </r>
  <r>
    <x v="8"/>
    <s v="3:32:50 p.m."/>
    <s v="6015329645"/>
    <s v="8888"/>
    <s v=""/>
    <s v=". SIAC SL Teusaquillo"/>
    <x v="3"/>
    <x v="1"/>
    <x v="1"/>
    <x v="1"/>
  </r>
  <r>
    <x v="8"/>
    <s v="3:46:20 p.m."/>
    <s v="3134552455"/>
    <s v="8888"/>
    <s v=""/>
    <s v=". SIAC CDC Bosa"/>
    <x v="5"/>
    <x v="0"/>
    <x v="1"/>
    <x v="1"/>
  </r>
  <r>
    <x v="8"/>
    <s v="3:55:55 p.m."/>
    <s v="3115340977"/>
    <s v="8888"/>
    <s v=""/>
    <s v=". SIAC SL Kennedy Timiza"/>
    <x v="2"/>
    <x v="1"/>
    <x v="1"/>
    <x v="1"/>
  </r>
  <r>
    <x v="8"/>
    <s v="4:06:53 p.m."/>
    <s v="3017829385"/>
    <s v="8888"/>
    <s v=""/>
    <s v=". SIAC SL Teusaquillo"/>
    <x v="3"/>
    <x v="0"/>
    <x v="0"/>
    <x v="0"/>
  </r>
  <r>
    <x v="8"/>
    <s v="4:17:11 p.m."/>
    <s v="3242672774"/>
    <s v="8888"/>
    <s v=""/>
    <s v=". SIAC SL Teusaquillo"/>
    <x v="3"/>
    <x v="1"/>
    <x v="1"/>
    <x v="1"/>
  </r>
  <r>
    <x v="8"/>
    <s v="4:24:23 p.m."/>
    <s v="3203205845"/>
    <s v="8888"/>
    <s v=""/>
    <s v=". SIAC SL Kennedy Timiza"/>
    <x v="2"/>
    <x v="1"/>
    <x v="5"/>
    <x v="3"/>
  </r>
  <r>
    <x v="9"/>
    <s v="7:23:01 a.m."/>
    <s v="3142977080"/>
    <s v="8888"/>
    <s v=""/>
    <s v=". SIAC SL Kennedy Timiza"/>
    <x v="2"/>
    <x v="0"/>
    <x v="0"/>
    <x v="0"/>
  </r>
  <r>
    <x v="9"/>
    <s v="7:33:42 a.m."/>
    <s v="3003537790"/>
    <s v="8888"/>
    <s v=""/>
    <s v=". SIAC SL Fontibon"/>
    <x v="4"/>
    <x v="1"/>
    <x v="1"/>
    <x v="1"/>
  </r>
  <r>
    <x v="9"/>
    <s v="7:34:04 a.m."/>
    <s v="3208080114"/>
    <s v="8888"/>
    <s v=""/>
    <s v=". SIAC SL Kennedy Timiza"/>
    <x v="2"/>
    <x v="1"/>
    <x v="1"/>
    <x v="1"/>
  </r>
  <r>
    <x v="9"/>
    <s v="7:38:44 a.m."/>
    <s v="3143907924"/>
    <s v="8888"/>
    <s v=""/>
    <s v=". SIAC SL Chapinero"/>
    <x v="1"/>
    <x v="0"/>
    <x v="0"/>
    <x v="0"/>
  </r>
  <r>
    <x v="9"/>
    <s v="8:26:05 a.m."/>
    <s v="54402"/>
    <s v="8888"/>
    <s v=""/>
    <s v="., SIAC SL Fontibon"/>
    <x v="4"/>
    <x v="0"/>
    <x v="0"/>
    <x v="0"/>
  </r>
  <r>
    <x v="9"/>
    <s v="8:39:32 a.m."/>
    <s v="3042657075"/>
    <s v="8888"/>
    <s v=""/>
    <s v=". SIAC SL Teusaquillo"/>
    <x v="3"/>
    <x v="0"/>
    <x v="0"/>
    <x v="0"/>
  </r>
  <r>
    <x v="9"/>
    <s v="8:53:19 a.m."/>
    <s v="6019205970"/>
    <s v="8888"/>
    <s v=""/>
    <s v=". SIAC SL Teusaquillo"/>
    <x v="3"/>
    <x v="3"/>
    <x v="4"/>
    <x v="3"/>
  </r>
  <r>
    <x v="9"/>
    <s v="9:04:22 a.m."/>
    <s v="3155216550"/>
    <s v="8888"/>
    <s v=""/>
    <s v=". SIAC SL Fontibon"/>
    <x v="4"/>
    <x v="1"/>
    <x v="1"/>
    <x v="1"/>
  </r>
  <r>
    <x v="9"/>
    <s v="9:19:57 a.m."/>
    <s v="3136722751"/>
    <s v="8888"/>
    <s v=""/>
    <s v=". SIAC CDC Bosa"/>
    <x v="5"/>
    <x v="1"/>
    <x v="1"/>
    <x v="1"/>
  </r>
  <r>
    <x v="9"/>
    <s v="9:32:53 a.m."/>
    <s v="3132587349"/>
    <s v="8888"/>
    <s v=""/>
    <s v=". SIAC SL Teusaquillo"/>
    <x v="3"/>
    <x v="0"/>
    <x v="0"/>
    <x v="0"/>
  </r>
  <r>
    <x v="9"/>
    <s v="9:35:14 a.m."/>
    <s v="3042247799"/>
    <s v="8888"/>
    <s v=""/>
    <s v=". SIAC SL Teusaquillo"/>
    <x v="3"/>
    <x v="1"/>
    <x v="1"/>
    <x v="1"/>
  </r>
  <r>
    <x v="9"/>
    <s v="9:59:58 a.m."/>
    <s v="3023087036"/>
    <s v="8888"/>
    <s v=""/>
    <s v=". SIAC SL Martires"/>
    <x v="7"/>
    <x v="0"/>
    <x v="0"/>
    <x v="0"/>
  </r>
  <r>
    <x v="9"/>
    <s v="10:46:51 a.m."/>
    <s v="3143711278"/>
    <s v="8888"/>
    <s v=""/>
    <s v=". SIAC SL Teusaquillo"/>
    <x v="3"/>
    <x v="0"/>
    <x v="0"/>
    <x v="0"/>
  </r>
  <r>
    <x v="9"/>
    <s v="10:52:44 a.m."/>
    <s v="3150034619"/>
    <s v="8888"/>
    <s v=""/>
    <s v=". SIAC CDC Bosa"/>
    <x v="5"/>
    <x v="0"/>
    <x v="0"/>
    <x v="0"/>
  </r>
  <r>
    <x v="9"/>
    <s v="11:09:20 a.m."/>
    <s v="3132705495"/>
    <s v="8888"/>
    <s v=""/>
    <s v=". SIAC CDC Bosa"/>
    <x v="5"/>
    <x v="1"/>
    <x v="0"/>
    <x v="0"/>
  </r>
  <r>
    <x v="9"/>
    <s v="11:16:36 a.m."/>
    <s v="3115761952"/>
    <s v="8888"/>
    <s v=""/>
    <s v=". SIAC SL Teusaquillo"/>
    <x v="3"/>
    <x v="0"/>
    <x v="0"/>
    <x v="0"/>
  </r>
  <r>
    <x v="9"/>
    <s v="11:17:46 a.m."/>
    <s v="3125560456"/>
    <s v="8888"/>
    <s v=""/>
    <s v=". SIAC SL Fontibon"/>
    <x v="4"/>
    <x v="1"/>
    <x v="1"/>
    <x v="1"/>
  </r>
  <r>
    <x v="9"/>
    <s v="11:22:36 a.m."/>
    <s v="3222123247"/>
    <s v="8888"/>
    <s v=""/>
    <s v=". SIAC SL Teusaquillo"/>
    <x v="3"/>
    <x v="0"/>
    <x v="0"/>
    <x v="0"/>
  </r>
  <r>
    <x v="9"/>
    <s v="11:28:16 a.m."/>
    <s v="6019398401"/>
    <s v="8888"/>
    <s v=""/>
    <s v=". SIAC SL Fontibon"/>
    <x v="4"/>
    <x v="1"/>
    <x v="1"/>
    <x v="1"/>
  </r>
  <r>
    <x v="9"/>
    <s v="11:58:16 a.m."/>
    <s v="3187771179"/>
    <s v="8888"/>
    <s v=""/>
    <s v=". SIAC CDC Bosa"/>
    <x v="5"/>
    <x v="1"/>
    <x v="0"/>
    <x v="0"/>
  </r>
  <r>
    <x v="9"/>
    <s v="1:00:35 p.m."/>
    <s v="3106216597"/>
    <s v="8888"/>
    <s v=""/>
    <s v=". SIAC SL Teusaquillo"/>
    <x v="3"/>
    <x v="1"/>
    <x v="0"/>
    <x v="0"/>
  </r>
  <r>
    <x v="9"/>
    <s v="1:14:08 p.m."/>
    <s v="3162505430"/>
    <s v="8888"/>
    <s v=""/>
    <s v=". SIAC SL Fontibon"/>
    <x v="4"/>
    <x v="0"/>
    <x v="0"/>
    <x v="0"/>
  </r>
  <r>
    <x v="9"/>
    <s v="1:33:21 p.m."/>
    <s v="3122889226"/>
    <s v="8888"/>
    <s v=""/>
    <s v=". SIAC CDC Bosa"/>
    <x v="5"/>
    <x v="1"/>
    <x v="1"/>
    <x v="1"/>
  </r>
  <r>
    <x v="9"/>
    <s v="1:38:56 p.m."/>
    <s v="3152886983"/>
    <s v="8888"/>
    <s v=""/>
    <s v=". SIAC SL Fontibon"/>
    <x v="4"/>
    <x v="1"/>
    <x v="1"/>
    <x v="1"/>
  </r>
  <r>
    <x v="9"/>
    <s v="1:47:45 p.m."/>
    <s v="3224283014"/>
    <s v="8888"/>
    <s v=""/>
    <s v=". SIAC CDC Bosa"/>
    <x v="5"/>
    <x v="0"/>
    <x v="0"/>
    <x v="0"/>
  </r>
  <r>
    <x v="9"/>
    <s v="2:16:59 p.m."/>
    <s v="3163318084"/>
    <s v="8888"/>
    <s v=""/>
    <s v=". SIAC SL Barrios Unidos"/>
    <x v="9"/>
    <x v="1"/>
    <x v="1"/>
    <x v="1"/>
  </r>
  <r>
    <x v="9"/>
    <s v="2:19:11 p.m."/>
    <s v="6019089835"/>
    <s v="8888"/>
    <s v=""/>
    <s v=". SIAC SL Fontibon"/>
    <x v="4"/>
    <x v="1"/>
    <x v="1"/>
    <x v="1"/>
  </r>
  <r>
    <x v="9"/>
    <s v="2:25:04 p.m."/>
    <s v="3170673057"/>
    <s v="8888"/>
    <s v=""/>
    <s v=". SIAC CDC Bosa"/>
    <x v="5"/>
    <x v="1"/>
    <x v="1"/>
    <x v="1"/>
  </r>
  <r>
    <x v="9"/>
    <s v="2:43:10 p.m."/>
    <s v="3143176162"/>
    <s v="8888"/>
    <s v=""/>
    <s v=". SIAC CDC Bosa"/>
    <x v="5"/>
    <x v="0"/>
    <x v="0"/>
    <x v="0"/>
  </r>
  <r>
    <x v="9"/>
    <s v="3:10:25 p.m."/>
    <s v="3112699398"/>
    <s v="8888"/>
    <s v=""/>
    <s v=". SIAC CDC Bosa"/>
    <x v="5"/>
    <x v="0"/>
    <x v="0"/>
    <x v="0"/>
  </r>
  <r>
    <x v="9"/>
    <s v="3:11:13 p.m."/>
    <s v="3102752487"/>
    <s v="8888"/>
    <s v=""/>
    <s v=". SIAC SL Barrios Unidos"/>
    <x v="9"/>
    <x v="0"/>
    <x v="0"/>
    <x v="0"/>
  </r>
  <r>
    <x v="9"/>
    <s v="3:16:12 p.m."/>
    <s v="3213845228"/>
    <s v="8888"/>
    <s v=""/>
    <s v=". SIAC CDC Bosa"/>
    <x v="5"/>
    <x v="0"/>
    <x v="0"/>
    <x v="0"/>
  </r>
  <r>
    <x v="9"/>
    <s v="3:21:31 p.m."/>
    <s v="3203433029"/>
    <s v="8888"/>
    <s v=""/>
    <s v=". SIAC CDC Bosa"/>
    <x v="5"/>
    <x v="0"/>
    <x v="0"/>
    <x v="0"/>
  </r>
  <r>
    <x v="9"/>
    <s v="3:24:53 p.m."/>
    <s v="3219779827"/>
    <s v="8888"/>
    <s v=""/>
    <s v=". SIAC SL Teusaquillo"/>
    <x v="3"/>
    <x v="0"/>
    <x v="0"/>
    <x v="0"/>
  </r>
  <r>
    <x v="9"/>
    <s v="3:32:05 p.m."/>
    <s v="3106738087"/>
    <s v="8888"/>
    <s v=""/>
    <s v=". SIAC SL Barrios Unidos"/>
    <x v="9"/>
    <x v="1"/>
    <x v="0"/>
    <x v="0"/>
  </r>
  <r>
    <x v="9"/>
    <s v="3:40:44 p.m."/>
    <s v="6014720420"/>
    <s v="8888"/>
    <s v=""/>
    <s v=". SIAC SL Kennedy Timiza"/>
    <x v="2"/>
    <x v="0"/>
    <x v="0"/>
    <x v="0"/>
  </r>
  <r>
    <x v="9"/>
    <s v="3:42:24 p.m."/>
    <s v="3003325841"/>
    <s v="8888"/>
    <s v=""/>
    <s v=". SIAC SL Teusaquillo"/>
    <x v="3"/>
    <x v="1"/>
    <x v="1"/>
    <x v="1"/>
  </r>
  <r>
    <x v="9"/>
    <s v="4:23:26 p.m."/>
    <s v="3132815806"/>
    <s v="8888"/>
    <s v=""/>
    <s v=". SIAC SL Martires"/>
    <x v="7"/>
    <x v="0"/>
    <x v="0"/>
    <x v="0"/>
  </r>
  <r>
    <x v="9"/>
    <s v="4:31:01 p.m."/>
    <s v="3105923795"/>
    <s v="8888"/>
    <s v=""/>
    <s v=". SIAC SL Kennedy Timiza"/>
    <x v="2"/>
    <x v="0"/>
    <x v="0"/>
    <x v="0"/>
  </r>
  <r>
    <x v="9"/>
    <s v="4:38:04 p.m."/>
    <s v="3209068383"/>
    <s v="8888"/>
    <s v=""/>
    <s v=". SIAC SL Kennedy Timiza"/>
    <x v="2"/>
    <x v="0"/>
    <x v="0"/>
    <x v="0"/>
  </r>
  <r>
    <x v="10"/>
    <s v="7:23:45 a.m."/>
    <s v="3003537790"/>
    <s v="8888"/>
    <s v=""/>
    <s v=". SIAC SL Fontibon"/>
    <x v="4"/>
    <x v="1"/>
    <x v="1"/>
    <x v="0"/>
  </r>
  <r>
    <x v="10"/>
    <s v="7:38:17 a.m."/>
    <s v="3142857023"/>
    <s v="8888"/>
    <s v=""/>
    <s v=". SIAC SL Teusaquillo"/>
    <x v="3"/>
    <x v="3"/>
    <x v="4"/>
    <x v="3"/>
  </r>
  <r>
    <x v="10"/>
    <s v="7:45:57 a.m."/>
    <s v="3118955927"/>
    <s v="8888"/>
    <s v=""/>
    <s v=". SIAC SL Teusaquillo"/>
    <x v="3"/>
    <x v="1"/>
    <x v="1"/>
    <x v="3"/>
  </r>
  <r>
    <x v="10"/>
    <s v="8:48:50 a.m."/>
    <s v="3228700034"/>
    <s v="8888"/>
    <s v=""/>
    <s v=". SIAC SL Barrios Unidos"/>
    <x v="9"/>
    <x v="0"/>
    <x v="0"/>
    <x v="0"/>
  </r>
  <r>
    <x v="10"/>
    <s v="9:03:30 a.m."/>
    <s v="3145697272"/>
    <s v="8888"/>
    <s v=""/>
    <s v=". SIAC SL Barrios Unidos"/>
    <x v="9"/>
    <x v="5"/>
    <x v="2"/>
    <x v="0"/>
  </r>
  <r>
    <x v="10"/>
    <s v="9:04:00 a.m."/>
    <s v="3208351348"/>
    <s v="8888"/>
    <s v=""/>
    <s v=". SIAC SL Kennedy Timiza"/>
    <x v="2"/>
    <x v="1"/>
    <x v="4"/>
    <x v="1"/>
  </r>
  <r>
    <x v="10"/>
    <s v="9:07:59 a.m."/>
    <s v="3138438104"/>
    <s v="8888"/>
    <s v=""/>
    <s v=". SIAC SL Fontibon"/>
    <x v="4"/>
    <x v="1"/>
    <x v="1"/>
    <x v="1"/>
  </r>
  <r>
    <x v="10"/>
    <s v="9:08:50 a.m."/>
    <s v="3057954266"/>
    <s v="8888"/>
    <s v=""/>
    <s v=". SIAC SL Kennedy Timiza"/>
    <x v="2"/>
    <x v="1"/>
    <x v="1"/>
    <x v="1"/>
  </r>
  <r>
    <x v="10"/>
    <s v="9:16:59 a.m."/>
    <s v="54402"/>
    <s v="8888"/>
    <s v=""/>
    <s v="., SIAC SL Fontibon"/>
    <x v="4"/>
    <x v="0"/>
    <x v="0"/>
    <x v="0"/>
  </r>
  <r>
    <x v="10"/>
    <s v="9:45:30 a.m."/>
    <s v="3184683372"/>
    <s v="8888"/>
    <s v=""/>
    <s v=". SIAC SL Teusaquillo"/>
    <x v="3"/>
    <x v="0"/>
    <x v="0"/>
    <x v="0"/>
  </r>
  <r>
    <x v="10"/>
    <s v="9:53:37 a.m."/>
    <s v="3123103667"/>
    <s v="8888"/>
    <s v=""/>
    <s v=". SIAC SL Teusaquillo"/>
    <x v="3"/>
    <x v="3"/>
    <x v="4"/>
    <x v="1"/>
  </r>
  <r>
    <x v="10"/>
    <s v="10:27:33 a.m."/>
    <s v="3227320434"/>
    <s v="8888"/>
    <s v=""/>
    <s v=". SIAC SL Kennedy Timiza"/>
    <x v="2"/>
    <x v="1"/>
    <x v="1"/>
    <x v="1"/>
  </r>
  <r>
    <x v="10"/>
    <s v="10:59:03 a.m."/>
    <s v="3114940811"/>
    <s v="8888"/>
    <s v=""/>
    <s v=". SIAC SL Martires"/>
    <x v="7"/>
    <x v="0"/>
    <x v="0"/>
    <x v="0"/>
  </r>
  <r>
    <x v="10"/>
    <s v="11:09:26 a.m."/>
    <s v="3144324426"/>
    <s v="8888"/>
    <s v=""/>
    <s v=". SIAC SL Fontibon"/>
    <x v="4"/>
    <x v="0"/>
    <x v="0"/>
    <x v="0"/>
  </r>
  <r>
    <x v="10"/>
    <s v="11:31:47 a.m."/>
    <s v="3222236678"/>
    <s v="8888"/>
    <s v=""/>
    <s v=". SIAC SL Teusaquillo"/>
    <x v="3"/>
    <x v="1"/>
    <x v="1"/>
    <x v="1"/>
  </r>
  <r>
    <x v="10"/>
    <s v="11:49:43 a.m."/>
    <s v="3004839038"/>
    <s v="8888"/>
    <s v=""/>
    <s v=". SIAC SL Tunjuelito"/>
    <x v="6"/>
    <x v="1"/>
    <x v="1"/>
    <x v="1"/>
  </r>
  <r>
    <x v="10"/>
    <s v="11:57:49 a.m."/>
    <s v="6015745427"/>
    <s v="8888"/>
    <s v=""/>
    <s v=". SIAC SL Teusaquillo"/>
    <x v="3"/>
    <x v="1"/>
    <x v="1"/>
    <x v="1"/>
  </r>
  <r>
    <x v="10"/>
    <s v="12:40:13 p.m."/>
    <s v="3160690211"/>
    <s v="8888"/>
    <s v=""/>
    <s v=". SIAC SL Teusaquillo"/>
    <x v="3"/>
    <x v="0"/>
    <x v="0"/>
    <x v="0"/>
  </r>
  <r>
    <x v="10"/>
    <s v="1:41:39 p.m."/>
    <s v="3102753617"/>
    <s v="8888"/>
    <s v=""/>
    <s v=". SIAC SL Fontibon"/>
    <x v="4"/>
    <x v="3"/>
    <x v="4"/>
    <x v="3"/>
  </r>
  <r>
    <x v="10"/>
    <s v="2:55:45 p.m."/>
    <s v="3115670617"/>
    <s v="8888"/>
    <s v=""/>
    <s v=". SIAC SL Fontibon"/>
    <x v="4"/>
    <x v="1"/>
    <x v="1"/>
    <x v="1"/>
  </r>
  <r>
    <x v="10"/>
    <s v="3:02:20 p.m."/>
    <s v="3142163963"/>
    <s v="8888"/>
    <s v=""/>
    <s v=". SIAC SL Teusaquillo"/>
    <x v="3"/>
    <x v="1"/>
    <x v="1"/>
    <x v="1"/>
  </r>
  <r>
    <x v="10"/>
    <s v="3:29:40 p.m."/>
    <s v="3212222237"/>
    <s v="8888"/>
    <s v=""/>
    <s v=". SIAC SL Martires"/>
    <x v="7"/>
    <x v="0"/>
    <x v="0"/>
    <x v="0"/>
  </r>
  <r>
    <x v="10"/>
    <s v="3:31:22 p.m."/>
    <s v="3013155415"/>
    <s v="8888"/>
    <s v=""/>
    <s v=". SIAC SL Barrios Unidos"/>
    <x v="9"/>
    <x v="1"/>
    <x v="1"/>
    <x v="1"/>
  </r>
  <r>
    <x v="10"/>
    <s v="3:33:57 p.m."/>
    <s v="3204626815"/>
    <s v="8888"/>
    <s v=""/>
    <s v=". SIAC SL Martires"/>
    <x v="7"/>
    <x v="1"/>
    <x v="1"/>
    <x v="1"/>
  </r>
  <r>
    <x v="10"/>
    <s v="3:39:34 p.m."/>
    <s v="3188693387"/>
    <s v="8888"/>
    <s v=""/>
    <s v=". SIAC SL Barrios Unidos"/>
    <x v="9"/>
    <x v="1"/>
    <x v="1"/>
    <x v="1"/>
  </r>
  <r>
    <x v="10"/>
    <s v="3:44:32 p.m."/>
    <s v="3507354509"/>
    <s v="8888"/>
    <s v=""/>
    <s v=". SIAC SL Barrios Unidos"/>
    <x v="9"/>
    <x v="1"/>
    <x v="1"/>
    <x v="1"/>
  </r>
  <r>
    <x v="10"/>
    <s v="4:31:54 p.m."/>
    <s v="3102900415"/>
    <s v="8888"/>
    <s v=""/>
    <s v=". SIAC CDC Bosa"/>
    <x v="5"/>
    <x v="0"/>
    <x v="0"/>
    <x v="0"/>
  </r>
  <r>
    <x v="11"/>
    <s v="7:15:54 a.m."/>
    <s v="3123707994"/>
    <s v="8888"/>
    <s v=""/>
    <s v=". SIAC Nivel Central"/>
    <x v="0"/>
    <x v="0"/>
    <x v="0"/>
    <x v="0"/>
  </r>
  <r>
    <x v="11"/>
    <s v="7:38:56 a.m."/>
    <s v="3104488181"/>
    <s v="8888"/>
    <s v=""/>
    <s v=". SIAC Nivel Central"/>
    <x v="0"/>
    <x v="0"/>
    <x v="0"/>
    <x v="0"/>
  </r>
  <r>
    <x v="11"/>
    <s v="8:26:03 a.m."/>
    <s v="3052531045"/>
    <s v="8888"/>
    <s v=""/>
    <s v=". SIAC Nivel Central"/>
    <x v="0"/>
    <x v="1"/>
    <x v="1"/>
    <x v="1"/>
  </r>
  <r>
    <x v="11"/>
    <s v="8:51:50 a.m."/>
    <s v="6017621970"/>
    <s v="8888"/>
    <s v=""/>
    <s v=". SIAC Nivel Central"/>
    <x v="0"/>
    <x v="1"/>
    <x v="0"/>
    <x v="0"/>
  </r>
  <r>
    <x v="11"/>
    <s v="9:02:00 a.m."/>
    <s v="3118415599"/>
    <s v="8888"/>
    <s v=""/>
    <s v=". SIAC CDC Bosa"/>
    <x v="5"/>
    <x v="1"/>
    <x v="1"/>
    <x v="1"/>
  </r>
  <r>
    <x v="11"/>
    <s v="9:08:02 a.m."/>
    <s v="3023734825"/>
    <s v="8888"/>
    <s v=""/>
    <s v=". SIAC CDC Bosa"/>
    <x v="5"/>
    <x v="0"/>
    <x v="0"/>
    <x v="0"/>
  </r>
  <r>
    <x v="11"/>
    <s v="9:23:02 a.m."/>
    <s v="3115997338"/>
    <s v="8888"/>
    <s v=""/>
    <s v=". SIAC CDC Bosa"/>
    <x v="5"/>
    <x v="1"/>
    <x v="1"/>
    <x v="1"/>
  </r>
  <r>
    <x v="11"/>
    <s v="9:42:26 a.m."/>
    <s v="3123422975"/>
    <s v="8888"/>
    <s v=""/>
    <s v=". SIAC SL Tunjuelito"/>
    <x v="6"/>
    <x v="0"/>
    <x v="0"/>
    <x v="0"/>
  </r>
  <r>
    <x v="11"/>
    <s v="9:42:39 a.m."/>
    <s v="3102900415"/>
    <s v="8888"/>
    <s v=""/>
    <s v=". SIAC Nivel Central"/>
    <x v="0"/>
    <x v="0"/>
    <x v="0"/>
    <x v="0"/>
  </r>
  <r>
    <x v="11"/>
    <s v="9:43:07 a.m."/>
    <s v="3204465658"/>
    <s v="8888"/>
    <s v=""/>
    <s v=". SIAC CDC Bosa"/>
    <x v="5"/>
    <x v="0"/>
    <x v="0"/>
    <x v="0"/>
  </r>
  <r>
    <x v="11"/>
    <s v="10:09:42 a.m."/>
    <s v="3214718285"/>
    <s v="8888"/>
    <s v=""/>
    <s v=". SIAC Nivel Central"/>
    <x v="0"/>
    <x v="3"/>
    <x v="3"/>
    <x v="3"/>
  </r>
  <r>
    <x v="11"/>
    <s v="10:15:16 a.m."/>
    <s v="6019356856"/>
    <s v="8888"/>
    <s v=""/>
    <s v=". SIAC Nivel Central"/>
    <x v="0"/>
    <x v="1"/>
    <x v="1"/>
    <x v="3"/>
  </r>
  <r>
    <x v="11"/>
    <s v="10:17:41 a.m."/>
    <s v="3008719802"/>
    <s v="8888"/>
    <s v=""/>
    <s v=". SIAC SL Kennedy Timiza"/>
    <x v="2"/>
    <x v="1"/>
    <x v="1"/>
    <x v="1"/>
  </r>
  <r>
    <x v="11"/>
    <s v="10:23:53 a.m."/>
    <s v="3115805283"/>
    <s v="8888"/>
    <s v=""/>
    <s v=". SIAC CDC Bosa"/>
    <x v="5"/>
    <x v="0"/>
    <x v="0"/>
    <x v="0"/>
  </r>
  <r>
    <x v="11"/>
    <s v="10:25:53 a.m."/>
    <s v="3229690332"/>
    <s v="8888"/>
    <s v=""/>
    <s v=". SIAC Nivel Central"/>
    <x v="0"/>
    <x v="0"/>
    <x v="0"/>
    <x v="0"/>
  </r>
  <r>
    <x v="11"/>
    <s v="10:27:10 a.m."/>
    <s v="3227426540"/>
    <s v="8888"/>
    <s v=""/>
    <s v=". SIAC Nivel Central"/>
    <x v="0"/>
    <x v="1"/>
    <x v="1"/>
    <x v="1"/>
  </r>
  <r>
    <x v="11"/>
    <s v="10:32:40 a.m."/>
    <s v="3133254749"/>
    <s v="8888"/>
    <s v=""/>
    <s v=". SIAC CDC Bosa"/>
    <x v="5"/>
    <x v="1"/>
    <x v="1"/>
    <x v="1"/>
  </r>
  <r>
    <x v="11"/>
    <s v="10:34:07 a.m."/>
    <s v="3057657899"/>
    <s v="8888"/>
    <s v=""/>
    <s v=". SIAC SL Teusaquillo"/>
    <x v="3"/>
    <x v="0"/>
    <x v="0"/>
    <x v="0"/>
  </r>
  <r>
    <x v="11"/>
    <s v="10:43:05 a.m."/>
    <s v="3132908694"/>
    <s v="8888"/>
    <s v=""/>
    <s v=". SIAC CDC Bosa"/>
    <x v="5"/>
    <x v="0"/>
    <x v="0"/>
    <x v="0"/>
  </r>
  <r>
    <x v="11"/>
    <s v="10:57:32 a.m."/>
    <s v="3052969736"/>
    <s v="8888"/>
    <s v=""/>
    <s v=". SIAC SL Fontibon"/>
    <x v="4"/>
    <x v="1"/>
    <x v="1"/>
    <x v="1"/>
  </r>
  <r>
    <x v="11"/>
    <s v="11:00:10 a.m."/>
    <s v="3115093329"/>
    <s v="8888"/>
    <s v=""/>
    <s v=". SIAC Nivel Central"/>
    <x v="0"/>
    <x v="0"/>
    <x v="0"/>
    <x v="0"/>
  </r>
  <r>
    <x v="11"/>
    <s v="11:06:37 a.m."/>
    <s v="3182794777"/>
    <s v="8888"/>
    <s v=""/>
    <s v=". SIAC SL Teusaquillo"/>
    <x v="3"/>
    <x v="0"/>
    <x v="0"/>
    <x v="0"/>
  </r>
  <r>
    <x v="11"/>
    <s v="11:09:21 a.m."/>
    <s v="3208721171"/>
    <s v="8888"/>
    <s v=""/>
    <s v=". SIAC Nivel Central"/>
    <x v="0"/>
    <x v="1"/>
    <x v="1"/>
    <x v="1"/>
  </r>
  <r>
    <x v="11"/>
    <s v="11:11:28 a.m."/>
    <s v="56002"/>
    <s v="8888"/>
    <s v=""/>
    <s v="., SIAC SL Teusaquillo"/>
    <x v="3"/>
    <x v="0"/>
    <x v="0"/>
    <x v="0"/>
  </r>
  <r>
    <x v="11"/>
    <s v="11:17:54 a.m."/>
    <s v="56002"/>
    <s v="8888"/>
    <s v=""/>
    <s v="., SIAC SL Teusaquillo"/>
    <x v="3"/>
    <x v="0"/>
    <x v="0"/>
    <x v="0"/>
  </r>
  <r>
    <x v="11"/>
    <s v="11:19:02 a.m."/>
    <s v="3242672774"/>
    <s v="8888"/>
    <s v=""/>
    <s v=". SIAC Nivel Central"/>
    <x v="0"/>
    <x v="0"/>
    <x v="1"/>
    <x v="1"/>
  </r>
  <r>
    <x v="11"/>
    <s v="11:23:11 a.m."/>
    <s v="3102011495"/>
    <s v="8888"/>
    <s v=""/>
    <s v=". SIAC CDC Bosa"/>
    <x v="5"/>
    <x v="0"/>
    <x v="0"/>
    <x v="0"/>
  </r>
  <r>
    <x v="11"/>
    <s v="11:44:31 a.m."/>
    <s v="3005731773"/>
    <s v="8888"/>
    <s v=""/>
    <s v=". SIAC Nivel Central"/>
    <x v="0"/>
    <x v="1"/>
    <x v="1"/>
    <x v="1"/>
  </r>
  <r>
    <x v="11"/>
    <s v="11:52:38 a.m."/>
    <s v="3161685833"/>
    <s v="8888"/>
    <s v=""/>
    <s v=". SIAC Nivel Central"/>
    <x v="0"/>
    <x v="3"/>
    <x v="3"/>
    <x v="5"/>
  </r>
  <r>
    <x v="11"/>
    <s v="12:13:54 p.m."/>
    <s v="3165225397"/>
    <s v="8888"/>
    <s v=""/>
    <s v=". SIAC SL Teusaquillo"/>
    <x v="3"/>
    <x v="0"/>
    <x v="0"/>
    <x v="0"/>
  </r>
  <r>
    <x v="11"/>
    <s v="12:19:44 p.m."/>
    <s v="3132792582"/>
    <s v="8888"/>
    <s v=""/>
    <s v=". SIAC SL Teusaquillo"/>
    <x v="3"/>
    <x v="1"/>
    <x v="1"/>
    <x v="1"/>
  </r>
  <r>
    <x v="11"/>
    <s v="12:28:09 p.m."/>
    <s v="6017569549"/>
    <s v="8888"/>
    <s v=""/>
    <s v=". SIAC SL Teusaquillo"/>
    <x v="3"/>
    <x v="1"/>
    <x v="0"/>
    <x v="0"/>
  </r>
  <r>
    <x v="11"/>
    <s v="12:40:16 p.m."/>
    <s v="3052360105"/>
    <s v="8888"/>
    <s v=""/>
    <s v=". SIAC SL Teusaquillo"/>
    <x v="3"/>
    <x v="0"/>
    <x v="0"/>
    <x v="0"/>
  </r>
  <r>
    <x v="11"/>
    <s v="12:44:59 p.m."/>
    <s v="3144505705"/>
    <s v="8888"/>
    <s v=""/>
    <s v=". SIAC SL Teusaquillo"/>
    <x v="3"/>
    <x v="1"/>
    <x v="1"/>
    <x v="1"/>
  </r>
  <r>
    <x v="11"/>
    <s v="1:11:27 p.m."/>
    <s v="3173379149"/>
    <s v="8888"/>
    <s v=""/>
    <s v=". SIAC CDC Bosa"/>
    <x v="5"/>
    <x v="1"/>
    <x v="1"/>
    <x v="1"/>
  </r>
  <r>
    <x v="11"/>
    <s v="1:14:34 p.m."/>
    <s v="3222109274"/>
    <s v="8888"/>
    <s v=""/>
    <s v=". SIAC Nivel Central"/>
    <x v="0"/>
    <x v="1"/>
    <x v="1"/>
    <x v="1"/>
  </r>
  <r>
    <x v="11"/>
    <s v="1:52:43 p.m."/>
    <s v="3122889226"/>
    <s v="8888"/>
    <s v=""/>
    <s v=". SIAC Nivel Central"/>
    <x v="0"/>
    <x v="0"/>
    <x v="0"/>
    <x v="0"/>
  </r>
  <r>
    <x v="11"/>
    <s v="2:05:31 p.m."/>
    <s v="3214717062"/>
    <s v="8888"/>
    <s v=""/>
    <s v=". SIAC SL Tunjuelito"/>
    <x v="6"/>
    <x v="3"/>
    <x v="4"/>
    <x v="3"/>
  </r>
  <r>
    <x v="11"/>
    <s v="2:11:31 p.m."/>
    <s v="3115492823"/>
    <s v="8888"/>
    <s v=""/>
    <s v=". SIAC CDC Bosa"/>
    <x v="5"/>
    <x v="0"/>
    <x v="0"/>
    <x v="0"/>
  </r>
  <r>
    <x v="11"/>
    <s v="2:14:50 p.m."/>
    <s v="3138576656"/>
    <s v="8888"/>
    <s v=""/>
    <s v=". SIAC CDC Bosa"/>
    <x v="5"/>
    <x v="1"/>
    <x v="1"/>
    <x v="1"/>
  </r>
  <r>
    <x v="11"/>
    <s v="2:15:48 p.m."/>
    <s v="3007394700"/>
    <s v="8888"/>
    <s v=""/>
    <s v=". SIAC SL Martires"/>
    <x v="7"/>
    <x v="1"/>
    <x v="1"/>
    <x v="1"/>
  </r>
  <r>
    <x v="11"/>
    <s v="2:24:24 p.m."/>
    <s v="3214143082"/>
    <s v="8888"/>
    <s v=""/>
    <s v=". SIAC Nivel Central"/>
    <x v="0"/>
    <x v="1"/>
    <x v="1"/>
    <x v="3"/>
  </r>
  <r>
    <x v="11"/>
    <s v="2:35:54 p.m."/>
    <s v="3009547144"/>
    <s v="8888"/>
    <s v=""/>
    <s v=". SIAC CDC Bosa"/>
    <x v="5"/>
    <x v="0"/>
    <x v="0"/>
    <x v="0"/>
  </r>
  <r>
    <x v="11"/>
    <s v="2:42:31 p.m."/>
    <s v="3223997901"/>
    <s v="8888"/>
    <s v=""/>
    <s v=". SIAC SL Barrios Unidos"/>
    <x v="9"/>
    <x v="1"/>
    <x v="1"/>
    <x v="1"/>
  </r>
  <r>
    <x v="11"/>
    <s v="2:44:02 p.m."/>
    <s v="3223938962"/>
    <s v="8888"/>
    <s v=""/>
    <s v=". SIAC CDC Bosa"/>
    <x v="5"/>
    <x v="0"/>
    <x v="0"/>
    <x v="0"/>
  </r>
  <r>
    <x v="11"/>
    <s v="2:45:30 p.m."/>
    <s v="3144576849"/>
    <s v="8888"/>
    <s v=""/>
    <s v=". SIAC SL Fontibon"/>
    <x v="4"/>
    <x v="1"/>
    <x v="1"/>
    <x v="5"/>
  </r>
  <r>
    <x v="11"/>
    <s v="2:57:05 p.m."/>
    <s v="3186155297"/>
    <s v="8888"/>
    <s v=""/>
    <s v=". SIAC SL Teusaquillo"/>
    <x v="3"/>
    <x v="1"/>
    <x v="1"/>
    <x v="1"/>
  </r>
  <r>
    <x v="11"/>
    <s v="3:12:12 p.m."/>
    <s v="3242405450"/>
    <s v="8888"/>
    <s v=""/>
    <s v=". SIAC SL Teusaquillo"/>
    <x v="3"/>
    <x v="1"/>
    <x v="1"/>
    <x v="1"/>
  </r>
  <r>
    <x v="11"/>
    <s v="3:13:51 p.m."/>
    <s v="3228911779"/>
    <s v="8888"/>
    <s v=""/>
    <s v=". SIAC SL Teusaquillo"/>
    <x v="3"/>
    <x v="0"/>
    <x v="0"/>
    <x v="0"/>
  </r>
  <r>
    <x v="11"/>
    <s v="3:19:45 p.m."/>
    <s v="3223938962"/>
    <s v="8888"/>
    <s v=""/>
    <s v=". SIAC CDC Bosa"/>
    <x v="5"/>
    <x v="1"/>
    <x v="1"/>
    <x v="1"/>
  </r>
  <r>
    <x v="11"/>
    <s v="3:22:08 p.m."/>
    <s v="3142533180"/>
    <s v="8888"/>
    <s v=""/>
    <s v=". SIAC Nivel Central"/>
    <x v="0"/>
    <x v="1"/>
    <x v="1"/>
    <x v="1"/>
  </r>
  <r>
    <x v="11"/>
    <s v="3:27:50 p.m."/>
    <s v="3104332605"/>
    <s v="8888"/>
    <s v=""/>
    <s v=". SIAC CDC Bosa"/>
    <x v="5"/>
    <x v="1"/>
    <x v="2"/>
    <x v="0"/>
  </r>
  <r>
    <x v="11"/>
    <s v="3:28:11 p.m."/>
    <s v="3222021142"/>
    <s v="8888"/>
    <s v=""/>
    <s v=". SIAC SL Fontibon"/>
    <x v="4"/>
    <x v="0"/>
    <x v="0"/>
    <x v="0"/>
  </r>
  <r>
    <x v="11"/>
    <s v="3:30:34 p.m."/>
    <s v="3219998341"/>
    <s v="8888"/>
    <s v=""/>
    <s v=". SIAC Nivel Central"/>
    <x v="0"/>
    <x v="0"/>
    <x v="0"/>
    <x v="0"/>
  </r>
  <r>
    <x v="11"/>
    <s v="3:40:22 p.m."/>
    <s v="3170673057"/>
    <s v="8888"/>
    <s v=""/>
    <s v=". SIAC CDC Bosa"/>
    <x v="5"/>
    <x v="1"/>
    <x v="1"/>
    <x v="1"/>
  </r>
  <r>
    <x v="11"/>
    <s v="3:41:21 p.m."/>
    <s v="3118413768"/>
    <s v="8888"/>
    <s v=""/>
    <s v=". SIAC Nivel Central"/>
    <x v="0"/>
    <x v="1"/>
    <x v="1"/>
    <x v="1"/>
  </r>
  <r>
    <x v="11"/>
    <s v="3:44:16 p.m."/>
    <s v="6012787279"/>
    <s v="8888"/>
    <s v=""/>
    <s v=". SIAC CDC Bosa"/>
    <x v="5"/>
    <x v="0"/>
    <x v="0"/>
    <x v="0"/>
  </r>
  <r>
    <x v="11"/>
    <s v="3:47:04 p.m."/>
    <s v="3123927996"/>
    <s v="8888"/>
    <s v=""/>
    <s v=". SIAC CDC Bosa"/>
    <x v="5"/>
    <x v="1"/>
    <x v="1"/>
    <x v="1"/>
  </r>
  <r>
    <x v="11"/>
    <s v="3:58:35 p.m."/>
    <s v="3123666625"/>
    <s v="8888"/>
    <s v=""/>
    <s v=". SIAC SL Teusaquillo"/>
    <x v="3"/>
    <x v="1"/>
    <x v="1"/>
    <x v="1"/>
  </r>
  <r>
    <x v="11"/>
    <s v="4:00:29 p.m."/>
    <s v="3053330440"/>
    <s v="8888"/>
    <s v=""/>
    <s v=". SIAC Nivel Central"/>
    <x v="0"/>
    <x v="1"/>
    <x v="1"/>
    <x v="1"/>
  </r>
  <r>
    <x v="11"/>
    <s v="4:00:33 p.m."/>
    <s v="6015169659"/>
    <s v="8888"/>
    <s v=""/>
    <s v=". SIAC Nivel Central"/>
    <x v="0"/>
    <x v="1"/>
    <x v="1"/>
    <x v="1"/>
  </r>
  <r>
    <x v="11"/>
    <s v="4:01:31 p.m."/>
    <s v="3105618688"/>
    <s v="8888"/>
    <s v=""/>
    <s v=". SIAC SL Teusaquillo"/>
    <x v="3"/>
    <x v="1"/>
    <x v="1"/>
    <x v="1"/>
  </r>
  <r>
    <x v="11"/>
    <s v="4:04:48 p.m."/>
    <s v="3183779917"/>
    <s v="8888"/>
    <s v=""/>
    <s v=". SIAC Nivel Central"/>
    <x v="0"/>
    <x v="1"/>
    <x v="0"/>
    <x v="0"/>
  </r>
  <r>
    <x v="11"/>
    <s v="4:09:05 p.m."/>
    <s v="3118297084"/>
    <s v="8888"/>
    <s v=""/>
    <s v=". SIAC Nivel Central"/>
    <x v="0"/>
    <x v="0"/>
    <x v="1"/>
    <x v="1"/>
  </r>
  <r>
    <x v="11"/>
    <s v="4:11:46 p.m."/>
    <s v="3153385660"/>
    <s v="8888"/>
    <s v=""/>
    <s v=". SIAC Nivel Central"/>
    <x v="0"/>
    <x v="1"/>
    <x v="1"/>
    <x v="1"/>
  </r>
  <r>
    <x v="11"/>
    <s v="4:12:32 p.m."/>
    <s v="6014835555"/>
    <s v="8888"/>
    <s v=""/>
    <s v=". SIAC SL Teusaquillo"/>
    <x v="3"/>
    <x v="0"/>
    <x v="0"/>
    <x v="0"/>
  </r>
  <r>
    <x v="12"/>
    <s v="7:05:30 a.m."/>
    <s v="3125689468"/>
    <s v="8888"/>
    <s v=""/>
    <s v=". SIAC Nivel Central"/>
    <x v="0"/>
    <x v="1"/>
    <x v="1"/>
    <x v="1"/>
  </r>
  <r>
    <x v="12"/>
    <s v="7:29:43 a.m."/>
    <s v="3145531537"/>
    <s v="8888"/>
    <s v=""/>
    <s v=". SIAC SL Fontibon"/>
    <x v="4"/>
    <x v="1"/>
    <x v="1"/>
    <x v="0"/>
  </r>
  <r>
    <x v="12"/>
    <s v="7:32:18 a.m."/>
    <s v="3118454990"/>
    <s v="8888"/>
    <s v=""/>
    <s v=". SIAC Nivel Central"/>
    <x v="0"/>
    <x v="1"/>
    <x v="1"/>
    <x v="0"/>
  </r>
  <r>
    <x v="12"/>
    <s v="7:56:50 a.m."/>
    <s v="3027273435"/>
    <s v="8888"/>
    <s v=""/>
    <s v=". SIAC CDC Bosa"/>
    <x v="5"/>
    <x v="0"/>
    <x v="0"/>
    <x v="0"/>
  </r>
  <r>
    <x v="12"/>
    <s v="8:00:40 a.m."/>
    <s v="3027219597"/>
    <s v="8888"/>
    <s v=""/>
    <s v=". SIAC SL Tunjuelito"/>
    <x v="6"/>
    <x v="0"/>
    <x v="0"/>
    <x v="0"/>
  </r>
  <r>
    <x v="12"/>
    <s v="8:04:03 a.m."/>
    <s v="3214239052"/>
    <s v="8888"/>
    <s v=""/>
    <s v=". SIAC Nivel Central"/>
    <x v="0"/>
    <x v="0"/>
    <x v="0"/>
    <x v="0"/>
  </r>
  <r>
    <x v="12"/>
    <s v="8:12:04 a.m."/>
    <s v="3115744757"/>
    <s v="8888"/>
    <s v=""/>
    <s v=". SIAC Nivel Central"/>
    <x v="0"/>
    <x v="1"/>
    <x v="1"/>
    <x v="1"/>
  </r>
  <r>
    <x v="12"/>
    <s v="8:14:12 a.m."/>
    <s v="3004637971"/>
    <s v="8888"/>
    <s v=""/>
    <s v=". SIAC SL Teusaquillo"/>
    <x v="3"/>
    <x v="0"/>
    <x v="0"/>
    <x v="0"/>
  </r>
  <r>
    <x v="12"/>
    <s v="8:19:36 a.m."/>
    <s v="3028280610"/>
    <s v="8888"/>
    <s v=""/>
    <s v=". SIAC CDC Bosa"/>
    <x v="5"/>
    <x v="0"/>
    <x v="0"/>
    <x v="0"/>
  </r>
  <r>
    <x v="12"/>
    <s v="8:23:27 a.m."/>
    <s v="3004345468"/>
    <s v="8888"/>
    <s v=""/>
    <s v=". SIAC SL Teusaquillo"/>
    <x v="3"/>
    <x v="0"/>
    <x v="0"/>
    <x v="0"/>
  </r>
  <r>
    <x v="12"/>
    <s v="8:29:05 a.m."/>
    <s v="3118960192"/>
    <s v="8888"/>
    <s v=""/>
    <s v=". SIAC SL Teusaquillo"/>
    <x v="3"/>
    <x v="0"/>
    <x v="0"/>
    <x v="0"/>
  </r>
  <r>
    <x v="12"/>
    <s v="8:39:46 a.m."/>
    <s v="20208"/>
    <s v="8888"/>
    <s v=""/>
    <s v="., SIAC Nivel Central"/>
    <x v="0"/>
    <x v="0"/>
    <x v="0"/>
    <x v="0"/>
  </r>
  <r>
    <x v="12"/>
    <s v="9:04:15 a.m."/>
    <s v="6012627230"/>
    <s v="8888"/>
    <s v=""/>
    <s v=". SIAC SL Fontibon"/>
    <x v="4"/>
    <x v="1"/>
    <x v="1"/>
    <x v="1"/>
  </r>
  <r>
    <x v="12"/>
    <s v="9:06:42 a.m."/>
    <s v="6017742642"/>
    <s v="8888"/>
    <s v=""/>
    <s v=". SIAC Nivel Central"/>
    <x v="0"/>
    <x v="1"/>
    <x v="5"/>
    <x v="1"/>
  </r>
  <r>
    <x v="12"/>
    <s v="9:25:59 a.m."/>
    <s v="3028662981"/>
    <s v="8888"/>
    <s v=""/>
    <s v=". SIAC CDC Bosa"/>
    <x v="5"/>
    <x v="0"/>
    <x v="0"/>
    <x v="0"/>
  </r>
  <r>
    <x v="12"/>
    <s v="9:29:29 a.m."/>
    <s v="3002087950"/>
    <s v="8888"/>
    <s v=""/>
    <s v=". SIAC SL Fontibon"/>
    <x v="4"/>
    <x v="1"/>
    <x v="1"/>
    <x v="1"/>
  </r>
  <r>
    <x v="12"/>
    <s v="9:41:30 a.m."/>
    <s v="3134301809"/>
    <s v="8888"/>
    <s v=""/>
    <s v=". SIAC Nivel Central"/>
    <x v="0"/>
    <x v="1"/>
    <x v="1"/>
    <x v="1"/>
  </r>
  <r>
    <x v="12"/>
    <s v="9:51:04 a.m."/>
    <s v="55602"/>
    <s v="8888"/>
    <s v=""/>
    <s v="., SIAC SL Barrios Unidos"/>
    <x v="9"/>
    <x v="0"/>
    <x v="0"/>
    <x v="0"/>
  </r>
  <r>
    <x v="12"/>
    <s v="10:08:32 a.m."/>
    <s v="3132254569"/>
    <s v="8888"/>
    <s v=""/>
    <s v=". SIAC Nivel Central"/>
    <x v="0"/>
    <x v="1"/>
    <x v="0"/>
    <x v="0"/>
  </r>
  <r>
    <x v="12"/>
    <s v="10:16:45 a.m."/>
    <s v="3004005765"/>
    <s v="8888"/>
    <s v=""/>
    <s v=". SIAC CDC Bosa"/>
    <x v="5"/>
    <x v="1"/>
    <x v="1"/>
    <x v="1"/>
  </r>
  <r>
    <x v="12"/>
    <s v="10:25:40 a.m."/>
    <s v="3164541747"/>
    <s v="8888"/>
    <s v=""/>
    <s v=". SIAC Nivel Central"/>
    <x v="0"/>
    <x v="1"/>
    <x v="1"/>
    <x v="1"/>
  </r>
  <r>
    <x v="12"/>
    <s v="10:29:31 a.m."/>
    <s v="3115888997"/>
    <s v="8888"/>
    <s v=""/>
    <s v=". SIAC CDC Bosa"/>
    <x v="5"/>
    <x v="2"/>
    <x v="0"/>
    <x v="0"/>
  </r>
  <r>
    <x v="12"/>
    <s v="10:40:44 a.m."/>
    <s v="3156678053"/>
    <s v="8888"/>
    <s v=""/>
    <s v=". SIAC Nivel Central"/>
    <x v="0"/>
    <x v="1"/>
    <x v="1"/>
    <x v="1"/>
  </r>
  <r>
    <x v="12"/>
    <s v="10:56:10 a.m."/>
    <s v="3203932147"/>
    <s v="8888"/>
    <s v=""/>
    <s v=". SIAC Nivel Central"/>
    <x v="0"/>
    <x v="0"/>
    <x v="0"/>
    <x v="0"/>
  </r>
  <r>
    <x v="12"/>
    <s v="11:16:31 a.m."/>
    <s v="3132476622"/>
    <s v="8888"/>
    <s v=""/>
    <s v=". SIAC Nivel Central"/>
    <x v="0"/>
    <x v="1"/>
    <x v="1"/>
    <x v="1"/>
  </r>
  <r>
    <x v="12"/>
    <s v="11:20:58 a.m."/>
    <s v="55602"/>
    <s v="8888"/>
    <s v=""/>
    <s v="., SIAC SL Barrios Unidos"/>
    <x v="9"/>
    <x v="0"/>
    <x v="0"/>
    <x v="0"/>
  </r>
  <r>
    <x v="12"/>
    <s v="11:30:21 a.m."/>
    <s v="3102985537"/>
    <s v="8888"/>
    <s v=""/>
    <s v=". SIAC SL Fontibon"/>
    <x v="4"/>
    <x v="0"/>
    <x v="0"/>
    <x v="0"/>
  </r>
  <r>
    <x v="12"/>
    <s v="11:44:36 a.m."/>
    <s v="3122454390"/>
    <s v="8888"/>
    <s v=""/>
    <s v=". SIAC Nivel Central"/>
    <x v="0"/>
    <x v="1"/>
    <x v="1"/>
    <x v="1"/>
  </r>
  <r>
    <x v="12"/>
    <s v="11:52:36 a.m."/>
    <s v="3112539131"/>
    <s v="8888"/>
    <s v=""/>
    <s v=". SIAC Nivel Central"/>
    <x v="0"/>
    <x v="1"/>
    <x v="1"/>
    <x v="1"/>
  </r>
  <r>
    <x v="12"/>
    <s v="12:15:40 p.m."/>
    <s v="3045634909"/>
    <s v="8888"/>
    <s v=""/>
    <s v=". SIAC SL Tunjuelito"/>
    <x v="6"/>
    <x v="0"/>
    <x v="0"/>
    <x v="0"/>
  </r>
  <r>
    <x v="12"/>
    <s v="12:47:50 p.m."/>
    <s v="3203633700"/>
    <s v="8888"/>
    <s v=""/>
    <s v=". SIAC SL Teusaquillo"/>
    <x v="3"/>
    <x v="1"/>
    <x v="1"/>
    <x v="1"/>
  </r>
  <r>
    <x v="12"/>
    <s v="1:08:09 p.m."/>
    <s v="3015673664"/>
    <s v="8888"/>
    <s v=""/>
    <s v=". SIAC SL Teusaquillo"/>
    <x v="3"/>
    <x v="3"/>
    <x v="4"/>
    <x v="3"/>
  </r>
  <r>
    <x v="12"/>
    <s v="1:31:09 p.m."/>
    <s v="3134152291"/>
    <s v="8888"/>
    <s v=""/>
    <s v=". SIAC Nivel Central"/>
    <x v="0"/>
    <x v="0"/>
    <x v="0"/>
    <x v="0"/>
  </r>
  <r>
    <x v="12"/>
    <s v="1:54:07 p.m."/>
    <s v="3103433876"/>
    <s v="8888"/>
    <s v=""/>
    <s v=". SIAC SL Fontibon"/>
    <x v="4"/>
    <x v="1"/>
    <x v="1"/>
    <x v="1"/>
  </r>
  <r>
    <x v="12"/>
    <s v="2:26:23 p.m."/>
    <s v="3162074991"/>
    <s v="8888"/>
    <s v=""/>
    <s v=". SIAC Nivel Central"/>
    <x v="0"/>
    <x v="4"/>
    <x v="3"/>
    <x v="2"/>
  </r>
  <r>
    <x v="12"/>
    <s v="2:36:27 p.m."/>
    <s v="3166907768"/>
    <s v="8888"/>
    <s v=""/>
    <s v=". SIAC Nivel Central"/>
    <x v="0"/>
    <x v="1"/>
    <x v="4"/>
    <x v="4"/>
  </r>
  <r>
    <x v="12"/>
    <s v="2:40:14 p.m."/>
    <s v="3003811904"/>
    <s v="8888"/>
    <s v=""/>
    <s v=". SIAC Nivel Central"/>
    <x v="0"/>
    <x v="1"/>
    <x v="1"/>
    <x v="1"/>
  </r>
  <r>
    <x v="12"/>
    <s v="2:46:45 p.m."/>
    <s v="3202646827"/>
    <s v="8888"/>
    <s v=""/>
    <s v=". SIAC CDC Bosa"/>
    <x v="5"/>
    <x v="1"/>
    <x v="1"/>
    <x v="1"/>
  </r>
  <r>
    <x v="12"/>
    <s v="2:51:47 p.m."/>
    <s v="3115669618"/>
    <s v="8888"/>
    <s v=""/>
    <s v=". SIAC SL Tunjuelito"/>
    <x v="6"/>
    <x v="1"/>
    <x v="1"/>
    <x v="1"/>
  </r>
  <r>
    <x v="12"/>
    <s v="2:51:52 p.m."/>
    <s v="3138971424"/>
    <s v="8888"/>
    <s v=""/>
    <s v=". SIAC CDC Bosa"/>
    <x v="5"/>
    <x v="0"/>
    <x v="0"/>
    <x v="0"/>
  </r>
  <r>
    <x v="12"/>
    <s v="3:03:12 p.m."/>
    <s v="3151856148"/>
    <s v="8888"/>
    <s v=""/>
    <s v=". SIAC Nivel Central"/>
    <x v="0"/>
    <x v="1"/>
    <x v="1"/>
    <x v="1"/>
  </r>
  <r>
    <x v="12"/>
    <s v="3:04:25 p.m."/>
    <s v="3151056000"/>
    <s v="8888"/>
    <s v=""/>
    <s v=". SIAC SL Barrios Unidos"/>
    <x v="9"/>
    <x v="0"/>
    <x v="0"/>
    <x v="0"/>
  </r>
  <r>
    <x v="12"/>
    <s v="3:07:14 p.m."/>
    <s v="3241079962"/>
    <s v="8888"/>
    <s v=""/>
    <s v=". SIAC CDC Bosa"/>
    <x v="5"/>
    <x v="0"/>
    <x v="0"/>
    <x v="0"/>
  </r>
  <r>
    <x v="12"/>
    <s v="3:17:11 p.m."/>
    <s v="3143907924"/>
    <s v="8888"/>
    <s v=""/>
    <s v=". SIAC Nivel Central"/>
    <x v="0"/>
    <x v="0"/>
    <x v="0"/>
    <x v="0"/>
  </r>
  <r>
    <x v="12"/>
    <s v="3:20:46 p.m."/>
    <s v="3202454124"/>
    <s v="8888"/>
    <s v=""/>
    <s v=". SIAC SL Fontibon"/>
    <x v="4"/>
    <x v="1"/>
    <x v="1"/>
    <x v="0"/>
  </r>
  <r>
    <x v="12"/>
    <s v="3:27:17 p.m."/>
    <s v="3144692906"/>
    <s v="8888"/>
    <s v=""/>
    <s v=". SIAC SL Tunjuelito"/>
    <x v="6"/>
    <x v="0"/>
    <x v="0"/>
    <x v="0"/>
  </r>
  <r>
    <x v="12"/>
    <s v="3:35:38 p.m."/>
    <s v="3202209945"/>
    <s v="8888"/>
    <s v=""/>
    <s v=". SIAC SL Teusaquillo"/>
    <x v="3"/>
    <x v="0"/>
    <x v="0"/>
    <x v="0"/>
  </r>
  <r>
    <x v="12"/>
    <s v="3:35:56 p.m."/>
    <s v="6018140969"/>
    <s v="8888"/>
    <s v=""/>
    <s v=". SIAC SL Barrios Unidos"/>
    <x v="9"/>
    <x v="1"/>
    <x v="1"/>
    <x v="1"/>
  </r>
  <r>
    <x v="12"/>
    <s v="3:39:52 p.m."/>
    <s v="3232298022"/>
    <s v="8888"/>
    <s v=""/>
    <s v=". SIAC SL Barrios Unidos"/>
    <x v="9"/>
    <x v="1"/>
    <x v="1"/>
    <x v="1"/>
  </r>
  <r>
    <x v="12"/>
    <s v="3:40:45 p.m."/>
    <s v="3023541902"/>
    <s v="8888"/>
    <s v=""/>
    <s v=". SIAC Nivel Central"/>
    <x v="0"/>
    <x v="1"/>
    <x v="1"/>
    <x v="1"/>
  </r>
  <r>
    <x v="12"/>
    <s v="3:42:10 p.m."/>
    <s v="3202753044"/>
    <s v="8888"/>
    <s v=""/>
    <s v=". SIAC SL Teusaquillo"/>
    <x v="3"/>
    <x v="0"/>
    <x v="0"/>
    <x v="0"/>
  </r>
  <r>
    <x v="12"/>
    <s v="3:48:40 p.m."/>
    <s v="3170673057"/>
    <s v="8888"/>
    <s v=""/>
    <s v=". SIAC SL Fontibon"/>
    <x v="4"/>
    <x v="1"/>
    <x v="1"/>
    <x v="1"/>
  </r>
  <r>
    <x v="12"/>
    <s v="4:09:32 p.m."/>
    <s v="3103510079"/>
    <s v="8888"/>
    <s v=""/>
    <s v=". SIAC CDC Bosa"/>
    <x v="5"/>
    <x v="1"/>
    <x v="1"/>
    <x v="1"/>
  </r>
  <r>
    <x v="12"/>
    <s v="4:10:38 p.m."/>
    <s v="3126779673"/>
    <s v="8888"/>
    <s v=""/>
    <s v=". SIAC Nivel Central"/>
    <x v="0"/>
    <x v="0"/>
    <x v="0"/>
    <x v="0"/>
  </r>
  <r>
    <x v="12"/>
    <s v="4:20:15 p.m."/>
    <s v="3124518751"/>
    <s v="8888"/>
    <s v=""/>
    <s v=". SIAC CDC Bosa"/>
    <x v="5"/>
    <x v="0"/>
    <x v="0"/>
    <x v="0"/>
  </r>
  <r>
    <x v="12"/>
    <s v="4:26:22 p.m."/>
    <s v="3186985760"/>
    <s v="8888"/>
    <s v=""/>
    <s v=". SIAC CDC Bosa"/>
    <x v="5"/>
    <x v="1"/>
    <x v="1"/>
    <x v="1"/>
  </r>
  <r>
    <x v="12"/>
    <s v="4:29:55 p.m."/>
    <s v="3107508297"/>
    <s v="8888"/>
    <s v=""/>
    <s v=". SIAC Nivel Central"/>
    <x v="0"/>
    <x v="0"/>
    <x v="0"/>
    <x v="0"/>
  </r>
  <r>
    <x v="12"/>
    <s v="4:32:31 p.m."/>
    <s v="3142199846"/>
    <s v="8888"/>
    <s v=""/>
    <s v=". SIAC Nivel Central"/>
    <x v="0"/>
    <x v="1"/>
    <x v="1"/>
    <x v="1"/>
  </r>
  <r>
    <x v="13"/>
    <s v="7:12:12 a.m."/>
    <s v="3132499247"/>
    <s v="8888"/>
    <s v=""/>
    <s v=". SIAC Nivel Central"/>
    <x v="0"/>
    <x v="0"/>
    <x v="0"/>
    <x v="0"/>
  </r>
  <r>
    <x v="13"/>
    <s v="7:25:19 a.m."/>
    <s v="3209718462"/>
    <s v="8888"/>
    <s v=""/>
    <s v=". SIAC Nivel Central"/>
    <x v="0"/>
    <x v="0"/>
    <x v="0"/>
    <x v="0"/>
  </r>
  <r>
    <x v="13"/>
    <s v="7:33:35 a.m."/>
    <s v="3114766860"/>
    <s v="8888"/>
    <s v=""/>
    <s v=". SIAC SL Fontibon"/>
    <x v="4"/>
    <x v="1"/>
    <x v="1"/>
    <x v="1"/>
  </r>
  <r>
    <x v="13"/>
    <s v="7:37:22 a.m."/>
    <s v="3044430931"/>
    <s v="8888"/>
    <s v=""/>
    <s v=". SIAC SL Fontibon"/>
    <x v="4"/>
    <x v="0"/>
    <x v="0"/>
    <x v="0"/>
  </r>
  <r>
    <x v="13"/>
    <s v="7:47:48 a.m."/>
    <s v="3208222507"/>
    <s v="8888"/>
    <s v=""/>
    <s v=". SIAC SL Fontibon"/>
    <x v="4"/>
    <x v="1"/>
    <x v="1"/>
    <x v="3"/>
  </r>
  <r>
    <x v="13"/>
    <s v="8:34:35 a.m."/>
    <s v="3237448863"/>
    <s v="8888"/>
    <s v=""/>
    <s v=". SIAC Nivel Central"/>
    <x v="0"/>
    <x v="1"/>
    <x v="1"/>
    <x v="1"/>
  </r>
  <r>
    <x v="13"/>
    <s v="8:58:14 a.m."/>
    <s v="3125080695"/>
    <s v="8888"/>
    <s v=""/>
    <s v=". SIAC SL Teusaquillo"/>
    <x v="3"/>
    <x v="1"/>
    <x v="1"/>
    <x v="1"/>
  </r>
  <r>
    <x v="13"/>
    <s v="8:59:00 a.m."/>
    <s v="3202888945"/>
    <s v="8888"/>
    <s v=""/>
    <s v=". SIAC SL Kennedy Timiza"/>
    <x v="2"/>
    <x v="0"/>
    <x v="0"/>
    <x v="0"/>
  </r>
  <r>
    <x v="13"/>
    <s v="9:04:57 a.m."/>
    <s v="3202089619"/>
    <s v="8888"/>
    <s v=""/>
    <s v=". SIAC SL Teusaquillo"/>
    <x v="3"/>
    <x v="1"/>
    <x v="1"/>
    <x v="4"/>
  </r>
  <r>
    <x v="13"/>
    <s v="9:08:42 a.m."/>
    <s v="6017956660"/>
    <s v="8888"/>
    <s v=""/>
    <s v=". SIAC Nivel Central"/>
    <x v="0"/>
    <x v="1"/>
    <x v="0"/>
    <x v="0"/>
  </r>
  <r>
    <x v="13"/>
    <s v="9:16:13 a.m."/>
    <s v="6018071832"/>
    <s v="8888"/>
    <s v=""/>
    <s v=". SIAC Nivel Central"/>
    <x v="0"/>
    <x v="0"/>
    <x v="0"/>
    <x v="0"/>
  </r>
  <r>
    <x v="13"/>
    <s v="9:22:08 a.m."/>
    <s v="3143151181"/>
    <s v="8888"/>
    <s v=""/>
    <s v=". SIAC SL Kennedy Timiza"/>
    <x v="2"/>
    <x v="0"/>
    <x v="0"/>
    <x v="0"/>
  </r>
  <r>
    <x v="13"/>
    <s v="9:57:43 a.m."/>
    <s v="3045695846"/>
    <s v="8888"/>
    <s v=""/>
    <s v=". SIAC Nivel Central"/>
    <x v="0"/>
    <x v="1"/>
    <x v="1"/>
    <x v="1"/>
  </r>
  <r>
    <x v="13"/>
    <s v="10:09:32 a.m."/>
    <s v="3212219696"/>
    <s v="8888"/>
    <s v=""/>
    <s v=". SIAC Nivel Central"/>
    <x v="0"/>
    <x v="1"/>
    <x v="1"/>
    <x v="1"/>
  </r>
  <r>
    <x v="13"/>
    <s v="10:14:13 a.m."/>
    <s v="3195238819"/>
    <s v="8888"/>
    <s v=""/>
    <s v=". SIAC CDC Bosa"/>
    <x v="5"/>
    <x v="1"/>
    <x v="1"/>
    <x v="1"/>
  </r>
  <r>
    <x v="13"/>
    <s v="10:16:28 a.m."/>
    <s v="3128504651"/>
    <s v="8888"/>
    <s v=""/>
    <s v=". SIAC Nivel Central"/>
    <x v="0"/>
    <x v="1"/>
    <x v="1"/>
    <x v="1"/>
  </r>
  <r>
    <x v="13"/>
    <s v="10:17:17 a.m."/>
    <s v="3222235602"/>
    <s v="8888"/>
    <s v=""/>
    <s v=". SIAC CDC Bosa"/>
    <x v="5"/>
    <x v="1"/>
    <x v="1"/>
    <x v="1"/>
  </r>
  <r>
    <x v="13"/>
    <s v="11:04:31 a.m."/>
    <s v="3052762210"/>
    <s v="8888"/>
    <s v=""/>
    <s v=". SIAC SL Martires"/>
    <x v="7"/>
    <x v="0"/>
    <x v="0"/>
    <x v="0"/>
  </r>
  <r>
    <x v="13"/>
    <s v="11:06:35 a.m."/>
    <s v="3116699129"/>
    <s v="8888"/>
    <s v=""/>
    <s v=". SIAC CDC Bosa"/>
    <x v="5"/>
    <x v="0"/>
    <x v="0"/>
    <x v="0"/>
  </r>
  <r>
    <x v="13"/>
    <s v="11:21:33 a.m."/>
    <s v="anonymous"/>
    <s v="8888"/>
    <s v=""/>
    <s v=". SIAC SL Fontibon"/>
    <x v="4"/>
    <x v="0"/>
    <x v="0"/>
    <x v="0"/>
  </r>
  <r>
    <x v="13"/>
    <s v="11:34:17 a.m."/>
    <s v="3046832040"/>
    <s v="8888"/>
    <s v=""/>
    <s v=". SIAC SL Fontibon"/>
    <x v="4"/>
    <x v="1"/>
    <x v="1"/>
    <x v="1"/>
  </r>
  <r>
    <x v="13"/>
    <s v="11:38:11 a.m."/>
    <s v="3143949344"/>
    <s v="8888"/>
    <s v=""/>
    <s v=". SIAC SL Teusaquillo"/>
    <x v="3"/>
    <x v="1"/>
    <x v="1"/>
    <x v="1"/>
  </r>
  <r>
    <x v="13"/>
    <s v="11:51:12 a.m."/>
    <s v="3027451902"/>
    <s v="8888"/>
    <s v=""/>
    <s v=". SIAC SL Fontibon"/>
    <x v="4"/>
    <x v="0"/>
    <x v="0"/>
    <x v="0"/>
  </r>
  <r>
    <x v="13"/>
    <s v="11:53:59 a.m."/>
    <s v="3204564827"/>
    <s v="8888"/>
    <s v=""/>
    <s v=". SIAC SL Teusaquillo"/>
    <x v="3"/>
    <x v="1"/>
    <x v="1"/>
    <x v="1"/>
  </r>
  <r>
    <x v="13"/>
    <s v="11:54:56 a.m."/>
    <s v="3209997692"/>
    <s v="8888"/>
    <s v=""/>
    <s v=". SIAC Nivel Central"/>
    <x v="0"/>
    <x v="0"/>
    <x v="0"/>
    <x v="0"/>
  </r>
  <r>
    <x v="13"/>
    <s v="12:00:25 p.m."/>
    <s v="3219138686"/>
    <s v="8888"/>
    <s v=""/>
    <s v=". SIAC CDC Kennedy Britalia"/>
    <x v="8"/>
    <x v="0"/>
    <x v="0"/>
    <x v="0"/>
  </r>
  <r>
    <x v="13"/>
    <s v="12:05:28 p.m."/>
    <s v="3125237263"/>
    <s v="8888"/>
    <s v=""/>
    <s v=". SIAC CDC Bosa"/>
    <x v="5"/>
    <x v="0"/>
    <x v="0"/>
    <x v="0"/>
  </r>
  <r>
    <x v="13"/>
    <s v="12:06:53 p.m."/>
    <s v="3158214111"/>
    <s v="8888"/>
    <s v=""/>
    <s v=". SIAC Nivel Central"/>
    <x v="0"/>
    <x v="0"/>
    <x v="0"/>
    <x v="0"/>
  </r>
  <r>
    <x v="13"/>
    <s v="12:26:19 p.m."/>
    <s v="3017063536"/>
    <s v="8888"/>
    <s v=""/>
    <s v=". SIAC Nivel Central"/>
    <x v="0"/>
    <x v="1"/>
    <x v="0"/>
    <x v="0"/>
  </r>
  <r>
    <x v="13"/>
    <s v="12:36:19 p.m."/>
    <s v="6013048768"/>
    <s v="8888"/>
    <s v=""/>
    <s v=". SIAC Nivel Central"/>
    <x v="0"/>
    <x v="1"/>
    <x v="1"/>
    <x v="1"/>
  </r>
  <r>
    <x v="13"/>
    <s v="12:41:44 p.m."/>
    <s v="3154092582"/>
    <s v="8888"/>
    <s v=""/>
    <s v=". SIAC Nivel Central"/>
    <x v="0"/>
    <x v="1"/>
    <x v="1"/>
    <x v="1"/>
  </r>
  <r>
    <x v="13"/>
    <s v="12:51:29 p.m."/>
    <s v="3058023486"/>
    <s v="8888"/>
    <s v=""/>
    <s v=". SIAC Nivel Central"/>
    <x v="0"/>
    <x v="1"/>
    <x v="1"/>
    <x v="1"/>
  </r>
  <r>
    <x v="13"/>
    <s v="12:54:43 p.m."/>
    <s v="3054029742"/>
    <s v="8888"/>
    <s v=""/>
    <s v=". SIAC CDC Bosa"/>
    <x v="5"/>
    <x v="1"/>
    <x v="1"/>
    <x v="3"/>
  </r>
  <r>
    <x v="13"/>
    <s v="12:54:48 p.m."/>
    <s v="3117806042"/>
    <s v="8888"/>
    <s v=""/>
    <s v=". SIAC SL Kennedy Timiza"/>
    <x v="2"/>
    <x v="0"/>
    <x v="0"/>
    <x v="0"/>
  </r>
  <r>
    <x v="13"/>
    <s v="12:57:24 p.m."/>
    <s v="3157774340"/>
    <s v="8888"/>
    <s v=""/>
    <s v=". SIAC Nivel Central"/>
    <x v="0"/>
    <x v="1"/>
    <x v="0"/>
    <x v="0"/>
  </r>
  <r>
    <x v="13"/>
    <s v="1:16:45 p.m."/>
    <s v="3224760241"/>
    <s v="8888"/>
    <s v=""/>
    <s v=". SIAC Nivel Central"/>
    <x v="0"/>
    <x v="0"/>
    <x v="0"/>
    <x v="0"/>
  </r>
  <r>
    <x v="13"/>
    <s v="2:11:31 p.m."/>
    <s v="3108058624"/>
    <s v="8888"/>
    <s v=""/>
    <s v=". SIAC CDC Bosa"/>
    <x v="5"/>
    <x v="0"/>
    <x v="0"/>
    <x v="0"/>
  </r>
  <r>
    <x v="13"/>
    <s v="2:24:16 p.m."/>
    <s v="3144332913"/>
    <s v="8888"/>
    <s v=""/>
    <s v=". SIAC Nivel Central"/>
    <x v="0"/>
    <x v="1"/>
    <x v="0"/>
    <x v="0"/>
  </r>
  <r>
    <x v="13"/>
    <s v="2:25:07 p.m."/>
    <s v="3124719932"/>
    <s v="8888"/>
    <s v=""/>
    <s v=". SIAC Nivel Central"/>
    <x v="0"/>
    <x v="1"/>
    <x v="1"/>
    <x v="1"/>
  </r>
  <r>
    <x v="13"/>
    <s v="2:28:04 p.m."/>
    <s v="3167494371"/>
    <s v="8888"/>
    <s v=""/>
    <s v=". SIAC SL Kennedy Timiza"/>
    <x v="2"/>
    <x v="1"/>
    <x v="1"/>
    <x v="1"/>
  </r>
  <r>
    <x v="13"/>
    <s v="2:29:29 p.m."/>
    <s v="3118389121"/>
    <s v="8888"/>
    <s v=""/>
    <s v=". SIAC Nivel Central"/>
    <x v="0"/>
    <x v="1"/>
    <x v="1"/>
    <x v="1"/>
  </r>
  <r>
    <x v="13"/>
    <s v="2:35:30 p.m."/>
    <s v="3007630488"/>
    <s v="8888"/>
    <s v=""/>
    <s v=". SIAC Nivel Central"/>
    <x v="0"/>
    <x v="1"/>
    <x v="1"/>
    <x v="1"/>
  </r>
  <r>
    <x v="13"/>
    <s v="2:40:23 p.m."/>
    <s v="3102448615"/>
    <s v="8888"/>
    <s v=""/>
    <s v=". SIAC SL Teusaquillo"/>
    <x v="3"/>
    <x v="0"/>
    <x v="0"/>
    <x v="0"/>
  </r>
  <r>
    <x v="13"/>
    <s v="2:45:43 p.m."/>
    <s v="3204891424"/>
    <s v="8888"/>
    <s v=""/>
    <s v=". SIAC Nivel Central"/>
    <x v="0"/>
    <x v="1"/>
    <x v="1"/>
    <x v="1"/>
  </r>
  <r>
    <x v="13"/>
    <s v="2:56:13 p.m."/>
    <s v="3150018231"/>
    <s v="8888"/>
    <s v=""/>
    <s v=". SIAC Nivel Central"/>
    <x v="0"/>
    <x v="1"/>
    <x v="1"/>
    <x v="1"/>
  </r>
  <r>
    <x v="13"/>
    <s v="2:57:35 p.m."/>
    <s v="3132573634"/>
    <s v="8888"/>
    <s v=""/>
    <s v=". SIAC SL Kennedy Timiza"/>
    <x v="2"/>
    <x v="0"/>
    <x v="0"/>
    <x v="0"/>
  </r>
  <r>
    <x v="13"/>
    <s v="3:00:04 p.m."/>
    <s v="3208076329"/>
    <s v="8888"/>
    <s v=""/>
    <s v=". SIAC Nivel Central"/>
    <x v="0"/>
    <x v="0"/>
    <x v="0"/>
    <x v="0"/>
  </r>
  <r>
    <x v="13"/>
    <s v="3:07:33 p.m."/>
    <s v="3204037576"/>
    <s v="8888"/>
    <s v=""/>
    <s v=". SIAC SL Teusaquillo"/>
    <x v="3"/>
    <x v="1"/>
    <x v="1"/>
    <x v="1"/>
  </r>
  <r>
    <x v="13"/>
    <s v="3:19:38 p.m."/>
    <s v="3166199424"/>
    <s v="8888"/>
    <s v=""/>
    <s v=". SIAC Nivel Central"/>
    <x v="0"/>
    <x v="0"/>
    <x v="1"/>
    <x v="1"/>
  </r>
  <r>
    <x v="13"/>
    <s v="3:22:46 p.m."/>
    <s v="3137063804"/>
    <s v="8888"/>
    <s v=""/>
    <s v=". SIAC SL Usaquen"/>
    <x v="10"/>
    <x v="0"/>
    <x v="0"/>
    <x v="0"/>
  </r>
  <r>
    <x v="13"/>
    <s v="3:25:34 p.m."/>
    <s v="3125777621"/>
    <s v="8888"/>
    <s v=""/>
    <s v=". SIAC SL Kennedy Timiza"/>
    <x v="2"/>
    <x v="1"/>
    <x v="1"/>
    <x v="1"/>
  </r>
  <r>
    <x v="13"/>
    <s v="3:30:34 p.m."/>
    <s v="3215897738"/>
    <s v="8888"/>
    <s v=""/>
    <s v=". SIAC Nivel Central"/>
    <x v="0"/>
    <x v="1"/>
    <x v="1"/>
    <x v="1"/>
  </r>
  <r>
    <x v="13"/>
    <s v="3:35:12 p.m."/>
    <s v="3107592199"/>
    <s v="8888"/>
    <s v=""/>
    <s v=". SIAC SL Fontibon"/>
    <x v="4"/>
    <x v="1"/>
    <x v="1"/>
    <x v="1"/>
  </r>
  <r>
    <x v="13"/>
    <s v="3:36:41 p.m."/>
    <s v="3164995530"/>
    <s v="8888"/>
    <s v=""/>
    <s v=". SIAC Nivel Central"/>
    <x v="0"/>
    <x v="0"/>
    <x v="1"/>
    <x v="1"/>
  </r>
  <r>
    <x v="13"/>
    <s v="3:46:34 p.m."/>
    <s v="3143223477"/>
    <s v="8888"/>
    <s v=""/>
    <s v=". SIAC SL Teusaquillo"/>
    <x v="3"/>
    <x v="0"/>
    <x v="0"/>
    <x v="0"/>
  </r>
  <r>
    <x v="13"/>
    <s v="3:58:24 p.m."/>
    <s v="3503442571"/>
    <s v="8888"/>
    <s v=""/>
    <s v=". SIAC SL Teusaquillo"/>
    <x v="3"/>
    <x v="0"/>
    <x v="0"/>
    <x v="0"/>
  </r>
  <r>
    <x v="13"/>
    <s v="4:12:01 p.m."/>
    <s v="3138951002"/>
    <s v="8888"/>
    <s v=""/>
    <s v=". SIAC SL Kennedy Timiza"/>
    <x v="2"/>
    <x v="1"/>
    <x v="1"/>
    <x v="1"/>
  </r>
  <r>
    <x v="13"/>
    <s v="4:15:55 p.m."/>
    <s v="3105741951"/>
    <s v="8888"/>
    <s v=""/>
    <s v=". SIAC Nivel Central"/>
    <x v="0"/>
    <x v="0"/>
    <x v="0"/>
    <x v="0"/>
  </r>
  <r>
    <x v="13"/>
    <s v="4:21:02 p.m."/>
    <s v="3236042276"/>
    <s v="8888"/>
    <s v=""/>
    <s v=". SIAC Nivel Central"/>
    <x v="0"/>
    <x v="0"/>
    <x v="0"/>
    <x v="0"/>
  </r>
  <r>
    <x v="13"/>
    <s v="4:30:45 p.m."/>
    <s v="3104146201"/>
    <s v="8888"/>
    <s v=""/>
    <s v=". SIAC SL Teusaquillo"/>
    <x v="3"/>
    <x v="1"/>
    <x v="1"/>
    <x v="1"/>
  </r>
  <r>
    <x v="13"/>
    <s v="4:33:11 p.m."/>
    <s v="20207"/>
    <s v="8888"/>
    <s v=""/>
    <s v="., SIAC CDC Kennedy Britalia"/>
    <x v="8"/>
    <x v="0"/>
    <x v="0"/>
    <x v="0"/>
  </r>
  <r>
    <x v="13"/>
    <s v="4:33:25 p.m."/>
    <s v="3143231618"/>
    <s v="8888"/>
    <s v=""/>
    <s v=". SIAC SL Teusaquillo"/>
    <x v="3"/>
    <x v="3"/>
    <x v="1"/>
    <x v="3"/>
  </r>
  <r>
    <x v="14"/>
    <s v="7:52:59 a.m."/>
    <s v="3202574205"/>
    <s v="8888"/>
    <s v=""/>
    <s v=". SIAC Nivel Central"/>
    <x v="0"/>
    <x v="0"/>
    <x v="0"/>
    <x v="0"/>
  </r>
  <r>
    <x v="14"/>
    <s v="8:22:00 a.m."/>
    <s v="3114802625"/>
    <s v="8888"/>
    <s v=""/>
    <s v=". SIAC SL Teusaquillo"/>
    <x v="3"/>
    <x v="0"/>
    <x v="0"/>
    <x v="0"/>
  </r>
  <r>
    <x v="14"/>
    <s v="8:38:29 a.m."/>
    <s v="3143113169"/>
    <s v="8888"/>
    <s v=""/>
    <s v=". SIAC Nivel Central"/>
    <x v="0"/>
    <x v="1"/>
    <x v="1"/>
    <x v="1"/>
  </r>
  <r>
    <x v="14"/>
    <s v="8:41:28 a.m."/>
    <s v="3108507332"/>
    <s v="8888"/>
    <s v=""/>
    <s v=". SIAC SL Fontibon"/>
    <x v="4"/>
    <x v="0"/>
    <x v="0"/>
    <x v="0"/>
  </r>
  <r>
    <x v="14"/>
    <s v="8:52:37 a.m."/>
    <s v="3023623987"/>
    <s v="8888"/>
    <s v=""/>
    <s v=". SIAC SL Barrios Unidos"/>
    <x v="9"/>
    <x v="0"/>
    <x v="0"/>
    <x v="0"/>
  </r>
  <r>
    <x v="14"/>
    <s v="8:55:23 a.m."/>
    <s v="55602"/>
    <s v="8888"/>
    <s v=""/>
    <s v="., SIAC SL Barrios Unidos"/>
    <x v="9"/>
    <x v="0"/>
    <x v="0"/>
    <x v="0"/>
  </r>
  <r>
    <x v="14"/>
    <s v="8:56:25 a.m."/>
    <s v="3222711648"/>
    <s v="8888"/>
    <s v=""/>
    <s v=". SIAC Nivel Central"/>
    <x v="0"/>
    <x v="0"/>
    <x v="0"/>
    <x v="0"/>
  </r>
  <r>
    <x v="14"/>
    <s v="8:56:50 a.m."/>
    <s v="3246239155"/>
    <s v="8888"/>
    <s v=""/>
    <s v=". SIAC SL Teusaquillo"/>
    <x v="3"/>
    <x v="0"/>
    <x v="0"/>
    <x v="0"/>
  </r>
  <r>
    <x v="14"/>
    <s v="9:13:39 a.m."/>
    <s v="3028426395"/>
    <s v="8888"/>
    <s v=""/>
    <s v=". SIAC Nivel Central"/>
    <x v="0"/>
    <x v="1"/>
    <x v="1"/>
    <x v="1"/>
  </r>
  <r>
    <x v="14"/>
    <s v="9:45:47 a.m."/>
    <s v="3134710947"/>
    <s v="8888"/>
    <s v=""/>
    <s v=". SIAC Nivel Central"/>
    <x v="0"/>
    <x v="1"/>
    <x v="1"/>
    <x v="1"/>
  </r>
  <r>
    <x v="14"/>
    <s v="10:01:22 a.m."/>
    <s v="3001362232"/>
    <s v="8888"/>
    <s v=""/>
    <s v=". SIAC SL Fontibon"/>
    <x v="4"/>
    <x v="1"/>
    <x v="1"/>
    <x v="1"/>
  </r>
  <r>
    <x v="14"/>
    <s v="10:09:03 a.m."/>
    <s v="3118992860"/>
    <s v="8888"/>
    <s v=""/>
    <s v=". SIAC SL Teusaquillo"/>
    <x v="3"/>
    <x v="1"/>
    <x v="1"/>
    <x v="1"/>
  </r>
  <r>
    <x v="14"/>
    <s v="10:21:12 a.m."/>
    <s v="3232328481"/>
    <s v="8888"/>
    <s v=""/>
    <s v=". SIAC SL Teusaquillo"/>
    <x v="3"/>
    <x v="1"/>
    <x v="1"/>
    <x v="1"/>
  </r>
  <r>
    <x v="14"/>
    <s v="10:25:45 a.m."/>
    <s v="3004021178"/>
    <s v="8888"/>
    <s v=""/>
    <s v=". SIAC SL Teusaquillo"/>
    <x v="3"/>
    <x v="0"/>
    <x v="0"/>
    <x v="0"/>
  </r>
  <r>
    <x v="14"/>
    <s v="10:32:30 a.m."/>
    <s v="3158308407"/>
    <s v="8888"/>
    <s v=""/>
    <s v=". SIAC SL Teusaquillo"/>
    <x v="3"/>
    <x v="1"/>
    <x v="1"/>
    <x v="2"/>
  </r>
  <r>
    <x v="14"/>
    <s v="10:32:38 a.m."/>
    <s v="3203834856"/>
    <s v="8888"/>
    <s v=""/>
    <s v=". SIAC Nivel Central"/>
    <x v="0"/>
    <x v="2"/>
    <x v="2"/>
    <x v="5"/>
  </r>
  <r>
    <x v="14"/>
    <s v="10:37:13 a.m."/>
    <s v="3219745572"/>
    <s v="8888"/>
    <s v=""/>
    <s v=". SIAC Nivel Central"/>
    <x v="0"/>
    <x v="0"/>
    <x v="0"/>
    <x v="0"/>
  </r>
  <r>
    <x v="14"/>
    <s v="10:38:37 a.m."/>
    <s v="3008773810"/>
    <s v="8888"/>
    <s v=""/>
    <s v=". SIAC SL Kennedy Timiza"/>
    <x v="2"/>
    <x v="1"/>
    <x v="1"/>
    <x v="1"/>
  </r>
  <r>
    <x v="14"/>
    <s v="10:53:06 a.m."/>
    <s v="3213807643"/>
    <s v="8888"/>
    <s v=""/>
    <s v=". SIAC Nivel Central"/>
    <x v="0"/>
    <x v="0"/>
    <x v="0"/>
    <x v="0"/>
  </r>
  <r>
    <x v="14"/>
    <s v="10:58:08 a.m."/>
    <s v="3132597276"/>
    <s v="8888"/>
    <s v=""/>
    <s v=". SIAC Nivel Central"/>
    <x v="0"/>
    <x v="4"/>
    <x v="1"/>
    <x v="2"/>
  </r>
  <r>
    <x v="14"/>
    <s v="11:02:36 a.m."/>
    <s v="3012357407"/>
    <s v="8888"/>
    <s v=""/>
    <s v=". SIAC SL Kennedy Timiza"/>
    <x v="2"/>
    <x v="1"/>
    <x v="1"/>
    <x v="1"/>
  </r>
  <r>
    <x v="14"/>
    <s v="11:28:09 a.m."/>
    <s v="3001433551"/>
    <s v="8888"/>
    <s v=""/>
    <s v=". SIAC Nivel Central"/>
    <x v="0"/>
    <x v="1"/>
    <x v="1"/>
    <x v="1"/>
  </r>
  <r>
    <x v="14"/>
    <s v="11:42:26 a.m."/>
    <s v="3052532371"/>
    <s v="8888"/>
    <s v=""/>
    <s v=". SIAC SL Teusaquillo"/>
    <x v="3"/>
    <x v="1"/>
    <x v="1"/>
    <x v="1"/>
  </r>
  <r>
    <x v="14"/>
    <s v="11:47:03 a.m."/>
    <s v="3108792888"/>
    <s v="8888"/>
    <s v=""/>
    <s v=". SIAC Nivel Central"/>
    <x v="0"/>
    <x v="1"/>
    <x v="1"/>
    <x v="1"/>
  </r>
  <r>
    <x v="14"/>
    <s v="11:51:28 a.m."/>
    <s v="3114411010"/>
    <s v="8888"/>
    <s v=""/>
    <s v=". SIAC SL Fontibon"/>
    <x v="4"/>
    <x v="1"/>
    <x v="1"/>
    <x v="1"/>
  </r>
  <r>
    <x v="14"/>
    <s v="11:56:56 a.m."/>
    <s v="3025288148"/>
    <s v="8888"/>
    <s v=""/>
    <s v=". SIAC Nivel Central"/>
    <x v="0"/>
    <x v="1"/>
    <x v="0"/>
    <x v="1"/>
  </r>
  <r>
    <x v="14"/>
    <s v="12:00:31 p.m."/>
    <s v="3138774681"/>
    <s v="8888"/>
    <s v=""/>
    <s v=". SIAC SL Teusaquillo"/>
    <x v="3"/>
    <x v="0"/>
    <x v="0"/>
    <x v="0"/>
  </r>
  <r>
    <x v="14"/>
    <s v="12:20:36 p.m."/>
    <s v="3134531753"/>
    <s v="8888"/>
    <s v=""/>
    <s v=". SIAC Nivel Central"/>
    <x v="0"/>
    <x v="0"/>
    <x v="0"/>
    <x v="0"/>
  </r>
  <r>
    <x v="14"/>
    <s v="12:25:30 p.m."/>
    <s v="3157910616"/>
    <s v="8888"/>
    <s v=""/>
    <s v=". SIAC CDC Bosa"/>
    <x v="5"/>
    <x v="0"/>
    <x v="0"/>
    <x v="0"/>
  </r>
  <r>
    <x v="14"/>
    <s v="12:32:40 p.m."/>
    <s v="3118867422"/>
    <s v="8888"/>
    <s v=""/>
    <s v=". SIAC CDC Bosa"/>
    <x v="5"/>
    <x v="0"/>
    <x v="0"/>
    <x v="0"/>
  </r>
  <r>
    <x v="14"/>
    <s v="12:38:31 p.m."/>
    <s v="3105839547"/>
    <s v="8888"/>
    <s v=""/>
    <s v=". SIAC Nivel Central"/>
    <x v="0"/>
    <x v="1"/>
    <x v="1"/>
    <x v="1"/>
  </r>
  <r>
    <x v="14"/>
    <s v="1:07:01 p.m."/>
    <s v="3104092563"/>
    <s v="8888"/>
    <s v=""/>
    <s v=". SIAC Nivel Central"/>
    <x v="0"/>
    <x v="1"/>
    <x v="4"/>
    <x v="3"/>
  </r>
  <r>
    <x v="14"/>
    <s v="1:50:56 p.m."/>
    <s v="3106464921"/>
    <s v="8888"/>
    <s v=""/>
    <s v=". SIAC Nivel Central"/>
    <x v="0"/>
    <x v="1"/>
    <x v="1"/>
    <x v="1"/>
  </r>
  <r>
    <x v="14"/>
    <s v="1:55:49 p.m."/>
    <s v="3172244442"/>
    <s v="8888"/>
    <s v=""/>
    <s v=". SIAC SL Barrios Unidos"/>
    <x v="9"/>
    <x v="0"/>
    <x v="0"/>
    <x v="0"/>
  </r>
  <r>
    <x v="14"/>
    <s v="2:47:53 p.m."/>
    <s v="3143187868"/>
    <s v="8888"/>
    <s v=""/>
    <s v=". SIAC SL Teusaquillo"/>
    <x v="3"/>
    <x v="1"/>
    <x v="1"/>
    <x v="1"/>
  </r>
  <r>
    <x v="14"/>
    <s v="2:48:10 p.m."/>
    <s v="3027247512"/>
    <s v="8888"/>
    <s v=""/>
    <s v=". SIAC Nivel Central"/>
    <x v="0"/>
    <x v="1"/>
    <x v="1"/>
    <x v="1"/>
  </r>
  <r>
    <x v="14"/>
    <s v="2:51:10 p.m."/>
    <s v="3128899197"/>
    <s v="8888"/>
    <s v=""/>
    <s v=". SIAC SL Barrios Unidos"/>
    <x v="9"/>
    <x v="1"/>
    <x v="1"/>
    <x v="1"/>
  </r>
  <r>
    <x v="14"/>
    <s v="2:53:21 p.m."/>
    <s v="3024343730"/>
    <s v="8888"/>
    <s v=""/>
    <s v=". SIAC SL Teusaquillo"/>
    <x v="3"/>
    <x v="1"/>
    <x v="1"/>
    <x v="1"/>
  </r>
  <r>
    <x v="14"/>
    <s v="2:59:37 p.m."/>
    <s v="3219173323"/>
    <s v="8888"/>
    <s v=""/>
    <s v=". SIAC Nivel Central"/>
    <x v="0"/>
    <x v="1"/>
    <x v="1"/>
    <x v="1"/>
  </r>
  <r>
    <x v="14"/>
    <s v="3:10:01 p.m."/>
    <s v="3147517832"/>
    <s v="8888"/>
    <s v=""/>
    <s v=". SIAC SL Fontibon"/>
    <x v="4"/>
    <x v="0"/>
    <x v="0"/>
    <x v="0"/>
  </r>
  <r>
    <x v="15"/>
    <s v="7:12:24 a.m."/>
    <n v="3142533180"/>
    <n v="8888"/>
    <m/>
    <s v=". SIAC Nivel Central"/>
    <x v="0"/>
    <x v="1"/>
    <x v="1"/>
    <x v="1"/>
  </r>
  <r>
    <x v="15"/>
    <s v="7:24:00 a.m."/>
    <n v="3022498359"/>
    <n v="8888"/>
    <m/>
    <s v=". SIAC SL Fontibon"/>
    <x v="4"/>
    <x v="1"/>
    <x v="1"/>
    <x v="1"/>
  </r>
  <r>
    <x v="15"/>
    <s v="7:24:52 a.m."/>
    <n v="3157298130"/>
    <n v="8888"/>
    <m/>
    <s v=". SIAC Nivel Central"/>
    <x v="0"/>
    <x v="6"/>
    <x v="6"/>
    <x v="6"/>
  </r>
  <r>
    <x v="15"/>
    <s v="7:26:49 a.m."/>
    <n v="6016992813"/>
    <n v="8888"/>
    <m/>
    <s v=". SIAC Nivel Central"/>
    <x v="0"/>
    <x v="6"/>
    <x v="6"/>
    <x v="6"/>
  </r>
  <r>
    <x v="15"/>
    <s v="7:32:10 a.m."/>
    <n v="3204711364"/>
    <n v="8888"/>
    <m/>
    <s v=". SIAC Nivel Central"/>
    <x v="0"/>
    <x v="1"/>
    <x v="6"/>
    <x v="6"/>
  </r>
  <r>
    <x v="15"/>
    <s v="7:32:23 a.m."/>
    <n v="3172229805"/>
    <n v="8888"/>
    <m/>
    <s v=". SIAC Nivel Central"/>
    <x v="0"/>
    <x v="1"/>
    <x v="1"/>
    <x v="1"/>
  </r>
  <r>
    <x v="15"/>
    <s v="7:59:35 a.m."/>
    <n v="3209515433"/>
    <n v="8888"/>
    <m/>
    <s v=". SIAC Nivel Central"/>
    <x v="0"/>
    <x v="1"/>
    <x v="1"/>
    <x v="1"/>
  </r>
  <r>
    <x v="15"/>
    <s v="8:06:35 a.m."/>
    <n v="3102589074"/>
    <n v="8888"/>
    <m/>
    <s v=". SIAC SL Fontibon"/>
    <x v="4"/>
    <x v="1"/>
    <x v="1"/>
    <x v="1"/>
  </r>
  <r>
    <x v="15"/>
    <s v="8:14:20 a.m."/>
    <n v="3107835985"/>
    <n v="8888"/>
    <m/>
    <s v=". SIAC Nivel Central"/>
    <x v="0"/>
    <x v="1"/>
    <x v="1"/>
    <x v="1"/>
  </r>
  <r>
    <x v="15"/>
    <s v="8:16:32 a.m."/>
    <n v="3202545680"/>
    <n v="8888"/>
    <m/>
    <s v=". SIAC Nivel Central"/>
    <x v="0"/>
    <x v="2"/>
    <x v="6"/>
    <x v="6"/>
  </r>
  <r>
    <x v="15"/>
    <s v="8:24:40 a.m."/>
    <n v="3102439829"/>
    <n v="8888"/>
    <m/>
    <s v=". SIAC Nivel Central"/>
    <x v="0"/>
    <x v="1"/>
    <x v="1"/>
    <x v="1"/>
  </r>
  <r>
    <x v="15"/>
    <s v="8:24:55 a.m."/>
    <n v="3115299274"/>
    <n v="8888"/>
    <m/>
    <s v=". SIAC SL Fontibon"/>
    <x v="4"/>
    <x v="6"/>
    <x v="1"/>
    <x v="1"/>
  </r>
  <r>
    <x v="15"/>
    <s v="8:42:54 a.m."/>
    <n v="3138828775"/>
    <n v="8888"/>
    <m/>
    <s v=". SIAC SL Fontibon"/>
    <x v="4"/>
    <x v="6"/>
    <x v="6"/>
    <x v="6"/>
  </r>
  <r>
    <x v="15"/>
    <s v="8:46:57 a.m."/>
    <n v="3213156859"/>
    <n v="8888"/>
    <m/>
    <s v=". SIAC Nivel Central"/>
    <x v="0"/>
    <x v="1"/>
    <x v="1"/>
    <x v="1"/>
  </r>
  <r>
    <x v="15"/>
    <s v="8:51:13 a.m."/>
    <n v="3107622387"/>
    <n v="8888"/>
    <m/>
    <s v=". SIAC Nivel Central"/>
    <x v="0"/>
    <x v="1"/>
    <x v="1"/>
    <x v="1"/>
  </r>
  <r>
    <x v="15"/>
    <s v="8:53:31 a.m."/>
    <n v="3025953707"/>
    <n v="8888"/>
    <m/>
    <s v=". SIAC Nivel Central"/>
    <x v="0"/>
    <x v="6"/>
    <x v="6"/>
    <x v="6"/>
  </r>
  <r>
    <x v="15"/>
    <s v="8:58:00 a.m."/>
    <n v="3134995754"/>
    <n v="8888"/>
    <m/>
    <s v=". SIAC Nivel Central"/>
    <x v="0"/>
    <x v="1"/>
    <x v="1"/>
    <x v="1"/>
  </r>
  <r>
    <x v="15"/>
    <s v="9:07:11 a.m."/>
    <n v="3185263326"/>
    <n v="8888"/>
    <m/>
    <s v=". SIAC SL Teusaquillo"/>
    <x v="3"/>
    <x v="6"/>
    <x v="6"/>
    <x v="6"/>
  </r>
  <r>
    <x v="15"/>
    <s v="9:08:09 a.m."/>
    <n v="3123766297"/>
    <n v="8888"/>
    <m/>
    <s v=". SIAC SL Tunjuelito"/>
    <x v="6"/>
    <x v="6"/>
    <x v="6"/>
    <x v="6"/>
  </r>
  <r>
    <x v="15"/>
    <s v="9:16:26 a.m."/>
    <n v="3204473869"/>
    <n v="8888"/>
    <m/>
    <s v=". SIAC Nivel Central"/>
    <x v="0"/>
    <x v="1"/>
    <x v="1"/>
    <x v="1"/>
  </r>
  <r>
    <x v="15"/>
    <s v="9:18:43 a.m."/>
    <n v="3212949921"/>
    <n v="8888"/>
    <m/>
    <s v=". SIAC Nivel Central"/>
    <x v="0"/>
    <x v="6"/>
    <x v="6"/>
    <x v="6"/>
  </r>
  <r>
    <x v="15"/>
    <s v="9:24:41 a.m."/>
    <n v="3058164887"/>
    <n v="8888"/>
    <m/>
    <s v=". SIAC Nivel Central"/>
    <x v="0"/>
    <x v="6"/>
    <x v="6"/>
    <x v="6"/>
  </r>
  <r>
    <x v="15"/>
    <s v="9:26:19 a.m."/>
    <n v="3123269105"/>
    <n v="8888"/>
    <m/>
    <s v=". SIAC CDC Bosa"/>
    <x v="5"/>
    <x v="6"/>
    <x v="6"/>
    <x v="6"/>
  </r>
  <r>
    <x v="15"/>
    <s v="9:29:34 a.m."/>
    <n v="3182161038"/>
    <n v="8888"/>
    <m/>
    <s v=". SIAC Nivel Central"/>
    <x v="0"/>
    <x v="6"/>
    <x v="6"/>
    <x v="6"/>
  </r>
  <r>
    <x v="15"/>
    <s v="9:35:53 a.m."/>
    <n v="3183390422"/>
    <n v="8888"/>
    <m/>
    <s v=". SIAC Nivel Central"/>
    <x v="0"/>
    <x v="6"/>
    <x v="6"/>
    <x v="6"/>
  </r>
  <r>
    <x v="15"/>
    <s v="9:36:23 a.m."/>
    <n v="3133322491"/>
    <n v="8888"/>
    <m/>
    <s v=". SIAC SL Teusaquillo"/>
    <x v="3"/>
    <x v="1"/>
    <x v="1"/>
    <x v="1"/>
  </r>
  <r>
    <x v="15"/>
    <s v="9:38:00 a.m."/>
    <n v="3215881480"/>
    <n v="8888"/>
    <m/>
    <s v=". SIAC SL Teusaquillo"/>
    <x v="3"/>
    <x v="1"/>
    <x v="1"/>
    <x v="1"/>
  </r>
  <r>
    <x v="15"/>
    <s v="9:42:01 a.m."/>
    <n v="3208620543"/>
    <n v="8888"/>
    <m/>
    <s v=". SIAC SL Teusaquillo"/>
    <x v="3"/>
    <x v="1"/>
    <x v="1"/>
    <x v="1"/>
  </r>
  <r>
    <x v="15"/>
    <s v="9:51:23 a.m."/>
    <n v="3009747120"/>
    <n v="8888"/>
    <m/>
    <s v=". SIAC SL Teusaquillo"/>
    <x v="3"/>
    <x v="3"/>
    <x v="1"/>
    <x v="1"/>
  </r>
  <r>
    <x v="15"/>
    <s v="9:57:57 a.m."/>
    <n v="3027455669"/>
    <n v="8888"/>
    <m/>
    <s v=". SIAC CDC Bosa"/>
    <x v="5"/>
    <x v="1"/>
    <x v="1"/>
    <x v="1"/>
  </r>
  <r>
    <x v="15"/>
    <s v="10:00:59 a.m."/>
    <n v="6017953130"/>
    <n v="8888"/>
    <m/>
    <s v=". SIAC SL Fontibon"/>
    <x v="4"/>
    <x v="1"/>
    <x v="1"/>
    <x v="1"/>
  </r>
  <r>
    <x v="15"/>
    <s v="10:07:46 a.m."/>
    <n v="3208595968"/>
    <n v="8888"/>
    <m/>
    <s v=". SIAC CDC Bosa"/>
    <x v="5"/>
    <x v="6"/>
    <x v="6"/>
    <x v="6"/>
  </r>
  <r>
    <x v="15"/>
    <s v="10:08:05 a.m."/>
    <n v="3236485050"/>
    <n v="8888"/>
    <m/>
    <s v=". SIAC SL Teusaquillo"/>
    <x v="3"/>
    <x v="1"/>
    <x v="6"/>
    <x v="6"/>
  </r>
  <r>
    <x v="15"/>
    <s v="10:21:10 a.m."/>
    <n v="3185030163"/>
    <n v="8888"/>
    <m/>
    <s v=". SIAC Nivel Central"/>
    <x v="0"/>
    <x v="1"/>
    <x v="1"/>
    <x v="1"/>
  </r>
  <r>
    <x v="15"/>
    <s v="10:22:20 a.m."/>
    <n v="3202448686"/>
    <n v="8888"/>
    <m/>
    <s v=". SIAC SL Teusaquillo"/>
    <x v="3"/>
    <x v="6"/>
    <x v="6"/>
    <x v="6"/>
  </r>
  <r>
    <x v="15"/>
    <s v="10:31:59 a.m."/>
    <n v="3138915759"/>
    <n v="8888"/>
    <m/>
    <s v=". SIAC SL Teusaquillo"/>
    <x v="3"/>
    <x v="1"/>
    <x v="1"/>
    <x v="1"/>
  </r>
  <r>
    <x v="15"/>
    <s v="10:40:03 a.m."/>
    <n v="3244805564"/>
    <n v="8888"/>
    <m/>
    <s v=". SIAC Nivel Central"/>
    <x v="0"/>
    <x v="6"/>
    <x v="6"/>
    <x v="6"/>
  </r>
  <r>
    <x v="15"/>
    <s v="10:42:18 a.m."/>
    <n v="3102885365"/>
    <n v="8888"/>
    <m/>
    <s v=". SIAC Nivel Central"/>
    <x v="0"/>
    <x v="1"/>
    <x v="1"/>
    <x v="1"/>
  </r>
  <r>
    <x v="15"/>
    <s v="10:45:38 a.m."/>
    <n v="3507692567"/>
    <n v="8888"/>
    <m/>
    <s v=". SIAC SL Barrios Unidos"/>
    <x v="9"/>
    <x v="6"/>
    <x v="6"/>
    <x v="6"/>
  </r>
  <r>
    <x v="15"/>
    <s v="11:02:58 a.m."/>
    <n v="3105618448"/>
    <n v="8888"/>
    <m/>
    <s v=". SIAC SL Teusaquillo"/>
    <x v="3"/>
    <x v="1"/>
    <x v="6"/>
    <x v="6"/>
  </r>
  <r>
    <x v="15"/>
    <s v="11:12:31 a.m."/>
    <n v="3214729046"/>
    <n v="8888"/>
    <m/>
    <s v=". SIAC SL Teusaquillo"/>
    <x v="3"/>
    <x v="1"/>
    <x v="6"/>
    <x v="6"/>
  </r>
  <r>
    <x v="15"/>
    <s v="11:13:32 a.m."/>
    <n v="3206252086"/>
    <n v="8888"/>
    <m/>
    <s v=". SIAC CDC Bosa"/>
    <x v="5"/>
    <x v="6"/>
    <x v="6"/>
    <x v="6"/>
  </r>
  <r>
    <x v="15"/>
    <s v="11:14:38 a.m."/>
    <n v="3213372384"/>
    <n v="8888"/>
    <m/>
    <s v=". SIAC Nivel Central"/>
    <x v="0"/>
    <x v="1"/>
    <x v="1"/>
    <x v="1"/>
  </r>
  <r>
    <x v="15"/>
    <s v="11:17:38 a.m."/>
    <n v="3219269016"/>
    <n v="8888"/>
    <m/>
    <s v=". SIAC SL Barrios Unidos"/>
    <x v="9"/>
    <x v="1"/>
    <x v="1"/>
    <x v="5"/>
  </r>
  <r>
    <x v="15"/>
    <s v="11:21:28 a.m."/>
    <n v="3209496355"/>
    <n v="8888"/>
    <m/>
    <s v=". SIAC CDC Bosa"/>
    <x v="5"/>
    <x v="1"/>
    <x v="1"/>
    <x v="1"/>
  </r>
  <r>
    <x v="15"/>
    <s v="11:24:50 a.m."/>
    <n v="3153306830"/>
    <n v="8888"/>
    <m/>
    <s v=". SIAC Nivel Central"/>
    <x v="0"/>
    <x v="1"/>
    <x v="1"/>
    <x v="1"/>
  </r>
  <r>
    <x v="15"/>
    <s v="11:26:39 a.m."/>
    <n v="6014638190"/>
    <n v="8888"/>
    <m/>
    <s v=". SIAC SL Kennedy Timiza"/>
    <x v="2"/>
    <x v="1"/>
    <x v="1"/>
    <x v="1"/>
  </r>
  <r>
    <x v="15"/>
    <s v="11:26:54 a.m."/>
    <n v="3102036628"/>
    <n v="8888"/>
    <m/>
    <s v=". SIAC SL Teusaquillo"/>
    <x v="3"/>
    <x v="1"/>
    <x v="1"/>
    <x v="1"/>
  </r>
  <r>
    <x v="15"/>
    <s v="11:28:09 a.m."/>
    <n v="3202304428"/>
    <n v="8888"/>
    <m/>
    <s v=". SIAC Nivel Central"/>
    <x v="0"/>
    <x v="1"/>
    <x v="1"/>
    <x v="1"/>
  </r>
  <r>
    <x v="15"/>
    <s v="11:28:34 a.m."/>
    <n v="3193166230"/>
    <n v="8888"/>
    <m/>
    <s v=". SIAC SL Teusaquillo"/>
    <x v="3"/>
    <x v="1"/>
    <x v="1"/>
    <x v="1"/>
  </r>
  <r>
    <x v="15"/>
    <s v="11:34:25 a.m."/>
    <n v="3142876351"/>
    <n v="8888"/>
    <m/>
    <s v=". SIAC CDC Bosa"/>
    <x v="5"/>
    <x v="6"/>
    <x v="6"/>
    <x v="6"/>
  </r>
  <r>
    <x v="15"/>
    <s v="11:37:01 a.m."/>
    <n v="3016976348"/>
    <n v="8888"/>
    <m/>
    <s v=". SIAC SL Kennedy Timiza"/>
    <x v="2"/>
    <x v="1"/>
    <x v="1"/>
    <x v="1"/>
  </r>
  <r>
    <x v="15"/>
    <s v="11:40:40 a.m."/>
    <n v="3114440146"/>
    <n v="8888"/>
    <m/>
    <s v=". SIAC SL Fontibon"/>
    <x v="4"/>
    <x v="1"/>
    <x v="1"/>
    <x v="1"/>
  </r>
  <r>
    <x v="15"/>
    <s v="11:42:37 a.m."/>
    <n v="6018105709"/>
    <n v="8888"/>
    <m/>
    <s v=". SIAC Nivel Central"/>
    <x v="0"/>
    <x v="1"/>
    <x v="1"/>
    <x v="1"/>
  </r>
  <r>
    <x v="15"/>
    <s v="11:45:07 a.m."/>
    <n v="6013063535"/>
    <n v="8888"/>
    <m/>
    <s v=". SIAC SL Teusaquillo"/>
    <x v="3"/>
    <x v="1"/>
    <x v="2"/>
    <x v="1"/>
  </r>
  <r>
    <x v="15"/>
    <s v="11:49:47 a.m."/>
    <n v="3203407207"/>
    <n v="8888"/>
    <m/>
    <s v=". SIAC Nivel Central"/>
    <x v="0"/>
    <x v="6"/>
    <x v="1"/>
    <x v="1"/>
  </r>
  <r>
    <x v="15"/>
    <s v="11:49:57 a.m."/>
    <n v="6013169033"/>
    <n v="8888"/>
    <m/>
    <s v=". SIAC SL Tunjuelito"/>
    <x v="6"/>
    <x v="1"/>
    <x v="1"/>
    <x v="1"/>
  </r>
  <r>
    <x v="15"/>
    <s v="11:50:57 a.m."/>
    <n v="6018196551"/>
    <n v="8888"/>
    <m/>
    <s v=". SIAC CDC Bosa"/>
    <x v="5"/>
    <x v="6"/>
    <x v="6"/>
    <x v="6"/>
  </r>
  <r>
    <x v="15"/>
    <s v="11:54:36 a.m."/>
    <n v="3194401499"/>
    <n v="8888"/>
    <m/>
    <s v=". SIAC SL Teusaquillo"/>
    <x v="3"/>
    <x v="6"/>
    <x v="6"/>
    <x v="6"/>
  </r>
  <r>
    <x v="15"/>
    <s v="11:56:40 a.m."/>
    <n v="3209248789"/>
    <n v="8888"/>
    <m/>
    <s v=". SIAC SL Martires"/>
    <x v="7"/>
    <x v="1"/>
    <x v="1"/>
    <x v="1"/>
  </r>
  <r>
    <x v="15"/>
    <s v="11:57:28 a.m."/>
    <n v="3135676322"/>
    <n v="8888"/>
    <m/>
    <s v=". SIAC CDC Bosa"/>
    <x v="5"/>
    <x v="6"/>
    <x v="6"/>
    <x v="6"/>
  </r>
  <r>
    <x v="15"/>
    <s v="11:59:41 a.m."/>
    <n v="3202150419"/>
    <n v="8888"/>
    <m/>
    <s v=". SIAC CDC Bosa"/>
    <x v="5"/>
    <x v="3"/>
    <x v="6"/>
    <x v="3"/>
  </r>
  <r>
    <x v="15"/>
    <s v="12:18:25 p.m."/>
    <n v="3023285416"/>
    <n v="8888"/>
    <m/>
    <s v=". SIAC Nivel Central"/>
    <x v="0"/>
    <x v="1"/>
    <x v="1"/>
    <x v="1"/>
  </r>
  <r>
    <x v="15"/>
    <s v="12:30:54 p.m."/>
    <n v="3224278860"/>
    <n v="8888"/>
    <m/>
    <s v=". SIAC Nivel Central"/>
    <x v="0"/>
    <x v="1"/>
    <x v="1"/>
    <x v="1"/>
  </r>
  <r>
    <x v="15"/>
    <s v="12:39:35 p.m."/>
    <n v="3222773713"/>
    <n v="8888"/>
    <m/>
    <s v=". SIAC Nivel Central"/>
    <x v="0"/>
    <x v="1"/>
    <x v="1"/>
    <x v="1"/>
  </r>
  <r>
    <x v="15"/>
    <s v="12:42:54 p.m."/>
    <n v="6019010893"/>
    <n v="8888"/>
    <m/>
    <s v=". SIAC SL Teusaquillo"/>
    <x v="3"/>
    <x v="1"/>
    <x v="1"/>
    <x v="1"/>
  </r>
  <r>
    <x v="15"/>
    <s v="12:51:26 p.m."/>
    <n v="3152215729"/>
    <n v="8888"/>
    <m/>
    <s v=". SIAC CDC Bosa"/>
    <x v="5"/>
    <x v="6"/>
    <x v="6"/>
    <x v="6"/>
  </r>
  <r>
    <x v="15"/>
    <s v="12:52:12 p.m."/>
    <n v="3223365860"/>
    <n v="8888"/>
    <m/>
    <s v=". SIAC Nivel Central"/>
    <x v="0"/>
    <x v="1"/>
    <x v="1"/>
    <x v="1"/>
  </r>
  <r>
    <x v="15"/>
    <s v="1:01:53 p.m."/>
    <n v="3202727095"/>
    <n v="8888"/>
    <m/>
    <s v=". SIAC SL Teusaquillo"/>
    <x v="3"/>
    <x v="6"/>
    <x v="6"/>
    <x v="6"/>
  </r>
  <r>
    <x v="15"/>
    <s v="1:10:27 p.m."/>
    <n v="3161685833"/>
    <n v="8888"/>
    <m/>
    <s v=". SIAC SL Teusaquillo"/>
    <x v="3"/>
    <x v="3"/>
    <x v="4"/>
    <x v="3"/>
  </r>
  <r>
    <x v="15"/>
    <s v="1:30:21 p.m."/>
    <n v="3504627550"/>
    <n v="8888"/>
    <m/>
    <s v=". SIAC SL Fontibon"/>
    <x v="4"/>
    <x v="1"/>
    <x v="1"/>
    <x v="1"/>
  </r>
  <r>
    <x v="15"/>
    <s v="1:30:46 p.m."/>
    <n v="3028285952"/>
    <n v="8888"/>
    <m/>
    <s v=". SIAC Nivel Central"/>
    <x v="0"/>
    <x v="6"/>
    <x v="6"/>
    <x v="6"/>
  </r>
  <r>
    <x v="15"/>
    <s v="1:32:58 p.m."/>
    <n v="3204977571"/>
    <n v="8888"/>
    <m/>
    <s v=". SIAC SL Fontibon"/>
    <x v="4"/>
    <x v="1"/>
    <x v="1"/>
    <x v="1"/>
  </r>
  <r>
    <x v="15"/>
    <s v="2:08:48 p.m."/>
    <n v="3212294094"/>
    <n v="8888"/>
    <m/>
    <s v=". SIAC SL Fontibon"/>
    <x v="4"/>
    <x v="1"/>
    <x v="1"/>
    <x v="1"/>
  </r>
  <r>
    <x v="15"/>
    <s v="2:31:58 p.m."/>
    <n v="6015257694"/>
    <n v="8888"/>
    <m/>
    <s v=". SIAC Nivel Central"/>
    <x v="0"/>
    <x v="1"/>
    <x v="1"/>
    <x v="1"/>
  </r>
  <r>
    <x v="15"/>
    <s v="2:32:09 p.m."/>
    <n v="3508839463"/>
    <n v="8888"/>
    <m/>
    <s v=". SIAC SL Tunjuelito"/>
    <x v="6"/>
    <x v="6"/>
    <x v="6"/>
    <x v="6"/>
  </r>
  <r>
    <x v="15"/>
    <s v="2:34:49 p.m."/>
    <n v="3182414301"/>
    <n v="8888"/>
    <m/>
    <s v=". SIAC Nivel Central"/>
    <x v="0"/>
    <x v="1"/>
    <x v="1"/>
    <x v="1"/>
  </r>
  <r>
    <x v="15"/>
    <s v="2:41:47 p.m."/>
    <n v="3008439299"/>
    <n v="8888"/>
    <m/>
    <s v=". SIAC SL Tunjuelito"/>
    <x v="6"/>
    <x v="1"/>
    <x v="1"/>
    <x v="1"/>
  </r>
  <r>
    <x v="15"/>
    <s v="2:44:53 p.m."/>
    <n v="3194587947"/>
    <n v="8888"/>
    <m/>
    <s v=". SIAC SL Fontibon"/>
    <x v="4"/>
    <x v="1"/>
    <x v="1"/>
    <x v="1"/>
  </r>
  <r>
    <x v="15"/>
    <s v="2:51:12 p.m."/>
    <n v="6013643363"/>
    <n v="8888"/>
    <m/>
    <s v=". SIAC Nivel Central"/>
    <x v="0"/>
    <x v="1"/>
    <x v="4"/>
    <x v="3"/>
  </r>
  <r>
    <x v="15"/>
    <s v="3:06:00 p.m."/>
    <n v="3138280636"/>
    <n v="8888"/>
    <m/>
    <s v=". SIAC Nivel Central"/>
    <x v="0"/>
    <x v="6"/>
    <x v="6"/>
    <x v="6"/>
  </r>
  <r>
    <x v="15"/>
    <s v="3:22:21 p.m."/>
    <n v="3246879772"/>
    <n v="8888"/>
    <m/>
    <s v=". SIAC SL Teusaquillo"/>
    <x v="3"/>
    <x v="6"/>
    <x v="6"/>
    <x v="6"/>
  </r>
  <r>
    <x v="15"/>
    <s v="3:22:48 p.m."/>
    <n v="3122613879"/>
    <n v="8888"/>
    <m/>
    <s v=". SIAC Nivel Central"/>
    <x v="0"/>
    <x v="1"/>
    <x v="1"/>
    <x v="1"/>
  </r>
  <r>
    <x v="15"/>
    <s v="3:33:43 p.m."/>
    <n v="3112320947"/>
    <n v="8888"/>
    <m/>
    <s v=". SIAC SL Teusaquillo"/>
    <x v="3"/>
    <x v="6"/>
    <x v="6"/>
    <x v="6"/>
  </r>
  <r>
    <x v="15"/>
    <s v="3:45:27 p.m."/>
    <n v="3244687328"/>
    <n v="8888"/>
    <m/>
    <s v=". SIAC Nivel Central"/>
    <x v="0"/>
    <x v="1"/>
    <x v="1"/>
    <x v="1"/>
  </r>
  <r>
    <x v="15"/>
    <s v="3:53:30 p.m."/>
    <n v="34655302626"/>
    <n v="8888"/>
    <n v="34655302626"/>
    <s v=". SIAC SL Teusaquillo"/>
    <x v="3"/>
    <x v="1"/>
    <x v="1"/>
    <x v="3"/>
  </r>
  <r>
    <x v="15"/>
    <s v="3:54:20 p.m."/>
    <n v="3214450854"/>
    <n v="8888"/>
    <m/>
    <s v=". SIAC CDC Bosa"/>
    <x v="5"/>
    <x v="1"/>
    <x v="1"/>
    <x v="1"/>
  </r>
  <r>
    <x v="15"/>
    <s v="4:00:45 p.m."/>
    <n v="3238042108"/>
    <n v="8888"/>
    <m/>
    <s v=". SIAC CDC Bosa"/>
    <x v="5"/>
    <x v="6"/>
    <x v="6"/>
    <x v="6"/>
  </r>
  <r>
    <x v="15"/>
    <s v="4:03:14 p.m."/>
    <n v="3206252086"/>
    <n v="8888"/>
    <m/>
    <s v=". SIAC CDC Bosa"/>
    <x v="5"/>
    <x v="6"/>
    <x v="6"/>
    <x v="6"/>
  </r>
  <r>
    <x v="15"/>
    <s v="4:03:36 p.m."/>
    <n v="3017800962"/>
    <n v="8888"/>
    <m/>
    <s v=". SIAC Nivel Central"/>
    <x v="0"/>
    <x v="3"/>
    <x v="4"/>
    <x v="2"/>
  </r>
  <r>
    <x v="15"/>
    <s v="4:08:48 p.m."/>
    <n v="3118531787"/>
    <n v="8888"/>
    <m/>
    <s v=". SIAC CDC Bosa"/>
    <x v="5"/>
    <x v="1"/>
    <x v="1"/>
    <x v="1"/>
  </r>
  <r>
    <x v="15"/>
    <s v="4:15:24 p.m."/>
    <n v="3132592657"/>
    <n v="8888"/>
    <m/>
    <s v=". SIAC SL Teusaquillo"/>
    <x v="3"/>
    <x v="6"/>
    <x v="6"/>
    <x v="6"/>
  </r>
  <r>
    <x v="15"/>
    <s v="4:28:11 p.m."/>
    <n v="3115392208"/>
    <n v="8888"/>
    <m/>
    <s v=". SIAC SL Barrios Unidos"/>
    <x v="9"/>
    <x v="1"/>
    <x v="1"/>
    <x v="1"/>
  </r>
  <r>
    <x v="15"/>
    <s v="4:29:25 p.m."/>
    <n v="3115306971"/>
    <n v="8888"/>
    <m/>
    <s v=". SIAC Nivel Central"/>
    <x v="0"/>
    <x v="6"/>
    <x v="6"/>
    <x v="6"/>
  </r>
  <r>
    <x v="16"/>
    <s v="7:28:32 a.m."/>
    <n v="3053988908"/>
    <n v="8888"/>
    <m/>
    <s v=". SIAC Nivel Central"/>
    <x v="0"/>
    <x v="6"/>
    <x v="6"/>
    <x v="6"/>
  </r>
  <r>
    <x v="16"/>
    <s v="7:56:06 a.m."/>
    <n v="3114766860"/>
    <n v="8888"/>
    <m/>
    <s v=". SIAC SL Tunjuelito"/>
    <x v="6"/>
    <x v="1"/>
    <x v="1"/>
    <x v="1"/>
  </r>
  <r>
    <x v="16"/>
    <s v="8:07:06 a.m."/>
    <n v="6019142288"/>
    <n v="8888"/>
    <m/>
    <s v=". SIAC Nivel Central"/>
    <x v="0"/>
    <x v="1"/>
    <x v="6"/>
    <x v="6"/>
  </r>
  <r>
    <x v="16"/>
    <s v="8:30:17 a.m."/>
    <n v="3138815293"/>
    <n v="8888"/>
    <m/>
    <s v=". SIAC SL Kennedy Timiza"/>
    <x v="2"/>
    <x v="1"/>
    <x v="1"/>
    <x v="1"/>
  </r>
  <r>
    <x v="16"/>
    <s v="8:32:51 a.m."/>
    <n v="3152653196"/>
    <n v="8888"/>
    <m/>
    <s v=". SIAC Nivel Central"/>
    <x v="0"/>
    <x v="6"/>
    <x v="6"/>
    <x v="6"/>
  </r>
  <r>
    <x v="16"/>
    <s v="9:01:31 a.m."/>
    <n v="3023478465"/>
    <n v="8888"/>
    <m/>
    <s v=". SIAC Nivel Central"/>
    <x v="0"/>
    <x v="6"/>
    <x v="6"/>
    <x v="6"/>
  </r>
  <r>
    <x v="16"/>
    <s v="9:05:08 a.m."/>
    <n v="3204462848"/>
    <n v="8888"/>
    <m/>
    <s v=". SIAC SL Teusaquillo"/>
    <x v="3"/>
    <x v="6"/>
    <x v="6"/>
    <x v="6"/>
  </r>
  <r>
    <x v="16"/>
    <s v="9:13:09 a.m."/>
    <n v="3115790746"/>
    <n v="8888"/>
    <m/>
    <s v=". SIAC Nivel Central"/>
    <x v="0"/>
    <x v="1"/>
    <x v="1"/>
    <x v="1"/>
  </r>
  <r>
    <x v="16"/>
    <s v="9:18:16 a.m."/>
    <n v="3027273435"/>
    <n v="8888"/>
    <m/>
    <s v=". SIAC SL Teusaquillo"/>
    <x v="3"/>
    <x v="1"/>
    <x v="1"/>
    <x v="1"/>
  </r>
  <r>
    <x v="16"/>
    <s v="9:19:34 a.m."/>
    <n v="3143259083"/>
    <n v="8888"/>
    <m/>
    <s v=". SIAC CDC Bosa"/>
    <x v="5"/>
    <x v="1"/>
    <x v="1"/>
    <x v="1"/>
  </r>
  <r>
    <x v="16"/>
    <s v="9:20:44 a.m."/>
    <n v="3207405643"/>
    <n v="8888"/>
    <m/>
    <s v=". SIAC Nivel Central"/>
    <x v="0"/>
    <x v="1"/>
    <x v="1"/>
    <x v="1"/>
  </r>
  <r>
    <x v="16"/>
    <s v="9:28:01 a.m."/>
    <n v="3246409078"/>
    <n v="8888"/>
    <m/>
    <s v=". SIAC CDC Bosa"/>
    <x v="5"/>
    <x v="1"/>
    <x v="1"/>
    <x v="1"/>
  </r>
  <r>
    <x v="16"/>
    <s v="9:29:31 a.m."/>
    <n v="6017834199"/>
    <n v="8888"/>
    <m/>
    <s v=". SIAC CDC Bosa"/>
    <x v="5"/>
    <x v="1"/>
    <x v="1"/>
    <x v="1"/>
  </r>
  <r>
    <x v="16"/>
    <s v="9:33:59 a.m."/>
    <n v="3208386075"/>
    <n v="8888"/>
    <m/>
    <s v=". SIAC CDC Bosa"/>
    <x v="5"/>
    <x v="1"/>
    <x v="1"/>
    <x v="1"/>
  </r>
  <r>
    <x v="16"/>
    <s v="9:42:25 a.m."/>
    <n v="3125757226"/>
    <n v="8888"/>
    <m/>
    <s v=". SIAC CDC Bosa"/>
    <x v="5"/>
    <x v="6"/>
    <x v="6"/>
    <x v="6"/>
  </r>
  <r>
    <x v="16"/>
    <s v="9:49:56 a.m."/>
    <n v="3208221514"/>
    <n v="8888"/>
    <m/>
    <s v=". SIAC Nivel Central"/>
    <x v="0"/>
    <x v="6"/>
    <x v="6"/>
    <x v="6"/>
  </r>
  <r>
    <x v="16"/>
    <s v="9:51:19 a.m."/>
    <n v="6012921017"/>
    <n v="8888"/>
    <m/>
    <s v=". SIAC Nivel Central"/>
    <x v="0"/>
    <x v="1"/>
    <x v="6"/>
    <x v="6"/>
  </r>
  <r>
    <x v="16"/>
    <s v="9:53:15 a.m."/>
    <n v="3052016850"/>
    <n v="8888"/>
    <m/>
    <s v=". SIAC Nivel Central"/>
    <x v="0"/>
    <x v="1"/>
    <x v="1"/>
    <x v="1"/>
  </r>
  <r>
    <x v="16"/>
    <s v="9:54:01 a.m."/>
    <n v="6012070771"/>
    <n v="8888"/>
    <m/>
    <s v=". SIAC SL Fontibon"/>
    <x v="4"/>
    <x v="1"/>
    <x v="1"/>
    <x v="1"/>
  </r>
  <r>
    <x v="16"/>
    <s v="10:00:52 a.m."/>
    <n v="54402"/>
    <n v="8888"/>
    <m/>
    <s v="., SIAC SL Fontibon"/>
    <x v="4"/>
    <x v="6"/>
    <x v="6"/>
    <x v="6"/>
  </r>
  <r>
    <x v="16"/>
    <s v="10:15:18 a.m."/>
    <n v="3057002914"/>
    <n v="8888"/>
    <m/>
    <s v=". SIAC Nivel Central"/>
    <x v="0"/>
    <x v="2"/>
    <x v="6"/>
    <x v="6"/>
  </r>
  <r>
    <x v="16"/>
    <s v="10:32:38 a.m."/>
    <n v="3115585497"/>
    <n v="8888"/>
    <m/>
    <s v=". SIAC Nivel Central"/>
    <x v="0"/>
    <x v="1"/>
    <x v="1"/>
    <x v="1"/>
  </r>
  <r>
    <x v="16"/>
    <s v="10:33:40 a.m."/>
    <n v="3027219597"/>
    <n v="8888"/>
    <m/>
    <s v=". SIAC SL Teusaquillo"/>
    <x v="3"/>
    <x v="6"/>
    <x v="6"/>
    <x v="6"/>
  </r>
  <r>
    <x v="16"/>
    <s v="10:43:33 a.m."/>
    <n v="6019355229"/>
    <n v="8888"/>
    <m/>
    <s v=". SIAC SL Teusaquillo"/>
    <x v="3"/>
    <x v="6"/>
    <x v="6"/>
    <x v="3"/>
  </r>
  <r>
    <x v="16"/>
    <s v="10:43:41 a.m."/>
    <n v="3238367324"/>
    <n v="8888"/>
    <m/>
    <s v=". SIAC CDC Bosa"/>
    <x v="5"/>
    <x v="1"/>
    <x v="1"/>
    <x v="1"/>
  </r>
  <r>
    <x v="16"/>
    <s v="10:52:50 a.m."/>
    <n v="3213355874"/>
    <n v="8888"/>
    <m/>
    <s v=". SIAC Nivel Central"/>
    <x v="0"/>
    <x v="1"/>
    <x v="1"/>
    <x v="1"/>
  </r>
  <r>
    <x v="16"/>
    <s v="11:01:39 a.m."/>
    <n v="3115377749"/>
    <n v="8888"/>
    <m/>
    <s v=". SIAC Nivel Central"/>
    <x v="0"/>
    <x v="1"/>
    <x v="1"/>
    <x v="1"/>
  </r>
  <r>
    <x v="16"/>
    <s v="11:13:08 a.m."/>
    <n v="3112304765"/>
    <n v="8888"/>
    <m/>
    <s v=". SIAC Nivel Central"/>
    <x v="0"/>
    <x v="6"/>
    <x v="6"/>
    <x v="6"/>
  </r>
  <r>
    <x v="16"/>
    <s v="11:18:58 a.m."/>
    <n v="3015302529"/>
    <n v="8888"/>
    <m/>
    <s v=". SIAC SL Fontibon"/>
    <x v="4"/>
    <x v="1"/>
    <x v="1"/>
    <x v="1"/>
  </r>
  <r>
    <x v="16"/>
    <s v="11:36:37 a.m."/>
    <n v="3118608499"/>
    <n v="8888"/>
    <m/>
    <s v=". SIAC SL Teusaquillo"/>
    <x v="3"/>
    <x v="1"/>
    <x v="1"/>
    <x v="1"/>
  </r>
  <r>
    <x v="16"/>
    <s v="12:08:08 p.m."/>
    <n v="3182458002"/>
    <n v="8888"/>
    <m/>
    <s v=". SIAC Nivel Central"/>
    <x v="0"/>
    <x v="1"/>
    <x v="1"/>
    <x v="1"/>
  </r>
  <r>
    <x v="16"/>
    <s v="12:28:21 p.m."/>
    <n v="3014888998"/>
    <n v="8888"/>
    <m/>
    <s v=". SIAC CDC Bosa"/>
    <x v="5"/>
    <x v="6"/>
    <x v="6"/>
    <x v="6"/>
  </r>
  <r>
    <x v="16"/>
    <s v="12:35:20 p.m."/>
    <n v="3223393868"/>
    <n v="8888"/>
    <m/>
    <s v=". SIAC Nivel Central"/>
    <x v="0"/>
    <x v="1"/>
    <x v="1"/>
    <x v="1"/>
  </r>
  <r>
    <x v="16"/>
    <s v="12:49:41 p.m."/>
    <n v="3045993634"/>
    <n v="8888"/>
    <m/>
    <s v=". SIAC Nivel Central"/>
    <x v="0"/>
    <x v="1"/>
    <x v="1"/>
    <x v="1"/>
  </r>
  <r>
    <x v="16"/>
    <s v="12:49:52 p.m."/>
    <n v="3146345102"/>
    <n v="8888"/>
    <m/>
    <s v=". SIAC SL Barrios Unidos"/>
    <x v="9"/>
    <x v="2"/>
    <x v="2"/>
    <x v="5"/>
  </r>
  <r>
    <x v="16"/>
    <s v="1:03:00 p.m."/>
    <n v="3174866252"/>
    <n v="8888"/>
    <m/>
    <s v=". SIAC Nivel Central"/>
    <x v="0"/>
    <x v="1"/>
    <x v="1"/>
    <x v="1"/>
  </r>
  <r>
    <x v="16"/>
    <s v="1:36:25 p.m."/>
    <n v="3214369044"/>
    <n v="8888"/>
    <m/>
    <s v=". SIAC SL Fontibon"/>
    <x v="4"/>
    <x v="1"/>
    <x v="1"/>
    <x v="1"/>
  </r>
  <r>
    <x v="16"/>
    <s v="2:10:47 p.m."/>
    <n v="3163591445"/>
    <n v="8888"/>
    <m/>
    <s v=". SIAC SL Barrios Unidos"/>
    <x v="9"/>
    <x v="6"/>
    <x v="6"/>
    <x v="6"/>
  </r>
  <r>
    <x v="16"/>
    <s v="2:21:11 p.m."/>
    <n v="3024339426"/>
    <n v="8888"/>
    <m/>
    <s v=". SIAC Nivel Central"/>
    <x v="0"/>
    <x v="6"/>
    <x v="6"/>
    <x v="6"/>
  </r>
  <r>
    <x v="16"/>
    <s v="2:26:59 p.m."/>
    <n v="3107682306"/>
    <n v="8888"/>
    <m/>
    <s v=". SIAC Nivel Central"/>
    <x v="0"/>
    <x v="1"/>
    <x v="1"/>
    <x v="3"/>
  </r>
  <r>
    <x v="16"/>
    <s v="3:02:24 p.m."/>
    <n v="3142519378"/>
    <n v="8888"/>
    <m/>
    <s v=". SIAC SL Fontibon"/>
    <x v="4"/>
    <x v="1"/>
    <x v="1"/>
    <x v="1"/>
  </r>
  <r>
    <x v="16"/>
    <s v="3:24:02 p.m."/>
    <n v="3209834263"/>
    <n v="8888"/>
    <m/>
    <s v=". SIAC SL Kennedy Timiza"/>
    <x v="2"/>
    <x v="1"/>
    <x v="1"/>
    <x v="1"/>
  </r>
  <r>
    <x v="16"/>
    <s v="3:25:32 p.m."/>
    <n v="3042314619"/>
    <n v="8888"/>
    <m/>
    <s v=". SIAC Nivel Central"/>
    <x v="0"/>
    <x v="6"/>
    <x v="6"/>
    <x v="6"/>
  </r>
  <r>
    <x v="16"/>
    <s v="3:27:22 p.m."/>
    <n v="3102384818"/>
    <n v="8888"/>
    <m/>
    <s v=". SIAC SL Kennedy Timiza"/>
    <x v="2"/>
    <x v="1"/>
    <x v="1"/>
    <x v="1"/>
  </r>
  <r>
    <x v="16"/>
    <s v="3:35:27 p.m."/>
    <n v="3046533575"/>
    <n v="8888"/>
    <m/>
    <s v=". SIAC SL Kennedy Timiza"/>
    <x v="2"/>
    <x v="1"/>
    <x v="1"/>
    <x v="1"/>
  </r>
  <r>
    <x v="16"/>
    <s v="3:56:56 p.m."/>
    <n v="3202389165"/>
    <n v="8888"/>
    <m/>
    <s v=". SIAC SL Teusaquillo"/>
    <x v="3"/>
    <x v="1"/>
    <x v="1"/>
    <x v="3"/>
  </r>
  <r>
    <x v="16"/>
    <s v="4:02:43 p.m."/>
    <n v="3232023043"/>
    <n v="8888"/>
    <m/>
    <s v=". SIAC SL Kennedy Timiza"/>
    <x v="2"/>
    <x v="1"/>
    <x v="1"/>
    <x v="1"/>
  </r>
  <r>
    <x v="16"/>
    <s v="4:02:55 p.m."/>
    <n v="3143460742"/>
    <n v="8888"/>
    <m/>
    <s v=". SIAC SL Teusaquillo"/>
    <x v="3"/>
    <x v="6"/>
    <x v="6"/>
    <x v="6"/>
  </r>
  <r>
    <x v="16"/>
    <s v="4:18:33 p.m."/>
    <n v="3222808465"/>
    <n v="8888"/>
    <m/>
    <s v=". SIAC Nivel Central"/>
    <x v="0"/>
    <x v="1"/>
    <x v="1"/>
    <x v="4"/>
  </r>
  <r>
    <x v="17"/>
    <s v="12:24:07 p.m."/>
    <n v="3172431245"/>
    <n v="8888"/>
    <m/>
    <s v=". SIAC CDC Bosa"/>
    <x v="5"/>
    <x v="3"/>
    <x v="2"/>
    <x v="1"/>
  </r>
  <r>
    <x v="17"/>
    <s v="12:29:26 p.m."/>
    <n v="3134015061"/>
    <n v="8888"/>
    <m/>
    <s v=". SIAC SL Teusaquillo"/>
    <x v="3"/>
    <x v="6"/>
    <x v="6"/>
    <x v="6"/>
  </r>
  <r>
    <x v="17"/>
    <s v="12:31:14 p.m."/>
    <n v="3015869409"/>
    <n v="8888"/>
    <m/>
    <s v=". SIAC SL Kennedy Timiza"/>
    <x v="2"/>
    <x v="6"/>
    <x v="6"/>
    <x v="6"/>
  </r>
  <r>
    <x v="17"/>
    <s v="12:35:14 p.m."/>
    <n v="3225879180"/>
    <n v="8888"/>
    <m/>
    <s v=". SIAC SL Teusaquillo"/>
    <x v="3"/>
    <x v="6"/>
    <x v="1"/>
    <x v="1"/>
  </r>
  <r>
    <x v="17"/>
    <s v="12:43:02 p.m."/>
    <n v="3115174096"/>
    <n v="8888"/>
    <m/>
    <s v=". SIAC SL Kennedy Timiza"/>
    <x v="2"/>
    <x v="1"/>
    <x v="1"/>
    <x v="1"/>
  </r>
  <r>
    <x v="17"/>
    <s v="12:45:49 p.m."/>
    <n v="3105793516"/>
    <n v="8888"/>
    <m/>
    <s v=". SIAC CDC Bosa"/>
    <x v="5"/>
    <x v="1"/>
    <x v="1"/>
    <x v="1"/>
  </r>
  <r>
    <x v="17"/>
    <s v="1:49:52 p.m."/>
    <n v="3143898179"/>
    <n v="8888"/>
    <m/>
    <s v=". SIAC SL Fontibon"/>
    <x v="4"/>
    <x v="6"/>
    <x v="6"/>
    <x v="6"/>
  </r>
  <r>
    <x v="17"/>
    <s v="2:10:41 p.m."/>
    <n v="3165794481"/>
    <n v="8888"/>
    <m/>
    <s v=". SIAC CDC Bosa"/>
    <x v="5"/>
    <x v="6"/>
    <x v="6"/>
    <x v="6"/>
  </r>
  <r>
    <x v="17"/>
    <s v="2:37:04 p.m."/>
    <n v="3142653445"/>
    <n v="8888"/>
    <m/>
    <s v=". SIAC CDC Bosa"/>
    <x v="5"/>
    <x v="6"/>
    <x v="6"/>
    <x v="6"/>
  </r>
  <r>
    <x v="17"/>
    <s v="2:56:11 p.m."/>
    <n v="3042811273"/>
    <n v="8888"/>
    <m/>
    <s v=". SIAC Nivel Central"/>
    <x v="0"/>
    <x v="1"/>
    <x v="1"/>
    <x v="1"/>
  </r>
  <r>
    <x v="17"/>
    <s v="2:59:21 p.m."/>
    <n v="3150278535"/>
    <n v="8888"/>
    <m/>
    <s v=". SIAC Nivel Central"/>
    <x v="0"/>
    <x v="6"/>
    <x v="6"/>
    <x v="6"/>
  </r>
  <r>
    <x v="17"/>
    <s v="3:01:55 p.m."/>
    <n v="3043631794"/>
    <n v="8888"/>
    <m/>
    <s v=". SIAC Nivel Central"/>
    <x v="0"/>
    <x v="1"/>
    <x v="1"/>
    <x v="6"/>
  </r>
  <r>
    <x v="17"/>
    <s v="3:44:16 p.m."/>
    <n v="6013059003"/>
    <n v="8888"/>
    <m/>
    <s v=". SIAC SL Kennedy Timiza"/>
    <x v="2"/>
    <x v="1"/>
    <x v="1"/>
    <x v="1"/>
  </r>
  <r>
    <x v="17"/>
    <s v="3:53:55 p.m."/>
    <n v="3016425663"/>
    <n v="8888"/>
    <m/>
    <s v=". SIAC SL Kennedy Timiza"/>
    <x v="2"/>
    <x v="6"/>
    <x v="6"/>
    <x v="6"/>
  </r>
  <r>
    <x v="18"/>
    <s v="12:19:19 p.m."/>
    <n v="3133182808"/>
    <n v="8888"/>
    <m/>
    <s v=". SIAC Nivel Central"/>
    <x v="0"/>
    <x v="6"/>
    <x v="6"/>
    <x v="6"/>
  </r>
  <r>
    <x v="18"/>
    <s v="12:19:23 p.m."/>
    <n v="3028471575"/>
    <n v="8888"/>
    <m/>
    <s v=". SIAC SL Teusaquillo"/>
    <x v="3"/>
    <x v="1"/>
    <x v="1"/>
    <x v="3"/>
  </r>
  <r>
    <x v="18"/>
    <s v="12:32:51 p.m."/>
    <n v="3124074232"/>
    <n v="8888"/>
    <m/>
    <s v=". SIAC SL Teusaquillo"/>
    <x v="3"/>
    <x v="6"/>
    <x v="6"/>
    <x v="6"/>
  </r>
  <r>
    <x v="18"/>
    <s v="12:38:11 p.m."/>
    <n v="3232382196"/>
    <n v="8888"/>
    <m/>
    <s v=". SIAC SL Teusaquillo"/>
    <x v="3"/>
    <x v="1"/>
    <x v="1"/>
    <x v="1"/>
  </r>
  <r>
    <x v="18"/>
    <s v="12:39:29 p.m."/>
    <n v="3204286127"/>
    <n v="8888"/>
    <m/>
    <s v=". SIAC Nivel Central"/>
    <x v="0"/>
    <x v="1"/>
    <x v="6"/>
    <x v="6"/>
  </r>
  <r>
    <x v="18"/>
    <s v="12:45:04 p.m."/>
    <n v="3226166472"/>
    <n v="8888"/>
    <m/>
    <s v=". SIAC Nivel Central"/>
    <x v="0"/>
    <x v="6"/>
    <x v="6"/>
    <x v="6"/>
  </r>
  <r>
    <x v="18"/>
    <s v="12:48:36 p.m."/>
    <n v="3222112980"/>
    <n v="8888"/>
    <m/>
    <s v=". SIAC Nivel Central"/>
    <x v="0"/>
    <x v="6"/>
    <x v="6"/>
    <x v="6"/>
  </r>
  <r>
    <x v="18"/>
    <s v="1:09:12 p.m."/>
    <n v="3244476510"/>
    <n v="8888"/>
    <m/>
    <s v=". SIAC Nivel Central"/>
    <x v="0"/>
    <x v="1"/>
    <x v="4"/>
    <x v="1"/>
  </r>
  <r>
    <x v="18"/>
    <s v="1:36:34 p.m."/>
    <n v="3125853161"/>
    <n v="8888"/>
    <m/>
    <s v=". SIAC SL Fontibon"/>
    <x v="4"/>
    <x v="1"/>
    <x v="1"/>
    <x v="1"/>
  </r>
  <r>
    <x v="18"/>
    <s v="1:48:46 p.m."/>
    <n v="3213833713"/>
    <n v="8888"/>
    <m/>
    <s v=". SIAC Nivel Central"/>
    <x v="0"/>
    <x v="1"/>
    <x v="1"/>
    <x v="3"/>
  </r>
  <r>
    <x v="18"/>
    <s v="2:09:37 p.m."/>
    <n v="3235894642"/>
    <n v="8888"/>
    <m/>
    <s v=". SIAC SL Tunjuelito"/>
    <x v="6"/>
    <x v="6"/>
    <x v="6"/>
    <x v="6"/>
  </r>
  <r>
    <x v="18"/>
    <s v="2:09:39 p.m."/>
    <n v="3204684783"/>
    <n v="8888"/>
    <m/>
    <s v=". SIAC Nivel Central"/>
    <x v="0"/>
    <x v="1"/>
    <x v="6"/>
    <x v="6"/>
  </r>
  <r>
    <x v="18"/>
    <s v="2:10:22 p.m."/>
    <n v="3246881342"/>
    <n v="8888"/>
    <m/>
    <s v=". SIAC CDC Bosa"/>
    <x v="5"/>
    <x v="6"/>
    <x v="6"/>
    <x v="6"/>
  </r>
  <r>
    <x v="18"/>
    <s v="2:20:35 p.m."/>
    <n v="3223684338"/>
    <n v="8888"/>
    <m/>
    <s v=". SIAC SL Tunjuelito"/>
    <x v="6"/>
    <x v="6"/>
    <x v="6"/>
    <x v="6"/>
  </r>
  <r>
    <x v="18"/>
    <s v="2:43:32 p.m."/>
    <n v="53202"/>
    <n v="8888"/>
    <m/>
    <s v="., SIAC SL Tunjuelito"/>
    <x v="6"/>
    <x v="6"/>
    <x v="6"/>
    <x v="6"/>
  </r>
  <r>
    <x v="18"/>
    <s v="2:46:37 p.m."/>
    <n v="3136230454"/>
    <n v="8888"/>
    <m/>
    <s v=". SIAC CDC Bosa"/>
    <x v="5"/>
    <x v="6"/>
    <x v="6"/>
    <x v="6"/>
  </r>
  <r>
    <x v="18"/>
    <s v="2:48:58 p.m."/>
    <n v="3103393935"/>
    <n v="8888"/>
    <m/>
    <s v=". SIAC Nivel Central"/>
    <x v="0"/>
    <x v="1"/>
    <x v="1"/>
    <x v="1"/>
  </r>
  <r>
    <x v="18"/>
    <s v="2:50:11 p.m."/>
    <n v="3015823902"/>
    <n v="8888"/>
    <m/>
    <s v=". SIAC SL Teusaquillo"/>
    <x v="3"/>
    <x v="1"/>
    <x v="1"/>
    <x v="1"/>
  </r>
  <r>
    <x v="18"/>
    <s v="2:55:46 p.m."/>
    <n v="3172229805"/>
    <n v="8888"/>
    <m/>
    <s v=". SIAC Nivel Central"/>
    <x v="0"/>
    <x v="6"/>
    <x v="6"/>
    <x v="6"/>
  </r>
  <r>
    <x v="18"/>
    <s v="2:57:21 p.m."/>
    <n v="3124900534"/>
    <n v="8888"/>
    <m/>
    <s v=". SIAC SL Teusaquillo"/>
    <x v="3"/>
    <x v="3"/>
    <x v="6"/>
    <x v="6"/>
  </r>
  <r>
    <x v="18"/>
    <s v="3:03:14 p.m."/>
    <n v="3023489210"/>
    <n v="8888"/>
    <m/>
    <s v=". SIAC SL Teusaquillo"/>
    <x v="3"/>
    <x v="6"/>
    <x v="6"/>
    <x v="6"/>
  </r>
  <r>
    <x v="18"/>
    <s v="3:15:07 p.m."/>
    <n v="3044804649"/>
    <n v="8888"/>
    <m/>
    <s v=". SIAC SL Teusaquillo"/>
    <x v="3"/>
    <x v="6"/>
    <x v="6"/>
    <x v="6"/>
  </r>
  <r>
    <x v="18"/>
    <s v="3:24:02 p.m."/>
    <n v="3232298984"/>
    <n v="8888"/>
    <m/>
    <s v=". SIAC SL Tunjuelito"/>
    <x v="6"/>
    <x v="6"/>
    <x v="6"/>
    <x v="6"/>
  </r>
  <r>
    <x v="18"/>
    <s v="3:24:30 p.m."/>
    <n v="3142522689"/>
    <n v="8888"/>
    <m/>
    <s v=". SIAC Nivel Central"/>
    <x v="0"/>
    <x v="6"/>
    <x v="6"/>
    <x v="6"/>
  </r>
  <r>
    <x v="18"/>
    <s v="3:26:23 p.m."/>
    <n v="3153576078"/>
    <n v="8888"/>
    <m/>
    <s v=". SIAC CDC Bosa"/>
    <x v="5"/>
    <x v="6"/>
    <x v="6"/>
    <x v="6"/>
  </r>
  <r>
    <x v="18"/>
    <s v="3:28:15 p.m."/>
    <n v="3184385559"/>
    <n v="8888"/>
    <m/>
    <s v=". SIAC Nivel Central"/>
    <x v="0"/>
    <x v="1"/>
    <x v="1"/>
    <x v="1"/>
  </r>
  <r>
    <x v="18"/>
    <s v="3:33:18 p.m."/>
    <n v="3156207588"/>
    <n v="8888"/>
    <m/>
    <s v=". SIAC Nivel Central"/>
    <x v="0"/>
    <x v="1"/>
    <x v="1"/>
    <x v="1"/>
  </r>
  <r>
    <x v="18"/>
    <s v="3:34:01 p.m."/>
    <n v="3003057562"/>
    <n v="8888"/>
    <m/>
    <s v=". SIAC SL Kennedy Timiza"/>
    <x v="2"/>
    <x v="6"/>
    <x v="6"/>
    <x v="6"/>
  </r>
  <r>
    <x v="18"/>
    <s v="3:39:11 p.m."/>
    <n v="3183661807"/>
    <n v="8888"/>
    <m/>
    <s v=". SIAC Nivel Central"/>
    <x v="0"/>
    <x v="1"/>
    <x v="1"/>
    <x v="1"/>
  </r>
  <r>
    <x v="18"/>
    <s v="3:41:09 p.m."/>
    <n v="3114748594"/>
    <n v="8888"/>
    <m/>
    <s v=". SIAC SL Teusaquillo"/>
    <x v="3"/>
    <x v="6"/>
    <x v="6"/>
    <x v="6"/>
  </r>
  <r>
    <x v="18"/>
    <s v="3:43:51 p.m."/>
    <n v="3246327620"/>
    <n v="8888"/>
    <m/>
    <s v=". SIAC SL Kennedy Timiza"/>
    <x v="2"/>
    <x v="6"/>
    <x v="6"/>
    <x v="6"/>
  </r>
  <r>
    <x v="18"/>
    <s v="3:50:09 p.m."/>
    <n v="3115587954"/>
    <n v="8888"/>
    <m/>
    <s v=". SIAC CDC Bosa"/>
    <x v="5"/>
    <x v="6"/>
    <x v="6"/>
    <x v="6"/>
  </r>
  <r>
    <x v="18"/>
    <s v="4:07:23 p.m."/>
    <n v="3228190062"/>
    <n v="8888"/>
    <m/>
    <s v=". SIAC SL Usaquen"/>
    <x v="10"/>
    <x v="1"/>
    <x v="1"/>
    <x v="1"/>
  </r>
  <r>
    <x v="18"/>
    <s v="4:09:12 p.m."/>
    <n v="3118768116"/>
    <n v="8888"/>
    <m/>
    <s v=". SIAC Nivel Central"/>
    <x v="0"/>
    <x v="1"/>
    <x v="1"/>
    <x v="1"/>
  </r>
  <r>
    <x v="18"/>
    <s v="4:16:56 p.m."/>
    <n v="3107721855"/>
    <n v="8888"/>
    <m/>
    <s v=". SIAC CDC Kennedy Britalia"/>
    <x v="8"/>
    <x v="6"/>
    <x v="6"/>
    <x v="6"/>
  </r>
  <r>
    <x v="18"/>
    <s v="4:19:34 p.m."/>
    <n v="3027853216"/>
    <n v="8888"/>
    <m/>
    <s v=". SIAC Nivel Central"/>
    <x v="0"/>
    <x v="1"/>
    <x v="1"/>
    <x v="3"/>
  </r>
  <r>
    <x v="18"/>
    <s v="4:24:02 p.m."/>
    <n v="3125910760"/>
    <n v="8888"/>
    <m/>
    <s v=". SIAC CDC Kennedy Britalia"/>
    <x v="8"/>
    <x v="6"/>
    <x v="6"/>
    <x v="6"/>
  </r>
  <r>
    <x v="18"/>
    <s v="4:28:20 p.m."/>
    <n v="6015895360"/>
    <n v="8888"/>
    <m/>
    <s v=". SIAC SL Barrios Unidos"/>
    <x v="9"/>
    <x v="1"/>
    <x v="1"/>
    <x v="1"/>
  </r>
  <r>
    <x v="18"/>
    <s v="4:28:41 p.m."/>
    <n v="3106089678"/>
    <n v="8888"/>
    <m/>
    <s v=". SIAC CDC Kennedy Britalia"/>
    <x v="8"/>
    <x v="6"/>
    <x v="6"/>
    <x v="6"/>
  </r>
  <r>
    <x v="18"/>
    <s v="4:35:06 p.m."/>
    <n v="3127287125"/>
    <n v="8888"/>
    <m/>
    <s v=". SIAC Nivel Central"/>
    <x v="0"/>
    <x v="1"/>
    <x v="4"/>
    <x v="1"/>
  </r>
  <r>
    <x v="19"/>
    <s v="7:16:59 a.m."/>
    <n v="3026560117"/>
    <n v="8888"/>
    <m/>
    <s v=". SIAC Nivel Central"/>
    <x v="0"/>
    <x v="6"/>
    <x v="6"/>
    <x v="6"/>
  </r>
  <r>
    <x v="19"/>
    <s v="7:25:02 a.m."/>
    <n v="3108160047"/>
    <n v="8888"/>
    <m/>
    <s v=". SIAC SL Fontibon"/>
    <x v="4"/>
    <x v="1"/>
    <x v="1"/>
    <x v="1"/>
  </r>
  <r>
    <x v="19"/>
    <s v="7:45:21 a.m."/>
    <n v="3184385559"/>
    <n v="8888"/>
    <m/>
    <s v=". SIAC SL Fontibon"/>
    <x v="4"/>
    <x v="1"/>
    <x v="1"/>
    <x v="1"/>
  </r>
  <r>
    <x v="19"/>
    <s v="7:45:27 a.m."/>
    <n v="3223329821"/>
    <n v="8888"/>
    <m/>
    <s v=". SIAC SL Kennedy Timiza"/>
    <x v="2"/>
    <x v="1"/>
    <x v="1"/>
    <x v="1"/>
  </r>
  <r>
    <x v="19"/>
    <s v="7:48:59 a.m."/>
    <n v="6018142760"/>
    <n v="8888"/>
    <m/>
    <s v=". SIAC SL Barrios Unidos"/>
    <x v="9"/>
    <x v="6"/>
    <x v="1"/>
    <x v="6"/>
  </r>
  <r>
    <x v="19"/>
    <s v="7:56:37 a.m."/>
    <n v="3203113150"/>
    <n v="8888"/>
    <m/>
    <s v=". SIAC SL Fontibon"/>
    <x v="4"/>
    <x v="1"/>
    <x v="1"/>
    <x v="1"/>
  </r>
  <r>
    <x v="19"/>
    <s v="8:07:30 a.m."/>
    <n v="3196205395"/>
    <n v="8888"/>
    <m/>
    <s v=". SIAC Nivel Central"/>
    <x v="0"/>
    <x v="1"/>
    <x v="4"/>
    <x v="1"/>
  </r>
  <r>
    <x v="19"/>
    <s v="8:13:49 a.m."/>
    <n v="3177628830"/>
    <n v="8888"/>
    <m/>
    <s v=". SIAC SL Teusaquillo"/>
    <x v="3"/>
    <x v="3"/>
    <x v="4"/>
    <x v="2"/>
  </r>
  <r>
    <x v="19"/>
    <s v="8:26:52 a.m."/>
    <n v="3506014272"/>
    <n v="8888"/>
    <m/>
    <s v=". SIAC Nivel Central"/>
    <x v="0"/>
    <x v="6"/>
    <x v="6"/>
    <x v="6"/>
  </r>
  <r>
    <x v="19"/>
    <s v="8:41:45 a.m."/>
    <n v="3228412430"/>
    <n v="8888"/>
    <m/>
    <s v=". SIAC SL Tunjuelito"/>
    <x v="6"/>
    <x v="1"/>
    <x v="1"/>
    <x v="3"/>
  </r>
  <r>
    <x v="19"/>
    <s v="8:43:47 a.m."/>
    <n v="3132533633"/>
    <n v="8888"/>
    <m/>
    <s v=". SIAC CDC Bosa"/>
    <x v="5"/>
    <x v="1"/>
    <x v="1"/>
    <x v="1"/>
  </r>
  <r>
    <x v="19"/>
    <s v="8:47:31 a.m."/>
    <n v="3227367825"/>
    <n v="8888"/>
    <m/>
    <s v=". SIAC Nivel Central"/>
    <x v="0"/>
    <x v="6"/>
    <x v="6"/>
    <x v="6"/>
  </r>
  <r>
    <x v="19"/>
    <s v="8:53:23 a.m."/>
    <n v="6018019208"/>
    <n v="8888"/>
    <m/>
    <s v=". SIAC CDC Bosa"/>
    <x v="5"/>
    <x v="1"/>
    <x v="1"/>
    <x v="1"/>
  </r>
  <r>
    <x v="19"/>
    <s v="9:00:18 a.m."/>
    <n v="3138035807"/>
    <n v="8888"/>
    <m/>
    <s v=". SIAC CDC Bosa"/>
    <x v="5"/>
    <x v="1"/>
    <x v="1"/>
    <x v="1"/>
  </r>
  <r>
    <x v="19"/>
    <s v="9:03:42 a.m."/>
    <n v="3123901272"/>
    <n v="8888"/>
    <m/>
    <s v=". SIAC Nivel Central"/>
    <x v="0"/>
    <x v="6"/>
    <x v="6"/>
    <x v="6"/>
  </r>
  <r>
    <x v="19"/>
    <s v="9:03:44 a.m."/>
    <n v="3208153800"/>
    <n v="8888"/>
    <m/>
    <s v=". SIAC SL Kennedy Timiza"/>
    <x v="2"/>
    <x v="6"/>
    <x v="6"/>
    <x v="6"/>
  </r>
  <r>
    <x v="19"/>
    <s v="9:15:47 a.m."/>
    <n v="3249094437"/>
    <n v="8888"/>
    <m/>
    <s v=". SIAC SL Kennedy Timiza"/>
    <x v="2"/>
    <x v="6"/>
    <x v="6"/>
    <x v="6"/>
  </r>
  <r>
    <x v="19"/>
    <s v="9:20:05 a.m."/>
    <n v="3185169891"/>
    <n v="8888"/>
    <m/>
    <s v=". SIAC SL Kennedy Timiza"/>
    <x v="2"/>
    <x v="6"/>
    <x v="6"/>
    <x v="6"/>
  </r>
  <r>
    <x v="19"/>
    <s v="9:21:20 a.m."/>
    <n v="3226111294"/>
    <n v="8888"/>
    <m/>
    <s v=". SIAC SL Barrios Unidos"/>
    <x v="9"/>
    <x v="1"/>
    <x v="1"/>
    <x v="1"/>
  </r>
  <r>
    <x v="19"/>
    <s v="9:34:43 a.m."/>
    <n v="3052766616"/>
    <n v="8888"/>
    <m/>
    <s v=". SIAC Nivel Central"/>
    <x v="0"/>
    <x v="6"/>
    <x v="6"/>
    <x v="6"/>
  </r>
  <r>
    <x v="19"/>
    <s v="9:49:47 a.m."/>
    <n v="3125680557"/>
    <n v="8888"/>
    <m/>
    <s v=". SIAC Nivel Central"/>
    <x v="0"/>
    <x v="1"/>
    <x v="4"/>
    <x v="3"/>
  </r>
  <r>
    <x v="19"/>
    <s v="9:53:09 a.m."/>
    <n v="3214996539"/>
    <n v="8888"/>
    <m/>
    <s v=". SIAC SL Teusaquillo"/>
    <x v="3"/>
    <x v="1"/>
    <x v="6"/>
    <x v="6"/>
  </r>
  <r>
    <x v="19"/>
    <s v="9:55:31 a.m."/>
    <n v="3052228187"/>
    <n v="8888"/>
    <m/>
    <s v=". SIAC SL Teusaquillo"/>
    <x v="3"/>
    <x v="6"/>
    <x v="2"/>
    <x v="5"/>
  </r>
  <r>
    <x v="19"/>
    <s v="10:31:15 a.m."/>
    <n v="3203681445"/>
    <n v="8888"/>
    <m/>
    <s v=". SIAC SL Barrios Unidos"/>
    <x v="9"/>
    <x v="6"/>
    <x v="6"/>
    <x v="6"/>
  </r>
  <r>
    <x v="19"/>
    <s v="10:42:38 a.m."/>
    <n v="14802078160"/>
    <n v="8888"/>
    <m/>
    <s v=". SIAC SL Barrios Unidos"/>
    <x v="9"/>
    <x v="1"/>
    <x v="1"/>
    <x v="1"/>
  </r>
  <r>
    <x v="19"/>
    <s v="10:44:19 a.m."/>
    <n v="3102627305"/>
    <n v="8888"/>
    <m/>
    <s v=". SIAC Nivel Central"/>
    <x v="0"/>
    <x v="1"/>
    <x v="1"/>
    <x v="1"/>
  </r>
  <r>
    <x v="19"/>
    <s v="10:46:06 a.m."/>
    <n v="3142737356"/>
    <n v="8888"/>
    <m/>
    <s v=". SIAC SL Barrios Unidos"/>
    <x v="9"/>
    <x v="6"/>
    <x v="6"/>
    <x v="6"/>
  </r>
  <r>
    <x v="19"/>
    <s v="10:46:56 a.m."/>
    <n v="3013189059"/>
    <n v="8888"/>
    <m/>
    <s v=". SIAC Nivel Central"/>
    <x v="0"/>
    <x v="6"/>
    <x v="6"/>
    <x v="6"/>
  </r>
  <r>
    <x v="19"/>
    <s v="10:49:05 a.m."/>
    <n v="6014610837"/>
    <n v="8888"/>
    <m/>
    <s v=". SIAC SL Kennedy Timiza"/>
    <x v="2"/>
    <x v="1"/>
    <x v="6"/>
    <x v="6"/>
  </r>
  <r>
    <x v="19"/>
    <s v="10:56:21 a.m."/>
    <n v="3332295959"/>
    <n v="8888"/>
    <m/>
    <s v=". SIAC SL Barrios Unidos"/>
    <x v="9"/>
    <x v="1"/>
    <x v="1"/>
    <x v="1"/>
  </r>
  <r>
    <x v="19"/>
    <s v="10:57:14 a.m."/>
    <n v="3134392100"/>
    <n v="8888"/>
    <m/>
    <s v=". SIAC Nivel Central"/>
    <x v="0"/>
    <x v="1"/>
    <x v="1"/>
    <x v="1"/>
  </r>
  <r>
    <x v="19"/>
    <s v="11:06:01 a.m."/>
    <n v="3224118806"/>
    <n v="8888"/>
    <m/>
    <s v=". SIAC SL Kennedy Timiza"/>
    <x v="2"/>
    <x v="1"/>
    <x v="1"/>
    <x v="1"/>
  </r>
  <r>
    <x v="19"/>
    <s v="11:09:10 a.m."/>
    <n v="3022768542"/>
    <n v="8888"/>
    <m/>
    <s v=". SIAC SL Teusaquillo"/>
    <x v="3"/>
    <x v="3"/>
    <x v="1"/>
    <x v="1"/>
  </r>
  <r>
    <x v="19"/>
    <s v="11:10:32 a.m."/>
    <n v="3158046547"/>
    <n v="8888"/>
    <m/>
    <s v=". SIAC SL Barrios Unidos"/>
    <x v="9"/>
    <x v="1"/>
    <x v="1"/>
    <x v="1"/>
  </r>
  <r>
    <x v="19"/>
    <s v="11:10:45 a.m."/>
    <n v="3134826324"/>
    <n v="8888"/>
    <m/>
    <s v=". SIAC Nivel Central"/>
    <x v="0"/>
    <x v="1"/>
    <x v="6"/>
    <x v="6"/>
  </r>
  <r>
    <x v="19"/>
    <s v="11:12:32 a.m."/>
    <n v="3112575333"/>
    <n v="8888"/>
    <m/>
    <s v=". SIAC SL Kennedy Timiza"/>
    <x v="2"/>
    <x v="1"/>
    <x v="1"/>
    <x v="1"/>
  </r>
  <r>
    <x v="19"/>
    <s v="11:17:49 a.m."/>
    <n v="3108732094"/>
    <n v="8888"/>
    <m/>
    <s v=". SIAC SL Kennedy Timiza"/>
    <x v="2"/>
    <x v="6"/>
    <x v="6"/>
    <x v="6"/>
  </r>
  <r>
    <x v="19"/>
    <s v="11:26:30 a.m."/>
    <n v="3059263470"/>
    <n v="8888"/>
    <m/>
    <s v=". SIAC Nivel Central"/>
    <x v="0"/>
    <x v="1"/>
    <x v="1"/>
    <x v="1"/>
  </r>
  <r>
    <x v="19"/>
    <s v="11:29:40 a.m."/>
    <n v="3136697826"/>
    <n v="8888"/>
    <m/>
    <s v=". SIAC CDC Bosa"/>
    <x v="5"/>
    <x v="1"/>
    <x v="1"/>
    <x v="1"/>
  </r>
  <r>
    <x v="19"/>
    <s v="11:31:01 a.m."/>
    <n v="3125525426"/>
    <n v="8888"/>
    <m/>
    <s v=". SIAC Nivel Central"/>
    <x v="0"/>
    <x v="1"/>
    <x v="1"/>
    <x v="1"/>
  </r>
  <r>
    <x v="19"/>
    <s v="11:43:11 a.m."/>
    <n v="3233401445"/>
    <n v="8888"/>
    <m/>
    <s v=". SIAC Nivel Central"/>
    <x v="0"/>
    <x v="1"/>
    <x v="1"/>
    <x v="1"/>
  </r>
  <r>
    <x v="19"/>
    <s v="11:48:38 a.m."/>
    <n v="3189840674"/>
    <n v="8888"/>
    <m/>
    <s v=". SIAC SL Kennedy Timiza"/>
    <x v="2"/>
    <x v="2"/>
    <x v="6"/>
    <x v="6"/>
  </r>
  <r>
    <x v="19"/>
    <s v="12:40:01 p.m."/>
    <n v="3123630986"/>
    <n v="8888"/>
    <m/>
    <s v=". SIAC SL Kennedy Timiza"/>
    <x v="2"/>
    <x v="6"/>
    <x v="6"/>
    <x v="6"/>
  </r>
  <r>
    <x v="19"/>
    <s v="12:54:57 p.m."/>
    <n v="3168844311"/>
    <n v="8888"/>
    <m/>
    <s v=". SIAC Nivel Central"/>
    <x v="0"/>
    <x v="6"/>
    <x v="6"/>
    <x v="6"/>
  </r>
  <r>
    <x v="19"/>
    <s v="1:26:15 p.m."/>
    <n v="3007683567"/>
    <n v="8888"/>
    <m/>
    <s v=". SIAC Nivel Central"/>
    <x v="0"/>
    <x v="6"/>
    <x v="6"/>
    <x v="6"/>
  </r>
  <r>
    <x v="19"/>
    <s v="1:31:59 p.m."/>
    <n v="3223137128"/>
    <n v="8888"/>
    <m/>
    <s v=". SIAC SL Fontibon"/>
    <x v="4"/>
    <x v="6"/>
    <x v="6"/>
    <x v="6"/>
  </r>
  <r>
    <x v="19"/>
    <s v="1:32:35 p.m."/>
    <n v="3239391120"/>
    <n v="8888"/>
    <m/>
    <s v=". SIAC Nivel Central"/>
    <x v="0"/>
    <x v="6"/>
    <x v="6"/>
    <x v="6"/>
  </r>
  <r>
    <x v="19"/>
    <s v="1:47:01 p.m."/>
    <n v="3108992033"/>
    <n v="8888"/>
    <m/>
    <s v=". SIAC SL Tunjuelito"/>
    <x v="6"/>
    <x v="1"/>
    <x v="3"/>
    <x v="3"/>
  </r>
  <r>
    <x v="19"/>
    <s v="1:51:31 p.m."/>
    <n v="3245224256"/>
    <n v="8888"/>
    <m/>
    <s v=". SIAC SL Barrios Unidos"/>
    <x v="9"/>
    <x v="6"/>
    <x v="6"/>
    <x v="6"/>
  </r>
  <r>
    <x v="19"/>
    <s v="1:52:30 p.m."/>
    <n v="3204137346"/>
    <n v="8888"/>
    <m/>
    <s v=". SIAC CDC Bosa"/>
    <x v="5"/>
    <x v="6"/>
    <x v="6"/>
    <x v="6"/>
  </r>
  <r>
    <x v="19"/>
    <s v="1:58:47 p.m."/>
    <n v="3102570181"/>
    <n v="8888"/>
    <m/>
    <s v=". SIAC Nivel Central"/>
    <x v="0"/>
    <x v="6"/>
    <x v="6"/>
    <x v="6"/>
  </r>
  <r>
    <x v="19"/>
    <s v="2:30:51 p.m."/>
    <n v="3104300551"/>
    <n v="8888"/>
    <m/>
    <s v=". SIAC Nivel Central"/>
    <x v="0"/>
    <x v="1"/>
    <x v="6"/>
    <x v="6"/>
  </r>
  <r>
    <x v="19"/>
    <s v="2:32:12 p.m."/>
    <n v="3003537790"/>
    <n v="8888"/>
    <m/>
    <s v=". SIAC CDC Bosa"/>
    <x v="5"/>
    <x v="6"/>
    <x v="6"/>
    <x v="6"/>
  </r>
  <r>
    <x v="19"/>
    <s v="2:41:59 p.m."/>
    <n v="3192541908"/>
    <n v="8888"/>
    <m/>
    <s v=". SIAC CDC Bosa"/>
    <x v="5"/>
    <x v="1"/>
    <x v="1"/>
    <x v="1"/>
  </r>
  <r>
    <x v="19"/>
    <s v="2:47:58 p.m."/>
    <n v="53202"/>
    <n v="8888"/>
    <m/>
    <s v="., SIAC SL Tunjuelito"/>
    <x v="6"/>
    <x v="6"/>
    <x v="6"/>
    <x v="6"/>
  </r>
  <r>
    <x v="19"/>
    <s v="2:48:33 p.m."/>
    <n v="3144116663"/>
    <n v="8888"/>
    <m/>
    <s v=". SIAC CDC Bosa"/>
    <x v="5"/>
    <x v="1"/>
    <x v="1"/>
    <x v="1"/>
  </r>
  <r>
    <x v="19"/>
    <s v="2:54:47 p.m."/>
    <n v="6019462334"/>
    <n v="8888"/>
    <m/>
    <s v=". SIAC SL Teusaquillo"/>
    <x v="3"/>
    <x v="1"/>
    <x v="1"/>
    <x v="1"/>
  </r>
  <r>
    <x v="19"/>
    <s v="2:58:33 p.m."/>
    <n v="6015347776"/>
    <n v="8888"/>
    <m/>
    <s v=". SIAC Nivel Central"/>
    <x v="0"/>
    <x v="1"/>
    <x v="6"/>
    <x v="6"/>
  </r>
  <r>
    <x v="19"/>
    <s v="3:05:44 p.m."/>
    <n v="3180010063"/>
    <n v="8888"/>
    <m/>
    <s v=". SIAC SL Tunjuelito"/>
    <x v="6"/>
    <x v="6"/>
    <x v="6"/>
    <x v="6"/>
  </r>
  <r>
    <x v="19"/>
    <s v="3:26:48 p.m."/>
    <n v="3166302815"/>
    <n v="8888"/>
    <m/>
    <s v=". SIAC SL Tunjuelito"/>
    <x v="6"/>
    <x v="6"/>
    <x v="6"/>
    <x v="6"/>
  </r>
  <r>
    <x v="19"/>
    <s v="3:27:35 p.m."/>
    <n v="3106464921"/>
    <n v="8888"/>
    <m/>
    <s v=". SIAC SL Kennedy Timiza"/>
    <x v="2"/>
    <x v="6"/>
    <x v="6"/>
    <x v="6"/>
  </r>
  <r>
    <x v="19"/>
    <s v="3:38:36 p.m."/>
    <s v="anonymous"/>
    <n v="8888"/>
    <m/>
    <s v=". SIAC SL Fontibon"/>
    <x v="4"/>
    <x v="1"/>
    <x v="1"/>
    <x v="1"/>
  </r>
  <r>
    <x v="19"/>
    <s v="3:43:06 p.m."/>
    <n v="3015841279"/>
    <n v="8888"/>
    <m/>
    <s v=". SIAC Nivel Central"/>
    <x v="0"/>
    <x v="6"/>
    <x v="6"/>
    <x v="6"/>
  </r>
  <r>
    <x v="19"/>
    <s v="3:57:42 p.m."/>
    <n v="3212489032"/>
    <n v="8888"/>
    <m/>
    <s v=". SIAC SL Kennedy Timiza"/>
    <x v="2"/>
    <x v="6"/>
    <x v="6"/>
    <x v="6"/>
  </r>
  <r>
    <x v="19"/>
    <s v="4:01:50 p.m."/>
    <n v="3503990353"/>
    <n v="8888"/>
    <m/>
    <s v=". SIAC Nivel Central"/>
    <x v="0"/>
    <x v="6"/>
    <x v="6"/>
    <x v="6"/>
  </r>
  <r>
    <x v="19"/>
    <s v="4:06:07 p.m."/>
    <n v="3124560222"/>
    <n v="8888"/>
    <m/>
    <s v=". SIAC SL Fontibon"/>
    <x v="4"/>
    <x v="6"/>
    <x v="6"/>
    <x v="6"/>
  </r>
  <r>
    <x v="19"/>
    <s v="4:07:30 p.m."/>
    <n v="3113768388"/>
    <n v="8888"/>
    <m/>
    <s v=". SIAC Nivel Central"/>
    <x v="0"/>
    <x v="1"/>
    <x v="1"/>
    <x v="1"/>
  </r>
  <r>
    <x v="19"/>
    <s v="4:10:49 p.m."/>
    <n v="3222021142"/>
    <n v="8888"/>
    <m/>
    <s v=". SIAC SL Tunjuelito"/>
    <x v="6"/>
    <x v="1"/>
    <x v="1"/>
    <x v="3"/>
  </r>
  <r>
    <x v="19"/>
    <s v="4:10:51 p.m."/>
    <n v="3227001273"/>
    <n v="8888"/>
    <m/>
    <s v=". SIAC Nivel Central"/>
    <x v="0"/>
    <x v="6"/>
    <x v="6"/>
    <x v="6"/>
  </r>
  <r>
    <x v="19"/>
    <s v="4:13:00 p.m."/>
    <n v="3117026159"/>
    <n v="8888"/>
    <m/>
    <s v=". SIAC SL Tunjuelito"/>
    <x v="6"/>
    <x v="2"/>
    <x v="6"/>
    <x v="6"/>
  </r>
  <r>
    <x v="19"/>
    <s v="4:24:06 p.m."/>
    <n v="3504851480"/>
    <n v="8888"/>
    <m/>
    <s v=". SIAC Nivel Central"/>
    <x v="0"/>
    <x v="6"/>
    <x v="6"/>
    <x v="6"/>
  </r>
  <r>
    <x v="19"/>
    <s v="4:27:37 p.m."/>
    <n v="3133525062"/>
    <n v="8888"/>
    <m/>
    <s v=". SIAC Nivel Central"/>
    <x v="0"/>
    <x v="1"/>
    <x v="1"/>
    <x v="1"/>
  </r>
  <r>
    <x v="19"/>
    <s v="4:32:12 p.m."/>
    <n v="3114949720"/>
    <n v="8888"/>
    <m/>
    <s v=". SIAC Nivel Central"/>
    <x v="0"/>
    <x v="1"/>
    <x v="1"/>
    <x v="6"/>
  </r>
  <r>
    <x v="20"/>
    <s v="7:07:15 a.m."/>
    <n v="3102484921"/>
    <n v="8888"/>
    <m/>
    <s v=". SIAC Nivel Central"/>
    <x v="0"/>
    <x v="6"/>
    <x v="6"/>
    <x v="6"/>
  </r>
  <r>
    <x v="20"/>
    <s v="7:27:17 a.m."/>
    <n v="3045941869"/>
    <n v="8888"/>
    <m/>
    <s v=". SIAC Nivel Central"/>
    <x v="0"/>
    <x v="1"/>
    <x v="1"/>
    <x v="6"/>
  </r>
  <r>
    <x v="20"/>
    <s v="8:06:47 a.m."/>
    <n v="3004637971"/>
    <n v="8888"/>
    <m/>
    <s v=". SIAC Nivel Central"/>
    <x v="0"/>
    <x v="1"/>
    <x v="1"/>
    <x v="1"/>
  </r>
  <r>
    <x v="20"/>
    <s v="8:29:46 a.m."/>
    <n v="3023616081"/>
    <n v="8888"/>
    <m/>
    <s v=". SIAC Nivel Central"/>
    <x v="0"/>
    <x v="1"/>
    <x v="1"/>
    <x v="1"/>
  </r>
  <r>
    <x v="20"/>
    <s v="8:34:09 a.m."/>
    <n v="3224615940"/>
    <n v="8888"/>
    <m/>
    <s v=". SIAC Nivel Central"/>
    <x v="0"/>
    <x v="6"/>
    <x v="6"/>
    <x v="6"/>
  </r>
  <r>
    <x v="20"/>
    <s v="8:35:33 a.m."/>
    <n v="3027219597"/>
    <n v="8888"/>
    <m/>
    <s v=". SIAC SL Kennedy Timiza"/>
    <x v="2"/>
    <x v="6"/>
    <x v="6"/>
    <x v="6"/>
  </r>
  <r>
    <x v="20"/>
    <s v="8:46:04 a.m."/>
    <n v="3134558699"/>
    <n v="8888"/>
    <m/>
    <s v=". SIAC SL Barrios Unidos"/>
    <x v="9"/>
    <x v="6"/>
    <x v="6"/>
    <x v="6"/>
  </r>
  <r>
    <x v="20"/>
    <s v="8:46:29 a.m."/>
    <n v="3106749621"/>
    <n v="8888"/>
    <m/>
    <s v=". SIAC Nivel Central"/>
    <x v="0"/>
    <x v="6"/>
    <x v="6"/>
    <x v="6"/>
  </r>
  <r>
    <x v="20"/>
    <s v="8:52:00 a.m."/>
    <n v="3212779359"/>
    <n v="8888"/>
    <m/>
    <s v=". SIAC Nivel Central"/>
    <x v="0"/>
    <x v="1"/>
    <x v="6"/>
    <x v="6"/>
  </r>
  <r>
    <x v="20"/>
    <s v="8:57:45 a.m."/>
    <n v="3124904006"/>
    <n v="8888"/>
    <m/>
    <s v=". SIAC Nivel Central"/>
    <x v="0"/>
    <x v="6"/>
    <x v="6"/>
    <x v="6"/>
  </r>
  <r>
    <x v="20"/>
    <s v="8:59:33 a.m."/>
    <n v="3013301061"/>
    <n v="8888"/>
    <m/>
    <s v=". SIAC Nivel Central"/>
    <x v="0"/>
    <x v="6"/>
    <x v="6"/>
    <x v="6"/>
  </r>
  <r>
    <x v="20"/>
    <s v="9:23:49 a.m."/>
    <n v="3168283713"/>
    <n v="8888"/>
    <m/>
    <s v=". SIAC Nivel Central"/>
    <x v="0"/>
    <x v="6"/>
    <x v="6"/>
    <x v="6"/>
  </r>
  <r>
    <x v="20"/>
    <s v="9:59:53 a.m."/>
    <n v="3133620922"/>
    <n v="8888"/>
    <m/>
    <s v=". SIAC CDC Bosa"/>
    <x v="5"/>
    <x v="1"/>
    <x v="1"/>
    <x v="1"/>
  </r>
  <r>
    <x v="20"/>
    <s v="10:04:25 a.m."/>
    <n v="3011079503"/>
    <n v="8888"/>
    <m/>
    <s v=". SIAC SL Kennedy Timiza"/>
    <x v="2"/>
    <x v="6"/>
    <x v="6"/>
    <x v="6"/>
  </r>
  <r>
    <x v="20"/>
    <s v="10:08:33 a.m."/>
    <n v="3219026750"/>
    <n v="8888"/>
    <m/>
    <s v=". SIAC Nivel Central"/>
    <x v="0"/>
    <x v="3"/>
    <x v="6"/>
    <x v="6"/>
  </r>
  <r>
    <x v="20"/>
    <s v="10:11:41 a.m."/>
    <n v="3228181138"/>
    <n v="8888"/>
    <m/>
    <s v=". SIAC SL Barrios Unidos"/>
    <x v="9"/>
    <x v="2"/>
    <x v="6"/>
    <x v="6"/>
  </r>
  <r>
    <x v="20"/>
    <s v="10:17:36 a.m."/>
    <n v="3156308835"/>
    <n v="8888"/>
    <m/>
    <s v=". SIAC SL Tunjuelito"/>
    <x v="6"/>
    <x v="3"/>
    <x v="4"/>
    <x v="3"/>
  </r>
  <r>
    <x v="20"/>
    <s v="10:26:35 a.m."/>
    <n v="3104203175"/>
    <n v="8888"/>
    <m/>
    <s v=". SIAC SL Fontibon"/>
    <x v="4"/>
    <x v="1"/>
    <x v="1"/>
    <x v="1"/>
  </r>
  <r>
    <x v="20"/>
    <s v="10:29:19 a.m."/>
    <n v="3043596960"/>
    <n v="8888"/>
    <m/>
    <s v=". SIAC Nivel Central"/>
    <x v="0"/>
    <x v="6"/>
    <x v="6"/>
    <x v="6"/>
  </r>
  <r>
    <x v="20"/>
    <s v="10:42:19 a.m."/>
    <n v="3175859713"/>
    <n v="8888"/>
    <m/>
    <s v=". SIAC Nivel Central"/>
    <x v="0"/>
    <x v="1"/>
    <x v="1"/>
    <x v="1"/>
  </r>
  <r>
    <x v="20"/>
    <s v="11:02:16 a.m."/>
    <n v="6013198300"/>
    <n v="8888"/>
    <m/>
    <s v=". SIAC Nivel Central"/>
    <x v="0"/>
    <x v="1"/>
    <x v="1"/>
    <x v="1"/>
  </r>
  <r>
    <x v="20"/>
    <s v="11:08:07 a.m."/>
    <n v="3202834089"/>
    <n v="8888"/>
    <m/>
    <s v=". SIAC CDC Bosa"/>
    <x v="5"/>
    <x v="6"/>
    <x v="6"/>
    <x v="6"/>
  </r>
  <r>
    <x v="20"/>
    <s v="11:35:06 a.m."/>
    <n v="3143749222"/>
    <n v="8888"/>
    <m/>
    <s v=". SIAC Nivel Central"/>
    <x v="0"/>
    <x v="6"/>
    <x v="6"/>
    <x v="6"/>
  </r>
  <r>
    <x v="20"/>
    <s v="11:42:42 a.m."/>
    <n v="3009563248"/>
    <n v="8888"/>
    <m/>
    <s v=". SIAC Nivel Central"/>
    <x v="0"/>
    <x v="1"/>
    <x v="1"/>
    <x v="1"/>
  </r>
  <r>
    <x v="20"/>
    <s v="11:53:10 a.m."/>
    <n v="3193493139"/>
    <n v="8888"/>
    <m/>
    <s v=". SIAC Nivel Central"/>
    <x v="0"/>
    <x v="6"/>
    <x v="6"/>
    <x v="6"/>
  </r>
  <r>
    <x v="20"/>
    <s v="12:13:03 p.m."/>
    <n v="3013359488"/>
    <n v="8888"/>
    <m/>
    <s v=". SIAC SL Kennedy Timiza"/>
    <x v="2"/>
    <x v="6"/>
    <x v="6"/>
    <x v="6"/>
  </r>
  <r>
    <x v="20"/>
    <s v="12:17:43 p.m."/>
    <n v="3152946375"/>
    <n v="8888"/>
    <m/>
    <s v=". SIAC Nivel Central"/>
    <x v="0"/>
    <x v="1"/>
    <x v="1"/>
    <x v="1"/>
  </r>
  <r>
    <x v="20"/>
    <s v="12:33:19 p.m."/>
    <n v="3226166472"/>
    <n v="8888"/>
    <m/>
    <s v=". SIAC CDC Bosa"/>
    <x v="5"/>
    <x v="6"/>
    <x v="6"/>
    <x v="6"/>
  </r>
  <r>
    <x v="20"/>
    <s v="12:46:38 p.m."/>
    <n v="3124671833"/>
    <n v="8888"/>
    <m/>
    <s v=". SIAC CDC Bosa"/>
    <x v="5"/>
    <x v="1"/>
    <x v="1"/>
    <x v="1"/>
  </r>
  <r>
    <x v="20"/>
    <s v="1:15:38 p.m."/>
    <n v="54402"/>
    <n v="8888"/>
    <m/>
    <s v="., SIAC SL Fontibon"/>
    <x v="4"/>
    <x v="6"/>
    <x v="6"/>
    <x v="6"/>
  </r>
  <r>
    <x v="20"/>
    <s v="2:11:13 p.m."/>
    <n v="3132878772"/>
    <n v="8888"/>
    <m/>
    <s v=". SIAC Nivel Central"/>
    <x v="0"/>
    <x v="1"/>
    <x v="1"/>
    <x v="1"/>
  </r>
  <r>
    <x v="20"/>
    <s v="2:12:38 p.m."/>
    <n v="3246176542"/>
    <n v="8888"/>
    <m/>
    <s v=". SIAC SL Kennedy Timiza"/>
    <x v="2"/>
    <x v="1"/>
    <x v="1"/>
    <x v="1"/>
  </r>
  <r>
    <x v="20"/>
    <s v="2:13:53 p.m."/>
    <n v="3143749222"/>
    <n v="8888"/>
    <m/>
    <s v=". SIAC SL Fontibon"/>
    <x v="4"/>
    <x v="6"/>
    <x v="6"/>
    <x v="6"/>
  </r>
  <r>
    <x v="20"/>
    <s v="2:27:03 p.m."/>
    <n v="3248286420"/>
    <n v="8888"/>
    <m/>
    <s v=". SIAC SL Tunjuelito"/>
    <x v="6"/>
    <x v="1"/>
    <x v="1"/>
    <x v="1"/>
  </r>
  <r>
    <x v="20"/>
    <s v="3:00:56 p.m."/>
    <n v="3115316898"/>
    <n v="8888"/>
    <m/>
    <s v=". SIAC Nivel Central"/>
    <x v="0"/>
    <x v="1"/>
    <x v="1"/>
    <x v="1"/>
  </r>
  <r>
    <x v="20"/>
    <s v="3:17:30 p.m."/>
    <n v="3053193828"/>
    <n v="8888"/>
    <m/>
    <s v=". SIAC SL Tunjuelito"/>
    <x v="6"/>
    <x v="1"/>
    <x v="1"/>
    <x v="1"/>
  </r>
  <r>
    <x v="20"/>
    <s v="3:35:47 p.m."/>
    <n v="3132002847"/>
    <n v="8888"/>
    <m/>
    <s v=". SIAC SL Tunjuelito"/>
    <x v="6"/>
    <x v="1"/>
    <x v="1"/>
    <x v="3"/>
  </r>
  <r>
    <x v="20"/>
    <s v="3:39:23 p.m."/>
    <n v="3135249505"/>
    <n v="8888"/>
    <m/>
    <s v=". SIAC Nivel Central"/>
    <x v="0"/>
    <x v="2"/>
    <x v="1"/>
    <x v="1"/>
  </r>
  <r>
    <x v="20"/>
    <s v="3:41:05 p.m."/>
    <n v="54402"/>
    <n v="8888"/>
    <m/>
    <s v="., SIAC SL Fontibon"/>
    <x v="4"/>
    <x v="6"/>
    <x v="6"/>
    <x v="6"/>
  </r>
  <r>
    <x v="20"/>
    <s v="3:43:54 p.m."/>
    <n v="3118328203"/>
    <n v="8888"/>
    <m/>
    <s v=". SIAC CDC Kennedy Britalia"/>
    <x v="8"/>
    <x v="1"/>
    <x v="1"/>
    <x v="1"/>
  </r>
  <r>
    <x v="20"/>
    <s v="3:45:50 p.m."/>
    <n v="3134570551"/>
    <n v="8888"/>
    <m/>
    <s v=". SIAC Nivel Central"/>
    <x v="0"/>
    <x v="6"/>
    <x v="6"/>
    <x v="6"/>
  </r>
  <r>
    <x v="20"/>
    <s v="3:56:24 p.m."/>
    <n v="3123249148"/>
    <n v="8888"/>
    <m/>
    <s v=". SIAC CDC Kennedy Britalia"/>
    <x v="8"/>
    <x v="1"/>
    <x v="1"/>
    <x v="1"/>
  </r>
  <r>
    <x v="20"/>
    <s v="4:03:35 p.m."/>
    <n v="3024666068"/>
    <n v="8888"/>
    <m/>
    <s v=". SIAC Nivel Central"/>
    <x v="0"/>
    <x v="1"/>
    <x v="1"/>
    <x v="1"/>
  </r>
  <r>
    <x v="20"/>
    <s v="4:08:12 p.m."/>
    <n v="3224698230"/>
    <n v="8888"/>
    <m/>
    <s v=". SIAC Nivel Central"/>
    <x v="0"/>
    <x v="6"/>
    <x v="6"/>
    <x v="6"/>
  </r>
  <r>
    <x v="20"/>
    <s v="4:16:07 p.m."/>
    <n v="3223264086"/>
    <n v="8888"/>
    <m/>
    <s v=". SIAC SL Kennedy Timiza"/>
    <x v="2"/>
    <x v="1"/>
    <x v="1"/>
    <x v="1"/>
  </r>
  <r>
    <x v="20"/>
    <s v="4:21:21 p.m."/>
    <n v="3125156464"/>
    <n v="8888"/>
    <m/>
    <s v=". SIAC Nivel Central"/>
    <x v="0"/>
    <x v="6"/>
    <x v="6"/>
    <x v="6"/>
  </r>
  <r>
    <x v="20"/>
    <s v="4:27:52 p.m."/>
    <n v="3229252902"/>
    <n v="8888"/>
    <m/>
    <s v=". SIAC Nivel Central"/>
    <x v="0"/>
    <x v="6"/>
    <x v="6"/>
    <x v="6"/>
  </r>
  <r>
    <x v="21"/>
    <s v="7:26:21 a.m."/>
    <n v="3125203286"/>
    <n v="8888"/>
    <m/>
    <s v=". SIAC Nivel Central"/>
    <x v="0"/>
    <x v="1"/>
    <x v="1"/>
    <x v="1"/>
  </r>
  <r>
    <x v="21"/>
    <s v="7:29:16 a.m."/>
    <n v="3209911334"/>
    <n v="8888"/>
    <m/>
    <s v=". SIAC Nivel Central"/>
    <x v="0"/>
    <x v="1"/>
    <x v="1"/>
    <x v="1"/>
  </r>
  <r>
    <x v="21"/>
    <s v="7:44:36 a.m."/>
    <n v="3115751541"/>
    <n v="8888"/>
    <m/>
    <s v=". SIAC Nivel Central"/>
    <x v="0"/>
    <x v="1"/>
    <x v="1"/>
    <x v="1"/>
  </r>
  <r>
    <x v="21"/>
    <s v="8:09:22 a.m."/>
    <n v="3023188021"/>
    <n v="8888"/>
    <m/>
    <s v=". SIAC SL Fontibon"/>
    <x v="4"/>
    <x v="1"/>
    <x v="1"/>
    <x v="1"/>
  </r>
  <r>
    <x v="21"/>
    <s v="8:17:43 a.m."/>
    <n v="3044652505"/>
    <n v="8888"/>
    <m/>
    <s v=". SIAC Nivel Central"/>
    <x v="0"/>
    <x v="1"/>
    <x v="4"/>
    <x v="3"/>
  </r>
  <r>
    <x v="21"/>
    <s v="9:00:39 a.m."/>
    <n v="3003567899"/>
    <n v="8888"/>
    <m/>
    <s v=". SIAC Nivel Central"/>
    <x v="0"/>
    <x v="1"/>
    <x v="1"/>
    <x v="1"/>
  </r>
  <r>
    <x v="21"/>
    <s v="9:11:53 a.m."/>
    <n v="6017524703"/>
    <n v="8888"/>
    <m/>
    <s v=". SIAC Nivel Central"/>
    <x v="0"/>
    <x v="1"/>
    <x v="1"/>
    <x v="1"/>
  </r>
  <r>
    <x v="21"/>
    <s v="10:12:39 a.m."/>
    <n v="3172229805"/>
    <n v="8888"/>
    <m/>
    <s v=". SIAC CDC Bosa"/>
    <x v="5"/>
    <x v="2"/>
    <x v="6"/>
    <x v="6"/>
  </r>
  <r>
    <x v="21"/>
    <s v="10:22:36 a.m."/>
    <n v="3023478465"/>
    <n v="8888"/>
    <m/>
    <s v=". SIAC CDC Bosa"/>
    <x v="5"/>
    <x v="6"/>
    <x v="6"/>
    <x v="6"/>
  </r>
  <r>
    <x v="21"/>
    <s v="10:31:36 a.m."/>
    <n v="3124300384"/>
    <n v="8888"/>
    <m/>
    <s v=". SIAC CDC Bosa"/>
    <x v="5"/>
    <x v="1"/>
    <x v="1"/>
    <x v="1"/>
  </r>
  <r>
    <x v="21"/>
    <s v="11:13:01 a.m."/>
    <n v="3045712142"/>
    <n v="8888"/>
    <m/>
    <s v=". SIAC SL Fontibon"/>
    <x v="4"/>
    <x v="1"/>
    <x v="6"/>
    <x v="6"/>
  </r>
  <r>
    <x v="21"/>
    <s v="11:27:31 a.m."/>
    <n v="3203329016"/>
    <n v="8888"/>
    <m/>
    <s v=". SIAC Nivel Central"/>
    <x v="0"/>
    <x v="6"/>
    <x v="6"/>
    <x v="6"/>
  </r>
  <r>
    <x v="21"/>
    <s v="11:29:42 a.m."/>
    <n v="3213509200"/>
    <n v="8888"/>
    <m/>
    <s v=". SIAC Nivel Central"/>
    <x v="0"/>
    <x v="1"/>
    <x v="1"/>
    <x v="1"/>
  </r>
  <r>
    <x v="21"/>
    <s v="11:33:14 a.m."/>
    <n v="3108575533"/>
    <n v="8888"/>
    <m/>
    <s v=". SIAC CDC Bosa"/>
    <x v="5"/>
    <x v="6"/>
    <x v="6"/>
    <x v="6"/>
  </r>
  <r>
    <x v="21"/>
    <s v="11:55:37 a.m."/>
    <n v="3159024842"/>
    <n v="8888"/>
    <m/>
    <s v=". SIAC SL Kennedy Timiza"/>
    <x v="2"/>
    <x v="6"/>
    <x v="6"/>
    <x v="6"/>
  </r>
  <r>
    <x v="21"/>
    <s v="12:58:41 p.m."/>
    <n v="3115840941"/>
    <n v="8888"/>
    <m/>
    <s v=". SIAC SL Fontibon"/>
    <x v="4"/>
    <x v="6"/>
    <x v="6"/>
    <x v="6"/>
  </r>
  <r>
    <x v="21"/>
    <s v="12:59:31 p.m."/>
    <n v="3002276408"/>
    <n v="8888"/>
    <m/>
    <s v=". SIAC CDC Bosa"/>
    <x v="5"/>
    <x v="6"/>
    <x v="6"/>
    <x v="6"/>
  </r>
  <r>
    <x v="21"/>
    <s v="1:11:32 p.m."/>
    <n v="3106749621"/>
    <n v="8888"/>
    <m/>
    <s v=". SIAC Nivel Central"/>
    <x v="0"/>
    <x v="6"/>
    <x v="6"/>
    <x v="6"/>
  </r>
  <r>
    <x v="21"/>
    <s v="1:31:05 p.m."/>
    <n v="3212173682"/>
    <n v="8888"/>
    <m/>
    <s v=". SIAC Nivel Central"/>
    <x v="0"/>
    <x v="6"/>
    <x v="6"/>
    <x v="6"/>
  </r>
  <r>
    <x v="21"/>
    <s v="1:49:44 p.m."/>
    <n v="3013486517"/>
    <n v="8888"/>
    <m/>
    <s v=". SIAC Nivel Central"/>
    <x v="0"/>
    <x v="6"/>
    <x v="6"/>
    <x v="6"/>
  </r>
  <r>
    <x v="21"/>
    <s v="2:03:48 p.m."/>
    <n v="3212645010"/>
    <n v="8888"/>
    <m/>
    <s v=". SIAC SL Teusaquillo"/>
    <x v="3"/>
    <x v="6"/>
    <x v="6"/>
    <x v="6"/>
  </r>
  <r>
    <x v="21"/>
    <s v="2:14:37 p.m."/>
    <n v="3176959622"/>
    <n v="8888"/>
    <m/>
    <s v=". SIAC SL Kennedy Timiza"/>
    <x v="2"/>
    <x v="6"/>
    <x v="6"/>
    <x v="6"/>
  </r>
  <r>
    <x v="21"/>
    <s v="2:42:56 p.m."/>
    <n v="3168283713"/>
    <n v="8888"/>
    <m/>
    <s v=". SIAC Nivel Central"/>
    <x v="0"/>
    <x v="1"/>
    <x v="1"/>
    <x v="1"/>
  </r>
  <r>
    <x v="21"/>
    <s v="2:52:05 p.m."/>
    <n v="6019420815"/>
    <n v="8888"/>
    <m/>
    <s v=". SIAC SL Barrios Unidos"/>
    <x v="9"/>
    <x v="6"/>
    <x v="6"/>
    <x v="6"/>
  </r>
  <r>
    <x v="21"/>
    <s v="2:54:30 p.m."/>
    <n v="3027219597"/>
    <n v="8888"/>
    <m/>
    <s v=". SIAC SL Teusaquillo"/>
    <x v="3"/>
    <x v="6"/>
    <x v="6"/>
    <x v="6"/>
  </r>
  <r>
    <x v="21"/>
    <s v="3:25:06 p.m."/>
    <n v="3027161367"/>
    <n v="8888"/>
    <m/>
    <s v=". SIAC SL Teusaquillo"/>
    <x v="3"/>
    <x v="6"/>
    <x v="6"/>
    <x v="6"/>
  </r>
  <r>
    <x v="21"/>
    <s v="3:27:34 p.m."/>
    <n v="3143795156"/>
    <n v="8888"/>
    <m/>
    <s v=". SIAC CDC Bosa"/>
    <x v="5"/>
    <x v="3"/>
    <x v="2"/>
    <x v="2"/>
  </r>
  <r>
    <x v="21"/>
    <s v="3:42:09 p.m."/>
    <n v="3213321160"/>
    <n v="8888"/>
    <m/>
    <s v=". SIAC SL Fontibon"/>
    <x v="4"/>
    <x v="1"/>
    <x v="1"/>
    <x v="1"/>
  </r>
  <r>
    <x v="21"/>
    <s v="3:49:47 p.m."/>
    <n v="3115857906"/>
    <n v="8888"/>
    <m/>
    <s v=". SIAC SL Tunjuelito"/>
    <x v="6"/>
    <x v="6"/>
    <x v="6"/>
    <x v="6"/>
  </r>
  <r>
    <x v="21"/>
    <s v="3:49:59 p.m."/>
    <n v="3202355562"/>
    <n v="8888"/>
    <m/>
    <s v=". SIAC SL Teusaquillo"/>
    <x v="3"/>
    <x v="1"/>
    <x v="6"/>
    <x v="6"/>
  </r>
  <r>
    <x v="21"/>
    <s v="3:54:20 p.m."/>
    <n v="3052766616"/>
    <n v="8888"/>
    <m/>
    <s v=". SIAC CDC Bosa"/>
    <x v="5"/>
    <x v="1"/>
    <x v="1"/>
    <x v="1"/>
  </r>
  <r>
    <x v="21"/>
    <s v="4:06:06 p.m."/>
    <n v="6014898750"/>
    <n v="8888"/>
    <m/>
    <s v=". SIAC SL Kennedy Timiza"/>
    <x v="2"/>
    <x v="6"/>
    <x v="6"/>
    <x v="6"/>
  </r>
  <r>
    <x v="21"/>
    <s v="4:08:16 p.m."/>
    <n v="20203"/>
    <n v="8888"/>
    <m/>
    <s v="., SIAC CDC Bosa"/>
    <x v="5"/>
    <x v="6"/>
    <x v="6"/>
    <x v="6"/>
  </r>
  <r>
    <x v="21"/>
    <s v="4:09:31 p.m."/>
    <n v="3506847175"/>
    <n v="8888"/>
    <m/>
    <s v=". SIAC SL Kennedy Timiza"/>
    <x v="2"/>
    <x v="1"/>
    <x v="1"/>
    <x v="1"/>
  </r>
  <r>
    <x v="21"/>
    <s v="4:11:22 p.m."/>
    <n v="3248103054"/>
    <n v="8888"/>
    <m/>
    <s v=". SIAC Nivel Central"/>
    <x v="0"/>
    <x v="6"/>
    <x v="6"/>
    <x v="6"/>
  </r>
  <r>
    <x v="21"/>
    <s v="4:11:38 p.m."/>
    <n v="3135089648"/>
    <n v="8888"/>
    <m/>
    <s v=". SIAC SL Barrios Unidos"/>
    <x v="9"/>
    <x v="1"/>
    <x v="2"/>
    <x v="6"/>
  </r>
  <r>
    <x v="21"/>
    <s v="4:26:26 p.m."/>
    <n v="3183905482"/>
    <n v="8888"/>
    <m/>
    <s v=". SIAC SL Tunjuelito"/>
    <x v="6"/>
    <x v="1"/>
    <x v="4"/>
    <x v="3"/>
  </r>
  <r>
    <x v="22"/>
    <s v="7:35:32 a.m."/>
    <n v="3237478897"/>
    <n v="8888"/>
    <m/>
    <s v=". SIAC Nivel Central"/>
    <x v="0"/>
    <x v="1"/>
    <x v="1"/>
    <x v="1"/>
  </r>
  <r>
    <x v="22"/>
    <s v="7:42:06 a.m."/>
    <n v="3018150653"/>
    <n v="8888"/>
    <m/>
    <s v=". SIAC SL Fontibon"/>
    <x v="4"/>
    <x v="1"/>
    <x v="1"/>
    <x v="1"/>
  </r>
  <r>
    <x v="22"/>
    <s v="7:46:39 a.m."/>
    <n v="3144254760"/>
    <n v="8888"/>
    <m/>
    <s v=". SIAC SL Kennedy Timiza"/>
    <x v="2"/>
    <x v="1"/>
    <x v="1"/>
    <x v="1"/>
  </r>
  <r>
    <x v="22"/>
    <s v="7:46:54 a.m."/>
    <n v="3143907924"/>
    <n v="8888"/>
    <m/>
    <s v=". SIAC SL Fontibon"/>
    <x v="4"/>
    <x v="6"/>
    <x v="6"/>
    <x v="6"/>
  </r>
  <r>
    <x v="22"/>
    <s v="7:57:17 a.m."/>
    <n v="3203143763"/>
    <n v="8888"/>
    <m/>
    <s v=". SIAC Nivel Central"/>
    <x v="0"/>
    <x v="6"/>
    <x v="6"/>
    <x v="6"/>
  </r>
  <r>
    <x v="22"/>
    <s v="8:05:07 a.m."/>
    <n v="3171238997"/>
    <n v="8888"/>
    <m/>
    <s v=". SIAC Nivel Central"/>
    <x v="0"/>
    <x v="1"/>
    <x v="1"/>
    <x v="1"/>
  </r>
  <r>
    <x v="22"/>
    <s v="8:25:58 a.m."/>
    <n v="3115706831"/>
    <n v="8888"/>
    <m/>
    <s v=". SIAC SL Teusaquillo"/>
    <x v="3"/>
    <x v="1"/>
    <x v="1"/>
    <x v="1"/>
  </r>
  <r>
    <x v="22"/>
    <s v="8:29:20 a.m."/>
    <n v="3027219597"/>
    <n v="8888"/>
    <m/>
    <s v=". SIAC SL Teusaquillo"/>
    <x v="3"/>
    <x v="6"/>
    <x v="6"/>
    <x v="6"/>
  </r>
  <r>
    <x v="22"/>
    <s v="8:36:13 a.m."/>
    <n v="6013661348"/>
    <n v="8888"/>
    <m/>
    <s v=". SIAC SL Teusaquillo"/>
    <x v="3"/>
    <x v="1"/>
    <x v="1"/>
    <x v="1"/>
  </r>
  <r>
    <x v="22"/>
    <s v="8:54:18 a.m."/>
    <n v="53202"/>
    <n v="8888"/>
    <m/>
    <s v="., SIAC SL Tunjuelito"/>
    <x v="6"/>
    <x v="6"/>
    <x v="6"/>
    <x v="6"/>
  </r>
  <r>
    <x v="22"/>
    <s v="8:55:18 a.m."/>
    <n v="3105385690"/>
    <n v="8888"/>
    <m/>
    <s v=". SIAC Nivel Central"/>
    <x v="0"/>
    <x v="6"/>
    <x v="6"/>
    <x v="6"/>
  </r>
  <r>
    <x v="22"/>
    <s v="9:12:40 a.m."/>
    <n v="3164910941"/>
    <n v="8888"/>
    <m/>
    <s v=". SIAC Nivel Central"/>
    <x v="0"/>
    <x v="1"/>
    <x v="1"/>
    <x v="1"/>
  </r>
  <r>
    <x v="22"/>
    <s v="9:23:18 a.m."/>
    <n v="6018064440"/>
    <n v="8888"/>
    <m/>
    <s v=". SIAC SL Tunjuelito"/>
    <x v="6"/>
    <x v="6"/>
    <x v="6"/>
    <x v="6"/>
  </r>
  <r>
    <x v="22"/>
    <s v="9:33:37 a.m."/>
    <n v="3208157387"/>
    <n v="8888"/>
    <m/>
    <s v=". SIAC SL Teusaquillo"/>
    <x v="3"/>
    <x v="6"/>
    <x v="6"/>
    <x v="6"/>
  </r>
  <r>
    <x v="22"/>
    <s v="9:38:04 a.m."/>
    <n v="3115163310"/>
    <n v="8888"/>
    <m/>
    <s v=". SIAC Nivel Central"/>
    <x v="0"/>
    <x v="1"/>
    <x v="1"/>
    <x v="1"/>
  </r>
  <r>
    <x v="22"/>
    <s v="9:49:29 a.m."/>
    <n v="3209572784"/>
    <n v="8888"/>
    <m/>
    <s v=". SIAC Nivel Central"/>
    <x v="0"/>
    <x v="6"/>
    <x v="6"/>
    <x v="6"/>
  </r>
  <r>
    <x v="22"/>
    <s v="10:06:44 a.m."/>
    <n v="3203294168"/>
    <n v="8888"/>
    <m/>
    <s v=". SIAC Nivel Central"/>
    <x v="0"/>
    <x v="1"/>
    <x v="1"/>
    <x v="1"/>
  </r>
  <r>
    <x v="22"/>
    <s v="10:13:11 a.m."/>
    <n v="3112229014"/>
    <n v="8888"/>
    <m/>
    <s v=". SIAC SL Tunjuelito"/>
    <x v="6"/>
    <x v="6"/>
    <x v="6"/>
    <x v="6"/>
  </r>
  <r>
    <x v="22"/>
    <s v="10:32:41 a.m."/>
    <n v="3132276177"/>
    <n v="8888"/>
    <m/>
    <s v=". SIAC SL Kennedy Timiza"/>
    <x v="2"/>
    <x v="6"/>
    <x v="6"/>
    <x v="6"/>
  </r>
  <r>
    <x v="22"/>
    <s v="10:36:02 a.m."/>
    <n v="3167922252"/>
    <n v="8888"/>
    <m/>
    <s v=". SIAC SL Kennedy Timiza"/>
    <x v="2"/>
    <x v="6"/>
    <x v="6"/>
    <x v="6"/>
  </r>
  <r>
    <x v="22"/>
    <s v="10:36:49 a.m."/>
    <n v="3213660833"/>
    <n v="8888"/>
    <m/>
    <s v=". SIAC Nivel Central"/>
    <x v="0"/>
    <x v="1"/>
    <x v="1"/>
    <x v="6"/>
  </r>
  <r>
    <x v="22"/>
    <s v="10:38:30 a.m."/>
    <n v="6016888410"/>
    <n v="8888"/>
    <m/>
    <s v=". SIAC Nivel Central"/>
    <x v="0"/>
    <x v="1"/>
    <x v="1"/>
    <x v="1"/>
  </r>
  <r>
    <x v="22"/>
    <s v="10:44:51 a.m."/>
    <n v="3115256521"/>
    <n v="8888"/>
    <m/>
    <s v=". SIAC Nivel Central"/>
    <x v="0"/>
    <x v="1"/>
    <x v="1"/>
    <x v="1"/>
  </r>
  <r>
    <x v="22"/>
    <s v="11:38:22 a.m."/>
    <n v="3106088691"/>
    <n v="8888"/>
    <m/>
    <s v=". SIAC SL Teusaquillo"/>
    <x v="3"/>
    <x v="6"/>
    <x v="6"/>
    <x v="6"/>
  </r>
  <r>
    <x v="22"/>
    <s v="11:43:36 a.m."/>
    <n v="3002406578"/>
    <n v="8888"/>
    <m/>
    <s v=". SIAC Nivel Central"/>
    <x v="0"/>
    <x v="1"/>
    <x v="1"/>
    <x v="1"/>
  </r>
  <r>
    <x v="22"/>
    <s v="12:09:24 p.m."/>
    <n v="3008566924"/>
    <n v="8888"/>
    <m/>
    <s v=". SIAC Nivel Central"/>
    <x v="0"/>
    <x v="1"/>
    <x v="1"/>
    <x v="1"/>
  </r>
  <r>
    <x v="22"/>
    <s v="12:16:53 p.m."/>
    <n v="3019120624"/>
    <n v="8888"/>
    <m/>
    <s v=". SIAC SL Teusaquillo"/>
    <x v="3"/>
    <x v="1"/>
    <x v="2"/>
    <x v="1"/>
  </r>
  <r>
    <x v="22"/>
    <s v="12:29:47 p.m."/>
    <n v="6012856687"/>
    <n v="8888"/>
    <m/>
    <s v=". SIAC SL Tunjuelito"/>
    <x v="6"/>
    <x v="1"/>
    <x v="1"/>
    <x v="1"/>
  </r>
  <r>
    <x v="22"/>
    <s v="12:41:50 p.m."/>
    <n v="6012706656"/>
    <n v="8888"/>
    <m/>
    <s v=". SIAC Nivel Central"/>
    <x v="0"/>
    <x v="1"/>
    <x v="1"/>
    <x v="1"/>
  </r>
  <r>
    <x v="22"/>
    <s v="1:04:53 p.m."/>
    <n v="3134708867"/>
    <n v="8888"/>
    <m/>
    <s v=". SIAC Nivel Central"/>
    <x v="0"/>
    <x v="1"/>
    <x v="6"/>
    <x v="6"/>
  </r>
  <r>
    <x v="22"/>
    <s v="1:51:38 p.m."/>
    <n v="3123103212"/>
    <n v="8888"/>
    <m/>
    <s v=". SIAC SL Tunjuelito"/>
    <x v="6"/>
    <x v="6"/>
    <x v="6"/>
    <x v="6"/>
  </r>
  <r>
    <x v="22"/>
    <s v="1:54:12 p.m."/>
    <n v="3232237124"/>
    <n v="8888"/>
    <m/>
    <s v=". SIAC CDC Bosa"/>
    <x v="5"/>
    <x v="6"/>
    <x v="6"/>
    <x v="6"/>
  </r>
  <r>
    <x v="22"/>
    <s v="1:55:42 p.m."/>
    <n v="6013944474"/>
    <n v="8888"/>
    <m/>
    <s v=". SIAC Nivel Central"/>
    <x v="0"/>
    <x v="1"/>
    <x v="1"/>
    <x v="1"/>
  </r>
  <r>
    <x v="22"/>
    <s v="1:58:04 p.m."/>
    <n v="3212489032"/>
    <n v="8888"/>
    <m/>
    <s v=". SIAC SL Tunjuelito"/>
    <x v="6"/>
    <x v="6"/>
    <x v="6"/>
    <x v="6"/>
  </r>
  <r>
    <x v="22"/>
    <s v="2:01:10 p.m."/>
    <n v="3118590687"/>
    <n v="8888"/>
    <m/>
    <s v=". SIAC Nivel Central"/>
    <x v="0"/>
    <x v="6"/>
    <x v="6"/>
    <x v="6"/>
  </r>
  <r>
    <x v="22"/>
    <s v="2:41:52 p.m."/>
    <n v="3219651663"/>
    <n v="8888"/>
    <m/>
    <s v=". SIAC SL Tunjuelito"/>
    <x v="6"/>
    <x v="6"/>
    <x v="6"/>
    <x v="6"/>
  </r>
  <r>
    <x v="22"/>
    <s v="2:44:10 p.m."/>
    <n v="3123245455"/>
    <n v="8888"/>
    <m/>
    <s v=". SIAC Nivel Central"/>
    <x v="0"/>
    <x v="1"/>
    <x v="1"/>
    <x v="1"/>
  </r>
  <r>
    <x v="22"/>
    <s v="2:50:06 p.m."/>
    <n v="3112444933"/>
    <n v="8888"/>
    <m/>
    <s v=". SIAC SL Tunjuelito"/>
    <x v="6"/>
    <x v="1"/>
    <x v="1"/>
    <x v="1"/>
  </r>
  <r>
    <x v="22"/>
    <s v="3:01:51 p.m."/>
    <n v="3114670525"/>
    <n v="8888"/>
    <m/>
    <s v=". SIAC CDC Bosa"/>
    <x v="5"/>
    <x v="1"/>
    <x v="1"/>
    <x v="1"/>
  </r>
  <r>
    <x v="22"/>
    <s v="3:01:51 p.m."/>
    <n v="3203704787"/>
    <n v="8888"/>
    <m/>
    <s v=". SIAC SL Tunjuelito"/>
    <x v="6"/>
    <x v="1"/>
    <x v="1"/>
    <x v="1"/>
  </r>
  <r>
    <x v="22"/>
    <s v="3:16:07 p.m."/>
    <n v="3165186661"/>
    <n v="8888"/>
    <m/>
    <s v=". SIAC SL Barrios Unidos"/>
    <x v="9"/>
    <x v="1"/>
    <x v="1"/>
    <x v="1"/>
  </r>
  <r>
    <x v="22"/>
    <s v="3:21:29 p.m."/>
    <n v="3123363045"/>
    <n v="8888"/>
    <m/>
    <s v=". SIAC Nivel Central"/>
    <x v="0"/>
    <x v="1"/>
    <x v="1"/>
    <x v="1"/>
  </r>
  <r>
    <x v="22"/>
    <s v="3:26:00 p.m."/>
    <n v="3171225361"/>
    <n v="8888"/>
    <m/>
    <s v=". SIAC SL Fontibon"/>
    <x v="4"/>
    <x v="1"/>
    <x v="1"/>
    <x v="1"/>
  </r>
  <r>
    <x v="22"/>
    <s v="3:39:55 p.m."/>
    <n v="3214595975"/>
    <n v="8888"/>
    <m/>
    <s v=". SIAC Nivel Central"/>
    <x v="0"/>
    <x v="1"/>
    <x v="6"/>
    <x v="6"/>
  </r>
  <r>
    <x v="22"/>
    <s v="3:43:59 p.m."/>
    <n v="3203704787"/>
    <n v="8888"/>
    <m/>
    <s v=". SIAC Nivel Central"/>
    <x v="0"/>
    <x v="1"/>
    <x v="1"/>
    <x v="1"/>
  </r>
  <r>
    <x v="22"/>
    <s v="3:46:57 p.m."/>
    <n v="3105636432"/>
    <n v="8888"/>
    <m/>
    <s v=". SIAC SL Tunjuelito"/>
    <x v="6"/>
    <x v="5"/>
    <x v="6"/>
    <x v="6"/>
  </r>
  <r>
    <x v="22"/>
    <s v="3:50:01 p.m."/>
    <n v="3186550192"/>
    <n v="8888"/>
    <m/>
    <s v=". SIAC SL Teusaquillo"/>
    <x v="3"/>
    <x v="1"/>
    <x v="6"/>
    <x v="6"/>
  </r>
  <r>
    <x v="22"/>
    <s v="4:01:59 p.m."/>
    <n v="3134920572"/>
    <n v="8888"/>
    <m/>
    <s v=". SIAC SL Tunjuelito"/>
    <x v="6"/>
    <x v="1"/>
    <x v="1"/>
    <x v="4"/>
  </r>
  <r>
    <x v="22"/>
    <s v="4:27:33 p.m."/>
    <n v="55602"/>
    <n v="8888"/>
    <m/>
    <s v="., SIAC SL Barrios Unidos"/>
    <x v="9"/>
    <x v="6"/>
    <x v="6"/>
    <x v="6"/>
  </r>
  <r>
    <x v="22"/>
    <s v="4:28:35 p.m."/>
    <n v="3138450400"/>
    <n v="8888"/>
    <m/>
    <s v=". SIAC Nivel Central"/>
    <x v="0"/>
    <x v="1"/>
    <x v="1"/>
    <x v="1"/>
  </r>
  <r>
    <x v="23"/>
    <s v="8:09:28 a.m."/>
    <n v="3104676645"/>
    <n v="8888"/>
    <m/>
    <s v=". SIAC Nivel Central"/>
    <x v="0"/>
    <x v="6"/>
    <x v="6"/>
    <x v="6"/>
  </r>
  <r>
    <x v="23"/>
    <s v="8:18:06 a.m."/>
    <n v="3223247307"/>
    <n v="8888"/>
    <m/>
    <s v=". SIAC Nivel Central"/>
    <x v="0"/>
    <x v="6"/>
    <x v="6"/>
    <x v="6"/>
  </r>
  <r>
    <x v="23"/>
    <s v="8:34:37 a.m."/>
    <n v="3214482422"/>
    <n v="8888"/>
    <m/>
    <s v=". SIAC Nivel Central"/>
    <x v="0"/>
    <x v="2"/>
    <x v="6"/>
    <x v="6"/>
  </r>
  <r>
    <x v="23"/>
    <s v="8:43:54 a.m."/>
    <n v="6012795074"/>
    <n v="8888"/>
    <m/>
    <s v=". SIAC SL Kennedy Timiza"/>
    <x v="2"/>
    <x v="1"/>
    <x v="1"/>
    <x v="1"/>
  </r>
  <r>
    <x v="23"/>
    <s v="8:59:05 a.m."/>
    <n v="3106774233"/>
    <n v="8888"/>
    <m/>
    <s v=". SIAC SL Tunjuelito"/>
    <x v="6"/>
    <x v="1"/>
    <x v="1"/>
    <x v="1"/>
  </r>
  <r>
    <x v="23"/>
    <s v="9:02:37 a.m."/>
    <n v="3102288342"/>
    <n v="8888"/>
    <m/>
    <s v=". SIAC SL Tunjuelito"/>
    <x v="6"/>
    <x v="6"/>
    <x v="6"/>
    <x v="6"/>
  </r>
  <r>
    <x v="23"/>
    <s v="9:04:46 a.m."/>
    <n v="3026202071"/>
    <n v="8888"/>
    <m/>
    <s v=". SIAC Nivel Central"/>
    <x v="0"/>
    <x v="6"/>
    <x v="6"/>
    <x v="6"/>
  </r>
  <r>
    <x v="23"/>
    <s v="9:06:45 a.m."/>
    <n v="3213414727"/>
    <n v="8888"/>
    <m/>
    <s v=". SIAC Nivel Central"/>
    <x v="0"/>
    <x v="6"/>
    <x v="6"/>
    <x v="6"/>
  </r>
  <r>
    <x v="23"/>
    <s v="9:09:28 a.m."/>
    <n v="3180200601"/>
    <n v="8888"/>
    <m/>
    <s v=". SIAC Nivel Central"/>
    <x v="0"/>
    <x v="6"/>
    <x v="6"/>
    <x v="6"/>
  </r>
  <r>
    <x v="23"/>
    <s v="9:11:38 a.m."/>
    <n v="3122805353"/>
    <n v="8888"/>
    <m/>
    <s v=". SIAC SL Fontibon"/>
    <x v="4"/>
    <x v="6"/>
    <x v="6"/>
    <x v="6"/>
  </r>
  <r>
    <x v="23"/>
    <s v="9:19:43 a.m."/>
    <n v="3133313819"/>
    <n v="8888"/>
    <m/>
    <s v=". SIAC Nivel Central"/>
    <x v="0"/>
    <x v="1"/>
    <x v="1"/>
    <x v="4"/>
  </r>
  <r>
    <x v="23"/>
    <s v="9:24:53 a.m."/>
    <n v="3232339681"/>
    <n v="8888"/>
    <m/>
    <s v=". SIAC SL Barrios Unidos"/>
    <x v="9"/>
    <x v="6"/>
    <x v="6"/>
    <x v="6"/>
  </r>
  <r>
    <x v="23"/>
    <s v="9:31:05 a.m."/>
    <n v="3125733469"/>
    <n v="8888"/>
    <m/>
    <s v=". SIAC SL Barrios Unidos"/>
    <x v="9"/>
    <x v="1"/>
    <x v="1"/>
    <x v="1"/>
  </r>
  <r>
    <x v="23"/>
    <s v="10:14:50 a.m."/>
    <n v="3144146807"/>
    <n v="8888"/>
    <m/>
    <s v=". SIAC Nivel Central"/>
    <x v="0"/>
    <x v="2"/>
    <x v="2"/>
    <x v="5"/>
  </r>
  <r>
    <x v="23"/>
    <s v="10:15:23 a.m."/>
    <n v="3134169121"/>
    <n v="8888"/>
    <m/>
    <s v=". SIAC CDC Bosa"/>
    <x v="5"/>
    <x v="1"/>
    <x v="1"/>
    <x v="2"/>
  </r>
  <r>
    <x v="23"/>
    <s v="10:16:42 a.m."/>
    <n v="3134646304"/>
    <n v="8888"/>
    <m/>
    <s v=". SIAC SL Fontibon"/>
    <x v="4"/>
    <x v="1"/>
    <x v="1"/>
    <x v="1"/>
  </r>
  <r>
    <x v="23"/>
    <s v="10:19:03 a.m."/>
    <n v="6017744753"/>
    <n v="8888"/>
    <m/>
    <s v=". SIAC SL Fontibon"/>
    <x v="4"/>
    <x v="6"/>
    <x v="6"/>
    <x v="6"/>
  </r>
  <r>
    <x v="23"/>
    <s v="10:20:24 a.m."/>
    <n v="3125124256"/>
    <n v="8888"/>
    <m/>
    <s v=". SIAC Nivel Central"/>
    <x v="0"/>
    <x v="6"/>
    <x v="6"/>
    <x v="6"/>
  </r>
  <r>
    <x v="23"/>
    <s v="10:31:36 a.m."/>
    <n v="3105814059"/>
    <n v="8888"/>
    <m/>
    <s v=". SIAC SL Tunjuelito"/>
    <x v="6"/>
    <x v="6"/>
    <x v="6"/>
    <x v="6"/>
  </r>
  <r>
    <x v="23"/>
    <s v="11:00:09 a.m."/>
    <n v="3114660032"/>
    <n v="8888"/>
    <m/>
    <s v=". SIAC SL Kennedy Timiza"/>
    <x v="2"/>
    <x v="6"/>
    <x v="6"/>
    <x v="6"/>
  </r>
  <r>
    <x v="23"/>
    <s v="11:41:39 a.m."/>
    <n v="3134817285"/>
    <n v="8888"/>
    <m/>
    <s v=". SIAC SL Teusaquillo"/>
    <x v="3"/>
    <x v="6"/>
    <x v="6"/>
    <x v="6"/>
  </r>
  <r>
    <x v="23"/>
    <s v="11:48:25 a.m."/>
    <n v="3203295039"/>
    <n v="8888"/>
    <m/>
    <s v=". SIAC SL Fontibon"/>
    <x v="4"/>
    <x v="1"/>
    <x v="2"/>
    <x v="1"/>
  </r>
  <r>
    <x v="23"/>
    <s v="12:02:17 p.m."/>
    <n v="3185029309"/>
    <n v="8888"/>
    <m/>
    <s v=". SIAC SL Teusaquillo"/>
    <x v="3"/>
    <x v="1"/>
    <x v="1"/>
    <x v="1"/>
  </r>
  <r>
    <x v="24"/>
    <s v="7:40:11 a.m."/>
    <n v="3152539387"/>
    <n v="8888"/>
    <m/>
    <s v=". SIAC Nivel Central"/>
    <x v="0"/>
    <x v="1"/>
    <x v="1"/>
    <x v="1"/>
  </r>
  <r>
    <x v="24"/>
    <s v="7:44:35 a.m."/>
    <n v="3222299245"/>
    <n v="8888"/>
    <m/>
    <s v=". SIAC Nivel Central"/>
    <x v="0"/>
    <x v="1"/>
    <x v="1"/>
    <x v="1"/>
  </r>
  <r>
    <x v="24"/>
    <s v="7:51:12 a.m."/>
    <n v="3242658289"/>
    <n v="8888"/>
    <m/>
    <s v=". SIAC SL Tunjuelito"/>
    <x v="6"/>
    <x v="1"/>
    <x v="1"/>
    <x v="1"/>
  </r>
  <r>
    <x v="24"/>
    <s v="7:52:55 a.m."/>
    <n v="3152539387"/>
    <n v="8888"/>
    <m/>
    <s v=". SIAC SL Kennedy Timiza"/>
    <x v="2"/>
    <x v="6"/>
    <x v="6"/>
    <x v="6"/>
  </r>
  <r>
    <x v="24"/>
    <s v="7:56:34 a.m."/>
    <n v="3246097086"/>
    <n v="8888"/>
    <m/>
    <s v=". SIAC SL Tunjuelito"/>
    <x v="6"/>
    <x v="1"/>
    <x v="5"/>
    <x v="4"/>
  </r>
  <r>
    <x v="24"/>
    <s v="8:03:00 a.m."/>
    <n v="3003087923"/>
    <n v="8888"/>
    <m/>
    <s v=". SIAC Nivel Central"/>
    <x v="0"/>
    <x v="6"/>
    <x v="6"/>
    <x v="6"/>
  </r>
  <r>
    <x v="24"/>
    <s v="8:10:14 a.m."/>
    <n v="3214432585"/>
    <n v="8888"/>
    <m/>
    <s v=". SIAC Nivel Central"/>
    <x v="0"/>
    <x v="1"/>
    <x v="6"/>
    <x v="6"/>
  </r>
  <r>
    <x v="24"/>
    <s v="8:17:53 a.m."/>
    <n v="3202899436"/>
    <n v="8888"/>
    <m/>
    <s v=". SIAC SL Teusaquillo"/>
    <x v="3"/>
    <x v="1"/>
    <x v="1"/>
    <x v="1"/>
  </r>
  <r>
    <x v="24"/>
    <s v="8:21:58 a.m."/>
    <n v="3144007090"/>
    <n v="8888"/>
    <m/>
    <s v=". SIAC Nivel Central"/>
    <x v="0"/>
    <x v="1"/>
    <x v="1"/>
    <x v="1"/>
  </r>
  <r>
    <x v="24"/>
    <s v="8:22:38 a.m."/>
    <n v="3224403325"/>
    <n v="8888"/>
    <m/>
    <s v=". SIAC SL Tunjuelito"/>
    <x v="6"/>
    <x v="1"/>
    <x v="6"/>
    <x v="6"/>
  </r>
  <r>
    <x v="24"/>
    <s v="8:26:24 a.m."/>
    <n v="3107189079"/>
    <n v="8888"/>
    <m/>
    <s v=". SIAC Nivel Central"/>
    <x v="0"/>
    <x v="1"/>
    <x v="1"/>
    <x v="1"/>
  </r>
  <r>
    <x v="24"/>
    <s v="8:29:07 a.m."/>
    <n v="3011923014"/>
    <n v="8888"/>
    <m/>
    <s v=". SIAC SL Teusaquillo"/>
    <x v="3"/>
    <x v="1"/>
    <x v="1"/>
    <x v="1"/>
  </r>
  <r>
    <x v="24"/>
    <s v="8:38:18 a.m."/>
    <n v="3218284214"/>
    <n v="8888"/>
    <m/>
    <s v=". SIAC SL Teusaquillo"/>
    <x v="3"/>
    <x v="1"/>
    <x v="6"/>
    <x v="6"/>
  </r>
  <r>
    <x v="24"/>
    <s v="8:39:45 a.m."/>
    <n v="3224257972"/>
    <n v="8888"/>
    <m/>
    <s v=". SIAC Nivel Central"/>
    <x v="0"/>
    <x v="6"/>
    <x v="6"/>
    <x v="1"/>
  </r>
  <r>
    <x v="24"/>
    <s v="8:43:03 a.m."/>
    <n v="3133306025"/>
    <n v="8888"/>
    <m/>
    <s v=". SIAC Nivel Central"/>
    <x v="0"/>
    <x v="1"/>
    <x v="6"/>
    <x v="6"/>
  </r>
  <r>
    <x v="24"/>
    <s v="9:02:59 a.m."/>
    <n v="6014942898"/>
    <n v="8888"/>
    <m/>
    <s v=". SIAC SL Teusaquillo"/>
    <x v="3"/>
    <x v="1"/>
    <x v="1"/>
    <x v="1"/>
  </r>
  <r>
    <x v="24"/>
    <s v="9:19:09 a.m."/>
    <n v="3027417677"/>
    <n v="8888"/>
    <m/>
    <s v=". SIAC SL Teusaquillo"/>
    <x v="3"/>
    <x v="1"/>
    <x v="4"/>
    <x v="1"/>
  </r>
  <r>
    <x v="24"/>
    <s v="9:29:41 a.m."/>
    <n v="3215955923"/>
    <n v="8888"/>
    <m/>
    <s v=". SIAC Nivel Central"/>
    <x v="0"/>
    <x v="6"/>
    <x v="6"/>
    <x v="6"/>
  </r>
  <r>
    <x v="24"/>
    <s v="9:33:17 a.m."/>
    <n v="3018150653"/>
    <n v="8888"/>
    <m/>
    <s v=". SIAC SL Tunjuelito"/>
    <x v="6"/>
    <x v="1"/>
    <x v="1"/>
    <x v="1"/>
  </r>
  <r>
    <x v="24"/>
    <s v="9:36:55 a.m."/>
    <n v="6017154604"/>
    <n v="8888"/>
    <m/>
    <s v=". SIAC SL Fontibon"/>
    <x v="4"/>
    <x v="1"/>
    <x v="1"/>
    <x v="1"/>
  </r>
  <r>
    <x v="24"/>
    <s v="9:41:10 a.m."/>
    <n v="3168346860"/>
    <n v="8888"/>
    <m/>
    <s v=". SIAC CDC Bosa"/>
    <x v="5"/>
    <x v="6"/>
    <x v="6"/>
    <x v="6"/>
  </r>
  <r>
    <x v="24"/>
    <s v="9:44:26 a.m."/>
    <n v="3505135262"/>
    <n v="8888"/>
    <m/>
    <s v=". SIAC CDC Bosa"/>
    <x v="5"/>
    <x v="6"/>
    <x v="6"/>
    <x v="6"/>
  </r>
  <r>
    <x v="24"/>
    <s v="10:03:33 a.m."/>
    <n v="3107728343"/>
    <n v="8888"/>
    <m/>
    <s v=". SIAC CDC Bosa"/>
    <x v="5"/>
    <x v="1"/>
    <x v="1"/>
    <x v="1"/>
  </r>
  <r>
    <x v="24"/>
    <s v="10:35:37 a.m."/>
    <n v="3212958630"/>
    <n v="8888"/>
    <m/>
    <s v=". SIAC SL Teusaquillo"/>
    <x v="3"/>
    <x v="6"/>
    <x v="6"/>
    <x v="6"/>
  </r>
  <r>
    <x v="24"/>
    <s v="10:39:33 a.m."/>
    <n v="3123692191"/>
    <n v="8888"/>
    <m/>
    <s v=". SIAC Nivel Central"/>
    <x v="0"/>
    <x v="6"/>
    <x v="6"/>
    <x v="6"/>
  </r>
  <r>
    <x v="24"/>
    <s v="10:56:32 a.m."/>
    <n v="3023049997"/>
    <n v="8888"/>
    <m/>
    <s v=". SIAC Nivel Central"/>
    <x v="0"/>
    <x v="6"/>
    <x v="6"/>
    <x v="6"/>
  </r>
  <r>
    <x v="24"/>
    <s v="10:57:05 a.m."/>
    <n v="3125465721"/>
    <n v="8888"/>
    <m/>
    <s v=". SIAC SL Teusaquillo"/>
    <x v="3"/>
    <x v="1"/>
    <x v="1"/>
    <x v="1"/>
  </r>
  <r>
    <x v="24"/>
    <s v="11:18:44 a.m."/>
    <n v="3022270944"/>
    <n v="8888"/>
    <m/>
    <s v=". SIAC SL Kennedy Timiza"/>
    <x v="2"/>
    <x v="6"/>
    <x v="6"/>
    <x v="6"/>
  </r>
  <r>
    <x v="24"/>
    <s v="11:21:25 a.m."/>
    <n v="3212716496"/>
    <n v="8888"/>
    <m/>
    <s v=". SIAC Nivel Central"/>
    <x v="0"/>
    <x v="6"/>
    <x v="6"/>
    <x v="6"/>
  </r>
  <r>
    <x v="24"/>
    <s v="11:32:19 a.m."/>
    <n v="3024920300"/>
    <n v="8888"/>
    <m/>
    <s v=". SIAC SL Teusaquillo"/>
    <x v="3"/>
    <x v="4"/>
    <x v="3"/>
    <x v="4"/>
  </r>
  <r>
    <x v="24"/>
    <s v="11:44:13 a.m."/>
    <n v="3208423282"/>
    <n v="8888"/>
    <m/>
    <s v=". SIAC Nivel Central"/>
    <x v="0"/>
    <x v="1"/>
    <x v="1"/>
    <x v="2"/>
  </r>
  <r>
    <x v="24"/>
    <s v="11:44:22 a.m."/>
    <n v="3105816506"/>
    <n v="8888"/>
    <m/>
    <s v=". SIAC SL Tunjuelito"/>
    <x v="6"/>
    <x v="1"/>
    <x v="6"/>
    <x v="6"/>
  </r>
  <r>
    <x v="24"/>
    <s v="11:45:40 a.m."/>
    <n v="3135430828"/>
    <n v="8888"/>
    <m/>
    <s v=". SIAC CDC Bosa"/>
    <x v="5"/>
    <x v="1"/>
    <x v="4"/>
    <x v="3"/>
  </r>
  <r>
    <x v="24"/>
    <s v="11:52:14 a.m."/>
    <n v="3102700502"/>
    <n v="8888"/>
    <m/>
    <s v=". SIAC CDC Bosa"/>
    <x v="5"/>
    <x v="1"/>
    <x v="1"/>
    <x v="5"/>
  </r>
  <r>
    <x v="24"/>
    <s v="11:52:30 a.m."/>
    <n v="3017852184"/>
    <n v="8888"/>
    <m/>
    <s v=". SIAC SL Barrios Unidos"/>
    <x v="9"/>
    <x v="2"/>
    <x v="6"/>
    <x v="6"/>
  </r>
  <r>
    <x v="24"/>
    <s v="11:56:28 a.m."/>
    <n v="3138656640"/>
    <n v="8888"/>
    <m/>
    <s v=". SIAC SL Martires"/>
    <x v="7"/>
    <x v="6"/>
    <x v="6"/>
    <x v="6"/>
  </r>
  <r>
    <x v="24"/>
    <s v="12:01:03 p.m."/>
    <n v="3125012054"/>
    <n v="8888"/>
    <m/>
    <s v=". SIAC SL Fontibon"/>
    <x v="4"/>
    <x v="2"/>
    <x v="6"/>
    <x v="6"/>
  </r>
  <r>
    <x v="24"/>
    <s v="12:11:31 p.m."/>
    <n v="3012879799"/>
    <n v="8888"/>
    <m/>
    <s v=". SIAC SL Kennedy Timiza"/>
    <x v="2"/>
    <x v="1"/>
    <x v="1"/>
    <x v="1"/>
  </r>
  <r>
    <x v="24"/>
    <s v="12:12:33 p.m."/>
    <n v="3125767283"/>
    <n v="8888"/>
    <m/>
    <s v=". SIAC SL Teusaquillo"/>
    <x v="3"/>
    <x v="6"/>
    <x v="6"/>
    <x v="6"/>
  </r>
  <r>
    <x v="24"/>
    <s v="12:15:48 p.m."/>
    <n v="3112294969"/>
    <n v="8888"/>
    <m/>
    <s v=". SIAC SL Teusaquillo"/>
    <x v="3"/>
    <x v="1"/>
    <x v="1"/>
    <x v="1"/>
  </r>
  <r>
    <x v="24"/>
    <s v="12:23:14 p.m."/>
    <n v="3222561283"/>
    <n v="8888"/>
    <m/>
    <s v=". SIAC SL Tunjuelito"/>
    <x v="6"/>
    <x v="6"/>
    <x v="6"/>
    <x v="6"/>
  </r>
  <r>
    <x v="24"/>
    <s v="12:23:25 p.m."/>
    <n v="3164351608"/>
    <n v="8888"/>
    <m/>
    <s v=". SIAC SL Barrios Unidos"/>
    <x v="9"/>
    <x v="3"/>
    <x v="4"/>
    <x v="3"/>
  </r>
  <r>
    <x v="24"/>
    <s v="12:24:17 p.m."/>
    <n v="3006926806"/>
    <n v="8888"/>
    <m/>
    <s v=". SIAC SL Teusaquillo"/>
    <x v="3"/>
    <x v="6"/>
    <x v="6"/>
    <x v="6"/>
  </r>
  <r>
    <x v="24"/>
    <s v="12:27:39 p.m."/>
    <n v="3118177352"/>
    <n v="8888"/>
    <m/>
    <s v=". SIAC SL Teusaquillo"/>
    <x v="3"/>
    <x v="1"/>
    <x v="1"/>
    <x v="1"/>
  </r>
  <r>
    <x v="24"/>
    <s v="12:53:18 p.m."/>
    <n v="6016800522"/>
    <n v="8888"/>
    <m/>
    <s v=". SIAC SL Teusaquillo"/>
    <x v="3"/>
    <x v="1"/>
    <x v="4"/>
    <x v="2"/>
  </r>
  <r>
    <x v="24"/>
    <s v="1:06:13 p.m."/>
    <n v="3105854184"/>
    <n v="8888"/>
    <m/>
    <s v=". SIAC SL Teusaquillo"/>
    <x v="3"/>
    <x v="1"/>
    <x v="1"/>
    <x v="6"/>
  </r>
  <r>
    <x v="24"/>
    <s v="1:20:12 p.m."/>
    <n v="3123199017"/>
    <n v="8888"/>
    <m/>
    <s v=". SIAC SL Kennedy Timiza"/>
    <x v="2"/>
    <x v="1"/>
    <x v="1"/>
    <x v="1"/>
  </r>
  <r>
    <x v="24"/>
    <s v="1:22:09 p.m."/>
    <n v="3219437305"/>
    <n v="8888"/>
    <m/>
    <s v=". SIAC SL Kennedy Timiza"/>
    <x v="2"/>
    <x v="6"/>
    <x v="6"/>
    <x v="6"/>
  </r>
  <r>
    <x v="24"/>
    <s v="1:24:14 p.m."/>
    <n v="3134053836"/>
    <n v="8888"/>
    <m/>
    <s v=". SIAC SL Kennedy Timiza"/>
    <x v="2"/>
    <x v="1"/>
    <x v="1"/>
    <x v="1"/>
  </r>
  <r>
    <x v="24"/>
    <s v="1:26:45 p.m."/>
    <n v="3214915609"/>
    <n v="8888"/>
    <m/>
    <s v=". SIAC SL Fontibon"/>
    <x v="4"/>
    <x v="1"/>
    <x v="1"/>
    <x v="1"/>
  </r>
  <r>
    <x v="24"/>
    <s v="1:29:04 p.m."/>
    <n v="3107522954"/>
    <n v="8888"/>
    <m/>
    <s v=". SIAC SL Kennedy Timiza"/>
    <x v="2"/>
    <x v="6"/>
    <x v="6"/>
    <x v="6"/>
  </r>
  <r>
    <x v="24"/>
    <s v="1:30:55 p.m."/>
    <n v="3203481194"/>
    <n v="8888"/>
    <m/>
    <s v=". SIAC SL Kennedy Timiza"/>
    <x v="2"/>
    <x v="1"/>
    <x v="2"/>
    <x v="1"/>
  </r>
  <r>
    <x v="24"/>
    <s v="1:33:53 p.m."/>
    <n v="3106749621"/>
    <n v="8888"/>
    <m/>
    <s v=". SIAC SL Kennedy Timiza"/>
    <x v="2"/>
    <x v="6"/>
    <x v="6"/>
    <x v="6"/>
  </r>
  <r>
    <x v="24"/>
    <s v="1:47:50 p.m."/>
    <n v="3105854184"/>
    <n v="8888"/>
    <m/>
    <s v=". SIAC SL Kennedy Timiza"/>
    <x v="2"/>
    <x v="6"/>
    <x v="6"/>
    <x v="6"/>
  </r>
  <r>
    <x v="24"/>
    <s v="1:54:54 p.m."/>
    <n v="3143729204"/>
    <n v="8888"/>
    <m/>
    <s v=". SIAC CDC Bosa"/>
    <x v="5"/>
    <x v="6"/>
    <x v="6"/>
    <x v="6"/>
  </r>
  <r>
    <x v="24"/>
    <s v="2:04:22 p.m."/>
    <n v="3209478073"/>
    <n v="8888"/>
    <m/>
    <s v=". SIAC SL Usaquen"/>
    <x v="10"/>
    <x v="1"/>
    <x v="6"/>
    <x v="6"/>
  </r>
  <r>
    <x v="24"/>
    <s v="2:06:04 p.m."/>
    <n v="3123259814"/>
    <n v="8888"/>
    <m/>
    <s v=". SIAC SL Fontibon"/>
    <x v="4"/>
    <x v="1"/>
    <x v="1"/>
    <x v="1"/>
  </r>
  <r>
    <x v="24"/>
    <s v="2:17:55 p.m."/>
    <n v="6015291631"/>
    <n v="8888"/>
    <m/>
    <s v=". SIAC SL Usaquen"/>
    <x v="10"/>
    <x v="1"/>
    <x v="1"/>
    <x v="1"/>
  </r>
  <r>
    <x v="24"/>
    <s v="2:24:09 p.m."/>
    <n v="3233907824"/>
    <n v="8888"/>
    <m/>
    <s v=". SIAC SL Usaquen"/>
    <x v="10"/>
    <x v="1"/>
    <x v="1"/>
    <x v="1"/>
  </r>
  <r>
    <x v="24"/>
    <s v="2:24:31 p.m."/>
    <n v="3124661934"/>
    <n v="8888"/>
    <m/>
    <s v=". SIAC SL Teusaquillo"/>
    <x v="3"/>
    <x v="1"/>
    <x v="1"/>
    <x v="1"/>
  </r>
  <r>
    <x v="24"/>
    <s v="2:28:39 p.m."/>
    <n v="3104073724"/>
    <n v="8888"/>
    <m/>
    <s v=". SIAC SL Usaquen"/>
    <x v="10"/>
    <x v="1"/>
    <x v="1"/>
    <x v="1"/>
  </r>
  <r>
    <x v="24"/>
    <s v="2:38:00 p.m."/>
    <n v="3016259526"/>
    <n v="8888"/>
    <m/>
    <s v=". SIAC SL Teusaquillo"/>
    <x v="3"/>
    <x v="1"/>
    <x v="1"/>
    <x v="1"/>
  </r>
  <r>
    <x v="24"/>
    <s v="2:43:35 p.m."/>
    <n v="3028093249"/>
    <n v="8888"/>
    <m/>
    <s v=". SIAC SL Teusaquillo"/>
    <x v="3"/>
    <x v="1"/>
    <x v="1"/>
    <x v="1"/>
  </r>
  <r>
    <x v="24"/>
    <s v="2:49:42 p.m."/>
    <n v="3005872140"/>
    <n v="8888"/>
    <m/>
    <s v=". SIAC SL Teusaquillo"/>
    <x v="3"/>
    <x v="6"/>
    <x v="6"/>
    <x v="6"/>
  </r>
  <r>
    <x v="24"/>
    <s v="3:01:01 p.m."/>
    <n v="6016593118"/>
    <n v="8888"/>
    <m/>
    <s v=". SIAC SL Tunjuelito"/>
    <x v="6"/>
    <x v="3"/>
    <x v="4"/>
    <x v="2"/>
  </r>
  <r>
    <x v="24"/>
    <s v="3:19:47 p.m."/>
    <n v="6017579697"/>
    <n v="8888"/>
    <m/>
    <s v=". SIAC SL Teusaquillo"/>
    <x v="3"/>
    <x v="6"/>
    <x v="6"/>
    <x v="6"/>
  </r>
  <r>
    <x v="24"/>
    <s v="3:30:02 p.m."/>
    <n v="6014942898"/>
    <n v="8888"/>
    <m/>
    <s v=". SIAC CDC Bosa"/>
    <x v="5"/>
    <x v="1"/>
    <x v="1"/>
    <x v="1"/>
  </r>
  <r>
    <x v="24"/>
    <s v="3:34:14 p.m."/>
    <n v="6015333626"/>
    <n v="8888"/>
    <m/>
    <s v=". SIAC SL Tunjuelito"/>
    <x v="6"/>
    <x v="6"/>
    <x v="6"/>
    <x v="6"/>
  </r>
  <r>
    <x v="24"/>
    <s v="3:35:27 p.m."/>
    <n v="6019465896"/>
    <n v="8888"/>
    <m/>
    <s v=". SIAC SL Teusaquillo"/>
    <x v="3"/>
    <x v="6"/>
    <x v="6"/>
    <x v="6"/>
  </r>
  <r>
    <x v="24"/>
    <s v="3:37:17 p.m."/>
    <n v="3142738632"/>
    <n v="8888"/>
    <m/>
    <s v=". SIAC SL Kennedy Timiza"/>
    <x v="2"/>
    <x v="1"/>
    <x v="1"/>
    <x v="1"/>
  </r>
  <r>
    <x v="24"/>
    <s v="3:39:00 p.m."/>
    <n v="6012070771"/>
    <n v="8888"/>
    <m/>
    <s v=". SIAC SL Tunjuelito"/>
    <x v="6"/>
    <x v="1"/>
    <x v="1"/>
    <x v="1"/>
  </r>
  <r>
    <x v="24"/>
    <s v="3:46:07 p.m."/>
    <n v="6014420302"/>
    <n v="8888"/>
    <m/>
    <s v=". SIAC SL Kennedy Timiza"/>
    <x v="2"/>
    <x v="1"/>
    <x v="1"/>
    <x v="1"/>
  </r>
  <r>
    <x v="24"/>
    <s v="3:46:30 p.m."/>
    <n v="3001842461"/>
    <n v="8888"/>
    <m/>
    <s v=". SIAC SL Teusaquillo"/>
    <x v="3"/>
    <x v="6"/>
    <x v="6"/>
    <x v="6"/>
  </r>
  <r>
    <x v="24"/>
    <s v="3:59:28 p.m."/>
    <n v="3158700583"/>
    <n v="8888"/>
    <m/>
    <s v=". SIAC SL Barrios Unidos"/>
    <x v="9"/>
    <x v="1"/>
    <x v="1"/>
    <x v="1"/>
  </r>
  <r>
    <x v="24"/>
    <s v="4:01:39 p.m."/>
    <n v="6013017195"/>
    <n v="8888"/>
    <m/>
    <s v=". SIAC SL Tunjuelito"/>
    <x v="6"/>
    <x v="1"/>
    <x v="1"/>
    <x v="3"/>
  </r>
  <r>
    <x v="24"/>
    <s v="4:12:16 p.m."/>
    <n v="3226166472"/>
    <n v="8888"/>
    <m/>
    <s v=". SIAC Nivel Central"/>
    <x v="0"/>
    <x v="6"/>
    <x v="6"/>
    <x v="6"/>
  </r>
  <r>
    <x v="24"/>
    <s v="4:14:57 p.m."/>
    <n v="3107666731"/>
    <n v="8888"/>
    <m/>
    <s v=". SIAC SL Tunjuelito"/>
    <x v="6"/>
    <x v="1"/>
    <x v="1"/>
    <x v="1"/>
  </r>
  <r>
    <x v="24"/>
    <s v="4:15:48 p.m."/>
    <n v="3214126130"/>
    <n v="8888"/>
    <m/>
    <s v=". SIAC SL Kennedy Timiza"/>
    <x v="2"/>
    <x v="1"/>
    <x v="1"/>
    <x v="1"/>
  </r>
  <r>
    <x v="24"/>
    <s v="4:23:03 p.m."/>
    <n v="3124838605"/>
    <n v="8888"/>
    <m/>
    <s v=". SIAC SL Kennedy Timiza"/>
    <x v="2"/>
    <x v="1"/>
    <x v="1"/>
    <x v="1"/>
  </r>
  <r>
    <x v="24"/>
    <s v="4:27:28 p.m."/>
    <n v="3143931660"/>
    <n v="8888"/>
    <m/>
    <s v=". SIAC SL Kennedy Timiza"/>
    <x v="2"/>
    <x v="6"/>
    <x v="6"/>
    <x v="6"/>
  </r>
  <r>
    <x v="25"/>
    <s v="7:28:39 a.m."/>
    <n v="3222159341"/>
    <n v="8888"/>
    <m/>
    <s v=". SIAC SL Kennedy Timiza"/>
    <x v="2"/>
    <x v="6"/>
    <x v="6"/>
    <x v="6"/>
  </r>
  <r>
    <x v="25"/>
    <s v="7:32:50 a.m."/>
    <n v="3232174811"/>
    <n v="8888"/>
    <m/>
    <s v=". SIAC SL Kennedy Timiza"/>
    <x v="2"/>
    <x v="1"/>
    <x v="1"/>
    <x v="1"/>
  </r>
  <r>
    <x v="25"/>
    <s v="7:37:07 a.m."/>
    <n v="3228557091"/>
    <n v="8888"/>
    <m/>
    <s v=". SIAC SL Kennedy Timiza"/>
    <x v="2"/>
    <x v="6"/>
    <x v="1"/>
    <x v="6"/>
  </r>
  <r>
    <x v="25"/>
    <s v="7:38:08 a.m."/>
    <n v="3115472919"/>
    <n v="8888"/>
    <m/>
    <s v=". SIAC SL Fontibon"/>
    <x v="4"/>
    <x v="1"/>
    <x v="1"/>
    <x v="1"/>
  </r>
  <r>
    <x v="25"/>
    <s v="7:45:59 a.m."/>
    <n v="3219628643"/>
    <n v="8888"/>
    <m/>
    <s v=". SIAC Nivel Central"/>
    <x v="0"/>
    <x v="6"/>
    <x v="6"/>
    <x v="6"/>
  </r>
  <r>
    <x v="25"/>
    <s v="7:49:58 a.m."/>
    <n v="3052380402"/>
    <n v="8888"/>
    <m/>
    <s v=". SIAC Nivel Central"/>
    <x v="0"/>
    <x v="1"/>
    <x v="1"/>
    <x v="1"/>
  </r>
  <r>
    <x v="25"/>
    <s v="7:57:09 a.m."/>
    <n v="3226225694"/>
    <n v="8888"/>
    <m/>
    <s v=". SIAC Nivel Central"/>
    <x v="0"/>
    <x v="1"/>
    <x v="1"/>
    <x v="1"/>
  </r>
  <r>
    <x v="25"/>
    <s v="8:04:45 a.m."/>
    <n v="3208284841"/>
    <n v="8888"/>
    <m/>
    <s v=". SIAC SL Fontibon"/>
    <x v="4"/>
    <x v="6"/>
    <x v="6"/>
    <x v="6"/>
  </r>
  <r>
    <x v="25"/>
    <s v="8:31:55 a.m."/>
    <n v="3204499637"/>
    <n v="8888"/>
    <m/>
    <s v=". SIAC Nivel Central"/>
    <x v="0"/>
    <x v="6"/>
    <x v="6"/>
    <x v="6"/>
  </r>
  <r>
    <x v="25"/>
    <s v="8:32:06 a.m."/>
    <n v="3107314712"/>
    <n v="8888"/>
    <m/>
    <s v=". SIAC SL Kennedy Timiza"/>
    <x v="2"/>
    <x v="6"/>
    <x v="6"/>
    <x v="6"/>
  </r>
  <r>
    <x v="25"/>
    <s v="8:32:31 a.m."/>
    <n v="3163367200"/>
    <n v="8888"/>
    <m/>
    <s v=". SIAC SL Tunjuelito"/>
    <x v="6"/>
    <x v="1"/>
    <x v="1"/>
    <x v="1"/>
  </r>
  <r>
    <x v="25"/>
    <s v="8:37:54 a.m."/>
    <n v="3022270944"/>
    <n v="8888"/>
    <m/>
    <s v=". SIAC Nivel Central"/>
    <x v="0"/>
    <x v="1"/>
    <x v="1"/>
    <x v="1"/>
  </r>
  <r>
    <x v="25"/>
    <s v="8:41:47 a.m."/>
    <n v="3204304623"/>
    <n v="8888"/>
    <m/>
    <s v=". SIAC SL Fontibon"/>
    <x v="4"/>
    <x v="1"/>
    <x v="1"/>
    <x v="1"/>
  </r>
  <r>
    <x v="25"/>
    <s v="8:44:48 a.m."/>
    <n v="3052854788"/>
    <n v="8888"/>
    <m/>
    <s v=". SIAC Nivel Central"/>
    <x v="0"/>
    <x v="6"/>
    <x v="6"/>
    <x v="6"/>
  </r>
  <r>
    <x v="25"/>
    <s v="8:48:40 a.m."/>
    <n v="6017222301"/>
    <n v="8888"/>
    <m/>
    <s v=". SIAC SL Fontibon"/>
    <x v="4"/>
    <x v="1"/>
    <x v="1"/>
    <x v="1"/>
  </r>
  <r>
    <x v="25"/>
    <s v="8:58:58 a.m."/>
    <n v="6012070771"/>
    <n v="8888"/>
    <m/>
    <s v=". SIAC SL Barrios Unidos"/>
    <x v="9"/>
    <x v="1"/>
    <x v="1"/>
    <x v="1"/>
  </r>
  <r>
    <x v="25"/>
    <s v="8:59:44 a.m."/>
    <n v="3147509207"/>
    <n v="8888"/>
    <m/>
    <s v=". SIAC Nivel Central"/>
    <x v="0"/>
    <x v="6"/>
    <x v="6"/>
    <x v="6"/>
  </r>
  <r>
    <x v="25"/>
    <s v="9:11:03 a.m."/>
    <n v="3007504401"/>
    <n v="8888"/>
    <m/>
    <s v=". SIAC Nivel Central"/>
    <x v="0"/>
    <x v="6"/>
    <x v="6"/>
    <x v="6"/>
  </r>
  <r>
    <x v="25"/>
    <s v="9:12:19 a.m."/>
    <n v="3003087923"/>
    <n v="8888"/>
    <m/>
    <s v=". SIAC CDC Bosa"/>
    <x v="5"/>
    <x v="1"/>
    <x v="1"/>
    <x v="1"/>
  </r>
  <r>
    <x v="25"/>
    <s v="9:15:02 a.m."/>
    <n v="6018185012"/>
    <n v="8888"/>
    <m/>
    <s v=". SIAC CDC Bosa"/>
    <x v="5"/>
    <x v="1"/>
    <x v="1"/>
    <x v="3"/>
  </r>
  <r>
    <x v="25"/>
    <s v="9:17:32 a.m."/>
    <n v="3006792904"/>
    <n v="8888"/>
    <m/>
    <s v=". SIAC SL Fontibon"/>
    <x v="4"/>
    <x v="1"/>
    <x v="1"/>
    <x v="1"/>
  </r>
  <r>
    <x v="25"/>
    <s v="9:17:32 a.m."/>
    <n v="3115186015"/>
    <n v="8888"/>
    <m/>
    <s v=". SIAC Nivel Central"/>
    <x v="0"/>
    <x v="1"/>
    <x v="6"/>
    <x v="6"/>
  </r>
  <r>
    <x v="25"/>
    <s v="9:22:46 a.m."/>
    <n v="3016259526"/>
    <n v="8888"/>
    <m/>
    <s v=". SIAC SL Fontibon"/>
    <x v="4"/>
    <x v="6"/>
    <x v="6"/>
    <x v="6"/>
  </r>
  <r>
    <x v="25"/>
    <s v="9:51:32 a.m."/>
    <n v="3222385533"/>
    <n v="8888"/>
    <m/>
    <s v=". SIAC Nivel Central"/>
    <x v="0"/>
    <x v="2"/>
    <x v="6"/>
    <x v="6"/>
  </r>
  <r>
    <x v="25"/>
    <s v="10:08:58 a.m."/>
    <n v="3212593344"/>
    <n v="8888"/>
    <m/>
    <s v=". SIAC Nivel Central"/>
    <x v="0"/>
    <x v="1"/>
    <x v="3"/>
    <x v="1"/>
  </r>
  <r>
    <x v="25"/>
    <s v="10:15:24 a.m."/>
    <n v="6013018121"/>
    <n v="8888"/>
    <m/>
    <s v=". SIAC Nivel Central"/>
    <x v="0"/>
    <x v="1"/>
    <x v="1"/>
    <x v="3"/>
  </r>
  <r>
    <x v="25"/>
    <s v="10:25:38 a.m."/>
    <n v="3132718376"/>
    <n v="8888"/>
    <m/>
    <s v=". SIAC Nivel Central"/>
    <x v="0"/>
    <x v="1"/>
    <x v="1"/>
    <x v="1"/>
  </r>
  <r>
    <x v="25"/>
    <s v="10:26:41 a.m."/>
    <n v="3159799220"/>
    <n v="8888"/>
    <m/>
    <s v=". SIAC SL Teusaquillo"/>
    <x v="3"/>
    <x v="1"/>
    <x v="1"/>
    <x v="1"/>
  </r>
  <r>
    <x v="25"/>
    <s v="10:28:17 a.m."/>
    <n v="3125069596"/>
    <n v="8888"/>
    <m/>
    <s v=". SIAC Nivel Central"/>
    <x v="0"/>
    <x v="6"/>
    <x v="6"/>
    <x v="6"/>
  </r>
  <r>
    <x v="25"/>
    <s v="10:35:54 a.m."/>
    <n v="3008217075"/>
    <n v="8888"/>
    <m/>
    <s v=". SIAC Nivel Central"/>
    <x v="0"/>
    <x v="1"/>
    <x v="2"/>
    <x v="1"/>
  </r>
  <r>
    <x v="25"/>
    <s v="10:41:36 a.m."/>
    <n v="3132097842"/>
    <n v="8888"/>
    <m/>
    <s v=". SIAC Nivel Central"/>
    <x v="0"/>
    <x v="6"/>
    <x v="6"/>
    <x v="6"/>
  </r>
  <r>
    <x v="25"/>
    <s v="10:43:28 a.m."/>
    <n v="3166985316"/>
    <n v="8888"/>
    <m/>
    <s v=". SIAC SL Fontibon"/>
    <x v="4"/>
    <x v="1"/>
    <x v="1"/>
    <x v="1"/>
  </r>
  <r>
    <x v="25"/>
    <s v="10:43:34 a.m."/>
    <n v="3208534145"/>
    <n v="8888"/>
    <m/>
    <s v=". SIAC Nivel Central"/>
    <x v="0"/>
    <x v="1"/>
    <x v="4"/>
    <x v="1"/>
  </r>
  <r>
    <x v="25"/>
    <s v="10:45:38 a.m."/>
    <n v="3219745341"/>
    <n v="8888"/>
    <m/>
    <s v=". SIAC Nivel Central"/>
    <x v="0"/>
    <x v="1"/>
    <x v="1"/>
    <x v="1"/>
  </r>
  <r>
    <x v="25"/>
    <s v="10:46:11 a.m."/>
    <n v="3004708037"/>
    <n v="8888"/>
    <m/>
    <s v=". SIAC Nivel Central"/>
    <x v="0"/>
    <x v="1"/>
    <x v="1"/>
    <x v="1"/>
  </r>
  <r>
    <x v="25"/>
    <s v="10:56:15 a.m."/>
    <n v="3135406028"/>
    <n v="8888"/>
    <m/>
    <s v=". SIAC Nivel Central"/>
    <x v="0"/>
    <x v="1"/>
    <x v="1"/>
    <x v="1"/>
  </r>
  <r>
    <x v="25"/>
    <s v="10:57:51 a.m."/>
    <n v="3006169603"/>
    <n v="8888"/>
    <m/>
    <s v=". SIAC SL Barrios Unidos"/>
    <x v="9"/>
    <x v="1"/>
    <x v="1"/>
    <x v="1"/>
  </r>
  <r>
    <x v="25"/>
    <s v="10:58:48 a.m."/>
    <n v="3207405643"/>
    <n v="8888"/>
    <m/>
    <s v=". SIAC CDC Bosa"/>
    <x v="5"/>
    <x v="6"/>
    <x v="6"/>
    <x v="6"/>
  </r>
  <r>
    <x v="25"/>
    <s v="11:03:01 a.m."/>
    <n v="3144237624"/>
    <n v="8888"/>
    <m/>
    <s v=". SIAC SL Tunjuelito"/>
    <x v="6"/>
    <x v="1"/>
    <x v="1"/>
    <x v="1"/>
  </r>
  <r>
    <x v="25"/>
    <s v="11:19:42 a.m."/>
    <n v="3142895672"/>
    <n v="8888"/>
    <m/>
    <s v=". SIAC CDC Bosa"/>
    <x v="5"/>
    <x v="6"/>
    <x v="6"/>
    <x v="6"/>
  </r>
  <r>
    <x v="25"/>
    <s v="11:26:15 a.m."/>
    <n v="3138325243"/>
    <n v="8888"/>
    <m/>
    <s v=". SIAC Nivel Central"/>
    <x v="0"/>
    <x v="6"/>
    <x v="6"/>
    <x v="6"/>
  </r>
  <r>
    <x v="25"/>
    <s v="11:28:29 a.m."/>
    <n v="3203691301"/>
    <n v="8888"/>
    <m/>
    <s v=". SIAC Nivel Central"/>
    <x v="0"/>
    <x v="6"/>
    <x v="6"/>
    <x v="6"/>
  </r>
  <r>
    <x v="25"/>
    <s v="11:36:54 a.m."/>
    <n v="3148621198"/>
    <n v="8888"/>
    <m/>
    <s v=". SIAC Nivel Central"/>
    <x v="0"/>
    <x v="6"/>
    <x v="6"/>
    <x v="6"/>
  </r>
  <r>
    <x v="25"/>
    <s v="11:41:02 a.m."/>
    <n v="3196361772"/>
    <n v="8888"/>
    <m/>
    <s v=". SIAC Nivel Central"/>
    <x v="0"/>
    <x v="1"/>
    <x v="1"/>
    <x v="1"/>
  </r>
  <r>
    <x v="25"/>
    <s v="11:42:52 a.m."/>
    <n v="3203812731"/>
    <n v="8888"/>
    <m/>
    <s v=". SIAC SL Teusaquillo"/>
    <x v="3"/>
    <x v="6"/>
    <x v="6"/>
    <x v="6"/>
  </r>
  <r>
    <x v="25"/>
    <s v="11:44:29 a.m."/>
    <n v="3043587548"/>
    <n v="8888"/>
    <m/>
    <s v=". SIAC SL Tunjuelito"/>
    <x v="6"/>
    <x v="1"/>
    <x v="1"/>
    <x v="1"/>
  </r>
  <r>
    <x v="25"/>
    <s v="11:48:45 a.m."/>
    <n v="3214604074"/>
    <n v="8888"/>
    <m/>
    <s v=". SIAC Nivel Central"/>
    <x v="0"/>
    <x v="2"/>
    <x v="1"/>
    <x v="1"/>
  </r>
  <r>
    <x v="25"/>
    <s v="11:53:21 a.m."/>
    <n v="3215897738"/>
    <n v="8888"/>
    <m/>
    <s v=". SIAC Nivel Central"/>
    <x v="0"/>
    <x v="6"/>
    <x v="6"/>
    <x v="6"/>
  </r>
  <r>
    <x v="25"/>
    <s v="11:53:46 a.m."/>
    <n v="3247573155"/>
    <n v="8888"/>
    <m/>
    <s v=". SIAC SL Teusaquillo"/>
    <x v="3"/>
    <x v="6"/>
    <x v="6"/>
    <x v="6"/>
  </r>
  <r>
    <x v="25"/>
    <s v="12:08:34 p.m."/>
    <n v="3115712278"/>
    <n v="8888"/>
    <m/>
    <s v=". SIAC Nivel Central"/>
    <x v="0"/>
    <x v="1"/>
    <x v="6"/>
    <x v="6"/>
  </r>
  <r>
    <x v="25"/>
    <s v="1:42:44 p.m."/>
    <n v="3202557760"/>
    <n v="8888"/>
    <m/>
    <s v=". SIAC Nivel Central"/>
    <x v="0"/>
    <x v="1"/>
    <x v="1"/>
    <x v="1"/>
  </r>
  <r>
    <x v="25"/>
    <s v="1:48:38 p.m."/>
    <n v="3204525469"/>
    <n v="8888"/>
    <m/>
    <s v=". SIAC CDC Bosa"/>
    <x v="5"/>
    <x v="6"/>
    <x v="6"/>
    <x v="6"/>
  </r>
  <r>
    <x v="25"/>
    <s v="2:38:27 p.m."/>
    <n v="3118970830"/>
    <n v="8888"/>
    <m/>
    <s v=". SIAC SL Fontibon"/>
    <x v="4"/>
    <x v="1"/>
    <x v="1"/>
    <x v="1"/>
  </r>
  <r>
    <x v="25"/>
    <s v="2:42:52 p.m."/>
    <n v="3042922315"/>
    <n v="8888"/>
    <m/>
    <s v=". SIAC SL Teusaquillo"/>
    <x v="3"/>
    <x v="1"/>
    <x v="1"/>
    <x v="1"/>
  </r>
  <r>
    <x v="25"/>
    <s v="2:50:28 p.m."/>
    <n v="3212025263"/>
    <n v="8888"/>
    <m/>
    <s v=". SIAC Nivel Central"/>
    <x v="0"/>
    <x v="1"/>
    <x v="1"/>
    <x v="1"/>
  </r>
  <r>
    <x v="25"/>
    <s v="2:57:27 p.m."/>
    <n v="3204087219"/>
    <n v="8888"/>
    <m/>
    <s v=". SIAC SL Tunjuelito"/>
    <x v="6"/>
    <x v="6"/>
    <x v="6"/>
    <x v="6"/>
  </r>
  <r>
    <x v="25"/>
    <s v="3:04:10 p.m."/>
    <n v="3208150955"/>
    <n v="8888"/>
    <m/>
    <s v=". SIAC Nivel Central"/>
    <x v="0"/>
    <x v="1"/>
    <x v="1"/>
    <x v="1"/>
  </r>
  <r>
    <x v="25"/>
    <s v="3:04:51 p.m."/>
    <n v="6014755497"/>
    <n v="8888"/>
    <m/>
    <s v=". SIAC SL Tunjuelito"/>
    <x v="6"/>
    <x v="1"/>
    <x v="1"/>
    <x v="1"/>
  </r>
  <r>
    <x v="25"/>
    <s v="3:09:38 p.m."/>
    <n v="3115744757"/>
    <n v="8888"/>
    <m/>
    <s v=". SIAC Nivel Central"/>
    <x v="0"/>
    <x v="1"/>
    <x v="1"/>
    <x v="1"/>
  </r>
  <r>
    <x v="25"/>
    <s v="3:19:32 p.m."/>
    <n v="3115671150"/>
    <n v="8888"/>
    <m/>
    <s v=". SIAC SL Tunjuelito"/>
    <x v="6"/>
    <x v="6"/>
    <x v="6"/>
    <x v="6"/>
  </r>
  <r>
    <x v="25"/>
    <s v="3:20:25 p.m."/>
    <n v="3203641593"/>
    <n v="8888"/>
    <m/>
    <s v=". SIAC Nivel Central"/>
    <x v="0"/>
    <x v="6"/>
    <x v="6"/>
    <x v="6"/>
  </r>
  <r>
    <x v="25"/>
    <s v="3:23:13 p.m."/>
    <n v="3202892374"/>
    <n v="8888"/>
    <m/>
    <s v=". SIAC SL Tunjuelito"/>
    <x v="6"/>
    <x v="6"/>
    <x v="6"/>
    <x v="6"/>
  </r>
  <r>
    <x v="25"/>
    <s v="3:24:52 p.m."/>
    <n v="3163129571"/>
    <n v="8888"/>
    <m/>
    <s v=". SIAC SL Teusaquillo"/>
    <x v="3"/>
    <x v="6"/>
    <x v="6"/>
    <x v="6"/>
  </r>
  <r>
    <x v="25"/>
    <s v="3:43:29 p.m."/>
    <n v="3194762742"/>
    <n v="8888"/>
    <m/>
    <s v=". SIAC Nivel Central"/>
    <x v="0"/>
    <x v="6"/>
    <x v="6"/>
    <x v="6"/>
  </r>
  <r>
    <x v="25"/>
    <s v="3:43:34 p.m."/>
    <n v="3248103054"/>
    <n v="8888"/>
    <m/>
    <s v=". SIAC SL Fontibon"/>
    <x v="4"/>
    <x v="1"/>
    <x v="1"/>
    <x v="1"/>
  </r>
  <r>
    <x v="25"/>
    <s v="4:14:03 p.m."/>
    <n v="3138329066"/>
    <n v="8888"/>
    <m/>
    <s v=". SIAC Nivel Central"/>
    <x v="0"/>
    <x v="6"/>
    <x v="6"/>
    <x v="6"/>
  </r>
  <r>
    <x v="25"/>
    <s v="4:26:58 p.m."/>
    <n v="3248103054"/>
    <n v="8888"/>
    <m/>
    <s v=". SIAC SL Tunjuelito"/>
    <x v="6"/>
    <x v="1"/>
    <x v="1"/>
    <x v="1"/>
  </r>
  <r>
    <x v="25"/>
    <s v="4:29:29 p.m."/>
    <n v="3108156514"/>
    <n v="8888"/>
    <m/>
    <s v=". SIAC SL Barrios Unidos"/>
    <x v="9"/>
    <x v="1"/>
    <x v="1"/>
    <x v="1"/>
  </r>
  <r>
    <x v="26"/>
    <s v="7:11:17 a.m."/>
    <n v="3212097434"/>
    <n v="8888"/>
    <m/>
    <s v=". SIAC Nivel Central"/>
    <x v="0"/>
    <x v="6"/>
    <x v="6"/>
    <x v="6"/>
  </r>
  <r>
    <x v="26"/>
    <s v="7:12:14 a.m."/>
    <n v="3219339957"/>
    <n v="8888"/>
    <m/>
    <s v=". SIAC SL Kennedy Timiza"/>
    <x v="2"/>
    <x v="1"/>
    <x v="1"/>
    <x v="1"/>
  </r>
  <r>
    <x v="26"/>
    <s v="7:46:24 a.m."/>
    <n v="6019389530"/>
    <n v="8888"/>
    <m/>
    <s v=". SIAC Nivel Central"/>
    <x v="0"/>
    <x v="6"/>
    <x v="6"/>
    <x v="6"/>
  </r>
  <r>
    <x v="26"/>
    <s v="8:14:30 a.m."/>
    <n v="3244815002"/>
    <n v="8888"/>
    <m/>
    <s v=". SIAC Nivel Central"/>
    <x v="0"/>
    <x v="1"/>
    <x v="1"/>
    <x v="1"/>
  </r>
  <r>
    <x v="26"/>
    <s v="8:39:12 a.m."/>
    <n v="6014942898"/>
    <n v="8888"/>
    <m/>
    <s v=". SIAC Nivel Central"/>
    <x v="0"/>
    <x v="2"/>
    <x v="2"/>
    <x v="5"/>
  </r>
  <r>
    <x v="26"/>
    <s v="8:48:15 a.m."/>
    <n v="3228821154"/>
    <n v="8888"/>
    <m/>
    <s v=". SIAC Nivel Central"/>
    <x v="0"/>
    <x v="6"/>
    <x v="6"/>
    <x v="6"/>
  </r>
  <r>
    <x v="26"/>
    <s v="9:10:39 a.m."/>
    <n v="3147681720"/>
    <n v="8888"/>
    <m/>
    <s v=". SIAC Nivel Central"/>
    <x v="0"/>
    <x v="6"/>
    <x v="6"/>
    <x v="6"/>
  </r>
  <r>
    <x v="26"/>
    <s v="9:16:32 a.m."/>
    <n v="3174560423"/>
    <n v="8888"/>
    <m/>
    <s v=". SIAC SL Teusaquillo"/>
    <x v="3"/>
    <x v="1"/>
    <x v="1"/>
    <x v="1"/>
  </r>
  <r>
    <x v="26"/>
    <s v="9:19:47 a.m."/>
    <n v="3103604505"/>
    <n v="8888"/>
    <m/>
    <s v=". SIAC SL Usaquen"/>
    <x v="10"/>
    <x v="1"/>
    <x v="1"/>
    <x v="1"/>
  </r>
  <r>
    <x v="26"/>
    <s v="9:20:41 a.m."/>
    <n v="3006383794"/>
    <n v="8888"/>
    <m/>
    <s v=". SIAC SL Teusaquillo"/>
    <x v="3"/>
    <x v="1"/>
    <x v="1"/>
    <x v="1"/>
  </r>
  <r>
    <x v="26"/>
    <s v="9:21:01 a.m."/>
    <n v="3118199094"/>
    <n v="8888"/>
    <m/>
    <s v=". SIAC SL Kennedy Timiza"/>
    <x v="2"/>
    <x v="6"/>
    <x v="6"/>
    <x v="6"/>
  </r>
  <r>
    <x v="26"/>
    <s v="9:30:56 a.m."/>
    <n v="3134819285"/>
    <n v="8888"/>
    <m/>
    <s v=". SIAC Nivel Central"/>
    <x v="0"/>
    <x v="1"/>
    <x v="1"/>
    <x v="1"/>
  </r>
  <r>
    <x v="26"/>
    <s v="9:44:08 a.m."/>
    <n v="3124115626"/>
    <n v="8888"/>
    <m/>
    <s v=". SIAC SL Teusaquillo"/>
    <x v="3"/>
    <x v="1"/>
    <x v="1"/>
    <x v="1"/>
  </r>
  <r>
    <x v="26"/>
    <s v="9:46:51 a.m."/>
    <n v="3209658890"/>
    <n v="8888"/>
    <m/>
    <s v=". SIAC SL Teusaquillo"/>
    <x v="3"/>
    <x v="1"/>
    <x v="6"/>
    <x v="6"/>
  </r>
  <r>
    <x v="26"/>
    <s v="9:49:00 a.m."/>
    <n v="3114551760"/>
    <n v="8888"/>
    <m/>
    <s v=". SIAC Nivel Central"/>
    <x v="0"/>
    <x v="6"/>
    <x v="6"/>
    <x v="6"/>
  </r>
  <r>
    <x v="26"/>
    <s v="9:50:09 a.m."/>
    <n v="3118866019"/>
    <n v="8888"/>
    <m/>
    <s v=". SIAC SL Teusaquillo"/>
    <x v="3"/>
    <x v="6"/>
    <x v="6"/>
    <x v="6"/>
  </r>
  <r>
    <x v="26"/>
    <s v="9:51:26 a.m."/>
    <n v="3196548835"/>
    <n v="8888"/>
    <m/>
    <s v=". SIAC CDC Bosa"/>
    <x v="5"/>
    <x v="6"/>
    <x v="6"/>
    <x v="6"/>
  </r>
  <r>
    <x v="26"/>
    <s v="10:00:56 a.m."/>
    <n v="3228834205"/>
    <n v="8888"/>
    <m/>
    <s v=". SIAC SL Kennedy Timiza"/>
    <x v="2"/>
    <x v="1"/>
    <x v="1"/>
    <x v="1"/>
  </r>
  <r>
    <x v="26"/>
    <s v="10:06:12 a.m."/>
    <n v="3187347640"/>
    <n v="8888"/>
    <m/>
    <s v=". SIAC SL Fontibon"/>
    <x v="4"/>
    <x v="6"/>
    <x v="6"/>
    <x v="6"/>
  </r>
  <r>
    <x v="26"/>
    <s v="10:09:18 a.m."/>
    <n v="3022860702"/>
    <n v="8888"/>
    <m/>
    <s v=". SIAC Nivel Central"/>
    <x v="0"/>
    <x v="1"/>
    <x v="1"/>
    <x v="1"/>
  </r>
  <r>
    <x v="26"/>
    <s v="10:18:52 a.m."/>
    <n v="3102768799"/>
    <n v="8888"/>
    <m/>
    <s v=". SIAC SL Fontibon"/>
    <x v="4"/>
    <x v="6"/>
    <x v="6"/>
    <x v="6"/>
  </r>
  <r>
    <x v="26"/>
    <s v="10:24:12 a.m."/>
    <n v="6012070771"/>
    <n v="8888"/>
    <m/>
    <s v=". SIAC SL Fontibon"/>
    <x v="4"/>
    <x v="1"/>
    <x v="1"/>
    <x v="1"/>
  </r>
  <r>
    <x v="26"/>
    <s v="10:30:52 a.m."/>
    <n v="3249496547"/>
    <n v="8888"/>
    <m/>
    <s v=". SIAC SL Teusaquillo"/>
    <x v="3"/>
    <x v="1"/>
    <x v="6"/>
    <x v="6"/>
  </r>
  <r>
    <x v="26"/>
    <s v="10:33:04 a.m."/>
    <n v="3123571793"/>
    <n v="8888"/>
    <m/>
    <s v=". SIAC SL Kennedy Timiza"/>
    <x v="2"/>
    <x v="6"/>
    <x v="6"/>
    <x v="6"/>
  </r>
  <r>
    <x v="26"/>
    <s v="10:35:25 a.m."/>
    <n v="3223307046"/>
    <n v="8888"/>
    <m/>
    <s v=". SIAC Nivel Central"/>
    <x v="0"/>
    <x v="6"/>
    <x v="6"/>
    <x v="6"/>
  </r>
  <r>
    <x v="26"/>
    <s v="10:35:59 a.m."/>
    <n v="3176602757"/>
    <n v="8888"/>
    <m/>
    <s v=". SIAC SL Kennedy Timiza"/>
    <x v="2"/>
    <x v="1"/>
    <x v="1"/>
    <x v="1"/>
  </r>
  <r>
    <x v="26"/>
    <s v="10:39:14 a.m."/>
    <n v="6014620374"/>
    <n v="8888"/>
    <m/>
    <s v=". SIAC SL Teusaquillo"/>
    <x v="3"/>
    <x v="1"/>
    <x v="1"/>
    <x v="1"/>
  </r>
  <r>
    <x v="26"/>
    <s v="10:42:11 a.m."/>
    <n v="3126265560"/>
    <n v="8888"/>
    <m/>
    <s v=". SIAC SL Kennedy Timiza"/>
    <x v="2"/>
    <x v="1"/>
    <x v="1"/>
    <x v="1"/>
  </r>
  <r>
    <x v="26"/>
    <s v="10:49:11 a.m."/>
    <n v="3003624060"/>
    <n v="8888"/>
    <m/>
    <s v=". SIAC SL Teusaquillo"/>
    <x v="3"/>
    <x v="6"/>
    <x v="6"/>
    <x v="6"/>
  </r>
  <r>
    <x v="26"/>
    <s v="10:51:54 a.m."/>
    <n v="3028277211"/>
    <n v="8888"/>
    <m/>
    <s v=". SIAC Nivel Central"/>
    <x v="0"/>
    <x v="1"/>
    <x v="1"/>
    <x v="1"/>
  </r>
  <r>
    <x v="26"/>
    <s v="10:58:39 a.m."/>
    <n v="3144106415"/>
    <n v="8888"/>
    <m/>
    <s v=". SIAC SL Teusaquillo"/>
    <x v="3"/>
    <x v="6"/>
    <x v="6"/>
    <x v="6"/>
  </r>
  <r>
    <x v="26"/>
    <s v="11:02:08 a.m."/>
    <n v="3505163222"/>
    <n v="8888"/>
    <m/>
    <s v=". SIAC Nivel Central"/>
    <x v="0"/>
    <x v="6"/>
    <x v="6"/>
    <x v="6"/>
  </r>
  <r>
    <x v="26"/>
    <s v="11:07:21 a.m."/>
    <n v="3202535669"/>
    <n v="8888"/>
    <m/>
    <s v=". SIAC Nivel Central"/>
    <x v="0"/>
    <x v="6"/>
    <x v="6"/>
    <x v="6"/>
  </r>
  <r>
    <x v="26"/>
    <s v="11:16:52 a.m."/>
    <n v="3502777919"/>
    <n v="8888"/>
    <m/>
    <s v=". SIAC Nivel Central"/>
    <x v="0"/>
    <x v="1"/>
    <x v="1"/>
    <x v="1"/>
  </r>
  <r>
    <x v="26"/>
    <s v="11:17:54 a.m."/>
    <n v="3102584368"/>
    <n v="8888"/>
    <m/>
    <s v=". SIAC SL Teusaquillo"/>
    <x v="3"/>
    <x v="6"/>
    <x v="6"/>
    <x v="6"/>
  </r>
  <r>
    <x v="26"/>
    <s v="11:27:37 a.m."/>
    <n v="6012274237"/>
    <n v="8888"/>
    <m/>
    <s v=". SIAC SL Fontibon"/>
    <x v="4"/>
    <x v="6"/>
    <x v="6"/>
    <x v="6"/>
  </r>
  <r>
    <x v="26"/>
    <s v="11:32:54 a.m."/>
    <n v="3132232534"/>
    <n v="8888"/>
    <m/>
    <s v=". SIAC SL Teusaquillo"/>
    <x v="3"/>
    <x v="6"/>
    <x v="6"/>
    <x v="6"/>
  </r>
  <r>
    <x v="26"/>
    <s v="11:37:39 a.m."/>
    <n v="3024182424"/>
    <n v="8888"/>
    <m/>
    <s v=". SIAC SL Teusaquillo"/>
    <x v="3"/>
    <x v="6"/>
    <x v="6"/>
    <x v="6"/>
  </r>
  <r>
    <x v="26"/>
    <s v="11:42:07 a.m."/>
    <n v="3025505335"/>
    <n v="8888"/>
    <m/>
    <s v=". SIAC SL Kennedy Timiza"/>
    <x v="2"/>
    <x v="1"/>
    <x v="1"/>
    <x v="1"/>
  </r>
  <r>
    <x v="26"/>
    <s v="11:44:55 a.m."/>
    <n v="3237008423"/>
    <n v="8888"/>
    <m/>
    <s v=". SIAC SL Teusaquillo"/>
    <x v="3"/>
    <x v="6"/>
    <x v="6"/>
    <x v="6"/>
  </r>
  <r>
    <x v="26"/>
    <s v="11:48:47 a.m."/>
    <n v="3115261244"/>
    <n v="8888"/>
    <m/>
    <s v=". SIAC SL Tunjuelito"/>
    <x v="6"/>
    <x v="6"/>
    <x v="6"/>
    <x v="6"/>
  </r>
  <r>
    <x v="26"/>
    <s v="11:49:41 a.m."/>
    <n v="3125271273"/>
    <n v="8888"/>
    <m/>
    <s v=". SIAC CDC Bosa"/>
    <x v="5"/>
    <x v="6"/>
    <x v="6"/>
    <x v="6"/>
  </r>
  <r>
    <x v="26"/>
    <s v="11:54:27 a.m."/>
    <n v="3123848373"/>
    <n v="8888"/>
    <m/>
    <s v=". SIAC SL Kennedy Timiza"/>
    <x v="2"/>
    <x v="1"/>
    <x v="6"/>
    <x v="6"/>
  </r>
  <r>
    <x v="26"/>
    <s v="11:58:01 a.m."/>
    <n v="3102934066"/>
    <n v="8888"/>
    <m/>
    <s v=". SIAC SL Teusaquillo"/>
    <x v="3"/>
    <x v="6"/>
    <x v="6"/>
    <x v="6"/>
  </r>
  <r>
    <x v="26"/>
    <s v="12:06:41 p.m."/>
    <n v="3002566606"/>
    <n v="8888"/>
    <m/>
    <s v=". SIAC SL Teusaquillo"/>
    <x v="3"/>
    <x v="1"/>
    <x v="1"/>
    <x v="1"/>
  </r>
  <r>
    <x v="26"/>
    <s v="12:11:54 p.m."/>
    <n v="3222640578"/>
    <n v="8888"/>
    <m/>
    <s v=". SIAC SL Teusaquillo"/>
    <x v="3"/>
    <x v="1"/>
    <x v="1"/>
    <x v="1"/>
  </r>
  <r>
    <x v="26"/>
    <s v="12:16:58 p.m."/>
    <n v="3165067153"/>
    <n v="8888"/>
    <m/>
    <s v=". SIAC SL Tunjuelito"/>
    <x v="6"/>
    <x v="1"/>
    <x v="1"/>
    <x v="1"/>
  </r>
  <r>
    <x v="26"/>
    <s v="12:20:21 p.m."/>
    <n v="3229050606"/>
    <n v="8888"/>
    <m/>
    <s v=". SIAC Nivel Central"/>
    <x v="0"/>
    <x v="1"/>
    <x v="1"/>
    <x v="1"/>
  </r>
  <r>
    <x v="26"/>
    <s v="12:45:18 p.m."/>
    <n v="3143162129"/>
    <n v="8888"/>
    <m/>
    <s v=". SIAC SL Teusaquillo"/>
    <x v="3"/>
    <x v="1"/>
    <x v="6"/>
    <x v="1"/>
  </r>
  <r>
    <x v="26"/>
    <s v="12:47:37 p.m."/>
    <n v="3163099327"/>
    <n v="8888"/>
    <m/>
    <s v=". SIAC Nivel Central"/>
    <x v="0"/>
    <x v="1"/>
    <x v="1"/>
    <x v="1"/>
  </r>
  <r>
    <x v="26"/>
    <s v="12:58:31 p.m."/>
    <n v="3219793100"/>
    <n v="8888"/>
    <m/>
    <s v=". SIAC Nivel Central"/>
    <x v="0"/>
    <x v="6"/>
    <x v="6"/>
    <x v="6"/>
  </r>
  <r>
    <x v="26"/>
    <s v="1:18:16 p.m."/>
    <n v="3194952537"/>
    <n v="8888"/>
    <m/>
    <s v=". SIAC Nivel Central"/>
    <x v="0"/>
    <x v="1"/>
    <x v="1"/>
    <x v="1"/>
  </r>
  <r>
    <x v="26"/>
    <s v="1:20:14 p.m."/>
    <n v="3203635433"/>
    <n v="8888"/>
    <m/>
    <s v=". SIAC SL Fontibon"/>
    <x v="4"/>
    <x v="6"/>
    <x v="6"/>
    <x v="6"/>
  </r>
  <r>
    <x v="26"/>
    <s v="1:26:19 p.m."/>
    <n v="3008713208"/>
    <n v="8888"/>
    <m/>
    <s v=". SIAC Nivel Central"/>
    <x v="0"/>
    <x v="1"/>
    <x v="1"/>
    <x v="1"/>
  </r>
  <r>
    <x v="26"/>
    <s v="1:58:24 p.m."/>
    <n v="3185909573"/>
    <n v="8888"/>
    <m/>
    <s v=". SIAC Nivel Central"/>
    <x v="0"/>
    <x v="1"/>
    <x v="1"/>
    <x v="1"/>
  </r>
  <r>
    <x v="26"/>
    <s v="2:22:02 p.m."/>
    <n v="3506362833"/>
    <n v="8888"/>
    <m/>
    <s v=". SIAC SL Teusaquillo"/>
    <x v="3"/>
    <x v="6"/>
    <x v="6"/>
    <x v="6"/>
  </r>
  <r>
    <x v="26"/>
    <s v="2:22:22 p.m."/>
    <n v="3169081261"/>
    <n v="8888"/>
    <m/>
    <s v=". SIAC Nivel Central"/>
    <x v="0"/>
    <x v="1"/>
    <x v="6"/>
    <x v="6"/>
  </r>
  <r>
    <x v="26"/>
    <s v="2:25:34 p.m."/>
    <n v="3176987286"/>
    <n v="8888"/>
    <m/>
    <s v=". SIAC SL Tunjuelito"/>
    <x v="6"/>
    <x v="6"/>
    <x v="6"/>
    <x v="6"/>
  </r>
  <r>
    <x v="26"/>
    <s v="2:32:44 p.m."/>
    <n v="3183328635"/>
    <n v="8888"/>
    <m/>
    <s v=". SIAC Nivel Central"/>
    <x v="0"/>
    <x v="6"/>
    <x v="6"/>
    <x v="6"/>
  </r>
  <r>
    <x v="26"/>
    <s v="2:39:39 p.m."/>
    <n v="3213236738"/>
    <n v="8888"/>
    <m/>
    <s v=". SIAC SL Teusaquillo"/>
    <x v="3"/>
    <x v="1"/>
    <x v="1"/>
    <x v="1"/>
  </r>
  <r>
    <x v="26"/>
    <s v="2:45:08 p.m."/>
    <n v="3102907888"/>
    <n v="8888"/>
    <m/>
    <s v=". SIAC SL Fontibon"/>
    <x v="4"/>
    <x v="1"/>
    <x v="1"/>
    <x v="6"/>
  </r>
  <r>
    <x v="26"/>
    <s v="2:46:59 p.m."/>
    <n v="3124466561"/>
    <n v="8888"/>
    <m/>
    <s v=". SIAC Nivel Central"/>
    <x v="0"/>
    <x v="1"/>
    <x v="1"/>
    <x v="1"/>
  </r>
  <r>
    <x v="26"/>
    <s v="2:54:30 p.m."/>
    <n v="3113293209"/>
    <n v="8888"/>
    <m/>
    <s v=". SIAC SL Teusaquillo"/>
    <x v="3"/>
    <x v="1"/>
    <x v="6"/>
    <x v="6"/>
  </r>
  <r>
    <x v="26"/>
    <s v="2:55:17 p.m."/>
    <n v="3104069490"/>
    <n v="8888"/>
    <m/>
    <s v=". SIAC Nivel Central"/>
    <x v="0"/>
    <x v="1"/>
    <x v="1"/>
    <x v="1"/>
  </r>
  <r>
    <x v="26"/>
    <s v="2:56:43 p.m."/>
    <n v="3118402849"/>
    <n v="8888"/>
    <m/>
    <s v=". SIAC SL Tunjuelito"/>
    <x v="6"/>
    <x v="1"/>
    <x v="1"/>
    <x v="1"/>
  </r>
  <r>
    <x v="26"/>
    <s v="3:03:21 p.m."/>
    <n v="3123817480"/>
    <n v="8888"/>
    <m/>
    <s v=". SIAC Nivel Central"/>
    <x v="0"/>
    <x v="6"/>
    <x v="6"/>
    <x v="6"/>
  </r>
  <r>
    <x v="26"/>
    <s v="3:04:30 p.m."/>
    <n v="3124746157"/>
    <n v="8888"/>
    <m/>
    <s v=". SIAC SL Kennedy Timiza"/>
    <x v="2"/>
    <x v="1"/>
    <x v="1"/>
    <x v="1"/>
  </r>
  <r>
    <x v="26"/>
    <s v="3:07:35 p.m."/>
    <n v="3106081660"/>
    <n v="8888"/>
    <m/>
    <s v=". SIAC SL Teusaquillo"/>
    <x v="3"/>
    <x v="1"/>
    <x v="1"/>
    <x v="1"/>
  </r>
  <r>
    <x v="26"/>
    <s v="3:08:47 p.m."/>
    <n v="3239409939"/>
    <n v="8888"/>
    <m/>
    <s v=". SIAC SL Tunjuelito"/>
    <x v="6"/>
    <x v="6"/>
    <x v="6"/>
    <x v="6"/>
  </r>
  <r>
    <x v="26"/>
    <s v="3:12:22 p.m."/>
    <n v="3168690156"/>
    <n v="8888"/>
    <m/>
    <s v=". SIAC Nivel Central"/>
    <x v="0"/>
    <x v="6"/>
    <x v="6"/>
    <x v="6"/>
  </r>
  <r>
    <x v="26"/>
    <s v="3:14:23 p.m."/>
    <n v="3002508409"/>
    <n v="8888"/>
    <m/>
    <s v=". SIAC SL Kennedy Timiza"/>
    <x v="2"/>
    <x v="6"/>
    <x v="6"/>
    <x v="6"/>
  </r>
  <r>
    <x v="26"/>
    <s v="3:20:38 p.m."/>
    <n v="3228353609"/>
    <n v="8888"/>
    <m/>
    <s v=". SIAC SL Kennedy Timiza"/>
    <x v="2"/>
    <x v="6"/>
    <x v="6"/>
    <x v="6"/>
  </r>
  <r>
    <x v="26"/>
    <s v="3:22:16 p.m."/>
    <n v="3164813514"/>
    <n v="8888"/>
    <m/>
    <s v=". SIAC SL Kennedy Timiza"/>
    <x v="2"/>
    <x v="6"/>
    <x v="6"/>
    <x v="6"/>
  </r>
  <r>
    <x v="26"/>
    <s v="3:24:22 p.m."/>
    <n v="3337415531"/>
    <n v="8888"/>
    <m/>
    <s v=". SIAC Nivel Central"/>
    <x v="0"/>
    <x v="1"/>
    <x v="1"/>
    <x v="1"/>
  </r>
  <r>
    <x v="26"/>
    <s v="3:30:47 p.m."/>
    <n v="6019038029"/>
    <n v="8888"/>
    <m/>
    <s v=". SIAC SL Barrios Unidos"/>
    <x v="9"/>
    <x v="6"/>
    <x v="6"/>
    <x v="6"/>
  </r>
  <r>
    <x v="26"/>
    <s v="3:32:29 p.m."/>
    <n v="3166830851"/>
    <n v="8888"/>
    <m/>
    <s v=". SIAC Nivel Central"/>
    <x v="0"/>
    <x v="1"/>
    <x v="1"/>
    <x v="1"/>
  </r>
  <r>
    <x v="26"/>
    <s v="3:40:13 p.m."/>
    <n v="3133304904"/>
    <n v="8888"/>
    <m/>
    <s v=". SIAC Nivel Central"/>
    <x v="0"/>
    <x v="1"/>
    <x v="1"/>
    <x v="6"/>
  </r>
  <r>
    <x v="26"/>
    <s v="3:44:59 p.m."/>
    <n v="3193705510"/>
    <n v="8888"/>
    <m/>
    <s v=". SIAC Nivel Central"/>
    <x v="0"/>
    <x v="6"/>
    <x v="6"/>
    <x v="6"/>
  </r>
  <r>
    <x v="26"/>
    <s v="3:58:03 p.m."/>
    <n v="3248951085"/>
    <n v="8888"/>
    <m/>
    <s v=". SIAC Nivel Central"/>
    <x v="0"/>
    <x v="1"/>
    <x v="4"/>
    <x v="3"/>
  </r>
  <r>
    <x v="26"/>
    <s v="4:13:14 p.m."/>
    <n v="3225234917"/>
    <n v="8888"/>
    <m/>
    <s v=". SIAC Nivel Central"/>
    <x v="0"/>
    <x v="1"/>
    <x v="1"/>
    <x v="1"/>
  </r>
  <r>
    <x v="26"/>
    <s v="4:24:18 p.m."/>
    <n v="3233907824"/>
    <n v="8888"/>
    <m/>
    <s v=". SIAC Nivel Central"/>
    <x v="0"/>
    <x v="6"/>
    <x v="6"/>
    <x v="6"/>
  </r>
  <r>
    <x v="27"/>
    <s v="8:23:25 a.m."/>
    <n v="3214537842"/>
    <n v="8888"/>
    <m/>
    <s v=". SIAC Nivel Central"/>
    <x v="0"/>
    <x v="6"/>
    <x v="6"/>
    <x v="6"/>
  </r>
  <r>
    <x v="27"/>
    <s v="8:35:03 a.m."/>
    <n v="3507949251"/>
    <n v="8888"/>
    <m/>
    <s v=". SIAC Nivel Central"/>
    <x v="0"/>
    <x v="6"/>
    <x v="6"/>
    <x v="6"/>
  </r>
  <r>
    <x v="27"/>
    <s v="8:54:57 a.m."/>
    <n v="3046558942"/>
    <n v="8888"/>
    <m/>
    <s v=". SIAC Nivel Central"/>
    <x v="0"/>
    <x v="1"/>
    <x v="1"/>
    <x v="1"/>
  </r>
  <r>
    <x v="27"/>
    <s v="9:14:54 a.m."/>
    <n v="3027219597"/>
    <n v="8888"/>
    <m/>
    <s v=". SIAC Nivel Central"/>
    <x v="0"/>
    <x v="6"/>
    <x v="6"/>
    <x v="6"/>
  </r>
  <r>
    <x v="27"/>
    <s v="9:23:38 a.m."/>
    <n v="3203294168"/>
    <n v="8888"/>
    <m/>
    <s v=". SIAC Nivel Central"/>
    <x v="0"/>
    <x v="6"/>
    <x v="6"/>
    <x v="6"/>
  </r>
  <r>
    <x v="27"/>
    <s v="10:27:48 a.m."/>
    <n v="3173932337"/>
    <n v="8888"/>
    <m/>
    <s v=". SIAC Nivel Central"/>
    <x v="0"/>
    <x v="1"/>
    <x v="1"/>
    <x v="1"/>
  </r>
  <r>
    <x v="27"/>
    <s v="10:51:58 a.m."/>
    <n v="3222589117"/>
    <n v="8888"/>
    <m/>
    <s v=". SIAC Nivel Central"/>
    <x v="0"/>
    <x v="1"/>
    <x v="6"/>
    <x v="6"/>
  </r>
  <r>
    <x v="27"/>
    <s v="11:18:17 a.m."/>
    <n v="3143880974"/>
    <n v="8888"/>
    <m/>
    <s v=". SIAC Nivel Central"/>
    <x v="0"/>
    <x v="6"/>
    <x v="6"/>
    <x v="6"/>
  </r>
  <r>
    <x v="27"/>
    <s v="11:31:35 a.m."/>
    <n v="3103604505"/>
    <n v="8888"/>
    <m/>
    <s v=". SIAC Nivel Central"/>
    <x v="0"/>
    <x v="6"/>
    <x v="6"/>
    <x v="6"/>
  </r>
  <r>
    <x v="27"/>
    <s v="2:52:49 p.m."/>
    <n v="3208017503"/>
    <n v="8888"/>
    <m/>
    <s v=". SIAC Nivel Central"/>
    <x v="0"/>
    <x v="1"/>
    <x v="1"/>
    <x v="1"/>
  </r>
  <r>
    <x v="28"/>
    <s v="7:54:07 a.m."/>
    <s v="3018150653"/>
    <s v="8888"/>
    <s v=""/>
    <s v=". SIAC SL Kennedy Timiza"/>
    <x v="2"/>
    <x v="1"/>
    <x v="1"/>
    <x v="1"/>
  </r>
  <r>
    <x v="28"/>
    <s v="7:56:03 a.m."/>
    <s v="3160716053"/>
    <s v="8888"/>
    <s v=""/>
    <s v=". SIAC SL Kennedy Timiza"/>
    <x v="2"/>
    <x v="2"/>
    <x v="1"/>
    <x v="1"/>
  </r>
  <r>
    <x v="28"/>
    <s v="8:22:03 a.m."/>
    <s v="14384926549"/>
    <s v="8888"/>
    <s v=""/>
    <s v=". SIAC Nivel Central"/>
    <x v="0"/>
    <x v="1"/>
    <x v="1"/>
    <x v="1"/>
  </r>
  <r>
    <x v="28"/>
    <s v="8:26:48 a.m."/>
    <s v="3112482979"/>
    <s v="8888"/>
    <s v=""/>
    <s v=". SIAC SL Teusaquillo"/>
    <x v="3"/>
    <x v="0"/>
    <x v="0"/>
    <x v="0"/>
  </r>
  <r>
    <x v="28"/>
    <s v="8:31:07 a.m."/>
    <s v="3105513810"/>
    <s v="8888"/>
    <s v=""/>
    <s v=". SIAC SL Teusaquillo"/>
    <x v="3"/>
    <x v="1"/>
    <x v="1"/>
    <x v="1"/>
  </r>
  <r>
    <x v="28"/>
    <s v="8:35:03 a.m."/>
    <s v="3229032990"/>
    <s v="8888"/>
    <s v=""/>
    <s v=". SIAC Nivel Central"/>
    <x v="0"/>
    <x v="0"/>
    <x v="0"/>
    <x v="0"/>
  </r>
  <r>
    <x v="28"/>
    <s v="8:47:06 a.m."/>
    <s v="3214817652"/>
    <s v="8888"/>
    <s v=""/>
    <s v=". SIAC Nivel Central"/>
    <x v="0"/>
    <x v="1"/>
    <x v="1"/>
    <x v="1"/>
  </r>
  <r>
    <x v="28"/>
    <s v="8:47:15 a.m."/>
    <s v="3132254569"/>
    <s v="8888"/>
    <s v=""/>
    <s v=". SIAC SL Fontibon"/>
    <x v="4"/>
    <x v="1"/>
    <x v="1"/>
    <x v="0"/>
  </r>
  <r>
    <x v="28"/>
    <s v="8:49:49 a.m."/>
    <s v="3113331830"/>
    <s v="8888"/>
    <s v=""/>
    <s v=". SIAC Nivel Central"/>
    <x v="0"/>
    <x v="2"/>
    <x v="2"/>
    <x v="5"/>
  </r>
  <r>
    <x v="28"/>
    <s v="8:54:20 a.m."/>
    <s v="3205651438"/>
    <s v="8888"/>
    <s v=""/>
    <s v=". SIAC Nivel Central"/>
    <x v="0"/>
    <x v="1"/>
    <x v="1"/>
    <x v="1"/>
  </r>
  <r>
    <x v="28"/>
    <s v="8:57:44 a.m."/>
    <s v="3142452282"/>
    <s v="8888"/>
    <s v=""/>
    <s v=". SIAC Nivel Central"/>
    <x v="0"/>
    <x v="1"/>
    <x v="1"/>
    <x v="1"/>
  </r>
  <r>
    <x v="28"/>
    <s v="9:01:44 a.m."/>
    <s v="3142950181"/>
    <s v="8888"/>
    <s v=""/>
    <s v=". SIAC CDC Bosa"/>
    <x v="5"/>
    <x v="0"/>
    <x v="0"/>
    <x v="0"/>
  </r>
  <r>
    <x v="28"/>
    <s v="9:03:33 a.m."/>
    <s v="3175464850"/>
    <s v="8888"/>
    <s v=""/>
    <s v=". SIAC SL Teusaquillo"/>
    <x v="3"/>
    <x v="1"/>
    <x v="1"/>
    <x v="1"/>
  </r>
  <r>
    <x v="28"/>
    <s v="9:06:21 a.m."/>
    <s v="3227972571"/>
    <s v="8888"/>
    <s v=""/>
    <s v=". SIAC CDC Bosa"/>
    <x v="5"/>
    <x v="1"/>
    <x v="0"/>
    <x v="0"/>
  </r>
  <r>
    <x v="28"/>
    <s v="9:08:10 a.m."/>
    <s v="3114886179"/>
    <s v="8888"/>
    <s v=""/>
    <s v=". SIAC SL Fontibon"/>
    <x v="4"/>
    <x v="1"/>
    <x v="1"/>
    <x v="1"/>
  </r>
  <r>
    <x v="28"/>
    <s v="9:19:19 a.m."/>
    <s v="3058164887"/>
    <s v="8888"/>
    <s v=""/>
    <s v=". SIAC CDC Bosa"/>
    <x v="5"/>
    <x v="0"/>
    <x v="0"/>
    <x v="0"/>
  </r>
  <r>
    <x v="28"/>
    <s v="9:23:46 a.m."/>
    <s v="6013225954"/>
    <s v="8888"/>
    <s v=""/>
    <s v=". SIAC Nivel Central"/>
    <x v="0"/>
    <x v="0"/>
    <x v="0"/>
    <x v="0"/>
  </r>
  <r>
    <x v="28"/>
    <s v="9:25:37 a.m."/>
    <s v="3138728321"/>
    <s v="8888"/>
    <s v=""/>
    <s v=". SIAC Nivel Central"/>
    <x v="0"/>
    <x v="0"/>
    <x v="0"/>
    <x v="0"/>
  </r>
  <r>
    <x v="28"/>
    <s v="9:26:58 a.m."/>
    <s v="3106749621"/>
    <s v="8888"/>
    <s v=""/>
    <s v=". SIAC SL Teusaquillo"/>
    <x v="3"/>
    <x v="0"/>
    <x v="0"/>
    <x v="0"/>
  </r>
  <r>
    <x v="28"/>
    <s v="9:33:53 a.m."/>
    <s v="3142548634"/>
    <s v="8888"/>
    <s v=""/>
    <s v=". SIAC CDC Bosa"/>
    <x v="5"/>
    <x v="0"/>
    <x v="0"/>
    <x v="0"/>
  </r>
  <r>
    <x v="28"/>
    <s v="9:36:15 a.m."/>
    <s v="3043803268"/>
    <s v="8888"/>
    <s v=""/>
    <s v=". SIAC Nivel Central"/>
    <x v="0"/>
    <x v="0"/>
    <x v="0"/>
    <x v="0"/>
  </r>
  <r>
    <x v="28"/>
    <s v="9:41:35 a.m."/>
    <s v="3504627550"/>
    <s v="8888"/>
    <s v=""/>
    <s v=". SIAC SL Barrios Unidos"/>
    <x v="9"/>
    <x v="1"/>
    <x v="1"/>
    <x v="1"/>
  </r>
  <r>
    <x v="28"/>
    <s v="9:44:05 a.m."/>
    <s v="3133131905"/>
    <s v="8888"/>
    <s v=""/>
    <s v=". SIAC Nivel Central"/>
    <x v="0"/>
    <x v="0"/>
    <x v="0"/>
    <x v="0"/>
  </r>
  <r>
    <x v="28"/>
    <s v="9:45:32 a.m."/>
    <s v="3247483965"/>
    <s v="8888"/>
    <s v=""/>
    <s v=". SIAC SL Kennedy Timiza"/>
    <x v="2"/>
    <x v="1"/>
    <x v="1"/>
    <x v="1"/>
  </r>
  <r>
    <x v="28"/>
    <s v="10:00:57 a.m."/>
    <s v="3207668060"/>
    <s v="8888"/>
    <s v=""/>
    <s v=". SIAC Nivel Central"/>
    <x v="0"/>
    <x v="1"/>
    <x v="1"/>
    <x v="1"/>
  </r>
  <r>
    <x v="28"/>
    <s v="10:07:00 a.m."/>
    <s v="3185617998"/>
    <s v="8888"/>
    <s v=""/>
    <s v=". SIAC Nivel Central"/>
    <x v="0"/>
    <x v="0"/>
    <x v="0"/>
    <x v="0"/>
  </r>
  <r>
    <x v="28"/>
    <s v="10:09:15 a.m."/>
    <s v="3112883671"/>
    <s v="8888"/>
    <s v=""/>
    <s v=". SIAC SL Barrios Unidos"/>
    <x v="9"/>
    <x v="0"/>
    <x v="0"/>
    <x v="0"/>
  </r>
  <r>
    <x v="28"/>
    <s v="10:35:48 a.m."/>
    <s v="3203906142"/>
    <s v="8888"/>
    <s v=""/>
    <s v=". SIAC SL Barrios Unidos"/>
    <x v="9"/>
    <x v="1"/>
    <x v="1"/>
    <x v="1"/>
  </r>
  <r>
    <x v="28"/>
    <s v="10:44:48 a.m."/>
    <s v="3209248789"/>
    <s v="8888"/>
    <s v=""/>
    <s v=". SIAC SL Teusaquillo"/>
    <x v="3"/>
    <x v="1"/>
    <x v="1"/>
    <x v="1"/>
  </r>
  <r>
    <x v="28"/>
    <s v="10:58:08 a.m."/>
    <s v="3224513708"/>
    <s v="8888"/>
    <s v=""/>
    <s v=". SIAC Nivel Central"/>
    <x v="0"/>
    <x v="0"/>
    <x v="0"/>
    <x v="0"/>
  </r>
  <r>
    <x v="28"/>
    <s v="10:59:54 a.m."/>
    <s v="6012070771"/>
    <s v="8888"/>
    <s v=""/>
    <s v=". SIAC SL Kennedy Timiza"/>
    <x v="2"/>
    <x v="1"/>
    <x v="1"/>
    <x v="1"/>
  </r>
  <r>
    <x v="28"/>
    <s v="11:00:44 a.m."/>
    <s v="3138605428"/>
    <s v="8888"/>
    <s v=""/>
    <s v=". SIAC Nivel Central"/>
    <x v="0"/>
    <x v="1"/>
    <x v="1"/>
    <x v="1"/>
  </r>
  <r>
    <x v="28"/>
    <s v="11:39:53 a.m."/>
    <s v="3155424802"/>
    <s v="8888"/>
    <s v=""/>
    <s v=". SIAC SL Kennedy Timiza"/>
    <x v="2"/>
    <x v="1"/>
    <x v="1"/>
    <x v="1"/>
  </r>
  <r>
    <x v="28"/>
    <s v="11:40:05 a.m."/>
    <s v="3124119531"/>
    <s v="8888"/>
    <s v=""/>
    <s v=". SIAC Nivel Central"/>
    <x v="0"/>
    <x v="3"/>
    <x v="2"/>
    <x v="5"/>
  </r>
  <r>
    <x v="28"/>
    <s v="12:10:14 p.m."/>
    <s v="3024046235"/>
    <s v="8888"/>
    <s v=""/>
    <s v=". SIAC Nivel Central"/>
    <x v="0"/>
    <x v="1"/>
    <x v="1"/>
    <x v="1"/>
  </r>
  <r>
    <x v="28"/>
    <s v="12:12:47 p.m."/>
    <s v="3228358354"/>
    <s v="8888"/>
    <s v=""/>
    <s v=". SIAC Nivel Central"/>
    <x v="0"/>
    <x v="1"/>
    <x v="1"/>
    <x v="1"/>
  </r>
  <r>
    <x v="28"/>
    <s v="12:24:14 p.m."/>
    <s v="3124247721"/>
    <s v="8888"/>
    <s v=""/>
    <s v=". SIAC Nivel Central"/>
    <x v="0"/>
    <x v="1"/>
    <x v="1"/>
    <x v="1"/>
  </r>
  <r>
    <x v="28"/>
    <s v="12:26:09 p.m."/>
    <s v="3107068513"/>
    <s v="8888"/>
    <s v=""/>
    <s v=". SIAC CDC Bosa"/>
    <x v="5"/>
    <x v="0"/>
    <x v="0"/>
    <x v="0"/>
  </r>
  <r>
    <x v="28"/>
    <s v="12:27:12 p.m."/>
    <s v="3222174521"/>
    <s v="8888"/>
    <s v=""/>
    <s v=". SIAC Nivel Central"/>
    <x v="0"/>
    <x v="0"/>
    <x v="0"/>
    <x v="0"/>
  </r>
  <r>
    <x v="28"/>
    <s v="12:31:57 p.m."/>
    <s v="3105355019"/>
    <s v="8888"/>
    <s v=""/>
    <s v=". SIAC Nivel Central"/>
    <x v="0"/>
    <x v="1"/>
    <x v="1"/>
    <x v="1"/>
  </r>
  <r>
    <x v="28"/>
    <s v="12:33:43 p.m."/>
    <s v="3222590071"/>
    <s v="8888"/>
    <s v=""/>
    <s v=". SIAC Nivel Central"/>
    <x v="0"/>
    <x v="1"/>
    <x v="1"/>
    <x v="1"/>
  </r>
  <r>
    <x v="28"/>
    <s v="12:36:40 p.m."/>
    <s v="3227889198"/>
    <s v="8888"/>
    <s v=""/>
    <s v=". SIAC Nivel Central"/>
    <x v="0"/>
    <x v="1"/>
    <x v="1"/>
    <x v="4"/>
  </r>
  <r>
    <x v="28"/>
    <s v="12:49:45 p.m."/>
    <s v="3124612718"/>
    <s v="8888"/>
    <s v=""/>
    <s v=". SIAC SL Kennedy Timiza"/>
    <x v="2"/>
    <x v="1"/>
    <x v="1"/>
    <x v="0"/>
  </r>
  <r>
    <x v="28"/>
    <s v="1:05:13 p.m."/>
    <s v="3168926978"/>
    <s v="8888"/>
    <s v=""/>
    <s v=". SIAC Nivel Central"/>
    <x v="0"/>
    <x v="1"/>
    <x v="1"/>
    <x v="1"/>
  </r>
  <r>
    <x v="28"/>
    <s v="1:07:38 p.m."/>
    <s v="3208607769"/>
    <s v="8888"/>
    <s v=""/>
    <s v=". SIAC Nivel Central"/>
    <x v="0"/>
    <x v="0"/>
    <x v="0"/>
    <x v="0"/>
  </r>
  <r>
    <x v="28"/>
    <s v="1:41:17 p.m."/>
    <s v="3204624480"/>
    <s v="8888"/>
    <s v=""/>
    <s v=". SIAC Nivel Central"/>
    <x v="0"/>
    <x v="0"/>
    <x v="0"/>
    <x v="0"/>
  </r>
  <r>
    <x v="28"/>
    <s v="1:49:57 p.m."/>
    <s v="3004891546"/>
    <s v="8888"/>
    <s v=""/>
    <s v=". SIAC Nivel Central"/>
    <x v="0"/>
    <x v="1"/>
    <x v="1"/>
    <x v="1"/>
  </r>
  <r>
    <x v="28"/>
    <s v="1:52:24 p.m."/>
    <s v="3138754112"/>
    <s v="8888"/>
    <s v=""/>
    <s v=". SIAC Nivel Central"/>
    <x v="0"/>
    <x v="0"/>
    <x v="0"/>
    <x v="0"/>
  </r>
  <r>
    <x v="28"/>
    <s v="2:00:25 p.m."/>
    <s v="3208219475"/>
    <s v="8888"/>
    <s v=""/>
    <s v=". SIAC Nivel Central"/>
    <x v="0"/>
    <x v="1"/>
    <x v="1"/>
    <x v="1"/>
  </r>
  <r>
    <x v="28"/>
    <s v="2:11:09 p.m."/>
    <s v="20208"/>
    <s v="8888"/>
    <s v=""/>
    <s v="., SIAC Nivel Central"/>
    <x v="0"/>
    <x v="0"/>
    <x v="0"/>
    <x v="0"/>
  </r>
  <r>
    <x v="28"/>
    <s v="2:19:38 p.m."/>
    <s v="3229050606"/>
    <s v="8888"/>
    <s v=""/>
    <s v=". SIAC SL Teusaquillo"/>
    <x v="3"/>
    <x v="1"/>
    <x v="1"/>
    <x v="1"/>
  </r>
  <r>
    <x v="28"/>
    <s v="2:19:40 p.m."/>
    <s v="3015438805"/>
    <s v="8888"/>
    <s v=""/>
    <s v=". SIAC Nivel Central"/>
    <x v="0"/>
    <x v="1"/>
    <x v="1"/>
    <x v="1"/>
  </r>
  <r>
    <x v="28"/>
    <s v="2:24:10 p.m."/>
    <s v="3507143124"/>
    <s v="8888"/>
    <s v=""/>
    <s v=". SIAC Nivel Central"/>
    <x v="0"/>
    <x v="1"/>
    <x v="0"/>
    <x v="1"/>
  </r>
  <r>
    <x v="28"/>
    <s v="2:29:32 p.m."/>
    <s v="3009482840"/>
    <s v="8888"/>
    <s v=""/>
    <s v=". SIAC Nivel Central"/>
    <x v="0"/>
    <x v="0"/>
    <x v="0"/>
    <x v="0"/>
  </r>
  <r>
    <x v="28"/>
    <s v="2:31:16 p.m."/>
    <s v="3025342925"/>
    <s v="8888"/>
    <s v=""/>
    <s v=". SIAC SL Kennedy Timiza"/>
    <x v="2"/>
    <x v="1"/>
    <x v="1"/>
    <x v="1"/>
  </r>
  <r>
    <x v="28"/>
    <s v="2:58:33 p.m."/>
    <s v="53202"/>
    <s v="8888"/>
    <s v=""/>
    <s v="., SIAC SL Tunjuelito"/>
    <x v="6"/>
    <x v="0"/>
    <x v="0"/>
    <x v="0"/>
  </r>
  <r>
    <x v="28"/>
    <s v="3:17:04 p.m."/>
    <s v="3243611858"/>
    <s v="8888"/>
    <s v=""/>
    <s v=". SIAC CDC Bosa"/>
    <x v="5"/>
    <x v="1"/>
    <x v="1"/>
    <x v="3"/>
  </r>
  <r>
    <x v="28"/>
    <s v="3:29:02 p.m."/>
    <s v="3203191500"/>
    <s v="8888"/>
    <s v=""/>
    <s v=". SIAC SL Teusaquillo"/>
    <x v="3"/>
    <x v="1"/>
    <x v="1"/>
    <x v="1"/>
  </r>
  <r>
    <x v="28"/>
    <s v="3:42:15 p.m."/>
    <s v="6019038029"/>
    <s v="8888"/>
    <s v=""/>
    <s v=". SIAC SL Barrios Unidos"/>
    <x v="9"/>
    <x v="0"/>
    <x v="0"/>
    <x v="0"/>
  </r>
  <r>
    <x v="28"/>
    <s v="3:54:05 p.m."/>
    <s v="3135794933"/>
    <s v="8888"/>
    <s v=""/>
    <s v=". SIAC Nivel Central"/>
    <x v="0"/>
    <x v="0"/>
    <x v="0"/>
    <x v="0"/>
  </r>
  <r>
    <x v="28"/>
    <s v="3:55:36 p.m."/>
    <s v="3176747045"/>
    <s v="8888"/>
    <s v=""/>
    <s v=". SIAC CDC Bosa"/>
    <x v="5"/>
    <x v="1"/>
    <x v="0"/>
    <x v="0"/>
  </r>
  <r>
    <x v="28"/>
    <s v="3:57:44 p.m."/>
    <s v="3125803226"/>
    <s v="8888"/>
    <s v=""/>
    <s v=". SIAC Nivel Central"/>
    <x v="0"/>
    <x v="1"/>
    <x v="0"/>
    <x v="0"/>
  </r>
  <r>
    <x v="28"/>
    <s v="4:06:59 p.m."/>
    <s v="3024291431"/>
    <s v="8888"/>
    <s v=""/>
    <s v=". SIAC Nivel Central"/>
    <x v="0"/>
    <x v="1"/>
    <x v="1"/>
    <x v="1"/>
  </r>
  <r>
    <x v="28"/>
    <s v="4:11:58 p.m."/>
    <s v="3148336627"/>
    <s v="8888"/>
    <s v=""/>
    <s v=". SIAC SL Teusaquillo"/>
    <x v="3"/>
    <x v="1"/>
    <x v="1"/>
    <x v="1"/>
  </r>
  <r>
    <x v="28"/>
    <s v="4:15:27 p.m."/>
    <s v="3115765866"/>
    <s v="8888"/>
    <s v=""/>
    <s v=". SIAC SL Teusaquillo"/>
    <x v="3"/>
    <x v="0"/>
    <x v="0"/>
    <x v="0"/>
  </r>
  <r>
    <x v="28"/>
    <s v="4:29:13 p.m."/>
    <s v="3125333485"/>
    <s v="8888"/>
    <s v=""/>
    <s v=". SIAC SL Usaquen"/>
    <x v="10"/>
    <x v="1"/>
    <x v="1"/>
    <x v="1"/>
  </r>
  <r>
    <x v="28"/>
    <s v="4:29:16 p.m."/>
    <s v="3103015585"/>
    <s v="8888"/>
    <s v=""/>
    <s v=". SIAC Nivel Central"/>
    <x v="0"/>
    <x v="1"/>
    <x v="1"/>
    <x v="1"/>
  </r>
  <r>
    <x v="28"/>
    <s v="4:40:35 p.m."/>
    <s v="3203675704"/>
    <s v="8888"/>
    <s v=""/>
    <s v=". SIAC SL Usaquen"/>
    <x v="10"/>
    <x v="1"/>
    <x v="1"/>
    <x v="1"/>
  </r>
  <r>
    <x v="29"/>
    <s v="7:33:28 a.m."/>
    <s v="3195834387"/>
    <s v="8888"/>
    <s v=""/>
    <s v=". SIAC SL Kennedy Timiza"/>
    <x v="2"/>
    <x v="3"/>
    <x v="4"/>
    <x v="3"/>
  </r>
  <r>
    <x v="29"/>
    <s v="7:54:18 a.m."/>
    <s v="3133572099"/>
    <s v="8888"/>
    <s v=""/>
    <s v=". SIAC SL Fontibon"/>
    <x v="4"/>
    <x v="3"/>
    <x v="0"/>
    <x v="0"/>
  </r>
  <r>
    <x v="29"/>
    <s v="8:03:58 a.m."/>
    <s v="3027219597"/>
    <s v="8888"/>
    <s v=""/>
    <s v=". SIAC CDC Bosa"/>
    <x v="5"/>
    <x v="0"/>
    <x v="0"/>
    <x v="0"/>
  </r>
  <r>
    <x v="29"/>
    <s v="8:06:32 a.m."/>
    <s v="3115632650"/>
    <s v="8888"/>
    <s v=""/>
    <s v=". SIAC SL Kennedy Timiza"/>
    <x v="2"/>
    <x v="1"/>
    <x v="1"/>
    <x v="1"/>
  </r>
  <r>
    <x v="29"/>
    <s v="8:24:28 a.m."/>
    <s v="3204525116"/>
    <s v="8888"/>
    <s v=""/>
    <s v=". SIAC CDC Bosa"/>
    <x v="5"/>
    <x v="0"/>
    <x v="0"/>
    <x v="0"/>
  </r>
  <r>
    <x v="29"/>
    <s v="8:36:22 a.m."/>
    <s v="3166182906"/>
    <s v="8888"/>
    <s v=""/>
    <s v=". SIAC SL Teusaquillo"/>
    <x v="3"/>
    <x v="0"/>
    <x v="0"/>
    <x v="0"/>
  </r>
  <r>
    <x v="29"/>
    <s v="8:40:34 a.m."/>
    <s v="3195371725"/>
    <s v="8888"/>
    <s v=""/>
    <s v=". SIAC CDC Bosa"/>
    <x v="5"/>
    <x v="0"/>
    <x v="0"/>
    <x v="0"/>
  </r>
  <r>
    <x v="29"/>
    <s v="8:41:48 a.m."/>
    <s v="3212262773"/>
    <s v="8888"/>
    <s v=""/>
    <s v=". SIAC SL Fontibon"/>
    <x v="4"/>
    <x v="1"/>
    <x v="1"/>
    <x v="1"/>
  </r>
  <r>
    <x v="29"/>
    <s v="8:42:27 a.m."/>
    <s v="3024147863"/>
    <s v="8888"/>
    <s v=""/>
    <s v=". SIAC Nivel Central"/>
    <x v="0"/>
    <x v="1"/>
    <x v="1"/>
    <x v="1"/>
  </r>
  <r>
    <x v="29"/>
    <s v="8:43:54 a.m."/>
    <s v="3009516840"/>
    <s v="8888"/>
    <s v=""/>
    <s v=". SIAC CDC Bosa"/>
    <x v="5"/>
    <x v="0"/>
    <x v="0"/>
    <x v="0"/>
  </r>
  <r>
    <x v="29"/>
    <s v="8:46:22 a.m."/>
    <s v="3332708050"/>
    <s v="8888"/>
    <s v=""/>
    <s v=". SIAC Nivel Central"/>
    <x v="0"/>
    <x v="0"/>
    <x v="0"/>
    <x v="0"/>
  </r>
  <r>
    <x v="29"/>
    <s v="8:51:26 a.m."/>
    <s v="54402"/>
    <s v="8888"/>
    <s v=""/>
    <s v="., SIAC SL Fontibon"/>
    <x v="4"/>
    <x v="0"/>
    <x v="0"/>
    <x v="0"/>
  </r>
  <r>
    <x v="29"/>
    <s v="8:52:34 a.m."/>
    <s v="3023671389"/>
    <s v="8888"/>
    <s v=""/>
    <s v=". SIAC SL Barrios Unidos"/>
    <x v="9"/>
    <x v="1"/>
    <x v="4"/>
    <x v="3"/>
  </r>
  <r>
    <x v="29"/>
    <s v="8:53:07 a.m."/>
    <s v="3123603841"/>
    <s v="8888"/>
    <s v=""/>
    <s v=". SIAC Nivel Central"/>
    <x v="0"/>
    <x v="5"/>
    <x v="2"/>
    <x v="5"/>
  </r>
  <r>
    <x v="29"/>
    <s v="9:03:06 a.m."/>
    <s v="3132618271"/>
    <s v="8888"/>
    <s v=""/>
    <s v=". SIAC SL Tunjuelito"/>
    <x v="6"/>
    <x v="0"/>
    <x v="0"/>
    <x v="0"/>
  </r>
  <r>
    <x v="29"/>
    <s v="9:22:46 a.m."/>
    <s v="3174367269"/>
    <s v="8888"/>
    <s v=""/>
    <s v=". SIAC Nivel Central"/>
    <x v="0"/>
    <x v="2"/>
    <x v="2"/>
    <x v="5"/>
  </r>
  <r>
    <x v="29"/>
    <s v="9:26:07 a.m."/>
    <s v="3224077631"/>
    <s v="8888"/>
    <s v=""/>
    <s v=". SIAC Nivel Central"/>
    <x v="0"/>
    <x v="1"/>
    <x v="1"/>
    <x v="1"/>
  </r>
  <r>
    <x v="29"/>
    <s v="9:28:53 a.m."/>
    <s v="3219011657"/>
    <s v="8888"/>
    <s v=""/>
    <s v=". SIAC Nivel Central"/>
    <x v="0"/>
    <x v="1"/>
    <x v="1"/>
    <x v="1"/>
  </r>
  <r>
    <x v="29"/>
    <s v="9:33:54 a.m."/>
    <s v="6015890066"/>
    <s v="8888"/>
    <s v=""/>
    <s v=". SIAC SL Teusaquillo"/>
    <x v="3"/>
    <x v="1"/>
    <x v="1"/>
    <x v="1"/>
  </r>
  <r>
    <x v="29"/>
    <s v="9:33:55 a.m."/>
    <s v="3134587579"/>
    <s v="8888"/>
    <s v=""/>
    <s v=". SIAC Nivel Central"/>
    <x v="0"/>
    <x v="1"/>
    <x v="1"/>
    <x v="1"/>
  </r>
  <r>
    <x v="29"/>
    <s v="9:36:25 a.m."/>
    <s v="3168817606"/>
    <s v="8888"/>
    <s v=""/>
    <s v=". SIAC SL Kennedy Timiza"/>
    <x v="2"/>
    <x v="0"/>
    <x v="0"/>
    <x v="0"/>
  </r>
  <r>
    <x v="29"/>
    <s v="9:37:26 a.m."/>
    <s v="3027777833"/>
    <s v="8888"/>
    <s v=""/>
    <s v=". SIAC Nivel Central"/>
    <x v="0"/>
    <x v="1"/>
    <x v="1"/>
    <x v="1"/>
  </r>
  <r>
    <x v="29"/>
    <s v="9:39:15 a.m."/>
    <s v="3102277973"/>
    <s v="8888"/>
    <s v=""/>
    <s v=". SIAC SL Teusaquillo"/>
    <x v="3"/>
    <x v="0"/>
    <x v="0"/>
    <x v="0"/>
  </r>
  <r>
    <x v="29"/>
    <s v="9:41:15 a.m."/>
    <s v="3196707234"/>
    <s v="8888"/>
    <s v=""/>
    <s v=". SIAC CDC Bosa"/>
    <x v="5"/>
    <x v="1"/>
    <x v="1"/>
    <x v="1"/>
  </r>
  <r>
    <x v="29"/>
    <s v="9:43:22 a.m."/>
    <s v="3204286127"/>
    <s v="8888"/>
    <s v=""/>
    <s v=". SIAC SL Teusaquillo"/>
    <x v="3"/>
    <x v="0"/>
    <x v="0"/>
    <x v="0"/>
  </r>
  <r>
    <x v="29"/>
    <s v="9:49:20 a.m."/>
    <s v="3124590478"/>
    <s v="8888"/>
    <s v=""/>
    <s v=". SIAC Nivel Central"/>
    <x v="0"/>
    <x v="1"/>
    <x v="1"/>
    <x v="1"/>
  </r>
  <r>
    <x v="29"/>
    <s v="9:54:18 a.m."/>
    <s v="3214017984"/>
    <s v="8888"/>
    <s v=""/>
    <s v=". SIAC SL Teusaquillo"/>
    <x v="3"/>
    <x v="1"/>
    <x v="1"/>
    <x v="1"/>
  </r>
  <r>
    <x v="29"/>
    <s v="9:54:57 a.m."/>
    <s v="3142391318"/>
    <s v="8888"/>
    <s v=""/>
    <s v=". SIAC SL Kennedy Timiza"/>
    <x v="2"/>
    <x v="1"/>
    <x v="1"/>
    <x v="1"/>
  </r>
  <r>
    <x v="29"/>
    <s v="9:56:08 a.m."/>
    <s v="3170673057"/>
    <s v="8888"/>
    <s v=""/>
    <s v=". SIAC CDC Bosa"/>
    <x v="5"/>
    <x v="0"/>
    <x v="0"/>
    <x v="0"/>
  </r>
  <r>
    <x v="29"/>
    <s v="10:03:58 a.m."/>
    <s v="3132476473"/>
    <s v="8888"/>
    <s v=""/>
    <s v=". SIAC CDC Bosa"/>
    <x v="5"/>
    <x v="1"/>
    <x v="0"/>
    <x v="0"/>
  </r>
  <r>
    <x v="29"/>
    <s v="10:08:09 a.m."/>
    <s v="3009636836"/>
    <s v="8888"/>
    <s v=""/>
    <s v=". SIAC Nivel Central"/>
    <x v="0"/>
    <x v="0"/>
    <x v="0"/>
    <x v="0"/>
  </r>
  <r>
    <x v="29"/>
    <s v="10:11:33 a.m."/>
    <s v="3123944390"/>
    <s v="8888"/>
    <s v=""/>
    <s v=". SIAC CDC Bosa"/>
    <x v="5"/>
    <x v="0"/>
    <x v="0"/>
    <x v="0"/>
  </r>
  <r>
    <x v="29"/>
    <s v="10:14:10 a.m."/>
    <s v="3014765538"/>
    <s v="8888"/>
    <s v=""/>
    <s v=". SIAC SL Fontibon"/>
    <x v="4"/>
    <x v="1"/>
    <x v="1"/>
    <x v="1"/>
  </r>
  <r>
    <x v="29"/>
    <s v="10:19:30 a.m."/>
    <s v="3204438426"/>
    <s v="8888"/>
    <s v=""/>
    <s v=". SIAC SL Fontibon"/>
    <x v="4"/>
    <x v="0"/>
    <x v="0"/>
    <x v="0"/>
  </r>
  <r>
    <x v="29"/>
    <s v="10:21:06 a.m."/>
    <s v="3213973692"/>
    <s v="8888"/>
    <s v=""/>
    <s v=". SIAC SL Teusaquillo"/>
    <x v="3"/>
    <x v="1"/>
    <x v="1"/>
    <x v="1"/>
  </r>
  <r>
    <x v="29"/>
    <s v="10:21:11 a.m."/>
    <s v="3115029431"/>
    <s v="8888"/>
    <s v=""/>
    <s v=". SIAC SL Barrios Unidos"/>
    <x v="9"/>
    <x v="1"/>
    <x v="1"/>
    <x v="1"/>
  </r>
  <r>
    <x v="29"/>
    <s v="10:21:51 a.m."/>
    <s v="3103382098"/>
    <s v="8888"/>
    <s v=""/>
    <s v=". SIAC SL Fontibon"/>
    <x v="4"/>
    <x v="1"/>
    <x v="1"/>
    <x v="1"/>
  </r>
  <r>
    <x v="29"/>
    <s v="10:34:47 a.m."/>
    <s v="6015105242"/>
    <s v="8888"/>
    <s v=""/>
    <s v=". SIAC SL Teusaquillo"/>
    <x v="3"/>
    <x v="1"/>
    <x v="1"/>
    <x v="1"/>
  </r>
  <r>
    <x v="29"/>
    <s v="10:36:10 a.m."/>
    <s v="3103213087"/>
    <s v="8888"/>
    <s v=""/>
    <s v=". SIAC Nivel Central"/>
    <x v="0"/>
    <x v="1"/>
    <x v="1"/>
    <x v="0"/>
  </r>
  <r>
    <x v="29"/>
    <s v="10:57:14 a.m."/>
    <s v="3103165593"/>
    <s v="8888"/>
    <s v=""/>
    <s v=". SIAC Nivel Central"/>
    <x v="0"/>
    <x v="1"/>
    <x v="1"/>
    <x v="1"/>
  </r>
  <r>
    <x v="29"/>
    <s v="11:00:07 a.m."/>
    <s v="3023478465"/>
    <s v="8888"/>
    <s v=""/>
    <s v=". SIAC CDC Bosa"/>
    <x v="5"/>
    <x v="0"/>
    <x v="0"/>
    <x v="0"/>
  </r>
  <r>
    <x v="29"/>
    <s v="11:03:11 a.m."/>
    <s v="6014409823"/>
    <s v="8888"/>
    <s v=""/>
    <s v=". SIAC Nivel Central"/>
    <x v="0"/>
    <x v="2"/>
    <x v="0"/>
    <x v="1"/>
  </r>
  <r>
    <x v="29"/>
    <s v="11:06:02 a.m."/>
    <s v="3126373418"/>
    <s v="8888"/>
    <s v=""/>
    <s v=". SIAC Nivel Central"/>
    <x v="0"/>
    <x v="0"/>
    <x v="0"/>
    <x v="0"/>
  </r>
  <r>
    <x v="29"/>
    <s v="11:09:23 a.m."/>
    <s v="3132012400"/>
    <s v="8888"/>
    <s v=""/>
    <s v=". SIAC Nivel Central"/>
    <x v="0"/>
    <x v="0"/>
    <x v="0"/>
    <x v="0"/>
  </r>
  <r>
    <x v="29"/>
    <s v="11:12:10 a.m."/>
    <s v="3132232534"/>
    <s v="8888"/>
    <s v=""/>
    <s v=". SIAC Nivel Central"/>
    <x v="0"/>
    <x v="1"/>
    <x v="1"/>
    <x v="1"/>
  </r>
  <r>
    <x v="29"/>
    <s v="11:12:33 a.m."/>
    <s v="3102198786"/>
    <s v="8888"/>
    <s v=""/>
    <s v=". SIAC Nivel Central"/>
    <x v="0"/>
    <x v="1"/>
    <x v="1"/>
    <x v="5"/>
  </r>
  <r>
    <x v="29"/>
    <s v="11:18:05 a.m."/>
    <s v="3178697583"/>
    <s v="8888"/>
    <s v=""/>
    <s v=". SIAC Nivel Central"/>
    <x v="0"/>
    <x v="0"/>
    <x v="0"/>
    <x v="0"/>
  </r>
  <r>
    <x v="29"/>
    <s v="11:18:47 a.m."/>
    <s v="3212232854"/>
    <s v="8888"/>
    <s v=""/>
    <s v=". SIAC CDC Bosa"/>
    <x v="5"/>
    <x v="0"/>
    <x v="1"/>
    <x v="1"/>
  </r>
  <r>
    <x v="29"/>
    <s v="11:20:49 a.m."/>
    <s v="3242759157"/>
    <s v="8888"/>
    <s v=""/>
    <s v=". SIAC Nivel Central"/>
    <x v="0"/>
    <x v="1"/>
    <x v="1"/>
    <x v="1"/>
  </r>
  <r>
    <x v="29"/>
    <s v="11:21:49 a.m."/>
    <s v="3103202363"/>
    <s v="8888"/>
    <s v=""/>
    <s v=". SIAC Nivel Central"/>
    <x v="0"/>
    <x v="1"/>
    <x v="1"/>
    <x v="3"/>
  </r>
  <r>
    <x v="29"/>
    <s v="12:13:31 p.m."/>
    <s v="3115820349"/>
    <s v="8888"/>
    <s v=""/>
    <s v=". SIAC SL Teusaquillo"/>
    <x v="3"/>
    <x v="0"/>
    <x v="0"/>
    <x v="0"/>
  </r>
  <r>
    <x v="29"/>
    <s v="12:20:58 p.m."/>
    <s v="3138275359"/>
    <s v="8888"/>
    <s v=""/>
    <s v=". SIAC CDC Bosa"/>
    <x v="5"/>
    <x v="0"/>
    <x v="0"/>
    <x v="0"/>
  </r>
  <r>
    <x v="29"/>
    <s v="12:30:24 p.m."/>
    <s v="3143424239"/>
    <s v="8888"/>
    <s v=""/>
    <s v=". SIAC Nivel Central"/>
    <x v="0"/>
    <x v="0"/>
    <x v="0"/>
    <x v="0"/>
  </r>
  <r>
    <x v="29"/>
    <s v="12:37:11 p.m."/>
    <s v="3228273635"/>
    <s v="8888"/>
    <s v=""/>
    <s v=". SIAC Nivel Central"/>
    <x v="0"/>
    <x v="0"/>
    <x v="0"/>
    <x v="0"/>
  </r>
  <r>
    <x v="29"/>
    <s v="1:20:07 p.m."/>
    <s v="3214334948"/>
    <s v="8888"/>
    <s v=""/>
    <s v=". SIAC Nivel Central"/>
    <x v="0"/>
    <x v="0"/>
    <x v="0"/>
    <x v="0"/>
  </r>
  <r>
    <x v="29"/>
    <s v="1:25:00 p.m."/>
    <s v="3203704258"/>
    <s v="8888"/>
    <s v=""/>
    <s v=". SIAC Nivel Central"/>
    <x v="0"/>
    <x v="0"/>
    <x v="0"/>
    <x v="0"/>
  </r>
  <r>
    <x v="29"/>
    <s v="1:29:51 p.m."/>
    <s v="3144312516"/>
    <s v="8888"/>
    <s v=""/>
    <s v=". SIAC Nivel Central"/>
    <x v="0"/>
    <x v="1"/>
    <x v="1"/>
    <x v="1"/>
  </r>
  <r>
    <x v="29"/>
    <s v="1:41:19 p.m."/>
    <s v="3112204859"/>
    <s v="8888"/>
    <s v=""/>
    <s v=". SIAC Nivel Central"/>
    <x v="0"/>
    <x v="0"/>
    <x v="0"/>
    <x v="0"/>
  </r>
  <r>
    <x v="29"/>
    <s v="1:47:07 p.m."/>
    <s v="20208"/>
    <s v="8888"/>
    <s v=""/>
    <s v="., SIAC Nivel Central"/>
    <x v="0"/>
    <x v="0"/>
    <x v="0"/>
    <x v="0"/>
  </r>
  <r>
    <x v="29"/>
    <s v="1:48:30 p.m."/>
    <s v="3054351638"/>
    <s v="8888"/>
    <s v=""/>
    <s v=". SIAC SL Tunjuelito"/>
    <x v="6"/>
    <x v="1"/>
    <x v="5"/>
    <x v="1"/>
  </r>
  <r>
    <x v="29"/>
    <s v="2:02:13 p.m."/>
    <s v="20208"/>
    <s v="8888"/>
    <s v=""/>
    <s v="., SIAC Nivel Central"/>
    <x v="0"/>
    <x v="0"/>
    <x v="0"/>
    <x v="0"/>
  </r>
  <r>
    <x v="29"/>
    <s v="2:06:57 p.m."/>
    <s v="3156573811"/>
    <s v="8888"/>
    <s v=""/>
    <s v=". SIAC Nivel Central"/>
    <x v="0"/>
    <x v="1"/>
    <x v="1"/>
    <x v="1"/>
  </r>
  <r>
    <x v="29"/>
    <s v="2:12:00 p.m."/>
    <s v="3166396664"/>
    <s v="8888"/>
    <s v=""/>
    <s v=". SIAC SL Teusaquillo"/>
    <x v="3"/>
    <x v="0"/>
    <x v="0"/>
    <x v="0"/>
  </r>
  <r>
    <x v="29"/>
    <s v="2:22:19 p.m."/>
    <s v="6014020701"/>
    <s v="8888"/>
    <s v=""/>
    <s v=". SIAC SL Teusaquillo"/>
    <x v="3"/>
    <x v="1"/>
    <x v="1"/>
    <x v="1"/>
  </r>
  <r>
    <x v="29"/>
    <s v="2:29:24 p.m."/>
    <s v="6015663422"/>
    <s v="8888"/>
    <s v=""/>
    <s v=". SIAC CDC Bosa"/>
    <x v="5"/>
    <x v="1"/>
    <x v="1"/>
    <x v="1"/>
  </r>
  <r>
    <x v="29"/>
    <s v="2:29:53 p.m."/>
    <s v="3022489332"/>
    <s v="8888"/>
    <s v=""/>
    <s v=". SIAC SL Teusaquillo"/>
    <x v="3"/>
    <x v="1"/>
    <x v="1"/>
    <x v="1"/>
  </r>
  <r>
    <x v="29"/>
    <s v="2:36:26 p.m."/>
    <s v="3222826761"/>
    <s v="8888"/>
    <s v=""/>
    <s v=". SIAC SL Teusaquillo"/>
    <x v="3"/>
    <x v="0"/>
    <x v="0"/>
    <x v="0"/>
  </r>
  <r>
    <x v="29"/>
    <s v="2:40:07 p.m."/>
    <s v="3214095122"/>
    <s v="8888"/>
    <s v=""/>
    <s v=". SIAC Nivel Central"/>
    <x v="0"/>
    <x v="1"/>
    <x v="1"/>
    <x v="1"/>
  </r>
  <r>
    <x v="29"/>
    <s v="2:44:19 p.m."/>
    <s v="3144283072"/>
    <s v="8888"/>
    <s v=""/>
    <s v=". SIAC Nivel Central"/>
    <x v="0"/>
    <x v="1"/>
    <x v="1"/>
    <x v="1"/>
  </r>
  <r>
    <x v="29"/>
    <s v="2:45:59 p.m."/>
    <s v="3107594139"/>
    <s v="8888"/>
    <s v=""/>
    <s v=". SIAC Nivel Central"/>
    <x v="0"/>
    <x v="1"/>
    <x v="1"/>
    <x v="1"/>
  </r>
  <r>
    <x v="29"/>
    <s v="2:51:39 p.m."/>
    <s v="3213189832"/>
    <s v="8888"/>
    <s v=""/>
    <s v=". SIAC Nivel Central"/>
    <x v="0"/>
    <x v="1"/>
    <x v="0"/>
    <x v="0"/>
  </r>
  <r>
    <x v="29"/>
    <s v="2:57:09 p.m."/>
    <s v="3132558473"/>
    <s v="8888"/>
    <s v=""/>
    <s v=". SIAC Nivel Central"/>
    <x v="0"/>
    <x v="0"/>
    <x v="0"/>
    <x v="0"/>
  </r>
  <r>
    <x v="29"/>
    <s v="3:01:49 p.m."/>
    <s v="3107730812"/>
    <s v="8888"/>
    <s v=""/>
    <s v=". SIAC Nivel Central"/>
    <x v="0"/>
    <x v="1"/>
    <x v="1"/>
    <x v="1"/>
  </r>
  <r>
    <x v="29"/>
    <s v="3:19:53 p.m."/>
    <s v="3244815002"/>
    <s v="8888"/>
    <s v=""/>
    <s v=". SIAC Nivel Central"/>
    <x v="0"/>
    <x v="1"/>
    <x v="1"/>
    <x v="1"/>
  </r>
  <r>
    <x v="29"/>
    <s v="3:21:25 p.m."/>
    <s v="3028021684"/>
    <s v="8888"/>
    <s v=""/>
    <s v=". SIAC SL Teusaquillo"/>
    <x v="3"/>
    <x v="1"/>
    <x v="1"/>
    <x v="3"/>
  </r>
  <r>
    <x v="29"/>
    <s v="3:25:26 p.m."/>
    <s v="3138585082"/>
    <s v="8888"/>
    <s v=""/>
    <s v=". SIAC CDC Bosa"/>
    <x v="5"/>
    <x v="0"/>
    <x v="0"/>
    <x v="0"/>
  </r>
  <r>
    <x v="29"/>
    <s v="3:30:00 p.m."/>
    <s v="3227954097"/>
    <s v="8888"/>
    <s v=""/>
    <s v=". SIAC CDC Bosa"/>
    <x v="5"/>
    <x v="0"/>
    <x v="0"/>
    <x v="0"/>
  </r>
  <r>
    <x v="29"/>
    <s v="3:30:54 p.m."/>
    <s v="3133231418"/>
    <s v="8888"/>
    <s v=""/>
    <s v=". SIAC SL Teusaquillo"/>
    <x v="3"/>
    <x v="0"/>
    <x v="0"/>
    <x v="0"/>
  </r>
  <r>
    <x v="29"/>
    <s v="3:34:06 p.m."/>
    <s v="3228907611"/>
    <s v="8888"/>
    <s v=""/>
    <s v=". SIAC Nivel Central"/>
    <x v="0"/>
    <x v="0"/>
    <x v="0"/>
    <x v="0"/>
  </r>
  <r>
    <x v="29"/>
    <s v="3:35:22 p.m."/>
    <s v="3148525298"/>
    <s v="8888"/>
    <s v=""/>
    <s v=". SIAC Nivel Central"/>
    <x v="0"/>
    <x v="0"/>
    <x v="0"/>
    <x v="0"/>
  </r>
  <r>
    <x v="29"/>
    <s v="3:39:39 p.m."/>
    <s v="3123693370"/>
    <s v="8888"/>
    <s v=""/>
    <s v=". SIAC Nivel Central"/>
    <x v="0"/>
    <x v="1"/>
    <x v="1"/>
    <x v="1"/>
  </r>
  <r>
    <x v="29"/>
    <s v="3:46:25 p.m."/>
    <s v="3017251185"/>
    <s v="8888"/>
    <s v=""/>
    <s v=". SIAC Nivel Central"/>
    <x v="0"/>
    <x v="1"/>
    <x v="1"/>
    <x v="0"/>
  </r>
  <r>
    <x v="29"/>
    <s v="3:46:34 p.m."/>
    <s v="6014839300"/>
    <s v="8888"/>
    <s v=""/>
    <s v=". SIAC CDC Bosa"/>
    <x v="5"/>
    <x v="0"/>
    <x v="0"/>
    <x v="0"/>
  </r>
  <r>
    <x v="29"/>
    <s v="3:53:32 p.m."/>
    <s v="3213722907"/>
    <s v="8888"/>
    <s v=""/>
    <s v=". SIAC Nivel Central"/>
    <x v="0"/>
    <x v="1"/>
    <x v="1"/>
    <x v="1"/>
  </r>
  <r>
    <x v="29"/>
    <s v="4:03:51 p.m."/>
    <s v="3173047540"/>
    <s v="8888"/>
    <s v=""/>
    <s v=". SIAC CDC Bosa"/>
    <x v="5"/>
    <x v="3"/>
    <x v="3"/>
    <x v="3"/>
  </r>
  <r>
    <x v="29"/>
    <s v="4:07:30 p.m."/>
    <s v="3185418712"/>
    <s v="8888"/>
    <s v=""/>
    <s v=". SIAC CDC Bosa"/>
    <x v="5"/>
    <x v="0"/>
    <x v="0"/>
    <x v="0"/>
  </r>
  <r>
    <x v="29"/>
    <s v="4:10:30 p.m."/>
    <s v="3164845810"/>
    <s v="8888"/>
    <s v=""/>
    <s v=". SIAC CDC Bosa"/>
    <x v="5"/>
    <x v="0"/>
    <x v="0"/>
    <x v="0"/>
  </r>
  <r>
    <x v="29"/>
    <s v="4:16:29 p.m."/>
    <s v="3214126130"/>
    <s v="8888"/>
    <s v=""/>
    <s v=". SIAC Nivel Central"/>
    <x v="0"/>
    <x v="0"/>
    <x v="0"/>
    <x v="0"/>
  </r>
  <r>
    <x v="29"/>
    <s v="4:19:12 p.m."/>
    <s v="6014682264"/>
    <s v="8888"/>
    <s v=""/>
    <s v=". SIAC SL Usaquen"/>
    <x v="10"/>
    <x v="0"/>
    <x v="0"/>
    <x v="0"/>
  </r>
  <r>
    <x v="29"/>
    <s v="4:21:48 p.m."/>
    <s v="3163787450"/>
    <s v="8888"/>
    <s v=""/>
    <s v=". SIAC Nivel Central"/>
    <x v="0"/>
    <x v="1"/>
    <x v="1"/>
    <x v="1"/>
  </r>
  <r>
    <x v="29"/>
    <s v="4:26:46 p.m."/>
    <s v="3016492327"/>
    <s v="8888"/>
    <s v=""/>
    <s v=". SIAC Nivel Central"/>
    <x v="0"/>
    <x v="1"/>
    <x v="1"/>
    <x v="1"/>
  </r>
  <r>
    <x v="29"/>
    <s v="4:44:52 p.m."/>
    <s v="3007319708"/>
    <s v="8888"/>
    <s v=""/>
    <s v=". SIAC Nivel Central"/>
    <x v="0"/>
    <x v="3"/>
    <x v="4"/>
    <x v="3"/>
  </r>
  <r>
    <x v="30"/>
    <s v="7:20:38 a.m."/>
    <s v="3125574154"/>
    <s v="8888"/>
    <s v=""/>
    <s v=". SIAC Nivel Central"/>
    <x v="0"/>
    <x v="1"/>
    <x v="1"/>
    <x v="1"/>
  </r>
  <r>
    <x v="30"/>
    <s v="7:31:13 a.m."/>
    <s v="3219710087"/>
    <s v="8888"/>
    <s v=""/>
    <s v=". SIAC Nivel Central"/>
    <x v="0"/>
    <x v="1"/>
    <x v="1"/>
    <x v="1"/>
  </r>
  <r>
    <x v="30"/>
    <s v="7:36:47 a.m."/>
    <s v="3204031147"/>
    <s v="8888"/>
    <s v=""/>
    <s v=". SIAC Nivel Central"/>
    <x v="0"/>
    <x v="1"/>
    <x v="1"/>
    <x v="1"/>
  </r>
  <r>
    <x v="30"/>
    <s v="7:40:28 a.m."/>
    <s v="3212659958"/>
    <s v="8888"/>
    <s v=""/>
    <s v=". SIAC Nivel Central"/>
    <x v="0"/>
    <x v="1"/>
    <x v="1"/>
    <x v="1"/>
  </r>
  <r>
    <x v="30"/>
    <s v="7:43:36 a.m."/>
    <s v="3006306606"/>
    <s v="8888"/>
    <s v=""/>
    <s v=". SIAC Nivel Central"/>
    <x v="0"/>
    <x v="1"/>
    <x v="1"/>
    <x v="1"/>
  </r>
  <r>
    <x v="30"/>
    <s v="7:53:32 a.m."/>
    <s v="3004514688"/>
    <s v="8888"/>
    <s v=""/>
    <s v=". SIAC SL Kennedy Timiza"/>
    <x v="2"/>
    <x v="1"/>
    <x v="1"/>
    <x v="1"/>
  </r>
  <r>
    <x v="30"/>
    <s v="7:55:52 a.m."/>
    <s v="3184444738"/>
    <s v="8888"/>
    <s v=""/>
    <s v=". SIAC SL Kennedy Timiza"/>
    <x v="2"/>
    <x v="1"/>
    <x v="1"/>
    <x v="1"/>
  </r>
  <r>
    <x v="30"/>
    <s v="8:16:20 a.m."/>
    <s v="6018057725"/>
    <s v="8888"/>
    <s v=""/>
    <s v=". SIAC Nivel Central"/>
    <x v="0"/>
    <x v="1"/>
    <x v="1"/>
    <x v="1"/>
  </r>
  <r>
    <x v="30"/>
    <s v="8:51:52 a.m."/>
    <s v="6017526410"/>
    <s v="8888"/>
    <s v=""/>
    <s v=". SIAC Nivel Central"/>
    <x v="0"/>
    <x v="1"/>
    <x v="1"/>
    <x v="1"/>
  </r>
  <r>
    <x v="30"/>
    <s v="8:58:10 a.m."/>
    <s v="3167278017"/>
    <s v="8888"/>
    <s v=""/>
    <s v=". SIAC Nivel Central"/>
    <x v="0"/>
    <x v="1"/>
    <x v="0"/>
    <x v="0"/>
  </r>
  <r>
    <x v="30"/>
    <s v="8:59:43 a.m."/>
    <s v="3113114278"/>
    <s v="8888"/>
    <s v=""/>
    <s v=". SIAC Nivel Central"/>
    <x v="0"/>
    <x v="4"/>
    <x v="4"/>
    <x v="1"/>
  </r>
  <r>
    <x v="30"/>
    <s v="9:08:36 a.m."/>
    <s v="6015277481"/>
    <s v="8888"/>
    <s v=""/>
    <s v=". SIAC Nivel Central"/>
    <x v="0"/>
    <x v="1"/>
    <x v="1"/>
    <x v="1"/>
  </r>
  <r>
    <x v="30"/>
    <s v="9:21:04 a.m."/>
    <s v="3015144683"/>
    <s v="8888"/>
    <s v=""/>
    <s v=". SIAC SL Kennedy Timiza"/>
    <x v="2"/>
    <x v="0"/>
    <x v="0"/>
    <x v="0"/>
  </r>
  <r>
    <x v="30"/>
    <s v="9:35:59 a.m."/>
    <s v="3107786537"/>
    <s v="8888"/>
    <s v=""/>
    <s v=". SIAC CDC Bosa"/>
    <x v="5"/>
    <x v="1"/>
    <x v="1"/>
    <x v="1"/>
  </r>
  <r>
    <x v="30"/>
    <s v="9:43:17 a.m."/>
    <s v="3213094126"/>
    <s v="8888"/>
    <s v=""/>
    <s v=". SIAC SL Kennedy Timiza"/>
    <x v="2"/>
    <x v="0"/>
    <x v="0"/>
    <x v="0"/>
  </r>
  <r>
    <x v="30"/>
    <s v="9:45:25 a.m."/>
    <s v="3007581685"/>
    <s v="8888"/>
    <s v=""/>
    <s v=". SIAC SL Kennedy Timiza"/>
    <x v="2"/>
    <x v="0"/>
    <x v="0"/>
    <x v="0"/>
  </r>
  <r>
    <x v="30"/>
    <s v="9:47:18 a.m."/>
    <s v="3193769762"/>
    <s v="8888"/>
    <s v=""/>
    <s v=". SIAC Nivel Central"/>
    <x v="0"/>
    <x v="0"/>
    <x v="0"/>
    <x v="0"/>
  </r>
  <r>
    <x v="30"/>
    <s v="9:49:49 a.m."/>
    <s v="3185343489"/>
    <s v="8888"/>
    <s v=""/>
    <s v=". SIAC Nivel Central"/>
    <x v="0"/>
    <x v="1"/>
    <x v="1"/>
    <x v="0"/>
  </r>
  <r>
    <x v="30"/>
    <s v="9:51:52 a.m."/>
    <s v="3046745988"/>
    <s v="8888"/>
    <s v=""/>
    <s v=". SIAC Nivel Central"/>
    <x v="0"/>
    <x v="1"/>
    <x v="2"/>
    <x v="1"/>
  </r>
  <r>
    <x v="30"/>
    <s v="9:55:37 a.m."/>
    <s v="3103014734"/>
    <s v="8888"/>
    <s v=""/>
    <s v=". SIAC CDC Bosa"/>
    <x v="5"/>
    <x v="0"/>
    <x v="0"/>
    <x v="0"/>
  </r>
  <r>
    <x v="30"/>
    <s v="10:12:28 a.m."/>
    <s v="6014609970"/>
    <s v="8888"/>
    <s v=""/>
    <s v=". SIAC CDC Bosa"/>
    <x v="5"/>
    <x v="1"/>
    <x v="1"/>
    <x v="1"/>
  </r>
  <r>
    <x v="30"/>
    <s v="10:30:05 a.m."/>
    <s v="3018150653"/>
    <s v="8888"/>
    <s v=""/>
    <s v=". SIAC SL Kennedy Timiza"/>
    <x v="2"/>
    <x v="1"/>
    <x v="1"/>
    <x v="1"/>
  </r>
  <r>
    <x v="30"/>
    <s v="10:32:05 a.m."/>
    <s v="3118270046"/>
    <s v="8888"/>
    <s v=""/>
    <s v=". SIAC Nivel Central"/>
    <x v="0"/>
    <x v="0"/>
    <x v="0"/>
    <x v="0"/>
  </r>
  <r>
    <x v="30"/>
    <s v="11:13:33 a.m."/>
    <s v="54402"/>
    <s v="8888"/>
    <s v=""/>
    <s v="., SIAC SL Fontibon"/>
    <x v="4"/>
    <x v="0"/>
    <x v="0"/>
    <x v="0"/>
  </r>
  <r>
    <x v="30"/>
    <s v="11:14:25 a.m."/>
    <s v="3125732711"/>
    <s v="8888"/>
    <s v=""/>
    <s v=". SIAC Nivel Central"/>
    <x v="0"/>
    <x v="1"/>
    <x v="0"/>
    <x v="0"/>
  </r>
  <r>
    <x v="30"/>
    <s v="11:18:39 a.m."/>
    <s v="3203536854"/>
    <s v="8888"/>
    <s v=""/>
    <s v=". SIAC Nivel Central"/>
    <x v="0"/>
    <x v="1"/>
    <x v="1"/>
    <x v="1"/>
  </r>
  <r>
    <x v="30"/>
    <s v="11:33:18 a.m."/>
    <s v="3180413701"/>
    <s v="8888"/>
    <s v=""/>
    <s v=". SIAC Nivel Central"/>
    <x v="0"/>
    <x v="0"/>
    <x v="0"/>
    <x v="0"/>
  </r>
  <r>
    <x v="30"/>
    <s v="11:49:41 a.m."/>
    <s v="3183319896"/>
    <s v="8888"/>
    <s v=""/>
    <s v=". SIAC SL Fontibon"/>
    <x v="4"/>
    <x v="3"/>
    <x v="4"/>
    <x v="1"/>
  </r>
  <r>
    <x v="30"/>
    <s v="11:51:07 a.m."/>
    <s v="6013558440"/>
    <s v="8888"/>
    <s v=""/>
    <s v=". SIAC SL Barrios Unidos"/>
    <x v="9"/>
    <x v="3"/>
    <x v="4"/>
    <x v="1"/>
  </r>
  <r>
    <x v="30"/>
    <s v="11:53:26 a.m."/>
    <s v="3115550166"/>
    <s v="8888"/>
    <s v=""/>
    <s v=". SIAC CDC Bosa"/>
    <x v="5"/>
    <x v="0"/>
    <x v="0"/>
    <x v="0"/>
  </r>
  <r>
    <x v="30"/>
    <s v="11:57:38 a.m."/>
    <s v="3204124428"/>
    <s v="8888"/>
    <s v=""/>
    <s v=". SIAC CDC Bosa"/>
    <x v="5"/>
    <x v="1"/>
    <x v="1"/>
    <x v="3"/>
  </r>
  <r>
    <x v="30"/>
    <s v="12:03:04 p.m."/>
    <s v="3248103054"/>
    <s v="8888"/>
    <s v=""/>
    <s v=". SIAC SL Tunjuelito"/>
    <x v="6"/>
    <x v="1"/>
    <x v="1"/>
    <x v="1"/>
  </r>
  <r>
    <x v="30"/>
    <s v="12:35:56 p.m."/>
    <s v="6017554261"/>
    <s v="8888"/>
    <s v=""/>
    <s v=". SIAC SL Kennedy Timiza"/>
    <x v="2"/>
    <x v="2"/>
    <x v="0"/>
    <x v="0"/>
  </r>
  <r>
    <x v="30"/>
    <s v="1:43:32 p.m."/>
    <s v="3213025405"/>
    <s v="8888"/>
    <s v=""/>
    <s v=". SIAC SL Fontibon"/>
    <x v="4"/>
    <x v="0"/>
    <x v="0"/>
    <x v="0"/>
  </r>
  <r>
    <x v="30"/>
    <s v="2:05:48 p.m."/>
    <s v="3112376385"/>
    <s v="8888"/>
    <s v=""/>
    <s v=". SIAC SL Chapinero"/>
    <x v="1"/>
    <x v="0"/>
    <x v="0"/>
    <x v="0"/>
  </r>
  <r>
    <x v="30"/>
    <s v="2:18:06 p.m."/>
    <s v="3105767190"/>
    <s v="8888"/>
    <s v=""/>
    <s v=". SIAC SL Barrios Unidos"/>
    <x v="9"/>
    <x v="1"/>
    <x v="1"/>
    <x v="1"/>
  </r>
  <r>
    <x v="30"/>
    <s v="2:21:05 p.m."/>
    <s v="6018039949"/>
    <s v="8888"/>
    <s v=""/>
    <s v=". SIAC SL Barrios Unidos"/>
    <x v="9"/>
    <x v="0"/>
    <x v="0"/>
    <x v="0"/>
  </r>
  <r>
    <x v="30"/>
    <s v="2:21:35 p.m."/>
    <s v="20203"/>
    <s v="8888"/>
    <s v=""/>
    <s v="., SIAC CDC Bosa"/>
    <x v="5"/>
    <x v="0"/>
    <x v="0"/>
    <x v="0"/>
  </r>
  <r>
    <x v="30"/>
    <s v="2:40:53 p.m."/>
    <s v="3192031706"/>
    <s v="8888"/>
    <s v=""/>
    <s v=". SIAC CDC Bosa"/>
    <x v="5"/>
    <x v="0"/>
    <x v="0"/>
    <x v="0"/>
  </r>
  <r>
    <x v="30"/>
    <s v="3:00:00 p.m."/>
    <s v="3106734174"/>
    <s v="8888"/>
    <s v=""/>
    <s v=". SIAC SL Fontibon"/>
    <x v="4"/>
    <x v="0"/>
    <x v="0"/>
    <x v="0"/>
  </r>
  <r>
    <x v="30"/>
    <s v="3:12:49 p.m."/>
    <s v="3222212093"/>
    <s v="8888"/>
    <s v=""/>
    <s v=". SIAC SL Kennedy Timiza"/>
    <x v="2"/>
    <x v="1"/>
    <x v="1"/>
    <x v="1"/>
  </r>
  <r>
    <x v="30"/>
    <s v="3:31:13 p.m."/>
    <s v="3157679084"/>
    <s v="8888"/>
    <s v=""/>
    <s v=". SIAC Nivel Central"/>
    <x v="0"/>
    <x v="1"/>
    <x v="1"/>
    <x v="1"/>
  </r>
  <r>
    <x v="30"/>
    <s v="3:40:15 p.m."/>
    <s v="3114884646"/>
    <s v="8888"/>
    <s v=""/>
    <s v=". SIAC SL Martires"/>
    <x v="7"/>
    <x v="1"/>
    <x v="1"/>
    <x v="1"/>
  </r>
  <r>
    <x v="30"/>
    <s v="3:58:03 p.m."/>
    <s v="3202313365"/>
    <s v="8888"/>
    <s v=""/>
    <s v=". SIAC Nivel Central"/>
    <x v="0"/>
    <x v="1"/>
    <x v="1"/>
    <x v="1"/>
  </r>
  <r>
    <x v="30"/>
    <s v="3:59:02 p.m."/>
    <s v="3222601420"/>
    <s v="8888"/>
    <s v=""/>
    <s v=". SIAC SL Tunjuelito"/>
    <x v="6"/>
    <x v="1"/>
    <x v="4"/>
    <x v="1"/>
  </r>
  <r>
    <x v="30"/>
    <s v="4:02:57 p.m."/>
    <s v="3204607211"/>
    <s v="8888"/>
    <s v=""/>
    <s v=". SIAC SL Barrios Unidos"/>
    <x v="9"/>
    <x v="1"/>
    <x v="1"/>
    <x v="1"/>
  </r>
  <r>
    <x v="30"/>
    <s v="4:05:28 p.m."/>
    <s v="3107131597"/>
    <s v="8888"/>
    <s v=""/>
    <s v=". SIAC Nivel Central"/>
    <x v="0"/>
    <x v="0"/>
    <x v="0"/>
    <x v="0"/>
  </r>
  <r>
    <x v="30"/>
    <s v="4:09:40 p.m."/>
    <s v="3204214687"/>
    <s v="8888"/>
    <s v=""/>
    <s v=". SIAC Nivel Central"/>
    <x v="0"/>
    <x v="3"/>
    <x v="0"/>
    <x v="0"/>
  </r>
  <r>
    <x v="30"/>
    <s v="4:13:33 p.m."/>
    <s v="3132235747"/>
    <s v="8888"/>
    <s v=""/>
    <s v=". SIAC Nivel Central"/>
    <x v="0"/>
    <x v="1"/>
    <x v="2"/>
    <x v="1"/>
  </r>
  <r>
    <x v="30"/>
    <s v="4:23:03 p.m."/>
    <s v="3224530291"/>
    <s v="8888"/>
    <s v=""/>
    <s v=". SIAC SL Fontibon"/>
    <x v="4"/>
    <x v="1"/>
    <x v="1"/>
    <x v="4"/>
  </r>
  <r>
    <x v="30"/>
    <s v="4:25:56 p.m."/>
    <s v="6014737086"/>
    <s v="8888"/>
    <s v=""/>
    <s v=". SIAC CDC Bosa"/>
    <x v="5"/>
    <x v="1"/>
    <x v="1"/>
    <x v="3"/>
  </r>
  <r>
    <x v="31"/>
    <s v="7:19:36 a.m."/>
    <s v="3172131793"/>
    <s v="8888"/>
    <s v=""/>
    <s v=". SIAC Nivel Central"/>
    <x v="0"/>
    <x v="0"/>
    <x v="0"/>
    <x v="0"/>
  </r>
  <r>
    <x v="31"/>
    <s v="7:26:54 a.m."/>
    <s v="3147509207"/>
    <s v="8888"/>
    <s v=""/>
    <s v=". SIAC Nivel Central"/>
    <x v="0"/>
    <x v="0"/>
    <x v="0"/>
    <x v="0"/>
  </r>
  <r>
    <x v="31"/>
    <s v="7:28:50 a.m."/>
    <s v="3212626194"/>
    <s v="8888"/>
    <s v=""/>
    <s v=". SIAC Nivel Central"/>
    <x v="0"/>
    <x v="1"/>
    <x v="1"/>
    <x v="1"/>
  </r>
  <r>
    <x v="31"/>
    <s v="7:32:02 a.m."/>
    <s v="3112799553"/>
    <s v="8888"/>
    <s v=""/>
    <s v=". SIAC Nivel Central"/>
    <x v="0"/>
    <x v="1"/>
    <x v="1"/>
    <x v="1"/>
  </r>
  <r>
    <x v="31"/>
    <s v="7:42:37 a.m."/>
    <s v="3244815002"/>
    <s v="8888"/>
    <s v=""/>
    <s v=". SIAC Nivel Central"/>
    <x v="0"/>
    <x v="1"/>
    <x v="1"/>
    <x v="1"/>
  </r>
  <r>
    <x v="31"/>
    <s v="7:50:30 a.m."/>
    <s v="3104582612"/>
    <s v="8888"/>
    <s v=""/>
    <s v=". SIAC Nivel Central"/>
    <x v="0"/>
    <x v="1"/>
    <x v="1"/>
    <x v="1"/>
  </r>
  <r>
    <x v="31"/>
    <s v="7:57:40 a.m."/>
    <s v="3138377904"/>
    <s v="8888"/>
    <s v=""/>
    <s v=". SIAC Nivel Central"/>
    <x v="0"/>
    <x v="1"/>
    <x v="0"/>
    <x v="1"/>
  </r>
  <r>
    <x v="31"/>
    <s v="8:00:59 a.m."/>
    <s v="3229032455"/>
    <s v="8888"/>
    <s v=""/>
    <s v=". SIAC Nivel Central"/>
    <x v="0"/>
    <x v="1"/>
    <x v="1"/>
    <x v="1"/>
  </r>
  <r>
    <x v="31"/>
    <s v="8:05:40 a.m."/>
    <s v="3125367830"/>
    <s v="8888"/>
    <s v=""/>
    <s v=". SIAC SL Kennedy Timiza"/>
    <x v="2"/>
    <x v="0"/>
    <x v="0"/>
    <x v="0"/>
  </r>
  <r>
    <x v="31"/>
    <s v="8:19:19 a.m."/>
    <s v="3014190235"/>
    <s v="8888"/>
    <s v=""/>
    <s v=". SIAC SL Kennedy Timiza"/>
    <x v="2"/>
    <x v="0"/>
    <x v="0"/>
    <x v="0"/>
  </r>
  <r>
    <x v="31"/>
    <s v="8:20:04 a.m."/>
    <s v="3018150653"/>
    <s v="8888"/>
    <s v=""/>
    <s v=". SIAC SL Fontibon"/>
    <x v="4"/>
    <x v="1"/>
    <x v="1"/>
    <x v="1"/>
  </r>
  <r>
    <x v="31"/>
    <s v="8:23:51 a.m."/>
    <s v="3102141302"/>
    <s v="8888"/>
    <s v=""/>
    <s v=". SIAC Nivel Central"/>
    <x v="0"/>
    <x v="1"/>
    <x v="1"/>
    <x v="1"/>
  </r>
  <r>
    <x v="31"/>
    <s v="8:26:51 a.m."/>
    <s v="3105346037"/>
    <s v="8888"/>
    <s v=""/>
    <s v=". SIAC SL Teusaquillo"/>
    <x v="3"/>
    <x v="1"/>
    <x v="1"/>
    <x v="1"/>
  </r>
  <r>
    <x v="31"/>
    <s v="8:44:18 a.m."/>
    <s v="anonymous"/>
    <s v="8888"/>
    <s v=""/>
    <s v=". SIAC Nivel Central"/>
    <x v="0"/>
    <x v="0"/>
    <x v="0"/>
    <x v="0"/>
  </r>
  <r>
    <x v="31"/>
    <s v="8:51:33 a.m."/>
    <s v="3223442664"/>
    <s v="8888"/>
    <s v=""/>
    <s v=". SIAC Nivel Central"/>
    <x v="0"/>
    <x v="1"/>
    <x v="4"/>
    <x v="3"/>
  </r>
  <r>
    <x v="31"/>
    <s v="8:55:30 a.m."/>
    <s v="3016772064"/>
    <s v="8888"/>
    <s v=""/>
    <s v=". SIAC CDC Bosa"/>
    <x v="5"/>
    <x v="0"/>
    <x v="0"/>
    <x v="0"/>
  </r>
  <r>
    <x v="31"/>
    <s v="9:06:21 a.m."/>
    <s v="3018728272"/>
    <s v="8888"/>
    <s v=""/>
    <s v=". SIAC SL Usaquen"/>
    <x v="10"/>
    <x v="1"/>
    <x v="1"/>
    <x v="1"/>
  </r>
  <r>
    <x v="31"/>
    <s v="9:19:14 a.m."/>
    <s v="3132597276"/>
    <s v="8888"/>
    <s v=""/>
    <s v=". SIAC CDC Bosa"/>
    <x v="5"/>
    <x v="1"/>
    <x v="1"/>
    <x v="1"/>
  </r>
  <r>
    <x v="31"/>
    <s v="9:19:33 a.m."/>
    <s v="3212429912"/>
    <s v="8888"/>
    <s v=""/>
    <s v=". SIAC Nivel Central"/>
    <x v="0"/>
    <x v="1"/>
    <x v="1"/>
    <x v="1"/>
  </r>
  <r>
    <x v="31"/>
    <s v="9:22:25 a.m."/>
    <s v="3138329066"/>
    <s v="8888"/>
    <s v=""/>
    <s v=". SIAC Nivel Central"/>
    <x v="0"/>
    <x v="0"/>
    <x v="0"/>
    <x v="0"/>
  </r>
  <r>
    <x v="31"/>
    <s v="9:24:25 a.m."/>
    <s v="3212438483"/>
    <s v="8888"/>
    <s v=""/>
    <s v=". SIAC CDC Bosa"/>
    <x v="5"/>
    <x v="1"/>
    <x v="1"/>
    <x v="1"/>
  </r>
  <r>
    <x v="31"/>
    <s v="9:25:50 a.m."/>
    <s v="54402"/>
    <s v="8888"/>
    <s v=""/>
    <s v="., SIAC SL Fontibon"/>
    <x v="4"/>
    <x v="0"/>
    <x v="0"/>
    <x v="0"/>
  </r>
  <r>
    <x v="31"/>
    <s v="9:27:25 a.m."/>
    <s v="3219379674"/>
    <s v="8888"/>
    <s v=""/>
    <s v=". SIAC SL Teusaquillo"/>
    <x v="3"/>
    <x v="0"/>
    <x v="0"/>
    <x v="0"/>
  </r>
  <r>
    <x v="31"/>
    <s v="9:29:14 a.m."/>
    <s v="3123181592"/>
    <s v="8888"/>
    <s v=""/>
    <s v=". SIAC SL Chapinero"/>
    <x v="1"/>
    <x v="1"/>
    <x v="1"/>
    <x v="1"/>
  </r>
  <r>
    <x v="31"/>
    <s v="9:45:09 a.m."/>
    <s v="3172851973"/>
    <s v="8888"/>
    <s v=""/>
    <s v=". SIAC SL Tunjuelito"/>
    <x v="6"/>
    <x v="1"/>
    <x v="1"/>
    <x v="1"/>
  </r>
  <r>
    <x v="31"/>
    <s v="9:46:43 a.m."/>
    <s v="3006237936"/>
    <s v="8888"/>
    <s v=""/>
    <s v=". SIAC SL Kennedy Timiza"/>
    <x v="2"/>
    <x v="1"/>
    <x v="1"/>
    <x v="1"/>
  </r>
  <r>
    <x v="31"/>
    <s v="9:49:19 a.m."/>
    <s v="3134761783"/>
    <s v="8888"/>
    <s v=""/>
    <s v=". SIAC SL Tunjuelito"/>
    <x v="6"/>
    <x v="0"/>
    <x v="0"/>
    <x v="0"/>
  </r>
  <r>
    <x v="31"/>
    <s v="9:51:11 a.m."/>
    <s v="3214718285"/>
    <s v="8888"/>
    <s v=""/>
    <s v=". SIAC Nivel Central"/>
    <x v="0"/>
    <x v="3"/>
    <x v="4"/>
    <x v="3"/>
  </r>
  <r>
    <x v="31"/>
    <s v="9:58:00 a.m."/>
    <s v="3004736606"/>
    <s v="8888"/>
    <s v=""/>
    <s v=". SIAC Nivel Central"/>
    <x v="0"/>
    <x v="1"/>
    <x v="1"/>
    <x v="1"/>
  </r>
  <r>
    <x v="31"/>
    <s v="9:58:54 a.m."/>
    <s v="3138507363"/>
    <s v="8888"/>
    <s v=""/>
    <s v=". SIAC SL Tunjuelito"/>
    <x v="6"/>
    <x v="1"/>
    <x v="1"/>
    <x v="1"/>
  </r>
  <r>
    <x v="31"/>
    <s v="10:01:16 a.m."/>
    <s v="3112854225"/>
    <s v="8888"/>
    <s v=""/>
    <s v=". SIAC SL Fontibon"/>
    <x v="4"/>
    <x v="1"/>
    <x v="0"/>
    <x v="0"/>
  </r>
  <r>
    <x v="31"/>
    <s v="10:05:13 a.m."/>
    <s v="3208850655"/>
    <s v="8888"/>
    <s v=""/>
    <s v=". SIAC SL Fontibon"/>
    <x v="4"/>
    <x v="1"/>
    <x v="1"/>
    <x v="1"/>
  </r>
  <r>
    <x v="31"/>
    <s v="10:19:39 a.m."/>
    <s v="3107701716"/>
    <s v="8888"/>
    <s v=""/>
    <s v=". SIAC Nivel Central"/>
    <x v="0"/>
    <x v="1"/>
    <x v="1"/>
    <x v="1"/>
  </r>
  <r>
    <x v="31"/>
    <s v="10:22:48 a.m."/>
    <s v="3118559841"/>
    <s v="8888"/>
    <s v=""/>
    <s v=". SIAC Nivel Central"/>
    <x v="0"/>
    <x v="0"/>
    <x v="0"/>
    <x v="0"/>
  </r>
  <r>
    <x v="31"/>
    <s v="10:30:39 a.m."/>
    <s v="3204570492"/>
    <s v="8888"/>
    <s v=""/>
    <s v=". SIAC Nivel Central"/>
    <x v="0"/>
    <x v="1"/>
    <x v="1"/>
    <x v="3"/>
  </r>
  <r>
    <x v="31"/>
    <s v="10:35:36 a.m."/>
    <s v="3113798664"/>
    <s v="8888"/>
    <s v=""/>
    <s v=". SIAC Nivel Central"/>
    <x v="0"/>
    <x v="1"/>
    <x v="1"/>
    <x v="1"/>
  </r>
  <r>
    <x v="31"/>
    <s v="10:46:10 a.m."/>
    <s v="3142633591"/>
    <s v="8888"/>
    <s v=""/>
    <s v=". SIAC Nivel Central"/>
    <x v="0"/>
    <x v="0"/>
    <x v="0"/>
    <x v="0"/>
  </r>
  <r>
    <x v="31"/>
    <s v="10:58:12 a.m."/>
    <s v="3023017115"/>
    <s v="8888"/>
    <s v=""/>
    <s v=". SIAC Nivel Central"/>
    <x v="0"/>
    <x v="1"/>
    <x v="1"/>
    <x v="1"/>
  </r>
  <r>
    <x v="31"/>
    <s v="11:03:32 a.m."/>
    <s v="3005563429"/>
    <s v="8888"/>
    <s v=""/>
    <s v=". SIAC Nivel Central"/>
    <x v="0"/>
    <x v="1"/>
    <x v="1"/>
    <x v="1"/>
  </r>
  <r>
    <x v="31"/>
    <s v="11:12:10 a.m."/>
    <s v="3208118060"/>
    <s v="8888"/>
    <s v=""/>
    <s v=". SIAC Nivel Central"/>
    <x v="0"/>
    <x v="1"/>
    <x v="1"/>
    <x v="1"/>
  </r>
  <r>
    <x v="31"/>
    <s v="11:14:21 a.m."/>
    <s v="6014327065"/>
    <s v="8888"/>
    <s v=""/>
    <s v=". SIAC SL Teusaquillo"/>
    <x v="3"/>
    <x v="1"/>
    <x v="4"/>
    <x v="5"/>
  </r>
  <r>
    <x v="31"/>
    <s v="11:14:55 a.m."/>
    <s v="3242759157"/>
    <s v="8888"/>
    <s v=""/>
    <s v=". SIAC Nivel Central"/>
    <x v="0"/>
    <x v="1"/>
    <x v="1"/>
    <x v="1"/>
  </r>
  <r>
    <x v="31"/>
    <s v="11:21:25 a.m."/>
    <s v="3224141851"/>
    <s v="8888"/>
    <s v=""/>
    <s v=". SIAC SL Barrios Unidos"/>
    <x v="9"/>
    <x v="1"/>
    <x v="1"/>
    <x v="1"/>
  </r>
  <r>
    <x v="31"/>
    <s v="11:27:14 a.m."/>
    <s v="6017173459"/>
    <s v="8888"/>
    <s v=""/>
    <s v=". SIAC SL Teusaquillo"/>
    <x v="3"/>
    <x v="1"/>
    <x v="1"/>
    <x v="1"/>
  </r>
  <r>
    <x v="31"/>
    <s v="11:28:41 a.m."/>
    <s v="20212"/>
    <s v="8888"/>
    <s v=""/>
    <s v="., SIAC Nivel Central"/>
    <x v="0"/>
    <x v="0"/>
    <x v="0"/>
    <x v="0"/>
  </r>
  <r>
    <x v="31"/>
    <s v="11:36:12 a.m."/>
    <s v="3123424425"/>
    <s v="8888"/>
    <s v=""/>
    <s v=". SIAC Nivel Central"/>
    <x v="0"/>
    <x v="1"/>
    <x v="1"/>
    <x v="1"/>
  </r>
  <r>
    <x v="31"/>
    <s v="11:42:51 a.m."/>
    <s v="3118345189"/>
    <s v="8888"/>
    <s v=""/>
    <s v=". SIAC Nivel Central"/>
    <x v="0"/>
    <x v="1"/>
    <x v="1"/>
    <x v="1"/>
  </r>
  <r>
    <x v="31"/>
    <s v="11:45:28 a.m."/>
    <s v="3125521724"/>
    <s v="8888"/>
    <s v=""/>
    <s v=". SIAC Nivel Central"/>
    <x v="0"/>
    <x v="0"/>
    <x v="0"/>
    <x v="0"/>
  </r>
  <r>
    <x v="31"/>
    <s v="11:49:03 a.m."/>
    <s v="3042003604"/>
    <s v="8888"/>
    <s v=""/>
    <s v=". SIAC Nivel Central"/>
    <x v="0"/>
    <x v="1"/>
    <x v="1"/>
    <x v="5"/>
  </r>
  <r>
    <x v="31"/>
    <s v="12:29:59 p.m."/>
    <s v="3246176542"/>
    <s v="8888"/>
    <s v=""/>
    <s v=". SIAC CDC Bosa"/>
    <x v="5"/>
    <x v="3"/>
    <x v="4"/>
    <x v="3"/>
  </r>
  <r>
    <x v="31"/>
    <s v="12:33:02 p.m."/>
    <s v="3186774175"/>
    <s v="8888"/>
    <s v=""/>
    <s v=". SIAC SL Teusaquillo"/>
    <x v="3"/>
    <x v="1"/>
    <x v="1"/>
    <x v="1"/>
  </r>
  <r>
    <x v="31"/>
    <s v="12:35:32 p.m."/>
    <s v="3239389782"/>
    <s v="8888"/>
    <s v=""/>
    <s v=". SIAC Nivel Central"/>
    <x v="0"/>
    <x v="1"/>
    <x v="4"/>
    <x v="3"/>
  </r>
  <r>
    <x v="31"/>
    <s v="12:54:31 p.m."/>
    <s v="6015890066"/>
    <s v="8888"/>
    <s v=""/>
    <s v=". SIAC Nivel Central"/>
    <x v="0"/>
    <x v="1"/>
    <x v="1"/>
    <x v="1"/>
  </r>
  <r>
    <x v="31"/>
    <s v="12:57:58 p.m."/>
    <s v="3103635955"/>
    <s v="8888"/>
    <s v=""/>
    <s v=". SIAC Nivel Central"/>
    <x v="0"/>
    <x v="1"/>
    <x v="1"/>
    <x v="1"/>
  </r>
  <r>
    <x v="31"/>
    <s v="1:00:49 p.m."/>
    <s v="3123692191"/>
    <s v="8888"/>
    <s v=""/>
    <s v=". SIAC Nivel Central"/>
    <x v="0"/>
    <x v="0"/>
    <x v="0"/>
    <x v="0"/>
  </r>
  <r>
    <x v="31"/>
    <s v="1:06:04 p.m."/>
    <s v="3138240595"/>
    <s v="8888"/>
    <s v=""/>
    <s v=". SIAC SL Teusaquillo"/>
    <x v="3"/>
    <x v="1"/>
    <x v="1"/>
    <x v="1"/>
  </r>
  <r>
    <x v="31"/>
    <s v="1:28:24 p.m."/>
    <s v="6019223566"/>
    <s v="8888"/>
    <s v=""/>
    <s v=". SIAC Nivel Central"/>
    <x v="0"/>
    <x v="1"/>
    <x v="4"/>
    <x v="3"/>
  </r>
  <r>
    <x v="31"/>
    <s v="2:14:49 p.m."/>
    <s v="3138287612"/>
    <s v="8888"/>
    <s v=""/>
    <s v=". SIAC Nivel Central"/>
    <x v="0"/>
    <x v="1"/>
    <x v="1"/>
    <x v="1"/>
  </r>
  <r>
    <x v="31"/>
    <s v="2:17:32 p.m."/>
    <s v="3025916253"/>
    <s v="8888"/>
    <s v=""/>
    <s v=". SIAC SL Fontibon"/>
    <x v="4"/>
    <x v="1"/>
    <x v="1"/>
    <x v="3"/>
  </r>
  <r>
    <x v="31"/>
    <s v="2:20:22 p.m."/>
    <s v="3214120684"/>
    <s v="8888"/>
    <s v=""/>
    <s v=". SIAC Nivel Central"/>
    <x v="0"/>
    <x v="0"/>
    <x v="0"/>
    <x v="0"/>
  </r>
  <r>
    <x v="31"/>
    <s v="2:26:37 p.m."/>
    <s v="3193083750"/>
    <s v="8888"/>
    <s v=""/>
    <s v=". SIAC Nivel Central"/>
    <x v="0"/>
    <x v="1"/>
    <x v="0"/>
    <x v="0"/>
  </r>
  <r>
    <x v="31"/>
    <s v="2:40:19 p.m."/>
    <s v="3217364359"/>
    <s v="8888"/>
    <s v=""/>
    <s v=". SIAC SL Fontibon"/>
    <x v="4"/>
    <x v="1"/>
    <x v="1"/>
    <x v="1"/>
  </r>
  <r>
    <x v="31"/>
    <s v="2:43:44 p.m."/>
    <s v="3132213425"/>
    <s v="8888"/>
    <s v=""/>
    <s v=". SIAC SL Kennedy Timiza"/>
    <x v="2"/>
    <x v="0"/>
    <x v="0"/>
    <x v="0"/>
  </r>
  <r>
    <x v="31"/>
    <s v="2:54:34 p.m."/>
    <s v="3228139533"/>
    <s v="8888"/>
    <s v=""/>
    <s v=". SIAC Nivel Central"/>
    <x v="0"/>
    <x v="1"/>
    <x v="1"/>
    <x v="1"/>
  </r>
  <r>
    <x v="31"/>
    <s v="3:26:15 p.m."/>
    <s v="3170673057"/>
    <s v="8888"/>
    <s v=""/>
    <s v=". SIAC SL Barrios Unidos"/>
    <x v="9"/>
    <x v="1"/>
    <x v="1"/>
    <x v="1"/>
  </r>
  <r>
    <x v="31"/>
    <s v="4:05:27 p.m."/>
    <s v="3116726137"/>
    <s v="8888"/>
    <s v=""/>
    <s v=". SIAC CDC Bosa"/>
    <x v="5"/>
    <x v="0"/>
    <x v="0"/>
    <x v="0"/>
  </r>
  <r>
    <x v="32"/>
    <s v="7:41:18 a.m."/>
    <s v="3214277473"/>
    <s v="8888"/>
    <s v=""/>
    <s v=". SIAC Nivel Central"/>
    <x v="0"/>
    <x v="0"/>
    <x v="0"/>
    <x v="0"/>
  </r>
  <r>
    <x v="32"/>
    <s v="8:30:11 a.m."/>
    <s v="3213446064"/>
    <s v="8888"/>
    <s v=""/>
    <s v=". SIAC Nivel Central"/>
    <x v="0"/>
    <x v="0"/>
    <x v="0"/>
    <x v="0"/>
  </r>
  <r>
    <x v="32"/>
    <s v="8:53:38 a.m."/>
    <s v="3159514957"/>
    <s v="8888"/>
    <s v=""/>
    <s v=". SIAC Nivel Central"/>
    <x v="0"/>
    <x v="1"/>
    <x v="1"/>
    <x v="1"/>
  </r>
  <r>
    <x v="32"/>
    <s v="9:05:14 a.m."/>
    <s v="3134222958"/>
    <s v="8888"/>
    <s v=""/>
    <s v=". SIAC Nivel Central"/>
    <x v="0"/>
    <x v="3"/>
    <x v="0"/>
    <x v="0"/>
  </r>
  <r>
    <x v="32"/>
    <s v="9:13:42 a.m."/>
    <s v="3117932305"/>
    <s v="8888"/>
    <s v=""/>
    <s v=". SIAC Nivel Central"/>
    <x v="0"/>
    <x v="1"/>
    <x v="1"/>
    <x v="1"/>
  </r>
  <r>
    <x v="32"/>
    <s v="9:16:57 a.m."/>
    <s v="3213604010"/>
    <s v="8888"/>
    <s v=""/>
    <s v=". SIAC Nivel Central"/>
    <x v="0"/>
    <x v="1"/>
    <x v="1"/>
    <x v="1"/>
  </r>
  <r>
    <x v="32"/>
    <s v="9:23:57 a.m."/>
    <s v="3024166420"/>
    <s v="8888"/>
    <s v=""/>
    <s v=". SIAC Nivel Central"/>
    <x v="0"/>
    <x v="1"/>
    <x v="1"/>
    <x v="1"/>
  </r>
  <r>
    <x v="32"/>
    <s v="9:49:45 a.m."/>
    <s v="3006792904"/>
    <s v="8888"/>
    <s v=""/>
    <s v=". SIAC Nivel Central"/>
    <x v="0"/>
    <x v="1"/>
    <x v="1"/>
    <x v="1"/>
  </r>
  <r>
    <x v="32"/>
    <s v="11:03:35 a.m."/>
    <s v="3219991242"/>
    <s v="8888"/>
    <s v=""/>
    <s v=". SIAC Nivel Central"/>
    <x v="0"/>
    <x v="1"/>
    <x v="1"/>
    <x v="1"/>
  </r>
  <r>
    <x v="32"/>
    <s v="11:19:37 a.m."/>
    <s v="3183033635"/>
    <s v="8888"/>
    <s v=""/>
    <s v=". SIAC Nivel Central"/>
    <x v="0"/>
    <x v="0"/>
    <x v="0"/>
    <x v="0"/>
  </r>
  <r>
    <x v="32"/>
    <s v="11:32:51 a.m."/>
    <s v="17542272050"/>
    <s v="8888"/>
    <s v=""/>
    <s v=". SIAC Nivel Central"/>
    <x v="0"/>
    <x v="1"/>
    <x v="1"/>
    <x v="1"/>
  </r>
  <r>
    <x v="32"/>
    <s v="11:48:35 a.m."/>
    <s v="3115754789"/>
    <s v="8888"/>
    <s v=""/>
    <s v=". SIAC Nivel Central"/>
    <x v="0"/>
    <x v="1"/>
    <x v="1"/>
    <x v="1"/>
  </r>
  <r>
    <x v="32"/>
    <s v="11:51:22 a.m."/>
    <s v="3245449071"/>
    <s v="8888"/>
    <s v=""/>
    <s v=". SIAC Nivel Central"/>
    <x v="0"/>
    <x v="1"/>
    <x v="1"/>
    <x v="1"/>
  </r>
  <r>
    <x v="32"/>
    <s v="11:55:25 a.m."/>
    <s v="3209648943"/>
    <s v="8888"/>
    <s v=""/>
    <s v=". SIAC Nivel Central"/>
    <x v="0"/>
    <x v="1"/>
    <x v="1"/>
    <x v="1"/>
  </r>
  <r>
    <x v="32"/>
    <s v="1:15:54 p.m."/>
    <s v="3007736101"/>
    <s v="8888"/>
    <s v=""/>
    <s v=". SIAC Nivel Central"/>
    <x v="0"/>
    <x v="1"/>
    <x v="1"/>
    <x v="1"/>
  </r>
  <r>
    <x v="32"/>
    <s v="1:25:57 p.m."/>
    <s v="3142543390"/>
    <s v="8888"/>
    <s v=""/>
    <s v=". SIAC Nivel Central"/>
    <x v="0"/>
    <x v="1"/>
    <x v="1"/>
    <x v="1"/>
  </r>
  <r>
    <x v="32"/>
    <s v="2:55:42 p.m."/>
    <s v="3226012357"/>
    <s v="8888"/>
    <s v=""/>
    <s v=". SIAC Nivel Central"/>
    <x v="0"/>
    <x v="1"/>
    <x v="1"/>
    <x v="1"/>
  </r>
  <r>
    <x v="32"/>
    <s v="3:47:05 p.m."/>
    <s v="6017108819"/>
    <s v="8888"/>
    <s v=""/>
    <s v=". SIAC Nivel Central"/>
    <x v="0"/>
    <x v="1"/>
    <x v="1"/>
    <x v="1"/>
  </r>
  <r>
    <x v="32"/>
    <s v="3:50:52 p.m."/>
    <s v="3207668060"/>
    <s v="8888"/>
    <s v=""/>
    <s v=". SIAC Nivel Central"/>
    <x v="0"/>
    <x v="1"/>
    <x v="1"/>
    <x v="1"/>
  </r>
  <r>
    <x v="32"/>
    <s v="3:54:42 p.m."/>
    <s v="3125290022"/>
    <s v="8888"/>
    <s v=""/>
    <s v=". SIAC Nivel Central"/>
    <x v="0"/>
    <x v="1"/>
    <x v="0"/>
    <x v="1"/>
  </r>
  <r>
    <x v="32"/>
    <s v="3:58:02 p.m."/>
    <s v="3146827217"/>
    <s v="8888"/>
    <s v=""/>
    <s v=". SIAC Nivel Central"/>
    <x v="0"/>
    <x v="1"/>
    <x v="1"/>
    <x v="1"/>
  </r>
  <r>
    <x v="32"/>
    <s v="4:02:21 p.m."/>
    <s v="3208756115"/>
    <s v="8888"/>
    <s v=""/>
    <s v=". SIAC Nivel Central"/>
    <x v="0"/>
    <x v="1"/>
    <x v="1"/>
    <x v="1"/>
  </r>
  <r>
    <x v="32"/>
    <s v="4:26:28 p.m."/>
    <s v="3238030771"/>
    <s v="8888"/>
    <s v=""/>
    <s v=". SIAC Nivel Central"/>
    <x v="0"/>
    <x v="1"/>
    <x v="1"/>
    <x v="1"/>
  </r>
  <r>
    <x v="33"/>
    <s v="7:54:30 a.m."/>
    <s v="3239511736"/>
    <s v="8888"/>
    <s v=""/>
    <s v=". SIAC Nivel Central"/>
    <x v="0"/>
    <x v="1"/>
    <x v="0"/>
    <x v="0"/>
  </r>
  <r>
    <x v="33"/>
    <s v="7:59:03 a.m."/>
    <s v="3115744757"/>
    <s v="8888"/>
    <s v=""/>
    <s v=". SIAC Nivel Central"/>
    <x v="0"/>
    <x v="1"/>
    <x v="1"/>
    <x v="1"/>
  </r>
  <r>
    <x v="33"/>
    <s v="8:07:48 a.m."/>
    <s v="3208051100"/>
    <s v="8888"/>
    <s v=""/>
    <s v=". SIAC SL Usaquen"/>
    <x v="10"/>
    <x v="3"/>
    <x v="1"/>
    <x v="3"/>
  </r>
  <r>
    <x v="33"/>
    <s v="8:25:17 a.m."/>
    <s v="3107728343"/>
    <s v="8888"/>
    <s v=""/>
    <s v=". SIAC Nivel Central"/>
    <x v="0"/>
    <x v="0"/>
    <x v="0"/>
    <x v="0"/>
  </r>
  <r>
    <x v="33"/>
    <s v="8:50:27 a.m."/>
    <s v="3222723744"/>
    <s v="8888"/>
    <s v=""/>
    <s v=". SIAC SL Teusaquillo"/>
    <x v="3"/>
    <x v="0"/>
    <x v="0"/>
    <x v="0"/>
  </r>
  <r>
    <x v="33"/>
    <s v="8:54:27 a.m."/>
    <s v="3143955201"/>
    <s v="8888"/>
    <s v=""/>
    <s v=". SIAC SL Teusaquillo"/>
    <x v="3"/>
    <x v="0"/>
    <x v="0"/>
    <x v="0"/>
  </r>
  <r>
    <x v="33"/>
    <s v="9:26:35 a.m."/>
    <s v="3143185083"/>
    <s v="8888"/>
    <s v=""/>
    <s v=". SIAC Nivel Central"/>
    <x v="0"/>
    <x v="1"/>
    <x v="1"/>
    <x v="1"/>
  </r>
  <r>
    <x v="33"/>
    <s v="9:40:06 a.m."/>
    <s v="3052015985"/>
    <s v="8888"/>
    <s v=""/>
    <s v=". SIAC CDC Bosa"/>
    <x v="5"/>
    <x v="1"/>
    <x v="1"/>
    <x v="1"/>
  </r>
  <r>
    <x v="33"/>
    <s v="9:55:15 a.m."/>
    <s v="3502394975"/>
    <s v="8888"/>
    <s v=""/>
    <s v=". SIAC SL Kennedy Timiza"/>
    <x v="2"/>
    <x v="0"/>
    <x v="0"/>
    <x v="0"/>
  </r>
  <r>
    <x v="33"/>
    <s v="10:06:48 a.m."/>
    <s v="3182041355"/>
    <s v="8888"/>
    <s v=""/>
    <s v=". SIAC SL Teusaquillo"/>
    <x v="3"/>
    <x v="1"/>
    <x v="1"/>
    <x v="1"/>
  </r>
  <r>
    <x v="33"/>
    <s v="10:14:00 a.m."/>
    <s v="6019416034"/>
    <s v="8888"/>
    <s v=""/>
    <s v=". SIAC SL Usaquen"/>
    <x v="10"/>
    <x v="1"/>
    <x v="1"/>
    <x v="1"/>
  </r>
  <r>
    <x v="33"/>
    <s v="10:29:18 a.m."/>
    <s v="20208"/>
    <s v="8888"/>
    <s v=""/>
    <s v="., SIAC Nivel Central"/>
    <x v="0"/>
    <x v="0"/>
    <x v="0"/>
    <x v="0"/>
  </r>
  <r>
    <x v="33"/>
    <s v="10:33:30 a.m."/>
    <s v="3143223771"/>
    <s v="8888"/>
    <s v=""/>
    <s v=". SIAC SL Fontibon"/>
    <x v="4"/>
    <x v="3"/>
    <x v="4"/>
    <x v="5"/>
  </r>
  <r>
    <x v="33"/>
    <s v="10:35:48 a.m."/>
    <s v="3133881758"/>
    <s v="8888"/>
    <s v=""/>
    <s v=". SIAC SL Teusaquillo"/>
    <x v="3"/>
    <x v="0"/>
    <x v="0"/>
    <x v="0"/>
  </r>
  <r>
    <x v="33"/>
    <s v="10:37:21 a.m."/>
    <s v="3229639087"/>
    <s v="8888"/>
    <s v=""/>
    <s v=". SIAC CDC Bosa"/>
    <x v="5"/>
    <x v="0"/>
    <x v="0"/>
    <x v="0"/>
  </r>
  <r>
    <x v="33"/>
    <s v="10:41:00 a.m."/>
    <s v="3028277211"/>
    <s v="8888"/>
    <s v=""/>
    <s v=". SIAC Nivel Central"/>
    <x v="0"/>
    <x v="1"/>
    <x v="1"/>
    <x v="1"/>
  </r>
  <r>
    <x v="33"/>
    <s v="11:27:21 a.m."/>
    <s v="3148433137"/>
    <s v="8888"/>
    <s v=""/>
    <s v=". SIAC CDC Bosa"/>
    <x v="5"/>
    <x v="1"/>
    <x v="4"/>
    <x v="3"/>
  </r>
  <r>
    <x v="33"/>
    <s v="11:28:35 a.m."/>
    <s v="3115599165"/>
    <s v="8888"/>
    <s v=""/>
    <s v=". SIAC Nivel Central"/>
    <x v="0"/>
    <x v="0"/>
    <x v="0"/>
    <x v="0"/>
  </r>
  <r>
    <x v="33"/>
    <s v="11:32:48 a.m."/>
    <s v="3012658748"/>
    <s v="8888"/>
    <s v=""/>
    <s v=". SIAC Nivel Central"/>
    <x v="0"/>
    <x v="0"/>
    <x v="0"/>
    <x v="0"/>
  </r>
  <r>
    <x v="33"/>
    <s v="11:43:46 a.m."/>
    <s v="3228063737"/>
    <s v="8888"/>
    <s v=""/>
    <s v=". SIAC Nivel Central"/>
    <x v="0"/>
    <x v="1"/>
    <x v="4"/>
    <x v="1"/>
  </r>
  <r>
    <x v="33"/>
    <s v="11:49:07 a.m."/>
    <s v="3027777833"/>
    <s v="8888"/>
    <s v=""/>
    <s v=". SIAC Nivel Central"/>
    <x v="0"/>
    <x v="1"/>
    <x v="1"/>
    <x v="1"/>
  </r>
  <r>
    <x v="33"/>
    <s v="11:57:05 a.m."/>
    <s v="3105601816"/>
    <s v="8888"/>
    <s v=""/>
    <s v=". SIAC CDC Bosa"/>
    <x v="5"/>
    <x v="0"/>
    <x v="0"/>
    <x v="0"/>
  </r>
  <r>
    <x v="33"/>
    <s v="11:57:47 a.m."/>
    <s v="3045712142"/>
    <s v="8888"/>
    <s v=""/>
    <s v=". SIAC SL Fontibon"/>
    <x v="4"/>
    <x v="1"/>
    <x v="1"/>
    <x v="1"/>
  </r>
  <r>
    <x v="33"/>
    <s v="12:56:51 p.m."/>
    <s v="3138042906"/>
    <s v="8888"/>
    <s v=""/>
    <s v=". SIAC Nivel Central"/>
    <x v="0"/>
    <x v="0"/>
    <x v="0"/>
    <x v="0"/>
  </r>
  <r>
    <x v="33"/>
    <s v="1:58:35 p.m."/>
    <s v="3145949466"/>
    <s v="8888"/>
    <s v=""/>
    <s v=". SIAC Nivel Central"/>
    <x v="0"/>
    <x v="0"/>
    <x v="1"/>
    <x v="1"/>
  </r>
  <r>
    <x v="33"/>
    <s v="2:11:30 p.m."/>
    <s v="3169352243"/>
    <s v="8888"/>
    <s v=""/>
    <s v=". SIAC Nivel Central"/>
    <x v="0"/>
    <x v="0"/>
    <x v="0"/>
    <x v="0"/>
  </r>
  <r>
    <x v="33"/>
    <s v="2:19:01 p.m."/>
    <s v="3143583104"/>
    <s v="8888"/>
    <s v=""/>
    <s v=". SIAC Nivel Central"/>
    <x v="0"/>
    <x v="3"/>
    <x v="4"/>
    <x v="3"/>
  </r>
  <r>
    <x v="33"/>
    <s v="2:35:26 p.m."/>
    <s v="3043526577"/>
    <s v="8888"/>
    <s v=""/>
    <s v=". SIAC SL Kennedy Timiza"/>
    <x v="2"/>
    <x v="1"/>
    <x v="1"/>
    <x v="1"/>
  </r>
  <r>
    <x v="33"/>
    <s v="2:39:50 p.m."/>
    <s v="3102089542"/>
    <s v="8888"/>
    <s v=""/>
    <s v=". SIAC Nivel Central"/>
    <x v="0"/>
    <x v="1"/>
    <x v="1"/>
    <x v="1"/>
  </r>
  <r>
    <x v="33"/>
    <s v="2:47:05 p.m."/>
    <s v="3107160959"/>
    <s v="8888"/>
    <s v=""/>
    <s v=". SIAC Nivel Central"/>
    <x v="0"/>
    <x v="1"/>
    <x v="1"/>
    <x v="1"/>
  </r>
  <r>
    <x v="33"/>
    <s v="2:56:57 p.m."/>
    <s v="3170673057"/>
    <s v="8888"/>
    <s v=""/>
    <s v=". SIAC SL Tunjuelito"/>
    <x v="6"/>
    <x v="1"/>
    <x v="1"/>
    <x v="1"/>
  </r>
  <r>
    <x v="33"/>
    <s v="3:09:05 p.m."/>
    <s v="3143408083"/>
    <s v="8888"/>
    <s v=""/>
    <s v=". SIAC Nivel Central"/>
    <x v="0"/>
    <x v="1"/>
    <x v="1"/>
    <x v="1"/>
  </r>
  <r>
    <x v="33"/>
    <s v="3:22:37 p.m."/>
    <s v="3232239046"/>
    <s v="8888"/>
    <s v=""/>
    <s v=". SIAC Nivel Central"/>
    <x v="0"/>
    <x v="0"/>
    <x v="1"/>
    <x v="0"/>
  </r>
  <r>
    <x v="33"/>
    <s v="3:43:32 p.m."/>
    <s v="3123181423"/>
    <s v="8888"/>
    <s v=""/>
    <s v=". SIAC Nivel Central"/>
    <x v="0"/>
    <x v="0"/>
    <x v="0"/>
    <x v="0"/>
  </r>
  <r>
    <x v="33"/>
    <s v="3:48:28 p.m."/>
    <s v="3223403411"/>
    <s v="8888"/>
    <s v=""/>
    <s v=". SIAC SL Usaquen"/>
    <x v="10"/>
    <x v="2"/>
    <x v="0"/>
    <x v="0"/>
  </r>
  <r>
    <x v="33"/>
    <s v="3:52:42 p.m."/>
    <s v="3103011562"/>
    <s v="8888"/>
    <s v=""/>
    <s v=". SIAC Nivel Central"/>
    <x v="0"/>
    <x v="2"/>
    <x v="0"/>
    <x v="1"/>
  </r>
  <r>
    <x v="33"/>
    <s v="3:53:24 p.m."/>
    <s v="51202"/>
    <s v="8888"/>
    <s v=""/>
    <s v="., SIAC SL Usaquen"/>
    <x v="10"/>
    <x v="0"/>
    <x v="0"/>
    <x v="0"/>
  </r>
  <r>
    <x v="33"/>
    <s v="4:01:58 p.m."/>
    <s v="3208560630"/>
    <s v="8888"/>
    <s v=""/>
    <s v=". SIAC Nivel Central"/>
    <x v="0"/>
    <x v="0"/>
    <x v="2"/>
    <x v="0"/>
  </r>
  <r>
    <x v="33"/>
    <s v="4:08:41 p.m."/>
    <s v="3195704393"/>
    <s v="8888"/>
    <s v=""/>
    <s v=". SIAC Nivel Central"/>
    <x v="0"/>
    <x v="1"/>
    <x v="1"/>
    <x v="3"/>
  </r>
  <r>
    <x v="33"/>
    <s v="4:09:22 p.m."/>
    <s v="3123261729"/>
    <s v="8888"/>
    <s v=""/>
    <s v=". SIAC SL Tunjuelito"/>
    <x v="6"/>
    <x v="1"/>
    <x v="1"/>
    <x v="1"/>
  </r>
  <r>
    <x v="33"/>
    <s v="4:17:30 p.m."/>
    <s v="3229322525"/>
    <s v="8888"/>
    <s v=""/>
    <s v=". SIAC CDC Bosa"/>
    <x v="5"/>
    <x v="0"/>
    <x v="0"/>
    <x v="0"/>
  </r>
  <r>
    <x v="33"/>
    <s v="4:18:44 p.m."/>
    <s v="3214150434"/>
    <s v="8888"/>
    <s v=""/>
    <s v=". SIAC SL Usaquen"/>
    <x v="10"/>
    <x v="1"/>
    <x v="1"/>
    <x v="1"/>
  </r>
  <r>
    <x v="34"/>
    <s v="7:47:17 a.m."/>
    <s v="54402"/>
    <s v="8888"/>
    <s v=""/>
    <s v="., SIAC SL Fontibon"/>
    <x v="4"/>
    <x v="0"/>
    <x v="0"/>
    <x v="0"/>
  </r>
  <r>
    <x v="34"/>
    <s v="7:52:22 a.m."/>
    <s v="6015518927"/>
    <s v="8888"/>
    <s v=""/>
    <s v=". SIAC SL Kennedy Timiza"/>
    <x v="2"/>
    <x v="0"/>
    <x v="0"/>
    <x v="0"/>
  </r>
  <r>
    <x v="34"/>
    <s v="8:27:06 a.m."/>
    <s v="3160716053"/>
    <s v="8888"/>
    <s v=""/>
    <s v=". SIAC Nivel Central"/>
    <x v="0"/>
    <x v="1"/>
    <x v="1"/>
    <x v="1"/>
  </r>
  <r>
    <x v="34"/>
    <s v="8:36:54 a.m."/>
    <s v="3223831648"/>
    <s v="8888"/>
    <s v=""/>
    <s v=". SIAC Nivel Central"/>
    <x v="0"/>
    <x v="0"/>
    <x v="0"/>
    <x v="0"/>
  </r>
  <r>
    <x v="34"/>
    <s v="9:05:37 a.m."/>
    <s v="51202"/>
    <s v="8888"/>
    <s v=""/>
    <s v="., SIAC SL Usaquen"/>
    <x v="10"/>
    <x v="0"/>
    <x v="0"/>
    <x v="0"/>
  </r>
  <r>
    <x v="34"/>
    <s v="9:14:11 a.m."/>
    <s v="51202"/>
    <s v="8888"/>
    <s v=""/>
    <s v="., SIAC SL Usaquen"/>
    <x v="10"/>
    <x v="0"/>
    <x v="0"/>
    <x v="0"/>
  </r>
  <r>
    <x v="34"/>
    <s v="9:15:43 a.m."/>
    <s v="3144903273"/>
    <s v="8888"/>
    <s v=""/>
    <s v=". SIAC CDC Bosa"/>
    <x v="5"/>
    <x v="0"/>
    <x v="0"/>
    <x v="0"/>
  </r>
  <r>
    <x v="34"/>
    <s v="9:17:18 a.m."/>
    <s v="3203327210"/>
    <s v="8888"/>
    <s v=""/>
    <s v=". SIAC SL Teusaquillo"/>
    <x v="3"/>
    <x v="0"/>
    <x v="0"/>
    <x v="0"/>
  </r>
  <r>
    <x v="34"/>
    <s v="9:28:18 a.m."/>
    <s v="3203494495"/>
    <s v="8888"/>
    <s v=""/>
    <s v=". SIAC SL Teusaquillo"/>
    <x v="3"/>
    <x v="0"/>
    <x v="0"/>
    <x v="0"/>
  </r>
  <r>
    <x v="34"/>
    <s v="9:30:37 a.m."/>
    <s v="3102558505"/>
    <s v="8888"/>
    <s v=""/>
    <s v=". SIAC SL Teusaquillo"/>
    <x v="3"/>
    <x v="1"/>
    <x v="1"/>
    <x v="3"/>
  </r>
  <r>
    <x v="34"/>
    <s v="9:34:17 a.m."/>
    <s v="3227328581"/>
    <s v="8888"/>
    <s v=""/>
    <s v=". SIAC Nivel Central"/>
    <x v="0"/>
    <x v="0"/>
    <x v="0"/>
    <x v="0"/>
  </r>
  <r>
    <x v="34"/>
    <s v="9:37:09 a.m."/>
    <s v="3246828429"/>
    <s v="8888"/>
    <s v=""/>
    <s v=". SIAC CDC Bosa"/>
    <x v="5"/>
    <x v="1"/>
    <x v="1"/>
    <x v="1"/>
  </r>
  <r>
    <x v="34"/>
    <s v="10:10:36 a.m."/>
    <s v="3125085287"/>
    <s v="8888"/>
    <s v=""/>
    <s v=". SIAC SL Teusaquillo"/>
    <x v="3"/>
    <x v="1"/>
    <x v="0"/>
    <x v="0"/>
  </r>
  <r>
    <x v="34"/>
    <s v="10:14:59 a.m."/>
    <s v="3124603524"/>
    <s v="8888"/>
    <s v=""/>
    <s v=". SIAC Nivel Central"/>
    <x v="0"/>
    <x v="0"/>
    <x v="0"/>
    <x v="0"/>
  </r>
  <r>
    <x v="34"/>
    <s v="10:27:15 a.m."/>
    <s v="3204304623"/>
    <s v="8888"/>
    <s v=""/>
    <s v=". SIAC Nivel Central"/>
    <x v="0"/>
    <x v="0"/>
    <x v="0"/>
    <x v="0"/>
  </r>
  <r>
    <x v="34"/>
    <s v="10:30:20 a.m."/>
    <s v="3213763372"/>
    <s v="8888"/>
    <s v=""/>
    <s v=". SIAC Nivel Central"/>
    <x v="0"/>
    <x v="1"/>
    <x v="0"/>
    <x v="0"/>
  </r>
  <r>
    <x v="34"/>
    <s v="10:32:14 a.m."/>
    <s v="3104031107"/>
    <s v="8888"/>
    <s v=""/>
    <s v=". SIAC CDC Bosa"/>
    <x v="5"/>
    <x v="0"/>
    <x v="0"/>
    <x v="0"/>
  </r>
  <r>
    <x v="34"/>
    <s v="10:45:10 a.m."/>
    <s v="3229032990"/>
    <s v="8888"/>
    <s v=""/>
    <s v=". SIAC Nivel Central"/>
    <x v="0"/>
    <x v="1"/>
    <x v="0"/>
    <x v="0"/>
  </r>
  <r>
    <x v="34"/>
    <s v="10:50:22 a.m."/>
    <s v="3202167402"/>
    <s v="8888"/>
    <s v=""/>
    <s v=". SIAC Nivel Central"/>
    <x v="0"/>
    <x v="1"/>
    <x v="1"/>
    <x v="1"/>
  </r>
  <r>
    <x v="34"/>
    <s v="11:11:42 a.m."/>
    <s v="20208"/>
    <s v="8888"/>
    <s v=""/>
    <s v="., SIAC Nivel Central"/>
    <x v="0"/>
    <x v="0"/>
    <x v="0"/>
    <x v="0"/>
  </r>
  <r>
    <x v="34"/>
    <s v="11:37:44 a.m."/>
    <s v="3003537790"/>
    <s v="8888"/>
    <s v=""/>
    <s v=". SIAC SL Fontibon"/>
    <x v="4"/>
    <x v="0"/>
    <x v="0"/>
    <x v="0"/>
  </r>
  <r>
    <x v="34"/>
    <s v="11:49:36 a.m."/>
    <s v="3193510758"/>
    <s v="8888"/>
    <s v=""/>
    <s v=". SIAC Nivel Central"/>
    <x v="0"/>
    <x v="0"/>
    <x v="0"/>
    <x v="0"/>
  </r>
  <r>
    <x v="34"/>
    <s v="12:01:37 p.m."/>
    <s v="3172617544"/>
    <s v="8888"/>
    <s v=""/>
    <s v=". SIAC SL Tunjuelito"/>
    <x v="6"/>
    <x v="1"/>
    <x v="1"/>
    <x v="1"/>
  </r>
  <r>
    <x v="34"/>
    <s v="12:25:55 p.m."/>
    <s v="3027777833"/>
    <s v="8888"/>
    <s v=""/>
    <s v=". SIAC Nivel Central"/>
    <x v="0"/>
    <x v="1"/>
    <x v="1"/>
    <x v="1"/>
  </r>
  <r>
    <x v="34"/>
    <s v="12:42:35 p.m."/>
    <s v="3202453175"/>
    <s v="8888"/>
    <s v=""/>
    <s v=". SIAC Nivel Central"/>
    <x v="0"/>
    <x v="0"/>
    <x v="0"/>
    <x v="0"/>
  </r>
  <r>
    <x v="34"/>
    <s v="12:47:10 p.m."/>
    <s v="3208830133"/>
    <s v="8888"/>
    <s v=""/>
    <s v=". SIAC Nivel Central"/>
    <x v="0"/>
    <x v="0"/>
    <x v="0"/>
    <x v="0"/>
  </r>
  <r>
    <x v="34"/>
    <s v="1:09:54 p.m."/>
    <s v="3175174991"/>
    <s v="8888"/>
    <s v=""/>
    <s v=". SIAC Nivel Central"/>
    <x v="0"/>
    <x v="2"/>
    <x v="2"/>
    <x v="5"/>
  </r>
  <r>
    <x v="34"/>
    <s v="1:26:35 p.m."/>
    <s v="3144602901"/>
    <s v="8888"/>
    <s v=""/>
    <s v=". SIAC Nivel Central"/>
    <x v="0"/>
    <x v="0"/>
    <x v="0"/>
    <x v="0"/>
  </r>
  <r>
    <x v="34"/>
    <s v="1:31:57 p.m."/>
    <s v="3185094085"/>
    <s v="8888"/>
    <s v=""/>
    <s v=". SIAC Nivel Central"/>
    <x v="0"/>
    <x v="0"/>
    <x v="0"/>
    <x v="0"/>
  </r>
  <r>
    <x v="34"/>
    <s v="2:14:56 p.m."/>
    <s v="3103228315"/>
    <s v="8888"/>
    <s v=""/>
    <s v=". SIAC CDC Bosa"/>
    <x v="5"/>
    <x v="1"/>
    <x v="1"/>
    <x v="1"/>
  </r>
  <r>
    <x v="34"/>
    <s v="2:33:35 p.m."/>
    <s v="3124675528"/>
    <s v="8888"/>
    <s v=""/>
    <s v=". SIAC SL Tunjuelito"/>
    <x v="6"/>
    <x v="3"/>
    <x v="4"/>
    <x v="3"/>
  </r>
  <r>
    <x v="34"/>
    <s v="3:20:04 p.m."/>
    <s v="3028445480"/>
    <s v="8888"/>
    <s v=""/>
    <s v=". SIAC SL Usaquen"/>
    <x v="10"/>
    <x v="1"/>
    <x v="0"/>
    <x v="1"/>
  </r>
  <r>
    <x v="34"/>
    <s v="3:21:55 p.m."/>
    <s v="3144822026"/>
    <s v="8888"/>
    <s v=""/>
    <s v=". SIAC Nivel Central"/>
    <x v="0"/>
    <x v="3"/>
    <x v="4"/>
    <x v="3"/>
  </r>
  <r>
    <x v="34"/>
    <s v="3:26:05 p.m."/>
    <s v="3222540978"/>
    <s v="8888"/>
    <s v=""/>
    <s v=". SIAC SL Usaquen"/>
    <x v="10"/>
    <x v="1"/>
    <x v="1"/>
    <x v="1"/>
  </r>
  <r>
    <x v="34"/>
    <s v="3:32:04 p.m."/>
    <s v="3208721171"/>
    <s v="8888"/>
    <s v=""/>
    <s v=". SIAC SL Usaquen"/>
    <x v="10"/>
    <x v="0"/>
    <x v="0"/>
    <x v="0"/>
  </r>
  <r>
    <x v="34"/>
    <s v="3:49:21 p.m."/>
    <s v="3102177745"/>
    <s v="8888"/>
    <s v=""/>
    <s v=". SIAC CDC Bosa"/>
    <x v="5"/>
    <x v="1"/>
    <x v="1"/>
    <x v="1"/>
  </r>
  <r>
    <x v="34"/>
    <s v="4:01:25 p.m."/>
    <s v="20208"/>
    <s v="8888"/>
    <s v=""/>
    <s v="., SIAC Nivel Central"/>
    <x v="0"/>
    <x v="0"/>
    <x v="0"/>
    <x v="0"/>
  </r>
  <r>
    <x v="34"/>
    <s v="4:03:11 p.m."/>
    <s v="3057828215"/>
    <s v="8888"/>
    <s v=""/>
    <s v=". SIAC SL Barrios Unidos"/>
    <x v="9"/>
    <x v="1"/>
    <x v="4"/>
    <x v="3"/>
  </r>
  <r>
    <x v="34"/>
    <s v="4:04:53 p.m."/>
    <s v="3193135733"/>
    <s v="8888"/>
    <s v=""/>
    <s v=". SIAC SL Tunjuelito"/>
    <x v="6"/>
    <x v="1"/>
    <x v="4"/>
    <x v="2"/>
  </r>
  <r>
    <x v="34"/>
    <s v="4:17:57 p.m."/>
    <s v="3206392629"/>
    <s v="8888"/>
    <s v=""/>
    <s v=". SIAC SL Barrios Unidos"/>
    <x v="9"/>
    <x v="0"/>
    <x v="0"/>
    <x v="0"/>
  </r>
  <r>
    <x v="34"/>
    <s v="4:21:31 p.m."/>
    <s v="3123307996"/>
    <s v="8888"/>
    <s v=""/>
    <s v=". SIAC SL Martires"/>
    <x v="7"/>
    <x v="1"/>
    <x v="1"/>
    <x v="1"/>
  </r>
  <r>
    <x v="35"/>
    <s v="7:30:51 a.m."/>
    <s v="3222287107"/>
    <s v="8888"/>
    <s v=""/>
    <s v=". SIAC SL Barrios Unidos"/>
    <x v="9"/>
    <x v="1"/>
    <x v="1"/>
    <x v="1"/>
  </r>
  <r>
    <x v="35"/>
    <s v="8:09:21 a.m."/>
    <s v="3153409615"/>
    <s v="8888"/>
    <s v=""/>
    <s v=". SIAC SL Barrios Unidos"/>
    <x v="9"/>
    <x v="1"/>
    <x v="1"/>
    <x v="3"/>
  </r>
  <r>
    <x v="35"/>
    <s v="8:44:41 a.m."/>
    <s v="3104752949"/>
    <s v="8888"/>
    <s v=""/>
    <s v=". SIAC SL Fontibon"/>
    <x v="4"/>
    <x v="0"/>
    <x v="0"/>
    <x v="0"/>
  </r>
  <r>
    <x v="35"/>
    <s v="8:59:07 a.m."/>
    <s v="3125767283"/>
    <s v="8888"/>
    <s v=""/>
    <s v=". SIAC Nivel Central"/>
    <x v="0"/>
    <x v="1"/>
    <x v="1"/>
    <x v="1"/>
  </r>
  <r>
    <x v="35"/>
    <s v="9:05:36 a.m."/>
    <s v="3124528373"/>
    <s v="8888"/>
    <s v=""/>
    <s v=". SIAC Nivel Central"/>
    <x v="0"/>
    <x v="1"/>
    <x v="1"/>
    <x v="1"/>
  </r>
  <r>
    <x v="35"/>
    <s v="9:12:56 a.m."/>
    <s v="3134620220"/>
    <s v="8888"/>
    <s v=""/>
    <s v=". SIAC Nivel Central"/>
    <x v="0"/>
    <x v="0"/>
    <x v="0"/>
    <x v="0"/>
  </r>
  <r>
    <x v="35"/>
    <s v="9:17:21 a.m."/>
    <s v="3195781029"/>
    <s v="8888"/>
    <s v=""/>
    <s v=". SIAC Nivel Central"/>
    <x v="0"/>
    <x v="1"/>
    <x v="1"/>
    <x v="1"/>
  </r>
  <r>
    <x v="35"/>
    <s v="9:22:07 a.m."/>
    <s v="3196841972"/>
    <s v="8888"/>
    <s v=""/>
    <s v=". SIAC Nivel Central"/>
    <x v="0"/>
    <x v="1"/>
    <x v="1"/>
    <x v="1"/>
  </r>
  <r>
    <x v="35"/>
    <s v="9:31:09 a.m."/>
    <s v="3167941540"/>
    <s v="8888"/>
    <s v=""/>
    <s v=". SIAC Nivel Central"/>
    <x v="0"/>
    <x v="0"/>
    <x v="0"/>
    <x v="0"/>
  </r>
  <r>
    <x v="35"/>
    <s v="9:48:03 a.m."/>
    <s v="3224206413"/>
    <s v="8888"/>
    <s v=""/>
    <s v=". SIAC Nivel Central"/>
    <x v="0"/>
    <x v="1"/>
    <x v="1"/>
    <x v="1"/>
  </r>
  <r>
    <x v="35"/>
    <s v="10:08:07 a.m."/>
    <s v="3184385559"/>
    <s v="8888"/>
    <s v=""/>
    <s v=". SIAC SL Barrios Unidos"/>
    <x v="9"/>
    <x v="0"/>
    <x v="2"/>
    <x v="1"/>
  </r>
  <r>
    <x v="35"/>
    <s v="10:09:28 a.m."/>
    <s v="3228590724"/>
    <s v="8888"/>
    <s v=""/>
    <s v=". SIAC SL Tunjuelito"/>
    <x v="6"/>
    <x v="1"/>
    <x v="1"/>
    <x v="1"/>
  </r>
  <r>
    <x v="35"/>
    <s v="10:25:25 a.m."/>
    <s v="3188618453"/>
    <s v="8888"/>
    <s v=""/>
    <s v=". SIAC SL Teusaquillo"/>
    <x v="3"/>
    <x v="1"/>
    <x v="1"/>
    <x v="1"/>
  </r>
  <r>
    <x v="35"/>
    <s v="10:26:17 a.m."/>
    <s v="55602"/>
    <s v="8888"/>
    <s v=""/>
    <s v="., SIAC SL Barrios Unidos"/>
    <x v="9"/>
    <x v="0"/>
    <x v="0"/>
    <x v="0"/>
  </r>
  <r>
    <x v="35"/>
    <s v="10:30:19 a.m."/>
    <s v="55602"/>
    <s v="8888"/>
    <s v=""/>
    <s v="., SIAC SL Barrios Unidos"/>
    <x v="9"/>
    <x v="0"/>
    <x v="0"/>
    <x v="0"/>
  </r>
  <r>
    <x v="35"/>
    <s v="10:40:30 a.m."/>
    <s v="3208927465"/>
    <s v="8888"/>
    <s v=""/>
    <s v=". SIAC SL Barrios Unidos"/>
    <x v="9"/>
    <x v="1"/>
    <x v="1"/>
    <x v="1"/>
  </r>
  <r>
    <x v="35"/>
    <s v="10:44:07 a.m."/>
    <s v="3207405643"/>
    <s v="8888"/>
    <s v=""/>
    <s v=". SIAC SL Tunjuelito"/>
    <x v="6"/>
    <x v="1"/>
    <x v="1"/>
    <x v="1"/>
  </r>
  <r>
    <x v="35"/>
    <s v="10:50:21 a.m."/>
    <s v="6016043061"/>
    <s v="8888"/>
    <s v=""/>
    <s v=". SIAC Nivel Central"/>
    <x v="0"/>
    <x v="3"/>
    <x v="3"/>
    <x v="2"/>
  </r>
  <r>
    <x v="35"/>
    <s v="11:00:42 a.m."/>
    <s v="55602"/>
    <s v="8888"/>
    <s v=""/>
    <s v="., SIAC SL Barrios Unidos"/>
    <x v="9"/>
    <x v="0"/>
    <x v="0"/>
    <x v="0"/>
  </r>
  <r>
    <x v="35"/>
    <s v="11:12:04 a.m."/>
    <s v="3202430096"/>
    <s v="8888"/>
    <s v=""/>
    <s v=". SIAC Nivel Central"/>
    <x v="0"/>
    <x v="0"/>
    <x v="0"/>
    <x v="0"/>
  </r>
  <r>
    <x v="35"/>
    <s v="11:14:38 a.m."/>
    <s v="6015891148"/>
    <s v="8888"/>
    <s v=""/>
    <s v=". SIAC SL Barrios Unidos"/>
    <x v="9"/>
    <x v="1"/>
    <x v="0"/>
    <x v="0"/>
  </r>
  <r>
    <x v="35"/>
    <s v="11:15:29 a.m."/>
    <s v="3208157387"/>
    <s v="8888"/>
    <s v=""/>
    <s v=". SIAC SL Barrios Unidos"/>
    <x v="9"/>
    <x v="0"/>
    <x v="0"/>
    <x v="0"/>
  </r>
  <r>
    <x v="35"/>
    <s v="11:23:52 a.m."/>
    <s v="3004033419"/>
    <s v="8888"/>
    <s v=""/>
    <s v=". SIAC SL Barrios Unidos"/>
    <x v="9"/>
    <x v="0"/>
    <x v="0"/>
    <x v="0"/>
  </r>
  <r>
    <x v="35"/>
    <s v="11:33:14 a.m."/>
    <s v="3106264250"/>
    <s v="8888"/>
    <s v=""/>
    <s v=". SIAC Nivel Central"/>
    <x v="0"/>
    <x v="1"/>
    <x v="1"/>
    <x v="3"/>
  </r>
  <r>
    <x v="35"/>
    <s v="11:37:30 a.m."/>
    <s v="3124354274"/>
    <s v="8888"/>
    <s v=""/>
    <s v=". SIAC SL Tunjuelito"/>
    <x v="6"/>
    <x v="0"/>
    <x v="0"/>
    <x v="0"/>
  </r>
  <r>
    <x v="35"/>
    <s v="11:39:30 a.m."/>
    <s v="3238480888"/>
    <s v="8888"/>
    <s v=""/>
    <s v=". SIAC SL Barrios Unidos"/>
    <x v="9"/>
    <x v="1"/>
    <x v="1"/>
    <x v="1"/>
  </r>
  <r>
    <x v="35"/>
    <s v="12:15:09 p.m."/>
    <s v="3144518048"/>
    <s v="8888"/>
    <s v=""/>
    <s v=". SIAC SL Tunjuelito"/>
    <x v="6"/>
    <x v="1"/>
    <x v="1"/>
    <x v="1"/>
  </r>
  <r>
    <x v="35"/>
    <s v="12:23:06 p.m."/>
    <s v="3124630917"/>
    <s v="8888"/>
    <s v=""/>
    <s v=". SIAC SL Tunjuelito"/>
    <x v="6"/>
    <x v="2"/>
    <x v="1"/>
    <x v="1"/>
  </r>
  <r>
    <x v="35"/>
    <s v="1:17:35 p.m."/>
    <s v="3107503444"/>
    <s v="8888"/>
    <s v=""/>
    <s v=". SIAC Nivel Central"/>
    <x v="0"/>
    <x v="0"/>
    <x v="0"/>
    <x v="0"/>
  </r>
  <r>
    <x v="35"/>
    <s v="1:28:05 p.m."/>
    <s v="3224312098"/>
    <s v="8888"/>
    <s v=""/>
    <s v=". SIAC Nivel Central"/>
    <x v="0"/>
    <x v="1"/>
    <x v="1"/>
    <x v="1"/>
  </r>
  <r>
    <x v="35"/>
    <s v="1:56:12 p.m."/>
    <s v="3009710177"/>
    <s v="8888"/>
    <s v=""/>
    <s v=". SIAC Nivel Central"/>
    <x v="0"/>
    <x v="0"/>
    <x v="0"/>
    <x v="0"/>
  </r>
  <r>
    <x v="35"/>
    <s v="2:12:38 p.m."/>
    <s v="3212482315"/>
    <s v="8888"/>
    <s v=""/>
    <s v=". SIAC SL Kennedy Timiza"/>
    <x v="2"/>
    <x v="1"/>
    <x v="1"/>
    <x v="1"/>
  </r>
  <r>
    <x v="35"/>
    <s v="2:16:46 p.m."/>
    <s v="53202"/>
    <s v="8888"/>
    <s v=""/>
    <s v="., SIAC SL Tunjuelito"/>
    <x v="6"/>
    <x v="0"/>
    <x v="0"/>
    <x v="0"/>
  </r>
  <r>
    <x v="35"/>
    <s v="2:26:05 p.m."/>
    <s v="6082619601"/>
    <s v="8888"/>
    <s v=""/>
    <s v=". SIAC CDC Bosa"/>
    <x v="5"/>
    <x v="0"/>
    <x v="0"/>
    <x v="0"/>
  </r>
  <r>
    <x v="35"/>
    <s v="2:31:17 p.m."/>
    <s v="6017840126"/>
    <s v="8888"/>
    <s v=""/>
    <s v=". SIAC SL Barrios Unidos"/>
    <x v="9"/>
    <x v="0"/>
    <x v="0"/>
    <x v="0"/>
  </r>
  <r>
    <x v="35"/>
    <s v="2:32:29 p.m."/>
    <s v="3212651469"/>
    <s v="8888"/>
    <s v=""/>
    <s v=". SIAC Nivel Central"/>
    <x v="0"/>
    <x v="1"/>
    <x v="0"/>
    <x v="0"/>
  </r>
  <r>
    <x v="35"/>
    <s v="2:40:39 p.m."/>
    <s v="3138717983"/>
    <s v="8888"/>
    <s v=""/>
    <s v=". SIAC Nivel Central"/>
    <x v="0"/>
    <x v="1"/>
    <x v="1"/>
    <x v="1"/>
  </r>
  <r>
    <x v="35"/>
    <s v="2:48:24 p.m."/>
    <s v="3244435047"/>
    <s v="8888"/>
    <s v=""/>
    <s v=". SIAC SL Martires"/>
    <x v="7"/>
    <x v="0"/>
    <x v="0"/>
    <x v="0"/>
  </r>
  <r>
    <x v="35"/>
    <s v="3:08:23 p.m."/>
    <s v="6018019121"/>
    <s v="8888"/>
    <s v=""/>
    <s v=". SIAC SL Tunjuelito"/>
    <x v="6"/>
    <x v="0"/>
    <x v="0"/>
    <x v="0"/>
  </r>
  <r>
    <x v="35"/>
    <s v="3:09:20 p.m."/>
    <s v="3183837107"/>
    <s v="8888"/>
    <s v=""/>
    <s v=". SIAC SL Martires"/>
    <x v="7"/>
    <x v="1"/>
    <x v="1"/>
    <x v="1"/>
  </r>
  <r>
    <x v="35"/>
    <s v="3:25:07 p.m."/>
    <s v="3016151297"/>
    <s v="8888"/>
    <s v=""/>
    <s v=". SIAC Nivel Central"/>
    <x v="0"/>
    <x v="1"/>
    <x v="0"/>
    <x v="1"/>
  </r>
  <r>
    <x v="35"/>
    <s v="3:27:22 p.m."/>
    <s v="3008359461"/>
    <s v="8888"/>
    <s v=""/>
    <s v=". SIAC Nivel Central"/>
    <x v="0"/>
    <x v="1"/>
    <x v="1"/>
    <x v="1"/>
  </r>
  <r>
    <x v="35"/>
    <s v="3:27:28 p.m."/>
    <s v="6015322271"/>
    <s v="8888"/>
    <s v=""/>
    <s v=". SIAC SL Tunjuelito"/>
    <x v="6"/>
    <x v="0"/>
    <x v="0"/>
    <x v="0"/>
  </r>
  <r>
    <x v="35"/>
    <s v="3:33:54 p.m."/>
    <s v="6014653675"/>
    <s v="8888"/>
    <s v=""/>
    <s v=". SIAC Nivel Central"/>
    <x v="0"/>
    <x v="0"/>
    <x v="0"/>
    <x v="0"/>
  </r>
  <r>
    <x v="35"/>
    <s v="3:34:48 p.m."/>
    <s v="3138382056"/>
    <s v="8888"/>
    <s v=""/>
    <s v=". SIAC Nivel Central"/>
    <x v="0"/>
    <x v="5"/>
    <x v="5"/>
    <x v="1"/>
  </r>
  <r>
    <x v="35"/>
    <s v="3:39:10 p.m."/>
    <s v="20212"/>
    <s v="8888"/>
    <s v=""/>
    <s v="., SIAC Nivel Central"/>
    <x v="0"/>
    <x v="0"/>
    <x v="0"/>
    <x v="0"/>
  </r>
  <r>
    <x v="35"/>
    <s v="3:39:37 p.m."/>
    <s v="3107019437"/>
    <s v="8888"/>
    <s v=""/>
    <s v=". SIAC Nivel Central"/>
    <x v="0"/>
    <x v="1"/>
    <x v="1"/>
    <x v="1"/>
  </r>
  <r>
    <x v="35"/>
    <s v="3:47:42 p.m."/>
    <s v="3219266904"/>
    <s v="8888"/>
    <s v=""/>
    <s v=". SIAC SL Kennedy Timiza"/>
    <x v="2"/>
    <x v="0"/>
    <x v="0"/>
    <x v="0"/>
  </r>
  <r>
    <x v="35"/>
    <s v="3:59:04 p.m."/>
    <s v="6014616948"/>
    <s v="8888"/>
    <s v=""/>
    <s v=". SIAC Nivel Central"/>
    <x v="0"/>
    <x v="0"/>
    <x v="0"/>
    <x v="0"/>
  </r>
  <r>
    <x v="35"/>
    <s v="4:15:48 p.m."/>
    <s v="3247996672"/>
    <s v="8888"/>
    <s v=""/>
    <s v=". SIAC SL Fontibon"/>
    <x v="4"/>
    <x v="0"/>
    <x v="0"/>
    <x v="0"/>
  </r>
  <r>
    <x v="35"/>
    <s v="4:24:30 p.m."/>
    <s v="3144151717"/>
    <s v="8888"/>
    <s v=""/>
    <s v=". SIAC SL Kennedy Timiza"/>
    <x v="2"/>
    <x v="2"/>
    <x v="5"/>
    <x v="3"/>
  </r>
  <r>
    <x v="35"/>
    <s v="4:29:14 p.m."/>
    <s v="3155324583"/>
    <s v="8888"/>
    <s v=""/>
    <s v=". SIAC Nivel Central"/>
    <x v="0"/>
    <x v="1"/>
    <x v="1"/>
    <x v="1"/>
  </r>
  <r>
    <x v="35"/>
    <s v="4:31:37 p.m."/>
    <s v="6014518430"/>
    <s v="8888"/>
    <s v=""/>
    <s v=". SIAC SL Martires"/>
    <x v="7"/>
    <x v="1"/>
    <x v="1"/>
    <x v="1"/>
  </r>
  <r>
    <x v="36"/>
    <s v="7:25:30 a.m."/>
    <s v="3238134789"/>
    <s v="8888"/>
    <s v=""/>
    <s v=". SIAC SL Fontibon"/>
    <x v="4"/>
    <x v="0"/>
    <x v="0"/>
    <x v="0"/>
  </r>
  <r>
    <x v="36"/>
    <s v="7:36:07 a.m."/>
    <s v="3132490233"/>
    <s v="8888"/>
    <s v=""/>
    <s v=". SIAC SL Fontibon"/>
    <x v="4"/>
    <x v="3"/>
    <x v="4"/>
    <x v="2"/>
  </r>
  <r>
    <x v="36"/>
    <s v="7:41:45 a.m."/>
    <s v="3162837354"/>
    <s v="8888"/>
    <s v=""/>
    <s v=". SIAC SL Fontibon"/>
    <x v="4"/>
    <x v="1"/>
    <x v="0"/>
    <x v="0"/>
  </r>
  <r>
    <x v="36"/>
    <s v="7:51:15 a.m."/>
    <s v="3125177996"/>
    <s v="8888"/>
    <s v=""/>
    <s v=". SIAC SL Fontibon"/>
    <x v="4"/>
    <x v="1"/>
    <x v="1"/>
    <x v="1"/>
  </r>
  <r>
    <x v="36"/>
    <s v="8:26:31 a.m."/>
    <s v="3014800254"/>
    <s v="8888"/>
    <s v=""/>
    <s v=". SIAC Nivel Central"/>
    <x v="0"/>
    <x v="1"/>
    <x v="1"/>
    <x v="3"/>
  </r>
  <r>
    <x v="36"/>
    <s v="8:53:09 a.m."/>
    <s v="3144391305"/>
    <s v="8888"/>
    <s v=""/>
    <s v=". SIAC CDC Bosa"/>
    <x v="5"/>
    <x v="1"/>
    <x v="1"/>
    <x v="1"/>
  </r>
  <r>
    <x v="36"/>
    <s v="9:05:21 a.m."/>
    <s v="3213285349"/>
    <s v="8888"/>
    <s v=""/>
    <s v=". SIAC SL Teusaquillo"/>
    <x v="3"/>
    <x v="1"/>
    <x v="1"/>
    <x v="1"/>
  </r>
  <r>
    <x v="36"/>
    <s v="9:23:43 a.m."/>
    <s v="3202960695"/>
    <s v="8888"/>
    <s v=""/>
    <s v=". SIAC Nivel Central"/>
    <x v="0"/>
    <x v="1"/>
    <x v="1"/>
    <x v="3"/>
  </r>
  <r>
    <x v="36"/>
    <s v="9:24:46 a.m."/>
    <s v="3043526577"/>
    <s v="8888"/>
    <s v=""/>
    <s v=". SIAC SL Fontibon"/>
    <x v="4"/>
    <x v="1"/>
    <x v="1"/>
    <x v="0"/>
  </r>
  <r>
    <x v="36"/>
    <s v="9:31:14 a.m."/>
    <s v="3162505430"/>
    <s v="8888"/>
    <s v=""/>
    <s v=". SIAC SL Tunjuelito"/>
    <x v="6"/>
    <x v="0"/>
    <x v="0"/>
    <x v="0"/>
  </r>
  <r>
    <x v="36"/>
    <s v="9:32:24 a.m."/>
    <s v="3102702216"/>
    <s v="8888"/>
    <s v=""/>
    <s v=". SIAC Nivel Central"/>
    <x v="0"/>
    <x v="1"/>
    <x v="1"/>
    <x v="1"/>
  </r>
  <r>
    <x v="36"/>
    <s v="9:36:27 a.m."/>
    <s v="3134051047"/>
    <s v="8888"/>
    <s v=""/>
    <s v=". SIAC SL Tunjuelito"/>
    <x v="6"/>
    <x v="0"/>
    <x v="0"/>
    <x v="0"/>
  </r>
  <r>
    <x v="36"/>
    <s v="9:43:41 a.m."/>
    <s v="3209445951"/>
    <s v="8888"/>
    <s v=""/>
    <s v=". SIAC Nivel Central"/>
    <x v="0"/>
    <x v="0"/>
    <x v="0"/>
    <x v="0"/>
  </r>
  <r>
    <x v="36"/>
    <s v="10:03:09 a.m."/>
    <s v="3003490299"/>
    <s v="8888"/>
    <s v=""/>
    <s v=". SIAC SL Teusaquillo"/>
    <x v="3"/>
    <x v="1"/>
    <x v="1"/>
    <x v="1"/>
  </r>
  <r>
    <x v="36"/>
    <s v="10:09:56 a.m."/>
    <s v="3017470181"/>
    <s v="8888"/>
    <s v=""/>
    <s v=". SIAC SL Teusaquillo"/>
    <x v="3"/>
    <x v="0"/>
    <x v="0"/>
    <x v="0"/>
  </r>
  <r>
    <x v="36"/>
    <s v="10:12:01 a.m."/>
    <s v="3115570542"/>
    <s v="8888"/>
    <s v=""/>
    <s v=". SIAC Nivel Central"/>
    <x v="0"/>
    <x v="0"/>
    <x v="0"/>
    <x v="0"/>
  </r>
  <r>
    <x v="36"/>
    <s v="10:12:27 a.m."/>
    <s v="3026977112"/>
    <s v="8888"/>
    <s v=""/>
    <s v=". SIAC SL Teusaquillo"/>
    <x v="3"/>
    <x v="1"/>
    <x v="1"/>
    <x v="1"/>
  </r>
  <r>
    <x v="36"/>
    <s v="10:15:08 a.m."/>
    <s v="3202354942"/>
    <s v="8888"/>
    <s v=""/>
    <s v=". SIAC SL Teusaquillo"/>
    <x v="3"/>
    <x v="0"/>
    <x v="2"/>
    <x v="5"/>
  </r>
  <r>
    <x v="36"/>
    <s v="10:16:27 a.m."/>
    <s v="3143770043"/>
    <s v="8888"/>
    <s v=""/>
    <s v=". SIAC Nivel Central"/>
    <x v="0"/>
    <x v="0"/>
    <x v="0"/>
    <x v="0"/>
  </r>
  <r>
    <x v="36"/>
    <s v="10:33:25 a.m."/>
    <s v="3183066509"/>
    <s v="8888"/>
    <s v=""/>
    <s v=". SIAC Nivel Central"/>
    <x v="0"/>
    <x v="0"/>
    <x v="0"/>
    <x v="0"/>
  </r>
  <r>
    <x v="36"/>
    <s v="10:59:54 a.m."/>
    <s v="3161685833"/>
    <s v="8888"/>
    <s v=""/>
    <s v=". SIAC Nivel Central"/>
    <x v="0"/>
    <x v="3"/>
    <x v="5"/>
    <x v="5"/>
  </r>
  <r>
    <x v="36"/>
    <s v="11:04:44 a.m."/>
    <s v="3114544809"/>
    <s v="8888"/>
    <s v=""/>
    <s v=". SIAC SL Teusaquillo"/>
    <x v="3"/>
    <x v="1"/>
    <x v="1"/>
    <x v="3"/>
  </r>
  <r>
    <x v="36"/>
    <s v="11:04:52 a.m."/>
    <s v="3104192148"/>
    <s v="8888"/>
    <s v=""/>
    <s v=". SIAC Nivel Central"/>
    <x v="0"/>
    <x v="1"/>
    <x v="0"/>
    <x v="0"/>
  </r>
  <r>
    <x v="36"/>
    <s v="11:09:48 a.m."/>
    <s v="3232173484"/>
    <s v="8888"/>
    <s v=""/>
    <s v=". SIAC SL Teusaquillo"/>
    <x v="3"/>
    <x v="2"/>
    <x v="0"/>
    <x v="0"/>
  </r>
  <r>
    <x v="36"/>
    <s v="11:13:48 a.m."/>
    <s v="3106749621"/>
    <s v="8888"/>
    <s v=""/>
    <s v=". SIAC SL Teusaquillo"/>
    <x v="3"/>
    <x v="0"/>
    <x v="0"/>
    <x v="0"/>
  </r>
  <r>
    <x v="36"/>
    <s v="11:14:47 a.m."/>
    <s v="3045901866"/>
    <s v="8888"/>
    <s v=""/>
    <s v=". SIAC Nivel Central"/>
    <x v="0"/>
    <x v="1"/>
    <x v="1"/>
    <x v="1"/>
  </r>
  <r>
    <x v="36"/>
    <s v="11:18:28 a.m."/>
    <s v="3025945302"/>
    <s v="8888"/>
    <s v=""/>
    <s v=". SIAC Nivel Central"/>
    <x v="0"/>
    <x v="0"/>
    <x v="0"/>
    <x v="0"/>
  </r>
  <r>
    <x v="36"/>
    <s v="11:23:01 a.m."/>
    <s v="3150564412"/>
    <s v="8888"/>
    <s v=""/>
    <s v=". SIAC SL Barrios Unidos"/>
    <x v="9"/>
    <x v="1"/>
    <x v="1"/>
    <x v="3"/>
  </r>
  <r>
    <x v="36"/>
    <s v="12:24:20 p.m."/>
    <s v="3115208291"/>
    <s v="8888"/>
    <s v=""/>
    <s v=". SIAC CDC Bosa"/>
    <x v="5"/>
    <x v="2"/>
    <x v="2"/>
    <x v="5"/>
  </r>
  <r>
    <x v="36"/>
    <s v="12:32:13 p.m."/>
    <s v="3213779031"/>
    <s v="8888"/>
    <s v=""/>
    <s v=". SIAC CDC Bosa"/>
    <x v="5"/>
    <x v="1"/>
    <x v="1"/>
    <x v="1"/>
  </r>
  <r>
    <x v="36"/>
    <s v="12:44:17 p.m."/>
    <s v="3105816506"/>
    <s v="8888"/>
    <s v=""/>
    <s v=". SIAC Nivel Central"/>
    <x v="0"/>
    <x v="0"/>
    <x v="0"/>
    <x v="0"/>
  </r>
  <r>
    <x v="36"/>
    <s v="12:46:09 p.m."/>
    <s v="3104752949"/>
    <s v="8888"/>
    <s v=""/>
    <s v=". SIAC SL Barrios Unidos"/>
    <x v="9"/>
    <x v="0"/>
    <x v="0"/>
    <x v="0"/>
  </r>
  <r>
    <x v="36"/>
    <s v="12:52:30 p.m."/>
    <s v="3165772302"/>
    <s v="8888"/>
    <s v=""/>
    <s v=". SIAC SL Barrios Unidos"/>
    <x v="9"/>
    <x v="1"/>
    <x v="1"/>
    <x v="2"/>
  </r>
  <r>
    <x v="36"/>
    <s v="1:41:33 p.m."/>
    <s v="3112129991"/>
    <s v="8888"/>
    <s v=""/>
    <s v=". SIAC Nivel Central"/>
    <x v="0"/>
    <x v="0"/>
    <x v="0"/>
    <x v="0"/>
  </r>
  <r>
    <x v="36"/>
    <s v="2:04:02 p.m."/>
    <s v="3203663255"/>
    <s v="8888"/>
    <s v=""/>
    <s v=". SIAC Nivel Central"/>
    <x v="0"/>
    <x v="3"/>
    <x v="1"/>
    <x v="1"/>
  </r>
  <r>
    <x v="36"/>
    <s v="2:21:56 p.m."/>
    <s v="6019041840"/>
    <s v="8888"/>
    <s v=""/>
    <s v=". SIAC SL Martires"/>
    <x v="7"/>
    <x v="3"/>
    <x v="4"/>
    <x v="3"/>
  </r>
  <r>
    <x v="36"/>
    <s v="2:24:57 p.m."/>
    <s v="3008321999"/>
    <s v="8888"/>
    <s v=""/>
    <s v=". SIAC SL Teusaquillo"/>
    <x v="3"/>
    <x v="0"/>
    <x v="0"/>
    <x v="0"/>
  </r>
  <r>
    <x v="36"/>
    <s v="2:26:19 p.m."/>
    <s v="56402"/>
    <s v="8888"/>
    <s v=""/>
    <s v="., SIAC SL Martires"/>
    <x v="7"/>
    <x v="0"/>
    <x v="0"/>
    <x v="0"/>
  </r>
  <r>
    <x v="36"/>
    <s v="2:33:35 p.m."/>
    <s v="3103323881"/>
    <s v="8888"/>
    <s v=""/>
    <s v=". SIAC Nivel Central"/>
    <x v="0"/>
    <x v="0"/>
    <x v="0"/>
    <x v="0"/>
  </r>
  <r>
    <x v="36"/>
    <s v="2:37:57 p.m."/>
    <s v="anonymous"/>
    <s v="8888"/>
    <s v=""/>
    <s v=". SIAC Nivel Central"/>
    <x v="0"/>
    <x v="1"/>
    <x v="1"/>
    <x v="1"/>
  </r>
  <r>
    <x v="36"/>
    <s v="2:38:40 p.m."/>
    <s v="3102902930"/>
    <s v="8888"/>
    <s v=""/>
    <s v=". SIAC SL Kennedy Timiza"/>
    <x v="2"/>
    <x v="4"/>
    <x v="3"/>
    <x v="2"/>
  </r>
  <r>
    <x v="36"/>
    <s v="2:43:22 p.m."/>
    <s v="3208583370"/>
    <s v="8888"/>
    <s v=""/>
    <s v=". SIAC SL Kennedy Timiza"/>
    <x v="2"/>
    <x v="1"/>
    <x v="1"/>
    <x v="1"/>
  </r>
  <r>
    <x v="36"/>
    <s v="2:57:06 p.m."/>
    <s v="3232084874"/>
    <s v="8888"/>
    <s v=""/>
    <s v=". SIAC SL Chapinero"/>
    <x v="1"/>
    <x v="3"/>
    <x v="4"/>
    <x v="3"/>
  </r>
  <r>
    <x v="36"/>
    <s v="3:08:16 p.m."/>
    <s v="3138780043"/>
    <s v="8888"/>
    <s v=""/>
    <s v=". SIAC SL Tunjuelito"/>
    <x v="6"/>
    <x v="0"/>
    <x v="0"/>
    <x v="0"/>
  </r>
  <r>
    <x v="36"/>
    <s v="3:11:24 p.m."/>
    <s v="3112949841"/>
    <s v="8888"/>
    <s v=""/>
    <s v=". SIAC SL Barrios Unidos"/>
    <x v="9"/>
    <x v="1"/>
    <x v="1"/>
    <x v="1"/>
  </r>
  <r>
    <x v="36"/>
    <s v="3:13:52 p.m."/>
    <s v="3164040615"/>
    <s v="8888"/>
    <s v=""/>
    <s v=". SIAC CDC Bosa"/>
    <x v="5"/>
    <x v="0"/>
    <x v="0"/>
    <x v="0"/>
  </r>
  <r>
    <x v="36"/>
    <s v="3:14:41 p.m."/>
    <s v="3144796633"/>
    <s v="8888"/>
    <s v=""/>
    <s v=". SIAC SL Chapinero"/>
    <x v="1"/>
    <x v="1"/>
    <x v="1"/>
    <x v="1"/>
  </r>
  <r>
    <x v="36"/>
    <s v="3:14:41 p.m."/>
    <s v="3132295101"/>
    <s v="8888"/>
    <s v=""/>
    <s v=". SIAC Nivel Central"/>
    <x v="0"/>
    <x v="1"/>
    <x v="4"/>
    <x v="2"/>
  </r>
  <r>
    <x v="36"/>
    <s v="3:25:05 p.m."/>
    <s v="6019072738"/>
    <s v="8888"/>
    <s v=""/>
    <s v=". SIAC Nivel Central"/>
    <x v="0"/>
    <x v="1"/>
    <x v="4"/>
    <x v="1"/>
  </r>
  <r>
    <x v="36"/>
    <s v="3:28:25 p.m."/>
    <s v="3103323881"/>
    <s v="8888"/>
    <s v=""/>
    <s v=". SIAC Nivel Central"/>
    <x v="0"/>
    <x v="1"/>
    <x v="1"/>
    <x v="2"/>
  </r>
  <r>
    <x v="36"/>
    <s v="3:38:48 p.m."/>
    <s v="3176889043"/>
    <s v="8888"/>
    <s v=""/>
    <s v=". SIAC SL Teusaquillo"/>
    <x v="3"/>
    <x v="0"/>
    <x v="0"/>
    <x v="0"/>
  </r>
  <r>
    <x v="36"/>
    <s v="3:53:46 p.m."/>
    <s v="3014800254"/>
    <s v="8888"/>
    <s v=""/>
    <s v=". SIAC CDC Bosa"/>
    <x v="5"/>
    <x v="0"/>
    <x v="0"/>
    <x v="0"/>
  </r>
  <r>
    <x v="36"/>
    <s v="4:00:26 p.m."/>
    <s v="3128590095"/>
    <s v="8888"/>
    <s v=""/>
    <s v=". SIAC CDC Bosa"/>
    <x v="5"/>
    <x v="0"/>
    <x v="0"/>
    <x v="0"/>
  </r>
  <r>
    <x v="36"/>
    <s v="4:06:01 p.m."/>
    <s v="3208506801"/>
    <s v="8888"/>
    <s v=""/>
    <s v=". SIAC SL Chapinero"/>
    <x v="1"/>
    <x v="0"/>
    <x v="0"/>
    <x v="0"/>
  </r>
  <r>
    <x v="36"/>
    <s v="4:09:16 p.m."/>
    <s v="3027774208"/>
    <s v="8888"/>
    <s v=""/>
    <s v=". SIAC Nivel Central"/>
    <x v="0"/>
    <x v="0"/>
    <x v="0"/>
    <x v="0"/>
  </r>
  <r>
    <x v="36"/>
    <s v="4:16:27 p.m."/>
    <s v="3025451010"/>
    <s v="8888"/>
    <s v=""/>
    <s v=". SIAC CDC Bosa"/>
    <x v="5"/>
    <x v="3"/>
    <x v="3"/>
    <x v="2"/>
  </r>
  <r>
    <x v="36"/>
    <s v="4:32:30 p.m."/>
    <s v="3228976358"/>
    <s v="8888"/>
    <s v=""/>
    <s v=". SIAC SL Martires"/>
    <x v="7"/>
    <x v="1"/>
    <x v="1"/>
    <x v="1"/>
  </r>
  <r>
    <x v="37"/>
    <s v="7:21:24 a.m."/>
    <s v="6017928636"/>
    <s v="8888"/>
    <s v=""/>
    <s v=". SIAC Nivel Central"/>
    <x v="0"/>
    <x v="1"/>
    <x v="1"/>
    <x v="2"/>
  </r>
  <r>
    <x v="37"/>
    <s v="7:44:32 a.m."/>
    <s v="3102729542"/>
    <s v="8888"/>
    <s v=""/>
    <s v=". SIAC Nivel Central"/>
    <x v="0"/>
    <x v="0"/>
    <x v="0"/>
    <x v="0"/>
  </r>
  <r>
    <x v="37"/>
    <s v="7:44:38 a.m."/>
    <s v="3115538402"/>
    <s v="8888"/>
    <s v=""/>
    <s v=". SIAC SL Chapinero"/>
    <x v="1"/>
    <x v="1"/>
    <x v="1"/>
    <x v="3"/>
  </r>
  <r>
    <x v="37"/>
    <s v="8:11:33 a.m."/>
    <s v="3172357943"/>
    <s v="8888"/>
    <s v=""/>
    <s v=". SIAC Nivel Central"/>
    <x v="0"/>
    <x v="1"/>
    <x v="1"/>
    <x v="1"/>
  </r>
  <r>
    <x v="37"/>
    <s v="8:24:04 a.m."/>
    <s v="3168688677"/>
    <s v="8888"/>
    <s v=""/>
    <s v=". SIAC Nivel Central"/>
    <x v="0"/>
    <x v="1"/>
    <x v="1"/>
    <x v="1"/>
  </r>
  <r>
    <x v="37"/>
    <s v="8:27:35 a.m."/>
    <s v="3107902423"/>
    <s v="8888"/>
    <s v=""/>
    <s v=". SIAC CDC Bosa"/>
    <x v="5"/>
    <x v="0"/>
    <x v="0"/>
    <x v="0"/>
  </r>
  <r>
    <x v="37"/>
    <s v="8:35:23 a.m."/>
    <s v="3045996443"/>
    <s v="8888"/>
    <s v=""/>
    <s v=". SIAC CDC Bosa"/>
    <x v="5"/>
    <x v="0"/>
    <x v="0"/>
    <x v="0"/>
  </r>
  <r>
    <x v="37"/>
    <s v="8:50:59 a.m."/>
    <s v="3214568355"/>
    <s v="8888"/>
    <s v=""/>
    <s v=". SIAC CDC Bosa"/>
    <x v="5"/>
    <x v="1"/>
    <x v="1"/>
    <x v="1"/>
  </r>
  <r>
    <x v="37"/>
    <s v="9:08:29 a.m."/>
    <s v="3013682328"/>
    <s v="8888"/>
    <s v=""/>
    <s v=". SIAC CDC Bosa"/>
    <x v="5"/>
    <x v="1"/>
    <x v="1"/>
    <x v="1"/>
  </r>
  <r>
    <x v="37"/>
    <s v="9:11:19 a.m."/>
    <s v="3156323515"/>
    <s v="8888"/>
    <s v=""/>
    <s v=". SIAC SL Chapinero"/>
    <x v="1"/>
    <x v="1"/>
    <x v="1"/>
    <x v="1"/>
  </r>
  <r>
    <x v="37"/>
    <s v="9:18:07 a.m."/>
    <s v="3203660516"/>
    <s v="8888"/>
    <s v=""/>
    <s v=". SIAC CDC Bosa"/>
    <x v="5"/>
    <x v="0"/>
    <x v="0"/>
    <x v="0"/>
  </r>
  <r>
    <x v="37"/>
    <s v="9:41:48 a.m."/>
    <s v="3046788550"/>
    <s v="8888"/>
    <s v=""/>
    <s v=". SIAC SL Chapinero"/>
    <x v="1"/>
    <x v="0"/>
    <x v="0"/>
    <x v="0"/>
  </r>
  <r>
    <x v="37"/>
    <s v="9:45:14 a.m."/>
    <s v="3053072870"/>
    <s v="8888"/>
    <s v=""/>
    <s v=". SIAC SL Kennedy Timiza"/>
    <x v="2"/>
    <x v="1"/>
    <x v="1"/>
    <x v="1"/>
  </r>
  <r>
    <x v="37"/>
    <s v="10:00:58 a.m."/>
    <s v="3125488809"/>
    <s v="8888"/>
    <s v=""/>
    <s v=". SIAC Nivel Central"/>
    <x v="0"/>
    <x v="0"/>
    <x v="0"/>
    <x v="0"/>
  </r>
  <r>
    <x v="37"/>
    <s v="10:02:05 a.m."/>
    <s v="3246642189"/>
    <s v="8888"/>
    <s v=""/>
    <s v=". SIAC Nivel Central"/>
    <x v="0"/>
    <x v="1"/>
    <x v="4"/>
    <x v="3"/>
  </r>
  <r>
    <x v="37"/>
    <s v="10:07:54 a.m."/>
    <s v="3118044871"/>
    <s v="8888"/>
    <s v=""/>
    <s v=". SIAC SL Martires"/>
    <x v="7"/>
    <x v="1"/>
    <x v="1"/>
    <x v="1"/>
  </r>
  <r>
    <x v="37"/>
    <s v="10:07:54 a.m."/>
    <s v="3232212669"/>
    <s v="8888"/>
    <s v=""/>
    <s v=". SIAC SL Chapinero"/>
    <x v="1"/>
    <x v="0"/>
    <x v="0"/>
    <x v="0"/>
  </r>
  <r>
    <x v="37"/>
    <s v="10:08:39 a.m."/>
    <s v="3045304185"/>
    <s v="8888"/>
    <s v=""/>
    <s v=". SIAC SL Barrios Unidos"/>
    <x v="9"/>
    <x v="1"/>
    <x v="1"/>
    <x v="1"/>
  </r>
  <r>
    <x v="37"/>
    <s v="10:24:47 a.m."/>
    <s v="3202191188"/>
    <s v="8888"/>
    <s v=""/>
    <s v=". SIAC CDC Bosa"/>
    <x v="5"/>
    <x v="1"/>
    <x v="1"/>
    <x v="1"/>
  </r>
  <r>
    <x v="37"/>
    <s v="10:28:04 a.m."/>
    <s v="3208729414"/>
    <s v="8888"/>
    <s v=""/>
    <s v=". SIAC Nivel Central"/>
    <x v="0"/>
    <x v="1"/>
    <x v="1"/>
    <x v="1"/>
  </r>
  <r>
    <x v="37"/>
    <s v="10:31:16 a.m."/>
    <s v="3206376015"/>
    <s v="8888"/>
    <s v=""/>
    <s v=". SIAC SL Fontibon"/>
    <x v="4"/>
    <x v="1"/>
    <x v="0"/>
    <x v="0"/>
  </r>
  <r>
    <x v="37"/>
    <s v="10:32:11 a.m."/>
    <s v="3204923973"/>
    <s v="8888"/>
    <s v=""/>
    <s v=". SIAC CDC Bosa"/>
    <x v="5"/>
    <x v="0"/>
    <x v="0"/>
    <x v="0"/>
  </r>
  <r>
    <x v="37"/>
    <s v="10:34:34 a.m."/>
    <s v="3138970116"/>
    <s v="8888"/>
    <s v=""/>
    <s v=". SIAC SL Fontibon"/>
    <x v="4"/>
    <x v="1"/>
    <x v="5"/>
    <x v="1"/>
  </r>
  <r>
    <x v="37"/>
    <s v="10:51:53 a.m."/>
    <s v="3004286853"/>
    <s v="8888"/>
    <s v=""/>
    <s v=". SIAC Nivel Central"/>
    <x v="0"/>
    <x v="0"/>
    <x v="0"/>
    <x v="0"/>
  </r>
  <r>
    <x v="37"/>
    <s v="10:56:06 a.m."/>
    <s v="3138434648"/>
    <s v="8888"/>
    <s v=""/>
    <s v=". SIAC Nivel Central"/>
    <x v="0"/>
    <x v="1"/>
    <x v="1"/>
    <x v="1"/>
  </r>
  <r>
    <x v="37"/>
    <s v="11:03:17 a.m."/>
    <s v="3223992638"/>
    <s v="8888"/>
    <s v=""/>
    <s v=". SIAC Nivel Central"/>
    <x v="0"/>
    <x v="0"/>
    <x v="0"/>
    <x v="0"/>
  </r>
  <r>
    <x v="37"/>
    <s v="11:04:12 a.m."/>
    <s v="6014592035"/>
    <s v="8888"/>
    <s v=""/>
    <s v=". SIAC Nivel Central"/>
    <x v="0"/>
    <x v="1"/>
    <x v="1"/>
    <x v="1"/>
  </r>
  <r>
    <x v="37"/>
    <s v="11:11:16 a.m."/>
    <s v="3104347450"/>
    <s v="8888"/>
    <s v=""/>
    <s v=". SIAC Nivel Central"/>
    <x v="0"/>
    <x v="1"/>
    <x v="1"/>
    <x v="1"/>
  </r>
  <r>
    <x v="37"/>
    <s v="11:13:02 a.m."/>
    <s v="3133796063"/>
    <s v="8888"/>
    <s v=""/>
    <s v=". SIAC CDC Bosa"/>
    <x v="5"/>
    <x v="0"/>
    <x v="0"/>
    <x v="0"/>
  </r>
  <r>
    <x v="37"/>
    <s v="11:15:30 a.m."/>
    <s v="3229043492"/>
    <s v="8888"/>
    <s v=""/>
    <s v=". SIAC CDC Bosa"/>
    <x v="5"/>
    <x v="0"/>
    <x v="0"/>
    <x v="0"/>
  </r>
  <r>
    <x v="37"/>
    <s v="11:20:58 a.m."/>
    <s v="3053266718"/>
    <s v="8888"/>
    <s v=""/>
    <s v=". SIAC SL Tunjuelito"/>
    <x v="6"/>
    <x v="0"/>
    <x v="0"/>
    <x v="0"/>
  </r>
  <r>
    <x v="37"/>
    <s v="11:24:07 a.m."/>
    <s v="3124985693"/>
    <s v="8888"/>
    <s v=""/>
    <s v=". SIAC Nivel Central"/>
    <x v="0"/>
    <x v="1"/>
    <x v="0"/>
    <x v="0"/>
  </r>
  <r>
    <x v="37"/>
    <s v="11:39:52 a.m."/>
    <s v="3214559008"/>
    <s v="8888"/>
    <s v=""/>
    <s v=". SIAC CDC Bosa"/>
    <x v="5"/>
    <x v="1"/>
    <x v="1"/>
    <x v="3"/>
  </r>
  <r>
    <x v="37"/>
    <s v="11:45:39 a.m."/>
    <s v="20208"/>
    <s v="8888"/>
    <s v=""/>
    <s v="., SIAC Nivel Central"/>
    <x v="0"/>
    <x v="0"/>
    <x v="0"/>
    <x v="0"/>
  </r>
  <r>
    <x v="37"/>
    <s v="11:45:42 a.m."/>
    <s v="20208"/>
    <s v="8888"/>
    <s v=""/>
    <s v="., SIAC Nivel Central"/>
    <x v="0"/>
    <x v="0"/>
    <x v="0"/>
    <x v="0"/>
  </r>
  <r>
    <x v="37"/>
    <s v="11:49:37 a.m."/>
    <s v="6013208320"/>
    <s v="8888"/>
    <s v=""/>
    <s v=". SIAC CDC Bosa"/>
    <x v="5"/>
    <x v="1"/>
    <x v="1"/>
    <x v="1"/>
  </r>
  <r>
    <x v="37"/>
    <s v="11:54:35 a.m."/>
    <s v="3005571873"/>
    <s v="8888"/>
    <s v=""/>
    <s v=". SIAC CDC Bosa"/>
    <x v="5"/>
    <x v="0"/>
    <x v="0"/>
    <x v="0"/>
  </r>
  <r>
    <x v="37"/>
    <s v="12:18:43 p.m."/>
    <s v="3042092711"/>
    <s v="8888"/>
    <s v=""/>
    <s v=". SIAC CDC Bosa"/>
    <x v="5"/>
    <x v="0"/>
    <x v="0"/>
    <x v="0"/>
  </r>
  <r>
    <x v="37"/>
    <s v="12:31:33 p.m."/>
    <s v="3014870833"/>
    <s v="8888"/>
    <s v=""/>
    <s v=". SIAC CDC Bosa"/>
    <x v="5"/>
    <x v="0"/>
    <x v="0"/>
    <x v="0"/>
  </r>
  <r>
    <x v="37"/>
    <s v="12:34:51 p.m."/>
    <s v="3173543051"/>
    <s v="8888"/>
    <s v=""/>
    <s v=". SIAC Nivel Central"/>
    <x v="0"/>
    <x v="0"/>
    <x v="0"/>
    <x v="0"/>
  </r>
  <r>
    <x v="37"/>
    <s v="12:50:14 p.m."/>
    <s v="3153472592"/>
    <s v="8888"/>
    <s v=""/>
    <s v=". SIAC SL Santafe Candelaria"/>
    <x v="11"/>
    <x v="1"/>
    <x v="1"/>
    <x v="1"/>
  </r>
  <r>
    <x v="37"/>
    <s v="1:13:06 p.m."/>
    <s v="3138930483"/>
    <s v="8888"/>
    <s v=""/>
    <s v=". SIAC CDC Bosa"/>
    <x v="5"/>
    <x v="0"/>
    <x v="0"/>
    <x v="0"/>
  </r>
  <r>
    <x v="37"/>
    <s v="1:27:53 p.m."/>
    <s v="3023274470"/>
    <s v="8888"/>
    <s v=""/>
    <s v=". SIAC CDC Bosa"/>
    <x v="5"/>
    <x v="0"/>
    <x v="0"/>
    <x v="0"/>
  </r>
  <r>
    <x v="37"/>
    <s v="1:31:33 p.m."/>
    <s v="3239191897"/>
    <s v="8888"/>
    <s v=""/>
    <s v=". SIAC CDC Bosa"/>
    <x v="5"/>
    <x v="1"/>
    <x v="1"/>
    <x v="1"/>
  </r>
  <r>
    <x v="37"/>
    <s v="1:43:09 p.m."/>
    <s v="3138284730"/>
    <s v="8888"/>
    <s v=""/>
    <s v=". SIAC CDC Bosa"/>
    <x v="5"/>
    <x v="0"/>
    <x v="0"/>
    <x v="0"/>
  </r>
  <r>
    <x v="37"/>
    <s v="2:11:49 p.m."/>
    <s v="3133306025"/>
    <s v="8888"/>
    <s v=""/>
    <s v=". SIAC Nivel Central"/>
    <x v="0"/>
    <x v="0"/>
    <x v="0"/>
    <x v="0"/>
  </r>
  <r>
    <x v="37"/>
    <s v="2:20:22 p.m."/>
    <s v="3123336829"/>
    <s v="8888"/>
    <s v=""/>
    <s v=". SIAC SL Fontibon"/>
    <x v="4"/>
    <x v="1"/>
    <x v="1"/>
    <x v="1"/>
  </r>
  <r>
    <x v="37"/>
    <s v="2:29:24 p.m."/>
    <s v="3134716657"/>
    <s v="8888"/>
    <s v=""/>
    <s v=". SIAC Nivel Central"/>
    <x v="0"/>
    <x v="0"/>
    <x v="0"/>
    <x v="0"/>
  </r>
  <r>
    <x v="37"/>
    <s v="2:44:21 p.m."/>
    <s v="3002616816"/>
    <s v="8888"/>
    <s v=""/>
    <s v=". SIAC SL Martires"/>
    <x v="7"/>
    <x v="0"/>
    <x v="0"/>
    <x v="0"/>
  </r>
  <r>
    <x v="37"/>
    <s v="2:53:18 p.m."/>
    <s v="3102594711"/>
    <s v="8888"/>
    <s v=""/>
    <s v=". SIAC SL Tunjuelito"/>
    <x v="6"/>
    <x v="0"/>
    <x v="0"/>
    <x v="0"/>
  </r>
  <r>
    <x v="37"/>
    <s v="3:07:43 p.m."/>
    <s v="3116666529"/>
    <s v="8888"/>
    <s v=""/>
    <s v=". SIAC SL Martires"/>
    <x v="7"/>
    <x v="1"/>
    <x v="1"/>
    <x v="1"/>
  </r>
  <r>
    <x v="37"/>
    <s v="3:21:18 p.m."/>
    <s v="3103498439"/>
    <s v="8888"/>
    <s v=""/>
    <s v=". SIAC Nivel Central"/>
    <x v="0"/>
    <x v="1"/>
    <x v="1"/>
    <x v="1"/>
  </r>
  <r>
    <x v="37"/>
    <s v="3:26:30 p.m."/>
    <s v="3045634026"/>
    <s v="8888"/>
    <s v=""/>
    <s v=". SIAC Nivel Central"/>
    <x v="0"/>
    <x v="1"/>
    <x v="4"/>
    <x v="3"/>
  </r>
  <r>
    <x v="37"/>
    <s v="3:29:47 p.m."/>
    <s v="3144235965"/>
    <s v="8888"/>
    <s v=""/>
    <s v=". SIAC CDC Bosa"/>
    <x v="5"/>
    <x v="5"/>
    <x v="5"/>
    <x v="4"/>
  </r>
  <r>
    <x v="37"/>
    <s v="3:35:16 p.m."/>
    <s v="3136697826"/>
    <s v="8888"/>
    <s v=""/>
    <s v=". SIAC CDC Bosa"/>
    <x v="5"/>
    <x v="1"/>
    <x v="1"/>
    <x v="1"/>
  </r>
  <r>
    <x v="37"/>
    <s v="3:43:25 p.m."/>
    <s v="3134957169"/>
    <s v="8888"/>
    <s v=""/>
    <s v=". SIAC CDC Bosa"/>
    <x v="5"/>
    <x v="0"/>
    <x v="0"/>
    <x v="0"/>
  </r>
  <r>
    <x v="37"/>
    <s v="3:47:09 p.m."/>
    <s v="3102342868"/>
    <s v="8888"/>
    <s v=""/>
    <s v=". SIAC Nivel Central"/>
    <x v="0"/>
    <x v="1"/>
    <x v="1"/>
    <x v="1"/>
  </r>
  <r>
    <x v="37"/>
    <s v="3:48:05 p.m."/>
    <s v="3004651170"/>
    <s v="8888"/>
    <s v=""/>
    <s v=". SIAC Nivel Central"/>
    <x v="0"/>
    <x v="1"/>
    <x v="1"/>
    <x v="1"/>
  </r>
  <r>
    <x v="37"/>
    <s v="3:49:20 p.m."/>
    <s v="3187887066"/>
    <s v="8888"/>
    <s v=""/>
    <s v=". SIAC SL Chapinero"/>
    <x v="1"/>
    <x v="1"/>
    <x v="1"/>
    <x v="0"/>
  </r>
  <r>
    <x v="37"/>
    <s v="3:49:27 p.m."/>
    <s v="3123046474"/>
    <s v="8888"/>
    <s v=""/>
    <s v=". SIAC CDC Bosa"/>
    <x v="5"/>
    <x v="1"/>
    <x v="1"/>
    <x v="1"/>
  </r>
  <r>
    <x v="37"/>
    <s v="3:52:23 p.m."/>
    <s v="3209317937"/>
    <s v="8888"/>
    <s v=""/>
    <s v=". SIAC Nivel Central"/>
    <x v="0"/>
    <x v="0"/>
    <x v="0"/>
    <x v="0"/>
  </r>
  <r>
    <x v="37"/>
    <s v="4:00:50 p.m."/>
    <s v="3014723600"/>
    <s v="8888"/>
    <s v=""/>
    <s v=". SIAC SL Martires"/>
    <x v="7"/>
    <x v="1"/>
    <x v="1"/>
    <x v="1"/>
  </r>
  <r>
    <x v="37"/>
    <s v="4:10:06 p.m."/>
    <s v="3108697446"/>
    <s v="8888"/>
    <s v=""/>
    <s v=". SIAC SL Chapinero"/>
    <x v="1"/>
    <x v="1"/>
    <x v="1"/>
    <x v="1"/>
  </r>
  <r>
    <x v="37"/>
    <s v="4:27:19 p.m."/>
    <s v="3046714825"/>
    <s v="8888"/>
    <s v=""/>
    <s v=". SIAC SL Kennedy Timiza"/>
    <x v="2"/>
    <x v="1"/>
    <x v="1"/>
    <x v="1"/>
  </r>
  <r>
    <x v="38"/>
    <s v="7:14:22 a.m."/>
    <s v="3143907924"/>
    <s v="8888"/>
    <s v=""/>
    <s v=". SIAC SL Chapinero"/>
    <x v="1"/>
    <x v="0"/>
    <x v="0"/>
    <x v="0"/>
  </r>
  <r>
    <x v="38"/>
    <s v="8:56:05 a.m."/>
    <s v="3507308236"/>
    <s v="8888"/>
    <s v=""/>
    <s v=". SIAC SL Fontibon"/>
    <x v="4"/>
    <x v="1"/>
    <x v="1"/>
    <x v="0"/>
  </r>
  <r>
    <x v="38"/>
    <s v="8:56:47 a.m."/>
    <s v="3125484711"/>
    <s v="8888"/>
    <s v=""/>
    <s v=". SIAC CDC Bosa"/>
    <x v="5"/>
    <x v="0"/>
    <x v="0"/>
    <x v="0"/>
  </r>
  <r>
    <x v="38"/>
    <s v="9:18:14 a.m."/>
    <s v="3213738970"/>
    <s v="8888"/>
    <s v=""/>
    <s v=". SIAC Nivel Central"/>
    <x v="0"/>
    <x v="0"/>
    <x v="0"/>
    <x v="0"/>
  </r>
  <r>
    <x v="38"/>
    <s v="9:19:15 a.m."/>
    <s v="3197134765"/>
    <s v="8888"/>
    <s v=""/>
    <s v=". SIAC SL Fontibon"/>
    <x v="4"/>
    <x v="1"/>
    <x v="1"/>
    <x v="1"/>
  </r>
  <r>
    <x v="38"/>
    <s v="9:32:23 a.m."/>
    <s v="3136506033"/>
    <s v="8888"/>
    <s v=""/>
    <s v=". SIAC Nivel Central"/>
    <x v="0"/>
    <x v="0"/>
    <x v="0"/>
    <x v="0"/>
  </r>
  <r>
    <x v="38"/>
    <s v="9:39:17 a.m."/>
    <s v="6013017195"/>
    <s v="8888"/>
    <s v=""/>
    <s v=". SIAC Nivel Central"/>
    <x v="0"/>
    <x v="1"/>
    <x v="1"/>
    <x v="1"/>
  </r>
  <r>
    <x v="38"/>
    <s v="9:43:50 a.m."/>
    <s v="3229539521"/>
    <s v="8888"/>
    <s v=""/>
    <s v=". SIAC Nivel Central"/>
    <x v="0"/>
    <x v="1"/>
    <x v="1"/>
    <x v="1"/>
  </r>
  <r>
    <x v="38"/>
    <s v="9:57:18 a.m."/>
    <s v="3042327839"/>
    <s v="8888"/>
    <s v=""/>
    <s v=". SIAC Nivel Central"/>
    <x v="0"/>
    <x v="1"/>
    <x v="1"/>
    <x v="1"/>
  </r>
  <r>
    <x v="38"/>
    <s v="10:02:24 a.m."/>
    <s v="3216918388"/>
    <s v="8888"/>
    <s v=""/>
    <s v=". SIAC Nivel Central"/>
    <x v="0"/>
    <x v="1"/>
    <x v="4"/>
    <x v="2"/>
  </r>
  <r>
    <x v="38"/>
    <s v="10:03:50 a.m."/>
    <s v="51602"/>
    <s v="8888"/>
    <s v=""/>
    <s v=". SIAC SL Chapinero"/>
    <x v="1"/>
    <x v="0"/>
    <x v="0"/>
    <x v="0"/>
  </r>
  <r>
    <x v="38"/>
    <s v="10:20:38 a.m."/>
    <s v="6014108611"/>
    <s v="8888"/>
    <s v=""/>
    <s v=". SIAC SL Teusaquillo"/>
    <x v="3"/>
    <x v="0"/>
    <x v="0"/>
    <x v="0"/>
  </r>
  <r>
    <x v="38"/>
    <s v="10:22:02 a.m."/>
    <s v="3124581436"/>
    <s v="8888"/>
    <s v=""/>
    <s v=". SIAC Nivel Central"/>
    <x v="0"/>
    <x v="1"/>
    <x v="1"/>
    <x v="1"/>
  </r>
  <r>
    <x v="38"/>
    <s v="10:24:28 a.m."/>
    <s v="3134131655"/>
    <s v="8888"/>
    <s v=""/>
    <s v=". SIAC SL Teusaquillo"/>
    <x v="3"/>
    <x v="1"/>
    <x v="1"/>
    <x v="1"/>
  </r>
  <r>
    <x v="38"/>
    <s v="10:33:21 a.m."/>
    <s v="3142706783"/>
    <s v="8888"/>
    <s v=""/>
    <s v=". SIAC Nivel Central"/>
    <x v="0"/>
    <x v="1"/>
    <x v="1"/>
    <x v="1"/>
  </r>
  <r>
    <x v="38"/>
    <s v="10:53:40 a.m."/>
    <s v="3103978703"/>
    <s v="8888"/>
    <s v=""/>
    <s v=". SIAC SL Tunjuelito"/>
    <x v="6"/>
    <x v="1"/>
    <x v="1"/>
    <x v="1"/>
  </r>
  <r>
    <x v="38"/>
    <s v="10:53:42 a.m."/>
    <s v="6015510399"/>
    <s v="8888"/>
    <s v=""/>
    <s v=". SIAC CDC Bosa"/>
    <x v="5"/>
    <x v="1"/>
    <x v="1"/>
    <x v="1"/>
  </r>
  <r>
    <x v="38"/>
    <s v="11:22:14 a.m."/>
    <s v="3134920214"/>
    <s v="8888"/>
    <s v=""/>
    <s v=". SIAC Nivel Central"/>
    <x v="0"/>
    <x v="1"/>
    <x v="1"/>
    <x v="0"/>
  </r>
  <r>
    <x v="38"/>
    <s v="11:24:59 a.m."/>
    <s v="3115286792"/>
    <s v="8888"/>
    <s v=""/>
    <s v=". SIAC CDC Bosa"/>
    <x v="5"/>
    <x v="1"/>
    <x v="1"/>
    <x v="1"/>
  </r>
  <r>
    <x v="38"/>
    <s v="11:42:06 a.m."/>
    <s v="3053330440"/>
    <s v="8888"/>
    <s v=""/>
    <s v=". SIAC Nivel Central"/>
    <x v="0"/>
    <x v="1"/>
    <x v="1"/>
    <x v="1"/>
  </r>
  <r>
    <x v="38"/>
    <s v="12:04:32 p.m."/>
    <s v="3208312615"/>
    <s v="8888"/>
    <s v=""/>
    <s v=". SIAC CDC Bosa"/>
    <x v="5"/>
    <x v="1"/>
    <x v="1"/>
    <x v="1"/>
  </r>
  <r>
    <x v="38"/>
    <s v="12:06:07 p.m."/>
    <s v="6015359323"/>
    <s v="8888"/>
    <s v=""/>
    <s v=". SIAC Nivel Central"/>
    <x v="0"/>
    <x v="0"/>
    <x v="0"/>
    <x v="0"/>
  </r>
  <r>
    <x v="38"/>
    <s v="12:12:48 p.m."/>
    <s v="3232338421"/>
    <s v="8888"/>
    <s v=""/>
    <s v=". SIAC SL Teusaquillo"/>
    <x v="3"/>
    <x v="1"/>
    <x v="1"/>
    <x v="1"/>
  </r>
  <r>
    <x v="38"/>
    <s v="12:16:07 p.m."/>
    <s v="3022880825"/>
    <s v="8888"/>
    <s v=""/>
    <s v=". SIAC SL Teusaquillo"/>
    <x v="3"/>
    <x v="0"/>
    <x v="0"/>
    <x v="0"/>
  </r>
  <r>
    <x v="38"/>
    <s v="12:21:32 p.m."/>
    <s v="3222286049"/>
    <s v="8888"/>
    <s v=""/>
    <s v=". SIAC SL Teusaquillo"/>
    <x v="3"/>
    <x v="1"/>
    <x v="0"/>
    <x v="0"/>
  </r>
  <r>
    <x v="38"/>
    <s v="12:25:59 p.m."/>
    <s v="3102594711"/>
    <s v="8888"/>
    <s v=""/>
    <s v=". SIAC SL Teusaquillo"/>
    <x v="3"/>
    <x v="0"/>
    <x v="0"/>
    <x v="0"/>
  </r>
  <r>
    <x v="38"/>
    <s v="12:28:30 p.m."/>
    <s v="6019301927"/>
    <s v="8888"/>
    <s v=""/>
    <s v=". SIAC SL Teusaquillo"/>
    <x v="3"/>
    <x v="0"/>
    <x v="0"/>
    <x v="0"/>
  </r>
  <r>
    <x v="38"/>
    <s v="12:28:47 p.m."/>
    <s v="3214070493"/>
    <s v="8888"/>
    <s v=""/>
    <s v=". SIAC CDC Bosa"/>
    <x v="5"/>
    <x v="0"/>
    <x v="0"/>
    <x v="0"/>
  </r>
  <r>
    <x v="38"/>
    <s v="12:32:01 p.m."/>
    <s v="3102301675"/>
    <s v="8888"/>
    <s v=""/>
    <s v=". SIAC CDC Bosa"/>
    <x v="5"/>
    <x v="1"/>
    <x v="1"/>
    <x v="1"/>
  </r>
  <r>
    <x v="38"/>
    <s v="2:11:22 p.m."/>
    <s v="3213612760"/>
    <s v="8888"/>
    <s v=""/>
    <s v=". SIAC Nivel Central"/>
    <x v="0"/>
    <x v="1"/>
    <x v="1"/>
    <x v="1"/>
  </r>
  <r>
    <x v="38"/>
    <s v="2:13:57 p.m."/>
    <s v="6019038029"/>
    <s v="8888"/>
    <s v=""/>
    <s v=". SIAC SL Tunjuelito"/>
    <x v="6"/>
    <x v="0"/>
    <x v="0"/>
    <x v="0"/>
  </r>
  <r>
    <x v="38"/>
    <s v="2:22:47 p.m."/>
    <s v="3204676622"/>
    <s v="8888"/>
    <s v=""/>
    <s v=". SIAC Nivel Central"/>
    <x v="0"/>
    <x v="3"/>
    <x v="4"/>
    <x v="3"/>
  </r>
  <r>
    <x v="38"/>
    <s v="2:26:51 p.m."/>
    <s v="3206164805"/>
    <s v="8888"/>
    <s v=""/>
    <s v=". SIAC SL Chapinero"/>
    <x v="1"/>
    <x v="1"/>
    <x v="1"/>
    <x v="1"/>
  </r>
  <r>
    <x v="38"/>
    <s v="2:31:20 p.m."/>
    <s v="3144181279"/>
    <s v="8888"/>
    <s v=""/>
    <s v=". SIAC SL Tunjuelito"/>
    <x v="6"/>
    <x v="0"/>
    <x v="0"/>
    <x v="0"/>
  </r>
  <r>
    <x v="38"/>
    <s v="2:52:10 p.m."/>
    <s v="3143673252"/>
    <s v="8888"/>
    <s v=""/>
    <s v=". SIAC SL Teusaquillo"/>
    <x v="3"/>
    <x v="0"/>
    <x v="0"/>
    <x v="0"/>
  </r>
  <r>
    <x v="38"/>
    <s v="2:55:06 p.m."/>
    <s v="6019151088"/>
    <s v="8888"/>
    <s v=""/>
    <s v=". SIAC SL Teusaquillo"/>
    <x v="3"/>
    <x v="0"/>
    <x v="0"/>
    <x v="0"/>
  </r>
  <r>
    <x v="38"/>
    <s v="2:58:46 p.m."/>
    <s v="56002"/>
    <s v="8888"/>
    <s v=""/>
    <s v="., SIAC SL Teusaquillo"/>
    <x v="3"/>
    <x v="0"/>
    <x v="0"/>
    <x v="0"/>
  </r>
  <r>
    <x v="38"/>
    <s v="3:29:58 p.m."/>
    <s v="3168283713"/>
    <s v="8888"/>
    <s v=""/>
    <s v=". SIAC Nivel Central"/>
    <x v="0"/>
    <x v="1"/>
    <x v="1"/>
    <x v="1"/>
  </r>
  <r>
    <x v="38"/>
    <s v="3:34:05 p.m."/>
    <s v="3123860401"/>
    <s v="8888"/>
    <s v=""/>
    <s v=". SIAC CDC Bosa"/>
    <x v="5"/>
    <x v="0"/>
    <x v="0"/>
    <x v="0"/>
  </r>
  <r>
    <x v="38"/>
    <s v="3:44:48 p.m."/>
    <s v="3168641110"/>
    <s v="8888"/>
    <s v=""/>
    <s v=". SIAC CDC Bosa"/>
    <x v="5"/>
    <x v="0"/>
    <x v="0"/>
    <x v="0"/>
  </r>
  <r>
    <x v="38"/>
    <s v="3:46:46 p.m."/>
    <s v="3132690700"/>
    <s v="8888"/>
    <s v=""/>
    <s v=". SIAC SL Martires"/>
    <x v="7"/>
    <x v="0"/>
    <x v="0"/>
    <x v="0"/>
  </r>
  <r>
    <x v="38"/>
    <s v="4:20:46 p.m."/>
    <s v="3507306855"/>
    <s v="8888"/>
    <s v=""/>
    <s v=". SIAC SL Martires"/>
    <x v="7"/>
    <x v="0"/>
    <x v="0"/>
    <x v="0"/>
  </r>
  <r>
    <x v="39"/>
    <s v="8:22:39 a.m."/>
    <s v="3204211279"/>
    <s v="8888"/>
    <s v=""/>
    <s v=". SIAC CDC Bosa"/>
    <x v="5"/>
    <x v="0"/>
    <x v="0"/>
    <x v="0"/>
  </r>
  <r>
    <x v="39"/>
    <s v="8:52:32 a.m."/>
    <s v="3113086184"/>
    <s v="8888"/>
    <s v=""/>
    <s v=". SIAC CDC Bosa"/>
    <x v="5"/>
    <x v="1"/>
    <x v="1"/>
    <x v="1"/>
  </r>
  <r>
    <x v="39"/>
    <s v="9:18:19 a.m."/>
    <s v="3015804286"/>
    <s v="8888"/>
    <s v=""/>
    <s v=". SIAC Nivel Central"/>
    <x v="0"/>
    <x v="0"/>
    <x v="0"/>
    <x v="0"/>
  </r>
  <r>
    <x v="39"/>
    <s v="9:27:16 a.m."/>
    <s v="3135175363"/>
    <s v="8888"/>
    <s v=""/>
    <s v=". SIAC Nivel Central"/>
    <x v="0"/>
    <x v="1"/>
    <x v="1"/>
    <x v="1"/>
  </r>
  <r>
    <x v="39"/>
    <s v="9:31:13 a.m."/>
    <s v="3189624526"/>
    <s v="8888"/>
    <s v=""/>
    <s v=". SIAC CDC Bosa"/>
    <x v="5"/>
    <x v="0"/>
    <x v="0"/>
    <x v="0"/>
  </r>
  <r>
    <x v="39"/>
    <s v="9:49:21 a.m."/>
    <s v="3118902983"/>
    <s v="8888"/>
    <s v=""/>
    <s v=". SIAC Nivel Central"/>
    <x v="0"/>
    <x v="1"/>
    <x v="1"/>
    <x v="1"/>
  </r>
  <r>
    <x v="39"/>
    <s v="9:52:38 a.m."/>
    <s v="3173327038"/>
    <s v="8888"/>
    <s v=""/>
    <s v=". SIAC CDC Bosa"/>
    <x v="5"/>
    <x v="0"/>
    <x v="0"/>
    <x v="0"/>
  </r>
  <r>
    <x v="39"/>
    <s v="10:06:05 a.m."/>
    <s v="3208020815"/>
    <s v="8888"/>
    <s v=""/>
    <s v=". SIAC SL Barrios Unidos"/>
    <x v="9"/>
    <x v="1"/>
    <x v="1"/>
    <x v="1"/>
  </r>
  <r>
    <x v="39"/>
    <s v="10:07:14 a.m."/>
    <s v="3143778205"/>
    <s v="8888"/>
    <s v=""/>
    <s v=". SIAC Nivel Central"/>
    <x v="0"/>
    <x v="1"/>
    <x v="1"/>
    <x v="1"/>
  </r>
  <r>
    <x v="39"/>
    <s v="10:07:26 a.m."/>
    <s v="6017172038"/>
    <s v="8888"/>
    <s v=""/>
    <s v=". SIAC Nivel Central"/>
    <x v="0"/>
    <x v="1"/>
    <x v="1"/>
    <x v="1"/>
  </r>
  <r>
    <x v="39"/>
    <s v="10:13:30 a.m."/>
    <s v="3228008637"/>
    <s v="8888"/>
    <s v=""/>
    <s v=". SIAC Nivel Central"/>
    <x v="0"/>
    <x v="1"/>
    <x v="0"/>
    <x v="1"/>
  </r>
  <r>
    <x v="39"/>
    <s v="10:56:28 a.m."/>
    <s v="3180223105"/>
    <s v="8888"/>
    <s v=""/>
    <s v=". SIAC SL Tunjuelito"/>
    <x v="6"/>
    <x v="1"/>
    <x v="1"/>
    <x v="1"/>
  </r>
  <r>
    <x v="39"/>
    <s v="11:07:22 a.m."/>
    <s v="3204205958"/>
    <s v="8888"/>
    <s v=""/>
    <s v=". SIAC SL Tunjuelito"/>
    <x v="6"/>
    <x v="1"/>
    <x v="1"/>
    <x v="1"/>
  </r>
  <r>
    <x v="39"/>
    <s v="11:20:26 a.m."/>
    <s v="3212080672"/>
    <s v="8888"/>
    <s v=""/>
    <s v=". SIAC Nivel Central"/>
    <x v="0"/>
    <x v="1"/>
    <x v="1"/>
    <x v="1"/>
  </r>
  <r>
    <x v="39"/>
    <s v="11:26:17 a.m."/>
    <s v="3002566693"/>
    <s v="8888"/>
    <s v=""/>
    <s v=". SIAC Nivel Central"/>
    <x v="0"/>
    <x v="1"/>
    <x v="1"/>
    <x v="1"/>
  </r>
  <r>
    <x v="39"/>
    <s v="11:27:42 a.m."/>
    <s v="3157953826"/>
    <s v="8888"/>
    <s v=""/>
    <s v=". SIAC CDC Bosa"/>
    <x v="5"/>
    <x v="1"/>
    <x v="4"/>
    <x v="3"/>
  </r>
  <r>
    <x v="39"/>
    <s v="11:30:12 a.m."/>
    <s v="3118404016"/>
    <s v="8888"/>
    <s v=""/>
    <s v=". SIAC CDC Bosa"/>
    <x v="5"/>
    <x v="0"/>
    <x v="0"/>
    <x v="0"/>
  </r>
  <r>
    <x v="39"/>
    <s v="11:34:10 a.m."/>
    <s v="3016102116"/>
    <s v="8888"/>
    <s v=""/>
    <s v=". SIAC Nivel Central"/>
    <x v="0"/>
    <x v="0"/>
    <x v="0"/>
    <x v="0"/>
  </r>
  <r>
    <x v="39"/>
    <s v="11:35:24 a.m."/>
    <s v="3208007671"/>
    <s v="8888"/>
    <s v=""/>
    <s v=". SIAC CDC Bosa"/>
    <x v="5"/>
    <x v="1"/>
    <x v="1"/>
    <x v="1"/>
  </r>
  <r>
    <x v="39"/>
    <s v="11:39:03 a.m."/>
    <s v="3133121672"/>
    <s v="8888"/>
    <s v=""/>
    <s v=". SIAC CDC Bosa"/>
    <x v="5"/>
    <x v="1"/>
    <x v="1"/>
    <x v="1"/>
  </r>
  <r>
    <x v="39"/>
    <s v="12:10:19 p.m."/>
    <s v="3202557760"/>
    <s v="8888"/>
    <s v=""/>
    <s v=". SIAC Nivel Central"/>
    <x v="0"/>
    <x v="1"/>
    <x v="1"/>
    <x v="1"/>
  </r>
  <r>
    <x v="39"/>
    <s v="12:19:33 p.m."/>
    <s v="3016028117"/>
    <s v="8888"/>
    <s v=""/>
    <s v=". SIAC CDC Bosa"/>
    <x v="5"/>
    <x v="0"/>
    <x v="0"/>
    <x v="0"/>
  </r>
  <r>
    <x v="39"/>
    <s v="12:21:03 p.m."/>
    <s v="3142477621"/>
    <s v="8888"/>
    <s v=""/>
    <s v=". SIAC Nivel Central"/>
    <x v="0"/>
    <x v="0"/>
    <x v="0"/>
    <x v="0"/>
  </r>
  <r>
    <x v="39"/>
    <s v="12:35:02 p.m."/>
    <s v="6015697330"/>
    <s v="8888"/>
    <s v=""/>
    <s v=". SIAC CDC Bosa"/>
    <x v="5"/>
    <x v="0"/>
    <x v="0"/>
    <x v="0"/>
  </r>
  <r>
    <x v="39"/>
    <s v="1:09:49 p.m."/>
    <s v="3112170714"/>
    <s v="8888"/>
    <s v=""/>
    <s v=". SIAC Nivel Central"/>
    <x v="0"/>
    <x v="0"/>
    <x v="0"/>
    <x v="0"/>
  </r>
  <r>
    <x v="39"/>
    <s v="1:24:31 p.m."/>
    <s v="3214718285"/>
    <s v="8888"/>
    <s v=""/>
    <s v=". SIAC Nivel Central"/>
    <x v="0"/>
    <x v="0"/>
    <x v="0"/>
    <x v="0"/>
  </r>
  <r>
    <x v="39"/>
    <s v="1:51:35 p.m."/>
    <s v="3132484265"/>
    <s v="8888"/>
    <s v=""/>
    <s v=". SIAC Nivel Central"/>
    <x v="0"/>
    <x v="1"/>
    <x v="1"/>
    <x v="1"/>
  </r>
  <r>
    <x v="39"/>
    <s v="1:59:51 p.m."/>
    <s v="3144645094"/>
    <s v="8888"/>
    <s v=""/>
    <s v=". SIAC Nivel Central"/>
    <x v="0"/>
    <x v="1"/>
    <x v="1"/>
    <x v="1"/>
  </r>
  <r>
    <x v="39"/>
    <s v="2:07:23 p.m."/>
    <s v="3008132795"/>
    <s v="8888"/>
    <s v=""/>
    <s v=". SIAC Nivel Central"/>
    <x v="0"/>
    <x v="1"/>
    <x v="1"/>
    <x v="2"/>
  </r>
  <r>
    <x v="39"/>
    <s v="2:14:02 p.m."/>
    <s v="3223011888"/>
    <s v="8888"/>
    <s v=""/>
    <s v=". SIAC SL Tunjuelito"/>
    <x v="6"/>
    <x v="1"/>
    <x v="1"/>
    <x v="1"/>
  </r>
  <r>
    <x v="39"/>
    <s v="2:34:38 p.m."/>
    <s v="3228508214"/>
    <s v="8888"/>
    <s v=""/>
    <s v=". SIAC SL Barrios Unidos"/>
    <x v="9"/>
    <x v="1"/>
    <x v="1"/>
    <x v="1"/>
  </r>
  <r>
    <x v="39"/>
    <s v="2:44:59 p.m."/>
    <s v="3183803407"/>
    <s v="8888"/>
    <s v=""/>
    <s v=". SIAC SL Chapinero"/>
    <x v="1"/>
    <x v="1"/>
    <x v="1"/>
    <x v="1"/>
  </r>
  <r>
    <x v="39"/>
    <s v="2:56:24 p.m."/>
    <s v="3008132795"/>
    <s v="8888"/>
    <s v=""/>
    <s v=". SIAC Nivel Central"/>
    <x v="0"/>
    <x v="0"/>
    <x v="0"/>
    <x v="0"/>
  </r>
  <r>
    <x v="39"/>
    <s v="3:06:12 p.m."/>
    <s v="3118616151"/>
    <s v="8888"/>
    <s v=""/>
    <s v=". SIAC CDC Bosa"/>
    <x v="5"/>
    <x v="1"/>
    <x v="0"/>
    <x v="0"/>
  </r>
  <r>
    <x v="39"/>
    <s v="3:06:38 p.m."/>
    <s v="3044709827"/>
    <s v="8888"/>
    <s v=""/>
    <s v=". SIAC Nivel Central"/>
    <x v="0"/>
    <x v="1"/>
    <x v="1"/>
    <x v="1"/>
  </r>
  <r>
    <x v="39"/>
    <s v="3:34:07 p.m."/>
    <s v="6017598173"/>
    <s v="8888"/>
    <s v=""/>
    <s v=". SIAC CDC Bosa"/>
    <x v="5"/>
    <x v="1"/>
    <x v="1"/>
    <x v="1"/>
  </r>
  <r>
    <x v="39"/>
    <s v="3:35:27 p.m."/>
    <s v="6013532666"/>
    <s v="8888"/>
    <s v=""/>
    <s v=". SIAC SL Tunjuelito"/>
    <x v="6"/>
    <x v="1"/>
    <x v="4"/>
    <x v="3"/>
  </r>
  <r>
    <x v="39"/>
    <s v="3:37:57 p.m."/>
    <s v="3505122239"/>
    <s v="8888"/>
    <s v=""/>
    <s v=". SIAC CDC Bosa"/>
    <x v="5"/>
    <x v="1"/>
    <x v="1"/>
    <x v="1"/>
  </r>
  <r>
    <x v="39"/>
    <s v="4:01:54 p.m."/>
    <s v="6015292643"/>
    <s v="8888"/>
    <s v=""/>
    <s v=". SIAC SL Chapinero"/>
    <x v="1"/>
    <x v="1"/>
    <x v="1"/>
    <x v="3"/>
  </r>
  <r>
    <x v="39"/>
    <s v="4:02:09 p.m."/>
    <s v="3202259374"/>
    <s v="8888"/>
    <s v=""/>
    <s v=". SIAC CDC Bosa"/>
    <x v="5"/>
    <x v="0"/>
    <x v="0"/>
    <x v="0"/>
  </r>
  <r>
    <x v="39"/>
    <s v="4:05:57 p.m."/>
    <s v="3167587964"/>
    <s v="8888"/>
    <s v=""/>
    <s v=". SIAC SL Chapinero"/>
    <x v="1"/>
    <x v="0"/>
    <x v="1"/>
    <x v="1"/>
  </r>
  <r>
    <x v="39"/>
    <s v="4:15:18 p.m."/>
    <s v="3205507487"/>
    <s v="8888"/>
    <s v=""/>
    <s v=". SIAC CDC Bosa"/>
    <x v="5"/>
    <x v="0"/>
    <x v="0"/>
    <x v="0"/>
  </r>
  <r>
    <x v="39"/>
    <s v="4:19:06 p.m."/>
    <s v="3102348831"/>
    <s v="8888"/>
    <s v=""/>
    <s v=". SIAC SL Martires"/>
    <x v="7"/>
    <x v="0"/>
    <x v="0"/>
    <x v="0"/>
  </r>
  <r>
    <x v="39"/>
    <s v="4:21:03 p.m."/>
    <s v="3105793067"/>
    <s v="8888"/>
    <s v=""/>
    <s v=". SIAC CDC Bosa"/>
    <x v="5"/>
    <x v="1"/>
    <x v="1"/>
    <x v="1"/>
  </r>
  <r>
    <x v="40"/>
    <s v="10:48:01 a.m."/>
    <s v="3103068316"/>
    <s v="8888"/>
    <s v=""/>
    <s v=". SIAC SL Teusaquillo"/>
    <x v="3"/>
    <x v="0"/>
    <x v="0"/>
    <x v="0"/>
  </r>
  <r>
    <x v="40"/>
    <s v="10:53:56 a.m."/>
    <s v="3136697826"/>
    <s v="8888"/>
    <s v=""/>
    <s v=". SIAC SL Chapinero"/>
    <x v="1"/>
    <x v="1"/>
    <x v="1"/>
    <x v="1"/>
  </r>
  <r>
    <x v="40"/>
    <s v="10:55:15 a.m."/>
    <s v="3045856440"/>
    <s v="8888"/>
    <s v=""/>
    <s v=". SIAC SL Teusaquillo"/>
    <x v="3"/>
    <x v="1"/>
    <x v="1"/>
    <x v="1"/>
  </r>
  <r>
    <x v="40"/>
    <s v="10:55:35 a.m."/>
    <s v="anonymous"/>
    <s v="8888"/>
    <s v=""/>
    <s v=". SIAC Nivel Central"/>
    <x v="0"/>
    <x v="1"/>
    <x v="1"/>
    <x v="1"/>
  </r>
  <r>
    <x v="40"/>
    <s v="11:02:11 a.m."/>
    <s v="3202591081"/>
    <s v="8888"/>
    <s v=""/>
    <s v=". SIAC Nivel Central"/>
    <x v="0"/>
    <x v="1"/>
    <x v="1"/>
    <x v="3"/>
  </r>
  <r>
    <x v="40"/>
    <s v="11:02:44 a.m."/>
    <s v="3128081168"/>
    <s v="8888"/>
    <s v=""/>
    <s v=". SIAC SL Teusaquillo"/>
    <x v="3"/>
    <x v="0"/>
    <x v="1"/>
    <x v="1"/>
  </r>
  <r>
    <x v="40"/>
    <s v="11:16:45 a.m."/>
    <s v="3007443198"/>
    <s v="8888"/>
    <s v=""/>
    <s v=". SIAC Nivel Central"/>
    <x v="0"/>
    <x v="0"/>
    <x v="0"/>
    <x v="0"/>
  </r>
  <r>
    <x v="40"/>
    <s v="11:19:22 a.m."/>
    <s v="3145092698"/>
    <s v="8888"/>
    <s v=""/>
    <s v=". SIAC Nivel Central"/>
    <x v="0"/>
    <x v="0"/>
    <x v="0"/>
    <x v="0"/>
  </r>
  <r>
    <x v="40"/>
    <s v="11:19:24 a.m."/>
    <s v="3136697826"/>
    <s v="8888"/>
    <s v=""/>
    <s v=". SIAC SL Teusaquillo"/>
    <x v="3"/>
    <x v="1"/>
    <x v="1"/>
    <x v="1"/>
  </r>
  <r>
    <x v="40"/>
    <s v="11:26:10 a.m."/>
    <s v="3248906487"/>
    <s v="8888"/>
    <s v=""/>
    <s v=". SIAC SL Teusaquillo"/>
    <x v="3"/>
    <x v="2"/>
    <x v="0"/>
    <x v="0"/>
  </r>
  <r>
    <x v="40"/>
    <s v="11:28:50 a.m."/>
    <s v="3223921032"/>
    <s v="8888"/>
    <s v=""/>
    <s v=". SIAC SL Teusaquillo"/>
    <x v="3"/>
    <x v="0"/>
    <x v="0"/>
    <x v="0"/>
  </r>
  <r>
    <x v="40"/>
    <s v="11:30:07 a.m."/>
    <s v="3228428234"/>
    <s v="8888"/>
    <s v=""/>
    <s v=". SIAC Nivel Central"/>
    <x v="0"/>
    <x v="0"/>
    <x v="0"/>
    <x v="0"/>
  </r>
  <r>
    <x v="40"/>
    <s v="11:32:40 a.m."/>
    <s v="3236939002"/>
    <s v="8888"/>
    <s v=""/>
    <s v=". SIAC Nivel Central"/>
    <x v="0"/>
    <x v="0"/>
    <x v="0"/>
    <x v="0"/>
  </r>
  <r>
    <x v="40"/>
    <s v="11:53:07 a.m."/>
    <s v="3186774175"/>
    <s v="8888"/>
    <s v=""/>
    <s v=". SIAC Nivel Central"/>
    <x v="0"/>
    <x v="1"/>
    <x v="1"/>
    <x v="1"/>
  </r>
  <r>
    <x v="40"/>
    <s v="12:05:44 p.m."/>
    <s v="3026490361"/>
    <s v="8888"/>
    <s v=""/>
    <s v=". SIAC CDC Bosa"/>
    <x v="5"/>
    <x v="0"/>
    <x v="0"/>
    <x v="0"/>
  </r>
  <r>
    <x v="40"/>
    <s v="12:06:14 p.m."/>
    <s v="3238166702"/>
    <s v="8888"/>
    <s v=""/>
    <s v=". SIAC Nivel Central"/>
    <x v="0"/>
    <x v="1"/>
    <x v="1"/>
    <x v="1"/>
  </r>
  <r>
    <x v="40"/>
    <s v="12:12:57 p.m."/>
    <s v="3209761796"/>
    <s v="8888"/>
    <s v=""/>
    <s v=". SIAC CDC Bosa"/>
    <x v="5"/>
    <x v="1"/>
    <x v="1"/>
    <x v="0"/>
  </r>
  <r>
    <x v="40"/>
    <s v="12:29:24 p.m."/>
    <s v="3138930483"/>
    <s v="8888"/>
    <s v=""/>
    <s v=". SIAC SL Martires"/>
    <x v="7"/>
    <x v="3"/>
    <x v="4"/>
    <x v="3"/>
  </r>
  <r>
    <x v="40"/>
    <s v="12:42:51 p.m."/>
    <s v="3025823790"/>
    <s v="8888"/>
    <s v=""/>
    <s v=". SIAC Nivel Central"/>
    <x v="0"/>
    <x v="0"/>
    <x v="0"/>
    <x v="0"/>
  </r>
  <r>
    <x v="40"/>
    <s v="1:30:44 p.m."/>
    <s v="3213628080"/>
    <s v="8888"/>
    <s v=""/>
    <s v=". SIAC SL Teusaquillo"/>
    <x v="3"/>
    <x v="0"/>
    <x v="0"/>
    <x v="0"/>
  </r>
  <r>
    <x v="40"/>
    <s v="1:40:26 p.m."/>
    <s v="3133342034"/>
    <s v="8888"/>
    <s v=""/>
    <s v=". SIAC SL Fontibon"/>
    <x v="4"/>
    <x v="1"/>
    <x v="3"/>
    <x v="1"/>
  </r>
  <r>
    <x v="40"/>
    <s v="1:44:20 p.m."/>
    <s v="3108784588"/>
    <s v="8888"/>
    <s v=""/>
    <s v=". SIAC SL Barrios Unidos"/>
    <x v="9"/>
    <x v="3"/>
    <x v="0"/>
    <x v="0"/>
  </r>
  <r>
    <x v="40"/>
    <s v="1:49:27 p.m."/>
    <s v="54402"/>
    <s v="8888"/>
    <s v=""/>
    <s v="., SIAC SL Fontibon"/>
    <x v="4"/>
    <x v="0"/>
    <x v="0"/>
    <x v="0"/>
  </r>
  <r>
    <x v="40"/>
    <s v="1:49:34 p.m."/>
    <s v="54402"/>
    <s v="8888"/>
    <s v=""/>
    <s v="., SIAC SL Fontibon"/>
    <x v="4"/>
    <x v="0"/>
    <x v="0"/>
    <x v="0"/>
  </r>
  <r>
    <x v="40"/>
    <s v="1:49:44 p.m."/>
    <s v="54402"/>
    <s v="8888"/>
    <s v=""/>
    <s v="., SIAC SL Fontibon"/>
    <x v="4"/>
    <x v="1"/>
    <x v="0"/>
    <x v="0"/>
  </r>
  <r>
    <x v="40"/>
    <s v="1:54:25 p.m."/>
    <s v="3128183200"/>
    <s v="8888"/>
    <s v=""/>
    <s v=". SIAC CDC Bosa"/>
    <x v="5"/>
    <x v="0"/>
    <x v="0"/>
    <x v="0"/>
  </r>
  <r>
    <x v="40"/>
    <s v="2:00:39 p.m."/>
    <s v="3224200779"/>
    <s v="8888"/>
    <s v=""/>
    <s v=". SIAC SL Chapinero"/>
    <x v="1"/>
    <x v="1"/>
    <x v="1"/>
    <x v="1"/>
  </r>
  <r>
    <x v="40"/>
    <s v="2:30:15 p.m."/>
    <s v="3102726212"/>
    <s v="8888"/>
    <s v=""/>
    <s v=". SIAC SL Martires"/>
    <x v="7"/>
    <x v="0"/>
    <x v="0"/>
    <x v="0"/>
  </r>
  <r>
    <x v="40"/>
    <s v="2:45:17 p.m."/>
    <s v="anonymous"/>
    <s v="8888"/>
    <s v=""/>
    <s v=". SIAC SL Martires"/>
    <x v="7"/>
    <x v="1"/>
    <x v="1"/>
    <x v="1"/>
  </r>
  <r>
    <x v="40"/>
    <s v="3:11:24 p.m."/>
    <s v="3170673057"/>
    <s v="8888"/>
    <s v=""/>
    <s v=". SIAC SL Tunjuelito"/>
    <x v="6"/>
    <x v="1"/>
    <x v="1"/>
    <x v="1"/>
  </r>
  <r>
    <x v="40"/>
    <s v="3:26:50 p.m."/>
    <s v="3227421897"/>
    <s v="8888"/>
    <s v=""/>
    <s v=". SIAC SL Tunjuelito"/>
    <x v="6"/>
    <x v="3"/>
    <x v="3"/>
    <x v="1"/>
  </r>
  <r>
    <x v="40"/>
    <s v="3:59:12 p.m."/>
    <s v="3183328635"/>
    <s v="8888"/>
    <s v=""/>
    <s v=". SIAC SL Martires"/>
    <x v="7"/>
    <x v="0"/>
    <x v="0"/>
    <x v="0"/>
  </r>
  <r>
    <x v="40"/>
    <s v="4:14:16 p.m."/>
    <s v="3246397469"/>
    <s v="8888"/>
    <s v=""/>
    <s v=". SIAC SL Martires"/>
    <x v="7"/>
    <x v="1"/>
    <x v="1"/>
    <x v="1"/>
  </r>
  <r>
    <x v="40"/>
    <s v="4:17:38 p.m."/>
    <s v="3218824127"/>
    <s v="8888"/>
    <s v=""/>
    <s v=". SIAC SL Tunjuelito"/>
    <x v="6"/>
    <x v="1"/>
    <x v="1"/>
    <x v="1"/>
  </r>
  <r>
    <x v="40"/>
    <s v="4:22:51 p.m."/>
    <s v="3229687667"/>
    <s v="8888"/>
    <s v=""/>
    <s v=". SIAC SL Martires"/>
    <x v="7"/>
    <x v="1"/>
    <x v="1"/>
    <x v="1"/>
  </r>
  <r>
    <x v="40"/>
    <s v="4:28:00 p.m."/>
    <s v="3143931660"/>
    <s v="8888"/>
    <s v=""/>
    <s v=". SIAC Nivel Central"/>
    <x v="0"/>
    <x v="1"/>
    <x v="1"/>
    <x v="1"/>
  </r>
  <r>
    <x v="41"/>
    <s v="7:21:34 a.m."/>
    <s v="3127619775"/>
    <s v="8888"/>
    <s v=""/>
    <s v=". SIAC SL Chapinero"/>
    <x v="1"/>
    <x v="1"/>
    <x v="1"/>
    <x v="0"/>
  </r>
  <r>
    <x v="41"/>
    <s v="7:34:18 a.m."/>
    <s v="6017928636"/>
    <s v="8888"/>
    <s v=""/>
    <s v=". SIAC Nivel Central"/>
    <x v="0"/>
    <x v="1"/>
    <x v="4"/>
    <x v="3"/>
  </r>
  <r>
    <x v="41"/>
    <s v="7:37:17 a.m."/>
    <s v="3153198146"/>
    <s v="8888"/>
    <s v=""/>
    <s v=". SIAC CDC Bosa"/>
    <x v="5"/>
    <x v="0"/>
    <x v="0"/>
    <x v="0"/>
  </r>
  <r>
    <x v="41"/>
    <s v="7:40:03 a.m."/>
    <s v="3123668157"/>
    <s v="8888"/>
    <s v=""/>
    <s v=". SIAC CDC Bosa"/>
    <x v="5"/>
    <x v="0"/>
    <x v="0"/>
    <x v="0"/>
  </r>
  <r>
    <x v="41"/>
    <s v="7:57:45 a.m."/>
    <s v="54402"/>
    <s v="8888"/>
    <s v=""/>
    <s v="., SIAC SL Fontibon"/>
    <x v="4"/>
    <x v="0"/>
    <x v="0"/>
    <x v="0"/>
  </r>
  <r>
    <x v="41"/>
    <s v="8:05:50 a.m."/>
    <s v="3105598002"/>
    <s v="8888"/>
    <s v=""/>
    <s v=". SIAC CDC Bosa"/>
    <x v="5"/>
    <x v="0"/>
    <x v="0"/>
    <x v="0"/>
  </r>
  <r>
    <x v="41"/>
    <s v="8:10:57 a.m."/>
    <s v="6014719758"/>
    <s v="8888"/>
    <s v=""/>
    <s v=". SIAC Nivel Central"/>
    <x v="0"/>
    <x v="0"/>
    <x v="0"/>
    <x v="0"/>
  </r>
  <r>
    <x v="41"/>
    <s v="8:11:30 a.m."/>
    <s v="3044690610"/>
    <s v="8888"/>
    <s v=""/>
    <s v=". SIAC Nivel Central"/>
    <x v="0"/>
    <x v="1"/>
    <x v="1"/>
    <x v="2"/>
  </r>
  <r>
    <x v="41"/>
    <s v="8:13:30 a.m."/>
    <s v="3133592263"/>
    <s v="8888"/>
    <s v=""/>
    <s v=". SIAC Nivel Central"/>
    <x v="0"/>
    <x v="1"/>
    <x v="1"/>
    <x v="0"/>
  </r>
  <r>
    <x v="41"/>
    <s v="8:17:57 a.m."/>
    <s v="6018192285"/>
    <s v="8888"/>
    <s v=""/>
    <s v=". SIAC Nivel Central"/>
    <x v="0"/>
    <x v="1"/>
    <x v="1"/>
    <x v="1"/>
  </r>
  <r>
    <x v="41"/>
    <s v="8:27:31 a.m."/>
    <s v="3102679384"/>
    <s v="8888"/>
    <s v=""/>
    <s v=". SIAC Nivel Central"/>
    <x v="0"/>
    <x v="0"/>
    <x v="0"/>
    <x v="0"/>
  </r>
  <r>
    <x v="41"/>
    <s v="8:33:07 a.m."/>
    <s v="6014675901"/>
    <s v="8888"/>
    <s v=""/>
    <s v=". SIAC Nivel Central"/>
    <x v="0"/>
    <x v="1"/>
    <x v="1"/>
    <x v="1"/>
  </r>
  <r>
    <x v="41"/>
    <s v="8:40:34 a.m."/>
    <s v="3105685545"/>
    <s v="8888"/>
    <s v=""/>
    <s v=". SIAC SL Fontibon"/>
    <x v="4"/>
    <x v="1"/>
    <x v="1"/>
    <x v="1"/>
  </r>
  <r>
    <x v="41"/>
    <s v="8:54:01 a.m."/>
    <s v="3114995858"/>
    <s v="8888"/>
    <s v=""/>
    <s v=". SIAC SL Fontibon"/>
    <x v="4"/>
    <x v="1"/>
    <x v="0"/>
    <x v="0"/>
  </r>
  <r>
    <x v="41"/>
    <s v="9:29:18 a.m."/>
    <s v="3123502395"/>
    <s v="8888"/>
    <s v=""/>
    <s v=". SIAC SL Kennedy Timiza"/>
    <x v="2"/>
    <x v="1"/>
    <x v="1"/>
    <x v="1"/>
  </r>
  <r>
    <x v="41"/>
    <s v="9:32:19 a.m."/>
    <s v="3115503117"/>
    <s v="8888"/>
    <s v=""/>
    <s v=". SIAC SL Kennedy Timiza"/>
    <x v="2"/>
    <x v="0"/>
    <x v="0"/>
    <x v="0"/>
  </r>
  <r>
    <x v="41"/>
    <s v="9:37:05 a.m."/>
    <s v="3229012463"/>
    <s v="8888"/>
    <s v=""/>
    <s v=". SIAC SL Chapinero"/>
    <x v="1"/>
    <x v="0"/>
    <x v="0"/>
    <x v="0"/>
  </r>
  <r>
    <x v="41"/>
    <s v="9:37:11 a.m."/>
    <s v="3008191698"/>
    <s v="8888"/>
    <s v=""/>
    <s v=". SIAC Nivel Central"/>
    <x v="0"/>
    <x v="0"/>
    <x v="0"/>
    <x v="0"/>
  </r>
  <r>
    <x v="41"/>
    <s v="9:43:39 a.m."/>
    <s v="3132366648"/>
    <s v="8888"/>
    <s v=""/>
    <s v=". SIAC Nivel Central"/>
    <x v="0"/>
    <x v="0"/>
    <x v="0"/>
    <x v="0"/>
  </r>
  <r>
    <x v="41"/>
    <s v="9:49:12 a.m."/>
    <s v="3153306830"/>
    <s v="8888"/>
    <s v=""/>
    <s v=". SIAC CDC Bosa"/>
    <x v="5"/>
    <x v="1"/>
    <x v="1"/>
    <x v="1"/>
  </r>
  <r>
    <x v="41"/>
    <s v="9:59:00 a.m."/>
    <s v="3172586563"/>
    <s v="8888"/>
    <s v=""/>
    <s v=". SIAC SL Teusaquillo"/>
    <x v="3"/>
    <x v="1"/>
    <x v="1"/>
    <x v="1"/>
  </r>
  <r>
    <x v="41"/>
    <s v="10:03:11 a.m."/>
    <s v="3122607919"/>
    <s v="8888"/>
    <s v=""/>
    <s v=". SIAC SL Teusaquillo"/>
    <x v="3"/>
    <x v="1"/>
    <x v="1"/>
    <x v="1"/>
  </r>
  <r>
    <x v="41"/>
    <s v="10:07:15 a.m."/>
    <s v="3046750284"/>
    <s v="8888"/>
    <s v=""/>
    <s v=". SIAC CDC Bosa"/>
    <x v="5"/>
    <x v="0"/>
    <x v="0"/>
    <x v="0"/>
  </r>
  <r>
    <x v="41"/>
    <s v="10:11:15 a.m."/>
    <s v="3024131440"/>
    <s v="8888"/>
    <s v=""/>
    <s v=". SIAC SL Fontibon"/>
    <x v="4"/>
    <x v="0"/>
    <x v="0"/>
    <x v="0"/>
  </r>
  <r>
    <x v="41"/>
    <s v="10:13:09 a.m."/>
    <s v="3143931660"/>
    <s v="8888"/>
    <s v=""/>
    <s v=". SIAC SL Fontibon"/>
    <x v="4"/>
    <x v="1"/>
    <x v="1"/>
    <x v="1"/>
  </r>
  <r>
    <x v="41"/>
    <s v="10:19:09 a.m."/>
    <s v="3132425672"/>
    <s v="8888"/>
    <s v=""/>
    <s v=". SIAC CDC Bosa"/>
    <x v="5"/>
    <x v="1"/>
    <x v="3"/>
    <x v="0"/>
  </r>
  <r>
    <x v="41"/>
    <s v="10:22:50 a.m."/>
    <s v="3108017540"/>
    <s v="8888"/>
    <s v=""/>
    <s v=". SIAC SL Fontibon"/>
    <x v="4"/>
    <x v="3"/>
    <x v="4"/>
    <x v="3"/>
  </r>
  <r>
    <x v="41"/>
    <s v="10:36:18 a.m."/>
    <s v="3142192759"/>
    <s v="8888"/>
    <s v=""/>
    <s v=". SIAC Nivel Central"/>
    <x v="0"/>
    <x v="0"/>
    <x v="0"/>
    <x v="0"/>
  </r>
  <r>
    <x v="41"/>
    <s v="10:48:23 a.m."/>
    <s v="3233126276"/>
    <s v="8888"/>
    <s v=""/>
    <s v=". SIAC CDC Bosa"/>
    <x v="5"/>
    <x v="0"/>
    <x v="0"/>
    <x v="0"/>
  </r>
  <r>
    <x v="41"/>
    <s v="10:53:33 a.m."/>
    <s v="3025945078"/>
    <s v="8888"/>
    <s v=""/>
    <s v=". SIAC CDC Bosa"/>
    <x v="5"/>
    <x v="0"/>
    <x v="0"/>
    <x v="0"/>
  </r>
  <r>
    <x v="41"/>
    <s v="11:04:32 a.m."/>
    <s v="3112438357"/>
    <s v="8888"/>
    <s v=""/>
    <s v=". SIAC SL Martires"/>
    <x v="7"/>
    <x v="1"/>
    <x v="1"/>
    <x v="1"/>
  </r>
  <r>
    <x v="41"/>
    <s v="11:08:06 a.m."/>
    <s v="3011945849"/>
    <s v="8888"/>
    <s v=""/>
    <s v=". SIAC SL Kennedy Timiza"/>
    <x v="2"/>
    <x v="1"/>
    <x v="1"/>
    <x v="1"/>
  </r>
  <r>
    <x v="41"/>
    <s v="11:18:03 a.m."/>
    <s v="6019497614"/>
    <s v="8888"/>
    <s v=""/>
    <s v=". SIAC Nivel Central"/>
    <x v="0"/>
    <x v="1"/>
    <x v="1"/>
    <x v="1"/>
  </r>
  <r>
    <x v="41"/>
    <s v="11:18:06 a.m."/>
    <s v="3102891492"/>
    <s v="8888"/>
    <s v=""/>
    <s v=". SIAC Nivel Central"/>
    <x v="0"/>
    <x v="1"/>
    <x v="1"/>
    <x v="0"/>
  </r>
  <r>
    <x v="41"/>
    <s v="11:20:09 a.m."/>
    <s v="3102577159"/>
    <s v="8888"/>
    <s v=""/>
    <s v=". SIAC Nivel Central"/>
    <x v="0"/>
    <x v="1"/>
    <x v="4"/>
    <x v="1"/>
  </r>
  <r>
    <x v="41"/>
    <s v="11:22:16 a.m."/>
    <s v="3214729046"/>
    <s v="8888"/>
    <s v=""/>
    <s v=". SIAC Nivel Central"/>
    <x v="0"/>
    <x v="1"/>
    <x v="1"/>
    <x v="1"/>
  </r>
  <r>
    <x v="41"/>
    <s v="11:31:51 a.m."/>
    <s v="3112017384"/>
    <s v="8888"/>
    <s v=""/>
    <s v=". SIAC Nivel Central"/>
    <x v="0"/>
    <x v="0"/>
    <x v="0"/>
    <x v="1"/>
  </r>
  <r>
    <x v="41"/>
    <s v="11:37:05 a.m."/>
    <s v="3147332513"/>
    <s v="8888"/>
    <s v=""/>
    <s v=". SIAC Nivel Central"/>
    <x v="0"/>
    <x v="1"/>
    <x v="1"/>
    <x v="1"/>
  </r>
  <r>
    <x v="41"/>
    <s v="11:45:35 a.m."/>
    <s v="3104487091"/>
    <s v="8888"/>
    <s v=""/>
    <s v=". SIAC SL Kennedy Timiza"/>
    <x v="2"/>
    <x v="0"/>
    <x v="0"/>
    <x v="0"/>
  </r>
  <r>
    <x v="41"/>
    <s v="11:51:19 a.m."/>
    <s v="3133681514"/>
    <s v="8888"/>
    <s v=""/>
    <s v=". SIAC SL Kennedy Timiza"/>
    <x v="2"/>
    <x v="0"/>
    <x v="0"/>
    <x v="0"/>
  </r>
  <r>
    <x v="41"/>
    <s v="12:07:17 p.m."/>
    <s v="3153339064"/>
    <s v="8888"/>
    <s v=""/>
    <s v=". SIAC SL Barrios Unidos"/>
    <x v="9"/>
    <x v="0"/>
    <x v="0"/>
    <x v="0"/>
  </r>
  <r>
    <x v="41"/>
    <s v="12:16:13 p.m."/>
    <s v="3138216835"/>
    <s v="8888"/>
    <s v=""/>
    <s v=". SIAC SL Teusaquillo"/>
    <x v="3"/>
    <x v="1"/>
    <x v="1"/>
    <x v="1"/>
  </r>
  <r>
    <x v="41"/>
    <s v="12:37:08 p.m."/>
    <s v="3209978891"/>
    <s v="8888"/>
    <s v=""/>
    <s v=". SIAC SL Barrios Unidos"/>
    <x v="9"/>
    <x v="1"/>
    <x v="1"/>
    <x v="1"/>
  </r>
  <r>
    <x v="41"/>
    <s v="1:19:29 p.m."/>
    <s v="3103494253"/>
    <s v="8888"/>
    <s v=""/>
    <s v=". SIAC SL Martires"/>
    <x v="7"/>
    <x v="0"/>
    <x v="0"/>
    <x v="0"/>
  </r>
  <r>
    <x v="41"/>
    <s v="1:31:17 p.m."/>
    <s v="3185536960"/>
    <s v="8888"/>
    <s v=""/>
    <s v=". SIAC SL Fontibon"/>
    <x v="4"/>
    <x v="0"/>
    <x v="0"/>
    <x v="0"/>
  </r>
  <r>
    <x v="41"/>
    <s v="1:36:32 p.m."/>
    <s v="3212571313"/>
    <s v="8888"/>
    <s v=""/>
    <s v=". SIAC SL Fontibon"/>
    <x v="4"/>
    <x v="3"/>
    <x v="1"/>
    <x v="1"/>
  </r>
  <r>
    <x v="41"/>
    <s v="1:49:47 p.m."/>
    <s v="3202351959"/>
    <s v="8888"/>
    <s v=""/>
    <s v=". SIAC SL Fontibon"/>
    <x v="4"/>
    <x v="1"/>
    <x v="1"/>
    <x v="1"/>
  </r>
  <r>
    <x v="41"/>
    <s v="2:01:29 p.m."/>
    <s v="3214838942"/>
    <s v="8888"/>
    <s v=""/>
    <s v=". SIAC SL Chapinero"/>
    <x v="1"/>
    <x v="0"/>
    <x v="1"/>
    <x v="1"/>
  </r>
  <r>
    <x v="41"/>
    <s v="2:10:33 p.m."/>
    <s v="3227520322"/>
    <s v="8888"/>
    <s v=""/>
    <s v=". SIAC SL Martires"/>
    <x v="7"/>
    <x v="1"/>
    <x v="1"/>
    <x v="1"/>
  </r>
  <r>
    <x v="41"/>
    <s v="2:15:27 p.m."/>
    <s v="3213036869"/>
    <s v="8888"/>
    <s v=""/>
    <s v=". SIAC SL Kennedy Timiza"/>
    <x v="2"/>
    <x v="0"/>
    <x v="0"/>
    <x v="0"/>
  </r>
  <r>
    <x v="41"/>
    <s v="2:24:44 p.m."/>
    <s v="3188237448"/>
    <s v="8888"/>
    <s v=""/>
    <s v=". SIAC CDC Bosa"/>
    <x v="5"/>
    <x v="1"/>
    <x v="1"/>
    <x v="1"/>
  </r>
  <r>
    <x v="41"/>
    <s v="2:26:30 p.m."/>
    <s v="3018843984"/>
    <s v="8888"/>
    <s v=""/>
    <s v=". SIAC Nivel Central"/>
    <x v="0"/>
    <x v="1"/>
    <x v="1"/>
    <x v="1"/>
  </r>
  <r>
    <x v="41"/>
    <s v="2:34:13 p.m."/>
    <s v="3507123473"/>
    <s v="8888"/>
    <s v=""/>
    <s v=". SIAC Nivel Central"/>
    <x v="0"/>
    <x v="1"/>
    <x v="1"/>
    <x v="1"/>
  </r>
  <r>
    <x v="41"/>
    <s v="2:38:31 p.m."/>
    <s v="3125016771"/>
    <s v="8888"/>
    <s v=""/>
    <s v=". SIAC CDC Bosa"/>
    <x v="5"/>
    <x v="0"/>
    <x v="0"/>
    <x v="0"/>
  </r>
  <r>
    <x v="41"/>
    <s v="2:39:37 p.m."/>
    <s v="3136697826"/>
    <s v="8888"/>
    <s v=""/>
    <s v=". SIAC SL Chapinero"/>
    <x v="1"/>
    <x v="1"/>
    <x v="1"/>
    <x v="1"/>
  </r>
  <r>
    <x v="41"/>
    <s v="2:42:24 p.m."/>
    <s v="20212"/>
    <s v="8888"/>
    <s v=""/>
    <s v="., SIAC Nivel Central"/>
    <x v="0"/>
    <x v="0"/>
    <x v="0"/>
    <x v="0"/>
  </r>
  <r>
    <x v="41"/>
    <s v="2:42:53 p.m."/>
    <s v="3112459712"/>
    <s v="8888"/>
    <s v=""/>
    <s v=". SIAC SL Martires"/>
    <x v="7"/>
    <x v="1"/>
    <x v="1"/>
    <x v="1"/>
  </r>
  <r>
    <x v="41"/>
    <s v="2:55:23 p.m."/>
    <s v="3028341227"/>
    <s v="8888"/>
    <s v=""/>
    <s v=". SIAC SL Chapinero"/>
    <x v="1"/>
    <x v="1"/>
    <x v="1"/>
    <x v="1"/>
  </r>
  <r>
    <x v="41"/>
    <s v="3:05:05 p.m."/>
    <s v="3124817100"/>
    <s v="8888"/>
    <s v=""/>
    <s v=". SIAC SL Chapinero"/>
    <x v="1"/>
    <x v="1"/>
    <x v="1"/>
    <x v="1"/>
  </r>
  <r>
    <x v="41"/>
    <s v="3:34:18 p.m."/>
    <s v="3228537771"/>
    <s v="8888"/>
    <s v=""/>
    <s v=". SIAC SL Chapinero"/>
    <x v="1"/>
    <x v="1"/>
    <x v="4"/>
    <x v="1"/>
  </r>
  <r>
    <x v="41"/>
    <s v="3:42:06 p.m."/>
    <s v="3125016771"/>
    <s v="8888"/>
    <s v=""/>
    <s v=". SIAC SL Kennedy Timiza"/>
    <x v="2"/>
    <x v="1"/>
    <x v="1"/>
    <x v="1"/>
  </r>
  <r>
    <x v="41"/>
    <s v="3:45:30 p.m."/>
    <s v="54402"/>
    <s v="8888"/>
    <s v=""/>
    <s v="., SIAC SL Fontibon"/>
    <x v="4"/>
    <x v="0"/>
    <x v="0"/>
    <x v="0"/>
  </r>
  <r>
    <x v="41"/>
    <s v="3:48:14 p.m."/>
    <s v="3213793807"/>
    <s v="8888"/>
    <s v=""/>
    <s v=". SIAC SL Chapinero"/>
    <x v="1"/>
    <x v="1"/>
    <x v="1"/>
    <x v="1"/>
  </r>
  <r>
    <x v="41"/>
    <s v="3:48:48 p.m."/>
    <s v="3208960911"/>
    <s v="8888"/>
    <s v=""/>
    <s v=". SIAC SL Kennedy Timiza"/>
    <x v="2"/>
    <x v="0"/>
    <x v="0"/>
    <x v="0"/>
  </r>
  <r>
    <x v="41"/>
    <s v="3:56:45 p.m."/>
    <s v="54402"/>
    <s v="8888"/>
    <s v=""/>
    <s v="., SIAC SL Fontibon"/>
    <x v="4"/>
    <x v="0"/>
    <x v="0"/>
    <x v="0"/>
  </r>
  <r>
    <x v="41"/>
    <s v="4:00:25 p.m."/>
    <s v="3115600543"/>
    <s v="8888"/>
    <s v=""/>
    <s v=". SIAC SL Kennedy Timiza"/>
    <x v="2"/>
    <x v="0"/>
    <x v="0"/>
    <x v="0"/>
  </r>
  <r>
    <x v="41"/>
    <s v="4:02:27 p.m."/>
    <s v="3205398475"/>
    <s v="8888"/>
    <s v=""/>
    <s v=". SIAC SL Santafe Candelaria"/>
    <x v="11"/>
    <x v="0"/>
    <x v="0"/>
    <x v="0"/>
  </r>
  <r>
    <x v="41"/>
    <s v="4:03:09 p.m."/>
    <s v="3124458375"/>
    <s v="8888"/>
    <s v=""/>
    <s v=". SIAC SL Kennedy Timiza"/>
    <x v="2"/>
    <x v="0"/>
    <x v="0"/>
    <x v="0"/>
  </r>
  <r>
    <x v="41"/>
    <s v="4:07:12 p.m."/>
    <s v="3125731318"/>
    <s v="8888"/>
    <s v=""/>
    <s v=". SIAC SL Kennedy Timiza"/>
    <x v="2"/>
    <x v="0"/>
    <x v="4"/>
    <x v="1"/>
  </r>
  <r>
    <x v="41"/>
    <s v="4:16:46 p.m."/>
    <s v="3138570952"/>
    <s v="8888"/>
    <s v=""/>
    <s v=". SIAC SL Kennedy Timiza"/>
    <x v="2"/>
    <x v="0"/>
    <x v="0"/>
    <x v="0"/>
  </r>
  <r>
    <x v="42"/>
    <s v="7:51:13 a.m."/>
    <s v="3115744757"/>
    <s v="8888"/>
    <s v=""/>
    <s v=". SIAC SL Kennedy Timiza"/>
    <x v="2"/>
    <x v="1"/>
    <x v="1"/>
    <x v="1"/>
  </r>
  <r>
    <x v="42"/>
    <s v="7:52:06 a.m."/>
    <s v="3212525905"/>
    <s v="8888"/>
    <s v=""/>
    <s v=". SIAC Nivel Central"/>
    <x v="0"/>
    <x v="1"/>
    <x v="4"/>
    <x v="1"/>
  </r>
  <r>
    <x v="42"/>
    <s v="8:41:48 a.m."/>
    <s v="6019388170"/>
    <s v="8888"/>
    <s v=""/>
    <s v=". SIAC SL Fontibon"/>
    <x v="4"/>
    <x v="1"/>
    <x v="1"/>
    <x v="1"/>
  </r>
  <r>
    <x v="42"/>
    <s v="8:43:29 a.m."/>
    <s v="3209923004"/>
    <s v="8888"/>
    <s v=""/>
    <s v=". SIAC SL Chapinero"/>
    <x v="1"/>
    <x v="0"/>
    <x v="0"/>
    <x v="0"/>
  </r>
  <r>
    <x v="42"/>
    <s v="8:50:11 a.m."/>
    <s v="3205192260"/>
    <s v="8888"/>
    <s v=""/>
    <s v=". SIAC SL Chapinero"/>
    <x v="1"/>
    <x v="0"/>
    <x v="0"/>
    <x v="0"/>
  </r>
  <r>
    <x v="42"/>
    <s v="8:55:11 a.m."/>
    <s v="3107547753"/>
    <s v="8888"/>
    <s v=""/>
    <s v=". SIAC SL Fontibon"/>
    <x v="4"/>
    <x v="1"/>
    <x v="1"/>
    <x v="1"/>
  </r>
  <r>
    <x v="42"/>
    <s v="9:07:10 a.m."/>
    <s v="3114543124"/>
    <s v="8888"/>
    <s v=""/>
    <s v=". SIAC SL Chapinero"/>
    <x v="1"/>
    <x v="1"/>
    <x v="1"/>
    <x v="1"/>
  </r>
  <r>
    <x v="42"/>
    <s v="9:15:45 a.m."/>
    <s v="3202270599"/>
    <s v="8888"/>
    <s v=""/>
    <s v=". SIAC SL Martires"/>
    <x v="7"/>
    <x v="0"/>
    <x v="0"/>
    <x v="0"/>
  </r>
  <r>
    <x v="42"/>
    <s v="9:28:58 a.m."/>
    <s v="3143210991"/>
    <s v="8888"/>
    <s v=""/>
    <s v=". SIAC Nivel Central"/>
    <x v="0"/>
    <x v="1"/>
    <x v="1"/>
    <x v="0"/>
  </r>
  <r>
    <x v="42"/>
    <s v="9:29:19 a.m."/>
    <s v="3133722502"/>
    <s v="8888"/>
    <s v=""/>
    <s v=". SIAC Nivel Central"/>
    <x v="0"/>
    <x v="1"/>
    <x v="1"/>
    <x v="1"/>
  </r>
  <r>
    <x v="42"/>
    <s v="9:35:26 a.m."/>
    <s v="3202586789"/>
    <s v="8888"/>
    <s v=""/>
    <s v=". SIAC CDC Bosa"/>
    <x v="5"/>
    <x v="0"/>
    <x v="0"/>
    <x v="0"/>
  </r>
  <r>
    <x v="42"/>
    <s v="9:49:24 a.m."/>
    <s v="3213882556"/>
    <s v="8888"/>
    <s v=""/>
    <s v=". SIAC SL Fontibon"/>
    <x v="4"/>
    <x v="1"/>
    <x v="1"/>
    <x v="1"/>
  </r>
  <r>
    <x v="42"/>
    <s v="10:11:58 a.m."/>
    <s v="3024858339"/>
    <s v="8888"/>
    <s v=""/>
    <s v=". SIAC Nivel Central"/>
    <x v="0"/>
    <x v="1"/>
    <x v="1"/>
    <x v="1"/>
  </r>
  <r>
    <x v="42"/>
    <s v="10:14:10 a.m."/>
    <s v="3142144994"/>
    <s v="8888"/>
    <s v=""/>
    <s v=". SIAC SL Fontibon"/>
    <x v="4"/>
    <x v="1"/>
    <x v="1"/>
    <x v="1"/>
  </r>
  <r>
    <x v="42"/>
    <s v="10:15:17 a.m."/>
    <s v="3192506148"/>
    <s v="8888"/>
    <s v=""/>
    <s v=". SIAC Nivel Central"/>
    <x v="0"/>
    <x v="1"/>
    <x v="1"/>
    <x v="1"/>
  </r>
  <r>
    <x v="42"/>
    <s v="10:18:47 a.m."/>
    <s v="3227349178"/>
    <s v="8888"/>
    <s v=""/>
    <s v=". SIAC Nivel Central"/>
    <x v="0"/>
    <x v="1"/>
    <x v="1"/>
    <x v="1"/>
  </r>
  <r>
    <x v="42"/>
    <s v="10:22:57 a.m."/>
    <s v="3115564527"/>
    <s v="8888"/>
    <s v=""/>
    <s v=". SIAC SL Chapinero"/>
    <x v="1"/>
    <x v="1"/>
    <x v="1"/>
    <x v="1"/>
  </r>
  <r>
    <x v="42"/>
    <s v="10:28:21 a.m."/>
    <s v="3125030783"/>
    <s v="8888"/>
    <s v=""/>
    <s v=". SIAC Nivel Central"/>
    <x v="0"/>
    <x v="1"/>
    <x v="1"/>
    <x v="1"/>
  </r>
  <r>
    <x v="42"/>
    <s v="10:31:27 a.m."/>
    <s v="20212"/>
    <s v="8888"/>
    <s v=""/>
    <s v="., SIAC Nivel Central"/>
    <x v="0"/>
    <x v="0"/>
    <x v="0"/>
    <x v="0"/>
  </r>
  <r>
    <x v="42"/>
    <s v="10:36:05 a.m."/>
    <s v="3223471011"/>
    <s v="8888"/>
    <s v=""/>
    <s v=". SIAC Nivel Central"/>
    <x v="0"/>
    <x v="0"/>
    <x v="0"/>
    <x v="0"/>
  </r>
  <r>
    <x v="42"/>
    <s v="10:41:06 a.m."/>
    <s v="3118177352"/>
    <s v="8888"/>
    <s v=""/>
    <s v=". SIAC SL Chapinero"/>
    <x v="1"/>
    <x v="0"/>
    <x v="0"/>
    <x v="0"/>
  </r>
  <r>
    <x v="42"/>
    <s v="10:51:13 a.m."/>
    <s v="3146419070"/>
    <s v="8888"/>
    <s v=""/>
    <s v=". SIAC SL Chapinero"/>
    <x v="1"/>
    <x v="0"/>
    <x v="0"/>
    <x v="0"/>
  </r>
  <r>
    <x v="42"/>
    <s v="10:54:36 a.m."/>
    <s v="6013005179"/>
    <s v="8888"/>
    <s v=""/>
    <s v=". SIAC Nivel Central"/>
    <x v="0"/>
    <x v="1"/>
    <x v="1"/>
    <x v="1"/>
  </r>
  <r>
    <x v="42"/>
    <s v="10:57:06 a.m."/>
    <s v="3176494176"/>
    <s v="8888"/>
    <s v=""/>
    <s v=". SIAC Nivel Central"/>
    <x v="0"/>
    <x v="2"/>
    <x v="0"/>
    <x v="0"/>
  </r>
  <r>
    <x v="42"/>
    <s v="11:08:39 a.m."/>
    <s v="00393296455201"/>
    <s v="8888"/>
    <s v=""/>
    <s v=". SIAC Nivel Central"/>
    <x v="0"/>
    <x v="1"/>
    <x v="4"/>
    <x v="3"/>
  </r>
  <r>
    <x v="42"/>
    <s v="11:19:21 a.m."/>
    <s v="3246488657"/>
    <s v="8888"/>
    <s v=""/>
    <s v=". SIAC Nivel Central"/>
    <x v="0"/>
    <x v="1"/>
    <x v="1"/>
    <x v="1"/>
  </r>
  <r>
    <x v="42"/>
    <s v="11:26:59 a.m."/>
    <s v="55602"/>
    <s v="8888"/>
    <s v=""/>
    <s v="., SIAC SL Barrios Unidos"/>
    <x v="9"/>
    <x v="0"/>
    <x v="0"/>
    <x v="0"/>
  </r>
  <r>
    <x v="42"/>
    <s v="11:37:14 a.m."/>
    <s v="3106987367"/>
    <s v="8888"/>
    <s v=""/>
    <s v=". SIAC SL Fontibon"/>
    <x v="4"/>
    <x v="0"/>
    <x v="0"/>
    <x v="0"/>
  </r>
  <r>
    <x v="42"/>
    <s v="11:38:13 a.m."/>
    <s v="3228248785"/>
    <s v="8888"/>
    <s v=""/>
    <s v=". SIAC Nivel Central"/>
    <x v="0"/>
    <x v="1"/>
    <x v="1"/>
    <x v="1"/>
  </r>
  <r>
    <x v="42"/>
    <s v="11:42:26 a.m."/>
    <s v="3054201736"/>
    <s v="8888"/>
    <s v=""/>
    <s v=". SIAC Nivel Central"/>
    <x v="0"/>
    <x v="0"/>
    <x v="0"/>
    <x v="0"/>
  </r>
  <r>
    <x v="42"/>
    <s v="11:49:07 a.m."/>
    <s v="3226787547"/>
    <s v="8888"/>
    <s v=""/>
    <s v=". SIAC Nivel Central"/>
    <x v="0"/>
    <x v="0"/>
    <x v="0"/>
    <x v="0"/>
  </r>
  <r>
    <x v="42"/>
    <s v="12:03:33 p.m."/>
    <s v="3134215836"/>
    <s v="8888"/>
    <s v=""/>
    <s v=". SIAC Nivel Central"/>
    <x v="0"/>
    <x v="1"/>
    <x v="0"/>
    <x v="0"/>
  </r>
  <r>
    <x v="42"/>
    <s v="12:13:48 p.m."/>
    <s v="3157428492"/>
    <s v="8888"/>
    <s v=""/>
    <s v=". SIAC Nivel Central"/>
    <x v="0"/>
    <x v="1"/>
    <x v="1"/>
    <x v="1"/>
  </r>
  <r>
    <x v="42"/>
    <s v="12:19:54 p.m."/>
    <s v="3232529570"/>
    <s v="8888"/>
    <s v=""/>
    <s v=". SIAC Nivel Central"/>
    <x v="0"/>
    <x v="1"/>
    <x v="1"/>
    <x v="1"/>
  </r>
  <r>
    <x v="42"/>
    <s v="12:27:59 p.m."/>
    <s v="3176433282"/>
    <s v="8888"/>
    <s v=""/>
    <s v=". SIAC SL Teusaquillo"/>
    <x v="3"/>
    <x v="1"/>
    <x v="1"/>
    <x v="1"/>
  </r>
  <r>
    <x v="42"/>
    <s v="12:34:17 p.m."/>
    <s v="3332341491"/>
    <s v="8888"/>
    <s v=""/>
    <s v=". SIAC Nivel Central"/>
    <x v="0"/>
    <x v="1"/>
    <x v="1"/>
    <x v="1"/>
  </r>
  <r>
    <x v="42"/>
    <s v="1:04:28 p.m."/>
    <s v="3202752904"/>
    <s v="8888"/>
    <s v=""/>
    <s v=". SIAC SL Teusaquillo"/>
    <x v="3"/>
    <x v="0"/>
    <x v="0"/>
    <x v="0"/>
  </r>
  <r>
    <x v="42"/>
    <s v="1:41:39 p.m."/>
    <s v="3025481122"/>
    <s v="8888"/>
    <s v=""/>
    <s v=". SIAC SL Chapinero"/>
    <x v="1"/>
    <x v="0"/>
    <x v="0"/>
    <x v="0"/>
  </r>
  <r>
    <x v="42"/>
    <s v="1:49:08 p.m."/>
    <s v="3177547955"/>
    <s v="8888"/>
    <s v=""/>
    <s v=". SIAC SL Fontibon"/>
    <x v="4"/>
    <x v="1"/>
    <x v="4"/>
    <x v="1"/>
  </r>
  <r>
    <x v="42"/>
    <s v="2:00:46 p.m."/>
    <s v="3144492045"/>
    <s v="8888"/>
    <s v=""/>
    <s v=". SIAC SL Chapinero"/>
    <x v="1"/>
    <x v="1"/>
    <x v="1"/>
    <x v="1"/>
  </r>
  <r>
    <x v="42"/>
    <s v="2:26:35 p.m."/>
    <s v="6015290935"/>
    <s v="8888"/>
    <s v=""/>
    <s v=". SIAC Nivel Central"/>
    <x v="0"/>
    <x v="1"/>
    <x v="1"/>
    <x v="1"/>
  </r>
  <r>
    <x v="42"/>
    <s v="2:30:08 p.m."/>
    <s v="3144881424"/>
    <s v="8888"/>
    <s v=""/>
    <s v=". SIAC Nivel Central"/>
    <x v="0"/>
    <x v="0"/>
    <x v="0"/>
    <x v="0"/>
  </r>
  <r>
    <x v="42"/>
    <s v="2:36:56 p.m."/>
    <s v="3183547639"/>
    <s v="8888"/>
    <s v=""/>
    <s v=". SIAC SL Fontibon"/>
    <x v="4"/>
    <x v="1"/>
    <x v="1"/>
    <x v="1"/>
  </r>
  <r>
    <x v="42"/>
    <s v="2:47:26 p.m."/>
    <s v="3112603716"/>
    <s v="8888"/>
    <s v=""/>
    <s v=". SIAC SL Kennedy Timiza"/>
    <x v="2"/>
    <x v="0"/>
    <x v="0"/>
    <x v="0"/>
  </r>
  <r>
    <x v="42"/>
    <s v="3:32:02 p.m."/>
    <s v="3213623649"/>
    <s v="8888"/>
    <s v=""/>
    <s v=". SIAC SL Fontibon"/>
    <x v="4"/>
    <x v="0"/>
    <x v="0"/>
    <x v="0"/>
  </r>
  <r>
    <x v="42"/>
    <s v="3:44:43 p.m."/>
    <s v="3112710818"/>
    <s v="8888"/>
    <s v=""/>
    <s v=". SIAC SL Tunjuelito"/>
    <x v="6"/>
    <x v="0"/>
    <x v="0"/>
    <x v="0"/>
  </r>
  <r>
    <x v="42"/>
    <s v="4:02:43 p.m."/>
    <s v="3019111457"/>
    <s v="8888"/>
    <s v=""/>
    <s v=". SIAC SL Chapinero"/>
    <x v="1"/>
    <x v="1"/>
    <x v="1"/>
    <x v="1"/>
  </r>
  <r>
    <x v="42"/>
    <s v="4:04:35 p.m."/>
    <s v="6019072738"/>
    <s v="8888"/>
    <s v=""/>
    <s v=". SIAC SL Martires"/>
    <x v="7"/>
    <x v="0"/>
    <x v="0"/>
    <x v="0"/>
  </r>
  <r>
    <x v="42"/>
    <s v="4:22:01 p.m."/>
    <s v="3102615776"/>
    <s v="8888"/>
    <s v=""/>
    <s v=". SIAC SL Martires"/>
    <x v="7"/>
    <x v="1"/>
    <x v="1"/>
    <x v="1"/>
  </r>
  <r>
    <x v="43"/>
    <s v="7:57:58 a.m."/>
    <s v="3137632322"/>
    <s v="8888"/>
    <s v=""/>
    <s v=". SIAC SL Fontibon"/>
    <x v="4"/>
    <x v="0"/>
    <x v="0"/>
    <x v="0"/>
  </r>
  <r>
    <x v="43"/>
    <s v="8:05:00 a.m."/>
    <s v="20203"/>
    <s v="8888"/>
    <s v=""/>
    <s v="., SIAC CDC Bosa"/>
    <x v="5"/>
    <x v="1"/>
    <x v="1"/>
    <x v="1"/>
  </r>
  <r>
    <x v="43"/>
    <s v="8:06:02 a.m."/>
    <s v="3212815258"/>
    <s v="8888"/>
    <s v=""/>
    <s v=". SIAC SL Fontibon"/>
    <x v="4"/>
    <x v="1"/>
    <x v="1"/>
    <x v="1"/>
  </r>
  <r>
    <x v="43"/>
    <s v="8:19:42 a.m."/>
    <s v="3125057712"/>
    <s v="8888"/>
    <s v=""/>
    <s v=". SIAC SL Fontibon"/>
    <x v="4"/>
    <x v="0"/>
    <x v="0"/>
    <x v="0"/>
  </r>
  <r>
    <x v="43"/>
    <s v="9:14:49 a.m."/>
    <s v="6012725781"/>
    <s v="8888"/>
    <s v=""/>
    <s v=". SIAC SL Kennedy Timiza"/>
    <x v="2"/>
    <x v="0"/>
    <x v="0"/>
    <x v="0"/>
  </r>
  <r>
    <x v="43"/>
    <s v="9:51:05 a.m."/>
    <s v="6017588089"/>
    <s v="8888"/>
    <s v=""/>
    <s v=". SIAC SL Chapinero"/>
    <x v="1"/>
    <x v="1"/>
    <x v="1"/>
    <x v="1"/>
  </r>
  <r>
    <x v="43"/>
    <s v="10:36:38 a.m."/>
    <s v="3018537113"/>
    <s v="8888"/>
    <s v=""/>
    <s v=". SIAC SL Martires"/>
    <x v="7"/>
    <x v="1"/>
    <x v="0"/>
    <x v="0"/>
  </r>
  <r>
    <x v="43"/>
    <s v="10:43:09 a.m."/>
    <s v="3227116017"/>
    <s v="8888"/>
    <s v=""/>
    <s v=". SIAC Nivel Central"/>
    <x v="0"/>
    <x v="1"/>
    <x v="1"/>
    <x v="1"/>
  </r>
  <r>
    <x v="43"/>
    <s v="10:44:32 a.m."/>
    <s v="3135732450"/>
    <s v="8888"/>
    <s v=""/>
    <s v=". SIAC Nivel Central"/>
    <x v="0"/>
    <x v="0"/>
    <x v="0"/>
    <x v="0"/>
  </r>
  <r>
    <x v="43"/>
    <s v="11:41:45 a.m."/>
    <s v="3246214251"/>
    <s v="8888"/>
    <s v=""/>
    <s v=". SIAC Nivel Central"/>
    <x v="0"/>
    <x v="0"/>
    <x v="0"/>
    <x v="0"/>
  </r>
  <r>
    <x v="43"/>
    <s v="11:47:06 a.m."/>
    <s v="3114866864"/>
    <s v="8888"/>
    <s v=""/>
    <s v=". SIAC Nivel Central"/>
    <x v="0"/>
    <x v="0"/>
    <x v="0"/>
    <x v="0"/>
  </r>
  <r>
    <x v="43"/>
    <s v="12:14:06 p.m."/>
    <s v="6017518281"/>
    <s v="8888"/>
    <s v=""/>
    <s v=". SIAC SL Chapinero"/>
    <x v="1"/>
    <x v="3"/>
    <x v="4"/>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8000000}" name="TablaDinámica24" cacheId="645" applyNumberFormats="0" applyBorderFormats="0" applyFontFormats="0" applyPatternFormats="0" applyAlignmentFormats="0" applyWidthHeightFormats="1" dataCaption="Valores" grandTotalCaption="Total" updatedVersion="8" minRefreshableVersion="3" useAutoFormatting="1" itemPrintTitles="1" createdVersion="8" indent="0" outline="1" outlineData="1" multipleFieldFilters="0" rowHeaderCaption="Respuesta">
  <location ref="AT10:AU13" firstHeaderRow="1" firstDataRow="1" firstDataCol="1"/>
  <pivotFields count="29">
    <pivotField showAll="0"/>
    <pivotField numFmtId="14" showAll="0">
      <items count="122">
        <item m="1" x="60"/>
        <item m="1" x="61"/>
        <item m="1" x="62"/>
        <item m="1" x="63"/>
        <item m="1" x="64"/>
        <item m="1" x="65"/>
        <item m="1" x="66"/>
        <item m="1" x="67"/>
        <item m="1" x="68"/>
        <item m="1" x="69"/>
        <item m="1" x="70"/>
        <item m="1" x="71"/>
        <item m="1" x="72"/>
        <item m="1" x="73"/>
        <item m="1" x="74"/>
        <item m="1" x="75"/>
        <item m="1" x="76"/>
        <item m="1" x="77"/>
        <item m="1" x="78"/>
        <item m="1" x="79"/>
        <item m="1" x="80"/>
        <item m="1" x="81"/>
        <item m="1" x="82"/>
        <item m="1" x="83"/>
        <item m="1" x="84"/>
        <item m="1" x="85"/>
        <item m="1" x="86"/>
        <item m="1" x="87"/>
        <item m="1" x="88"/>
        <item m="1" x="89"/>
        <item m="1" x="90"/>
        <item m="1" x="91"/>
        <item m="1" x="92"/>
        <item m="1" x="93"/>
        <item m="1" x="94"/>
        <item m="1" x="95"/>
        <item m="1" x="96"/>
        <item m="1" x="97"/>
        <item m="1" x="98"/>
        <item m="1" x="99"/>
        <item m="1" x="100"/>
        <item m="1" x="101"/>
        <item m="1" x="102"/>
        <item m="1" x="103"/>
        <item m="1" x="104"/>
        <item m="1" x="105"/>
        <item m="1" x="106"/>
        <item m="1" x="107"/>
        <item m="1" x="108"/>
        <item m="1" x="109"/>
        <item m="1" x="110"/>
        <item m="1" x="111"/>
        <item m="1" x="112"/>
        <item m="1" x="113"/>
        <item m="1" x="114"/>
        <item m="1" x="115"/>
        <item m="1" x="116"/>
        <item m="1" x="117"/>
        <item m="1" x="118"/>
        <item m="1" x="119"/>
        <item m="1" x="12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369">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x="0"/>
        <item x="367"/>
        <item t="default"/>
      </items>
    </pivotField>
    <pivotField showAll="0">
      <items count="15">
        <item sd="0" x="0"/>
        <item sd="0" x="1"/>
        <item sd="0" x="2"/>
        <item sd="0" x="3"/>
        <item sd="0" x="4"/>
        <item sd="0" x="5"/>
        <item sd="0" x="6"/>
        <item n="Julio" sd="0" x="7"/>
        <item n="Agosto" sd="0" x="8"/>
        <item n="Septiembre" sd="0" x="9"/>
        <item sd="0" x="10"/>
        <item sd="0" x="11"/>
        <item sd="0" x="12"/>
        <item sd="0" x="13"/>
        <item t="default"/>
      </items>
    </pivotField>
  </pivotFields>
  <rowFields count="1">
    <field x="15"/>
  </rowFields>
  <rowItems count="3">
    <i>
      <x/>
    </i>
    <i>
      <x v="1"/>
    </i>
    <i t="grand">
      <x/>
    </i>
  </rowItems>
  <colItems count="1">
    <i/>
  </colItems>
  <dataFields count="1">
    <dataField name="Discapacidad auditiva" fld="1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000-00000B000000}" name="TablaDinámica10" cacheId="645" applyNumberFormats="0" applyBorderFormats="0" applyFontFormats="0" applyPatternFormats="0" applyAlignmentFormats="0" applyWidthHeightFormats="1" dataCaption="Valores" grandTotalCaption="Total" updatedVersion="8" minRefreshableVersion="3" useAutoFormatting="1" itemPrintTitles="1" createdVersion="8" indent="0" outline="1" outlineData="1" multipleFieldFilters="0" rowHeaderCaption="Respuesta">
  <location ref="AL31:AM34" firstHeaderRow="1" firstDataRow="1" firstDataCol="1"/>
  <pivotFields count="29">
    <pivotField showAll="0"/>
    <pivotField numFmtId="14" showAll="0">
      <items count="122">
        <item m="1" x="60"/>
        <item m="1" x="61"/>
        <item m="1" x="62"/>
        <item m="1" x="63"/>
        <item m="1" x="64"/>
        <item m="1" x="65"/>
        <item m="1" x="66"/>
        <item m="1" x="67"/>
        <item m="1" x="68"/>
        <item m="1" x="69"/>
        <item m="1" x="70"/>
        <item m="1" x="71"/>
        <item m="1" x="72"/>
        <item m="1" x="73"/>
        <item m="1" x="74"/>
        <item m="1" x="75"/>
        <item m="1" x="76"/>
        <item m="1" x="77"/>
        <item m="1" x="78"/>
        <item m="1" x="79"/>
        <item m="1" x="80"/>
        <item m="1" x="81"/>
        <item m="1" x="82"/>
        <item m="1" x="83"/>
        <item m="1" x="84"/>
        <item m="1" x="85"/>
        <item m="1" x="86"/>
        <item m="1" x="87"/>
        <item m="1" x="88"/>
        <item m="1" x="89"/>
        <item m="1" x="90"/>
        <item m="1" x="91"/>
        <item m="1" x="92"/>
        <item m="1" x="93"/>
        <item m="1" x="94"/>
        <item m="1" x="95"/>
        <item m="1" x="96"/>
        <item m="1" x="97"/>
        <item m="1" x="98"/>
        <item m="1" x="99"/>
        <item m="1" x="100"/>
        <item m="1" x="101"/>
        <item m="1" x="102"/>
        <item m="1" x="103"/>
        <item m="1" x="104"/>
        <item m="1" x="105"/>
        <item m="1" x="106"/>
        <item m="1" x="107"/>
        <item m="1" x="108"/>
        <item m="1" x="109"/>
        <item m="1" x="110"/>
        <item m="1" x="111"/>
        <item m="1" x="112"/>
        <item m="1" x="113"/>
        <item m="1" x="114"/>
        <item m="1" x="115"/>
        <item m="1" x="116"/>
        <item m="1" x="117"/>
        <item m="1" x="118"/>
        <item m="1" x="119"/>
        <item m="1" x="12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t="default"/>
      </items>
    </pivotField>
    <pivotField showAll="0"/>
    <pivotField showAll="0"/>
    <pivotField showAll="0"/>
    <pivotField showAll="0"/>
    <pivotField showAll="0"/>
    <pivotField showAll="0"/>
    <pivotField showAll="0"/>
    <pivotField showAll="0"/>
    <pivotField showAll="0"/>
    <pivotField showAll="0"/>
    <pivotField axis="axisRow"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69">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x="0"/>
        <item x="367"/>
        <item t="default"/>
      </items>
    </pivotField>
    <pivotField showAll="0">
      <items count="15">
        <item sd="0" x="0"/>
        <item sd="0" x="1"/>
        <item sd="0" x="2"/>
        <item sd="0" x="3"/>
        <item sd="0" x="4"/>
        <item sd="0" x="5"/>
        <item sd="0" x="6"/>
        <item n="Julio" sd="0" x="7"/>
        <item n="Agosto" sd="0" x="8"/>
        <item n="Septiembre" sd="0" x="9"/>
        <item sd="0" x="10"/>
        <item sd="0" x="11"/>
        <item sd="0" x="12"/>
        <item sd="0" x="13"/>
        <item t="default"/>
      </items>
    </pivotField>
  </pivotFields>
  <rowFields count="1">
    <field x="12"/>
  </rowFields>
  <rowItems count="3">
    <i>
      <x/>
    </i>
    <i>
      <x v="1"/>
    </i>
    <i t="grand">
      <x/>
    </i>
  </rowItems>
  <colItems count="1">
    <i/>
  </colItems>
  <dataFields count="1">
    <dataField name="Campesino(a)" fld="1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TablaDinámica26" cacheId="645" applyNumberFormats="0" applyBorderFormats="0" applyFontFormats="0" applyPatternFormats="0" applyAlignmentFormats="0" applyWidthHeightFormats="1" dataCaption="Valores" grandTotalCaption="Total" updatedVersion="8" minRefreshableVersion="3" useAutoFormatting="1" itemPrintTitles="1" createdVersion="8" indent="0" outline="1" outlineData="1" multipleFieldFilters="0" rowHeaderCaption="Respuesta">
  <location ref="AT24:AU27" firstHeaderRow="1" firstDataRow="1" firstDataCol="1"/>
  <pivotFields count="29">
    <pivotField showAll="0"/>
    <pivotField numFmtId="14" showAll="0">
      <items count="122">
        <item m="1" x="60"/>
        <item m="1" x="61"/>
        <item m="1" x="62"/>
        <item m="1" x="63"/>
        <item m="1" x="64"/>
        <item m="1" x="65"/>
        <item m="1" x="66"/>
        <item m="1" x="67"/>
        <item m="1" x="68"/>
        <item m="1" x="69"/>
        <item m="1" x="70"/>
        <item m="1" x="71"/>
        <item m="1" x="72"/>
        <item m="1" x="73"/>
        <item m="1" x="74"/>
        <item m="1" x="75"/>
        <item m="1" x="76"/>
        <item m="1" x="77"/>
        <item m="1" x="78"/>
        <item m="1" x="79"/>
        <item m="1" x="80"/>
        <item m="1" x="81"/>
        <item m="1" x="82"/>
        <item m="1" x="83"/>
        <item m="1" x="84"/>
        <item m="1" x="85"/>
        <item m="1" x="86"/>
        <item m="1" x="87"/>
        <item m="1" x="88"/>
        <item m="1" x="89"/>
        <item m="1" x="90"/>
        <item m="1" x="91"/>
        <item m="1" x="92"/>
        <item m="1" x="93"/>
        <item m="1" x="94"/>
        <item m="1" x="95"/>
        <item m="1" x="96"/>
        <item m="1" x="97"/>
        <item m="1" x="98"/>
        <item m="1" x="99"/>
        <item m="1" x="100"/>
        <item m="1" x="101"/>
        <item m="1" x="102"/>
        <item m="1" x="103"/>
        <item m="1" x="104"/>
        <item m="1" x="105"/>
        <item m="1" x="106"/>
        <item m="1" x="107"/>
        <item m="1" x="108"/>
        <item m="1" x="109"/>
        <item m="1" x="110"/>
        <item m="1" x="111"/>
        <item m="1" x="112"/>
        <item m="1" x="113"/>
        <item m="1" x="114"/>
        <item m="1" x="115"/>
        <item m="1" x="116"/>
        <item m="1" x="117"/>
        <item m="1" x="118"/>
        <item m="1" x="119"/>
        <item m="1" x="12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items count="369">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x="0"/>
        <item x="367"/>
        <item t="default"/>
      </items>
    </pivotField>
    <pivotField showAll="0">
      <items count="15">
        <item sd="0" x="0"/>
        <item sd="0" x="1"/>
        <item sd="0" x="2"/>
        <item sd="0" x="3"/>
        <item sd="0" x="4"/>
        <item sd="0" x="5"/>
        <item sd="0" x="6"/>
        <item n="Julio" sd="0" x="7"/>
        <item n="Agosto" sd="0" x="8"/>
        <item n="Septiembre" sd="0" x="9"/>
        <item sd="0" x="10"/>
        <item sd="0" x="11"/>
        <item sd="0" x="12"/>
        <item sd="0" x="13"/>
        <item t="default"/>
      </items>
    </pivotField>
  </pivotFields>
  <rowFields count="1">
    <field x="17"/>
  </rowFields>
  <rowItems count="3">
    <i>
      <x/>
    </i>
    <i>
      <x v="1"/>
    </i>
    <i t="grand">
      <x/>
    </i>
  </rowItems>
  <colItems count="1">
    <i/>
  </colItems>
  <dataFields count="1">
    <dataField name="Discapacidad múltiple" fld="1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000-00000D000000}" name="TablaDinámica9" cacheId="645" applyNumberFormats="0" applyBorderFormats="0" applyFontFormats="0" applyPatternFormats="0" applyAlignmentFormats="0" applyWidthHeightFormats="1" dataCaption="Valores" grandTotalCaption="Total" updatedVersion="8" minRefreshableVersion="3" useAutoFormatting="1" itemPrintTitles="1" createdVersion="8" indent="0" outline="1" outlineData="1" multipleFieldFilters="0" rowHeaderCaption="Respuesta">
  <location ref="AL24:AM27" firstHeaderRow="1" firstDataRow="1" firstDataCol="1"/>
  <pivotFields count="29">
    <pivotField showAll="0"/>
    <pivotField numFmtId="14" showAll="0">
      <items count="122">
        <item m="1" x="60"/>
        <item m="1" x="61"/>
        <item m="1" x="62"/>
        <item m="1" x="63"/>
        <item m="1" x="64"/>
        <item m="1" x="65"/>
        <item m="1" x="66"/>
        <item m="1" x="67"/>
        <item m="1" x="68"/>
        <item m="1" x="69"/>
        <item m="1" x="70"/>
        <item m="1" x="71"/>
        <item m="1" x="72"/>
        <item m="1" x="73"/>
        <item m="1" x="74"/>
        <item m="1" x="75"/>
        <item m="1" x="76"/>
        <item m="1" x="77"/>
        <item m="1" x="78"/>
        <item m="1" x="79"/>
        <item m="1" x="80"/>
        <item m="1" x="81"/>
        <item m="1" x="82"/>
        <item m="1" x="83"/>
        <item m="1" x="84"/>
        <item m="1" x="85"/>
        <item m="1" x="86"/>
        <item m="1" x="87"/>
        <item m="1" x="88"/>
        <item m="1" x="89"/>
        <item m="1" x="90"/>
        <item m="1" x="91"/>
        <item m="1" x="92"/>
        <item m="1" x="93"/>
        <item m="1" x="94"/>
        <item m="1" x="95"/>
        <item m="1" x="96"/>
        <item m="1" x="97"/>
        <item m="1" x="98"/>
        <item m="1" x="99"/>
        <item m="1" x="100"/>
        <item m="1" x="101"/>
        <item m="1" x="102"/>
        <item m="1" x="103"/>
        <item m="1" x="104"/>
        <item m="1" x="105"/>
        <item m="1" x="106"/>
        <item m="1" x="107"/>
        <item m="1" x="108"/>
        <item m="1" x="109"/>
        <item m="1" x="110"/>
        <item m="1" x="111"/>
        <item m="1" x="112"/>
        <item m="1" x="113"/>
        <item m="1" x="114"/>
        <item m="1" x="115"/>
        <item m="1" x="116"/>
        <item m="1" x="117"/>
        <item m="1" x="118"/>
        <item m="1" x="119"/>
        <item m="1" x="12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t="default"/>
      </items>
    </pivotField>
    <pivotField showAll="0"/>
    <pivotField showAll="0"/>
    <pivotField showAll="0"/>
    <pivotField showAll="0"/>
    <pivotField showAll="0"/>
    <pivotField showAll="0"/>
    <pivotField showAll="0"/>
    <pivotField showAll="0"/>
    <pivotField showAll="0"/>
    <pivotField axis="axisRow"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69">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x="0"/>
        <item x="367"/>
        <item t="default"/>
      </items>
    </pivotField>
    <pivotField showAll="0">
      <items count="15">
        <item sd="0" x="0"/>
        <item sd="0" x="1"/>
        <item sd="0" x="2"/>
        <item sd="0" x="3"/>
        <item sd="0" x="4"/>
        <item sd="0" x="5"/>
        <item sd="0" x="6"/>
        <item n="Julio" sd="0" x="7"/>
        <item n="Agosto" sd="0" x="8"/>
        <item n="Septiembre" sd="0" x="9"/>
        <item sd="0" x="10"/>
        <item sd="0" x="11"/>
        <item sd="0" x="12"/>
        <item sd="0" x="13"/>
        <item t="default"/>
      </items>
    </pivotField>
  </pivotFields>
  <rowFields count="1">
    <field x="11"/>
  </rowFields>
  <rowItems count="3">
    <i>
      <x/>
    </i>
    <i>
      <x v="1"/>
    </i>
    <i t="grand">
      <x/>
    </i>
  </rowItems>
  <colItems count="1">
    <i/>
  </colItems>
  <dataFields count="1">
    <dataField name="Raizal o palenquero" fld="1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000-000007000000}" name="TablaDinámica27" cacheId="645" applyNumberFormats="0" applyBorderFormats="0" applyFontFormats="0" applyPatternFormats="0" applyAlignmentFormats="0" applyWidthHeightFormats="1" dataCaption="Valores" grandTotalCaption="Total" updatedVersion="8" minRefreshableVersion="3" useAutoFormatting="1" itemPrintTitles="1" createdVersion="8" indent="0" outline="1" outlineData="1" multipleFieldFilters="0" rowHeaderCaption="Respuesta">
  <location ref="AT31:AU34" firstHeaderRow="1" firstDataRow="1" firstDataCol="1"/>
  <pivotFields count="29">
    <pivotField showAll="0"/>
    <pivotField numFmtId="14" showAll="0">
      <items count="122">
        <item m="1" x="60"/>
        <item m="1" x="61"/>
        <item m="1" x="62"/>
        <item m="1" x="63"/>
        <item m="1" x="64"/>
        <item m="1" x="65"/>
        <item m="1" x="66"/>
        <item m="1" x="67"/>
        <item m="1" x="68"/>
        <item m="1" x="69"/>
        <item m="1" x="70"/>
        <item m="1" x="71"/>
        <item m="1" x="72"/>
        <item m="1" x="73"/>
        <item m="1" x="74"/>
        <item m="1" x="75"/>
        <item m="1" x="76"/>
        <item m="1" x="77"/>
        <item m="1" x="78"/>
        <item m="1" x="79"/>
        <item m="1" x="80"/>
        <item m="1" x="81"/>
        <item m="1" x="82"/>
        <item m="1" x="83"/>
        <item m="1" x="84"/>
        <item m="1" x="85"/>
        <item m="1" x="86"/>
        <item m="1" x="87"/>
        <item m="1" x="88"/>
        <item m="1" x="89"/>
        <item m="1" x="90"/>
        <item m="1" x="91"/>
        <item m="1" x="92"/>
        <item m="1" x="93"/>
        <item m="1" x="94"/>
        <item m="1" x="95"/>
        <item m="1" x="96"/>
        <item m="1" x="97"/>
        <item m="1" x="98"/>
        <item m="1" x="99"/>
        <item m="1" x="100"/>
        <item m="1" x="101"/>
        <item m="1" x="102"/>
        <item m="1" x="103"/>
        <item m="1" x="104"/>
        <item m="1" x="105"/>
        <item m="1" x="106"/>
        <item m="1" x="107"/>
        <item m="1" x="108"/>
        <item m="1" x="109"/>
        <item m="1" x="110"/>
        <item m="1" x="111"/>
        <item m="1" x="112"/>
        <item m="1" x="113"/>
        <item m="1" x="114"/>
        <item m="1" x="115"/>
        <item m="1" x="116"/>
        <item m="1" x="117"/>
        <item m="1" x="118"/>
        <item m="1" x="119"/>
        <item m="1" x="12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3">
        <item x="1"/>
        <item x="0"/>
        <item t="default"/>
      </items>
    </pivotField>
    <pivotField showAll="0"/>
    <pivotField showAll="0"/>
    <pivotField showAll="0"/>
    <pivotField showAll="0"/>
    <pivotField showAll="0"/>
    <pivotField showAll="0"/>
    <pivotField showAll="0"/>
    <pivotField showAll="0"/>
    <pivotField showAll="0">
      <items count="369">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x="0"/>
        <item x="367"/>
        <item t="default"/>
      </items>
    </pivotField>
    <pivotField showAll="0">
      <items count="15">
        <item sd="0" x="0"/>
        <item sd="0" x="1"/>
        <item sd="0" x="2"/>
        <item sd="0" x="3"/>
        <item sd="0" x="4"/>
        <item sd="0" x="5"/>
        <item sd="0" x="6"/>
        <item n="Julio" sd="0" x="7"/>
        <item n="Agosto" sd="0" x="8"/>
        <item n="Septiembre" sd="0" x="9"/>
        <item sd="0" x="10"/>
        <item sd="0" x="11"/>
        <item sd="0" x="12"/>
        <item sd="0" x="13"/>
        <item t="default"/>
      </items>
    </pivotField>
  </pivotFields>
  <rowFields count="1">
    <field x="18"/>
  </rowFields>
  <rowItems count="3">
    <i>
      <x/>
    </i>
    <i>
      <x v="1"/>
    </i>
    <i t="grand">
      <x/>
    </i>
  </rowItems>
  <colItems count="1">
    <i/>
  </colItems>
  <dataFields count="1">
    <dataField name="Ninguna de las anteriores" fld="1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000-000001000000}" name="TablaDinámica32" cacheId="645" applyNumberFormats="0" applyBorderFormats="0" applyFontFormats="0" applyPatternFormats="0" applyAlignmentFormats="0" applyWidthHeightFormats="1" dataCaption="Valores" grandTotalCaption="Total" updatedVersion="8" minRefreshableVersion="3" useAutoFormatting="1" itemPrintTitles="1" createdVersion="8" indent="0" outline="1" outlineData="1" multipleFieldFilters="0" chartFormat="15" rowHeaderCaption="Calificación">
  <location ref="BC20:BD25" firstHeaderRow="1" firstDataRow="1" firstDataCol="1"/>
  <pivotFields count="29">
    <pivotField showAll="0"/>
    <pivotField numFmtId="14" showAll="0">
      <items count="122">
        <item m="1" x="60"/>
        <item m="1" x="61"/>
        <item m="1" x="62"/>
        <item m="1" x="63"/>
        <item m="1" x="64"/>
        <item m="1" x="65"/>
        <item m="1" x="66"/>
        <item m="1" x="67"/>
        <item m="1" x="68"/>
        <item m="1" x="69"/>
        <item m="1" x="70"/>
        <item m="1" x="71"/>
        <item m="1" x="72"/>
        <item m="1" x="73"/>
        <item m="1" x="74"/>
        <item m="1" x="75"/>
        <item m="1" x="76"/>
        <item m="1" x="77"/>
        <item m="1" x="78"/>
        <item m="1" x="79"/>
        <item m="1" x="80"/>
        <item m="1" x="81"/>
        <item m="1" x="82"/>
        <item m="1" x="83"/>
        <item m="1" x="84"/>
        <item m="1" x="85"/>
        <item m="1" x="86"/>
        <item m="1" x="87"/>
        <item m="1" x="88"/>
        <item m="1" x="89"/>
        <item m="1" x="90"/>
        <item m="1" x="91"/>
        <item m="1" x="92"/>
        <item m="1" x="93"/>
        <item m="1" x="94"/>
        <item m="1" x="95"/>
        <item m="1" x="96"/>
        <item m="1" x="97"/>
        <item m="1" x="98"/>
        <item m="1" x="99"/>
        <item m="1" x="100"/>
        <item m="1" x="101"/>
        <item m="1" x="102"/>
        <item m="1" x="103"/>
        <item m="1" x="104"/>
        <item m="1" x="105"/>
        <item m="1" x="106"/>
        <item m="1" x="107"/>
        <item m="1" x="108"/>
        <item m="1" x="109"/>
        <item m="1" x="110"/>
        <item m="1" x="111"/>
        <item m="1" x="112"/>
        <item m="1" x="113"/>
        <item m="1" x="114"/>
        <item m="1" x="115"/>
        <item m="1" x="116"/>
        <item m="1" x="117"/>
        <item m="1" x="118"/>
        <item m="1" x="119"/>
        <item m="1" x="12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1">
        <item m="1" x="46"/>
        <item m="1" x="38"/>
        <item m="1" x="47"/>
        <item m="1" x="32"/>
        <item m="1" x="25"/>
        <item m="1" x="30"/>
        <item m="1" x="26"/>
        <item m="1" x="39"/>
        <item m="1" x="40"/>
        <item m="1" x="42"/>
        <item m="1" x="34"/>
        <item m="1" x="33"/>
        <item m="1" x="45"/>
        <item m="1" x="29"/>
        <item m="1" x="49"/>
        <item m="1" x="31"/>
        <item m="1" x="35"/>
        <item m="1" x="28"/>
        <item m="1" x="37"/>
        <item m="1" x="27"/>
        <item m="1" x="44"/>
        <item m="1" x="48"/>
        <item m="1" x="41"/>
        <item m="1" x="36"/>
        <item m="1" x="43"/>
        <item x="0"/>
        <item x="1"/>
        <item x="2"/>
        <item x="3"/>
        <item x="4"/>
        <item x="5"/>
        <item x="6"/>
        <item x="7"/>
        <item x="8"/>
        <item x="9"/>
        <item x="10"/>
        <item x="11"/>
        <item x="12"/>
        <item x="13"/>
        <item x="14"/>
        <item x="15"/>
        <item x="16"/>
        <item x="17"/>
        <item x="18"/>
        <item x="19"/>
        <item x="20"/>
        <item x="21"/>
        <item x="22"/>
        <item x="23"/>
        <item x="24"/>
        <item t="default"/>
      </items>
    </pivotField>
    <pivotField showAll="0"/>
    <pivotField axis="axisRow" dataField="1" showAll="0">
      <items count="5">
        <item n="Sí, siempre" x="1"/>
        <item n="En su mayoría" x="0"/>
        <item n="Algunas veces" x="2"/>
        <item n="No, nunca" x="3"/>
        <item t="default"/>
      </items>
    </pivotField>
    <pivotField showAll="0"/>
    <pivotField showAll="0"/>
    <pivotField showAll="0"/>
    <pivotField showAll="0"/>
    <pivotField showAll="0"/>
    <pivotField showAll="0">
      <items count="369">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x="0"/>
        <item x="367"/>
        <item t="default"/>
      </items>
    </pivotField>
    <pivotField showAll="0">
      <items count="15">
        <item sd="0" x="0"/>
        <item sd="0" x="1"/>
        <item sd="0" x="2"/>
        <item sd="0" x="3"/>
        <item sd="0" x="4"/>
        <item sd="0" x="5"/>
        <item sd="0" x="6"/>
        <item n="Julio" sd="0" x="7"/>
        <item n="Agosto" sd="0" x="8"/>
        <item n="Septiembre" sd="0" x="9"/>
        <item sd="0" x="10"/>
        <item sd="0" x="11"/>
        <item sd="0" x="12"/>
        <item sd="0" x="13"/>
        <item t="default"/>
      </items>
    </pivotField>
  </pivotFields>
  <rowFields count="1">
    <field x="21"/>
  </rowFields>
  <rowItems count="5">
    <i>
      <x/>
    </i>
    <i>
      <x v="1"/>
    </i>
    <i>
      <x v="2"/>
    </i>
    <i>
      <x v="3"/>
    </i>
    <i t="grand">
      <x/>
    </i>
  </rowItems>
  <colItems count="1">
    <i/>
  </colItems>
  <dataFields count="1">
    <dataField name="Amabilidad" fld="21" subtotal="count" showDataAs="percentOfTotal" baseField="0" baseItem="0" numFmtId="10"/>
  </dataFields>
  <formats count="6">
    <format dxfId="112">
      <pivotArea field="19" type="button" dataOnly="0" labelOnly="1" outline="0"/>
    </format>
    <format dxfId="113">
      <pivotArea grandRow="1" outline="0" collapsedLevelsAreSubtotals="1" fieldPosition="0"/>
    </format>
    <format dxfId="114">
      <pivotArea dataOnly="0" labelOnly="1" grandRow="1" outline="0" fieldPosition="0"/>
    </format>
    <format dxfId="115">
      <pivotArea outline="0" collapsedLevelsAreSubtotals="1" fieldPosition="0"/>
    </format>
    <format dxfId="116">
      <pivotArea dataOnly="0" labelOnly="1" outline="0" axis="axisValues" fieldPosition="0"/>
    </format>
    <format dxfId="117">
      <pivotArea outline="0" fieldPosition="0">
        <references count="1">
          <reference field="4294967294" count="1">
            <x v="0"/>
          </reference>
        </references>
      </pivotArea>
    </format>
  </formats>
  <chartFormats count="10">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21" count="1" selected="0">
            <x v="3"/>
          </reference>
        </references>
      </pivotArea>
    </chartFormat>
    <chartFormat chart="0" format="2">
      <pivotArea type="data" outline="0" fieldPosition="0">
        <references count="2">
          <reference field="4294967294" count="1" selected="0">
            <x v="0"/>
          </reference>
          <reference field="21" count="1" selected="0">
            <x v="2"/>
          </reference>
        </references>
      </pivotArea>
    </chartFormat>
    <chartFormat chart="0" format="3">
      <pivotArea type="data" outline="0" fieldPosition="0">
        <references count="2">
          <reference field="4294967294" count="1" selected="0">
            <x v="0"/>
          </reference>
          <reference field="21" count="1" selected="0">
            <x v="1"/>
          </reference>
        </references>
      </pivotArea>
    </chartFormat>
    <chartFormat chart="0" format="4">
      <pivotArea type="data" outline="0" fieldPosition="0">
        <references count="2">
          <reference field="4294967294" count="1" selected="0">
            <x v="0"/>
          </reference>
          <reference field="21" count="1" selected="0">
            <x v="0"/>
          </reference>
        </references>
      </pivotArea>
    </chartFormat>
    <chartFormat chart="6" format="10" series="1">
      <pivotArea type="data" outline="0" fieldPosition="0">
        <references count="1">
          <reference field="4294967294" count="1" selected="0">
            <x v="0"/>
          </reference>
        </references>
      </pivotArea>
    </chartFormat>
    <chartFormat chart="6" format="11">
      <pivotArea type="data" outline="0" fieldPosition="0">
        <references count="2">
          <reference field="4294967294" count="1" selected="0">
            <x v="0"/>
          </reference>
          <reference field="21" count="1" selected="0">
            <x v="0"/>
          </reference>
        </references>
      </pivotArea>
    </chartFormat>
    <chartFormat chart="6" format="12">
      <pivotArea type="data" outline="0" fieldPosition="0">
        <references count="2">
          <reference field="4294967294" count="1" selected="0">
            <x v="0"/>
          </reference>
          <reference field="21" count="1" selected="0">
            <x v="1"/>
          </reference>
        </references>
      </pivotArea>
    </chartFormat>
    <chartFormat chart="6" format="13">
      <pivotArea type="data" outline="0" fieldPosition="0">
        <references count="2">
          <reference field="4294967294" count="1" selected="0">
            <x v="0"/>
          </reference>
          <reference field="21" count="1" selected="0">
            <x v="2"/>
          </reference>
        </references>
      </pivotArea>
    </chartFormat>
    <chartFormat chart="6" format="14">
      <pivotArea type="data" outline="0" fieldPosition="0">
        <references count="2">
          <reference field="4294967294" count="1" selected="0">
            <x v="0"/>
          </reference>
          <reference field="2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000-000006000000}" name="TablaDinámica2" cacheId="645" applyNumberFormats="0" applyBorderFormats="0" applyFontFormats="0" applyPatternFormats="0" applyAlignmentFormats="0" applyWidthHeightFormats="1" dataCaption="Valores" grandTotalCaption="Total" updatedVersion="8" minRefreshableVersion="3" useAutoFormatting="1" itemPrintTitles="1" createdVersion="8" indent="0" outline="1" outlineData="1" multipleFieldFilters="0" chartFormat="12" rowHeaderCaption="Género">
  <location ref="AI3:AJ8" firstHeaderRow="1" firstDataRow="1" firstDataCol="1"/>
  <pivotFields count="29">
    <pivotField showAll="0"/>
    <pivotField dataField="1" numFmtId="14" showAll="0">
      <items count="122">
        <item m="1" x="60"/>
        <item m="1" x="61"/>
        <item m="1" x="62"/>
        <item m="1" x="63"/>
        <item m="1" x="64"/>
        <item m="1" x="65"/>
        <item m="1" x="66"/>
        <item m="1" x="67"/>
        <item m="1" x="68"/>
        <item m="1" x="69"/>
        <item m="1" x="70"/>
        <item m="1" x="71"/>
        <item m="1" x="72"/>
        <item m="1" x="73"/>
        <item m="1" x="74"/>
        <item m="1" x="75"/>
        <item m="1" x="76"/>
        <item m="1" x="77"/>
        <item m="1" x="78"/>
        <item m="1" x="79"/>
        <item m="1" x="80"/>
        <item m="1" x="81"/>
        <item m="1" x="82"/>
        <item m="1" x="83"/>
        <item m="1" x="84"/>
        <item m="1" x="85"/>
        <item m="1" x="86"/>
        <item m="1" x="87"/>
        <item m="1" x="88"/>
        <item m="1" x="89"/>
        <item m="1" x="90"/>
        <item m="1" x="91"/>
        <item m="1" x="92"/>
        <item m="1" x="93"/>
        <item m="1" x="94"/>
        <item m="1" x="95"/>
        <item m="1" x="96"/>
        <item m="1" x="97"/>
        <item m="1" x="98"/>
        <item m="1" x="99"/>
        <item m="1" x="100"/>
        <item m="1" x="101"/>
        <item m="1" x="102"/>
        <item m="1" x="103"/>
        <item m="1" x="104"/>
        <item m="1" x="105"/>
        <item m="1" x="106"/>
        <item m="1" x="107"/>
        <item m="1" x="108"/>
        <item m="1" x="109"/>
        <item m="1" x="110"/>
        <item m="1" x="111"/>
        <item m="1" x="112"/>
        <item m="1" x="113"/>
        <item m="1" x="114"/>
        <item m="1" x="115"/>
        <item m="1" x="116"/>
        <item m="1" x="117"/>
        <item m="1" x="118"/>
        <item m="1" x="119"/>
        <item m="1" x="12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t="default"/>
      </items>
    </pivotField>
    <pivotField showAll="0"/>
    <pivotField showAll="0"/>
    <pivotField showAll="0"/>
    <pivotField showAll="0"/>
    <pivotField showAll="0"/>
    <pivotField axis="axisRow" showAll="0" sortType="descending">
      <items count="5">
        <item n="Masculino" x="1"/>
        <item n="Femenino" x="0"/>
        <item n="Transgénero" x="2"/>
        <item n="Prefiere no decirlo" x="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69">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x="0"/>
        <item x="367"/>
        <item t="default"/>
      </items>
    </pivotField>
    <pivotField showAll="0">
      <items count="15">
        <item sd="0" x="0"/>
        <item sd="0" x="1"/>
        <item sd="0" x="2"/>
        <item sd="0" x="3"/>
        <item sd="0" x="4"/>
        <item sd="0" x="5"/>
        <item sd="0" x="6"/>
        <item n="Julio" sd="0" x="7"/>
        <item n="Agosto" sd="0" x="8"/>
        <item n="Septiembre" sd="0" x="9"/>
        <item sd="0" x="10"/>
        <item sd="0" x="11"/>
        <item sd="0" x="12"/>
        <item sd="0" x="13"/>
        <item t="default"/>
      </items>
    </pivotField>
  </pivotFields>
  <rowFields count="1">
    <field x="7"/>
  </rowFields>
  <rowItems count="5">
    <i>
      <x v="1"/>
    </i>
    <i>
      <x/>
    </i>
    <i>
      <x v="2"/>
    </i>
    <i>
      <x v="3"/>
    </i>
    <i t="grand">
      <x/>
    </i>
  </rowItems>
  <colItems count="1">
    <i/>
  </colItems>
  <dataFields count="1">
    <dataField name="Cantidad" fld="1" subtotal="count" baseField="0" baseItem="0"/>
  </dataFields>
  <chartFormats count="10">
    <chartFormat chart="0" format="0" series="1">
      <pivotArea type="data" outline="0" fieldPosition="0">
        <references count="1">
          <reference field="4294967294" count="1" selected="0">
            <x v="0"/>
          </reference>
        </references>
      </pivotArea>
    </chartFormat>
    <chartFormat chart="3" format="6" series="1">
      <pivotArea type="data" outline="0" fieldPosition="0">
        <references count="1">
          <reference field="4294967294" count="1" selected="0">
            <x v="0"/>
          </reference>
        </references>
      </pivotArea>
    </chartFormat>
    <chartFormat chart="3" format="7">
      <pivotArea type="data" outline="0" fieldPosition="0">
        <references count="2">
          <reference field="4294967294" count="1" selected="0">
            <x v="0"/>
          </reference>
          <reference field="7" count="1" selected="0">
            <x v="1"/>
          </reference>
        </references>
      </pivotArea>
    </chartFormat>
    <chartFormat chart="3" format="8">
      <pivotArea type="data" outline="0" fieldPosition="0">
        <references count="2">
          <reference field="4294967294" count="1" selected="0">
            <x v="0"/>
          </reference>
          <reference field="7" count="1" selected="0">
            <x v="0"/>
          </reference>
        </references>
      </pivotArea>
    </chartFormat>
    <chartFormat chart="3" format="9">
      <pivotArea type="data" outline="0" fieldPosition="0">
        <references count="2">
          <reference field="4294967294" count="1" selected="0">
            <x v="0"/>
          </reference>
          <reference field="7" count="1" selected="0">
            <x v="3"/>
          </reference>
        </references>
      </pivotArea>
    </chartFormat>
    <chartFormat chart="3" format="10">
      <pivotArea type="data" outline="0" fieldPosition="0">
        <references count="2">
          <reference field="4294967294" count="1" selected="0">
            <x v="0"/>
          </reference>
          <reference field="7" count="1" selected="0">
            <x v="2"/>
          </reference>
        </references>
      </pivotArea>
    </chartFormat>
    <chartFormat chart="0" format="1">
      <pivotArea type="data" outline="0" fieldPosition="0">
        <references count="2">
          <reference field="4294967294" count="1" selected="0">
            <x v="0"/>
          </reference>
          <reference field="7" count="1" selected="0">
            <x v="1"/>
          </reference>
        </references>
      </pivotArea>
    </chartFormat>
    <chartFormat chart="0" format="2">
      <pivotArea type="data" outline="0" fieldPosition="0">
        <references count="2">
          <reference field="4294967294" count="1" selected="0">
            <x v="0"/>
          </reference>
          <reference field="7" count="1" selected="0">
            <x v="0"/>
          </reference>
        </references>
      </pivotArea>
    </chartFormat>
    <chartFormat chart="0" format="3">
      <pivotArea type="data" outline="0" fieldPosition="0">
        <references count="2">
          <reference field="4294967294" count="1" selected="0">
            <x v="0"/>
          </reference>
          <reference field="7" count="1" selected="0">
            <x v="3"/>
          </reference>
        </references>
      </pivotArea>
    </chartFormat>
    <chartFormat chart="0" format="4">
      <pivotArea type="data" outline="0" fieldPosition="0">
        <references count="2">
          <reference field="4294967294" count="1" selected="0">
            <x v="0"/>
          </reference>
          <reference field="7"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000-00000A000000}" name="TablaDinámica33" cacheId="645" applyNumberFormats="0" applyBorderFormats="0" applyFontFormats="0" applyPatternFormats="0" applyAlignmentFormats="0" applyWidthHeightFormats="1" dataCaption="Valores" grandTotalCaption="Total" updatedVersion="8" minRefreshableVersion="3" useAutoFormatting="1" itemPrintTitles="1" createdVersion="8" indent="0" outline="1" outlineData="1" multipleFieldFilters="0" chartFormat="13" rowHeaderCaption="Calificación">
  <location ref="BC37:BD42" firstHeaderRow="1" firstDataRow="1" firstDataCol="1"/>
  <pivotFields count="29">
    <pivotField showAll="0"/>
    <pivotField numFmtId="14" showAll="0">
      <items count="122">
        <item m="1" x="60"/>
        <item m="1" x="61"/>
        <item m="1" x="62"/>
        <item m="1" x="63"/>
        <item m="1" x="64"/>
        <item m="1" x="65"/>
        <item m="1" x="66"/>
        <item m="1" x="67"/>
        <item m="1" x="68"/>
        <item m="1" x="69"/>
        <item m="1" x="70"/>
        <item m="1" x="71"/>
        <item m="1" x="72"/>
        <item m="1" x="73"/>
        <item m="1" x="74"/>
        <item m="1" x="75"/>
        <item m="1" x="76"/>
        <item m="1" x="77"/>
        <item m="1" x="78"/>
        <item m="1" x="79"/>
        <item m="1" x="80"/>
        <item m="1" x="81"/>
        <item m="1" x="82"/>
        <item m="1" x="83"/>
        <item m="1" x="84"/>
        <item m="1" x="85"/>
        <item m="1" x="86"/>
        <item m="1" x="87"/>
        <item m="1" x="88"/>
        <item m="1" x="89"/>
        <item m="1" x="90"/>
        <item m="1" x="91"/>
        <item m="1" x="92"/>
        <item m="1" x="93"/>
        <item m="1" x="94"/>
        <item m="1" x="95"/>
        <item m="1" x="96"/>
        <item m="1" x="97"/>
        <item m="1" x="98"/>
        <item m="1" x="99"/>
        <item m="1" x="100"/>
        <item m="1" x="101"/>
        <item m="1" x="102"/>
        <item m="1" x="103"/>
        <item m="1" x="104"/>
        <item m="1" x="105"/>
        <item m="1" x="106"/>
        <item m="1" x="107"/>
        <item m="1" x="108"/>
        <item m="1" x="109"/>
        <item m="1" x="110"/>
        <item m="1" x="111"/>
        <item m="1" x="112"/>
        <item m="1" x="113"/>
        <item m="1" x="114"/>
        <item m="1" x="115"/>
        <item m="1" x="116"/>
        <item m="1" x="117"/>
        <item m="1" x="118"/>
        <item m="1" x="119"/>
        <item m="1" x="12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1">
        <item m="1" x="46"/>
        <item m="1" x="38"/>
        <item m="1" x="47"/>
        <item m="1" x="32"/>
        <item m="1" x="25"/>
        <item m="1" x="30"/>
        <item m="1" x="26"/>
        <item m="1" x="39"/>
        <item m="1" x="40"/>
        <item m="1" x="42"/>
        <item m="1" x="34"/>
        <item m="1" x="33"/>
        <item m="1" x="45"/>
        <item m="1" x="29"/>
        <item m="1" x="49"/>
        <item m="1" x="31"/>
        <item m="1" x="35"/>
        <item m="1" x="28"/>
        <item m="1" x="37"/>
        <item m="1" x="27"/>
        <item m="1" x="44"/>
        <item m="1" x="48"/>
        <item m="1" x="41"/>
        <item m="1" x="36"/>
        <item m="1" x="43"/>
        <item x="0"/>
        <item x="1"/>
        <item x="2"/>
        <item x="3"/>
        <item x="4"/>
        <item x="5"/>
        <item x="6"/>
        <item x="7"/>
        <item x="8"/>
        <item x="9"/>
        <item x="10"/>
        <item x="11"/>
        <item x="12"/>
        <item x="13"/>
        <item x="14"/>
        <item x="15"/>
        <item x="16"/>
        <item x="17"/>
        <item x="18"/>
        <item x="19"/>
        <item x="20"/>
        <item x="21"/>
        <item x="22"/>
        <item x="23"/>
        <item x="24"/>
        <item t="default"/>
      </items>
    </pivotField>
    <pivotField showAll="0"/>
    <pivotField showAll="0"/>
    <pivotField axis="axisRow" dataField="1" showAll="0">
      <items count="5">
        <item n="Sí, totalmente" x="1"/>
        <item n="En su mayoría" x="0"/>
        <item n="Algunas veces" x="2"/>
        <item n="No, en absoluto" x="3"/>
        <item t="default"/>
      </items>
    </pivotField>
    <pivotField showAll="0"/>
    <pivotField showAll="0"/>
    <pivotField showAll="0"/>
    <pivotField showAll="0"/>
    <pivotField showAll="0">
      <items count="369">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x="0"/>
        <item x="367"/>
        <item t="default"/>
      </items>
    </pivotField>
    <pivotField showAll="0">
      <items count="15">
        <item sd="0" x="0"/>
        <item sd="0" x="1"/>
        <item sd="0" x="2"/>
        <item sd="0" x="3"/>
        <item sd="0" x="4"/>
        <item sd="0" x="5"/>
        <item sd="0" x="6"/>
        <item n="Julio" sd="0" x="7"/>
        <item n="Agosto" sd="0" x="8"/>
        <item n="Septiembre" sd="0" x="9"/>
        <item sd="0" x="10"/>
        <item sd="0" x="11"/>
        <item sd="0" x="12"/>
        <item sd="0" x="13"/>
        <item t="default"/>
      </items>
    </pivotField>
  </pivotFields>
  <rowFields count="1">
    <field x="22"/>
  </rowFields>
  <rowItems count="5">
    <i>
      <x/>
    </i>
    <i>
      <x v="1"/>
    </i>
    <i>
      <x v="2"/>
    </i>
    <i>
      <x v="3"/>
    </i>
    <i t="grand">
      <x/>
    </i>
  </rowItems>
  <colItems count="1">
    <i/>
  </colItems>
  <dataFields count="1">
    <dataField name="Claridad" fld="22" subtotal="count" showDataAs="percentOfTotal" baseField="0" baseItem="0" numFmtId="10"/>
  </dataFields>
  <formats count="6">
    <format dxfId="106">
      <pivotArea field="19" type="button" dataOnly="0" labelOnly="1" outline="0"/>
    </format>
    <format dxfId="107">
      <pivotArea grandRow="1" outline="0" collapsedLevelsAreSubtotals="1" fieldPosition="0"/>
    </format>
    <format dxfId="108">
      <pivotArea dataOnly="0" labelOnly="1" grandRow="1" outline="0" fieldPosition="0"/>
    </format>
    <format dxfId="109">
      <pivotArea outline="0" collapsedLevelsAreSubtotals="1" fieldPosition="0"/>
    </format>
    <format dxfId="110">
      <pivotArea dataOnly="0" labelOnly="1" outline="0" axis="axisValues" fieldPosition="0"/>
    </format>
    <format dxfId="111">
      <pivotArea outline="0" fieldPosition="0">
        <references count="1">
          <reference field="4294967294" count="1">
            <x v="0"/>
          </reference>
        </references>
      </pivotArea>
    </format>
  </formats>
  <chartFormats count="10">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22" count="1" selected="0">
            <x v="0"/>
          </reference>
        </references>
      </pivotArea>
    </chartFormat>
    <chartFormat chart="0" format="2">
      <pivotArea type="data" outline="0" fieldPosition="0">
        <references count="2">
          <reference field="4294967294" count="1" selected="0">
            <x v="0"/>
          </reference>
          <reference field="22" count="1" selected="0">
            <x v="1"/>
          </reference>
        </references>
      </pivotArea>
    </chartFormat>
    <chartFormat chart="0" format="3">
      <pivotArea type="data" outline="0" fieldPosition="0">
        <references count="2">
          <reference field="4294967294" count="1" selected="0">
            <x v="0"/>
          </reference>
          <reference field="22" count="1" selected="0">
            <x v="2"/>
          </reference>
        </references>
      </pivotArea>
    </chartFormat>
    <chartFormat chart="0" format="4">
      <pivotArea type="data" outline="0" fieldPosition="0">
        <references count="2">
          <reference field="4294967294" count="1" selected="0">
            <x v="0"/>
          </reference>
          <reference field="22" count="1" selected="0">
            <x v="3"/>
          </reference>
        </references>
      </pivotArea>
    </chartFormat>
    <chartFormat chart="4" format="10" series="1">
      <pivotArea type="data" outline="0" fieldPosition="0">
        <references count="1">
          <reference field="4294967294" count="1" selected="0">
            <x v="0"/>
          </reference>
        </references>
      </pivotArea>
    </chartFormat>
    <chartFormat chart="4" format="11">
      <pivotArea type="data" outline="0" fieldPosition="0">
        <references count="2">
          <reference field="4294967294" count="1" selected="0">
            <x v="0"/>
          </reference>
          <reference field="22" count="1" selected="0">
            <x v="0"/>
          </reference>
        </references>
      </pivotArea>
    </chartFormat>
    <chartFormat chart="4" format="12">
      <pivotArea type="data" outline="0" fieldPosition="0">
        <references count="2">
          <reference field="4294967294" count="1" selected="0">
            <x v="0"/>
          </reference>
          <reference field="22" count="1" selected="0">
            <x v="1"/>
          </reference>
        </references>
      </pivotArea>
    </chartFormat>
    <chartFormat chart="4" format="13">
      <pivotArea type="data" outline="0" fieldPosition="0">
        <references count="2">
          <reference field="4294967294" count="1" selected="0">
            <x v="0"/>
          </reference>
          <reference field="22" count="1" selected="0">
            <x v="2"/>
          </reference>
        </references>
      </pivotArea>
    </chartFormat>
    <chartFormat chart="4" format="14">
      <pivotArea type="data" outline="0" fieldPosition="0">
        <references count="2">
          <reference field="4294967294" count="1" selected="0">
            <x v="0"/>
          </reference>
          <reference field="22"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000-00000F000000}" name="TablaDinámica7" cacheId="645" applyNumberFormats="0" applyBorderFormats="0" applyFontFormats="0" applyPatternFormats="0" applyAlignmentFormats="0" applyWidthHeightFormats="1" dataCaption="Valores" grandTotalCaption="Total" updatedVersion="8" minRefreshableVersion="3" useAutoFormatting="1" itemPrintTitles="1" createdVersion="8" indent="0" outline="1" outlineData="1" multipleFieldFilters="0" rowHeaderCaption="Respuesta">
  <location ref="AL10:AM13" firstHeaderRow="1" firstDataRow="1" firstDataCol="1"/>
  <pivotFields count="29">
    <pivotField showAll="0"/>
    <pivotField numFmtId="14" showAll="0">
      <items count="122">
        <item m="1" x="60"/>
        <item m="1" x="61"/>
        <item m="1" x="62"/>
        <item m="1" x="63"/>
        <item m="1" x="64"/>
        <item m="1" x="65"/>
        <item m="1" x="66"/>
        <item m="1" x="67"/>
        <item m="1" x="68"/>
        <item m="1" x="69"/>
        <item m="1" x="70"/>
        <item m="1" x="71"/>
        <item m="1" x="72"/>
        <item m="1" x="73"/>
        <item m="1" x="74"/>
        <item m="1" x="75"/>
        <item m="1" x="76"/>
        <item m="1" x="77"/>
        <item m="1" x="78"/>
        <item m="1" x="79"/>
        <item m="1" x="80"/>
        <item m="1" x="81"/>
        <item m="1" x="82"/>
        <item m="1" x="83"/>
        <item m="1" x="84"/>
        <item m="1" x="85"/>
        <item m="1" x="86"/>
        <item m="1" x="87"/>
        <item m="1" x="88"/>
        <item m="1" x="89"/>
        <item m="1" x="90"/>
        <item m="1" x="91"/>
        <item m="1" x="92"/>
        <item m="1" x="93"/>
        <item m="1" x="94"/>
        <item m="1" x="95"/>
        <item m="1" x="96"/>
        <item m="1" x="97"/>
        <item m="1" x="98"/>
        <item m="1" x="99"/>
        <item m="1" x="100"/>
        <item m="1" x="101"/>
        <item m="1" x="102"/>
        <item m="1" x="103"/>
        <item m="1" x="104"/>
        <item m="1" x="105"/>
        <item m="1" x="106"/>
        <item m="1" x="107"/>
        <item m="1" x="108"/>
        <item m="1" x="109"/>
        <item m="1" x="110"/>
        <item m="1" x="111"/>
        <item m="1" x="112"/>
        <item m="1" x="113"/>
        <item m="1" x="114"/>
        <item m="1" x="115"/>
        <item m="1" x="116"/>
        <item m="1" x="117"/>
        <item m="1" x="118"/>
        <item m="1" x="119"/>
        <item m="1" x="12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t="default"/>
      </items>
    </pivotField>
    <pivotField showAll="0"/>
    <pivotField showAll="0"/>
    <pivotField showAll="0"/>
    <pivotField showAll="0"/>
    <pivotField showAll="0"/>
    <pivotField showAll="0"/>
    <pivotField showAll="0"/>
    <pivotField axis="axisRow"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69">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x="0"/>
        <item x="367"/>
        <item t="default"/>
      </items>
    </pivotField>
    <pivotField showAll="0">
      <items count="15">
        <item sd="0" x="0"/>
        <item sd="0" x="1"/>
        <item sd="0" x="2"/>
        <item sd="0" x="3"/>
        <item sd="0" x="4"/>
        <item sd="0" x="5"/>
        <item sd="0" x="6"/>
        <item n="Julio" sd="0" x="7"/>
        <item n="Agosto" sd="0" x="8"/>
        <item n="Septiembre" sd="0" x="9"/>
        <item sd="0" x="10"/>
        <item sd="0" x="11"/>
        <item sd="0" x="12"/>
        <item sd="0" x="13"/>
        <item t="default"/>
      </items>
    </pivotField>
  </pivotFields>
  <rowFields count="1">
    <field x="9"/>
  </rowFields>
  <rowItems count="3">
    <i>
      <x/>
    </i>
    <i>
      <x v="1"/>
    </i>
    <i t="grand">
      <x/>
    </i>
  </rowItems>
  <colItems count="1">
    <i/>
  </colItems>
  <dataFields count="1">
    <dataField name="Indígena"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300-000019000000}" name="TablaDinámica54" cacheId="64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7">
  <location ref="BC3:BD10" firstHeaderRow="1" firstDataRow="1" firstDataCol="1"/>
  <pivotFields count="27">
    <pivotField showAll="0"/>
    <pivotField numFmtId="14" showAll="0">
      <items count="60">
        <item m="1" x="31"/>
        <item m="1" x="32"/>
        <item m="1" x="33"/>
        <item m="1" x="34"/>
        <item m="1" x="35"/>
        <item m="1" x="36"/>
        <item m="1" x="37"/>
        <item m="1" x="38"/>
        <item m="1" x="39"/>
        <item m="1" x="40"/>
        <item m="1" x="41"/>
        <item m="1" x="42"/>
        <item m="1" x="43"/>
        <item m="1" x="44"/>
        <item m="1" x="45"/>
        <item m="1" x="46"/>
        <item m="1" x="47"/>
        <item m="1" x="48"/>
        <item m="1" x="49"/>
        <item m="1" x="50"/>
        <item m="1" x="51"/>
        <item m="1" x="52"/>
        <item m="1" x="53"/>
        <item m="1" x="54"/>
        <item m="1" x="55"/>
        <item m="1" x="56"/>
        <item m="1" x="57"/>
        <item m="1" x="58"/>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umFmtId="21" showAll="0"/>
    <pivotField showAll="0"/>
    <pivotField showAll="0"/>
    <pivotField showAll="0"/>
    <pivotField numFmtId="22"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descending">
      <items count="7">
        <item x="1"/>
        <item x="4"/>
        <item x="2"/>
        <item x="5"/>
        <item x="3"/>
        <item x="0"/>
        <item t="default"/>
      </items>
      <autoSortScope>
        <pivotArea dataOnly="0" outline="0" fieldPosition="0">
          <references count="1">
            <reference field="4294967294" count="1" selected="0">
              <x v="0"/>
            </reference>
          </references>
        </pivotArea>
      </autoSortScope>
    </pivotField>
    <pivotField showAll="0"/>
    <pivotField showAll="0"/>
    <pivotField showAll="0">
      <items count="369">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x="0"/>
        <item x="367"/>
        <item t="default"/>
      </items>
    </pivotField>
    <pivotField showAll="0">
      <items count="15">
        <item sd="0" x="0"/>
        <item sd="0" x="1"/>
        <item sd="0" x="2"/>
        <item sd="0" x="3"/>
        <item sd="0" x="4"/>
        <item sd="0" x="5"/>
        <item sd="0" x="6"/>
        <item sd="0" x="7"/>
        <item sd="0" x="8"/>
        <item sd="0" x="9"/>
        <item sd="0" x="10"/>
        <item sd="0" x="11"/>
        <item sd="0" x="12"/>
        <item sd="0" x="13"/>
        <item t="default"/>
      </items>
    </pivotField>
  </pivotFields>
  <rowFields count="1">
    <field x="22"/>
  </rowFields>
  <rowItems count="7">
    <i>
      <x/>
    </i>
    <i>
      <x v="2"/>
    </i>
    <i>
      <x v="5"/>
    </i>
    <i>
      <x v="1"/>
    </i>
    <i>
      <x v="4"/>
    </i>
    <i>
      <x v="3"/>
    </i>
    <i t="grand">
      <x/>
    </i>
  </rowItems>
  <colItems count="1">
    <i/>
  </colItems>
  <dataFields count="1">
    <dataField name="Oportunidad" fld="22" subtotal="count" showDataAs="percentOfTotal" baseField="0" baseItem="0" numFmtId="10"/>
  </dataFields>
  <chartFormats count="14">
    <chartFormat chart="2" format="0" series="1">
      <pivotArea type="data" outline="0" fieldPosition="0">
        <references count="1">
          <reference field="4294967294" count="1" selected="0">
            <x v="0"/>
          </reference>
        </references>
      </pivotArea>
    </chartFormat>
    <chartFormat chart="6" format="8" series="1">
      <pivotArea type="data" outline="0" fieldPosition="0">
        <references count="1">
          <reference field="4294967294" count="1" selected="0">
            <x v="0"/>
          </reference>
        </references>
      </pivotArea>
    </chartFormat>
    <chartFormat chart="6" format="9">
      <pivotArea type="data" outline="0" fieldPosition="0">
        <references count="2">
          <reference field="4294967294" count="1" selected="0">
            <x v="0"/>
          </reference>
          <reference field="22" count="1" selected="0">
            <x v="0"/>
          </reference>
        </references>
      </pivotArea>
    </chartFormat>
    <chartFormat chart="6" format="10">
      <pivotArea type="data" outline="0" fieldPosition="0">
        <references count="2">
          <reference field="4294967294" count="1" selected="0">
            <x v="0"/>
          </reference>
          <reference field="22" count="1" selected="0">
            <x v="2"/>
          </reference>
        </references>
      </pivotArea>
    </chartFormat>
    <chartFormat chart="6" format="11">
      <pivotArea type="data" outline="0" fieldPosition="0">
        <references count="2">
          <reference field="4294967294" count="1" selected="0">
            <x v="0"/>
          </reference>
          <reference field="22" count="1" selected="0">
            <x v="5"/>
          </reference>
        </references>
      </pivotArea>
    </chartFormat>
    <chartFormat chart="6" format="12">
      <pivotArea type="data" outline="0" fieldPosition="0">
        <references count="2">
          <reference field="4294967294" count="1" selected="0">
            <x v="0"/>
          </reference>
          <reference field="22" count="1" selected="0">
            <x v="3"/>
          </reference>
        </references>
      </pivotArea>
    </chartFormat>
    <chartFormat chart="6" format="13">
      <pivotArea type="data" outline="0" fieldPosition="0">
        <references count="2">
          <reference field="4294967294" count="1" selected="0">
            <x v="0"/>
          </reference>
          <reference field="22" count="1" selected="0">
            <x v="1"/>
          </reference>
        </references>
      </pivotArea>
    </chartFormat>
    <chartFormat chart="6" format="14">
      <pivotArea type="data" outline="0" fieldPosition="0">
        <references count="2">
          <reference field="4294967294" count="1" selected="0">
            <x v="0"/>
          </reference>
          <reference field="22" count="1" selected="0">
            <x v="4"/>
          </reference>
        </references>
      </pivotArea>
    </chartFormat>
    <chartFormat chart="2" format="1">
      <pivotArea type="data" outline="0" fieldPosition="0">
        <references count="2">
          <reference field="4294967294" count="1" selected="0">
            <x v="0"/>
          </reference>
          <reference field="22" count="1" selected="0">
            <x v="0"/>
          </reference>
        </references>
      </pivotArea>
    </chartFormat>
    <chartFormat chart="2" format="2">
      <pivotArea type="data" outline="0" fieldPosition="0">
        <references count="2">
          <reference field="4294967294" count="1" selected="0">
            <x v="0"/>
          </reference>
          <reference field="22" count="1" selected="0">
            <x v="2"/>
          </reference>
        </references>
      </pivotArea>
    </chartFormat>
    <chartFormat chart="2" format="3">
      <pivotArea type="data" outline="0" fieldPosition="0">
        <references count="2">
          <reference field="4294967294" count="1" selected="0">
            <x v="0"/>
          </reference>
          <reference field="22" count="1" selected="0">
            <x v="5"/>
          </reference>
        </references>
      </pivotArea>
    </chartFormat>
    <chartFormat chart="2" format="4">
      <pivotArea type="data" outline="0" fieldPosition="0">
        <references count="2">
          <reference field="4294967294" count="1" selected="0">
            <x v="0"/>
          </reference>
          <reference field="22" count="1" selected="0">
            <x v="3"/>
          </reference>
        </references>
      </pivotArea>
    </chartFormat>
    <chartFormat chart="2" format="5">
      <pivotArea type="data" outline="0" fieldPosition="0">
        <references count="2">
          <reference field="4294967294" count="1" selected="0">
            <x v="0"/>
          </reference>
          <reference field="22" count="1" selected="0">
            <x v="1"/>
          </reference>
        </references>
      </pivotArea>
    </chartFormat>
    <chartFormat chart="2" format="6">
      <pivotArea type="data" outline="0" fieldPosition="0">
        <references count="2">
          <reference field="4294967294" count="1" selected="0">
            <x v="0"/>
          </reference>
          <reference field="22"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300-000014000000}" name="TablaDinámica51" cacheId="64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3">
  <location ref="AT3:AU9" firstHeaderRow="1" firstDataRow="1" firstDataCol="1"/>
  <pivotFields count="27">
    <pivotField showAll="0"/>
    <pivotField numFmtId="14" showAll="0">
      <items count="60">
        <item m="1" x="31"/>
        <item m="1" x="32"/>
        <item m="1" x="33"/>
        <item m="1" x="34"/>
        <item m="1" x="35"/>
        <item m="1" x="36"/>
        <item m="1" x="37"/>
        <item m="1" x="38"/>
        <item m="1" x="39"/>
        <item m="1" x="40"/>
        <item m="1" x="41"/>
        <item m="1" x="42"/>
        <item m="1" x="43"/>
        <item m="1" x="44"/>
        <item m="1" x="45"/>
        <item m="1" x="46"/>
        <item m="1" x="47"/>
        <item m="1" x="48"/>
        <item m="1" x="49"/>
        <item m="1" x="50"/>
        <item m="1" x="51"/>
        <item m="1" x="52"/>
        <item m="1" x="53"/>
        <item m="1" x="54"/>
        <item m="1" x="55"/>
        <item m="1" x="56"/>
        <item m="1" x="57"/>
        <item m="1" x="58"/>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umFmtId="21" showAll="0"/>
    <pivotField showAll="0"/>
    <pivotField showAll="0"/>
    <pivotField showAll="0"/>
    <pivotField numFmtId="22" showAll="0"/>
    <pivotField numFmtId="22"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descending">
      <items count="6">
        <item x="1"/>
        <item x="3"/>
        <item x="2"/>
        <item x="4"/>
        <item x="0"/>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items count="369">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x="0"/>
        <item x="367"/>
        <item t="default"/>
      </items>
    </pivotField>
    <pivotField showAll="0">
      <items count="15">
        <item sd="0" x="0"/>
        <item sd="0" x="1"/>
        <item sd="0" x="2"/>
        <item sd="0" x="3"/>
        <item sd="0" x="4"/>
        <item sd="0" x="5"/>
        <item sd="0" x="6"/>
        <item sd="0" x="7"/>
        <item sd="0" x="8"/>
        <item sd="0" x="9"/>
        <item sd="0" x="10"/>
        <item sd="0" x="11"/>
        <item sd="0" x="12"/>
        <item sd="0" x="13"/>
        <item t="default"/>
      </items>
    </pivotField>
  </pivotFields>
  <rowFields count="1">
    <field x="19"/>
  </rowFields>
  <rowItems count="6">
    <i>
      <x/>
    </i>
    <i>
      <x v="2"/>
    </i>
    <i>
      <x v="4"/>
    </i>
    <i>
      <x v="1"/>
    </i>
    <i>
      <x v="3"/>
    </i>
    <i t="grand">
      <x/>
    </i>
  </rowItems>
  <colItems count="1">
    <i/>
  </colItems>
  <dataFields count="1">
    <dataField name="Accesibilidad" fld="19" subtotal="count" showDataAs="percentOfTotal" baseField="0" baseItem="0" numFmtId="10"/>
  </dataFields>
  <chartFormats count="12">
    <chartFormat chart="2" format="0" series="1">
      <pivotArea type="data" outline="0" fieldPosition="0">
        <references count="1">
          <reference field="4294967294" count="1" selected="0">
            <x v="0"/>
          </reference>
        </references>
      </pivotArea>
    </chartFormat>
    <chartFormat chart="12" format="7" series="1">
      <pivotArea type="data" outline="0" fieldPosition="0">
        <references count="1">
          <reference field="4294967294" count="1" selected="0">
            <x v="0"/>
          </reference>
        </references>
      </pivotArea>
    </chartFormat>
    <chartFormat chart="12" format="8">
      <pivotArea type="data" outline="0" fieldPosition="0">
        <references count="2">
          <reference field="4294967294" count="1" selected="0">
            <x v="0"/>
          </reference>
          <reference field="19" count="1" selected="0">
            <x v="2"/>
          </reference>
        </references>
      </pivotArea>
    </chartFormat>
    <chartFormat chart="12" format="9">
      <pivotArea type="data" outline="0" fieldPosition="0">
        <references count="2">
          <reference field="4294967294" count="1" selected="0">
            <x v="0"/>
          </reference>
          <reference field="19" count="1" selected="0">
            <x v="0"/>
          </reference>
        </references>
      </pivotArea>
    </chartFormat>
    <chartFormat chart="12" format="10">
      <pivotArea type="data" outline="0" fieldPosition="0">
        <references count="2">
          <reference field="4294967294" count="1" selected="0">
            <x v="0"/>
          </reference>
          <reference field="19" count="1" selected="0">
            <x v="4"/>
          </reference>
        </references>
      </pivotArea>
    </chartFormat>
    <chartFormat chart="12" format="11">
      <pivotArea type="data" outline="0" fieldPosition="0">
        <references count="2">
          <reference field="4294967294" count="1" selected="0">
            <x v="0"/>
          </reference>
          <reference field="19" count="1" selected="0">
            <x v="3"/>
          </reference>
        </references>
      </pivotArea>
    </chartFormat>
    <chartFormat chart="12" format="12">
      <pivotArea type="data" outline="0" fieldPosition="0">
        <references count="2">
          <reference field="4294967294" count="1" selected="0">
            <x v="0"/>
          </reference>
          <reference field="19" count="1" selected="0">
            <x v="1"/>
          </reference>
        </references>
      </pivotArea>
    </chartFormat>
    <chartFormat chart="2" format="1">
      <pivotArea type="data" outline="0" fieldPosition="0">
        <references count="2">
          <reference field="4294967294" count="1" selected="0">
            <x v="0"/>
          </reference>
          <reference field="19" count="1" selected="0">
            <x v="2"/>
          </reference>
        </references>
      </pivotArea>
    </chartFormat>
    <chartFormat chart="2" format="2">
      <pivotArea type="data" outline="0" fieldPosition="0">
        <references count="2">
          <reference field="4294967294" count="1" selected="0">
            <x v="0"/>
          </reference>
          <reference field="19" count="1" selected="0">
            <x v="0"/>
          </reference>
        </references>
      </pivotArea>
    </chartFormat>
    <chartFormat chart="2" format="3">
      <pivotArea type="data" outline="0" fieldPosition="0">
        <references count="2">
          <reference field="4294967294" count="1" selected="0">
            <x v="0"/>
          </reference>
          <reference field="19" count="1" selected="0">
            <x v="4"/>
          </reference>
        </references>
      </pivotArea>
    </chartFormat>
    <chartFormat chart="2" format="4">
      <pivotArea type="data" outline="0" fieldPosition="0">
        <references count="2">
          <reference field="4294967294" count="1" selected="0">
            <x v="0"/>
          </reference>
          <reference field="19" count="1" selected="0">
            <x v="3"/>
          </reference>
        </references>
      </pivotArea>
    </chartFormat>
    <chartFormat chart="2" format="5">
      <pivotArea type="data" outline="0" fieldPosition="0">
        <references count="2">
          <reference field="4294967294" count="1" selected="0">
            <x v="0"/>
          </reference>
          <reference field="19"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E000000}" name="TablaDinámica12" cacheId="645" applyNumberFormats="0" applyBorderFormats="0" applyFontFormats="0" applyPatternFormats="0" applyAlignmentFormats="0" applyWidthHeightFormats="1" dataCaption="Valores" grandTotalCaption="Total" updatedVersion="8" minRefreshableVersion="3" useAutoFormatting="1" itemPrintTitles="1" createdVersion="8" indent="0" outline="1" outlineData="1" multipleFieldFilters="0" rowHeaderCaption="Respuesta">
  <location ref="AT3:AU6" firstHeaderRow="1" firstDataRow="1" firstDataCol="1"/>
  <pivotFields count="29">
    <pivotField showAll="0"/>
    <pivotField numFmtId="14" showAll="0">
      <items count="122">
        <item m="1" x="60"/>
        <item m="1" x="61"/>
        <item m="1" x="62"/>
        <item m="1" x="63"/>
        <item m="1" x="64"/>
        <item m="1" x="65"/>
        <item m="1" x="66"/>
        <item m="1" x="67"/>
        <item m="1" x="68"/>
        <item m="1" x="69"/>
        <item m="1" x="70"/>
        <item m="1" x="71"/>
        <item m="1" x="72"/>
        <item m="1" x="73"/>
        <item m="1" x="74"/>
        <item m="1" x="75"/>
        <item m="1" x="76"/>
        <item m="1" x="77"/>
        <item m="1" x="78"/>
        <item m="1" x="79"/>
        <item m="1" x="80"/>
        <item m="1" x="81"/>
        <item m="1" x="82"/>
        <item m="1" x="83"/>
        <item m="1" x="84"/>
        <item m="1" x="85"/>
        <item m="1" x="86"/>
        <item m="1" x="87"/>
        <item m="1" x="88"/>
        <item m="1" x="89"/>
        <item m="1" x="90"/>
        <item m="1" x="91"/>
        <item m="1" x="92"/>
        <item m="1" x="93"/>
        <item m="1" x="94"/>
        <item m="1" x="95"/>
        <item m="1" x="96"/>
        <item m="1" x="97"/>
        <item m="1" x="98"/>
        <item m="1" x="99"/>
        <item m="1" x="100"/>
        <item m="1" x="101"/>
        <item m="1" x="102"/>
        <item m="1" x="103"/>
        <item m="1" x="104"/>
        <item m="1" x="105"/>
        <item m="1" x="106"/>
        <item m="1" x="107"/>
        <item m="1" x="108"/>
        <item m="1" x="109"/>
        <item m="1" x="110"/>
        <item m="1" x="111"/>
        <item m="1" x="112"/>
        <item m="1" x="113"/>
        <item m="1" x="114"/>
        <item m="1" x="115"/>
        <item m="1" x="116"/>
        <item m="1" x="117"/>
        <item m="1" x="118"/>
        <item m="1" x="119"/>
        <item m="1" x="12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items count="369">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x="0"/>
        <item x="367"/>
        <item t="default"/>
      </items>
    </pivotField>
    <pivotField showAll="0">
      <items count="15">
        <item sd="0" x="0"/>
        <item sd="0" x="1"/>
        <item sd="0" x="2"/>
        <item sd="0" x="3"/>
        <item sd="0" x="4"/>
        <item sd="0" x="5"/>
        <item sd="0" x="6"/>
        <item n="Julio" sd="0" x="7"/>
        <item n="Agosto" sd="0" x="8"/>
        <item n="Septiembre" sd="0" x="9"/>
        <item sd="0" x="10"/>
        <item sd="0" x="11"/>
        <item sd="0" x="12"/>
        <item sd="0" x="13"/>
        <item t="default"/>
      </items>
    </pivotField>
  </pivotFields>
  <rowFields count="1">
    <field x="14"/>
  </rowFields>
  <rowItems count="3">
    <i>
      <x/>
    </i>
    <i>
      <x v="1"/>
    </i>
    <i t="grand">
      <x/>
    </i>
  </rowItems>
  <colItems count="1">
    <i/>
  </colItems>
  <dataFields count="1">
    <dataField name="Discapacidad visual" fld="1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0300-00001B000000}" name="TablaDinámica46" cacheId="64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AM22:AN25" firstHeaderRow="1" firstDataRow="1" firstDataCol="1"/>
  <pivotFields count="27">
    <pivotField showAll="0"/>
    <pivotField numFmtId="14" showAll="0">
      <items count="60">
        <item m="1" x="31"/>
        <item m="1" x="32"/>
        <item m="1" x="33"/>
        <item m="1" x="34"/>
        <item m="1" x="35"/>
        <item m="1" x="36"/>
        <item m="1" x="37"/>
        <item m="1" x="38"/>
        <item m="1" x="39"/>
        <item m="1" x="40"/>
        <item m="1" x="41"/>
        <item m="1" x="42"/>
        <item m="1" x="43"/>
        <item m="1" x="44"/>
        <item m="1" x="45"/>
        <item m="1" x="46"/>
        <item m="1" x="47"/>
        <item m="1" x="48"/>
        <item m="1" x="49"/>
        <item m="1" x="50"/>
        <item m="1" x="51"/>
        <item m="1" x="52"/>
        <item m="1" x="53"/>
        <item m="1" x="54"/>
        <item m="1" x="55"/>
        <item m="1" x="56"/>
        <item m="1" x="57"/>
        <item m="1" x="58"/>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umFmtId="21" showAll="0"/>
    <pivotField showAll="0"/>
    <pivotField showAll="0"/>
    <pivotField showAll="0"/>
    <pivotField numFmtId="22" showAll="0"/>
    <pivotField numFmtId="22" showAll="0"/>
    <pivotField showAll="0"/>
    <pivotField showAll="0"/>
    <pivotField showAll="0"/>
    <pivotField showAll="0"/>
    <pivotField showAll="0"/>
    <pivotField showAll="0"/>
    <pivotField showAll="0"/>
    <pivotField axis="axisRow"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items count="369">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x="0"/>
        <item x="367"/>
        <item t="default"/>
      </items>
    </pivotField>
    <pivotField showAll="0">
      <items count="15">
        <item sd="0" x="0"/>
        <item sd="0" x="1"/>
        <item sd="0" x="2"/>
        <item sd="0" x="3"/>
        <item sd="0" x="4"/>
        <item sd="0" x="5"/>
        <item sd="0" x="6"/>
        <item sd="0" x="7"/>
        <item sd="0" x="8"/>
        <item sd="0" x="9"/>
        <item sd="0" x="10"/>
        <item sd="0" x="11"/>
        <item sd="0" x="12"/>
        <item sd="0" x="13"/>
        <item t="default"/>
      </items>
    </pivotField>
  </pivotFields>
  <rowFields count="1">
    <field x="15"/>
  </rowFields>
  <rowItems count="3">
    <i>
      <x/>
    </i>
    <i>
      <x v="1"/>
    </i>
    <i t="grand">
      <x/>
    </i>
  </rowItems>
  <colItems count="1">
    <i/>
  </colItems>
  <dataFields count="1">
    <dataField name="Discapacidad múltiple" fld="1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0300-000012000000}" name="TablaDinámica45" cacheId="64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AM16:AN19" firstHeaderRow="1" firstDataRow="1" firstDataCol="1"/>
  <pivotFields count="27">
    <pivotField showAll="0"/>
    <pivotField numFmtId="14" showAll="0">
      <items count="60">
        <item m="1" x="31"/>
        <item m="1" x="32"/>
        <item m="1" x="33"/>
        <item m="1" x="34"/>
        <item m="1" x="35"/>
        <item m="1" x="36"/>
        <item m="1" x="37"/>
        <item m="1" x="38"/>
        <item m="1" x="39"/>
        <item m="1" x="40"/>
        <item m="1" x="41"/>
        <item m="1" x="42"/>
        <item m="1" x="43"/>
        <item m="1" x="44"/>
        <item m="1" x="45"/>
        <item m="1" x="46"/>
        <item m="1" x="47"/>
        <item m="1" x="48"/>
        <item m="1" x="49"/>
        <item m="1" x="50"/>
        <item m="1" x="51"/>
        <item m="1" x="52"/>
        <item m="1" x="53"/>
        <item m="1" x="54"/>
        <item m="1" x="55"/>
        <item m="1" x="56"/>
        <item m="1" x="57"/>
        <item m="1" x="58"/>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umFmtId="21" showAll="0"/>
    <pivotField showAll="0"/>
    <pivotField showAll="0"/>
    <pivotField showAll="0"/>
    <pivotField numFmtId="22" showAll="0"/>
    <pivotField numFmtId="22" showAll="0"/>
    <pivotField showAll="0"/>
    <pivotField showAll="0"/>
    <pivotField showAll="0"/>
    <pivotField showAll="0"/>
    <pivotField showAll="0"/>
    <pivotField showAll="0"/>
    <pivotField axis="axisRow"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items count="369">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x="0"/>
        <item x="367"/>
        <item t="default"/>
      </items>
    </pivotField>
    <pivotField showAll="0">
      <items count="15">
        <item sd="0" x="0"/>
        <item sd="0" x="1"/>
        <item sd="0" x="2"/>
        <item sd="0" x="3"/>
        <item sd="0" x="4"/>
        <item sd="0" x="5"/>
        <item sd="0" x="6"/>
        <item sd="0" x="7"/>
        <item sd="0" x="8"/>
        <item sd="0" x="9"/>
        <item sd="0" x="10"/>
        <item sd="0" x="11"/>
        <item sd="0" x="12"/>
        <item sd="0" x="13"/>
        <item t="default"/>
      </items>
    </pivotField>
  </pivotFields>
  <rowFields count="1">
    <field x="14"/>
  </rowFields>
  <rowItems count="3">
    <i>
      <x/>
    </i>
    <i>
      <x v="1"/>
    </i>
    <i t="grand">
      <x/>
    </i>
  </rowItems>
  <colItems count="1">
    <i/>
  </colItems>
  <dataFields count="1">
    <dataField name="Discapacidad motora" fld="1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0300-000011000000}" name="TablaDinámica36" cacheId="64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D3:AE7" firstHeaderRow="1" firstDataRow="1" firstDataCol="1"/>
  <pivotFields count="27">
    <pivotField showAll="0"/>
    <pivotField axis="axisRow" dataField="1" numFmtId="14" showAll="0">
      <items count="60">
        <item m="1" x="31"/>
        <item m="1" x="32"/>
        <item m="1" x="33"/>
        <item m="1" x="34"/>
        <item m="1" x="35"/>
        <item m="1" x="36"/>
        <item m="1" x="37"/>
        <item m="1" x="38"/>
        <item m="1" x="39"/>
        <item m="1" x="40"/>
        <item m="1" x="41"/>
        <item m="1" x="42"/>
        <item m="1" x="43"/>
        <item m="1" x="44"/>
        <item m="1" x="45"/>
        <item m="1" x="46"/>
        <item m="1" x="47"/>
        <item m="1" x="48"/>
        <item m="1" x="49"/>
        <item m="1" x="50"/>
        <item m="1" x="51"/>
        <item m="1" x="52"/>
        <item m="1" x="53"/>
        <item m="1" x="54"/>
        <item m="1" x="55"/>
        <item m="1" x="56"/>
        <item m="1" x="57"/>
        <item m="1" x="58"/>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umFmtId="21" showAll="0"/>
    <pivotField showAll="0"/>
    <pivotField showAll="0"/>
    <pivotField showAll="0"/>
    <pivotField numFmtId="22"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69">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x="0"/>
        <item x="367"/>
        <item t="default"/>
      </items>
    </pivotField>
    <pivotField axis="axisRow" showAll="0">
      <items count="15">
        <item sd="0" x="0"/>
        <item sd="0" x="1"/>
        <item sd="0" x="2"/>
        <item sd="0" x="3"/>
        <item sd="0" x="4"/>
        <item sd="0" x="5"/>
        <item sd="0" x="6"/>
        <item sd="0" x="7"/>
        <item sd="0" x="8"/>
        <item sd="0" x="9"/>
        <item sd="0" x="10"/>
        <item sd="0" x="11"/>
        <item sd="0" x="12"/>
        <item sd="0" x="13"/>
        <item t="default"/>
      </items>
    </pivotField>
  </pivotFields>
  <rowFields count="3">
    <field x="26"/>
    <field x="25"/>
    <field x="1"/>
  </rowFields>
  <rowItems count="4">
    <i>
      <x v="10"/>
    </i>
    <i>
      <x v="11"/>
    </i>
    <i>
      <x v="12"/>
    </i>
    <i t="grand">
      <x/>
    </i>
  </rowItems>
  <colItems count="1">
    <i/>
  </colItems>
  <dataFields count="1">
    <dataField name="Cuenta de Fecha de en"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0300-00001C000000}" name="TablaDinámica53" cacheId="64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7">
  <location ref="AZ3:BA10" firstHeaderRow="1" firstDataRow="1" firstDataCol="1"/>
  <pivotFields count="27">
    <pivotField showAll="0"/>
    <pivotField numFmtId="14" showAll="0">
      <items count="60">
        <item m="1" x="31"/>
        <item m="1" x="32"/>
        <item m="1" x="33"/>
        <item m="1" x="34"/>
        <item m="1" x="35"/>
        <item m="1" x="36"/>
        <item m="1" x="37"/>
        <item m="1" x="38"/>
        <item m="1" x="39"/>
        <item m="1" x="40"/>
        <item m="1" x="41"/>
        <item m="1" x="42"/>
        <item m="1" x="43"/>
        <item m="1" x="44"/>
        <item m="1" x="45"/>
        <item m="1" x="46"/>
        <item m="1" x="47"/>
        <item m="1" x="48"/>
        <item m="1" x="49"/>
        <item m="1" x="50"/>
        <item m="1" x="51"/>
        <item m="1" x="52"/>
        <item m="1" x="53"/>
        <item m="1" x="54"/>
        <item m="1" x="55"/>
        <item m="1" x="56"/>
        <item m="1" x="57"/>
        <item m="1" x="58"/>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umFmtId="21" showAll="0"/>
    <pivotField showAll="0"/>
    <pivotField showAll="0"/>
    <pivotField showAll="0"/>
    <pivotField numFmtId="22"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descending">
      <items count="7">
        <item x="0"/>
        <item x="3"/>
        <item x="2"/>
        <item x="5"/>
        <item x="4"/>
        <item x="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items count="369">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x="0"/>
        <item x="367"/>
        <item t="default"/>
      </items>
    </pivotField>
    <pivotField showAll="0">
      <items count="15">
        <item sd="0" x="0"/>
        <item sd="0" x="1"/>
        <item sd="0" x="2"/>
        <item sd="0" x="3"/>
        <item sd="0" x="4"/>
        <item sd="0" x="5"/>
        <item sd="0" x="6"/>
        <item sd="0" x="7"/>
        <item sd="0" x="8"/>
        <item sd="0" x="9"/>
        <item sd="0" x="10"/>
        <item sd="0" x="11"/>
        <item sd="0" x="12"/>
        <item sd="0" x="13"/>
        <item t="default"/>
      </items>
    </pivotField>
  </pivotFields>
  <rowFields count="1">
    <field x="21"/>
  </rowFields>
  <rowItems count="7">
    <i>
      <x/>
    </i>
    <i>
      <x v="2"/>
    </i>
    <i>
      <x v="5"/>
    </i>
    <i>
      <x v="1"/>
    </i>
    <i>
      <x v="4"/>
    </i>
    <i>
      <x v="3"/>
    </i>
    <i t="grand">
      <x/>
    </i>
  </rowItems>
  <colItems count="1">
    <i/>
  </colItems>
  <dataFields count="1">
    <dataField name="Claridad" fld="21" subtotal="count" showDataAs="percentOfTotal" baseField="0" baseItem="0" numFmtId="10"/>
  </dataFields>
  <chartFormats count="14">
    <chartFormat chart="2" format="0" series="1">
      <pivotArea type="data" outline="0" fieldPosition="0">
        <references count="1">
          <reference field="4294967294" count="1" selected="0">
            <x v="0"/>
          </reference>
        </references>
      </pivotArea>
    </chartFormat>
    <chartFormat chart="6" format="8" series="1">
      <pivotArea type="data" outline="0" fieldPosition="0">
        <references count="1">
          <reference field="4294967294" count="1" selected="0">
            <x v="0"/>
          </reference>
        </references>
      </pivotArea>
    </chartFormat>
    <chartFormat chart="6" format="9">
      <pivotArea type="data" outline="0" fieldPosition="0">
        <references count="2">
          <reference field="4294967294" count="1" selected="0">
            <x v="0"/>
          </reference>
          <reference field="21" count="1" selected="0">
            <x v="2"/>
          </reference>
        </references>
      </pivotArea>
    </chartFormat>
    <chartFormat chart="6" format="10">
      <pivotArea type="data" outline="0" fieldPosition="0">
        <references count="2">
          <reference field="4294967294" count="1" selected="0">
            <x v="0"/>
          </reference>
          <reference field="21" count="1" selected="0">
            <x v="0"/>
          </reference>
        </references>
      </pivotArea>
    </chartFormat>
    <chartFormat chart="6" format="11">
      <pivotArea type="data" outline="0" fieldPosition="0">
        <references count="2">
          <reference field="4294967294" count="1" selected="0">
            <x v="0"/>
          </reference>
          <reference field="21" count="1" selected="0">
            <x v="5"/>
          </reference>
        </references>
      </pivotArea>
    </chartFormat>
    <chartFormat chart="6" format="12">
      <pivotArea type="data" outline="0" fieldPosition="0">
        <references count="2">
          <reference field="4294967294" count="1" selected="0">
            <x v="0"/>
          </reference>
          <reference field="21" count="1" selected="0">
            <x v="3"/>
          </reference>
        </references>
      </pivotArea>
    </chartFormat>
    <chartFormat chart="6" format="13">
      <pivotArea type="data" outline="0" fieldPosition="0">
        <references count="2">
          <reference field="4294967294" count="1" selected="0">
            <x v="0"/>
          </reference>
          <reference field="21" count="1" selected="0">
            <x v="1"/>
          </reference>
        </references>
      </pivotArea>
    </chartFormat>
    <chartFormat chart="6" format="14">
      <pivotArea type="data" outline="0" fieldPosition="0">
        <references count="2">
          <reference field="4294967294" count="1" selected="0">
            <x v="0"/>
          </reference>
          <reference field="21" count="1" selected="0">
            <x v="4"/>
          </reference>
        </references>
      </pivotArea>
    </chartFormat>
    <chartFormat chart="2" format="1">
      <pivotArea type="data" outline="0" fieldPosition="0">
        <references count="2">
          <reference field="4294967294" count="1" selected="0">
            <x v="0"/>
          </reference>
          <reference field="21" count="1" selected="0">
            <x v="2"/>
          </reference>
        </references>
      </pivotArea>
    </chartFormat>
    <chartFormat chart="2" format="2">
      <pivotArea type="data" outline="0" fieldPosition="0">
        <references count="2">
          <reference field="4294967294" count="1" selected="0">
            <x v="0"/>
          </reference>
          <reference field="21" count="1" selected="0">
            <x v="0"/>
          </reference>
        </references>
      </pivotArea>
    </chartFormat>
    <chartFormat chart="2" format="3">
      <pivotArea type="data" outline="0" fieldPosition="0">
        <references count="2">
          <reference field="4294967294" count="1" selected="0">
            <x v="0"/>
          </reference>
          <reference field="21" count="1" selected="0">
            <x v="5"/>
          </reference>
        </references>
      </pivotArea>
    </chartFormat>
    <chartFormat chart="2" format="4">
      <pivotArea type="data" outline="0" fieldPosition="0">
        <references count="2">
          <reference field="4294967294" count="1" selected="0">
            <x v="0"/>
          </reference>
          <reference field="21" count="1" selected="0">
            <x v="3"/>
          </reference>
        </references>
      </pivotArea>
    </chartFormat>
    <chartFormat chart="2" format="5">
      <pivotArea type="data" outline="0" fieldPosition="0">
        <references count="2">
          <reference field="4294967294" count="1" selected="0">
            <x v="0"/>
          </reference>
          <reference field="21" count="1" selected="0">
            <x v="1"/>
          </reference>
        </references>
      </pivotArea>
    </chartFormat>
    <chartFormat chart="2" format="6">
      <pivotArea type="data" outline="0" fieldPosition="0">
        <references count="2">
          <reference field="4294967294" count="1" selected="0">
            <x v="0"/>
          </reference>
          <reference field="2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0300-000018000000}" name="TablaDinámica43" cacheId="64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AM3:AN6" firstHeaderRow="1" firstDataRow="1" firstDataCol="1"/>
  <pivotFields count="27">
    <pivotField showAll="0"/>
    <pivotField numFmtId="14" showAll="0">
      <items count="60">
        <item m="1" x="31"/>
        <item m="1" x="32"/>
        <item m="1" x="33"/>
        <item m="1" x="34"/>
        <item m="1" x="35"/>
        <item m="1" x="36"/>
        <item m="1" x="37"/>
        <item m="1" x="38"/>
        <item m="1" x="39"/>
        <item m="1" x="40"/>
        <item m="1" x="41"/>
        <item m="1" x="42"/>
        <item m="1" x="43"/>
        <item m="1" x="44"/>
        <item m="1" x="45"/>
        <item m="1" x="46"/>
        <item m="1" x="47"/>
        <item m="1" x="48"/>
        <item m="1" x="49"/>
        <item m="1" x="50"/>
        <item m="1" x="51"/>
        <item m="1" x="52"/>
        <item m="1" x="53"/>
        <item m="1" x="54"/>
        <item m="1" x="55"/>
        <item m="1" x="56"/>
        <item m="1" x="57"/>
        <item m="1" x="58"/>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umFmtId="21" showAll="0"/>
    <pivotField showAll="0"/>
    <pivotField showAll="0"/>
    <pivotField showAll="0"/>
    <pivotField numFmtId="22" showAll="0"/>
    <pivotField numFmtId="22" showAll="0"/>
    <pivotField showAll="0"/>
    <pivotField showAll="0"/>
    <pivotField showAll="0"/>
    <pivotField showAll="0"/>
    <pivotField axis="axisRow"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items count="369">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x="0"/>
        <item x="367"/>
        <item t="default"/>
      </items>
    </pivotField>
    <pivotField showAll="0">
      <items count="15">
        <item sd="0" x="0"/>
        <item sd="0" x="1"/>
        <item sd="0" x="2"/>
        <item sd="0" x="3"/>
        <item sd="0" x="4"/>
        <item sd="0" x="5"/>
        <item sd="0" x="6"/>
        <item sd="0" x="7"/>
        <item sd="0" x="8"/>
        <item sd="0" x="9"/>
        <item sd="0" x="10"/>
        <item sd="0" x="11"/>
        <item sd="0" x="12"/>
        <item sd="0" x="13"/>
        <item t="default"/>
      </items>
    </pivotField>
  </pivotFields>
  <rowFields count="1">
    <field x="12"/>
  </rowFields>
  <rowItems count="3">
    <i>
      <x/>
    </i>
    <i>
      <x v="1"/>
    </i>
    <i t="grand">
      <x/>
    </i>
  </rowItems>
  <colItems count="1">
    <i/>
  </colItems>
  <dataFields count="1">
    <dataField name="Discapacidad visual" fld="1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0300-000015000000}" name="TablaDinámica52" cacheId="64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7">
  <location ref="AW3:AX10" firstHeaderRow="1" firstDataRow="1" firstDataCol="1"/>
  <pivotFields count="27">
    <pivotField showAll="0"/>
    <pivotField numFmtId="14" showAll="0">
      <items count="60">
        <item m="1" x="31"/>
        <item m="1" x="32"/>
        <item m="1" x="33"/>
        <item m="1" x="34"/>
        <item m="1" x="35"/>
        <item m="1" x="36"/>
        <item m="1" x="37"/>
        <item m="1" x="38"/>
        <item m="1" x="39"/>
        <item m="1" x="40"/>
        <item m="1" x="41"/>
        <item m="1" x="42"/>
        <item m="1" x="43"/>
        <item m="1" x="44"/>
        <item m="1" x="45"/>
        <item m="1" x="46"/>
        <item m="1" x="47"/>
        <item m="1" x="48"/>
        <item m="1" x="49"/>
        <item m="1" x="50"/>
        <item m="1" x="51"/>
        <item m="1" x="52"/>
        <item m="1" x="53"/>
        <item m="1" x="54"/>
        <item m="1" x="55"/>
        <item m="1" x="56"/>
        <item m="1" x="57"/>
        <item m="1" x="58"/>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umFmtId="21" showAll="0"/>
    <pivotField showAll="0"/>
    <pivotField showAll="0"/>
    <pivotField showAll="0"/>
    <pivotField numFmtId="22"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descending">
      <items count="7">
        <item x="1"/>
        <item x="0"/>
        <item x="3"/>
        <item x="5"/>
        <item x="4"/>
        <item x="2"/>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items count="369">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x="0"/>
        <item x="367"/>
        <item t="default"/>
      </items>
    </pivotField>
    <pivotField showAll="0">
      <items count="15">
        <item sd="0" x="0"/>
        <item sd="0" x="1"/>
        <item sd="0" x="2"/>
        <item sd="0" x="3"/>
        <item sd="0" x="4"/>
        <item sd="0" x="5"/>
        <item sd="0" x="6"/>
        <item sd="0" x="7"/>
        <item sd="0" x="8"/>
        <item sd="0" x="9"/>
        <item sd="0" x="10"/>
        <item sd="0" x="11"/>
        <item sd="0" x="12"/>
        <item sd="0" x="13"/>
        <item t="default"/>
      </items>
    </pivotField>
  </pivotFields>
  <rowFields count="1">
    <field x="20"/>
  </rowFields>
  <rowItems count="7">
    <i>
      <x/>
    </i>
    <i>
      <x v="2"/>
    </i>
    <i>
      <x v="5"/>
    </i>
    <i>
      <x v="1"/>
    </i>
    <i>
      <x v="3"/>
    </i>
    <i>
      <x v="4"/>
    </i>
    <i t="grand">
      <x/>
    </i>
  </rowItems>
  <colItems count="1">
    <i/>
  </colItems>
  <dataFields count="1">
    <dataField name="Coherencia" fld="20" subtotal="count" showDataAs="percentOfTotal" baseField="0" baseItem="0" numFmtId="10"/>
  </dataFields>
  <chartFormats count="14">
    <chartFormat chart="2" format="0" series="1">
      <pivotArea type="data" outline="0" fieldPosition="0">
        <references count="1">
          <reference field="4294967294" count="1" selected="0">
            <x v="0"/>
          </reference>
        </references>
      </pivotArea>
    </chartFormat>
    <chartFormat chart="6" format="8" series="1">
      <pivotArea type="data" outline="0" fieldPosition="0">
        <references count="1">
          <reference field="4294967294" count="1" selected="0">
            <x v="0"/>
          </reference>
        </references>
      </pivotArea>
    </chartFormat>
    <chartFormat chart="6" format="9">
      <pivotArea type="data" outline="0" fieldPosition="0">
        <references count="2">
          <reference field="4294967294" count="1" selected="0">
            <x v="0"/>
          </reference>
          <reference field="20" count="1" selected="0">
            <x v="2"/>
          </reference>
        </references>
      </pivotArea>
    </chartFormat>
    <chartFormat chart="6" format="10">
      <pivotArea type="data" outline="0" fieldPosition="0">
        <references count="2">
          <reference field="4294967294" count="1" selected="0">
            <x v="0"/>
          </reference>
          <reference field="20" count="1" selected="0">
            <x v="0"/>
          </reference>
        </references>
      </pivotArea>
    </chartFormat>
    <chartFormat chart="6" format="11">
      <pivotArea type="data" outline="0" fieldPosition="0">
        <references count="2">
          <reference field="4294967294" count="1" selected="0">
            <x v="0"/>
          </reference>
          <reference field="20" count="1" selected="0">
            <x v="3"/>
          </reference>
        </references>
      </pivotArea>
    </chartFormat>
    <chartFormat chart="6" format="12">
      <pivotArea type="data" outline="0" fieldPosition="0">
        <references count="2">
          <reference field="4294967294" count="1" selected="0">
            <x v="0"/>
          </reference>
          <reference field="20" count="1" selected="0">
            <x v="5"/>
          </reference>
        </references>
      </pivotArea>
    </chartFormat>
    <chartFormat chart="6" format="13">
      <pivotArea type="data" outline="0" fieldPosition="0">
        <references count="2">
          <reference field="4294967294" count="1" selected="0">
            <x v="0"/>
          </reference>
          <reference field="20" count="1" selected="0">
            <x v="1"/>
          </reference>
        </references>
      </pivotArea>
    </chartFormat>
    <chartFormat chart="6" format="14">
      <pivotArea type="data" outline="0" fieldPosition="0">
        <references count="2">
          <reference field="4294967294" count="1" selected="0">
            <x v="0"/>
          </reference>
          <reference field="20" count="1" selected="0">
            <x v="4"/>
          </reference>
        </references>
      </pivotArea>
    </chartFormat>
    <chartFormat chart="2" format="1">
      <pivotArea type="data" outline="0" fieldPosition="0">
        <references count="2">
          <reference field="4294967294" count="1" selected="0">
            <x v="0"/>
          </reference>
          <reference field="20" count="1" selected="0">
            <x v="2"/>
          </reference>
        </references>
      </pivotArea>
    </chartFormat>
    <chartFormat chart="2" format="2">
      <pivotArea type="data" outline="0" fieldPosition="0">
        <references count="2">
          <reference field="4294967294" count="1" selected="0">
            <x v="0"/>
          </reference>
          <reference field="20" count="1" selected="0">
            <x v="0"/>
          </reference>
        </references>
      </pivotArea>
    </chartFormat>
    <chartFormat chart="2" format="3">
      <pivotArea type="data" outline="0" fieldPosition="0">
        <references count="2">
          <reference field="4294967294" count="1" selected="0">
            <x v="0"/>
          </reference>
          <reference field="20" count="1" selected="0">
            <x v="3"/>
          </reference>
        </references>
      </pivotArea>
    </chartFormat>
    <chartFormat chart="2" format="4">
      <pivotArea type="data" outline="0" fieldPosition="0">
        <references count="2">
          <reference field="4294967294" count="1" selected="0">
            <x v="0"/>
          </reference>
          <reference field="20" count="1" selected="0">
            <x v="5"/>
          </reference>
        </references>
      </pivotArea>
    </chartFormat>
    <chartFormat chart="2" format="5">
      <pivotArea type="data" outline="0" fieldPosition="0">
        <references count="2">
          <reference field="4294967294" count="1" selected="0">
            <x v="0"/>
          </reference>
          <reference field="20" count="1" selected="0">
            <x v="1"/>
          </reference>
        </references>
      </pivotArea>
    </chartFormat>
    <chartFormat chart="2" format="6">
      <pivotArea type="data" outline="0" fieldPosition="0">
        <references count="2">
          <reference field="4294967294" count="1" selected="0">
            <x v="0"/>
          </reference>
          <reference field="2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0300-000013000000}" name="TablaDinámica44" cacheId="64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AM10:AN12" firstHeaderRow="1" firstDataRow="1" firstDataCol="1"/>
  <pivotFields count="27">
    <pivotField showAll="0"/>
    <pivotField numFmtId="14" showAll="0">
      <items count="60">
        <item m="1" x="31"/>
        <item m="1" x="32"/>
        <item m="1" x="33"/>
        <item m="1" x="34"/>
        <item m="1" x="35"/>
        <item m="1" x="36"/>
        <item m="1" x="37"/>
        <item m="1" x="38"/>
        <item m="1" x="39"/>
        <item m="1" x="40"/>
        <item m="1" x="41"/>
        <item m="1" x="42"/>
        <item m="1" x="43"/>
        <item m="1" x="44"/>
        <item m="1" x="45"/>
        <item m="1" x="46"/>
        <item m="1" x="47"/>
        <item m="1" x="48"/>
        <item m="1" x="49"/>
        <item m="1" x="50"/>
        <item m="1" x="51"/>
        <item m="1" x="52"/>
        <item m="1" x="53"/>
        <item m="1" x="54"/>
        <item m="1" x="55"/>
        <item m="1" x="56"/>
        <item m="1" x="57"/>
        <item m="1" x="58"/>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umFmtId="21" showAll="0"/>
    <pivotField showAll="0"/>
    <pivotField showAll="0"/>
    <pivotField showAll="0"/>
    <pivotField numFmtId="22" showAll="0"/>
    <pivotField numFmtId="22" showAll="0"/>
    <pivotField showAll="0"/>
    <pivotField showAll="0"/>
    <pivotField showAll="0"/>
    <pivotField showAll="0"/>
    <pivotField showAll="0"/>
    <pivotField axis="axisRow" dataField="1" showAll="0">
      <items count="3">
        <item x="0"/>
        <item m="1" x="1"/>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369">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x="0"/>
        <item x="367"/>
        <item t="default"/>
      </items>
    </pivotField>
    <pivotField showAll="0">
      <items count="15">
        <item sd="0" x="0"/>
        <item sd="0" x="1"/>
        <item sd="0" x="2"/>
        <item sd="0" x="3"/>
        <item sd="0" x="4"/>
        <item sd="0" x="5"/>
        <item sd="0" x="6"/>
        <item sd="0" x="7"/>
        <item sd="0" x="8"/>
        <item sd="0" x="9"/>
        <item sd="0" x="10"/>
        <item sd="0" x="11"/>
        <item sd="0" x="12"/>
        <item sd="0" x="13"/>
        <item t="default"/>
      </items>
    </pivotField>
  </pivotFields>
  <rowFields count="1">
    <field x="13"/>
  </rowFields>
  <rowItems count="2">
    <i>
      <x/>
    </i>
    <i t="grand">
      <x/>
    </i>
  </rowItems>
  <colItems count="1">
    <i/>
  </colItems>
  <dataFields count="1">
    <dataField name="Discapacidad auditiva" fld="1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0000000-0007-0000-0300-000017000000}" name="TablaDinámica37" cacheId="64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4">
  <location ref="AG3:AH6" firstHeaderRow="1" firstDataRow="1" firstDataCol="1"/>
  <pivotFields count="27">
    <pivotField showAll="0"/>
    <pivotField dataField="1" numFmtId="14" showAll="0">
      <items count="60">
        <item m="1" x="31"/>
        <item m="1" x="32"/>
        <item m="1" x="33"/>
        <item m="1" x="34"/>
        <item m="1" x="35"/>
        <item m="1" x="36"/>
        <item m="1" x="37"/>
        <item m="1" x="38"/>
        <item m="1" x="39"/>
        <item m="1" x="40"/>
        <item m="1" x="41"/>
        <item m="1" x="42"/>
        <item m="1" x="43"/>
        <item m="1" x="44"/>
        <item m="1" x="45"/>
        <item m="1" x="46"/>
        <item m="1" x="47"/>
        <item m="1" x="48"/>
        <item m="1" x="49"/>
        <item m="1" x="50"/>
        <item m="1" x="51"/>
        <item m="1" x="52"/>
        <item m="1" x="53"/>
        <item m="1" x="54"/>
        <item m="1" x="55"/>
        <item m="1" x="56"/>
        <item m="1" x="57"/>
        <item m="1" x="58"/>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umFmtId="21" showAll="0"/>
    <pivotField showAll="0"/>
    <pivotField showAll="0"/>
    <pivotField showAll="0"/>
    <pivotField numFmtId="22" showAll="0"/>
    <pivotField numFmtId="22" showAll="0"/>
    <pivotField showAll="0"/>
    <pivotField axis="axisRow" showAll="0">
      <items count="3">
        <item n="Masculino" x="1"/>
        <item n="Femenino"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69">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x="0"/>
        <item x="367"/>
        <item t="default"/>
      </items>
    </pivotField>
    <pivotField showAll="0">
      <items count="15">
        <item sd="0" x="0"/>
        <item sd="0" x="1"/>
        <item sd="0" x="2"/>
        <item sd="0" x="3"/>
        <item sd="0" x="4"/>
        <item sd="0" x="5"/>
        <item sd="0" x="6"/>
        <item sd="0" x="7"/>
        <item sd="0" x="8"/>
        <item sd="0" x="9"/>
        <item sd="0" x="10"/>
        <item sd="0" x="11"/>
        <item sd="0" x="12"/>
        <item sd="0" x="13"/>
        <item t="default"/>
      </items>
    </pivotField>
  </pivotFields>
  <rowFields count="1">
    <field x="9"/>
  </rowFields>
  <rowItems count="3">
    <i>
      <x/>
    </i>
    <i>
      <x v="1"/>
    </i>
    <i t="grand">
      <x/>
    </i>
  </rowItems>
  <colItems count="1">
    <i/>
  </colItems>
  <dataFields count="1">
    <dataField name="Cuenta de Fecha de en" fld="1" subtotal="count" baseField="0" baseItem="0"/>
  </dataFields>
  <chartFormats count="6">
    <chartFormat chart="0" format="0" series="1">
      <pivotArea type="data" outline="0" fieldPosition="0">
        <references count="1">
          <reference field="4294967294" count="1" selected="0">
            <x v="0"/>
          </reference>
        </references>
      </pivotArea>
    </chartFormat>
    <chartFormat chart="3" format="4" series="1">
      <pivotArea type="data" outline="0" fieldPosition="0">
        <references count="1">
          <reference field="4294967294" count="1" selected="0">
            <x v="0"/>
          </reference>
        </references>
      </pivotArea>
    </chartFormat>
    <chartFormat chart="3" format="5">
      <pivotArea type="data" outline="0" fieldPosition="0">
        <references count="2">
          <reference field="4294967294" count="1" selected="0">
            <x v="0"/>
          </reference>
          <reference field="9" count="1" selected="0">
            <x v="0"/>
          </reference>
        </references>
      </pivotArea>
    </chartFormat>
    <chartFormat chart="3" format="6">
      <pivotArea type="data" outline="0" fieldPosition="0">
        <references count="2">
          <reference field="4294967294" count="1" selected="0">
            <x v="0"/>
          </reference>
          <reference field="9" count="1" selected="0">
            <x v="1"/>
          </reference>
        </references>
      </pivotArea>
    </chartFormat>
    <chartFormat chart="0" format="1">
      <pivotArea type="data" outline="0" fieldPosition="0">
        <references count="2">
          <reference field="4294967294" count="1" selected="0">
            <x v="0"/>
          </reference>
          <reference field="9" count="1" selected="0">
            <x v="0"/>
          </reference>
        </references>
      </pivotArea>
    </chartFormat>
    <chartFormat chart="0" format="2">
      <pivotArea type="data" outline="0" fieldPosition="0">
        <references count="2">
          <reference field="4294967294" count="1" selected="0">
            <x v="0"/>
          </reference>
          <reference field="9"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0000000-0007-0000-0300-00001A000000}" name="TablaDinámica55" cacheId="64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7">
  <location ref="BF3:BG9" firstHeaderRow="1" firstDataRow="1" firstDataCol="1"/>
  <pivotFields count="27">
    <pivotField showAll="0"/>
    <pivotField numFmtId="14" showAll="0">
      <items count="60">
        <item m="1" x="31"/>
        <item m="1" x="32"/>
        <item m="1" x="33"/>
        <item m="1" x="34"/>
        <item m="1" x="35"/>
        <item m="1" x="36"/>
        <item m="1" x="37"/>
        <item m="1" x="38"/>
        <item m="1" x="39"/>
        <item m="1" x="40"/>
        <item m="1" x="41"/>
        <item m="1" x="42"/>
        <item m="1" x="43"/>
        <item m="1" x="44"/>
        <item m="1" x="45"/>
        <item m="1" x="46"/>
        <item m="1" x="47"/>
        <item m="1" x="48"/>
        <item m="1" x="49"/>
        <item m="1" x="50"/>
        <item m="1" x="51"/>
        <item m="1" x="52"/>
        <item m="1" x="53"/>
        <item m="1" x="54"/>
        <item m="1" x="55"/>
        <item m="1" x="56"/>
        <item m="1" x="57"/>
        <item m="1" x="58"/>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umFmtId="21" showAll="0"/>
    <pivotField showAll="0"/>
    <pivotField showAll="0"/>
    <pivotField showAll="0"/>
    <pivotField numFmtId="22"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n="Muy satisfecho(a)" x="3"/>
        <item n="Satisfecho(a)" x="2"/>
        <item n="Neutral" x="1"/>
        <item n="Insatisfecho(a)" x="0"/>
        <item n="Muy insatisfecho(a)" x="4"/>
        <item t="default"/>
      </items>
    </pivotField>
    <pivotField showAll="0">
      <items count="369">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x="0"/>
        <item x="367"/>
        <item t="default"/>
      </items>
    </pivotField>
    <pivotField showAll="0">
      <items count="15">
        <item sd="0" x="0"/>
        <item sd="0" x="1"/>
        <item sd="0" x="2"/>
        <item sd="0" x="3"/>
        <item sd="0" x="4"/>
        <item sd="0" x="5"/>
        <item sd="0" x="6"/>
        <item sd="0" x="7"/>
        <item sd="0" x="8"/>
        <item sd="0" x="9"/>
        <item sd="0" x="10"/>
        <item sd="0" x="11"/>
        <item sd="0" x="12"/>
        <item sd="0" x="13"/>
        <item t="default"/>
      </items>
    </pivotField>
  </pivotFields>
  <rowFields count="1">
    <field x="24"/>
  </rowFields>
  <rowItems count="6">
    <i>
      <x/>
    </i>
    <i>
      <x v="1"/>
    </i>
    <i>
      <x v="2"/>
    </i>
    <i>
      <x v="3"/>
    </i>
    <i>
      <x v="4"/>
    </i>
    <i t="grand">
      <x/>
    </i>
  </rowItems>
  <colItems count="1">
    <i/>
  </colItems>
  <dataFields count="1">
    <dataField name="Atención" fld="24" subtotal="count" showDataAs="percentOfTotal" baseField="0" baseItem="0" numFmtId="10"/>
  </dataFields>
  <chartFormats count="12">
    <chartFormat chart="2" format="0" series="1">
      <pivotArea type="data" outline="0" fieldPosition="0">
        <references count="1">
          <reference field="4294967294" count="1" selected="0">
            <x v="0"/>
          </reference>
        </references>
      </pivotArea>
    </chartFormat>
    <chartFormat chart="6" format="7" series="1">
      <pivotArea type="data" outline="0" fieldPosition="0">
        <references count="1">
          <reference field="4294967294" count="1" selected="0">
            <x v="0"/>
          </reference>
        </references>
      </pivotArea>
    </chartFormat>
    <chartFormat chart="6" format="8">
      <pivotArea type="data" outline="0" fieldPosition="0">
        <references count="2">
          <reference field="4294967294" count="1" selected="0">
            <x v="0"/>
          </reference>
          <reference field="24" count="1" selected="0">
            <x v="0"/>
          </reference>
        </references>
      </pivotArea>
    </chartFormat>
    <chartFormat chart="6" format="9">
      <pivotArea type="data" outline="0" fieldPosition="0">
        <references count="2">
          <reference field="4294967294" count="1" selected="0">
            <x v="0"/>
          </reference>
          <reference field="24" count="1" selected="0">
            <x v="1"/>
          </reference>
        </references>
      </pivotArea>
    </chartFormat>
    <chartFormat chart="6" format="10">
      <pivotArea type="data" outline="0" fieldPosition="0">
        <references count="2">
          <reference field="4294967294" count="1" selected="0">
            <x v="0"/>
          </reference>
          <reference field="24" count="1" selected="0">
            <x v="2"/>
          </reference>
        </references>
      </pivotArea>
    </chartFormat>
    <chartFormat chart="6" format="11">
      <pivotArea type="data" outline="0" fieldPosition="0">
        <references count="2">
          <reference field="4294967294" count="1" selected="0">
            <x v="0"/>
          </reference>
          <reference field="24" count="1" selected="0">
            <x v="3"/>
          </reference>
        </references>
      </pivotArea>
    </chartFormat>
    <chartFormat chart="6" format="12">
      <pivotArea type="data" outline="0" fieldPosition="0">
        <references count="2">
          <reference field="4294967294" count="1" selected="0">
            <x v="0"/>
          </reference>
          <reference field="24" count="1" selected="0">
            <x v="4"/>
          </reference>
        </references>
      </pivotArea>
    </chartFormat>
    <chartFormat chart="2" format="1">
      <pivotArea type="data" outline="0" fieldPosition="0">
        <references count="2">
          <reference field="4294967294" count="1" selected="0">
            <x v="0"/>
          </reference>
          <reference field="24" count="1" selected="0">
            <x v="0"/>
          </reference>
        </references>
      </pivotArea>
    </chartFormat>
    <chartFormat chart="2" format="2">
      <pivotArea type="data" outline="0" fieldPosition="0">
        <references count="2">
          <reference field="4294967294" count="1" selected="0">
            <x v="0"/>
          </reference>
          <reference field="24" count="1" selected="0">
            <x v="1"/>
          </reference>
        </references>
      </pivotArea>
    </chartFormat>
    <chartFormat chart="2" format="3">
      <pivotArea type="data" outline="0" fieldPosition="0">
        <references count="2">
          <reference field="4294967294" count="1" selected="0">
            <x v="0"/>
          </reference>
          <reference field="24" count="1" selected="0">
            <x v="2"/>
          </reference>
        </references>
      </pivotArea>
    </chartFormat>
    <chartFormat chart="2" format="4">
      <pivotArea type="data" outline="0" fieldPosition="0">
        <references count="2">
          <reference field="4294967294" count="1" selected="0">
            <x v="0"/>
          </reference>
          <reference field="24" count="1" selected="0">
            <x v="3"/>
          </reference>
        </references>
      </pivotArea>
    </chartFormat>
    <chartFormat chart="2" format="5">
      <pivotArea type="data" outline="0" fieldPosition="0">
        <references count="2">
          <reference field="4294967294" count="1" selected="0">
            <x v="0"/>
          </reference>
          <reference field="24"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00000000-0007-0000-0300-000016000000}" name="TablaDinámica40" cacheId="64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6">
  <location ref="AJ3:AK6" firstHeaderRow="1" firstDataRow="1" firstDataCol="1"/>
  <pivotFields count="27">
    <pivotField showAll="0"/>
    <pivotField numFmtId="14" showAll="0">
      <items count="60">
        <item m="1" x="31"/>
        <item m="1" x="32"/>
        <item m="1" x="33"/>
        <item m="1" x="34"/>
        <item m="1" x="35"/>
        <item m="1" x="36"/>
        <item m="1" x="37"/>
        <item m="1" x="38"/>
        <item m="1" x="39"/>
        <item m="1" x="40"/>
        <item m="1" x="41"/>
        <item m="1" x="42"/>
        <item m="1" x="43"/>
        <item m="1" x="44"/>
        <item m="1" x="45"/>
        <item m="1" x="46"/>
        <item m="1" x="47"/>
        <item m="1" x="48"/>
        <item m="1" x="49"/>
        <item m="1" x="50"/>
        <item m="1" x="51"/>
        <item m="1" x="52"/>
        <item m="1" x="53"/>
        <item m="1" x="54"/>
        <item m="1" x="55"/>
        <item m="1" x="56"/>
        <item m="1" x="57"/>
        <item m="1" x="58"/>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umFmtId="21" showAll="0"/>
    <pivotField showAll="0"/>
    <pivotField showAll="0"/>
    <pivotField showAll="0"/>
    <pivotField numFmtId="22" showAll="0"/>
    <pivotField numFmtId="22" showAll="0"/>
    <pivotField showAll="0"/>
    <pivotField showAll="0"/>
    <pivotField axis="axisRow" dataField="1" showAll="0" sortType="descending">
      <items count="7">
        <item n="Afrocolombiano(a)" x="1"/>
        <item n="Pueblo Rom" m="1" x="5"/>
        <item n="Campesino(a)" x="4"/>
        <item n="Ninguno de los anteriores" h="1" x="0"/>
        <item h="1" x="2"/>
        <item h="1" x="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69">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x="0"/>
        <item x="367"/>
        <item t="default"/>
      </items>
    </pivotField>
    <pivotField showAll="0">
      <items count="15">
        <item sd="0" x="0"/>
        <item sd="0" x="1"/>
        <item sd="0" x="2"/>
        <item sd="0" x="3"/>
        <item sd="0" x="4"/>
        <item sd="0" x="5"/>
        <item sd="0" x="6"/>
        <item sd="0" x="7"/>
        <item sd="0" x="8"/>
        <item sd="0" x="9"/>
        <item sd="0" x="10"/>
        <item sd="0" x="11"/>
        <item sd="0" x="12"/>
        <item sd="0" x="13"/>
        <item t="default"/>
      </items>
    </pivotField>
  </pivotFields>
  <rowFields count="1">
    <field x="10"/>
  </rowFields>
  <rowItems count="3">
    <i>
      <x/>
    </i>
    <i>
      <x v="2"/>
    </i>
    <i t="grand">
      <x/>
    </i>
  </rowItems>
  <colItems count="1">
    <i/>
  </colItems>
  <dataFields count="1">
    <dataField name="Cuenta de 2. Por favor Indique si se reconoce como parte de alguno de los siguientes grupos:" fld="10" subtotal="count" baseField="0" baseItem="0"/>
  </dataFields>
  <chartFormats count="2">
    <chartFormat chart="2" format="0" series="1">
      <pivotArea type="data" outline="0" fieldPosition="0">
        <references count="1">
          <reference field="4294967294" count="1" selected="0">
            <x v="0"/>
          </reference>
        </references>
      </pivotArea>
    </chartFormat>
    <chartFormat chart="5"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000-000002000000}" name="TablaDinámica25" cacheId="645" applyNumberFormats="0" applyBorderFormats="0" applyFontFormats="0" applyPatternFormats="0" applyAlignmentFormats="0" applyWidthHeightFormats="1" dataCaption="Valores" grandTotalCaption="Total" updatedVersion="8" minRefreshableVersion="3" useAutoFormatting="1" itemPrintTitles="1" createdVersion="8" indent="0" outline="1" outlineData="1" multipleFieldFilters="0" rowHeaderCaption="Respuesta">
  <location ref="AT17:AU20" firstHeaderRow="1" firstDataRow="1" firstDataCol="1"/>
  <pivotFields count="29">
    <pivotField showAll="0"/>
    <pivotField numFmtId="14" showAll="0">
      <items count="122">
        <item m="1" x="60"/>
        <item m="1" x="61"/>
        <item m="1" x="62"/>
        <item m="1" x="63"/>
        <item m="1" x="64"/>
        <item m="1" x="65"/>
        <item m="1" x="66"/>
        <item m="1" x="67"/>
        <item m="1" x="68"/>
        <item m="1" x="69"/>
        <item m="1" x="70"/>
        <item m="1" x="71"/>
        <item m="1" x="72"/>
        <item m="1" x="73"/>
        <item m="1" x="74"/>
        <item m="1" x="75"/>
        <item m="1" x="76"/>
        <item m="1" x="77"/>
        <item m="1" x="78"/>
        <item m="1" x="79"/>
        <item m="1" x="80"/>
        <item m="1" x="81"/>
        <item m="1" x="82"/>
        <item m="1" x="83"/>
        <item m="1" x="84"/>
        <item m="1" x="85"/>
        <item m="1" x="86"/>
        <item m="1" x="87"/>
        <item m="1" x="88"/>
        <item m="1" x="89"/>
        <item m="1" x="90"/>
        <item m="1" x="91"/>
        <item m="1" x="92"/>
        <item m="1" x="93"/>
        <item m="1" x="94"/>
        <item m="1" x="95"/>
        <item m="1" x="96"/>
        <item m="1" x="97"/>
        <item m="1" x="98"/>
        <item m="1" x="99"/>
        <item m="1" x="100"/>
        <item m="1" x="101"/>
        <item m="1" x="102"/>
        <item m="1" x="103"/>
        <item m="1" x="104"/>
        <item m="1" x="105"/>
        <item m="1" x="106"/>
        <item m="1" x="107"/>
        <item m="1" x="108"/>
        <item m="1" x="109"/>
        <item m="1" x="110"/>
        <item m="1" x="111"/>
        <item m="1" x="112"/>
        <item m="1" x="113"/>
        <item m="1" x="114"/>
        <item m="1" x="115"/>
        <item m="1" x="116"/>
        <item m="1" x="117"/>
        <item m="1" x="118"/>
        <item m="1" x="119"/>
        <item m="1" x="12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items count="369">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x="0"/>
        <item x="367"/>
        <item t="default"/>
      </items>
    </pivotField>
    <pivotField showAll="0">
      <items count="15">
        <item sd="0" x="0"/>
        <item sd="0" x="1"/>
        <item sd="0" x="2"/>
        <item sd="0" x="3"/>
        <item sd="0" x="4"/>
        <item sd="0" x="5"/>
        <item sd="0" x="6"/>
        <item n="Julio" sd="0" x="7"/>
        <item n="Agosto" sd="0" x="8"/>
        <item n="Septiembre" sd="0" x="9"/>
        <item sd="0" x="10"/>
        <item sd="0" x="11"/>
        <item sd="0" x="12"/>
        <item sd="0" x="13"/>
        <item t="default"/>
      </items>
    </pivotField>
  </pivotFields>
  <rowFields count="1">
    <field x="16"/>
  </rowFields>
  <rowItems count="3">
    <i>
      <x/>
    </i>
    <i>
      <x v="1"/>
    </i>
    <i t="grand">
      <x/>
    </i>
  </rowItems>
  <colItems count="1">
    <i/>
  </colItems>
  <dataFields count="1">
    <dataField name="Discapacidad motora" fld="1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00000000-0007-0000-0500-000027000000}" name="TablaDinámica56" cacheId="64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C4:AD8" firstHeaderRow="1" firstDataRow="1" firstDataCol="1"/>
  <pivotFields count="25">
    <pivotField showAll="0"/>
    <pivotField dataField="1" showAll="0">
      <items count="69">
        <item m="1" x="23"/>
        <item m="1" x="24"/>
        <item m="1" x="25"/>
        <item m="1" x="26"/>
        <item m="1" x="27"/>
        <item m="1" x="28"/>
        <item m="1" x="29"/>
        <item m="1" x="30"/>
        <item m="1" x="31"/>
        <item m="1" x="32"/>
        <item m="1" x="33"/>
        <item m="1" x="34"/>
        <item m="1" x="35"/>
        <item m="1" x="36"/>
        <item m="1" x="37"/>
        <item m="1" x="38"/>
        <item m="1" x="39"/>
        <item m="1" x="40"/>
        <item m="1" x="41"/>
        <item m="1" x="42"/>
        <item m="1" x="43"/>
        <item m="1" x="44"/>
        <item m="1" x="45"/>
        <item m="1" x="46"/>
        <item m="1" x="47"/>
        <item m="1" x="48"/>
        <item m="1" x="49"/>
        <item m="1" x="50"/>
        <item m="1" x="51"/>
        <item m="1" x="52"/>
        <item m="1" x="53"/>
        <item m="1" x="54"/>
        <item m="1" x="55"/>
        <item m="1" x="56"/>
        <item m="1" x="57"/>
        <item m="1" x="58"/>
        <item m="1" x="59"/>
        <item m="1" x="60"/>
        <item m="1" x="61"/>
        <item m="1" x="62"/>
        <item m="1" x="63"/>
        <item m="1" x="64"/>
        <item m="1" x="65"/>
        <item m="1" x="66"/>
        <item m="1" x="67"/>
        <item x="0"/>
        <item x="1"/>
        <item x="2"/>
        <item x="3"/>
        <item x="4"/>
        <item x="5"/>
        <item x="6"/>
        <item x="7"/>
        <item x="8"/>
        <item x="9"/>
        <item x="10"/>
        <item x="11"/>
        <item x="12"/>
        <item x="13"/>
        <item x="14"/>
        <item x="15"/>
        <item x="16"/>
        <item x="17"/>
        <item x="18"/>
        <item x="19"/>
        <item x="20"/>
        <item x="21"/>
        <item x="2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5">
        <item x="0"/>
        <item x="1"/>
        <item x="2"/>
        <item x="3"/>
        <item x="4"/>
        <item x="5"/>
        <item x="6"/>
        <item x="7"/>
        <item x="8"/>
        <item x="9"/>
        <item x="10"/>
        <item x="11"/>
        <item x="12"/>
        <item x="13"/>
        <item t="default"/>
      </items>
    </pivotField>
  </pivotFields>
  <rowFields count="1">
    <field x="24"/>
  </rowFields>
  <rowItems count="4">
    <i>
      <x v="10"/>
    </i>
    <i>
      <x v="11"/>
    </i>
    <i>
      <x v="12"/>
    </i>
    <i t="grand">
      <x/>
    </i>
  </rowItems>
  <colItems count="1">
    <i/>
  </colItems>
  <dataFields count="1">
    <dataField name="Cuenta de Fecha de en"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00000000-0007-0000-0500-000023000000}" name="TablaDinámica70" cacheId="64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3">
  <location ref="AV16:AW20" firstHeaderRow="1" firstDataRow="1" firstDataCol="1"/>
  <pivotFields count="25">
    <pivotField showAll="0"/>
    <pivotField showAll="0">
      <items count="69">
        <item m="1" x="23"/>
        <item m="1" x="24"/>
        <item m="1" x="25"/>
        <item m="1" x="26"/>
        <item m="1" x="27"/>
        <item m="1" x="28"/>
        <item m="1" x="29"/>
        <item m="1" x="30"/>
        <item m="1" x="31"/>
        <item m="1" x="32"/>
        <item m="1" x="33"/>
        <item m="1" x="34"/>
        <item m="1" x="35"/>
        <item m="1" x="36"/>
        <item m="1" x="37"/>
        <item m="1" x="38"/>
        <item m="1" x="39"/>
        <item m="1" x="40"/>
        <item m="1" x="41"/>
        <item m="1" x="42"/>
        <item m="1" x="43"/>
        <item m="1" x="44"/>
        <item m="1" x="45"/>
        <item m="1" x="46"/>
        <item m="1" x="47"/>
        <item m="1" x="48"/>
        <item m="1" x="49"/>
        <item m="1" x="50"/>
        <item m="1" x="51"/>
        <item m="1" x="52"/>
        <item m="1" x="53"/>
        <item m="1" x="54"/>
        <item m="1" x="55"/>
        <item m="1" x="56"/>
        <item m="1" x="57"/>
        <item m="1" x="58"/>
        <item m="1" x="59"/>
        <item m="1" x="60"/>
        <item m="1" x="61"/>
        <item m="1" x="62"/>
        <item m="1" x="63"/>
        <item m="1" x="64"/>
        <item m="1" x="65"/>
        <item m="1" x="66"/>
        <item m="1" x="67"/>
        <item x="0"/>
        <item x="1"/>
        <item x="2"/>
        <item x="3"/>
        <item x="4"/>
        <item x="5"/>
        <item x="6"/>
        <item x="7"/>
        <item x="8"/>
        <item x="9"/>
        <item x="10"/>
        <item x="11"/>
        <item x="12"/>
        <item x="13"/>
        <item x="14"/>
        <item x="15"/>
        <item x="16"/>
        <item x="17"/>
        <item x="18"/>
        <item x="19"/>
        <item x="20"/>
        <item x="21"/>
        <item x="2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n="Excelente" x="1"/>
        <item n="Buena" x="2"/>
        <item n="Regular" m="1" x="3"/>
        <item n="Mala" x="0"/>
        <item t="default"/>
      </items>
    </pivotField>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s>
  <rowFields count="1">
    <field x="18"/>
  </rowFields>
  <rowItems count="4">
    <i>
      <x/>
    </i>
    <i>
      <x v="1"/>
    </i>
    <i>
      <x v="3"/>
    </i>
    <i t="grand">
      <x/>
    </i>
  </rowItems>
  <colItems count="1">
    <i/>
  </colItems>
  <dataFields count="1">
    <dataField name="Accesibilidad" fld="18" subtotal="count" showDataAs="percentOfTotal" baseField="0" baseItem="0" numFmtId="10"/>
  </dataFields>
  <formats count="1">
    <format dxfId="105">
      <pivotArea collapsedLevelsAreSubtotals="1" fieldPosition="0">
        <references count="1">
          <reference field="18" count="0"/>
        </references>
      </pivotArea>
    </format>
  </formats>
  <chartFormats count="10">
    <chartFormat chart="5" format="0" series="1">
      <pivotArea type="data" outline="0" fieldPosition="0">
        <references count="1">
          <reference field="4294967294" count="1" selected="0">
            <x v="0"/>
          </reference>
        </references>
      </pivotArea>
    </chartFormat>
    <chartFormat chart="5" format="1">
      <pivotArea type="data" outline="0" fieldPosition="0">
        <references count="2">
          <reference field="4294967294" count="1" selected="0">
            <x v="0"/>
          </reference>
          <reference field="18" count="1" selected="0">
            <x v="1"/>
          </reference>
        </references>
      </pivotArea>
    </chartFormat>
    <chartFormat chart="5" format="2">
      <pivotArea type="data" outline="0" fieldPosition="0">
        <references count="2">
          <reference field="4294967294" count="1" selected="0">
            <x v="0"/>
          </reference>
          <reference field="18" count="1" selected="0">
            <x v="2"/>
          </reference>
        </references>
      </pivotArea>
    </chartFormat>
    <chartFormat chart="10" format="7" series="1">
      <pivotArea type="data" outline="0" fieldPosition="0">
        <references count="1">
          <reference field="4294967294" count="1" selected="0">
            <x v="0"/>
          </reference>
        </references>
      </pivotArea>
    </chartFormat>
    <chartFormat chart="10" format="8">
      <pivotArea type="data" outline="0" fieldPosition="0">
        <references count="2">
          <reference field="4294967294" count="1" selected="0">
            <x v="0"/>
          </reference>
          <reference field="18" count="1" selected="0">
            <x v="0"/>
          </reference>
        </references>
      </pivotArea>
    </chartFormat>
    <chartFormat chart="10" format="9">
      <pivotArea type="data" outline="0" fieldPosition="0">
        <references count="2">
          <reference field="4294967294" count="1" selected="0">
            <x v="0"/>
          </reference>
          <reference field="18" count="1" selected="0">
            <x v="1"/>
          </reference>
        </references>
      </pivotArea>
    </chartFormat>
    <chartFormat chart="10" format="10">
      <pivotArea type="data" outline="0" fieldPosition="0">
        <references count="2">
          <reference field="4294967294" count="1" selected="0">
            <x v="0"/>
          </reference>
          <reference field="18" count="1" selected="0">
            <x v="2"/>
          </reference>
        </references>
      </pivotArea>
    </chartFormat>
    <chartFormat chart="5" format="3">
      <pivotArea type="data" outline="0" fieldPosition="0">
        <references count="2">
          <reference field="4294967294" count="1" selected="0">
            <x v="0"/>
          </reference>
          <reference field="18" count="1" selected="0">
            <x v="0"/>
          </reference>
        </references>
      </pivotArea>
    </chartFormat>
    <chartFormat chart="10" format="11">
      <pivotArea type="data" outline="0" fieldPosition="0">
        <references count="2">
          <reference field="4294967294" count="1" selected="0">
            <x v="0"/>
          </reference>
          <reference field="18" count="1" selected="0">
            <x v="3"/>
          </reference>
        </references>
      </pivotArea>
    </chartFormat>
    <chartFormat chart="5" format="5">
      <pivotArea type="data" outline="0" fieldPosition="0">
        <references count="2">
          <reference field="4294967294" count="1" selected="0">
            <x v="0"/>
          </reference>
          <reference field="18"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00000000-0007-0000-0500-000024000000}" name="TablaDinámica68" cacheId="64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3">
  <location ref="AV4:AW9" firstHeaderRow="1" firstDataRow="1" firstDataCol="1"/>
  <pivotFields count="25">
    <pivotField showAll="0"/>
    <pivotField showAll="0">
      <items count="69">
        <item m="1" x="23"/>
        <item m="1" x="24"/>
        <item m="1" x="25"/>
        <item m="1" x="26"/>
        <item m="1" x="27"/>
        <item m="1" x="28"/>
        <item m="1" x="29"/>
        <item m="1" x="30"/>
        <item m="1" x="31"/>
        <item m="1" x="32"/>
        <item m="1" x="33"/>
        <item m="1" x="34"/>
        <item m="1" x="35"/>
        <item m="1" x="36"/>
        <item m="1" x="37"/>
        <item m="1" x="38"/>
        <item m="1" x="39"/>
        <item m="1" x="40"/>
        <item m="1" x="41"/>
        <item m="1" x="42"/>
        <item m="1" x="43"/>
        <item m="1" x="44"/>
        <item m="1" x="45"/>
        <item m="1" x="46"/>
        <item m="1" x="47"/>
        <item m="1" x="48"/>
        <item m="1" x="49"/>
        <item m="1" x="50"/>
        <item m="1" x="51"/>
        <item m="1" x="52"/>
        <item m="1" x="53"/>
        <item m="1" x="54"/>
        <item m="1" x="55"/>
        <item m="1" x="56"/>
        <item m="1" x="57"/>
        <item m="1" x="58"/>
        <item m="1" x="59"/>
        <item m="1" x="60"/>
        <item m="1" x="61"/>
        <item m="1" x="62"/>
        <item m="1" x="63"/>
        <item m="1" x="64"/>
        <item m="1" x="65"/>
        <item m="1" x="66"/>
        <item m="1" x="67"/>
        <item x="0"/>
        <item x="1"/>
        <item x="2"/>
        <item x="3"/>
        <item x="4"/>
        <item x="5"/>
        <item x="6"/>
        <item x="7"/>
        <item x="8"/>
        <item x="9"/>
        <item x="10"/>
        <item x="11"/>
        <item x="12"/>
        <item x="13"/>
        <item x="14"/>
        <item x="15"/>
        <item x="16"/>
        <item x="17"/>
        <item x="18"/>
        <item x="19"/>
        <item x="20"/>
        <item x="21"/>
        <item x="2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n="Muy satisfactoria" x="1"/>
        <item n="Satisfactoria" x="2"/>
        <item n="Muy insatisfactoria" x="0"/>
        <item n="Neutral" x="3"/>
        <item t="default"/>
      </items>
    </pivotField>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s>
  <rowFields count="1">
    <field x="17"/>
  </rowFields>
  <rowItems count="5">
    <i>
      <x/>
    </i>
    <i>
      <x v="1"/>
    </i>
    <i>
      <x v="2"/>
    </i>
    <i>
      <x v="3"/>
    </i>
    <i t="grand">
      <x/>
    </i>
  </rowItems>
  <colItems count="1">
    <i/>
  </colItems>
  <dataFields count="1">
    <dataField name="Atención" fld="17" subtotal="count" showDataAs="percentOfTotal" baseField="0" baseItem="0" numFmtId="10"/>
  </dataFields>
  <formats count="1">
    <format dxfId="104">
      <pivotArea collapsedLevelsAreSubtotals="1" fieldPosition="0">
        <references count="1">
          <reference field="17" count="0"/>
        </references>
      </pivotArea>
    </format>
  </formats>
  <chartFormats count="10">
    <chartFormat chart="5" format="0" series="1">
      <pivotArea type="data" outline="0" fieldPosition="0">
        <references count="1">
          <reference field="4294967294" count="1" selected="0">
            <x v="0"/>
          </reference>
        </references>
      </pivotArea>
    </chartFormat>
    <chartFormat chart="5" format="1">
      <pivotArea type="data" outline="0" fieldPosition="0">
        <references count="2">
          <reference field="4294967294" count="1" selected="0">
            <x v="0"/>
          </reference>
          <reference field="17" count="1" selected="0">
            <x v="0"/>
          </reference>
        </references>
      </pivotArea>
    </chartFormat>
    <chartFormat chart="5" format="2">
      <pivotArea type="data" outline="0" fieldPosition="0">
        <references count="2">
          <reference field="4294967294" count="1" selected="0">
            <x v="0"/>
          </reference>
          <reference field="17" count="1" selected="0">
            <x v="1"/>
          </reference>
        </references>
      </pivotArea>
    </chartFormat>
    <chartFormat chart="9" format="6" series="1">
      <pivotArea type="data" outline="0" fieldPosition="0">
        <references count="1">
          <reference field="4294967294" count="1" selected="0">
            <x v="0"/>
          </reference>
        </references>
      </pivotArea>
    </chartFormat>
    <chartFormat chart="9" format="7">
      <pivotArea type="data" outline="0" fieldPosition="0">
        <references count="2">
          <reference field="4294967294" count="1" selected="0">
            <x v="0"/>
          </reference>
          <reference field="17" count="1" selected="0">
            <x v="0"/>
          </reference>
        </references>
      </pivotArea>
    </chartFormat>
    <chartFormat chart="9" format="8">
      <pivotArea type="data" outline="0" fieldPosition="0">
        <references count="2">
          <reference field="4294967294" count="1" selected="0">
            <x v="0"/>
          </reference>
          <reference field="17" count="1" selected="0">
            <x v="1"/>
          </reference>
        </references>
      </pivotArea>
    </chartFormat>
    <chartFormat chart="9" format="9">
      <pivotArea type="data" outline="0" fieldPosition="0">
        <references count="2">
          <reference field="4294967294" count="1" selected="0">
            <x v="0"/>
          </reference>
          <reference field="17" count="1" selected="0">
            <x v="3"/>
          </reference>
        </references>
      </pivotArea>
    </chartFormat>
    <chartFormat chart="9" format="10">
      <pivotArea type="data" outline="0" fieldPosition="0">
        <references count="2">
          <reference field="4294967294" count="1" selected="0">
            <x v="0"/>
          </reference>
          <reference field="17" count="1" selected="0">
            <x v="2"/>
          </reference>
        </references>
      </pivotArea>
    </chartFormat>
    <chartFormat chart="5" format="5">
      <pivotArea type="data" outline="0" fieldPosition="0">
        <references count="2">
          <reference field="4294967294" count="1" selected="0">
            <x v="0"/>
          </reference>
          <reference field="17" count="1" selected="0">
            <x v="2"/>
          </reference>
        </references>
      </pivotArea>
    </chartFormat>
    <chartFormat chart="5" format="6">
      <pivotArea type="data" outline="0" fieldPosition="0">
        <references count="2">
          <reference field="4294967294" count="1" selected="0">
            <x v="0"/>
          </reference>
          <reference field="17"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00000000-0007-0000-0500-000020000000}" name="TablaDinámica61" cacheId="64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5">
  <location ref="AN4:AO6" firstHeaderRow="1" firstDataRow="1" firstDataCol="1"/>
  <pivotFields count="25">
    <pivotField showAll="0"/>
    <pivotField showAll="0">
      <items count="69">
        <item m="1" x="23"/>
        <item m="1" x="24"/>
        <item m="1" x="25"/>
        <item m="1" x="26"/>
        <item m="1" x="27"/>
        <item m="1" x="28"/>
        <item m="1" x="29"/>
        <item m="1" x="30"/>
        <item m="1" x="31"/>
        <item m="1" x="32"/>
        <item m="1" x="33"/>
        <item m="1" x="34"/>
        <item m="1" x="35"/>
        <item m="1" x="36"/>
        <item m="1" x="37"/>
        <item m="1" x="38"/>
        <item m="1" x="39"/>
        <item m="1" x="40"/>
        <item m="1" x="41"/>
        <item m="1" x="42"/>
        <item m="1" x="43"/>
        <item m="1" x="44"/>
        <item m="1" x="45"/>
        <item m="1" x="46"/>
        <item m="1" x="47"/>
        <item m="1" x="48"/>
        <item m="1" x="49"/>
        <item m="1" x="50"/>
        <item m="1" x="51"/>
        <item m="1" x="52"/>
        <item m="1" x="53"/>
        <item m="1" x="54"/>
        <item m="1" x="55"/>
        <item m="1" x="56"/>
        <item m="1" x="57"/>
        <item m="1" x="58"/>
        <item m="1" x="59"/>
        <item m="1" x="60"/>
        <item m="1" x="61"/>
        <item m="1" x="62"/>
        <item m="1" x="63"/>
        <item m="1" x="64"/>
        <item m="1" x="65"/>
        <item m="1" x="66"/>
        <item m="1" x="67"/>
        <item x="0"/>
        <item x="1"/>
        <item x="2"/>
        <item x="3"/>
        <item x="4"/>
        <item x="5"/>
        <item x="6"/>
        <item x="7"/>
        <item x="8"/>
        <item x="9"/>
        <item x="10"/>
        <item x="11"/>
        <item x="12"/>
        <item x="13"/>
        <item x="14"/>
        <item x="15"/>
        <item x="16"/>
        <item x="17"/>
        <item x="18"/>
        <item x="19"/>
        <item x="20"/>
        <item x="21"/>
        <item x="22"/>
        <item t="default"/>
      </items>
    </pivotField>
    <pivotField showAll="0"/>
    <pivotField showAll="0"/>
    <pivotField showAll="0"/>
    <pivotField showAll="0"/>
    <pivotField showAll="0"/>
    <pivotField showAll="0"/>
    <pivotField showAll="0"/>
    <pivotField showAll="0"/>
    <pivotField showAll="0"/>
    <pivotField axis="axisRow" dataField="1" showAll="0">
      <items count="3">
        <item x="0"/>
        <item m="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s>
  <rowFields count="1">
    <field x="11"/>
  </rowFields>
  <rowItems count="2">
    <i>
      <x/>
    </i>
    <i t="grand">
      <x/>
    </i>
  </rowItems>
  <colItems count="1">
    <i/>
  </colItems>
  <dataFields count="1">
    <dataField name="Discapacidad visual" fld="1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00000000-0007-0000-0500-00001F000000}" name="TablaDinámica72" cacheId="64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2">
  <location ref="AV40:AW44" firstHeaderRow="1" firstDataRow="1" firstDataCol="1"/>
  <pivotFields count="25">
    <pivotField showAll="0"/>
    <pivotField showAll="0">
      <items count="69">
        <item m="1" x="23"/>
        <item m="1" x="24"/>
        <item m="1" x="25"/>
        <item m="1" x="26"/>
        <item m="1" x="27"/>
        <item m="1" x="28"/>
        <item m="1" x="29"/>
        <item m="1" x="30"/>
        <item m="1" x="31"/>
        <item m="1" x="32"/>
        <item m="1" x="33"/>
        <item m="1" x="34"/>
        <item m="1" x="35"/>
        <item m="1" x="36"/>
        <item m="1" x="37"/>
        <item m="1" x="38"/>
        <item m="1" x="39"/>
        <item m="1" x="40"/>
        <item m="1" x="41"/>
        <item m="1" x="42"/>
        <item m="1" x="43"/>
        <item m="1" x="44"/>
        <item m="1" x="45"/>
        <item m="1" x="46"/>
        <item m="1" x="47"/>
        <item m="1" x="48"/>
        <item m="1" x="49"/>
        <item m="1" x="50"/>
        <item m="1" x="51"/>
        <item m="1" x="52"/>
        <item m="1" x="53"/>
        <item m="1" x="54"/>
        <item m="1" x="55"/>
        <item m="1" x="56"/>
        <item m="1" x="57"/>
        <item m="1" x="58"/>
        <item m="1" x="59"/>
        <item m="1" x="60"/>
        <item m="1" x="61"/>
        <item m="1" x="62"/>
        <item m="1" x="63"/>
        <item m="1" x="64"/>
        <item m="1" x="65"/>
        <item m="1" x="66"/>
        <item m="1" x="67"/>
        <item x="0"/>
        <item x="1"/>
        <item x="2"/>
        <item x="3"/>
        <item x="4"/>
        <item x="5"/>
        <item x="6"/>
        <item x="7"/>
        <item x="8"/>
        <item x="9"/>
        <item x="10"/>
        <item x="11"/>
        <item x="12"/>
        <item x="13"/>
        <item x="14"/>
        <item x="15"/>
        <item x="16"/>
        <item x="17"/>
        <item x="18"/>
        <item x="19"/>
        <item x="20"/>
        <item x="21"/>
        <item x="2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n="Sí, totalmente" x="1"/>
        <item n="En su mayoría" x="2"/>
        <item n="No, en absoluto" x="0"/>
        <item t="default"/>
      </items>
    </pivotField>
    <pivotField showAll="0"/>
    <pivotField showAll="0"/>
    <pivotField showAll="0"/>
    <pivotField showAll="0">
      <items count="15">
        <item x="0"/>
        <item x="1"/>
        <item x="2"/>
        <item x="3"/>
        <item x="4"/>
        <item x="5"/>
        <item x="6"/>
        <item x="7"/>
        <item x="8"/>
        <item x="9"/>
        <item x="10"/>
        <item x="11"/>
        <item x="12"/>
        <item x="13"/>
        <item t="default"/>
      </items>
    </pivotField>
  </pivotFields>
  <rowFields count="1">
    <field x="20"/>
  </rowFields>
  <rowItems count="4">
    <i>
      <x/>
    </i>
    <i>
      <x v="1"/>
    </i>
    <i>
      <x v="2"/>
    </i>
    <i t="grand">
      <x/>
    </i>
  </rowItems>
  <colItems count="1">
    <i/>
  </colItems>
  <dataFields count="1">
    <dataField name="Claridad" fld="20" subtotal="count" showDataAs="percentOfTotal" baseField="0" baseItem="0" numFmtId="10"/>
  </dataFields>
  <formats count="1">
    <format dxfId="103">
      <pivotArea collapsedLevelsAreSubtotals="1" fieldPosition="0">
        <references count="1">
          <reference field="20" count="0"/>
        </references>
      </pivotArea>
    </format>
  </formats>
  <chartFormats count="8">
    <chartFormat chart="5" format="0" series="1">
      <pivotArea type="data" outline="0" fieldPosition="0">
        <references count="1">
          <reference field="4294967294" count="1" selected="0">
            <x v="0"/>
          </reference>
        </references>
      </pivotArea>
    </chartFormat>
    <chartFormat chart="9" format="4" series="1">
      <pivotArea type="data" outline="0" fieldPosition="0">
        <references count="1">
          <reference field="4294967294" count="1" selected="0">
            <x v="0"/>
          </reference>
        </references>
      </pivotArea>
    </chartFormat>
    <chartFormat chart="9" format="5">
      <pivotArea type="data" outline="0" fieldPosition="0">
        <references count="2">
          <reference field="4294967294" count="1" selected="0">
            <x v="0"/>
          </reference>
          <reference field="20" count="1" selected="0">
            <x v="0"/>
          </reference>
        </references>
      </pivotArea>
    </chartFormat>
    <chartFormat chart="9" format="6">
      <pivotArea type="data" outline="0" fieldPosition="0">
        <references count="2">
          <reference field="4294967294" count="1" selected="0">
            <x v="0"/>
          </reference>
          <reference field="20" count="1" selected="0">
            <x v="1"/>
          </reference>
        </references>
      </pivotArea>
    </chartFormat>
    <chartFormat chart="5" format="1">
      <pivotArea type="data" outline="0" fieldPosition="0">
        <references count="2">
          <reference field="4294967294" count="1" selected="0">
            <x v="0"/>
          </reference>
          <reference field="20" count="1" selected="0">
            <x v="0"/>
          </reference>
        </references>
      </pivotArea>
    </chartFormat>
    <chartFormat chart="5" format="2">
      <pivotArea type="data" outline="0" fieldPosition="0">
        <references count="2">
          <reference field="4294967294" count="1" selected="0">
            <x v="0"/>
          </reference>
          <reference field="20" count="1" selected="0">
            <x v="1"/>
          </reference>
        </references>
      </pivotArea>
    </chartFormat>
    <chartFormat chart="9" format="7">
      <pivotArea type="data" outline="0" fieldPosition="0">
        <references count="2">
          <reference field="4294967294" count="1" selected="0">
            <x v="0"/>
          </reference>
          <reference field="20" count="1" selected="0">
            <x v="2"/>
          </reference>
        </references>
      </pivotArea>
    </chartFormat>
    <chartFormat chart="5" format="4">
      <pivotArea type="data" outline="0" fieldPosition="0">
        <references count="2">
          <reference field="4294967294" count="1" selected="0">
            <x v="0"/>
          </reference>
          <reference field="20"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00000000-0007-0000-0500-00001E000000}" name="TablaDinámica71" cacheId="64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1">
  <location ref="AV28:AW31" firstHeaderRow="1" firstDataRow="1" firstDataCol="1"/>
  <pivotFields count="25">
    <pivotField showAll="0"/>
    <pivotField showAll="0">
      <items count="69">
        <item m="1" x="23"/>
        <item m="1" x="24"/>
        <item m="1" x="25"/>
        <item m="1" x="26"/>
        <item m="1" x="27"/>
        <item m="1" x="28"/>
        <item m="1" x="29"/>
        <item m="1" x="30"/>
        <item m="1" x="31"/>
        <item m="1" x="32"/>
        <item m="1" x="33"/>
        <item m="1" x="34"/>
        <item m="1" x="35"/>
        <item m="1" x="36"/>
        <item m="1" x="37"/>
        <item m="1" x="38"/>
        <item m="1" x="39"/>
        <item m="1" x="40"/>
        <item m="1" x="41"/>
        <item m="1" x="42"/>
        <item m="1" x="43"/>
        <item m="1" x="44"/>
        <item m="1" x="45"/>
        <item m="1" x="46"/>
        <item m="1" x="47"/>
        <item m="1" x="48"/>
        <item m="1" x="49"/>
        <item m="1" x="50"/>
        <item m="1" x="51"/>
        <item m="1" x="52"/>
        <item m="1" x="53"/>
        <item m="1" x="54"/>
        <item m="1" x="55"/>
        <item m="1" x="56"/>
        <item m="1" x="57"/>
        <item m="1" x="58"/>
        <item m="1" x="59"/>
        <item m="1" x="60"/>
        <item m="1" x="61"/>
        <item m="1" x="62"/>
        <item m="1" x="63"/>
        <item m="1" x="64"/>
        <item m="1" x="65"/>
        <item m="1" x="66"/>
        <item m="1" x="67"/>
        <item x="0"/>
        <item x="1"/>
        <item x="2"/>
        <item x="3"/>
        <item x="4"/>
        <item x="5"/>
        <item x="6"/>
        <item x="7"/>
        <item x="8"/>
        <item x="9"/>
        <item x="10"/>
        <item x="11"/>
        <item x="12"/>
        <item x="13"/>
        <item x="14"/>
        <item x="15"/>
        <item x="16"/>
        <item x="17"/>
        <item x="18"/>
        <item x="19"/>
        <item x="20"/>
        <item x="21"/>
        <item x="2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n="Sí, siempre" x="1"/>
        <item n="En su mayoría" m="1" x="2"/>
        <item n="No, nunca" x="0"/>
        <item t="default"/>
      </items>
    </pivotField>
    <pivotField showAll="0"/>
    <pivotField showAll="0"/>
    <pivotField showAll="0"/>
    <pivotField showAll="0"/>
    <pivotField showAll="0">
      <items count="15">
        <item x="0"/>
        <item x="1"/>
        <item x="2"/>
        <item x="3"/>
        <item x="4"/>
        <item x="5"/>
        <item x="6"/>
        <item x="7"/>
        <item x="8"/>
        <item x="9"/>
        <item x="10"/>
        <item x="11"/>
        <item x="12"/>
        <item x="13"/>
        <item t="default"/>
      </items>
    </pivotField>
  </pivotFields>
  <rowFields count="1">
    <field x="19"/>
  </rowFields>
  <rowItems count="3">
    <i>
      <x/>
    </i>
    <i>
      <x v="2"/>
    </i>
    <i t="grand">
      <x/>
    </i>
  </rowItems>
  <colItems count="1">
    <i/>
  </colItems>
  <dataFields count="1">
    <dataField name="Amabilidad" fld="19" subtotal="count" showDataAs="percentOfTotal" baseField="0" baseItem="0" numFmtId="10"/>
  </dataFields>
  <formats count="1">
    <format dxfId="102">
      <pivotArea collapsedLevelsAreSubtotals="1" fieldPosition="0">
        <references count="1">
          <reference field="19" count="0"/>
        </references>
      </pivotArea>
    </format>
  </formats>
  <chartFormats count="8">
    <chartFormat chart="5" format="0" series="1">
      <pivotArea type="data" outline="0" fieldPosition="0">
        <references count="1">
          <reference field="4294967294" count="1" selected="0">
            <x v="0"/>
          </reference>
        </references>
      </pivotArea>
    </chartFormat>
    <chartFormat chart="5" format="1">
      <pivotArea type="data" outline="0" fieldPosition="0">
        <references count="2">
          <reference field="4294967294" count="1" selected="0">
            <x v="0"/>
          </reference>
          <reference field="19" count="1" selected="0">
            <x v="1"/>
          </reference>
        </references>
      </pivotArea>
    </chartFormat>
    <chartFormat chart="8" format="5" series="1">
      <pivotArea type="data" outline="0" fieldPosition="0">
        <references count="1">
          <reference field="4294967294" count="1" selected="0">
            <x v="0"/>
          </reference>
        </references>
      </pivotArea>
    </chartFormat>
    <chartFormat chart="8" format="6">
      <pivotArea type="data" outline="0" fieldPosition="0">
        <references count="2">
          <reference field="4294967294" count="1" selected="0">
            <x v="0"/>
          </reference>
          <reference field="19" count="1" selected="0">
            <x v="0"/>
          </reference>
        </references>
      </pivotArea>
    </chartFormat>
    <chartFormat chart="8" format="7">
      <pivotArea type="data" outline="0" fieldPosition="0">
        <references count="2">
          <reference field="4294967294" count="1" selected="0">
            <x v="0"/>
          </reference>
          <reference field="19" count="1" selected="0">
            <x v="1"/>
          </reference>
        </references>
      </pivotArea>
    </chartFormat>
    <chartFormat chart="5" format="2">
      <pivotArea type="data" outline="0" fieldPosition="0">
        <references count="2">
          <reference field="4294967294" count="1" selected="0">
            <x v="0"/>
          </reference>
          <reference field="19" count="1" selected="0">
            <x v="0"/>
          </reference>
        </references>
      </pivotArea>
    </chartFormat>
    <chartFormat chart="8" format="8">
      <pivotArea type="data" outline="0" fieldPosition="0">
        <references count="2">
          <reference field="4294967294" count="1" selected="0">
            <x v="0"/>
          </reference>
          <reference field="19" count="1" selected="0">
            <x v="2"/>
          </reference>
        </references>
      </pivotArea>
    </chartFormat>
    <chartFormat chart="5" format="4">
      <pivotArea type="data" outline="0" fieldPosition="0">
        <references count="2">
          <reference field="4294967294" count="1" selected="0">
            <x v="0"/>
          </reference>
          <reference field="19"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00000000-0007-0000-0500-000026000000}" name="TablaDinámica60" cacheId="64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0">
  <location ref="AJ4:AK6" firstHeaderRow="1" firstDataRow="1" firstDataCol="1"/>
  <pivotFields count="25">
    <pivotField showAll="0"/>
    <pivotField dataField="1" showAll="0">
      <items count="69">
        <item m="1" x="23"/>
        <item m="1" x="24"/>
        <item m="1" x="25"/>
        <item m="1" x="26"/>
        <item m="1" x="27"/>
        <item m="1" x="28"/>
        <item m="1" x="29"/>
        <item m="1" x="30"/>
        <item m="1" x="31"/>
        <item m="1" x="32"/>
        <item m="1" x="33"/>
        <item m="1" x="34"/>
        <item m="1" x="35"/>
        <item m="1" x="36"/>
        <item m="1" x="37"/>
        <item m="1" x="38"/>
        <item m="1" x="39"/>
        <item m="1" x="40"/>
        <item m="1" x="41"/>
        <item m="1" x="42"/>
        <item m="1" x="43"/>
        <item m="1" x="44"/>
        <item m="1" x="45"/>
        <item m="1" x="46"/>
        <item m="1" x="47"/>
        <item m="1" x="48"/>
        <item m="1" x="49"/>
        <item m="1" x="50"/>
        <item m="1" x="51"/>
        <item m="1" x="52"/>
        <item m="1" x="53"/>
        <item m="1" x="54"/>
        <item m="1" x="55"/>
        <item m="1" x="56"/>
        <item m="1" x="57"/>
        <item m="1" x="58"/>
        <item m="1" x="59"/>
        <item m="1" x="60"/>
        <item m="1" x="61"/>
        <item m="1" x="62"/>
        <item m="1" x="63"/>
        <item m="1" x="64"/>
        <item m="1" x="65"/>
        <item m="1" x="66"/>
        <item m="1" x="67"/>
        <item x="0"/>
        <item x="1"/>
        <item x="2"/>
        <item x="3"/>
        <item x="4"/>
        <item x="5"/>
        <item x="6"/>
        <item x="7"/>
        <item x="8"/>
        <item x="9"/>
        <item x="10"/>
        <item x="11"/>
        <item x="12"/>
        <item x="13"/>
        <item x="14"/>
        <item x="15"/>
        <item x="16"/>
        <item x="17"/>
        <item x="18"/>
        <item x="19"/>
        <item x="20"/>
        <item x="21"/>
        <item x="22"/>
        <item t="default"/>
      </items>
    </pivotField>
    <pivotField showAll="0"/>
    <pivotField showAll="0"/>
    <pivotField showAll="0"/>
    <pivotField showAll="0"/>
    <pivotField showAll="0"/>
    <pivotField showAll="0"/>
    <pivotField showAll="0"/>
    <pivotField axis="axisRow" showAll="0" sortType="descending">
      <items count="6">
        <item n="Afrocolombiano(a)" x="1"/>
        <item n="Indígena" m="1" x="4"/>
        <item n="Campesino(a)" m="1" x="2"/>
        <item h="1" x="0"/>
        <item h="1" m="1" x="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s>
  <rowFields count="1">
    <field x="9"/>
  </rowFields>
  <rowItems count="2">
    <i>
      <x/>
    </i>
    <i t="grand">
      <x/>
    </i>
  </rowItems>
  <colItems count="1">
    <i/>
  </colItems>
  <dataFields count="1">
    <dataField name="Cuenta de Fecha de en" fld="1" subtotal="count" baseField="0" baseItem="0"/>
  </dataFields>
  <chartFormats count="3">
    <chartFormat chart="0" format="0" series="1">
      <pivotArea type="data" outline="0" fieldPosition="0">
        <references count="1">
          <reference field="4294967294" count="1" selected="0">
            <x v="0"/>
          </reference>
        </references>
      </pivotArea>
    </chartFormat>
    <chartFormat chart="3" format="0" series="1">
      <pivotArea type="data" outline="0" fieldPosition="0">
        <references count="1">
          <reference field="4294967294" count="1" selected="0">
            <x v="0"/>
          </reference>
        </references>
      </pivotArea>
    </chartFormat>
    <chartFormat chart="7"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00000000-0007-0000-0500-00001D000000}" name="TablaDinámica63" cacheId="64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5">
  <location ref="AN18:AO20" firstHeaderRow="1" firstDataRow="1" firstDataCol="1"/>
  <pivotFields count="25">
    <pivotField showAll="0"/>
    <pivotField showAll="0">
      <items count="69">
        <item m="1" x="23"/>
        <item m="1" x="24"/>
        <item m="1" x="25"/>
        <item m="1" x="26"/>
        <item m="1" x="27"/>
        <item m="1" x="28"/>
        <item m="1" x="29"/>
        <item m="1" x="30"/>
        <item m="1" x="31"/>
        <item m="1" x="32"/>
        <item m="1" x="33"/>
        <item m="1" x="34"/>
        <item m="1" x="35"/>
        <item m="1" x="36"/>
        <item m="1" x="37"/>
        <item m="1" x="38"/>
        <item m="1" x="39"/>
        <item m="1" x="40"/>
        <item m="1" x="41"/>
        <item m="1" x="42"/>
        <item m="1" x="43"/>
        <item m="1" x="44"/>
        <item m="1" x="45"/>
        <item m="1" x="46"/>
        <item m="1" x="47"/>
        <item m="1" x="48"/>
        <item m="1" x="49"/>
        <item m="1" x="50"/>
        <item m="1" x="51"/>
        <item m="1" x="52"/>
        <item m="1" x="53"/>
        <item m="1" x="54"/>
        <item m="1" x="55"/>
        <item m="1" x="56"/>
        <item m="1" x="57"/>
        <item m="1" x="58"/>
        <item m="1" x="59"/>
        <item m="1" x="60"/>
        <item m="1" x="61"/>
        <item m="1" x="62"/>
        <item m="1" x="63"/>
        <item m="1" x="64"/>
        <item m="1" x="65"/>
        <item m="1" x="66"/>
        <item m="1" x="67"/>
        <item x="0"/>
        <item x="1"/>
        <item x="2"/>
        <item x="3"/>
        <item x="4"/>
        <item x="5"/>
        <item x="6"/>
        <item x="7"/>
        <item x="8"/>
        <item x="9"/>
        <item x="10"/>
        <item x="11"/>
        <item x="12"/>
        <item x="13"/>
        <item x="14"/>
        <item x="15"/>
        <item x="16"/>
        <item x="17"/>
        <item x="18"/>
        <item x="19"/>
        <item x="20"/>
        <item x="21"/>
        <item x="22"/>
        <item t="default"/>
      </items>
    </pivotField>
    <pivotField showAll="0"/>
    <pivotField showAll="0"/>
    <pivotField showAll="0"/>
    <pivotField showAll="0"/>
    <pivotField showAll="0"/>
    <pivotField showAll="0"/>
    <pivotField showAll="0"/>
    <pivotField showAll="0"/>
    <pivotField showAll="0"/>
    <pivotField showAll="0"/>
    <pivotField showAll="0"/>
    <pivotField axis="axisRow" dataField="1" showAll="0">
      <items count="3">
        <item x="0"/>
        <item m="1" x="1"/>
        <item t="default"/>
      </items>
    </pivotField>
    <pivotField showAll="0"/>
    <pivotField showAll="0"/>
    <pivotField showAll="0"/>
    <pivotField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s>
  <rowFields count="1">
    <field x="13"/>
  </rowFields>
  <rowItems count="2">
    <i>
      <x/>
    </i>
    <i t="grand">
      <x/>
    </i>
  </rowItems>
  <colItems count="1">
    <i/>
  </colItems>
  <dataFields count="1">
    <dataField name="Discapacidad motora" fld="1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00000000-0007-0000-0500-000028000000}" name="TablaDinámica64" cacheId="64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5">
  <location ref="AN25:AO28" firstHeaderRow="1" firstDataRow="1" firstDataCol="1"/>
  <pivotFields count="25">
    <pivotField showAll="0"/>
    <pivotField showAll="0">
      <items count="69">
        <item m="1" x="23"/>
        <item m="1" x="24"/>
        <item m="1" x="25"/>
        <item m="1" x="26"/>
        <item m="1" x="27"/>
        <item m="1" x="28"/>
        <item m="1" x="29"/>
        <item m="1" x="30"/>
        <item m="1" x="31"/>
        <item m="1" x="32"/>
        <item m="1" x="33"/>
        <item m="1" x="34"/>
        <item m="1" x="35"/>
        <item m="1" x="36"/>
        <item m="1" x="37"/>
        <item m="1" x="38"/>
        <item m="1" x="39"/>
        <item m="1" x="40"/>
        <item m="1" x="41"/>
        <item m="1" x="42"/>
        <item m="1" x="43"/>
        <item m="1" x="44"/>
        <item m="1" x="45"/>
        <item m="1" x="46"/>
        <item m="1" x="47"/>
        <item m="1" x="48"/>
        <item m="1" x="49"/>
        <item m="1" x="50"/>
        <item m="1" x="51"/>
        <item m="1" x="52"/>
        <item m="1" x="53"/>
        <item m="1" x="54"/>
        <item m="1" x="55"/>
        <item m="1" x="56"/>
        <item m="1" x="57"/>
        <item m="1" x="58"/>
        <item m="1" x="59"/>
        <item m="1" x="60"/>
        <item m="1" x="61"/>
        <item m="1" x="62"/>
        <item m="1" x="63"/>
        <item m="1" x="64"/>
        <item m="1" x="65"/>
        <item m="1" x="66"/>
        <item m="1" x="67"/>
        <item x="0"/>
        <item x="1"/>
        <item x="2"/>
        <item x="3"/>
        <item x="4"/>
        <item x="5"/>
        <item x="6"/>
        <item x="7"/>
        <item x="8"/>
        <item x="9"/>
        <item x="10"/>
        <item x="11"/>
        <item x="12"/>
        <item x="13"/>
        <item x="14"/>
        <item x="15"/>
        <item x="16"/>
        <item x="17"/>
        <item x="18"/>
        <item x="19"/>
        <item x="20"/>
        <item x="21"/>
        <item x="2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s>
  <rowFields count="1">
    <field x="14"/>
  </rowFields>
  <rowItems count="3">
    <i>
      <x/>
    </i>
    <i>
      <x v="1"/>
    </i>
    <i t="grand">
      <x/>
    </i>
  </rowItems>
  <colItems count="1">
    <i/>
  </colItems>
  <dataFields count="1">
    <dataField name="Discapacidad múltiple" fld="14" subtotal="count" baseField="0" baseItem="0"/>
  </dataFields>
  <formats count="1">
    <format dxfId="10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00000000-0007-0000-0500-000025000000}" name="TablaDinámica73" cacheId="64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2">
  <location ref="AV52:AW56" firstHeaderRow="1" firstDataRow="1" firstDataCol="1"/>
  <pivotFields count="25">
    <pivotField showAll="0"/>
    <pivotField showAll="0">
      <items count="69">
        <item m="1" x="23"/>
        <item m="1" x="24"/>
        <item m="1" x="25"/>
        <item m="1" x="26"/>
        <item m="1" x="27"/>
        <item m="1" x="28"/>
        <item m="1" x="29"/>
        <item m="1" x="30"/>
        <item m="1" x="31"/>
        <item m="1" x="32"/>
        <item m="1" x="33"/>
        <item m="1" x="34"/>
        <item m="1" x="35"/>
        <item m="1" x="36"/>
        <item m="1" x="37"/>
        <item m="1" x="38"/>
        <item m="1" x="39"/>
        <item m="1" x="40"/>
        <item m="1" x="41"/>
        <item m="1" x="42"/>
        <item m="1" x="43"/>
        <item m="1" x="44"/>
        <item m="1" x="45"/>
        <item m="1" x="46"/>
        <item m="1" x="47"/>
        <item m="1" x="48"/>
        <item m="1" x="49"/>
        <item m="1" x="50"/>
        <item m="1" x="51"/>
        <item m="1" x="52"/>
        <item m="1" x="53"/>
        <item m="1" x="54"/>
        <item m="1" x="55"/>
        <item m="1" x="56"/>
        <item m="1" x="57"/>
        <item m="1" x="58"/>
        <item m="1" x="59"/>
        <item m="1" x="60"/>
        <item m="1" x="61"/>
        <item m="1" x="62"/>
        <item m="1" x="63"/>
        <item m="1" x="64"/>
        <item m="1" x="65"/>
        <item m="1" x="66"/>
        <item m="1" x="67"/>
        <item x="0"/>
        <item x="1"/>
        <item x="2"/>
        <item x="3"/>
        <item x="4"/>
        <item x="5"/>
        <item x="6"/>
        <item x="7"/>
        <item x="8"/>
        <item x="9"/>
        <item x="10"/>
        <item x="11"/>
        <item x="12"/>
        <item x="13"/>
        <item x="14"/>
        <item x="15"/>
        <item x="16"/>
        <item x="17"/>
        <item x="18"/>
        <item x="19"/>
        <item x="20"/>
        <item x="21"/>
        <item x="2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n="Sí, completamente" x="1"/>
        <item n="En su mayoría" x="2"/>
        <item n="No, fue insuficiente" x="0"/>
        <item t="default"/>
      </items>
    </pivotField>
    <pivotField showAll="0"/>
    <pivotField showAll="0"/>
    <pivotField showAll="0">
      <items count="15">
        <item x="0"/>
        <item x="1"/>
        <item x="2"/>
        <item x="3"/>
        <item x="4"/>
        <item x="5"/>
        <item x="6"/>
        <item x="7"/>
        <item x="8"/>
        <item x="9"/>
        <item x="10"/>
        <item x="11"/>
        <item x="12"/>
        <item x="13"/>
        <item t="default"/>
      </items>
    </pivotField>
  </pivotFields>
  <rowFields count="1">
    <field x="21"/>
  </rowFields>
  <rowItems count="4">
    <i>
      <x/>
    </i>
    <i>
      <x v="1"/>
    </i>
    <i>
      <x v="2"/>
    </i>
    <i t="grand">
      <x/>
    </i>
  </rowItems>
  <colItems count="1">
    <i/>
  </colItems>
  <dataFields count="1">
    <dataField name="Suficiente Tiempo" fld="21" subtotal="count" showDataAs="percentOfTotal" baseField="0" baseItem="0" numFmtId="10"/>
  </dataFields>
  <formats count="1">
    <format dxfId="100">
      <pivotArea collapsedLevelsAreSubtotals="1" fieldPosition="0">
        <references count="1">
          <reference field="21" count="0"/>
        </references>
      </pivotArea>
    </format>
  </formats>
  <chartFormats count="8">
    <chartFormat chart="5" format="0" series="1">
      <pivotArea type="data" outline="0" fieldPosition="0">
        <references count="1">
          <reference field="4294967294" count="1" selected="0">
            <x v="0"/>
          </reference>
        </references>
      </pivotArea>
    </chartFormat>
    <chartFormat chart="5" format="1">
      <pivotArea type="data" outline="0" fieldPosition="0">
        <references count="2">
          <reference field="4294967294" count="1" selected="0">
            <x v="0"/>
          </reference>
          <reference field="21" count="1" selected="0">
            <x v="0"/>
          </reference>
        </references>
      </pivotArea>
    </chartFormat>
    <chartFormat chart="5" format="2">
      <pivotArea type="data" outline="0" fieldPosition="0">
        <references count="2">
          <reference field="4294967294" count="1" selected="0">
            <x v="0"/>
          </reference>
          <reference field="21" count="1" selected="0">
            <x v="1"/>
          </reference>
        </references>
      </pivotArea>
    </chartFormat>
    <chartFormat chart="9" format="6" series="1">
      <pivotArea type="data" outline="0" fieldPosition="0">
        <references count="1">
          <reference field="4294967294" count="1" selected="0">
            <x v="0"/>
          </reference>
        </references>
      </pivotArea>
    </chartFormat>
    <chartFormat chart="9" format="7">
      <pivotArea type="data" outline="0" fieldPosition="0">
        <references count="2">
          <reference field="4294967294" count="1" selected="0">
            <x v="0"/>
          </reference>
          <reference field="21" count="1" selected="0">
            <x v="0"/>
          </reference>
        </references>
      </pivotArea>
    </chartFormat>
    <chartFormat chart="9" format="8">
      <pivotArea type="data" outline="0" fieldPosition="0">
        <references count="2">
          <reference field="4294967294" count="1" selected="0">
            <x v="0"/>
          </reference>
          <reference field="21" count="1" selected="0">
            <x v="1"/>
          </reference>
        </references>
      </pivotArea>
    </chartFormat>
    <chartFormat chart="9" format="9">
      <pivotArea type="data" outline="0" fieldPosition="0">
        <references count="2">
          <reference field="4294967294" count="1" selected="0">
            <x v="0"/>
          </reference>
          <reference field="21" count="1" selected="0">
            <x v="2"/>
          </reference>
        </references>
      </pivotArea>
    </chartFormat>
    <chartFormat chart="5" format="4">
      <pivotArea type="data" outline="0" fieldPosition="0">
        <references count="2">
          <reference field="4294967294" count="1" selected="0">
            <x v="0"/>
          </reference>
          <reference field="2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000-000005000000}" name="TablaDinámica3" cacheId="645" applyNumberFormats="0" applyBorderFormats="0" applyFontFormats="0" applyPatternFormats="0" applyAlignmentFormats="0" applyWidthHeightFormats="1" dataCaption="Valores" grandTotalCaption="Total" updatedVersion="8" minRefreshableVersion="3" useAutoFormatting="1" itemPrintTitles="1" createdVersion="8" indent="0" outline="1" outlineData="1" multipleFieldFilters="0" rowHeaderCaption="Respuesta">
  <location ref="AL3:AM6" firstHeaderRow="1" firstDataRow="1" firstDataCol="1"/>
  <pivotFields count="29">
    <pivotField showAll="0"/>
    <pivotField numFmtId="14" showAll="0">
      <items count="122">
        <item m="1" x="60"/>
        <item m="1" x="61"/>
        <item m="1" x="62"/>
        <item m="1" x="63"/>
        <item m="1" x="64"/>
        <item m="1" x="65"/>
        <item m="1" x="66"/>
        <item m="1" x="67"/>
        <item m="1" x="68"/>
        <item m="1" x="69"/>
        <item m="1" x="70"/>
        <item m="1" x="71"/>
        <item m="1" x="72"/>
        <item m="1" x="73"/>
        <item m="1" x="74"/>
        <item m="1" x="75"/>
        <item m="1" x="76"/>
        <item m="1" x="77"/>
        <item m="1" x="78"/>
        <item m="1" x="79"/>
        <item m="1" x="80"/>
        <item m="1" x="81"/>
        <item m="1" x="82"/>
        <item m="1" x="83"/>
        <item m="1" x="84"/>
        <item m="1" x="85"/>
        <item m="1" x="86"/>
        <item m="1" x="87"/>
        <item m="1" x="88"/>
        <item m="1" x="89"/>
        <item m="1" x="90"/>
        <item m="1" x="91"/>
        <item m="1" x="92"/>
        <item m="1" x="93"/>
        <item m="1" x="94"/>
        <item m="1" x="95"/>
        <item m="1" x="96"/>
        <item m="1" x="97"/>
        <item m="1" x="98"/>
        <item m="1" x="99"/>
        <item m="1" x="100"/>
        <item m="1" x="101"/>
        <item m="1" x="102"/>
        <item m="1" x="103"/>
        <item m="1" x="104"/>
        <item m="1" x="105"/>
        <item m="1" x="106"/>
        <item m="1" x="107"/>
        <item m="1" x="108"/>
        <item m="1" x="109"/>
        <item m="1" x="110"/>
        <item m="1" x="111"/>
        <item m="1" x="112"/>
        <item m="1" x="113"/>
        <item m="1" x="114"/>
        <item m="1" x="115"/>
        <item m="1" x="116"/>
        <item m="1" x="117"/>
        <item m="1" x="118"/>
        <item m="1" x="119"/>
        <item m="1" x="12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t="default"/>
      </items>
    </pivotField>
    <pivotField showAll="0"/>
    <pivotField showAll="0"/>
    <pivotField showAll="0"/>
    <pivotField showAll="0"/>
    <pivotField showAll="0"/>
    <pivotField showAll="0"/>
    <pivotField axis="axisRow"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69">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x="0"/>
        <item x="367"/>
        <item t="default"/>
      </items>
    </pivotField>
    <pivotField showAll="0">
      <items count="15">
        <item sd="0" x="0"/>
        <item sd="0" x="1"/>
        <item sd="0" x="2"/>
        <item sd="0" x="3"/>
        <item sd="0" x="4"/>
        <item sd="0" x="5"/>
        <item sd="0" x="6"/>
        <item n="Julio" sd="0" x="7"/>
        <item n="Agosto" sd="0" x="8"/>
        <item n="Septiembre" sd="0" x="9"/>
        <item sd="0" x="10"/>
        <item sd="0" x="11"/>
        <item sd="0" x="12"/>
        <item sd="0" x="13"/>
        <item t="default"/>
      </items>
    </pivotField>
  </pivotFields>
  <rowFields count="1">
    <field x="8"/>
  </rowFields>
  <rowItems count="3">
    <i>
      <x/>
    </i>
    <i>
      <x v="1"/>
    </i>
    <i t="grand">
      <x/>
    </i>
  </rowItems>
  <colItems count="1">
    <i/>
  </colItems>
  <dataFields count="1">
    <dataField name="Afrocolombiano(a)" fld="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00000000-0007-0000-0500-000021000000}" name="TablaDinámica59" cacheId="64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2">
  <location ref="AF4:AG7" firstHeaderRow="1" firstDataRow="1" firstDataCol="1"/>
  <pivotFields count="25">
    <pivotField showAll="0"/>
    <pivotField dataField="1" showAll="0">
      <items count="69">
        <item m="1" x="23"/>
        <item m="1" x="24"/>
        <item m="1" x="25"/>
        <item m="1" x="26"/>
        <item m="1" x="27"/>
        <item m="1" x="28"/>
        <item m="1" x="29"/>
        <item m="1" x="30"/>
        <item m="1" x="31"/>
        <item m="1" x="32"/>
        <item m="1" x="33"/>
        <item m="1" x="34"/>
        <item m="1" x="35"/>
        <item m="1" x="36"/>
        <item m="1" x="37"/>
        <item m="1" x="38"/>
        <item m="1" x="39"/>
        <item m="1" x="40"/>
        <item m="1" x="41"/>
        <item m="1" x="42"/>
        <item m="1" x="43"/>
        <item m="1" x="44"/>
        <item m="1" x="45"/>
        <item m="1" x="46"/>
        <item m="1" x="47"/>
        <item m="1" x="48"/>
        <item m="1" x="49"/>
        <item m="1" x="50"/>
        <item m="1" x="51"/>
        <item m="1" x="52"/>
        <item m="1" x="53"/>
        <item m="1" x="54"/>
        <item m="1" x="55"/>
        <item m="1" x="56"/>
        <item m="1" x="57"/>
        <item m="1" x="58"/>
        <item m="1" x="59"/>
        <item m="1" x="60"/>
        <item m="1" x="61"/>
        <item m="1" x="62"/>
        <item m="1" x="63"/>
        <item m="1" x="64"/>
        <item m="1" x="65"/>
        <item m="1" x="66"/>
        <item m="1" x="67"/>
        <item x="0"/>
        <item x="1"/>
        <item x="2"/>
        <item x="3"/>
        <item x="4"/>
        <item x="5"/>
        <item x="6"/>
        <item x="7"/>
        <item x="8"/>
        <item x="9"/>
        <item x="10"/>
        <item x="11"/>
        <item x="12"/>
        <item x="13"/>
        <item x="14"/>
        <item x="15"/>
        <item x="16"/>
        <item x="17"/>
        <item x="18"/>
        <item x="19"/>
        <item x="20"/>
        <item x="21"/>
        <item x="22"/>
        <item t="default"/>
      </items>
    </pivotField>
    <pivotField showAll="0"/>
    <pivotField showAll="0"/>
    <pivotField showAll="0"/>
    <pivotField showAll="0"/>
    <pivotField showAll="0"/>
    <pivotField showAll="0"/>
    <pivotField axis="axisRow" showAll="0">
      <items count="3">
        <item n="Masculino" x="1"/>
        <item n="Femenino"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s>
  <rowFields count="1">
    <field x="8"/>
  </rowFields>
  <rowItems count="3">
    <i>
      <x/>
    </i>
    <i>
      <x v="1"/>
    </i>
    <i t="grand">
      <x/>
    </i>
  </rowItems>
  <colItems count="1">
    <i/>
  </colItems>
  <dataFields count="1">
    <dataField name="Cuenta de Fecha de en" fld="1" subtotal="count" baseField="0" baseItem="0"/>
  </dataFields>
  <chartFormats count="9">
    <chartFormat chart="0"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0"/>
          </reference>
        </references>
      </pivotArea>
    </chartFormat>
    <chartFormat chart="3" format="2">
      <pivotArea type="data" outline="0" fieldPosition="0">
        <references count="2">
          <reference field="4294967294" count="1" selected="0">
            <x v="0"/>
          </reference>
          <reference field="8" count="1" selected="0">
            <x v="0"/>
          </reference>
        </references>
      </pivotArea>
    </chartFormat>
    <chartFormat chart="3" format="3">
      <pivotArea type="data" outline="0" fieldPosition="0">
        <references count="2">
          <reference field="4294967294" count="1" selected="0">
            <x v="0"/>
          </reference>
          <reference field="8" count="1" selected="0">
            <x v="1"/>
          </reference>
        </references>
      </pivotArea>
    </chartFormat>
    <chartFormat chart="9" format="4" series="1">
      <pivotArea type="data" outline="0" fieldPosition="0">
        <references count="1">
          <reference field="4294967294" count="1" selected="0">
            <x v="0"/>
          </reference>
        </references>
      </pivotArea>
    </chartFormat>
    <chartFormat chart="9" format="5">
      <pivotArea type="data" outline="0" fieldPosition="0">
        <references count="2">
          <reference field="4294967294" count="1" selected="0">
            <x v="0"/>
          </reference>
          <reference field="8" count="1" selected="0">
            <x v="0"/>
          </reference>
        </references>
      </pivotArea>
    </chartFormat>
    <chartFormat chart="9" format="6">
      <pivotArea type="data" outline="0" fieldPosition="0">
        <references count="2">
          <reference field="4294967294" count="1" selected="0">
            <x v="0"/>
          </reference>
          <reference field="8" count="1" selected="0">
            <x v="1"/>
          </reference>
        </references>
      </pivotArea>
    </chartFormat>
    <chartFormat chart="0" format="1">
      <pivotArea type="data" outline="0" fieldPosition="0">
        <references count="2">
          <reference field="4294967294" count="1" selected="0">
            <x v="0"/>
          </reference>
          <reference field="8" count="1" selected="0">
            <x v="0"/>
          </reference>
        </references>
      </pivotArea>
    </chartFormat>
    <chartFormat chart="0" format="2">
      <pivotArea type="data" outline="0" fieldPosition="0">
        <references count="2">
          <reference field="4294967294" count="1" selected="0">
            <x v="0"/>
          </reference>
          <reference field="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00000000-0007-0000-0500-000022000000}" name="TablaDinámica62" cacheId="64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5">
  <location ref="AN11:AO13" firstHeaderRow="1" firstDataRow="1" firstDataCol="1"/>
  <pivotFields count="25">
    <pivotField showAll="0"/>
    <pivotField showAll="0">
      <items count="69">
        <item m="1" x="23"/>
        <item m="1" x="24"/>
        <item m="1" x="25"/>
        <item m="1" x="26"/>
        <item m="1" x="27"/>
        <item m="1" x="28"/>
        <item m="1" x="29"/>
        <item m="1" x="30"/>
        <item m="1" x="31"/>
        <item m="1" x="32"/>
        <item m="1" x="33"/>
        <item m="1" x="34"/>
        <item m="1" x="35"/>
        <item m="1" x="36"/>
        <item m="1" x="37"/>
        <item m="1" x="38"/>
        <item m="1" x="39"/>
        <item m="1" x="40"/>
        <item m="1" x="41"/>
        <item m="1" x="42"/>
        <item m="1" x="43"/>
        <item m="1" x="44"/>
        <item m="1" x="45"/>
        <item m="1" x="46"/>
        <item m="1" x="47"/>
        <item m="1" x="48"/>
        <item m="1" x="49"/>
        <item m="1" x="50"/>
        <item m="1" x="51"/>
        <item m="1" x="52"/>
        <item m="1" x="53"/>
        <item m="1" x="54"/>
        <item m="1" x="55"/>
        <item m="1" x="56"/>
        <item m="1" x="57"/>
        <item m="1" x="58"/>
        <item m="1" x="59"/>
        <item m="1" x="60"/>
        <item m="1" x="61"/>
        <item m="1" x="62"/>
        <item m="1" x="63"/>
        <item m="1" x="64"/>
        <item m="1" x="65"/>
        <item m="1" x="66"/>
        <item m="1" x="67"/>
        <item x="0"/>
        <item x="1"/>
        <item x="2"/>
        <item x="3"/>
        <item x="4"/>
        <item x="5"/>
        <item x="6"/>
        <item x="7"/>
        <item x="8"/>
        <item x="9"/>
        <item x="10"/>
        <item x="11"/>
        <item x="12"/>
        <item x="13"/>
        <item x="14"/>
        <item x="15"/>
        <item x="16"/>
        <item x="17"/>
        <item x="18"/>
        <item x="19"/>
        <item x="20"/>
        <item x="21"/>
        <item x="22"/>
        <item t="default"/>
      </items>
    </pivotField>
    <pivotField showAll="0"/>
    <pivotField showAll="0"/>
    <pivotField showAll="0"/>
    <pivotField showAll="0"/>
    <pivotField showAll="0"/>
    <pivotField showAll="0"/>
    <pivotField showAll="0"/>
    <pivotField showAll="0"/>
    <pivotField showAll="0"/>
    <pivotField showAll="0"/>
    <pivotField axis="axisRow" dataField="1" showAll="0">
      <items count="3">
        <item x="0"/>
        <item m="1" x="1"/>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s>
  <rowFields count="1">
    <field x="12"/>
  </rowFields>
  <rowItems count="2">
    <i>
      <x/>
    </i>
    <i t="grand">
      <x/>
    </i>
  </rowItems>
  <colItems count="1">
    <i/>
  </colItems>
  <dataFields count="1">
    <dataField name="Discapacidad auditiva" fld="1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00000000-0007-0000-0A00-000039000000}" name="Tabla dinámica6" cacheId="646" applyNumberFormats="0" applyBorderFormats="0" applyFontFormats="0" applyPatternFormats="0" applyAlignmentFormats="0" applyWidthHeightFormats="1" dataCaption="Valores" updatedVersion="8" minRefreshableVersion="3" useAutoFormatting="1" itemPrintTitles="1" createdVersion="5" indent="0" outline="1" outlineData="1" multipleFieldFilters="0" chartFormat="5">
  <location ref="S17:T23" firstHeaderRow="1" firstDataRow="1" firstDataCol="1"/>
  <pivotFields count="10">
    <pivotField numFmtId="14" showAll="0"/>
    <pivotField showAll="0"/>
    <pivotField showAll="0"/>
    <pivotField showAll="0"/>
    <pivotField showAll="0"/>
    <pivotField showAll="0"/>
    <pivotField showAll="0" defaultSubtotal="0"/>
    <pivotField showAll="0"/>
    <pivotField axis="axisRow" dataField="1" showAll="0" sortType="descending">
      <items count="8">
        <item x="4"/>
        <item x="2"/>
        <item x="1"/>
        <item x="5"/>
        <item x="3"/>
        <item h="1" x="6"/>
        <item h="1" x="0"/>
        <item t="default"/>
      </items>
      <autoSortScope>
        <pivotArea dataOnly="0" outline="0" fieldPosition="0">
          <references count="1">
            <reference field="4294967294" count="1" selected="0">
              <x v="0"/>
            </reference>
          </references>
        </pivotArea>
      </autoSortScope>
    </pivotField>
    <pivotField showAll="0"/>
  </pivotFields>
  <rowFields count="1">
    <field x="8"/>
  </rowFields>
  <rowItems count="6">
    <i>
      <x v="2"/>
    </i>
    <i>
      <x/>
    </i>
    <i>
      <x v="1"/>
    </i>
    <i>
      <x v="4"/>
    </i>
    <i>
      <x v="3"/>
    </i>
    <i t="grand">
      <x/>
    </i>
  </rowItems>
  <colItems count="1">
    <i/>
  </colItems>
  <dataFields count="1">
    <dataField name="Cuenta de Conocimiento" fld="8" subtotal="count" showDataAs="percentOfTotal" baseField="0" baseItem="0" numFmtId="10"/>
  </dataFields>
  <formats count="1">
    <format dxfId="99">
      <pivotArea collapsedLevelsAreSubtotals="1" fieldPosition="0">
        <references count="1">
          <reference field="8" count="0"/>
        </references>
      </pivotArea>
    </format>
  </formats>
  <chartFormats count="12">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8" count="1" selected="0">
            <x v="0"/>
          </reference>
        </references>
      </pivotArea>
    </chartFormat>
    <chartFormat chart="0" format="2">
      <pivotArea type="data" outline="0" fieldPosition="0">
        <references count="2">
          <reference field="4294967294" count="1" selected="0">
            <x v="0"/>
          </reference>
          <reference field="8" count="1" selected="0">
            <x v="1"/>
          </reference>
        </references>
      </pivotArea>
    </chartFormat>
    <chartFormat chart="4" format="9" series="1">
      <pivotArea type="data" outline="0" fieldPosition="0">
        <references count="1">
          <reference field="4294967294" count="1" selected="0">
            <x v="0"/>
          </reference>
        </references>
      </pivotArea>
    </chartFormat>
    <chartFormat chart="4" format="10">
      <pivotArea type="data" outline="0" fieldPosition="0">
        <references count="2">
          <reference field="4294967294" count="1" selected="0">
            <x v="0"/>
          </reference>
          <reference field="8" count="1" selected="0">
            <x v="2"/>
          </reference>
        </references>
      </pivotArea>
    </chartFormat>
    <chartFormat chart="4" format="11">
      <pivotArea type="data" outline="0" fieldPosition="0">
        <references count="2">
          <reference field="4294967294" count="1" selected="0">
            <x v="0"/>
          </reference>
          <reference field="8" count="1" selected="0">
            <x v="0"/>
          </reference>
        </references>
      </pivotArea>
    </chartFormat>
    <chartFormat chart="4" format="12">
      <pivotArea type="data" outline="0" fieldPosition="0">
        <references count="2">
          <reference field="4294967294" count="1" selected="0">
            <x v="0"/>
          </reference>
          <reference field="8" count="1" selected="0">
            <x v="1"/>
          </reference>
        </references>
      </pivotArea>
    </chartFormat>
    <chartFormat chart="4" format="13">
      <pivotArea type="data" outline="0" fieldPosition="0">
        <references count="2">
          <reference field="4294967294" count="1" selected="0">
            <x v="0"/>
          </reference>
          <reference field="8" count="1" selected="0">
            <x v="4"/>
          </reference>
        </references>
      </pivotArea>
    </chartFormat>
    <chartFormat chart="4" format="14">
      <pivotArea type="data" outline="0" fieldPosition="0">
        <references count="2">
          <reference field="4294967294" count="1" selected="0">
            <x v="0"/>
          </reference>
          <reference field="8" count="1" selected="0">
            <x v="3"/>
          </reference>
        </references>
      </pivotArea>
    </chartFormat>
    <chartFormat chart="0" format="3">
      <pivotArea type="data" outline="0" fieldPosition="0">
        <references count="2">
          <reference field="4294967294" count="1" selected="0">
            <x v="0"/>
          </reference>
          <reference field="8" count="1" selected="0">
            <x v="2"/>
          </reference>
        </references>
      </pivotArea>
    </chartFormat>
    <chartFormat chart="0" format="4">
      <pivotArea type="data" outline="0" fieldPosition="0">
        <references count="2">
          <reference field="4294967294" count="1" selected="0">
            <x v="0"/>
          </reference>
          <reference field="8" count="1" selected="0">
            <x v="4"/>
          </reference>
        </references>
      </pivotArea>
    </chartFormat>
    <chartFormat chart="0" format="5">
      <pivotArea type="data" outline="0" fieldPosition="0">
        <references count="2">
          <reference field="4294967294" count="1" selected="0">
            <x v="0"/>
          </reference>
          <reference field="8"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00000000-0007-0000-0A00-000036000000}" name="Tabla dinámica21" cacheId="646" applyNumberFormats="0" applyBorderFormats="0" applyFontFormats="0" applyPatternFormats="0" applyAlignmentFormats="0" applyWidthHeightFormats="1" dataCaption="Valores" updatedVersion="8" minRefreshableVersion="3" useAutoFormatting="1" itemPrintTitles="1" createdVersion="5" indent="0" outline="1" outlineData="1" multipleFieldFilters="0">
  <location ref="AO3:AU17" firstHeaderRow="1" firstDataRow="2" firstDataCol="1"/>
  <pivotFields count="10">
    <pivotField numFmtId="14" showAll="0"/>
    <pivotField showAll="0"/>
    <pivotField showAll="0"/>
    <pivotField showAll="0"/>
    <pivotField showAll="0"/>
    <pivotField showAll="0"/>
    <pivotField axis="axisRow" showAll="0" defaultSubtotal="0">
      <items count="16">
        <item x="5"/>
        <item m="1" x="13"/>
        <item x="8"/>
        <item x="0"/>
        <item x="9"/>
        <item x="1"/>
        <item x="4"/>
        <item x="2"/>
        <item x="7"/>
        <item m="1" x="15"/>
        <item m="1" x="14"/>
        <item x="11"/>
        <item x="3"/>
        <item x="6"/>
        <item x="10"/>
        <item m="1" x="12"/>
      </items>
    </pivotField>
    <pivotField axis="axisCol" dataField="1" showAll="0">
      <items count="8">
        <item x="3"/>
        <item x="2"/>
        <item x="1"/>
        <item x="5"/>
        <item x="4"/>
        <item h="1" x="6"/>
        <item h="1" x="0"/>
        <item t="default"/>
      </items>
    </pivotField>
    <pivotField showAll="0"/>
    <pivotField multipleItemSelectionAllowed="1" showAll="0"/>
  </pivotFields>
  <rowFields count="1">
    <field x="6"/>
  </rowFields>
  <rowItems count="13">
    <i>
      <x/>
    </i>
    <i>
      <x v="2"/>
    </i>
    <i>
      <x v="3"/>
    </i>
    <i>
      <x v="4"/>
    </i>
    <i>
      <x v="5"/>
    </i>
    <i>
      <x v="6"/>
    </i>
    <i>
      <x v="7"/>
    </i>
    <i>
      <x v="8"/>
    </i>
    <i>
      <x v="11"/>
    </i>
    <i>
      <x v="12"/>
    </i>
    <i>
      <x v="13"/>
    </i>
    <i>
      <x v="14"/>
    </i>
    <i t="grand">
      <x/>
    </i>
  </rowItems>
  <colFields count="1">
    <field x="7"/>
  </colFields>
  <colItems count="6">
    <i>
      <x/>
    </i>
    <i>
      <x v="1"/>
    </i>
    <i>
      <x v="2"/>
    </i>
    <i>
      <x v="3"/>
    </i>
    <i>
      <x v="4"/>
    </i>
    <i t="grand">
      <x/>
    </i>
  </colItems>
  <dataFields count="1">
    <dataField name="Cuenta de Atencion" fld="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00000000-0007-0000-0A00-000038000000}" name="Tabla dinámica19" cacheId="646" applyNumberFormats="0" applyBorderFormats="0" applyFontFormats="0" applyPatternFormats="0" applyAlignmentFormats="0" applyWidthHeightFormats="1" dataCaption="Valores" updatedVersion="8" minRefreshableVersion="3" useAutoFormatting="1" itemPrintTitles="1" createdVersion="5" indent="0" outline="1" outlineData="1" multipleFieldFilters="0">
  <location ref="AG3:AM17" firstHeaderRow="1" firstDataRow="2" firstDataCol="1"/>
  <pivotFields count="10">
    <pivotField numFmtId="14" showAll="0"/>
    <pivotField showAll="0"/>
    <pivotField showAll="0"/>
    <pivotField showAll="0"/>
    <pivotField showAll="0"/>
    <pivotField showAll="0"/>
    <pivotField axis="axisRow" showAll="0" defaultSubtotal="0">
      <items count="16">
        <item x="5"/>
        <item m="1" x="13"/>
        <item x="8"/>
        <item x="0"/>
        <item x="9"/>
        <item x="1"/>
        <item x="4"/>
        <item x="2"/>
        <item x="7"/>
        <item m="1" x="15"/>
        <item m="1" x="14"/>
        <item x="11"/>
        <item x="3"/>
        <item x="6"/>
        <item x="10"/>
        <item m="1" x="12"/>
      </items>
    </pivotField>
    <pivotField showAll="0"/>
    <pivotField axis="axisCol" dataField="1" showAll="0">
      <items count="8">
        <item x="4"/>
        <item x="2"/>
        <item x="1"/>
        <item x="5"/>
        <item x="3"/>
        <item h="1" x="6"/>
        <item h="1" x="0"/>
        <item t="default"/>
      </items>
    </pivotField>
    <pivotField multipleItemSelectionAllowed="1" showAll="0"/>
  </pivotFields>
  <rowFields count="1">
    <field x="6"/>
  </rowFields>
  <rowItems count="13">
    <i>
      <x/>
    </i>
    <i>
      <x v="2"/>
    </i>
    <i>
      <x v="3"/>
    </i>
    <i>
      <x v="4"/>
    </i>
    <i>
      <x v="5"/>
    </i>
    <i>
      <x v="6"/>
    </i>
    <i>
      <x v="7"/>
    </i>
    <i>
      <x v="8"/>
    </i>
    <i>
      <x v="11"/>
    </i>
    <i>
      <x v="12"/>
    </i>
    <i>
      <x v="13"/>
    </i>
    <i>
      <x v="14"/>
    </i>
    <i t="grand">
      <x/>
    </i>
  </rowItems>
  <colFields count="1">
    <field x="8"/>
  </colFields>
  <colItems count="6">
    <i>
      <x/>
    </i>
    <i>
      <x v="1"/>
    </i>
    <i>
      <x v="2"/>
    </i>
    <i>
      <x v="3"/>
    </i>
    <i>
      <x v="4"/>
    </i>
    <i t="grand">
      <x/>
    </i>
  </colItems>
  <dataFields count="1">
    <dataField name="Cuenta de Conocimiento" fld="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5.xml><?xml version="1.0" encoding="utf-8"?>
<pivotTableDefinition xmlns="http://schemas.openxmlformats.org/spreadsheetml/2006/main" xmlns:mc="http://schemas.openxmlformats.org/markup-compatibility/2006" xmlns:xr="http://schemas.microsoft.com/office/spreadsheetml/2014/revision" mc:Ignorable="xr" xr:uid="{00000000-0007-0000-0A00-000035000000}" name="Tabla dinámica10" cacheId="646" applyNumberFormats="0" applyBorderFormats="0" applyFontFormats="0" applyPatternFormats="0" applyAlignmentFormats="0" applyWidthHeightFormats="1" dataCaption="Valores" updatedVersion="8" minRefreshableVersion="3" useAutoFormatting="1" itemPrintTitles="1" createdVersion="5" indent="0" outline="1" outlineData="1" multipleFieldFilters="0">
  <location ref="Y3:AE17" firstHeaderRow="1" firstDataRow="2" firstDataCol="1"/>
  <pivotFields count="10">
    <pivotField numFmtId="14"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axis="axisRow" showAll="0" defaultSubtotal="0">
      <items count="16">
        <item x="5"/>
        <item m="1" x="13"/>
        <item x="8"/>
        <item x="0"/>
        <item x="9"/>
        <item x="1"/>
        <item x="4"/>
        <item x="2"/>
        <item x="7"/>
        <item m="1" x="15"/>
        <item m="1" x="14"/>
        <item x="11"/>
        <item x="3"/>
        <item x="6"/>
        <item x="10"/>
        <item m="1" x="12"/>
      </items>
    </pivotField>
    <pivotField showAll="0"/>
    <pivotField showAll="0"/>
    <pivotField axis="axisCol" dataField="1" multipleItemSelectionAllowed="1" showAll="0">
      <items count="8">
        <item x="3"/>
        <item x="5"/>
        <item x="1"/>
        <item x="4"/>
        <item x="2"/>
        <item h="1" x="6"/>
        <item h="1" x="0"/>
        <item t="default"/>
      </items>
    </pivotField>
  </pivotFields>
  <rowFields count="1">
    <field x="6"/>
  </rowFields>
  <rowItems count="13">
    <i>
      <x/>
    </i>
    <i>
      <x v="2"/>
    </i>
    <i>
      <x v="3"/>
    </i>
    <i>
      <x v="4"/>
    </i>
    <i>
      <x v="5"/>
    </i>
    <i>
      <x v="6"/>
    </i>
    <i>
      <x v="7"/>
    </i>
    <i>
      <x v="8"/>
    </i>
    <i>
      <x v="11"/>
    </i>
    <i>
      <x v="12"/>
    </i>
    <i>
      <x v="13"/>
    </i>
    <i>
      <x v="14"/>
    </i>
    <i t="grand">
      <x/>
    </i>
  </rowItems>
  <colFields count="1">
    <field x="9"/>
  </colFields>
  <colItems count="6">
    <i>
      <x/>
    </i>
    <i>
      <x v="1"/>
    </i>
    <i>
      <x v="2"/>
    </i>
    <i>
      <x v="3"/>
    </i>
    <i>
      <x v="4"/>
    </i>
    <i t="grand">
      <x/>
    </i>
  </colItems>
  <dataFields count="1">
    <dataField name="Cuenta de Satisfaccion"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6.xml><?xml version="1.0" encoding="utf-8"?>
<pivotTableDefinition xmlns="http://schemas.openxmlformats.org/spreadsheetml/2006/main" xmlns:mc="http://schemas.openxmlformats.org/markup-compatibility/2006" xmlns:xr="http://schemas.microsoft.com/office/spreadsheetml/2014/revision" mc:Ignorable="xr" xr:uid="{00000000-0007-0000-0A00-00003A000000}" name="Tabla dinámica7" cacheId="646" applyNumberFormats="0" applyBorderFormats="0" applyFontFormats="0" applyPatternFormats="0" applyAlignmentFormats="0" applyWidthHeightFormats="1" dataCaption="Valores" updatedVersion="8" minRefreshableVersion="3" useAutoFormatting="1" itemPrintTitles="1" createdVersion="5" indent="0" outline="1" outlineData="1" multipleFieldFilters="0" chartFormat="6">
  <location ref="S31:T37" firstHeaderRow="1" firstDataRow="1" firstDataCol="1"/>
  <pivotFields count="10">
    <pivotField numFmtId="14" showAll="0"/>
    <pivotField showAll="0"/>
    <pivotField showAll="0"/>
    <pivotField showAll="0"/>
    <pivotField showAll="0"/>
    <pivotField showAll="0"/>
    <pivotField showAll="0" defaultSubtotal="0"/>
    <pivotField axis="axisRow" dataField="1" showAll="0" sortType="descending">
      <items count="8">
        <item x="3"/>
        <item x="2"/>
        <item x="1"/>
        <item x="5"/>
        <item x="4"/>
        <item h="1" x="6"/>
        <item h="1" x="0"/>
        <item t="default"/>
      </items>
      <autoSortScope>
        <pivotArea dataOnly="0" outline="0" fieldPosition="0">
          <references count="1">
            <reference field="4294967294" count="1" selected="0">
              <x v="0"/>
            </reference>
          </references>
        </pivotArea>
      </autoSortScope>
    </pivotField>
    <pivotField showAll="0"/>
    <pivotField showAll="0"/>
  </pivotFields>
  <rowFields count="1">
    <field x="7"/>
  </rowFields>
  <rowItems count="6">
    <i>
      <x v="2"/>
    </i>
    <i>
      <x/>
    </i>
    <i>
      <x v="1"/>
    </i>
    <i>
      <x v="3"/>
    </i>
    <i>
      <x v="4"/>
    </i>
    <i t="grand">
      <x/>
    </i>
  </rowItems>
  <colItems count="1">
    <i/>
  </colItems>
  <dataFields count="1">
    <dataField name="Cuenta de Atencion" fld="7" subtotal="count" showDataAs="percentOfTotal" baseField="0" baseItem="0" numFmtId="10"/>
  </dataFields>
  <formats count="1">
    <format dxfId="98">
      <pivotArea collapsedLevelsAreSubtotals="1" fieldPosition="0">
        <references count="1">
          <reference field="7" count="0"/>
        </references>
      </pivotArea>
    </format>
  </formats>
  <chartFormats count="12">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7" count="1" selected="0">
            <x v="1"/>
          </reference>
        </references>
      </pivotArea>
    </chartFormat>
    <chartFormat chart="0" format="2">
      <pivotArea type="data" outline="0" fieldPosition="0">
        <references count="2">
          <reference field="4294967294" count="1" selected="0">
            <x v="0"/>
          </reference>
          <reference field="7" count="1" selected="0">
            <x v="0"/>
          </reference>
        </references>
      </pivotArea>
    </chartFormat>
    <chartFormat chart="5" format="9" series="1">
      <pivotArea type="data" outline="0" fieldPosition="0">
        <references count="1">
          <reference field="4294967294" count="1" selected="0">
            <x v="0"/>
          </reference>
        </references>
      </pivotArea>
    </chartFormat>
    <chartFormat chart="5" format="10">
      <pivotArea type="data" outline="0" fieldPosition="0">
        <references count="2">
          <reference field="4294967294" count="1" selected="0">
            <x v="0"/>
          </reference>
          <reference field="7" count="1" selected="0">
            <x v="2"/>
          </reference>
        </references>
      </pivotArea>
    </chartFormat>
    <chartFormat chart="5" format="11">
      <pivotArea type="data" outline="0" fieldPosition="0">
        <references count="2">
          <reference field="4294967294" count="1" selected="0">
            <x v="0"/>
          </reference>
          <reference field="7" count="1" selected="0">
            <x v="0"/>
          </reference>
        </references>
      </pivotArea>
    </chartFormat>
    <chartFormat chart="5" format="12">
      <pivotArea type="data" outline="0" fieldPosition="0">
        <references count="2">
          <reference field="4294967294" count="1" selected="0">
            <x v="0"/>
          </reference>
          <reference field="7" count="1" selected="0">
            <x v="1"/>
          </reference>
        </references>
      </pivotArea>
    </chartFormat>
    <chartFormat chart="5" format="13">
      <pivotArea type="data" outline="0" fieldPosition="0">
        <references count="2">
          <reference field="4294967294" count="1" selected="0">
            <x v="0"/>
          </reference>
          <reference field="7" count="1" selected="0">
            <x v="4"/>
          </reference>
        </references>
      </pivotArea>
    </chartFormat>
    <chartFormat chart="5" format="14">
      <pivotArea type="data" outline="0" fieldPosition="0">
        <references count="2">
          <reference field="4294967294" count="1" selected="0">
            <x v="0"/>
          </reference>
          <reference field="7" count="1" selected="0">
            <x v="3"/>
          </reference>
        </references>
      </pivotArea>
    </chartFormat>
    <chartFormat chart="0" format="3">
      <pivotArea type="data" outline="0" fieldPosition="0">
        <references count="2">
          <reference field="4294967294" count="1" selected="0">
            <x v="0"/>
          </reference>
          <reference field="7" count="1" selected="0">
            <x v="2"/>
          </reference>
        </references>
      </pivotArea>
    </chartFormat>
    <chartFormat chart="0" format="4">
      <pivotArea type="data" outline="0" fieldPosition="0">
        <references count="2">
          <reference field="4294967294" count="1" selected="0">
            <x v="0"/>
          </reference>
          <reference field="7" count="1" selected="0">
            <x v="4"/>
          </reference>
        </references>
      </pivotArea>
    </chartFormat>
    <chartFormat chart="0" format="5">
      <pivotArea type="data" outline="0" fieldPosition="0">
        <references count="2">
          <reference field="4294967294" count="1" selected="0">
            <x v="0"/>
          </reference>
          <reference field="7"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7.xml><?xml version="1.0" encoding="utf-8"?>
<pivotTableDefinition xmlns="http://schemas.openxmlformats.org/spreadsheetml/2006/main" xmlns:mc="http://schemas.openxmlformats.org/markup-compatibility/2006" xmlns:xr="http://schemas.microsoft.com/office/spreadsheetml/2014/revision" mc:Ignorable="xr" xr:uid="{00000000-0007-0000-0A00-000034000000}" name="Tabla dinámica8" cacheId="646" applyNumberFormats="0" applyBorderFormats="0" applyFontFormats="0" applyPatternFormats="0" applyAlignmentFormats="0" applyWidthHeightFormats="1" dataCaption="Valores" updatedVersion="8" minRefreshableVersion="3" useAutoFormatting="1" itemPrintTitles="1" createdVersion="5" indent="0" outline="1" outlineData="1" multipleFieldFilters="0">
  <location ref="N3:O7" firstHeaderRow="1" firstDataRow="1" firstDataCol="1" rowPageCount="1" colPageCount="1"/>
  <pivotFields count="10">
    <pivotField axis="axisRow" numFmtId="14"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defaultSubtotal="0"/>
    <pivotField showAll="0"/>
    <pivotField showAll="0"/>
    <pivotField axis="axisPage" dataField="1" multipleItemSelectionAllowed="1" showAll="0">
      <items count="8">
        <item h="1" x="0"/>
        <item x="3"/>
        <item x="5"/>
        <item x="1"/>
        <item x="4"/>
        <item x="2"/>
        <item h="1" x="6"/>
        <item t="default"/>
      </items>
    </pivotField>
  </pivotFields>
  <rowFields count="1">
    <field x="0"/>
  </rowFields>
  <rowItems count="4">
    <i>
      <x v="10"/>
    </i>
    <i>
      <x v="11"/>
    </i>
    <i>
      <x v="12"/>
    </i>
    <i t="grand">
      <x/>
    </i>
  </rowItems>
  <colItems count="1">
    <i/>
  </colItems>
  <pageFields count="1">
    <pageField fld="9" hier="-1"/>
  </pageFields>
  <dataFields count="1">
    <dataField name="Cuenta de Satisfaccion"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8.xml><?xml version="1.0" encoding="utf-8"?>
<pivotTableDefinition xmlns="http://schemas.openxmlformats.org/spreadsheetml/2006/main" xmlns:mc="http://schemas.openxmlformats.org/markup-compatibility/2006" xmlns:xr="http://schemas.microsoft.com/office/spreadsheetml/2014/revision" mc:Ignorable="xr" xr:uid="{00000000-0007-0000-0A00-000037000000}" name="Tabla dinámica5" cacheId="646" applyNumberFormats="0" applyBorderFormats="0" applyFontFormats="0" applyPatternFormats="0" applyAlignmentFormats="0" applyWidthHeightFormats="1" dataCaption="Valores" updatedVersion="8" minRefreshableVersion="3" useAutoFormatting="1" itemPrintTitles="1" createdVersion="5" indent="0" outline="1" outlineData="1" multipleFieldFilters="0" chartFormat="5">
  <location ref="S3:T9" firstHeaderRow="1" firstDataRow="1" firstDataCol="1"/>
  <pivotFields count="10">
    <pivotField numFmtId="14" showAll="0"/>
    <pivotField showAll="0"/>
    <pivotField showAll="0"/>
    <pivotField showAll="0"/>
    <pivotField showAll="0"/>
    <pivotField showAll="0"/>
    <pivotField showAll="0" defaultSubtotal="0"/>
    <pivotField showAll="0"/>
    <pivotField showAll="0"/>
    <pivotField axis="axisRow" dataField="1" showAll="0" sortType="descending">
      <items count="8">
        <item x="3"/>
        <item x="5"/>
        <item x="1"/>
        <item x="4"/>
        <item x="2"/>
        <item h="1" x="6"/>
        <item h="1" x="0"/>
        <item t="default"/>
      </items>
      <autoSortScope>
        <pivotArea dataOnly="0" outline="0" fieldPosition="0">
          <references count="1">
            <reference field="4294967294" count="1" selected="0">
              <x v="0"/>
            </reference>
          </references>
        </pivotArea>
      </autoSortScope>
    </pivotField>
  </pivotFields>
  <rowFields count="1">
    <field x="9"/>
  </rowFields>
  <rowItems count="6">
    <i>
      <x v="2"/>
    </i>
    <i>
      <x/>
    </i>
    <i>
      <x v="1"/>
    </i>
    <i>
      <x v="4"/>
    </i>
    <i>
      <x v="3"/>
    </i>
    <i t="grand">
      <x/>
    </i>
  </rowItems>
  <colItems count="1">
    <i/>
  </colItems>
  <dataFields count="1">
    <dataField name="Cuenta de Satisfaccion" fld="9" subtotal="count" showDataAs="percentOfTotal" baseField="0" baseItem="0" numFmtId="10"/>
  </dataFields>
  <formats count="1">
    <format dxfId="97">
      <pivotArea collapsedLevelsAreSubtotals="1" fieldPosition="0">
        <references count="1">
          <reference field="9" count="0"/>
        </references>
      </pivotArea>
    </format>
  </formats>
  <chartFormats count="12">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9" count="1" selected="0">
            <x v="0"/>
          </reference>
        </references>
      </pivotArea>
    </chartFormat>
    <chartFormat chart="0" format="2">
      <pivotArea type="data" outline="0" fieldPosition="0">
        <references count="2">
          <reference field="4294967294" count="1" selected="0">
            <x v="0"/>
          </reference>
          <reference field="9" count="1" selected="0">
            <x v="1"/>
          </reference>
        </references>
      </pivotArea>
    </chartFormat>
    <chartFormat chart="4" format="9" series="1">
      <pivotArea type="data" outline="0" fieldPosition="0">
        <references count="1">
          <reference field="4294967294" count="1" selected="0">
            <x v="0"/>
          </reference>
        </references>
      </pivotArea>
    </chartFormat>
    <chartFormat chart="4" format="10">
      <pivotArea type="data" outline="0" fieldPosition="0">
        <references count="2">
          <reference field="4294967294" count="1" selected="0">
            <x v="0"/>
          </reference>
          <reference field="9" count="1" selected="0">
            <x v="2"/>
          </reference>
        </references>
      </pivotArea>
    </chartFormat>
    <chartFormat chart="4" format="11">
      <pivotArea type="data" outline="0" fieldPosition="0">
        <references count="2">
          <reference field="4294967294" count="1" selected="0">
            <x v="0"/>
          </reference>
          <reference field="9" count="1" selected="0">
            <x v="0"/>
          </reference>
        </references>
      </pivotArea>
    </chartFormat>
    <chartFormat chart="4" format="12">
      <pivotArea type="data" outline="0" fieldPosition="0">
        <references count="2">
          <reference field="4294967294" count="1" selected="0">
            <x v="0"/>
          </reference>
          <reference field="9" count="1" selected="0">
            <x v="1"/>
          </reference>
        </references>
      </pivotArea>
    </chartFormat>
    <chartFormat chart="4" format="13">
      <pivotArea type="data" outline="0" fieldPosition="0">
        <references count="2">
          <reference field="4294967294" count="1" selected="0">
            <x v="0"/>
          </reference>
          <reference field="9" count="1" selected="0">
            <x v="4"/>
          </reference>
        </references>
      </pivotArea>
    </chartFormat>
    <chartFormat chart="4" format="14">
      <pivotArea type="data" outline="0" fieldPosition="0">
        <references count="2">
          <reference field="4294967294" count="1" selected="0">
            <x v="0"/>
          </reference>
          <reference field="9" count="1" selected="0">
            <x v="3"/>
          </reference>
        </references>
      </pivotArea>
    </chartFormat>
    <chartFormat chart="0" format="3">
      <pivotArea type="data" outline="0" fieldPosition="0">
        <references count="2">
          <reference field="4294967294" count="1" selected="0">
            <x v="0"/>
          </reference>
          <reference field="9" count="1" selected="0">
            <x v="2"/>
          </reference>
        </references>
      </pivotArea>
    </chartFormat>
    <chartFormat chart="0" format="4">
      <pivotArea type="data" outline="0" fieldPosition="0">
        <references count="2">
          <reference field="4294967294" count="1" selected="0">
            <x v="0"/>
          </reference>
          <reference field="9" count="1" selected="0">
            <x v="4"/>
          </reference>
        </references>
      </pivotArea>
    </chartFormat>
    <chartFormat chart="0" format="5">
      <pivotArea type="data" outline="0" fieldPosition="0">
        <references count="2">
          <reference field="4294967294" count="1" selected="0">
            <x v="0"/>
          </reference>
          <reference field="9"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000-000010000000}" name="TablaDinámica30" cacheId="645" applyNumberFormats="0" applyBorderFormats="0" applyFontFormats="0" applyPatternFormats="0" applyAlignmentFormats="0" applyWidthHeightFormats="1" dataCaption="Valores" grandTotalCaption="Total" updatedVersion="8" minRefreshableVersion="3" useAutoFormatting="1" itemPrintTitles="1" createdVersion="8" indent="0" outline="1" outlineData="1" multipleFieldFilters="0" chartFormat="3" rowHeaderCaption="Punto de Atención">
  <location ref="AZ3:BA29" firstHeaderRow="1" firstDataRow="1" firstDataCol="1"/>
  <pivotFields count="29">
    <pivotField showAll="0"/>
    <pivotField dataField="1" numFmtId="14" showAll="0">
      <items count="122">
        <item m="1" x="60"/>
        <item m="1" x="61"/>
        <item m="1" x="62"/>
        <item m="1" x="63"/>
        <item m="1" x="64"/>
        <item m="1" x="65"/>
        <item m="1" x="66"/>
        <item m="1" x="67"/>
        <item m="1" x="68"/>
        <item m="1" x="69"/>
        <item m="1" x="70"/>
        <item m="1" x="71"/>
        <item m="1" x="72"/>
        <item m="1" x="73"/>
        <item m="1" x="74"/>
        <item m="1" x="75"/>
        <item m="1" x="76"/>
        <item m="1" x="77"/>
        <item m="1" x="78"/>
        <item m="1" x="79"/>
        <item m="1" x="80"/>
        <item m="1" x="81"/>
        <item m="1" x="82"/>
        <item m="1" x="83"/>
        <item m="1" x="84"/>
        <item m="1" x="85"/>
        <item m="1" x="86"/>
        <item m="1" x="87"/>
        <item m="1" x="88"/>
        <item m="1" x="89"/>
        <item m="1" x="90"/>
        <item m="1" x="91"/>
        <item m="1" x="92"/>
        <item m="1" x="93"/>
        <item m="1" x="94"/>
        <item m="1" x="95"/>
        <item m="1" x="96"/>
        <item m="1" x="97"/>
        <item m="1" x="98"/>
        <item m="1" x="99"/>
        <item m="1" x="100"/>
        <item m="1" x="101"/>
        <item m="1" x="102"/>
        <item m="1" x="103"/>
        <item m="1" x="104"/>
        <item m="1" x="105"/>
        <item m="1" x="106"/>
        <item m="1" x="107"/>
        <item m="1" x="108"/>
        <item m="1" x="109"/>
        <item m="1" x="110"/>
        <item m="1" x="111"/>
        <item m="1" x="112"/>
        <item m="1" x="113"/>
        <item m="1" x="114"/>
        <item m="1" x="115"/>
        <item m="1" x="116"/>
        <item m="1" x="117"/>
        <item m="1" x="118"/>
        <item m="1" x="119"/>
        <item m="1" x="12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51">
        <item m="1" x="46"/>
        <item m="1" x="38"/>
        <item m="1" x="47"/>
        <item m="1" x="32"/>
        <item m="1" x="25"/>
        <item m="1" x="30"/>
        <item m="1" x="26"/>
        <item m="1" x="39"/>
        <item m="1" x="40"/>
        <item m="1" x="42"/>
        <item m="1" x="34"/>
        <item m="1" x="33"/>
        <item m="1" x="45"/>
        <item m="1" x="29"/>
        <item m="1" x="49"/>
        <item m="1" x="31"/>
        <item m="1" x="35"/>
        <item m="1" x="28"/>
        <item m="1" x="37"/>
        <item m="1" x="27"/>
        <item m="1" x="44"/>
        <item m="1" x="48"/>
        <item m="1" x="41"/>
        <item m="1" x="36"/>
        <item m="1" x="43"/>
        <item x="0"/>
        <item x="1"/>
        <item x="2"/>
        <item x="3"/>
        <item x="4"/>
        <item x="5"/>
        <item x="6"/>
        <item x="7"/>
        <item x="8"/>
        <item x="9"/>
        <item x="10"/>
        <item x="11"/>
        <item x="12"/>
        <item x="13"/>
        <item x="14"/>
        <item x="15"/>
        <item x="16"/>
        <item x="17"/>
        <item x="18"/>
        <item x="19"/>
        <item x="20"/>
        <item x="21"/>
        <item x="22"/>
        <item x="23"/>
        <item x="24"/>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items count="369">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x="0"/>
        <item x="367"/>
        <item t="default"/>
      </items>
    </pivotField>
    <pivotField showAll="0">
      <items count="15">
        <item sd="0" x="0"/>
        <item sd="0" x="1"/>
        <item sd="0" x="2"/>
        <item sd="0" x="3"/>
        <item sd="0" x="4"/>
        <item sd="0" x="5"/>
        <item sd="0" x="6"/>
        <item n="Julio" sd="0" x="7"/>
        <item n="Agosto" sd="0" x="8"/>
        <item n="Septiembre" sd="0" x="9"/>
        <item sd="0" x="10"/>
        <item sd="0" x="11"/>
        <item sd="0" x="12"/>
        <item sd="0" x="13"/>
        <item t="default"/>
      </items>
    </pivotField>
  </pivotFields>
  <rowFields count="1">
    <field x="19"/>
  </rowFields>
  <rowItems count="26">
    <i>
      <x v="27"/>
    </i>
    <i>
      <x v="29"/>
    </i>
    <i>
      <x v="38"/>
    </i>
    <i>
      <x v="25"/>
    </i>
    <i>
      <x v="39"/>
    </i>
    <i>
      <x v="32"/>
    </i>
    <i>
      <x v="45"/>
    </i>
    <i>
      <x v="43"/>
    </i>
    <i>
      <x v="26"/>
    </i>
    <i>
      <x v="40"/>
    </i>
    <i>
      <x v="41"/>
    </i>
    <i>
      <x v="28"/>
    </i>
    <i>
      <x v="36"/>
    </i>
    <i>
      <x v="35"/>
    </i>
    <i>
      <x v="48"/>
    </i>
    <i>
      <x v="37"/>
    </i>
    <i>
      <x v="34"/>
    </i>
    <i>
      <x v="49"/>
    </i>
    <i>
      <x v="33"/>
    </i>
    <i>
      <x v="30"/>
    </i>
    <i>
      <x v="31"/>
    </i>
    <i>
      <x v="42"/>
    </i>
    <i>
      <x v="46"/>
    </i>
    <i>
      <x v="44"/>
    </i>
    <i>
      <x v="47"/>
    </i>
    <i t="grand">
      <x/>
    </i>
  </rowItems>
  <colItems count="1">
    <i/>
  </colItems>
  <dataFields count="1">
    <dataField name="Cantidad" fld="1" subtotal="count" baseField="0" baseItem="0"/>
  </dataFields>
  <formats count="5">
    <format dxfId="128">
      <pivotArea field="19" type="button" dataOnly="0" labelOnly="1" outline="0" axis="axisRow" fieldPosition="0"/>
    </format>
    <format dxfId="129">
      <pivotArea grandRow="1" outline="0" collapsedLevelsAreSubtotals="1" fieldPosition="0"/>
    </format>
    <format dxfId="130">
      <pivotArea dataOnly="0" labelOnly="1" grandRow="1" outline="0" fieldPosition="0"/>
    </format>
    <format dxfId="131">
      <pivotArea outline="0" collapsedLevelsAreSubtotals="1" fieldPosition="0"/>
    </format>
    <format dxfId="132">
      <pivotArea dataOnly="0" labelOnly="1" outline="0" axis="axisValues" fieldPosition="0"/>
    </format>
  </formats>
  <chartFormats count="2">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000-000003000000}" name="TablaDinámica8" cacheId="645" applyNumberFormats="0" applyBorderFormats="0" applyFontFormats="0" applyPatternFormats="0" applyAlignmentFormats="0" applyWidthHeightFormats="1" dataCaption="Valores" grandTotalCaption="Total" updatedVersion="8" minRefreshableVersion="3" useAutoFormatting="1" itemPrintTitles="1" createdVersion="8" indent="0" outline="1" outlineData="1" multipleFieldFilters="0" rowHeaderCaption="Respuesta">
  <location ref="AL17:AM20" firstHeaderRow="1" firstDataRow="1" firstDataCol="1"/>
  <pivotFields count="29">
    <pivotField showAll="0"/>
    <pivotField numFmtId="14" showAll="0">
      <items count="122">
        <item m="1" x="60"/>
        <item m="1" x="61"/>
        <item m="1" x="62"/>
        <item m="1" x="63"/>
        <item m="1" x="64"/>
        <item m="1" x="65"/>
        <item m="1" x="66"/>
        <item m="1" x="67"/>
        <item m="1" x="68"/>
        <item m="1" x="69"/>
        <item m="1" x="70"/>
        <item m="1" x="71"/>
        <item m="1" x="72"/>
        <item m="1" x="73"/>
        <item m="1" x="74"/>
        <item m="1" x="75"/>
        <item m="1" x="76"/>
        <item m="1" x="77"/>
        <item m="1" x="78"/>
        <item m="1" x="79"/>
        <item m="1" x="80"/>
        <item m="1" x="81"/>
        <item m="1" x="82"/>
        <item m="1" x="83"/>
        <item m="1" x="84"/>
        <item m="1" x="85"/>
        <item m="1" x="86"/>
        <item m="1" x="87"/>
        <item m="1" x="88"/>
        <item m="1" x="89"/>
        <item m="1" x="90"/>
        <item m="1" x="91"/>
        <item m="1" x="92"/>
        <item m="1" x="93"/>
        <item m="1" x="94"/>
        <item m="1" x="95"/>
        <item m="1" x="96"/>
        <item m="1" x="97"/>
        <item m="1" x="98"/>
        <item m="1" x="99"/>
        <item m="1" x="100"/>
        <item m="1" x="101"/>
        <item m="1" x="102"/>
        <item m="1" x="103"/>
        <item m="1" x="104"/>
        <item m="1" x="105"/>
        <item m="1" x="106"/>
        <item m="1" x="107"/>
        <item m="1" x="108"/>
        <item m="1" x="109"/>
        <item m="1" x="110"/>
        <item m="1" x="111"/>
        <item m="1" x="112"/>
        <item m="1" x="113"/>
        <item m="1" x="114"/>
        <item m="1" x="115"/>
        <item m="1" x="116"/>
        <item m="1" x="117"/>
        <item m="1" x="118"/>
        <item m="1" x="119"/>
        <item m="1" x="12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t="default"/>
      </items>
    </pivotField>
    <pivotField showAll="0"/>
    <pivotField showAll="0"/>
    <pivotField showAll="0"/>
    <pivotField showAll="0"/>
    <pivotField showAll="0"/>
    <pivotField showAll="0"/>
    <pivotField showAll="0"/>
    <pivotField showAll="0"/>
    <pivotField axis="axisRow"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69">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x="0"/>
        <item x="367"/>
        <item t="default"/>
      </items>
    </pivotField>
    <pivotField showAll="0">
      <items count="15">
        <item sd="0" x="0"/>
        <item sd="0" x="1"/>
        <item sd="0" x="2"/>
        <item sd="0" x="3"/>
        <item sd="0" x="4"/>
        <item sd="0" x="5"/>
        <item sd="0" x="6"/>
        <item n="Julio" sd="0" x="7"/>
        <item n="Agosto" sd="0" x="8"/>
        <item n="Septiembre" sd="0" x="9"/>
        <item sd="0" x="10"/>
        <item sd="0" x="11"/>
        <item sd="0" x="12"/>
        <item sd="0" x="13"/>
        <item t="default"/>
      </items>
    </pivotField>
  </pivotFields>
  <rowFields count="1">
    <field x="10"/>
  </rowFields>
  <rowItems count="3">
    <i>
      <x/>
    </i>
    <i>
      <x v="1"/>
    </i>
    <i t="grand">
      <x/>
    </i>
  </rowItems>
  <colItems count="1">
    <i/>
  </colItems>
  <dataFields count="1">
    <dataField name=" Pueblo Rom"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000-00000C000000}" name="TablaDinámica1" cacheId="645" applyNumberFormats="0" applyBorderFormats="0" applyFontFormats="0" applyPatternFormats="0" applyAlignmentFormats="0" applyWidthHeightFormats="1" dataCaption="Valores" grandTotalCaption="Total" updatedVersion="8" minRefreshableVersion="3" useAutoFormatting="1" itemPrintTitles="1" createdVersion="8" indent="0" outline="1" outlineData="1" multipleFieldFilters="0" chartFormat="5" rowHeaderCaption="Mes">
  <location ref="AF3:AG7" firstHeaderRow="1" firstDataRow="1" firstDataCol="1"/>
  <pivotFields count="29">
    <pivotField showAll="0"/>
    <pivotField axis="axisRow" dataField="1" numFmtId="14" showAll="0">
      <items count="122">
        <item m="1" x="60"/>
        <item m="1" x="61"/>
        <item m="1" x="62"/>
        <item m="1" x="63"/>
        <item m="1" x="64"/>
        <item m="1" x="65"/>
        <item m="1" x="66"/>
        <item m="1" x="67"/>
        <item m="1" x="68"/>
        <item m="1" x="69"/>
        <item m="1" x="70"/>
        <item m="1" x="71"/>
        <item m="1" x="72"/>
        <item m="1" x="73"/>
        <item m="1" x="74"/>
        <item m="1" x="75"/>
        <item m="1" x="76"/>
        <item m="1" x="77"/>
        <item m="1" x="78"/>
        <item m="1" x="79"/>
        <item m="1" x="80"/>
        <item m="1" x="81"/>
        <item m="1" x="82"/>
        <item m="1" x="83"/>
        <item m="1" x="84"/>
        <item m="1" x="85"/>
        <item m="1" x="86"/>
        <item m="1" x="87"/>
        <item m="1" x="88"/>
        <item m="1" x="89"/>
        <item m="1" x="90"/>
        <item m="1" x="91"/>
        <item m="1" x="92"/>
        <item m="1" x="93"/>
        <item m="1" x="94"/>
        <item m="1" x="95"/>
        <item m="1" x="96"/>
        <item m="1" x="97"/>
        <item m="1" x="98"/>
        <item m="1" x="99"/>
        <item m="1" x="100"/>
        <item m="1" x="101"/>
        <item m="1" x="102"/>
        <item m="1" x="103"/>
        <item m="1" x="104"/>
        <item m="1" x="105"/>
        <item m="1" x="106"/>
        <item m="1" x="107"/>
        <item m="1" x="108"/>
        <item m="1" x="109"/>
        <item m="1" x="110"/>
        <item m="1" x="111"/>
        <item m="1" x="112"/>
        <item m="1" x="113"/>
        <item m="1" x="114"/>
        <item m="1" x="115"/>
        <item m="1" x="116"/>
        <item m="1" x="117"/>
        <item m="1" x="118"/>
        <item m="1" x="119"/>
        <item m="1" x="12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69">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x="0"/>
        <item x="367"/>
        <item t="default"/>
      </items>
    </pivotField>
    <pivotField axis="axisRow" showAll="0">
      <items count="15">
        <item sd="0" x="0"/>
        <item sd="0" x="1"/>
        <item sd="0" x="2"/>
        <item sd="0" x="3"/>
        <item sd="0" x="4"/>
        <item sd="0" x="5"/>
        <item sd="0" x="6"/>
        <item n="Julio" sd="0" x="7"/>
        <item n="Agosto" sd="0" x="8"/>
        <item n="Septiembre" sd="0" x="9"/>
        <item sd="0" x="10"/>
        <item sd="0" x="11"/>
        <item sd="0" x="12"/>
        <item sd="0" x="13"/>
        <item t="default"/>
      </items>
    </pivotField>
  </pivotFields>
  <rowFields count="3">
    <field x="28"/>
    <field x="27"/>
    <field x="1"/>
  </rowFields>
  <rowItems count="4">
    <i>
      <x v="10"/>
    </i>
    <i>
      <x v="11"/>
    </i>
    <i>
      <x v="12"/>
    </i>
    <i t="grand">
      <x/>
    </i>
  </rowItems>
  <colItems count="1">
    <i/>
  </colItems>
  <dataFields count="1">
    <dataField name="Cantidad" fld="1" subtotal="count" baseField="0" baseItem="0"/>
  </dataFields>
  <formats count="4">
    <format dxfId="124">
      <pivotArea collapsedLevelsAreSubtotals="1" fieldPosition="0">
        <references count="1">
          <reference field="28" count="1">
            <x v="7"/>
          </reference>
        </references>
      </pivotArea>
    </format>
    <format dxfId="125">
      <pivotArea collapsedLevelsAreSubtotals="1" fieldPosition="0">
        <references count="1">
          <reference field="28" count="1">
            <x v="8"/>
          </reference>
        </references>
      </pivotArea>
    </format>
    <format dxfId="126">
      <pivotArea collapsedLevelsAreSubtotals="1" fieldPosition="0">
        <references count="1">
          <reference field="28" count="1">
            <x v="9"/>
          </reference>
        </references>
      </pivotArea>
    </format>
    <format dxfId="127">
      <pivotArea dataOnly="0" labelOnly="1" fieldPosition="0">
        <references count="1">
          <reference field="28" count="3">
            <x v="7"/>
            <x v="8"/>
            <x v="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000-000004000000}" name="TablaDinámica11" cacheId="645" applyNumberFormats="0" applyBorderFormats="0" applyFontFormats="0" applyPatternFormats="0" applyAlignmentFormats="0" applyWidthHeightFormats="1" dataCaption="Valores" grandTotalCaption="Total" updatedVersion="8" minRefreshableVersion="3" useAutoFormatting="1" itemPrintTitles="1" createdVersion="8" indent="0" outline="1" outlineData="1" multipleFieldFilters="0" rowHeaderCaption="Respuesta">
  <location ref="AL38:AM41" firstHeaderRow="1" firstDataRow="1" firstDataCol="1"/>
  <pivotFields count="29">
    <pivotField showAll="0"/>
    <pivotField numFmtId="14" showAll="0">
      <items count="122">
        <item m="1" x="60"/>
        <item m="1" x="61"/>
        <item m="1" x="62"/>
        <item m="1" x="63"/>
        <item m="1" x="64"/>
        <item m="1" x="65"/>
        <item m="1" x="66"/>
        <item m="1" x="67"/>
        <item m="1" x="68"/>
        <item m="1" x="69"/>
        <item m="1" x="70"/>
        <item m="1" x="71"/>
        <item m="1" x="72"/>
        <item m="1" x="73"/>
        <item m="1" x="74"/>
        <item m="1" x="75"/>
        <item m="1" x="76"/>
        <item m="1" x="77"/>
        <item m="1" x="78"/>
        <item m="1" x="79"/>
        <item m="1" x="80"/>
        <item m="1" x="81"/>
        <item m="1" x="82"/>
        <item m="1" x="83"/>
        <item m="1" x="84"/>
        <item m="1" x="85"/>
        <item m="1" x="86"/>
        <item m="1" x="87"/>
        <item m="1" x="88"/>
        <item m="1" x="89"/>
        <item m="1" x="90"/>
        <item m="1" x="91"/>
        <item m="1" x="92"/>
        <item m="1" x="93"/>
        <item m="1" x="94"/>
        <item m="1" x="95"/>
        <item m="1" x="96"/>
        <item m="1" x="97"/>
        <item m="1" x="98"/>
        <item m="1" x="99"/>
        <item m="1" x="100"/>
        <item m="1" x="101"/>
        <item m="1" x="102"/>
        <item m="1" x="103"/>
        <item m="1" x="104"/>
        <item m="1" x="105"/>
        <item m="1" x="106"/>
        <item m="1" x="107"/>
        <item m="1" x="108"/>
        <item m="1" x="109"/>
        <item m="1" x="110"/>
        <item m="1" x="111"/>
        <item m="1" x="112"/>
        <item m="1" x="113"/>
        <item m="1" x="114"/>
        <item m="1" x="115"/>
        <item m="1" x="116"/>
        <item m="1" x="117"/>
        <item m="1" x="118"/>
        <item m="1" x="119"/>
        <item m="1" x="12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t="default"/>
      </items>
    </pivotField>
    <pivotField showAll="0"/>
    <pivotField showAll="0"/>
    <pivotField showAll="0"/>
    <pivotField showAll="0"/>
    <pivotField showAll="0"/>
    <pivotField showAll="0"/>
    <pivotField showAll="0"/>
    <pivotField showAll="0"/>
    <pivotField showAll="0"/>
    <pivotField showAll="0"/>
    <pivotField showAll="0"/>
    <pivotField axis="axisRow"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69">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x="0"/>
        <item x="367"/>
        <item t="default"/>
      </items>
    </pivotField>
    <pivotField showAll="0">
      <items count="15">
        <item sd="0" x="0"/>
        <item sd="0" x="1"/>
        <item sd="0" x="2"/>
        <item sd="0" x="3"/>
        <item sd="0" x="4"/>
        <item sd="0" x="5"/>
        <item sd="0" x="6"/>
        <item n="Julio" sd="0" x="7"/>
        <item n="Agosto" sd="0" x="8"/>
        <item n="Septiembre" sd="0" x="9"/>
        <item sd="0" x="10"/>
        <item sd="0" x="11"/>
        <item sd="0" x="12"/>
        <item sd="0" x="13"/>
        <item t="default"/>
      </items>
    </pivotField>
  </pivotFields>
  <rowFields count="1">
    <field x="13"/>
  </rowFields>
  <rowItems count="3">
    <i>
      <x/>
    </i>
    <i>
      <x v="1"/>
    </i>
    <i t="grand">
      <x/>
    </i>
  </rowItems>
  <colItems count="1">
    <i/>
  </colItems>
  <dataFields count="1">
    <dataField name="Ninguno de los anteriores" fld="1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000-000009000000}" name="TablaDinámica31" cacheId="645" applyNumberFormats="0" applyBorderFormats="0" applyFontFormats="0" applyPatternFormats="0" applyAlignmentFormats="0" applyWidthHeightFormats="1" dataCaption="Valores" grandTotalCaption="Total" updatedVersion="8" minRefreshableVersion="3" useAutoFormatting="1" itemPrintTitles="1" createdVersion="8" indent="0" outline="1" outlineData="1" multipleFieldFilters="0" chartFormat="12" rowHeaderCaption="Calificación">
  <location ref="BC3:BD9" firstHeaderRow="1" firstDataRow="1" firstDataCol="1"/>
  <pivotFields count="29">
    <pivotField showAll="0"/>
    <pivotField numFmtId="14" showAll="0">
      <items count="122">
        <item m="1" x="60"/>
        <item m="1" x="61"/>
        <item m="1" x="62"/>
        <item m="1" x="63"/>
        <item m="1" x="64"/>
        <item m="1" x="65"/>
        <item m="1" x="66"/>
        <item m="1" x="67"/>
        <item m="1" x="68"/>
        <item m="1" x="69"/>
        <item m="1" x="70"/>
        <item m="1" x="71"/>
        <item m="1" x="72"/>
        <item m="1" x="73"/>
        <item m="1" x="74"/>
        <item m="1" x="75"/>
        <item m="1" x="76"/>
        <item m="1" x="77"/>
        <item m="1" x="78"/>
        <item m="1" x="79"/>
        <item m="1" x="80"/>
        <item m="1" x="81"/>
        <item m="1" x="82"/>
        <item m="1" x="83"/>
        <item m="1" x="84"/>
        <item m="1" x="85"/>
        <item m="1" x="86"/>
        <item m="1" x="87"/>
        <item m="1" x="88"/>
        <item m="1" x="89"/>
        <item m="1" x="90"/>
        <item m="1" x="91"/>
        <item m="1" x="92"/>
        <item m="1" x="93"/>
        <item m="1" x="94"/>
        <item m="1" x="95"/>
        <item m="1" x="96"/>
        <item m="1" x="97"/>
        <item m="1" x="98"/>
        <item m="1" x="99"/>
        <item m="1" x="100"/>
        <item m="1" x="101"/>
        <item m="1" x="102"/>
        <item m="1" x="103"/>
        <item m="1" x="104"/>
        <item m="1" x="105"/>
        <item m="1" x="106"/>
        <item m="1" x="107"/>
        <item m="1" x="108"/>
        <item m="1" x="109"/>
        <item m="1" x="110"/>
        <item m="1" x="111"/>
        <item m="1" x="112"/>
        <item m="1" x="113"/>
        <item m="1" x="114"/>
        <item m="1" x="115"/>
        <item m="1" x="116"/>
        <item m="1" x="117"/>
        <item m="1" x="118"/>
        <item m="1" x="119"/>
        <item m="1" x="12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1">
        <item m="1" x="46"/>
        <item m="1" x="38"/>
        <item m="1" x="47"/>
        <item m="1" x="32"/>
        <item m="1" x="25"/>
        <item m="1" x="30"/>
        <item m="1" x="26"/>
        <item m="1" x="39"/>
        <item m="1" x="40"/>
        <item m="1" x="42"/>
        <item m="1" x="34"/>
        <item m="1" x="33"/>
        <item m="1" x="45"/>
        <item m="1" x="29"/>
        <item m="1" x="49"/>
        <item m="1" x="31"/>
        <item m="1" x="35"/>
        <item m="1" x="28"/>
        <item m="1" x="37"/>
        <item m="1" x="27"/>
        <item m="1" x="44"/>
        <item m="1" x="48"/>
        <item m="1" x="41"/>
        <item m="1" x="36"/>
        <item m="1" x="43"/>
        <item x="0"/>
        <item x="1"/>
        <item x="2"/>
        <item x="3"/>
        <item x="4"/>
        <item x="5"/>
        <item x="6"/>
        <item x="7"/>
        <item x="8"/>
        <item x="9"/>
        <item x="10"/>
        <item x="11"/>
        <item x="12"/>
        <item x="13"/>
        <item x="14"/>
        <item x="15"/>
        <item x="16"/>
        <item x="17"/>
        <item x="18"/>
        <item x="19"/>
        <item x="20"/>
        <item x="21"/>
        <item x="22"/>
        <item x="23"/>
        <item x="24"/>
        <item t="default"/>
      </items>
    </pivotField>
    <pivotField axis="axisRow" dataField="1" showAll="0" sortType="descending">
      <items count="6">
        <item n="Muy satisfactoria" x="1"/>
        <item n="Satisfactoria" x="0"/>
        <item n="Neutral" x="3"/>
        <item n=" Insatisfactoria" x="4"/>
        <item n="Muy insatisfactoria" x="2"/>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items count="369">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x="0"/>
        <item x="367"/>
        <item t="default"/>
      </items>
    </pivotField>
    <pivotField showAll="0">
      <items count="15">
        <item sd="0" x="0"/>
        <item sd="0" x="1"/>
        <item sd="0" x="2"/>
        <item sd="0" x="3"/>
        <item sd="0" x="4"/>
        <item sd="0" x="5"/>
        <item sd="0" x="6"/>
        <item n="Julio" sd="0" x="7"/>
        <item n="Agosto" sd="0" x="8"/>
        <item n="Septiembre" sd="0" x="9"/>
        <item sd="0" x="10"/>
        <item sd="0" x="11"/>
        <item sd="0" x="12"/>
        <item sd="0" x="13"/>
        <item t="default"/>
      </items>
    </pivotField>
  </pivotFields>
  <rowFields count="1">
    <field x="20"/>
  </rowFields>
  <rowItems count="6">
    <i>
      <x/>
    </i>
    <i>
      <x v="1"/>
    </i>
    <i>
      <x v="2"/>
    </i>
    <i>
      <x v="4"/>
    </i>
    <i>
      <x v="3"/>
    </i>
    <i t="grand">
      <x/>
    </i>
  </rowItems>
  <colItems count="1">
    <i/>
  </colItems>
  <dataFields count="1">
    <dataField name="Atención" fld="20" subtotal="count" showDataAs="percentOfTotal" baseField="0" baseItem="0" numFmtId="10"/>
  </dataFields>
  <formats count="6">
    <format dxfId="118">
      <pivotArea field="19" type="button" dataOnly="0" labelOnly="1" outline="0"/>
    </format>
    <format dxfId="119">
      <pivotArea grandRow="1" outline="0" collapsedLevelsAreSubtotals="1" fieldPosition="0"/>
    </format>
    <format dxfId="120">
      <pivotArea dataOnly="0" labelOnly="1" grandRow="1" outline="0" fieldPosition="0"/>
    </format>
    <format dxfId="121">
      <pivotArea outline="0" collapsedLevelsAreSubtotals="1" fieldPosition="0"/>
    </format>
    <format dxfId="122">
      <pivotArea dataOnly="0" labelOnly="1" outline="0" axis="axisValues" fieldPosition="0"/>
    </format>
    <format dxfId="123">
      <pivotArea outline="0" fieldPosition="0">
        <references count="1">
          <reference field="4294967294" count="1">
            <x v="0"/>
          </reference>
        </references>
      </pivotArea>
    </format>
  </formats>
  <chartFormats count="12">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20" count="1" selected="0">
            <x v="3"/>
          </reference>
        </references>
      </pivotArea>
    </chartFormat>
    <chartFormat chart="0" format="2">
      <pivotArea type="data" outline="0" fieldPosition="0">
        <references count="2">
          <reference field="4294967294" count="1" selected="0">
            <x v="0"/>
          </reference>
          <reference field="20" count="1" selected="0">
            <x v="4"/>
          </reference>
        </references>
      </pivotArea>
    </chartFormat>
    <chartFormat chart="0" format="3">
      <pivotArea type="data" outline="0" fieldPosition="0">
        <references count="2">
          <reference field="4294967294" count="1" selected="0">
            <x v="0"/>
          </reference>
          <reference field="20" count="1" selected="0">
            <x v="2"/>
          </reference>
        </references>
      </pivotArea>
    </chartFormat>
    <chartFormat chart="0" format="4">
      <pivotArea type="data" outline="0" fieldPosition="0">
        <references count="2">
          <reference field="4294967294" count="1" selected="0">
            <x v="0"/>
          </reference>
          <reference field="20" count="1" selected="0">
            <x v="0"/>
          </reference>
        </references>
      </pivotArea>
    </chartFormat>
    <chartFormat chart="3" format="11" series="1">
      <pivotArea type="data" outline="0" fieldPosition="0">
        <references count="1">
          <reference field="4294967294" count="1" selected="0">
            <x v="0"/>
          </reference>
        </references>
      </pivotArea>
    </chartFormat>
    <chartFormat chart="3" format="12">
      <pivotArea type="data" outline="0" fieldPosition="0">
        <references count="2">
          <reference field="4294967294" count="1" selected="0">
            <x v="0"/>
          </reference>
          <reference field="20" count="1" selected="0">
            <x v="0"/>
          </reference>
        </references>
      </pivotArea>
    </chartFormat>
    <chartFormat chart="3" format="13">
      <pivotArea type="data" outline="0" fieldPosition="0">
        <references count="2">
          <reference field="4294967294" count="1" selected="0">
            <x v="0"/>
          </reference>
          <reference field="20" count="1" selected="0">
            <x v="1"/>
          </reference>
        </references>
      </pivotArea>
    </chartFormat>
    <chartFormat chart="3" format="14">
      <pivotArea type="data" outline="0" fieldPosition="0">
        <references count="2">
          <reference field="4294967294" count="1" selected="0">
            <x v="0"/>
          </reference>
          <reference field="20" count="1" selected="0">
            <x v="4"/>
          </reference>
        </references>
      </pivotArea>
    </chartFormat>
    <chartFormat chart="3" format="15">
      <pivotArea type="data" outline="0" fieldPosition="0">
        <references count="2">
          <reference field="4294967294" count="1" selected="0">
            <x v="0"/>
          </reference>
          <reference field="20" count="1" selected="0">
            <x v="2"/>
          </reference>
        </references>
      </pivotArea>
    </chartFormat>
    <chartFormat chart="3" format="16">
      <pivotArea type="data" outline="0" fieldPosition="0">
        <references count="2">
          <reference field="4294967294" count="1" selected="0">
            <x v="0"/>
          </reference>
          <reference field="20" count="1" selected="0">
            <x v="3"/>
          </reference>
        </references>
      </pivotArea>
    </chartFormat>
    <chartFormat chart="0" format="5">
      <pivotArea type="data" outline="0" fieldPosition="0">
        <references count="2">
          <reference field="4294967294" count="1" selected="0">
            <x v="0"/>
          </reference>
          <reference field="20"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PuntoSIAC" displayName="PuntoSIAC" ref="A1:AA4001" totalsRowShown="0" headerRowDxfId="96" dataDxfId="95">
  <tableColumns count="27">
    <tableColumn id="1" xr3:uid="{00000000-0010-0000-0000-000001000000}" name="ID de respuesta" dataDxfId="94"/>
    <tableColumn id="2" xr3:uid="{00000000-0010-0000-0000-000002000000}" name="Fecha de en" dataDxfId="93"/>
    <tableColumn id="4" xr3:uid="{00000000-0010-0000-0000-000004000000}" name="Última página" dataDxfId="92"/>
    <tableColumn id="5" xr3:uid="{00000000-0010-0000-0000-000005000000}" name="Lenguaje inicial" dataDxfId="91"/>
    <tableColumn id="6" xr3:uid="{00000000-0010-0000-0000-000006000000}" name="Semilla" dataDxfId="90"/>
    <tableColumn id="7" xr3:uid="{00000000-0010-0000-0000-000007000000}" name="Fecha de inicio" dataDxfId="89"/>
    <tableColumn id="8" xr3:uid="{00000000-0010-0000-0000-000008000000}" name="Fecha de la última acción" dataDxfId="88"/>
    <tableColumn id="9" xr3:uid="{00000000-0010-0000-0000-000009000000}" name="1. Indique su género." dataDxfId="87"/>
    <tableColumn id="10" xr3:uid="{00000000-0010-0000-0000-00000A000000}" name="2. Por favor Indique si se reconoce como parte de alguno de los siguientes grupos: [a) negritudes, afrocolombiano(a)]" dataDxfId="86"/>
    <tableColumn id="11" xr3:uid="{00000000-0010-0000-0000-00000B000000}" name="2. Por favor Indique si se reconoce como parte de alguno de los siguientes grupos: [b) indígena]" dataDxfId="85"/>
    <tableColumn id="12" xr3:uid="{00000000-0010-0000-0000-00000C000000}" name="2. Por favor Indique si se reconoce como parte de alguno de los siguientes grupos: [c) Pueblo Rom]" dataDxfId="84"/>
    <tableColumn id="13" xr3:uid="{00000000-0010-0000-0000-00000D000000}" name="2. Por favor Indique si se reconoce como parte de alguno de los siguientes grupos: [d) Raizal o palenquero]" dataDxfId="83"/>
    <tableColumn id="14" xr3:uid="{00000000-0010-0000-0000-00000E000000}" name="2. Por favor Indique si se reconoce como parte de alguno de los siguientes grupos: [e) Campesino(a)]" dataDxfId="82"/>
    <tableColumn id="15" xr3:uid="{00000000-0010-0000-0000-00000F000000}" name="2. Por favor Indique si se reconoce como parte de alguno de los siguientes grupos: [f) ninguno de los anteriores]" dataDxfId="81"/>
    <tableColumn id="16" xr3:uid="{00000000-0010-0000-0000-000010000000}" name="3. Por favor Indique si presenta [a) discapacidad visual]" dataDxfId="80"/>
    <tableColumn id="17" xr3:uid="{00000000-0010-0000-0000-000011000000}" name="3. Por favor Indique si presenta [b) discapacidad auditiva]" dataDxfId="79"/>
    <tableColumn id="18" xr3:uid="{00000000-0010-0000-0000-000012000000}" name="3. Por favor Indique si presenta [c) discapacidad motora]" dataDxfId="78"/>
    <tableColumn id="19" xr3:uid="{00000000-0010-0000-0000-000013000000}" name="3. Por favor Indique si presenta [d) discapacidad múltiple]" dataDxfId="77"/>
    <tableColumn id="20" xr3:uid="{00000000-0010-0000-0000-000014000000}" name="3. Por favor Indique si presenta [e) ninguna de las anteriores]" dataDxfId="76"/>
    <tableColumn id="21" xr3:uid="{00000000-0010-0000-0000-000015000000}" name="4. Punto de atención:" dataDxfId="75"/>
    <tableColumn id="22" xr3:uid="{00000000-0010-0000-0000-000016000000}" name="5. ¿Qué tan satisfactoria fue su experiencia general con la atención recibida en el punto SIAC?" dataDxfId="74"/>
    <tableColumn id="23" xr3:uid="{00000000-0010-0000-0000-000017000000}" name="6. ¿Considera que el personal del punto de atención SIAC fue amable y atento?" dataDxfId="73"/>
    <tableColumn id="24" xr3:uid="{00000000-0010-0000-0000-000018000000}" name="7. ¿La información y orientación proporcionada fue clara y comprensible?" dataDxfId="72"/>
    <tableColumn id="25" xr3:uid="{00000000-0010-0000-0000-000019000000}" name="8. ¿Existe algún aspecto específico en el que considera que podríamosmejorar la atenciónen el punto SIAC?" dataDxfId="71"/>
    <tableColumn id="26" xr3:uid="{00000000-0010-0000-0000-00001A000000}" name="9. Por favor escriba su nombre" dataDxfId="70"/>
    <tableColumn id="27" xr3:uid="{00000000-0010-0000-0000-00001B000000}" name="10. Por favor escriba su teléfono de contacto" dataDxfId="69"/>
    <tableColumn id="28" xr3:uid="{00000000-0010-0000-0000-00001C000000}" name="11. Por favor seleccione la ventanilla donde fue atendido" dataDxfId="68"/>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BTE" displayName="BTE" ref="A1:Y76" totalsRowShown="0" headerRowDxfId="67" dataDxfId="66">
  <autoFilter ref="A1:Y76" xr:uid="{00000000-0009-0000-0100-000002000000}"/>
  <tableColumns count="25">
    <tableColumn id="1" xr3:uid="{00000000-0010-0000-0100-000001000000}" name="ID de respuesta" dataDxfId="65"/>
    <tableColumn id="2" xr3:uid="{00000000-0010-0000-0100-000002000000}" name="Fecha de en" dataDxfId="64"/>
    <tableColumn id="3" xr3:uid="{00000000-0010-0000-0100-000003000000}" name="Hora" dataDxfId="63"/>
    <tableColumn id="4" xr3:uid="{00000000-0010-0000-0100-000004000000}" name="Última página" dataDxfId="62"/>
    <tableColumn id="5" xr3:uid="{00000000-0010-0000-0100-000005000000}" name="Lenguaje inicial" dataDxfId="61"/>
    <tableColumn id="6" xr3:uid="{00000000-0010-0000-0100-000006000000}" name="Semilla" dataDxfId="60"/>
    <tableColumn id="7" xr3:uid="{00000000-0010-0000-0100-000007000000}" name="Fecha de inicio" dataDxfId="59"/>
    <tableColumn id="8" xr3:uid="{00000000-0010-0000-0100-000008000000}" name="Fecha de la última acción" dataDxfId="58"/>
    <tableColumn id="9" xr3:uid="{00000000-0010-0000-0100-000009000000}" name="Estimado(a) ciudadano(a),Agradecemos su participación en esta encuesta de satisfacción con respecto al trámite de su requerimiento. Nos gustaría conocer su opinión para mejorar nuestros procesos y ofrecerle un servicio más eficiente. Por favor, marque la " dataDxfId="57"/>
    <tableColumn id="10" xr3:uid="{00000000-0010-0000-0100-00000A000000}" name="1.Indique su género." dataDxfId="56"/>
    <tableColumn id="11" xr3:uid="{00000000-0010-0000-0100-00000B000000}" name="2. Por favor Indique si se reconoce como parte de alguno de los siguientes grupos:" dataDxfId="55"/>
    <tableColumn id="12" xr3:uid="{00000000-0010-0000-0100-00000C000000}" name="2. Por favor Indique si se reconoce como parte de alguno de los siguientes grupos: [Otro]" dataDxfId="54"/>
    <tableColumn id="13" xr3:uid="{00000000-0010-0000-0100-00000D000000}" name="3.Por favor Indique si presenta [a) discapacidad visual]" dataDxfId="53"/>
    <tableColumn id="14" xr3:uid="{00000000-0010-0000-0100-00000E000000}" name="3.Por favor Indique si presenta [b) discapacidad auditiva]" dataDxfId="52"/>
    <tableColumn id="15" xr3:uid="{00000000-0010-0000-0100-00000F000000}" name="3.Por favor Indique si presenta [c) discapacidad motora]" dataDxfId="51"/>
    <tableColumn id="16" xr3:uid="{00000000-0010-0000-0100-000010000000}" name="3.Por favor Indique si presenta [d) discapacidad múltiple]" dataDxfId="50"/>
    <tableColumn id="17" xr3:uid="{00000000-0010-0000-0100-000011000000}" name="3.Por favor Indique si presenta [e) ninguna de las anteriores]" dataDxfId="49"/>
    <tableColumn id="18" xr3:uid="{00000000-0010-0000-0100-000012000000}" name="3.Por favor Indique si presenta [Otro]" dataDxfId="48"/>
    <tableColumn id="19" xr3:uid="{00000000-0010-0000-0100-000013000000}" name="Por favor seleccione su calificación, para cada pregunta:  (Cuadro de selección: Muy buena, buena, regular, deficiente, muy deficiente, no sabe, no responde)." dataDxfId="47"/>
    <tableColumn id="20" xr3:uid="{00000000-0010-0000-0100-000014000000}" name="4. ¿Cómo califica la facilidad para colocar una petición, queja o reclamo en la Secretaría Distrital de Integración Social?" dataDxfId="46"/>
    <tableColumn id="21" xr3:uid="{00000000-0010-0000-0100-000015000000}" name="5. ¿Cómo califica la coherencia o relación que existe entre la respuesta que le enviaron a su derecho de petición o requerimiento y lo que usted manifestó en su petición?" dataDxfId="45"/>
    <tableColumn id="22" xr3:uid="{00000000-0010-0000-0100-000016000000}" name="6. ¿Cómo califica la claridad de la respuesta que le enviaron, es decir si fue de fácil comprensión la información que le escribieron?" dataDxfId="44"/>
    <tableColumn id="23" xr3:uid="{00000000-0010-0000-0100-000017000000}" name="7. ¿Cómo califica la oportunidad de la respuesta que enviaron a su petición, es decir si cumplió los tiempos establecidos en la normatividad de acuerdo con el tipo de su solicitud?" dataDxfId="43"/>
    <tableColumn id="24" xr3:uid="{00000000-0010-0000-0100-000018000000}" name="8. ¿Cómo califica la efectividad o resultado final de la respuesta recibida, en cuanto a si la respuesta resolvió su necesidad o le brindó la orientación necesaria para realizar los trámites adicionales que necesita hacer para resolver su petición?" dataDxfId="42"/>
    <tableColumn id="25" xr3:uid="{00000000-0010-0000-0100-000019000000}" name="9. ¿Qué tan satisfecho(a) está con la calidad del resultado o resolución de su requerimiento?" dataDxfId="41"/>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2000000}" name="Videollamada" displayName="Videollamada" ref="A1:X31" totalsRowShown="0" headerRowDxfId="40" dataDxfId="39">
  <autoFilter ref="A1:X31" xr:uid="{00000000-0009-0000-0100-000006000000}"/>
  <tableColumns count="24">
    <tableColumn id="1" xr3:uid="{00000000-0010-0000-0200-000001000000}" name="ID de respuesta" dataDxfId="38"/>
    <tableColumn id="2" xr3:uid="{00000000-0010-0000-0200-000002000000}" name="Fecha de en" dataDxfId="37"/>
    <tableColumn id="3" xr3:uid="{00000000-0010-0000-0200-000003000000}" name="Hora" dataDxfId="36"/>
    <tableColumn id="4" xr3:uid="{00000000-0010-0000-0200-000004000000}" name="Última página" dataDxfId="35"/>
    <tableColumn id="5" xr3:uid="{00000000-0010-0000-0200-000005000000}" name="Lenguaje inicial" dataDxfId="34"/>
    <tableColumn id="6" xr3:uid="{00000000-0010-0000-0200-000006000000}" name="Semilla" dataDxfId="33"/>
    <tableColumn id="7" xr3:uid="{00000000-0010-0000-0200-000007000000}" name="Fecha de inicio" dataDxfId="32"/>
    <tableColumn id="8" xr3:uid="{00000000-0010-0000-0200-000008000000}" name="Fecha de la última acción" dataDxfId="31"/>
    <tableColumn id="9" xr3:uid="{00000000-0010-0000-0200-000009000000}" name="1- Indique su género." dataDxfId="30"/>
    <tableColumn id="10" xr3:uid="{00000000-0010-0000-0200-00000A000000}" name="2. Por favor Indique si se reconoce como parte de alguno de los siguientes grupos:" dataDxfId="29"/>
    <tableColumn id="11" xr3:uid="{00000000-0010-0000-0200-00000B000000}" name="2. Por favor Indique si se reconoce como parte de alguno de los siguientes grupos: [Otro]" dataDxfId="28"/>
    <tableColumn id="12" xr3:uid="{00000000-0010-0000-0200-00000C000000}" name="3. Por favor Indique si presenta [a) discapacidad visual]" dataDxfId="27"/>
    <tableColumn id="13" xr3:uid="{00000000-0010-0000-0200-00000D000000}" name="3. Por favor Indique si presenta [b) discapacidad auditiva]" dataDxfId="26"/>
    <tableColumn id="14" xr3:uid="{00000000-0010-0000-0200-00000E000000}" name="3. Por favor Indique si presenta [c) discapacidad motora]" dataDxfId="25"/>
    <tableColumn id="15" xr3:uid="{00000000-0010-0000-0200-00000F000000}" name="3. Por favor Indique si presenta [d) discapacidad múltiple]" dataDxfId="24"/>
    <tableColumn id="16" xr3:uid="{00000000-0010-0000-0200-000010000000}" name="3. Por favor Indique si presenta [e) ninguna de las anteriores]" dataDxfId="23"/>
    <tableColumn id="17" xr3:uid="{00000000-0010-0000-0200-000011000000}" name="3. Por favor Indique si presenta [Otro]" dataDxfId="22"/>
    <tableColumn id="18" xr3:uid="{00000000-0010-0000-0200-000012000000}" name="4. ¿Qué tan satisfactoria fue su experiencia general con la atención por video llamada?" dataDxfId="21"/>
    <tableColumn id="19" xr3:uid="{00000000-0010-0000-0200-000013000000}" name="5. ¿La calidad de la conexión y el audio durante la video llamada fue adecuada?" dataDxfId="20"/>
    <tableColumn id="20" xr3:uid="{00000000-0010-0000-0200-000014000000}" name="6. ¿Considera que el personal de la Secretaría Distrital de Integración Social fue amable y atento durante la video llamada?" dataDxfId="19"/>
    <tableColumn id="21" xr3:uid="{00000000-0010-0000-0200-000015000000}" name="7. ¿La información y orientación proporcionada durante la video llamada fue clara y comprensible?" dataDxfId="18"/>
    <tableColumn id="22" xr3:uid="{00000000-0010-0000-0200-000016000000}" name="8. ¿La duración de la video llamada fue suficiente para abordar sus inquietudes o necesidades?" dataDxfId="17"/>
    <tableColumn id="23" xr3:uid="{00000000-0010-0000-0200-000017000000}" name="9. ¿Recomendaría la atención por video llamada de la Secretaría Distrital de Integración Social a otras personas que lo necesiten?" dataDxfId="16"/>
    <tableColumn id="24" xr3:uid="{00000000-0010-0000-0200-000018000000}" name="10.¿Existe algún aspecto específico en el que considera que podríamos mejorar la atención por video llamada?" dataDxfId="15"/>
  </tableColumns>
  <tableStyleInfo name="TableStyleLight1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elefonía" displayName="Telefonía" ref="A1:J2069" totalsRowShown="0" headerRowDxfId="14" dataDxfId="13" headerRowBorderDxfId="11" tableBorderDxfId="12" totalsRowBorderDxfId="10">
  <autoFilter ref="A1:J2069" xr:uid="{00000000-000C-0000-FFFF-FFFF04000000}"/>
  <tableColumns count="10">
    <tableColumn id="1" xr3:uid="{00000000-0010-0000-0400-000001000000}" name="StartDate" dataDxfId="9"/>
    <tableColumn id="2" xr3:uid="{00000000-0010-0000-0400-000002000000}" name="Hora" dataDxfId="8"/>
    <tableColumn id="3" xr3:uid="{00000000-0010-0000-0400-000003000000}" name="ANI" dataDxfId="7"/>
    <tableColumn id="4" xr3:uid="{00000000-0010-0000-0400-000004000000}" name="DNIS" dataDxfId="6"/>
    <tableColumn id="5" xr3:uid="{00000000-0010-0000-0400-000005000000}" name="AgentCode" dataDxfId="5"/>
    <tableColumn id="6" xr3:uid="{00000000-0010-0000-0400-000006000000}" name="UserName" dataDxfId="4"/>
    <tableColumn id="10" xr3:uid="{00000000-0010-0000-0400-00000A000000}" name="Punto SIAC" dataDxfId="3">
      <calculatedColumnFormula>VLOOKUP(Telefonía[[#This Row],[UserName]],$N$49:$O$72,2,0)</calculatedColumnFormula>
    </tableColumn>
    <tableColumn id="7" xr3:uid="{00000000-0010-0000-0400-000007000000}" name="Atencion" dataDxfId="2"/>
    <tableColumn id="8" xr3:uid="{00000000-0010-0000-0400-000008000000}" name="Conocimiento" dataDxfId="1"/>
    <tableColumn id="9" xr3:uid="{00000000-0010-0000-0400-000009000000}" name="Satisfaccion" dataDxfId="0"/>
  </tableColumns>
  <tableStyleInfo name="TableStyleLight14" showFirstColumn="0" showLastColumn="0" showRowStripes="1" showColumnStripes="0"/>
</table>
</file>

<file path=xl/theme/theme1.xml><?xml version="1.0" encoding="utf-8"?>
<a:theme xmlns:a="http://schemas.openxmlformats.org/drawingml/2006/main" name="Tema de Office">
  <a:themeElements>
    <a:clrScheme name="Amarillo">
      <a:dk1>
        <a:sysClr val="windowText" lastClr="000000"/>
      </a:dk1>
      <a:lt1>
        <a:sysClr val="window" lastClr="FFFFFF"/>
      </a:lt1>
      <a:dk2>
        <a:srgbClr val="39302A"/>
      </a:dk2>
      <a:lt2>
        <a:srgbClr val="E5DEDB"/>
      </a:lt2>
      <a:accent1>
        <a:srgbClr val="FFCA08"/>
      </a:accent1>
      <a:accent2>
        <a:srgbClr val="F8931D"/>
      </a:accent2>
      <a:accent3>
        <a:srgbClr val="CE8D3E"/>
      </a:accent3>
      <a:accent4>
        <a:srgbClr val="EC7016"/>
      </a:accent4>
      <a:accent5>
        <a:srgbClr val="E64823"/>
      </a:accent5>
      <a:accent6>
        <a:srgbClr val="9C6A6A"/>
      </a:accent6>
      <a:hlink>
        <a:srgbClr val="2998E3"/>
      </a:hlink>
      <a:folHlink>
        <a:srgbClr val="7F723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18" Type="http://schemas.openxmlformats.org/officeDocument/2006/relationships/drawing" Target="../drawings/drawing1.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ivotTable" Target="../pivotTables/pivotTable12.xml"/><Relationship Id="rId17" Type="http://schemas.openxmlformats.org/officeDocument/2006/relationships/pivotTable" Target="../pivotTables/pivotTable17.xml"/><Relationship Id="rId2" Type="http://schemas.openxmlformats.org/officeDocument/2006/relationships/pivotTable" Target="../pivotTables/pivotTable2.xml"/><Relationship Id="rId16" Type="http://schemas.openxmlformats.org/officeDocument/2006/relationships/pivotTable" Target="../pivotTables/pivotTable16.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5" Type="http://schemas.openxmlformats.org/officeDocument/2006/relationships/pivotTable" Target="../pivotTables/pivotTable15.xml"/><Relationship Id="rId10" Type="http://schemas.openxmlformats.org/officeDocument/2006/relationships/pivotTable" Target="../pivotTables/pivotTable10.xml"/><Relationship Id="rId19" Type="http://schemas.openxmlformats.org/officeDocument/2006/relationships/table" Target="../tables/table1.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s>
</file>

<file path=xl/worksheets/_rels/sheet2.xml.rels><?xml version="1.0" encoding="UTF-8" standalone="yes"?>
<Relationships xmlns="http://schemas.openxmlformats.org/package/2006/relationships"><Relationship Id="rId8" Type="http://schemas.openxmlformats.org/officeDocument/2006/relationships/pivotTable" Target="../pivotTables/pivotTable25.xml"/><Relationship Id="rId13" Type="http://schemas.openxmlformats.org/officeDocument/2006/relationships/drawing" Target="../drawings/drawing2.xml"/><Relationship Id="rId3" Type="http://schemas.openxmlformats.org/officeDocument/2006/relationships/pivotTable" Target="../pivotTables/pivotTable20.xml"/><Relationship Id="rId7" Type="http://schemas.openxmlformats.org/officeDocument/2006/relationships/pivotTable" Target="../pivotTables/pivotTable24.xml"/><Relationship Id="rId12" Type="http://schemas.openxmlformats.org/officeDocument/2006/relationships/pivotTable" Target="../pivotTables/pivotTable29.xml"/><Relationship Id="rId2" Type="http://schemas.openxmlformats.org/officeDocument/2006/relationships/pivotTable" Target="../pivotTables/pivotTable19.xml"/><Relationship Id="rId1" Type="http://schemas.openxmlformats.org/officeDocument/2006/relationships/pivotTable" Target="../pivotTables/pivotTable18.xml"/><Relationship Id="rId6" Type="http://schemas.openxmlformats.org/officeDocument/2006/relationships/pivotTable" Target="../pivotTables/pivotTable23.xml"/><Relationship Id="rId11" Type="http://schemas.openxmlformats.org/officeDocument/2006/relationships/pivotTable" Target="../pivotTables/pivotTable28.xml"/><Relationship Id="rId5" Type="http://schemas.openxmlformats.org/officeDocument/2006/relationships/pivotTable" Target="../pivotTables/pivotTable22.xml"/><Relationship Id="rId10" Type="http://schemas.openxmlformats.org/officeDocument/2006/relationships/pivotTable" Target="../pivotTables/pivotTable27.xml"/><Relationship Id="rId4" Type="http://schemas.openxmlformats.org/officeDocument/2006/relationships/pivotTable" Target="../pivotTables/pivotTable21.xml"/><Relationship Id="rId9" Type="http://schemas.openxmlformats.org/officeDocument/2006/relationships/pivotTable" Target="../pivotTables/pivotTable26.xml"/><Relationship Id="rId14" Type="http://schemas.openxmlformats.org/officeDocument/2006/relationships/table" Target="../tables/table2.xml"/></Relationships>
</file>

<file path=xl/worksheets/_rels/sheet3.xml.rels><?xml version="1.0" encoding="UTF-8" standalone="yes"?>
<Relationships xmlns="http://schemas.openxmlformats.org/package/2006/relationships"><Relationship Id="rId8" Type="http://schemas.openxmlformats.org/officeDocument/2006/relationships/pivotTable" Target="../pivotTables/pivotTable37.xml"/><Relationship Id="rId13" Type="http://schemas.openxmlformats.org/officeDocument/2006/relationships/drawing" Target="../drawings/drawing3.xml"/><Relationship Id="rId3" Type="http://schemas.openxmlformats.org/officeDocument/2006/relationships/pivotTable" Target="../pivotTables/pivotTable32.xml"/><Relationship Id="rId7" Type="http://schemas.openxmlformats.org/officeDocument/2006/relationships/pivotTable" Target="../pivotTables/pivotTable36.xml"/><Relationship Id="rId12" Type="http://schemas.openxmlformats.org/officeDocument/2006/relationships/pivotTable" Target="../pivotTables/pivotTable41.xml"/><Relationship Id="rId2" Type="http://schemas.openxmlformats.org/officeDocument/2006/relationships/pivotTable" Target="../pivotTables/pivotTable31.xml"/><Relationship Id="rId1" Type="http://schemas.openxmlformats.org/officeDocument/2006/relationships/pivotTable" Target="../pivotTables/pivotTable30.xml"/><Relationship Id="rId6" Type="http://schemas.openxmlformats.org/officeDocument/2006/relationships/pivotTable" Target="../pivotTables/pivotTable35.xml"/><Relationship Id="rId11" Type="http://schemas.openxmlformats.org/officeDocument/2006/relationships/pivotTable" Target="../pivotTables/pivotTable40.xml"/><Relationship Id="rId5" Type="http://schemas.openxmlformats.org/officeDocument/2006/relationships/pivotTable" Target="../pivotTables/pivotTable34.xml"/><Relationship Id="rId10" Type="http://schemas.openxmlformats.org/officeDocument/2006/relationships/pivotTable" Target="../pivotTables/pivotTable39.xml"/><Relationship Id="rId4" Type="http://schemas.openxmlformats.org/officeDocument/2006/relationships/pivotTable" Target="../pivotTables/pivotTable33.xml"/><Relationship Id="rId9" Type="http://schemas.openxmlformats.org/officeDocument/2006/relationships/pivotTable" Target="../pivotTables/pivotTable38.xml"/><Relationship Id="rId1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pivotTable" Target="../pivotTables/pivotTable44.xml"/><Relationship Id="rId7" Type="http://schemas.openxmlformats.org/officeDocument/2006/relationships/pivotTable" Target="../pivotTables/pivotTable48.xml"/><Relationship Id="rId2" Type="http://schemas.openxmlformats.org/officeDocument/2006/relationships/pivotTable" Target="../pivotTables/pivotTable43.xml"/><Relationship Id="rId1" Type="http://schemas.openxmlformats.org/officeDocument/2006/relationships/pivotTable" Target="../pivotTables/pivotTable42.xml"/><Relationship Id="rId6" Type="http://schemas.openxmlformats.org/officeDocument/2006/relationships/pivotTable" Target="../pivotTables/pivotTable47.xml"/><Relationship Id="rId5" Type="http://schemas.openxmlformats.org/officeDocument/2006/relationships/pivotTable" Target="../pivotTables/pivotTable46.xml"/><Relationship Id="rId10" Type="http://schemas.openxmlformats.org/officeDocument/2006/relationships/table" Target="../tables/table4.xml"/><Relationship Id="rId4" Type="http://schemas.openxmlformats.org/officeDocument/2006/relationships/pivotTable" Target="../pivotTables/pivotTable45.xml"/><Relationship Id="rId9"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002060"/>
  </sheetPr>
  <dimension ref="A1:BE4001"/>
  <sheetViews>
    <sheetView workbookViewId="0"/>
  </sheetViews>
  <sheetFormatPr defaultColWidth="11.42578125" defaultRowHeight="14.45"/>
  <cols>
    <col min="30" max="30" width="11.42578125" style="30"/>
    <col min="32" max="32" width="9.28515625" bestFit="1" customWidth="1"/>
    <col min="33" max="33" width="11.7109375" bestFit="1" customWidth="1"/>
    <col min="34" max="34" width="21.5703125" customWidth="1"/>
    <col min="35" max="35" width="17.7109375" bestFit="1" customWidth="1"/>
    <col min="36" max="36" width="11.7109375" bestFit="1" customWidth="1"/>
    <col min="37" max="37" width="27" customWidth="1"/>
    <col min="38" max="38" width="16.7109375" bestFit="1" customWidth="1"/>
    <col min="39" max="39" width="30.140625" bestFit="1" customWidth="1"/>
    <col min="40" max="40" width="3.42578125" customWidth="1"/>
    <col min="41" max="41" width="23.42578125" bestFit="1" customWidth="1"/>
    <col min="43" max="43" width="2.5703125" customWidth="1"/>
    <col min="45" max="45" width="4.42578125" customWidth="1"/>
    <col min="46" max="46" width="16.7109375" bestFit="1" customWidth="1"/>
    <col min="47" max="47" width="30.140625" bestFit="1" customWidth="1"/>
    <col min="49" max="49" width="23.42578125" bestFit="1" customWidth="1"/>
    <col min="52" max="52" width="35.28515625" bestFit="1" customWidth="1"/>
    <col min="53" max="53" width="11.7109375" style="1" bestFit="1" customWidth="1"/>
    <col min="55" max="55" width="17.7109375" bestFit="1" customWidth="1"/>
    <col min="56" max="56" width="11.140625" bestFit="1" customWidth="1"/>
    <col min="57" max="57" width="87.42578125" bestFit="1" customWidth="1"/>
  </cols>
  <sheetData>
    <row r="1" spans="1:57">
      <c r="A1" s="8" t="s">
        <v>0</v>
      </c>
      <c r="B1" s="8" t="s">
        <v>1</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c r="U1" s="8" t="s">
        <v>20</v>
      </c>
      <c r="V1" s="8" t="s">
        <v>21</v>
      </c>
      <c r="W1" s="8" t="s">
        <v>22</v>
      </c>
      <c r="X1" s="8" t="s">
        <v>23</v>
      </c>
      <c r="Y1" s="8" t="s">
        <v>24</v>
      </c>
      <c r="Z1" s="8" t="s">
        <v>25</v>
      </c>
      <c r="AA1" s="8" t="s">
        <v>26</v>
      </c>
    </row>
    <row r="2" spans="1:57">
      <c r="A2" s="1">
        <v>20424</v>
      </c>
      <c r="B2" s="9">
        <v>45931</v>
      </c>
      <c r="C2" s="1">
        <v>1</v>
      </c>
      <c r="D2" s="1" t="s">
        <v>27</v>
      </c>
      <c r="E2" s="1">
        <v>1889291736</v>
      </c>
      <c r="F2" t="s">
        <v>28</v>
      </c>
      <c r="G2" t="s">
        <v>29</v>
      </c>
      <c r="H2" t="s">
        <v>30</v>
      </c>
      <c r="I2" t="s">
        <v>31</v>
      </c>
      <c r="J2" t="s">
        <v>32</v>
      </c>
      <c r="K2" t="s">
        <v>31</v>
      </c>
      <c r="L2" t="s">
        <v>31</v>
      </c>
      <c r="M2" t="s">
        <v>31</v>
      </c>
      <c r="N2" t="s">
        <v>31</v>
      </c>
      <c r="O2" t="s">
        <v>31</v>
      </c>
      <c r="P2" t="s">
        <v>31</v>
      </c>
      <c r="Q2" t="s">
        <v>31</v>
      </c>
      <c r="R2" t="s">
        <v>31</v>
      </c>
      <c r="S2" t="s">
        <v>32</v>
      </c>
      <c r="T2" t="s">
        <v>33</v>
      </c>
      <c r="U2" t="s">
        <v>34</v>
      </c>
      <c r="V2" t="s">
        <v>35</v>
      </c>
      <c r="W2" t="s">
        <v>35</v>
      </c>
      <c r="Y2" t="s">
        <v>36</v>
      </c>
      <c r="Z2">
        <v>3214168852</v>
      </c>
      <c r="AA2" t="s">
        <v>37</v>
      </c>
    </row>
    <row r="3" spans="1:57">
      <c r="A3" s="1">
        <v>20425</v>
      </c>
      <c r="B3" s="9">
        <v>45931</v>
      </c>
      <c r="C3" s="1">
        <v>1</v>
      </c>
      <c r="D3" s="1" t="s">
        <v>27</v>
      </c>
      <c r="E3" s="1">
        <v>1365640937</v>
      </c>
      <c r="F3" t="s">
        <v>38</v>
      </c>
      <c r="G3" t="s">
        <v>39</v>
      </c>
      <c r="H3" t="s">
        <v>30</v>
      </c>
      <c r="I3" t="s">
        <v>31</v>
      </c>
      <c r="J3" t="s">
        <v>31</v>
      </c>
      <c r="K3" t="s">
        <v>31</v>
      </c>
      <c r="L3" t="s">
        <v>31</v>
      </c>
      <c r="M3" t="s">
        <v>31</v>
      </c>
      <c r="N3" t="s">
        <v>32</v>
      </c>
      <c r="O3" t="s">
        <v>31</v>
      </c>
      <c r="P3" t="s">
        <v>31</v>
      </c>
      <c r="Q3" t="s">
        <v>31</v>
      </c>
      <c r="R3" t="s">
        <v>31</v>
      </c>
      <c r="S3" t="s">
        <v>32</v>
      </c>
      <c r="T3" t="s">
        <v>33</v>
      </c>
      <c r="U3" t="s">
        <v>34</v>
      </c>
      <c r="V3" t="s">
        <v>40</v>
      </c>
      <c r="W3" t="s">
        <v>41</v>
      </c>
      <c r="X3" t="s">
        <v>42</v>
      </c>
      <c r="Y3" t="s">
        <v>43</v>
      </c>
      <c r="Z3">
        <v>3146532621</v>
      </c>
      <c r="AA3" t="s">
        <v>37</v>
      </c>
      <c r="AF3" s="19" t="s">
        <v>44</v>
      </c>
      <c r="AG3" t="s">
        <v>45</v>
      </c>
      <c r="AI3" s="19" t="s">
        <v>46</v>
      </c>
      <c r="AJ3" t="s">
        <v>45</v>
      </c>
      <c r="AL3" s="19" t="s">
        <v>47</v>
      </c>
      <c r="AM3" t="s">
        <v>48</v>
      </c>
      <c r="AO3" s="23" t="s">
        <v>49</v>
      </c>
      <c r="AP3" s="23" t="s">
        <v>45</v>
      </c>
      <c r="AT3" s="19" t="s">
        <v>47</v>
      </c>
      <c r="AU3" t="s">
        <v>50</v>
      </c>
      <c r="AW3" s="22" t="s">
        <v>51</v>
      </c>
      <c r="AX3" s="23" t="s">
        <v>45</v>
      </c>
      <c r="AZ3" s="24" t="s">
        <v>52</v>
      </c>
      <c r="BA3" s="1" t="s">
        <v>45</v>
      </c>
      <c r="BC3" s="19" t="s">
        <v>53</v>
      </c>
      <c r="BD3" s="1" t="s">
        <v>54</v>
      </c>
    </row>
    <row r="4" spans="1:57">
      <c r="A4" s="1">
        <v>20426</v>
      </c>
      <c r="B4" s="9">
        <v>45931</v>
      </c>
      <c r="C4" s="1">
        <v>1</v>
      </c>
      <c r="D4" s="1" t="s">
        <v>27</v>
      </c>
      <c r="E4" s="1">
        <v>418781500</v>
      </c>
      <c r="F4" t="s">
        <v>55</v>
      </c>
      <c r="G4" t="s">
        <v>56</v>
      </c>
      <c r="H4" t="s">
        <v>30</v>
      </c>
      <c r="I4" t="s">
        <v>31</v>
      </c>
      <c r="J4" t="s">
        <v>31</v>
      </c>
      <c r="K4" t="s">
        <v>31</v>
      </c>
      <c r="L4" t="s">
        <v>31</v>
      </c>
      <c r="M4" t="s">
        <v>31</v>
      </c>
      <c r="N4" t="s">
        <v>32</v>
      </c>
      <c r="O4" t="s">
        <v>31</v>
      </c>
      <c r="P4" t="s">
        <v>31</v>
      </c>
      <c r="Q4" t="s">
        <v>31</v>
      </c>
      <c r="R4" t="s">
        <v>31</v>
      </c>
      <c r="S4" t="s">
        <v>32</v>
      </c>
      <c r="T4" t="s">
        <v>33</v>
      </c>
      <c r="U4" t="s">
        <v>57</v>
      </c>
      <c r="V4" t="s">
        <v>40</v>
      </c>
      <c r="W4" t="s">
        <v>41</v>
      </c>
      <c r="Y4" t="s">
        <v>58</v>
      </c>
      <c r="Z4">
        <v>3202171340</v>
      </c>
      <c r="AA4" t="s">
        <v>37</v>
      </c>
      <c r="AF4" s="20" t="s">
        <v>59</v>
      </c>
      <c r="AG4">
        <v>1399</v>
      </c>
      <c r="AI4" s="20" t="s">
        <v>60</v>
      </c>
      <c r="AJ4">
        <v>2896</v>
      </c>
      <c r="AK4" s="50">
        <f>+AJ4/$AJ$8</f>
        <v>0.72399999999999998</v>
      </c>
      <c r="AL4" s="20" t="s">
        <v>31</v>
      </c>
      <c r="AM4">
        <v>3937</v>
      </c>
      <c r="AO4" s="23" t="str">
        <f>+AM3</f>
        <v>Afrocolombiano(a)</v>
      </c>
      <c r="AP4" s="23">
        <f>+AM5</f>
        <v>63</v>
      </c>
      <c r="AT4" s="20" t="s">
        <v>31</v>
      </c>
      <c r="AU4">
        <v>3914</v>
      </c>
      <c r="AW4" s="28" t="str">
        <f>+AU3</f>
        <v>Discapacidad visual</v>
      </c>
      <c r="AX4" s="23">
        <f>+AU5</f>
        <v>86</v>
      </c>
      <c r="AZ4" s="20" t="s">
        <v>61</v>
      </c>
      <c r="BA4" s="1">
        <v>303</v>
      </c>
      <c r="BC4" s="20" t="s">
        <v>62</v>
      </c>
      <c r="BD4" s="26">
        <v>0.74850000000000005</v>
      </c>
      <c r="BE4" s="48">
        <f>+BD4+BD5</f>
        <v>0.98550000000000004</v>
      </c>
    </row>
    <row r="5" spans="1:57">
      <c r="A5" s="1">
        <v>20427</v>
      </c>
      <c r="B5" s="9">
        <v>45931</v>
      </c>
      <c r="C5" s="1">
        <v>1</v>
      </c>
      <c r="D5" s="1" t="s">
        <v>27</v>
      </c>
      <c r="E5" s="1">
        <v>228047324</v>
      </c>
      <c r="F5" t="s">
        <v>63</v>
      </c>
      <c r="G5" t="s">
        <v>64</v>
      </c>
      <c r="H5" t="s">
        <v>30</v>
      </c>
      <c r="I5" t="s">
        <v>31</v>
      </c>
      <c r="J5" t="s">
        <v>31</v>
      </c>
      <c r="K5" t="s">
        <v>31</v>
      </c>
      <c r="L5" t="s">
        <v>31</v>
      </c>
      <c r="M5" t="s">
        <v>32</v>
      </c>
      <c r="N5" t="s">
        <v>31</v>
      </c>
      <c r="O5" t="s">
        <v>32</v>
      </c>
      <c r="P5" t="s">
        <v>31</v>
      </c>
      <c r="Q5" t="s">
        <v>31</v>
      </c>
      <c r="R5" t="s">
        <v>31</v>
      </c>
      <c r="S5" t="s">
        <v>31</v>
      </c>
      <c r="T5" t="s">
        <v>65</v>
      </c>
      <c r="U5" t="s">
        <v>34</v>
      </c>
      <c r="V5" t="s">
        <v>40</v>
      </c>
      <c r="W5" t="s">
        <v>41</v>
      </c>
      <c r="X5" t="s">
        <v>66</v>
      </c>
      <c r="Y5" t="s">
        <v>67</v>
      </c>
      <c r="Z5">
        <v>3228372638</v>
      </c>
      <c r="AA5" t="s">
        <v>68</v>
      </c>
      <c r="AF5" s="20" t="s">
        <v>69</v>
      </c>
      <c r="AG5">
        <v>1359</v>
      </c>
      <c r="AI5" s="20" t="s">
        <v>70</v>
      </c>
      <c r="AJ5">
        <v>1093</v>
      </c>
      <c r="AK5" s="50">
        <f t="shared" ref="AK5:AK7" si="0">+AJ5/$AJ$8</f>
        <v>0.27324999999999999</v>
      </c>
      <c r="AL5" s="20" t="s">
        <v>32</v>
      </c>
      <c r="AM5">
        <v>63</v>
      </c>
      <c r="AO5" s="23" t="str">
        <f>+AM10</f>
        <v>Indígena</v>
      </c>
      <c r="AP5" s="23">
        <f>+AM12</f>
        <v>35</v>
      </c>
      <c r="AT5" s="20" t="s">
        <v>32</v>
      </c>
      <c r="AU5">
        <v>86</v>
      </c>
      <c r="AW5" s="28" t="str">
        <f>+AU10</f>
        <v>Discapacidad auditiva</v>
      </c>
      <c r="AX5" s="23">
        <f>+AU12</f>
        <v>24</v>
      </c>
      <c r="AZ5" s="20" t="s">
        <v>71</v>
      </c>
      <c r="BA5" s="1">
        <v>272</v>
      </c>
      <c r="BC5" s="20" t="s">
        <v>72</v>
      </c>
      <c r="BD5" s="26">
        <v>0.23699999999999999</v>
      </c>
    </row>
    <row r="6" spans="1:57">
      <c r="A6" s="1">
        <v>20428</v>
      </c>
      <c r="B6" s="9">
        <v>45931</v>
      </c>
      <c r="C6" s="1">
        <v>1</v>
      </c>
      <c r="D6" s="1" t="s">
        <v>27</v>
      </c>
      <c r="E6" s="1">
        <v>1016556533</v>
      </c>
      <c r="F6" t="s">
        <v>73</v>
      </c>
      <c r="G6" t="s">
        <v>74</v>
      </c>
      <c r="H6" t="s">
        <v>30</v>
      </c>
      <c r="I6" t="s">
        <v>31</v>
      </c>
      <c r="J6" t="s">
        <v>31</v>
      </c>
      <c r="K6" t="s">
        <v>31</v>
      </c>
      <c r="L6" t="s">
        <v>31</v>
      </c>
      <c r="M6" t="s">
        <v>31</v>
      </c>
      <c r="N6" t="s">
        <v>32</v>
      </c>
      <c r="O6" t="s">
        <v>31</v>
      </c>
      <c r="P6" t="s">
        <v>31</v>
      </c>
      <c r="Q6" t="s">
        <v>31</v>
      </c>
      <c r="R6" t="s">
        <v>31</v>
      </c>
      <c r="S6" t="s">
        <v>32</v>
      </c>
      <c r="T6" t="s">
        <v>61</v>
      </c>
      <c r="U6" t="s">
        <v>34</v>
      </c>
      <c r="V6" t="s">
        <v>40</v>
      </c>
      <c r="W6" t="s">
        <v>41</v>
      </c>
      <c r="X6" t="s">
        <v>75</v>
      </c>
      <c r="Y6" t="s">
        <v>76</v>
      </c>
      <c r="Z6">
        <v>3133124192</v>
      </c>
      <c r="AA6" t="s">
        <v>37</v>
      </c>
      <c r="AF6" s="20" t="s">
        <v>77</v>
      </c>
      <c r="AG6">
        <v>1242</v>
      </c>
      <c r="AI6" s="20" t="s">
        <v>78</v>
      </c>
      <c r="AJ6">
        <v>7</v>
      </c>
      <c r="AK6" s="50">
        <f t="shared" si="0"/>
        <v>1.75E-3</v>
      </c>
      <c r="AL6" s="20" t="s">
        <v>79</v>
      </c>
      <c r="AM6">
        <v>4000</v>
      </c>
      <c r="AO6" s="23" t="str">
        <f>+AM17</f>
        <v xml:space="preserve"> Pueblo Rom</v>
      </c>
      <c r="AP6" s="23">
        <f>+AM19</f>
        <v>4</v>
      </c>
      <c r="AT6" s="20" t="s">
        <v>79</v>
      </c>
      <c r="AU6">
        <v>4000</v>
      </c>
      <c r="AW6" s="28" t="str">
        <f>+AU17</f>
        <v>Discapacidad motora</v>
      </c>
      <c r="AX6" s="23">
        <f>+AU19</f>
        <v>72</v>
      </c>
      <c r="AZ6" s="20" t="s">
        <v>80</v>
      </c>
      <c r="BA6" s="1">
        <v>234</v>
      </c>
      <c r="BC6" s="20" t="s">
        <v>81</v>
      </c>
      <c r="BD6" s="26">
        <v>8.7500000000000008E-3</v>
      </c>
    </row>
    <row r="7" spans="1:57">
      <c r="A7" s="1">
        <v>20429</v>
      </c>
      <c r="B7" s="9">
        <v>45931</v>
      </c>
      <c r="C7" s="1">
        <v>1</v>
      </c>
      <c r="D7" s="1" t="s">
        <v>27</v>
      </c>
      <c r="E7" s="1">
        <v>821369699</v>
      </c>
      <c r="F7" t="s">
        <v>82</v>
      </c>
      <c r="G7" t="s">
        <v>83</v>
      </c>
      <c r="H7" t="s">
        <v>30</v>
      </c>
      <c r="I7" t="s">
        <v>31</v>
      </c>
      <c r="J7" t="s">
        <v>31</v>
      </c>
      <c r="K7" t="s">
        <v>31</v>
      </c>
      <c r="L7" t="s">
        <v>31</v>
      </c>
      <c r="M7" t="s">
        <v>31</v>
      </c>
      <c r="N7" t="s">
        <v>32</v>
      </c>
      <c r="O7" t="s">
        <v>31</v>
      </c>
      <c r="P7" t="s">
        <v>31</v>
      </c>
      <c r="Q7" t="s">
        <v>31</v>
      </c>
      <c r="R7" t="s">
        <v>32</v>
      </c>
      <c r="S7" t="s">
        <v>31</v>
      </c>
      <c r="T7" t="s">
        <v>33</v>
      </c>
      <c r="U7" t="s">
        <v>57</v>
      </c>
      <c r="V7" t="s">
        <v>40</v>
      </c>
      <c r="W7" t="s">
        <v>41</v>
      </c>
      <c r="X7" t="s">
        <v>84</v>
      </c>
      <c r="Y7" t="s">
        <v>85</v>
      </c>
      <c r="Z7">
        <v>3202044623</v>
      </c>
      <c r="AA7" t="s">
        <v>37</v>
      </c>
      <c r="AF7" s="20" t="s">
        <v>79</v>
      </c>
      <c r="AG7">
        <v>4000</v>
      </c>
      <c r="AI7" s="20" t="s">
        <v>86</v>
      </c>
      <c r="AJ7">
        <v>4</v>
      </c>
      <c r="AK7" s="50">
        <f t="shared" si="0"/>
        <v>1E-3</v>
      </c>
      <c r="AO7" s="23" t="str">
        <f>+AM24</f>
        <v>Raizal o palenquero</v>
      </c>
      <c r="AP7" s="23">
        <f>+AM26</f>
        <v>7</v>
      </c>
      <c r="AW7" s="28" t="str">
        <f>+AU24</f>
        <v>Discapacidad múltiple</v>
      </c>
      <c r="AX7" s="23">
        <f>+AU26</f>
        <v>49</v>
      </c>
      <c r="AZ7" s="20" t="s">
        <v>33</v>
      </c>
      <c r="BA7" s="1">
        <v>206</v>
      </c>
      <c r="BC7" s="20" t="s">
        <v>87</v>
      </c>
      <c r="BD7" s="26">
        <v>5.2500000000000003E-3</v>
      </c>
    </row>
    <row r="8" spans="1:57">
      <c r="A8" s="1">
        <v>20430</v>
      </c>
      <c r="B8" s="9">
        <v>45931</v>
      </c>
      <c r="C8" s="1">
        <v>1</v>
      </c>
      <c r="D8" s="1" t="s">
        <v>27</v>
      </c>
      <c r="E8" s="1">
        <v>952770246</v>
      </c>
      <c r="F8" t="s">
        <v>88</v>
      </c>
      <c r="G8" t="s">
        <v>89</v>
      </c>
      <c r="H8" t="s">
        <v>30</v>
      </c>
      <c r="I8" t="s">
        <v>31</v>
      </c>
      <c r="J8" t="s">
        <v>31</v>
      </c>
      <c r="K8" t="s">
        <v>31</v>
      </c>
      <c r="L8" t="s">
        <v>31</v>
      </c>
      <c r="M8" t="s">
        <v>31</v>
      </c>
      <c r="N8" t="s">
        <v>32</v>
      </c>
      <c r="O8" t="s">
        <v>31</v>
      </c>
      <c r="P8" t="s">
        <v>31</v>
      </c>
      <c r="Q8" t="s">
        <v>31</v>
      </c>
      <c r="R8" t="s">
        <v>31</v>
      </c>
      <c r="S8" t="s">
        <v>32</v>
      </c>
      <c r="T8" t="s">
        <v>65</v>
      </c>
      <c r="U8" t="s">
        <v>34</v>
      </c>
      <c r="V8" t="s">
        <v>40</v>
      </c>
      <c r="W8" t="s">
        <v>41</v>
      </c>
      <c r="X8" t="s">
        <v>31</v>
      </c>
      <c r="Y8" t="s">
        <v>90</v>
      </c>
      <c r="Z8">
        <v>3102015350</v>
      </c>
      <c r="AA8" t="s">
        <v>68</v>
      </c>
      <c r="AI8" s="20" t="s">
        <v>79</v>
      </c>
      <c r="AJ8">
        <v>4000</v>
      </c>
      <c r="AK8" s="49"/>
      <c r="AO8" s="23" t="str">
        <f>+AM31</f>
        <v>Campesino(a)</v>
      </c>
      <c r="AP8" s="23">
        <f>+AM33</f>
        <v>76</v>
      </c>
      <c r="AW8" s="23" t="str">
        <f>+AU31</f>
        <v>Ninguna de las anteriores</v>
      </c>
      <c r="AX8" s="23">
        <f>AG7-(SUM(AX4:AX7))</f>
        <v>3769</v>
      </c>
      <c r="AZ8" s="20" t="s">
        <v>91</v>
      </c>
      <c r="BA8" s="1">
        <v>190</v>
      </c>
      <c r="BC8" s="20" t="s">
        <v>92</v>
      </c>
      <c r="BD8" s="26">
        <v>5.0000000000000001E-4</v>
      </c>
    </row>
    <row r="9" spans="1:57">
      <c r="A9" s="1">
        <v>20431</v>
      </c>
      <c r="B9" s="9">
        <v>45931</v>
      </c>
      <c r="C9" s="1">
        <v>1</v>
      </c>
      <c r="D9" s="1" t="s">
        <v>27</v>
      </c>
      <c r="E9" s="1">
        <v>1784185327</v>
      </c>
      <c r="F9" t="s">
        <v>93</v>
      </c>
      <c r="G9" t="s">
        <v>94</v>
      </c>
      <c r="H9" t="s">
        <v>30</v>
      </c>
      <c r="I9" t="s">
        <v>31</v>
      </c>
      <c r="J9" t="s">
        <v>31</v>
      </c>
      <c r="K9" t="s">
        <v>31</v>
      </c>
      <c r="L9" t="s">
        <v>31</v>
      </c>
      <c r="M9" t="s">
        <v>31</v>
      </c>
      <c r="N9" t="s">
        <v>32</v>
      </c>
      <c r="O9" t="s">
        <v>31</v>
      </c>
      <c r="P9" t="s">
        <v>31</v>
      </c>
      <c r="Q9" t="s">
        <v>31</v>
      </c>
      <c r="R9" t="s">
        <v>31</v>
      </c>
      <c r="S9" t="s">
        <v>32</v>
      </c>
      <c r="T9" t="s">
        <v>65</v>
      </c>
      <c r="U9" t="s">
        <v>34</v>
      </c>
      <c r="V9" t="s">
        <v>40</v>
      </c>
      <c r="W9" t="s">
        <v>41</v>
      </c>
      <c r="X9" t="s">
        <v>66</v>
      </c>
      <c r="Y9" t="s">
        <v>95</v>
      </c>
      <c r="Z9">
        <v>3133142026</v>
      </c>
      <c r="AA9" t="s">
        <v>68</v>
      </c>
      <c r="AO9" s="23" t="str">
        <f>+AM38</f>
        <v>Ninguno de los anteriores</v>
      </c>
      <c r="AP9" s="23">
        <f>AG7-(SUM(AP4:AP8))</f>
        <v>3815</v>
      </c>
      <c r="AW9" s="23" t="s">
        <v>79</v>
      </c>
      <c r="AX9" s="23">
        <f>SUM(AX4:AX8)</f>
        <v>4000</v>
      </c>
      <c r="AZ9" s="20" t="s">
        <v>96</v>
      </c>
      <c r="BA9" s="1">
        <v>188</v>
      </c>
      <c r="BC9" s="1" t="s">
        <v>79</v>
      </c>
      <c r="BD9" s="26">
        <v>1</v>
      </c>
    </row>
    <row r="10" spans="1:57">
      <c r="A10" s="1">
        <v>20432</v>
      </c>
      <c r="B10" s="9">
        <v>45931</v>
      </c>
      <c r="C10" s="1">
        <v>1</v>
      </c>
      <c r="D10" s="1" t="s">
        <v>27</v>
      </c>
      <c r="E10" s="1">
        <v>1404258372</v>
      </c>
      <c r="F10" t="s">
        <v>97</v>
      </c>
      <c r="G10" t="s">
        <v>98</v>
      </c>
      <c r="H10" t="s">
        <v>30</v>
      </c>
      <c r="I10" t="s">
        <v>31</v>
      </c>
      <c r="J10" t="s">
        <v>31</v>
      </c>
      <c r="K10" t="s">
        <v>31</v>
      </c>
      <c r="L10" t="s">
        <v>31</v>
      </c>
      <c r="M10" t="s">
        <v>31</v>
      </c>
      <c r="N10" t="s">
        <v>32</v>
      </c>
      <c r="O10" t="s">
        <v>31</v>
      </c>
      <c r="P10" t="s">
        <v>31</v>
      </c>
      <c r="Q10" t="s">
        <v>31</v>
      </c>
      <c r="R10" t="s">
        <v>31</v>
      </c>
      <c r="S10" t="s">
        <v>32</v>
      </c>
      <c r="T10" t="s">
        <v>99</v>
      </c>
      <c r="U10" t="s">
        <v>57</v>
      </c>
      <c r="V10" t="s">
        <v>40</v>
      </c>
      <c r="W10" t="s">
        <v>41</v>
      </c>
      <c r="X10" t="s">
        <v>100</v>
      </c>
      <c r="Y10" t="s">
        <v>101</v>
      </c>
      <c r="Z10">
        <v>3208462330</v>
      </c>
      <c r="AA10" t="s">
        <v>37</v>
      </c>
      <c r="AL10" s="19" t="s">
        <v>47</v>
      </c>
      <c r="AM10" t="s">
        <v>102</v>
      </c>
      <c r="AO10" s="23" t="s">
        <v>79</v>
      </c>
      <c r="AP10" s="23">
        <f>SUM(AP4:AP9)</f>
        <v>4000</v>
      </c>
      <c r="AT10" s="19" t="s">
        <v>47</v>
      </c>
      <c r="AU10" t="s">
        <v>103</v>
      </c>
      <c r="AZ10" s="20" t="s">
        <v>104</v>
      </c>
      <c r="BA10" s="1">
        <v>172</v>
      </c>
    </row>
    <row r="11" spans="1:57">
      <c r="A11" s="1">
        <v>20433</v>
      </c>
      <c r="B11" s="9">
        <v>45931</v>
      </c>
      <c r="C11" s="1">
        <v>1</v>
      </c>
      <c r="D11" s="1" t="s">
        <v>27</v>
      </c>
      <c r="E11" s="1">
        <v>1270172411</v>
      </c>
      <c r="F11" t="s">
        <v>105</v>
      </c>
      <c r="G11" t="s">
        <v>106</v>
      </c>
      <c r="H11" t="s">
        <v>30</v>
      </c>
      <c r="I11" t="s">
        <v>31</v>
      </c>
      <c r="J11" t="s">
        <v>31</v>
      </c>
      <c r="K11" t="s">
        <v>31</v>
      </c>
      <c r="L11" t="s">
        <v>31</v>
      </c>
      <c r="M11" t="s">
        <v>31</v>
      </c>
      <c r="N11" t="s">
        <v>32</v>
      </c>
      <c r="O11" t="s">
        <v>31</v>
      </c>
      <c r="P11" t="s">
        <v>31</v>
      </c>
      <c r="Q11" t="s">
        <v>31</v>
      </c>
      <c r="R11" t="s">
        <v>31</v>
      </c>
      <c r="S11" t="s">
        <v>32</v>
      </c>
      <c r="T11" t="s">
        <v>71</v>
      </c>
      <c r="U11" t="s">
        <v>34</v>
      </c>
      <c r="V11" t="s">
        <v>40</v>
      </c>
      <c r="W11" t="s">
        <v>41</v>
      </c>
      <c r="Y11" t="s">
        <v>107</v>
      </c>
      <c r="Z11">
        <v>3143895187</v>
      </c>
      <c r="AA11" t="s">
        <v>37</v>
      </c>
      <c r="AF11" t="s">
        <v>44</v>
      </c>
      <c r="AG11" t="s">
        <v>45</v>
      </c>
      <c r="AL11" s="20" t="s">
        <v>31</v>
      </c>
      <c r="AM11">
        <v>3965</v>
      </c>
      <c r="AT11" s="20" t="s">
        <v>31</v>
      </c>
      <c r="AU11">
        <v>3976</v>
      </c>
      <c r="AZ11" s="20" t="s">
        <v>108</v>
      </c>
      <c r="BA11" s="1">
        <v>168</v>
      </c>
    </row>
    <row r="12" spans="1:57">
      <c r="A12" s="1">
        <v>20434</v>
      </c>
      <c r="B12" s="9">
        <v>45931</v>
      </c>
      <c r="C12" s="1">
        <v>1</v>
      </c>
      <c r="D12" s="1" t="s">
        <v>27</v>
      </c>
      <c r="E12" s="1">
        <v>122285310</v>
      </c>
      <c r="F12" t="s">
        <v>109</v>
      </c>
      <c r="G12" t="s">
        <v>110</v>
      </c>
      <c r="H12" t="s">
        <v>111</v>
      </c>
      <c r="I12" t="s">
        <v>31</v>
      </c>
      <c r="J12" t="s">
        <v>31</v>
      </c>
      <c r="K12" t="s">
        <v>31</v>
      </c>
      <c r="L12" t="s">
        <v>31</v>
      </c>
      <c r="M12" t="s">
        <v>31</v>
      </c>
      <c r="N12" t="s">
        <v>32</v>
      </c>
      <c r="O12" t="s">
        <v>31</v>
      </c>
      <c r="P12" t="s">
        <v>31</v>
      </c>
      <c r="Q12" t="s">
        <v>31</v>
      </c>
      <c r="R12" t="s">
        <v>31</v>
      </c>
      <c r="S12" t="s">
        <v>32</v>
      </c>
      <c r="T12" t="s">
        <v>71</v>
      </c>
      <c r="U12" t="s">
        <v>34</v>
      </c>
      <c r="V12" t="s">
        <v>40</v>
      </c>
      <c r="W12" t="s">
        <v>41</v>
      </c>
      <c r="Y12" t="s">
        <v>112</v>
      </c>
      <c r="Z12">
        <v>3137120955</v>
      </c>
      <c r="AA12" t="s">
        <v>37</v>
      </c>
      <c r="AF12" t="s">
        <v>113</v>
      </c>
      <c r="AG12">
        <v>395</v>
      </c>
      <c r="AL12" s="20" t="s">
        <v>32</v>
      </c>
      <c r="AM12">
        <v>35</v>
      </c>
      <c r="AT12" s="20" t="s">
        <v>32</v>
      </c>
      <c r="AU12">
        <v>24</v>
      </c>
      <c r="AZ12" s="20" t="s">
        <v>65</v>
      </c>
      <c r="BA12" s="1">
        <v>162</v>
      </c>
    </row>
    <row r="13" spans="1:57">
      <c r="A13" s="1">
        <v>20435</v>
      </c>
      <c r="B13" s="9">
        <v>45931</v>
      </c>
      <c r="C13" s="1">
        <v>1</v>
      </c>
      <c r="D13" s="1" t="s">
        <v>27</v>
      </c>
      <c r="E13" s="1">
        <v>272940853</v>
      </c>
      <c r="F13" t="s">
        <v>114</v>
      </c>
      <c r="G13" t="s">
        <v>115</v>
      </c>
      <c r="H13" t="s">
        <v>30</v>
      </c>
      <c r="I13" t="s">
        <v>31</v>
      </c>
      <c r="J13" t="s">
        <v>31</v>
      </c>
      <c r="K13" t="s">
        <v>31</v>
      </c>
      <c r="L13" t="s">
        <v>31</v>
      </c>
      <c r="M13" t="s">
        <v>31</v>
      </c>
      <c r="N13" t="s">
        <v>32</v>
      </c>
      <c r="O13" t="s">
        <v>31</v>
      </c>
      <c r="P13" t="s">
        <v>31</v>
      </c>
      <c r="Q13" t="s">
        <v>31</v>
      </c>
      <c r="R13" t="s">
        <v>31</v>
      </c>
      <c r="S13" t="s">
        <v>32</v>
      </c>
      <c r="T13" t="s">
        <v>71</v>
      </c>
      <c r="U13" t="s">
        <v>57</v>
      </c>
      <c r="V13" t="s">
        <v>40</v>
      </c>
      <c r="W13" t="s">
        <v>41</v>
      </c>
      <c r="Y13" t="s">
        <v>116</v>
      </c>
      <c r="Z13">
        <v>3143001136</v>
      </c>
      <c r="AA13" t="s">
        <v>37</v>
      </c>
      <c r="AF13" t="s">
        <v>117</v>
      </c>
      <c r="AG13">
        <v>343</v>
      </c>
      <c r="AL13" s="20" t="s">
        <v>79</v>
      </c>
      <c r="AM13">
        <v>4000</v>
      </c>
      <c r="AO13" s="22" t="s">
        <v>49</v>
      </c>
      <c r="AP13" s="22" t="s">
        <v>45</v>
      </c>
      <c r="AT13" s="20" t="s">
        <v>79</v>
      </c>
      <c r="AU13">
        <v>4000</v>
      </c>
      <c r="AW13" s="22" t="s">
        <v>51</v>
      </c>
      <c r="AX13" s="22" t="s">
        <v>45</v>
      </c>
      <c r="AZ13" s="20" t="s">
        <v>118</v>
      </c>
      <c r="BA13" s="1">
        <v>162</v>
      </c>
    </row>
    <row r="14" spans="1:57">
      <c r="A14" s="1">
        <v>20436</v>
      </c>
      <c r="B14" s="9">
        <v>45931</v>
      </c>
      <c r="C14" s="1">
        <v>1</v>
      </c>
      <c r="D14" s="1" t="s">
        <v>27</v>
      </c>
      <c r="E14" s="1">
        <v>1753982871</v>
      </c>
      <c r="F14" t="s">
        <v>119</v>
      </c>
      <c r="G14" t="s">
        <v>120</v>
      </c>
      <c r="H14" t="s">
        <v>30</v>
      </c>
      <c r="I14" t="s">
        <v>31</v>
      </c>
      <c r="J14" t="s">
        <v>31</v>
      </c>
      <c r="K14" t="s">
        <v>31</v>
      </c>
      <c r="L14" t="s">
        <v>31</v>
      </c>
      <c r="M14" t="s">
        <v>31</v>
      </c>
      <c r="N14" t="s">
        <v>32</v>
      </c>
      <c r="O14" t="s">
        <v>31</v>
      </c>
      <c r="P14" t="s">
        <v>31</v>
      </c>
      <c r="Q14" t="s">
        <v>31</v>
      </c>
      <c r="R14" t="s">
        <v>31</v>
      </c>
      <c r="S14" t="s">
        <v>32</v>
      </c>
      <c r="T14" t="s">
        <v>121</v>
      </c>
      <c r="U14" t="s">
        <v>57</v>
      </c>
      <c r="V14" t="s">
        <v>40</v>
      </c>
      <c r="W14" t="s">
        <v>41</v>
      </c>
      <c r="Y14" t="s">
        <v>122</v>
      </c>
      <c r="Z14">
        <v>3218923715</v>
      </c>
      <c r="AA14" t="s">
        <v>37</v>
      </c>
      <c r="AF14" t="s">
        <v>123</v>
      </c>
      <c r="AG14">
        <v>490</v>
      </c>
      <c r="AO14" s="22" t="s">
        <v>124</v>
      </c>
      <c r="AP14" s="22">
        <v>76</v>
      </c>
      <c r="AW14" s="22" t="s">
        <v>50</v>
      </c>
      <c r="AX14" s="22">
        <v>86</v>
      </c>
      <c r="AZ14" s="20" t="s">
        <v>125</v>
      </c>
      <c r="BA14" s="1">
        <v>154</v>
      </c>
    </row>
    <row r="15" spans="1:57">
      <c r="A15" s="1">
        <v>20437</v>
      </c>
      <c r="B15" s="9">
        <v>45931</v>
      </c>
      <c r="C15" s="1">
        <v>1</v>
      </c>
      <c r="D15" s="1" t="s">
        <v>27</v>
      </c>
      <c r="E15" s="1">
        <v>189042235</v>
      </c>
      <c r="F15" t="s">
        <v>126</v>
      </c>
      <c r="G15" t="s">
        <v>127</v>
      </c>
      <c r="H15" t="s">
        <v>30</v>
      </c>
      <c r="I15" t="s">
        <v>31</v>
      </c>
      <c r="J15" t="s">
        <v>31</v>
      </c>
      <c r="K15" t="s">
        <v>31</v>
      </c>
      <c r="L15" t="s">
        <v>31</v>
      </c>
      <c r="M15" t="s">
        <v>31</v>
      </c>
      <c r="N15" t="s">
        <v>32</v>
      </c>
      <c r="O15" t="s">
        <v>31</v>
      </c>
      <c r="P15" t="s">
        <v>31</v>
      </c>
      <c r="Q15" t="s">
        <v>31</v>
      </c>
      <c r="R15" t="s">
        <v>31</v>
      </c>
      <c r="S15" t="s">
        <v>32</v>
      </c>
      <c r="T15" t="s">
        <v>128</v>
      </c>
      <c r="U15" t="s">
        <v>34</v>
      </c>
      <c r="V15" t="s">
        <v>40</v>
      </c>
      <c r="W15" t="s">
        <v>41</v>
      </c>
      <c r="X15" t="s">
        <v>129</v>
      </c>
      <c r="Y15" t="s">
        <v>130</v>
      </c>
      <c r="Z15">
        <v>3125466336</v>
      </c>
      <c r="AA15" t="s">
        <v>37</v>
      </c>
      <c r="AF15" t="s">
        <v>131</v>
      </c>
      <c r="AG15">
        <v>564</v>
      </c>
      <c r="AO15" s="22" t="s">
        <v>48</v>
      </c>
      <c r="AP15" s="22">
        <v>63</v>
      </c>
      <c r="AW15" s="22" t="s">
        <v>132</v>
      </c>
      <c r="AX15" s="22">
        <v>72</v>
      </c>
      <c r="AZ15" s="20" t="s">
        <v>99</v>
      </c>
      <c r="BA15" s="1">
        <v>151</v>
      </c>
    </row>
    <row r="16" spans="1:57">
      <c r="A16" s="1">
        <v>20438</v>
      </c>
      <c r="B16" s="9">
        <v>45931</v>
      </c>
      <c r="C16" s="1">
        <v>1</v>
      </c>
      <c r="D16" s="1" t="s">
        <v>27</v>
      </c>
      <c r="E16" s="1">
        <v>1195389275</v>
      </c>
      <c r="F16" t="s">
        <v>133</v>
      </c>
      <c r="G16" t="s">
        <v>134</v>
      </c>
      <c r="H16" t="s">
        <v>30</v>
      </c>
      <c r="I16" t="s">
        <v>31</v>
      </c>
      <c r="J16" t="s">
        <v>31</v>
      </c>
      <c r="K16" t="s">
        <v>31</v>
      </c>
      <c r="L16" t="s">
        <v>31</v>
      </c>
      <c r="M16" t="s">
        <v>31</v>
      </c>
      <c r="N16" t="s">
        <v>32</v>
      </c>
      <c r="O16" t="s">
        <v>31</v>
      </c>
      <c r="P16" t="s">
        <v>31</v>
      </c>
      <c r="Q16" t="s">
        <v>31</v>
      </c>
      <c r="R16" t="s">
        <v>31</v>
      </c>
      <c r="S16" t="s">
        <v>32</v>
      </c>
      <c r="T16" t="s">
        <v>96</v>
      </c>
      <c r="U16" t="s">
        <v>57</v>
      </c>
      <c r="V16" t="s">
        <v>40</v>
      </c>
      <c r="W16" t="s">
        <v>41</v>
      </c>
      <c r="X16" t="s">
        <v>84</v>
      </c>
      <c r="Y16" t="s">
        <v>135</v>
      </c>
      <c r="Z16">
        <v>3209810433</v>
      </c>
      <c r="AA16" t="s">
        <v>37</v>
      </c>
      <c r="AF16" t="s">
        <v>136</v>
      </c>
      <c r="AG16">
        <v>715</v>
      </c>
      <c r="AO16" s="22" t="s">
        <v>102</v>
      </c>
      <c r="AP16" s="22">
        <v>35</v>
      </c>
      <c r="AW16" s="22" t="s">
        <v>137</v>
      </c>
      <c r="AX16" s="22">
        <v>49</v>
      </c>
      <c r="AZ16" s="20" t="s">
        <v>138</v>
      </c>
      <c r="BA16" s="1">
        <v>151</v>
      </c>
    </row>
    <row r="17" spans="1:57">
      <c r="A17" s="1">
        <v>20439</v>
      </c>
      <c r="B17" s="9">
        <v>45931</v>
      </c>
      <c r="C17" s="1">
        <v>1</v>
      </c>
      <c r="D17" s="1" t="s">
        <v>27</v>
      </c>
      <c r="E17" s="1">
        <v>1974640781</v>
      </c>
      <c r="F17" t="s">
        <v>139</v>
      </c>
      <c r="G17" t="s">
        <v>140</v>
      </c>
      <c r="H17" t="s">
        <v>111</v>
      </c>
      <c r="I17" t="s">
        <v>31</v>
      </c>
      <c r="J17" t="s">
        <v>31</v>
      </c>
      <c r="K17" t="s">
        <v>31</v>
      </c>
      <c r="L17" t="s">
        <v>31</v>
      </c>
      <c r="M17" t="s">
        <v>31</v>
      </c>
      <c r="N17" t="s">
        <v>32</v>
      </c>
      <c r="O17" t="s">
        <v>31</v>
      </c>
      <c r="P17" t="s">
        <v>31</v>
      </c>
      <c r="Q17" t="s">
        <v>31</v>
      </c>
      <c r="R17" t="s">
        <v>31</v>
      </c>
      <c r="S17" t="s">
        <v>32</v>
      </c>
      <c r="T17" t="s">
        <v>141</v>
      </c>
      <c r="U17" t="s">
        <v>57</v>
      </c>
      <c r="V17" t="s">
        <v>40</v>
      </c>
      <c r="W17" t="s">
        <v>41</v>
      </c>
      <c r="X17" t="s">
        <v>142</v>
      </c>
      <c r="Y17" t="s">
        <v>143</v>
      </c>
      <c r="Z17">
        <v>3054197545</v>
      </c>
      <c r="AA17" t="s">
        <v>37</v>
      </c>
      <c r="AF17" t="s">
        <v>144</v>
      </c>
      <c r="AG17">
        <v>830</v>
      </c>
      <c r="AL17" s="19" t="s">
        <v>47</v>
      </c>
      <c r="AM17" t="s">
        <v>145</v>
      </c>
      <c r="AO17" s="22" t="s">
        <v>146</v>
      </c>
      <c r="AP17" s="22">
        <v>7</v>
      </c>
      <c r="AT17" s="19" t="s">
        <v>47</v>
      </c>
      <c r="AU17" t="s">
        <v>132</v>
      </c>
      <c r="AW17" s="22" t="s">
        <v>103</v>
      </c>
      <c r="AX17" s="22">
        <v>24</v>
      </c>
      <c r="AZ17" s="20" t="s">
        <v>147</v>
      </c>
      <c r="BA17" s="1">
        <v>150</v>
      </c>
    </row>
    <row r="18" spans="1:57">
      <c r="A18" s="1">
        <v>20440</v>
      </c>
      <c r="B18" s="9">
        <v>45931</v>
      </c>
      <c r="C18" s="1">
        <v>1</v>
      </c>
      <c r="D18" s="1" t="s">
        <v>27</v>
      </c>
      <c r="E18" s="1">
        <v>1222350241</v>
      </c>
      <c r="F18" t="s">
        <v>148</v>
      </c>
      <c r="G18" t="s">
        <v>149</v>
      </c>
      <c r="H18" t="s">
        <v>30</v>
      </c>
      <c r="I18" t="s">
        <v>31</v>
      </c>
      <c r="J18" t="s">
        <v>31</v>
      </c>
      <c r="K18" t="s">
        <v>31</v>
      </c>
      <c r="L18" t="s">
        <v>31</v>
      </c>
      <c r="M18" t="s">
        <v>31</v>
      </c>
      <c r="N18" t="s">
        <v>32</v>
      </c>
      <c r="O18" t="s">
        <v>31</v>
      </c>
      <c r="P18" t="s">
        <v>31</v>
      </c>
      <c r="Q18" t="s">
        <v>31</v>
      </c>
      <c r="R18" t="s">
        <v>31</v>
      </c>
      <c r="S18" t="s">
        <v>32</v>
      </c>
      <c r="T18" t="s">
        <v>99</v>
      </c>
      <c r="U18" t="s">
        <v>57</v>
      </c>
      <c r="V18" t="s">
        <v>40</v>
      </c>
      <c r="W18" t="s">
        <v>41</v>
      </c>
      <c r="X18" t="s">
        <v>150</v>
      </c>
      <c r="Y18" t="s">
        <v>151</v>
      </c>
      <c r="Z18">
        <v>3236092870</v>
      </c>
      <c r="AA18" t="s">
        <v>37</v>
      </c>
      <c r="AF18" t="s">
        <v>152</v>
      </c>
      <c r="AG18">
        <v>1362</v>
      </c>
      <c r="AL18" s="20" t="s">
        <v>31</v>
      </c>
      <c r="AM18">
        <v>3996</v>
      </c>
      <c r="AO18" s="22" t="s">
        <v>145</v>
      </c>
      <c r="AP18" s="22">
        <v>4</v>
      </c>
      <c r="AT18" s="20" t="s">
        <v>31</v>
      </c>
      <c r="AU18">
        <v>3928</v>
      </c>
      <c r="AZ18" s="20" t="s">
        <v>153</v>
      </c>
      <c r="BA18" s="1">
        <v>143</v>
      </c>
    </row>
    <row r="19" spans="1:57">
      <c r="A19" s="1">
        <v>20441</v>
      </c>
      <c r="B19" s="9">
        <v>45931</v>
      </c>
      <c r="C19" s="1">
        <v>1</v>
      </c>
      <c r="D19" s="1" t="s">
        <v>27</v>
      </c>
      <c r="E19" s="1">
        <v>1899028038</v>
      </c>
      <c r="F19" t="s">
        <v>154</v>
      </c>
      <c r="G19" t="s">
        <v>155</v>
      </c>
      <c r="H19" t="s">
        <v>30</v>
      </c>
      <c r="I19" t="s">
        <v>31</v>
      </c>
      <c r="J19" t="s">
        <v>31</v>
      </c>
      <c r="K19" t="s">
        <v>31</v>
      </c>
      <c r="L19" t="s">
        <v>31</v>
      </c>
      <c r="M19" t="s">
        <v>31</v>
      </c>
      <c r="N19" t="s">
        <v>32</v>
      </c>
      <c r="O19" t="s">
        <v>31</v>
      </c>
      <c r="P19" t="s">
        <v>31</v>
      </c>
      <c r="Q19" t="s">
        <v>31</v>
      </c>
      <c r="R19" t="s">
        <v>31</v>
      </c>
      <c r="S19" t="s">
        <v>32</v>
      </c>
      <c r="T19" t="s">
        <v>156</v>
      </c>
      <c r="U19" t="s">
        <v>57</v>
      </c>
      <c r="V19" t="s">
        <v>40</v>
      </c>
      <c r="W19" t="s">
        <v>41</v>
      </c>
      <c r="X19" t="s">
        <v>157</v>
      </c>
      <c r="Y19" t="s">
        <v>158</v>
      </c>
      <c r="Z19">
        <v>3506140245</v>
      </c>
      <c r="AA19" t="s">
        <v>37</v>
      </c>
      <c r="AF19" t="s">
        <v>159</v>
      </c>
      <c r="AG19">
        <v>1320</v>
      </c>
      <c r="AL19" s="20" t="s">
        <v>32</v>
      </c>
      <c r="AM19">
        <v>4</v>
      </c>
      <c r="AT19" s="20" t="s">
        <v>32</v>
      </c>
      <c r="AU19">
        <v>72</v>
      </c>
      <c r="AZ19" s="20" t="s">
        <v>160</v>
      </c>
      <c r="BA19" s="1">
        <v>143</v>
      </c>
    </row>
    <row r="20" spans="1:57">
      <c r="A20" s="1">
        <v>20442</v>
      </c>
      <c r="B20" s="9">
        <v>45931</v>
      </c>
      <c r="C20" s="1">
        <v>1</v>
      </c>
      <c r="D20" s="1" t="s">
        <v>27</v>
      </c>
      <c r="E20" s="1">
        <v>1628075813</v>
      </c>
      <c r="F20" t="s">
        <v>161</v>
      </c>
      <c r="G20" t="s">
        <v>162</v>
      </c>
      <c r="H20" t="s">
        <v>30</v>
      </c>
      <c r="I20" t="s">
        <v>31</v>
      </c>
      <c r="J20" t="s">
        <v>31</v>
      </c>
      <c r="K20" t="s">
        <v>31</v>
      </c>
      <c r="L20" t="s">
        <v>31</v>
      </c>
      <c r="M20" t="s">
        <v>31</v>
      </c>
      <c r="N20" t="s">
        <v>32</v>
      </c>
      <c r="O20" t="s">
        <v>31</v>
      </c>
      <c r="P20" t="s">
        <v>31</v>
      </c>
      <c r="Q20" t="s">
        <v>31</v>
      </c>
      <c r="R20" t="s">
        <v>31</v>
      </c>
      <c r="S20" t="s">
        <v>32</v>
      </c>
      <c r="T20" t="s">
        <v>128</v>
      </c>
      <c r="U20" t="s">
        <v>57</v>
      </c>
      <c r="V20" t="s">
        <v>40</v>
      </c>
      <c r="W20" t="s">
        <v>41</v>
      </c>
      <c r="Y20" t="s">
        <v>163</v>
      </c>
      <c r="Z20">
        <v>3124627756</v>
      </c>
      <c r="AA20" t="s">
        <v>37</v>
      </c>
      <c r="AF20" t="s">
        <v>164</v>
      </c>
      <c r="AG20">
        <v>1424</v>
      </c>
      <c r="AL20" s="20" t="s">
        <v>79</v>
      </c>
      <c r="AM20">
        <v>4000</v>
      </c>
      <c r="AT20" s="20" t="s">
        <v>79</v>
      </c>
      <c r="AU20">
        <v>4000</v>
      </c>
      <c r="AZ20" s="20" t="s">
        <v>156</v>
      </c>
      <c r="BA20" s="1">
        <v>132</v>
      </c>
      <c r="BC20" s="19" t="s">
        <v>53</v>
      </c>
      <c r="BD20" s="1" t="s">
        <v>165</v>
      </c>
    </row>
    <row r="21" spans="1:57">
      <c r="A21" s="1">
        <v>20443</v>
      </c>
      <c r="B21" s="9">
        <v>45931</v>
      </c>
      <c r="C21" s="1">
        <v>1</v>
      </c>
      <c r="D21" s="1" t="s">
        <v>27</v>
      </c>
      <c r="E21" s="1">
        <v>1938760504</v>
      </c>
      <c r="F21" t="s">
        <v>166</v>
      </c>
      <c r="G21" t="s">
        <v>167</v>
      </c>
      <c r="H21" t="s">
        <v>30</v>
      </c>
      <c r="I21" t="s">
        <v>31</v>
      </c>
      <c r="J21" t="s">
        <v>31</v>
      </c>
      <c r="K21" t="s">
        <v>31</v>
      </c>
      <c r="L21" t="s">
        <v>31</v>
      </c>
      <c r="M21" t="s">
        <v>31</v>
      </c>
      <c r="N21" t="s">
        <v>32</v>
      </c>
      <c r="O21" t="s">
        <v>31</v>
      </c>
      <c r="P21" t="s">
        <v>31</v>
      </c>
      <c r="Q21" t="s">
        <v>31</v>
      </c>
      <c r="R21" t="s">
        <v>32</v>
      </c>
      <c r="S21" t="s">
        <v>31</v>
      </c>
      <c r="T21" t="s">
        <v>99</v>
      </c>
      <c r="U21" t="s">
        <v>57</v>
      </c>
      <c r="V21" t="s">
        <v>40</v>
      </c>
      <c r="W21" t="s">
        <v>41</v>
      </c>
      <c r="X21" t="s">
        <v>66</v>
      </c>
      <c r="Y21" t="s">
        <v>168</v>
      </c>
      <c r="Z21">
        <v>3219591648</v>
      </c>
      <c r="AA21" t="s">
        <v>37</v>
      </c>
      <c r="AF21" t="s">
        <v>169</v>
      </c>
      <c r="AG21">
        <v>1399</v>
      </c>
      <c r="AZ21" s="20" t="s">
        <v>170</v>
      </c>
      <c r="BA21" s="1">
        <v>131</v>
      </c>
      <c r="BC21" s="20" t="s">
        <v>171</v>
      </c>
      <c r="BD21" s="26">
        <v>0.95725000000000005</v>
      </c>
      <c r="BE21" s="47">
        <f>+BD21+BD22</f>
        <v>0.996</v>
      </c>
    </row>
    <row r="22" spans="1:57">
      <c r="A22" s="1">
        <v>20444</v>
      </c>
      <c r="B22" s="9">
        <v>45931</v>
      </c>
      <c r="C22" s="1">
        <v>1</v>
      </c>
      <c r="D22" s="1" t="s">
        <v>27</v>
      </c>
      <c r="E22" s="1">
        <v>2039009578</v>
      </c>
      <c r="F22" t="s">
        <v>172</v>
      </c>
      <c r="G22" t="s">
        <v>173</v>
      </c>
      <c r="H22" t="s">
        <v>30</v>
      </c>
      <c r="I22" t="s">
        <v>31</v>
      </c>
      <c r="J22" t="s">
        <v>31</v>
      </c>
      <c r="K22" t="s">
        <v>31</v>
      </c>
      <c r="L22" t="s">
        <v>31</v>
      </c>
      <c r="M22" t="s">
        <v>31</v>
      </c>
      <c r="N22" t="s">
        <v>32</v>
      </c>
      <c r="O22" t="s">
        <v>31</v>
      </c>
      <c r="P22" t="s">
        <v>31</v>
      </c>
      <c r="Q22" t="s">
        <v>31</v>
      </c>
      <c r="R22" t="s">
        <v>31</v>
      </c>
      <c r="S22" t="s">
        <v>32</v>
      </c>
      <c r="T22" t="s">
        <v>147</v>
      </c>
      <c r="U22" t="s">
        <v>34</v>
      </c>
      <c r="V22" t="s">
        <v>40</v>
      </c>
      <c r="W22" t="s">
        <v>41</v>
      </c>
      <c r="X22" t="s">
        <v>174</v>
      </c>
      <c r="Y22" t="s">
        <v>175</v>
      </c>
      <c r="Z22">
        <v>3115729200</v>
      </c>
      <c r="AA22" t="s">
        <v>37</v>
      </c>
      <c r="AF22" t="s">
        <v>176</v>
      </c>
      <c r="AG22">
        <v>1359</v>
      </c>
      <c r="AZ22" s="20" t="s">
        <v>141</v>
      </c>
      <c r="BA22" s="1">
        <v>124</v>
      </c>
      <c r="BC22" s="20" t="s">
        <v>177</v>
      </c>
      <c r="BD22" s="26">
        <v>3.875E-2</v>
      </c>
      <c r="BE22" s="33"/>
    </row>
    <row r="23" spans="1:57">
      <c r="A23" s="1">
        <v>20445</v>
      </c>
      <c r="B23" s="9">
        <v>45931</v>
      </c>
      <c r="C23" s="1">
        <v>1</v>
      </c>
      <c r="D23" s="1" t="s">
        <v>27</v>
      </c>
      <c r="E23" s="1">
        <v>1159235411</v>
      </c>
      <c r="F23" t="s">
        <v>178</v>
      </c>
      <c r="G23" t="s">
        <v>179</v>
      </c>
      <c r="H23" t="s">
        <v>30</v>
      </c>
      <c r="I23" t="s">
        <v>31</v>
      </c>
      <c r="J23" t="s">
        <v>31</v>
      </c>
      <c r="K23" t="s">
        <v>31</v>
      </c>
      <c r="L23" t="s">
        <v>31</v>
      </c>
      <c r="M23" t="s">
        <v>32</v>
      </c>
      <c r="N23" t="s">
        <v>31</v>
      </c>
      <c r="O23" t="s">
        <v>31</v>
      </c>
      <c r="P23" t="s">
        <v>31</v>
      </c>
      <c r="Q23" t="s">
        <v>31</v>
      </c>
      <c r="R23" t="s">
        <v>31</v>
      </c>
      <c r="S23" t="s">
        <v>32</v>
      </c>
      <c r="T23" t="s">
        <v>61</v>
      </c>
      <c r="U23" t="s">
        <v>57</v>
      </c>
      <c r="V23" t="s">
        <v>40</v>
      </c>
      <c r="W23" t="s">
        <v>41</v>
      </c>
      <c r="X23" t="s">
        <v>180</v>
      </c>
      <c r="Y23" t="s">
        <v>181</v>
      </c>
      <c r="Z23">
        <v>3124422709</v>
      </c>
      <c r="AA23" t="s">
        <v>37</v>
      </c>
      <c r="AF23" t="s">
        <v>182</v>
      </c>
      <c r="AG23">
        <v>1242</v>
      </c>
      <c r="AZ23" s="20" t="s">
        <v>121</v>
      </c>
      <c r="BA23" s="1">
        <v>123</v>
      </c>
      <c r="BC23" s="20" t="s">
        <v>183</v>
      </c>
      <c r="BD23" s="26">
        <v>2E-3</v>
      </c>
      <c r="BE23" s="33"/>
    </row>
    <row r="24" spans="1:57">
      <c r="A24" s="1">
        <v>20446</v>
      </c>
      <c r="B24" s="9">
        <v>45931</v>
      </c>
      <c r="C24" s="1">
        <v>1</v>
      </c>
      <c r="D24" s="1" t="s">
        <v>27</v>
      </c>
      <c r="E24" s="1">
        <v>809990533</v>
      </c>
      <c r="F24" t="s">
        <v>184</v>
      </c>
      <c r="G24" t="s">
        <v>185</v>
      </c>
      <c r="H24" t="s">
        <v>111</v>
      </c>
      <c r="I24" t="s">
        <v>31</v>
      </c>
      <c r="J24" t="s">
        <v>31</v>
      </c>
      <c r="K24" t="s">
        <v>31</v>
      </c>
      <c r="L24" t="s">
        <v>31</v>
      </c>
      <c r="M24" t="s">
        <v>31</v>
      </c>
      <c r="N24" t="s">
        <v>32</v>
      </c>
      <c r="O24" t="s">
        <v>31</v>
      </c>
      <c r="P24" t="s">
        <v>31</v>
      </c>
      <c r="Q24" t="s">
        <v>31</v>
      </c>
      <c r="R24" t="s">
        <v>31</v>
      </c>
      <c r="S24" t="s">
        <v>32</v>
      </c>
      <c r="T24" t="s">
        <v>147</v>
      </c>
      <c r="U24" t="s">
        <v>57</v>
      </c>
      <c r="V24" t="s">
        <v>40</v>
      </c>
      <c r="W24" t="s">
        <v>41</v>
      </c>
      <c r="X24" t="s">
        <v>174</v>
      </c>
      <c r="Y24" t="s">
        <v>186</v>
      </c>
      <c r="Z24" t="s">
        <v>187</v>
      </c>
      <c r="AA24" t="s">
        <v>37</v>
      </c>
      <c r="AL24" s="19" t="s">
        <v>47</v>
      </c>
      <c r="AM24" t="s">
        <v>146</v>
      </c>
      <c r="AT24" s="19" t="s">
        <v>47</v>
      </c>
      <c r="AU24" t="s">
        <v>137</v>
      </c>
      <c r="AZ24" s="20" t="s">
        <v>128</v>
      </c>
      <c r="BA24" s="1">
        <v>123</v>
      </c>
      <c r="BC24" s="20" t="s">
        <v>188</v>
      </c>
      <c r="BD24" s="26">
        <v>2E-3</v>
      </c>
      <c r="BE24" s="33"/>
    </row>
    <row r="25" spans="1:57">
      <c r="A25" s="1">
        <v>20447</v>
      </c>
      <c r="B25" s="9">
        <v>45931</v>
      </c>
      <c r="C25" s="1">
        <v>1</v>
      </c>
      <c r="D25" s="1" t="s">
        <v>27</v>
      </c>
      <c r="E25" s="1">
        <v>109872832</v>
      </c>
      <c r="F25" t="s">
        <v>189</v>
      </c>
      <c r="G25" t="s">
        <v>190</v>
      </c>
      <c r="H25" t="s">
        <v>30</v>
      </c>
      <c r="I25" t="s">
        <v>31</v>
      </c>
      <c r="J25" t="s">
        <v>31</v>
      </c>
      <c r="K25" t="s">
        <v>31</v>
      </c>
      <c r="L25" t="s">
        <v>31</v>
      </c>
      <c r="M25" t="s">
        <v>31</v>
      </c>
      <c r="N25" t="s">
        <v>32</v>
      </c>
      <c r="O25" t="s">
        <v>31</v>
      </c>
      <c r="P25" t="s">
        <v>31</v>
      </c>
      <c r="Q25" t="s">
        <v>31</v>
      </c>
      <c r="R25" t="s">
        <v>31</v>
      </c>
      <c r="S25" t="s">
        <v>32</v>
      </c>
      <c r="T25" t="s">
        <v>138</v>
      </c>
      <c r="U25" t="s">
        <v>34</v>
      </c>
      <c r="V25" t="s">
        <v>40</v>
      </c>
      <c r="W25" t="s">
        <v>41</v>
      </c>
      <c r="X25" t="s">
        <v>191</v>
      </c>
      <c r="Y25" t="s">
        <v>192</v>
      </c>
      <c r="Z25">
        <v>3028556738</v>
      </c>
      <c r="AA25" t="s">
        <v>37</v>
      </c>
      <c r="AL25" s="20" t="s">
        <v>31</v>
      </c>
      <c r="AM25">
        <v>3993</v>
      </c>
      <c r="AT25" s="20" t="s">
        <v>31</v>
      </c>
      <c r="AU25">
        <v>3951</v>
      </c>
      <c r="AZ25" s="20" t="s">
        <v>193</v>
      </c>
      <c r="BA25" s="1">
        <v>113</v>
      </c>
      <c r="BC25" s="1" t="s">
        <v>79</v>
      </c>
      <c r="BD25" s="26">
        <v>1</v>
      </c>
      <c r="BE25" s="33"/>
    </row>
    <row r="26" spans="1:57">
      <c r="A26" s="1">
        <v>20448</v>
      </c>
      <c r="B26" s="9">
        <v>45931</v>
      </c>
      <c r="C26" s="1">
        <v>1</v>
      </c>
      <c r="D26" s="1" t="s">
        <v>27</v>
      </c>
      <c r="E26" s="1">
        <v>217000088</v>
      </c>
      <c r="F26" t="s">
        <v>194</v>
      </c>
      <c r="G26" t="s">
        <v>195</v>
      </c>
      <c r="H26" t="s">
        <v>30</v>
      </c>
      <c r="I26" t="s">
        <v>31</v>
      </c>
      <c r="J26" t="s">
        <v>31</v>
      </c>
      <c r="K26" t="s">
        <v>31</v>
      </c>
      <c r="L26" t="s">
        <v>31</v>
      </c>
      <c r="M26" t="s">
        <v>31</v>
      </c>
      <c r="N26" t="s">
        <v>32</v>
      </c>
      <c r="O26" t="s">
        <v>31</v>
      </c>
      <c r="P26" t="s">
        <v>31</v>
      </c>
      <c r="Q26" t="s">
        <v>31</v>
      </c>
      <c r="R26" t="s">
        <v>31</v>
      </c>
      <c r="S26" t="s">
        <v>32</v>
      </c>
      <c r="T26" t="s">
        <v>71</v>
      </c>
      <c r="U26" t="s">
        <v>57</v>
      </c>
      <c r="V26" t="s">
        <v>40</v>
      </c>
      <c r="W26" t="s">
        <v>41</v>
      </c>
      <c r="Y26" t="s">
        <v>196</v>
      </c>
      <c r="Z26">
        <v>3138670743</v>
      </c>
      <c r="AA26" t="s">
        <v>37</v>
      </c>
      <c r="AL26" s="20" t="s">
        <v>32</v>
      </c>
      <c r="AM26">
        <v>7</v>
      </c>
      <c r="AT26" s="20" t="s">
        <v>32</v>
      </c>
      <c r="AU26">
        <v>49</v>
      </c>
      <c r="AZ26" s="20" t="s">
        <v>197</v>
      </c>
      <c r="BA26" s="1">
        <v>113</v>
      </c>
      <c r="BE26" s="33"/>
    </row>
    <row r="27" spans="1:57">
      <c r="A27" s="1">
        <v>20449</v>
      </c>
      <c r="B27" s="9">
        <v>45931</v>
      </c>
      <c r="C27" s="1">
        <v>1</v>
      </c>
      <c r="D27" s="1" t="s">
        <v>27</v>
      </c>
      <c r="E27" s="1">
        <v>942085563</v>
      </c>
      <c r="F27" t="s">
        <v>198</v>
      </c>
      <c r="G27" t="s">
        <v>199</v>
      </c>
      <c r="H27" t="s">
        <v>30</v>
      </c>
      <c r="I27" t="s">
        <v>31</v>
      </c>
      <c r="J27" t="s">
        <v>31</v>
      </c>
      <c r="K27" t="s">
        <v>31</v>
      </c>
      <c r="L27" t="s">
        <v>31</v>
      </c>
      <c r="M27" t="s">
        <v>31</v>
      </c>
      <c r="N27" t="s">
        <v>32</v>
      </c>
      <c r="O27" t="s">
        <v>31</v>
      </c>
      <c r="P27" t="s">
        <v>31</v>
      </c>
      <c r="Q27" t="s">
        <v>31</v>
      </c>
      <c r="R27" t="s">
        <v>31</v>
      </c>
      <c r="S27" t="s">
        <v>32</v>
      </c>
      <c r="T27" t="s">
        <v>147</v>
      </c>
      <c r="U27" t="s">
        <v>57</v>
      </c>
      <c r="V27" t="s">
        <v>40</v>
      </c>
      <c r="W27" t="s">
        <v>41</v>
      </c>
      <c r="X27" t="s">
        <v>200</v>
      </c>
      <c r="Y27" t="s">
        <v>201</v>
      </c>
      <c r="Z27">
        <v>3192676196</v>
      </c>
      <c r="AA27" t="s">
        <v>37</v>
      </c>
      <c r="AL27" s="20" t="s">
        <v>79</v>
      </c>
      <c r="AM27">
        <v>4000</v>
      </c>
      <c r="AT27" s="20" t="s">
        <v>79</v>
      </c>
      <c r="AU27">
        <v>4000</v>
      </c>
      <c r="AZ27" s="20" t="s">
        <v>202</v>
      </c>
      <c r="BA27" s="1">
        <v>110</v>
      </c>
      <c r="BE27" s="33"/>
    </row>
    <row r="28" spans="1:57">
      <c r="A28" s="1">
        <v>20450</v>
      </c>
      <c r="B28" s="9">
        <v>45931</v>
      </c>
      <c r="C28" s="1">
        <v>1</v>
      </c>
      <c r="D28" s="1" t="s">
        <v>27</v>
      </c>
      <c r="E28" s="1">
        <v>1964782756</v>
      </c>
      <c r="F28" t="s">
        <v>203</v>
      </c>
      <c r="G28" t="s">
        <v>204</v>
      </c>
      <c r="H28" t="s">
        <v>30</v>
      </c>
      <c r="I28" t="s">
        <v>31</v>
      </c>
      <c r="J28" t="s">
        <v>31</v>
      </c>
      <c r="K28" t="s">
        <v>31</v>
      </c>
      <c r="L28" t="s">
        <v>31</v>
      </c>
      <c r="M28" t="s">
        <v>31</v>
      </c>
      <c r="N28" t="s">
        <v>32</v>
      </c>
      <c r="O28" t="s">
        <v>32</v>
      </c>
      <c r="P28" t="s">
        <v>31</v>
      </c>
      <c r="Q28" t="s">
        <v>31</v>
      </c>
      <c r="R28" t="s">
        <v>31</v>
      </c>
      <c r="S28" t="s">
        <v>32</v>
      </c>
      <c r="T28" t="s">
        <v>147</v>
      </c>
      <c r="U28" t="s">
        <v>57</v>
      </c>
      <c r="V28" t="s">
        <v>40</v>
      </c>
      <c r="W28" t="s">
        <v>41</v>
      </c>
      <c r="X28" t="s">
        <v>84</v>
      </c>
      <c r="Y28" t="s">
        <v>205</v>
      </c>
      <c r="Z28">
        <v>3123133860</v>
      </c>
      <c r="AA28" t="s">
        <v>37</v>
      </c>
      <c r="AZ28" s="20" t="s">
        <v>206</v>
      </c>
      <c r="BA28" s="1">
        <v>82</v>
      </c>
      <c r="BE28" s="33"/>
    </row>
    <row r="29" spans="1:57">
      <c r="A29" s="1">
        <v>20451</v>
      </c>
      <c r="B29" s="9">
        <v>45931</v>
      </c>
      <c r="C29" s="1">
        <v>1</v>
      </c>
      <c r="D29" s="1" t="s">
        <v>27</v>
      </c>
      <c r="E29" s="1">
        <v>597652180</v>
      </c>
      <c r="F29" t="s">
        <v>207</v>
      </c>
      <c r="G29" t="s">
        <v>208</v>
      </c>
      <c r="H29" t="s">
        <v>111</v>
      </c>
      <c r="I29" t="s">
        <v>31</v>
      </c>
      <c r="J29" t="s">
        <v>31</v>
      </c>
      <c r="K29" t="s">
        <v>31</v>
      </c>
      <c r="L29" t="s">
        <v>31</v>
      </c>
      <c r="M29" t="s">
        <v>31</v>
      </c>
      <c r="N29" t="s">
        <v>32</v>
      </c>
      <c r="O29" t="s">
        <v>31</v>
      </c>
      <c r="P29" t="s">
        <v>31</v>
      </c>
      <c r="Q29" t="s">
        <v>32</v>
      </c>
      <c r="R29" t="s">
        <v>31</v>
      </c>
      <c r="S29" t="s">
        <v>31</v>
      </c>
      <c r="T29" t="s">
        <v>71</v>
      </c>
      <c r="U29" t="s">
        <v>34</v>
      </c>
      <c r="V29" t="s">
        <v>40</v>
      </c>
      <c r="W29" t="s">
        <v>41</v>
      </c>
      <c r="Y29" t="s">
        <v>209</v>
      </c>
      <c r="Z29">
        <v>3007319500</v>
      </c>
      <c r="AA29" t="s">
        <v>37</v>
      </c>
      <c r="AZ29" s="1" t="s">
        <v>79</v>
      </c>
      <c r="BA29" s="1">
        <v>4000</v>
      </c>
      <c r="BE29" s="33"/>
    </row>
    <row r="30" spans="1:57">
      <c r="A30" s="1">
        <v>20452</v>
      </c>
      <c r="B30" s="9">
        <v>45931</v>
      </c>
      <c r="C30" s="1">
        <v>1</v>
      </c>
      <c r="D30" s="1" t="s">
        <v>27</v>
      </c>
      <c r="E30" s="1">
        <v>1076525816</v>
      </c>
      <c r="F30" t="s">
        <v>210</v>
      </c>
      <c r="G30" t="s">
        <v>211</v>
      </c>
      <c r="H30" t="s">
        <v>111</v>
      </c>
      <c r="I30" t="s">
        <v>31</v>
      </c>
      <c r="J30" t="s">
        <v>31</v>
      </c>
      <c r="K30" t="s">
        <v>31</v>
      </c>
      <c r="L30" t="s">
        <v>31</v>
      </c>
      <c r="M30" t="s">
        <v>31</v>
      </c>
      <c r="N30" t="s">
        <v>32</v>
      </c>
      <c r="O30" t="s">
        <v>31</v>
      </c>
      <c r="P30" t="s">
        <v>31</v>
      </c>
      <c r="Q30" t="s">
        <v>31</v>
      </c>
      <c r="R30" t="s">
        <v>31</v>
      </c>
      <c r="S30" t="s">
        <v>32</v>
      </c>
      <c r="T30" t="s">
        <v>147</v>
      </c>
      <c r="U30" t="s">
        <v>57</v>
      </c>
      <c r="V30" t="s">
        <v>40</v>
      </c>
      <c r="W30" t="s">
        <v>41</v>
      </c>
      <c r="X30" t="s">
        <v>200</v>
      </c>
      <c r="Y30" t="s">
        <v>212</v>
      </c>
      <c r="Z30">
        <v>3026573708</v>
      </c>
      <c r="AA30" t="s">
        <v>37</v>
      </c>
      <c r="BE30" s="33"/>
    </row>
    <row r="31" spans="1:57">
      <c r="A31" s="1">
        <v>20453</v>
      </c>
      <c r="B31" s="9">
        <v>45931</v>
      </c>
      <c r="C31" s="1">
        <v>1</v>
      </c>
      <c r="D31" s="1" t="s">
        <v>27</v>
      </c>
      <c r="E31" s="1">
        <v>1002654327</v>
      </c>
      <c r="F31" t="s">
        <v>213</v>
      </c>
      <c r="G31" t="s">
        <v>214</v>
      </c>
      <c r="H31" t="s">
        <v>30</v>
      </c>
      <c r="I31" t="s">
        <v>31</v>
      </c>
      <c r="J31" t="s">
        <v>31</v>
      </c>
      <c r="K31" t="s">
        <v>31</v>
      </c>
      <c r="L31" t="s">
        <v>31</v>
      </c>
      <c r="M31" t="s">
        <v>31</v>
      </c>
      <c r="N31" t="s">
        <v>32</v>
      </c>
      <c r="O31" t="s">
        <v>31</v>
      </c>
      <c r="P31" t="s">
        <v>31</v>
      </c>
      <c r="Q31" t="s">
        <v>31</v>
      </c>
      <c r="R31" t="s">
        <v>31</v>
      </c>
      <c r="S31" t="s">
        <v>32</v>
      </c>
      <c r="T31" t="s">
        <v>99</v>
      </c>
      <c r="U31" t="s">
        <v>57</v>
      </c>
      <c r="V31" t="s">
        <v>40</v>
      </c>
      <c r="W31" t="s">
        <v>41</v>
      </c>
      <c r="X31" t="s">
        <v>215</v>
      </c>
      <c r="Y31" t="s">
        <v>216</v>
      </c>
      <c r="Z31">
        <v>3044475023</v>
      </c>
      <c r="AA31" t="s">
        <v>37</v>
      </c>
      <c r="AL31" s="19" t="s">
        <v>47</v>
      </c>
      <c r="AM31" t="s">
        <v>124</v>
      </c>
      <c r="AT31" s="19" t="s">
        <v>47</v>
      </c>
      <c r="AU31" t="s">
        <v>217</v>
      </c>
      <c r="BE31" s="33"/>
    </row>
    <row r="32" spans="1:57">
      <c r="A32" s="1">
        <v>20454</v>
      </c>
      <c r="B32" s="9">
        <v>45931</v>
      </c>
      <c r="C32" s="1">
        <v>1</v>
      </c>
      <c r="D32" s="1" t="s">
        <v>27</v>
      </c>
      <c r="E32" s="1">
        <v>1004163363</v>
      </c>
      <c r="F32" t="s">
        <v>218</v>
      </c>
      <c r="G32" t="s">
        <v>219</v>
      </c>
      <c r="H32" t="s">
        <v>30</v>
      </c>
      <c r="I32" t="s">
        <v>31</v>
      </c>
      <c r="J32" t="s">
        <v>31</v>
      </c>
      <c r="K32" t="s">
        <v>31</v>
      </c>
      <c r="L32" t="s">
        <v>31</v>
      </c>
      <c r="M32" t="s">
        <v>31</v>
      </c>
      <c r="N32" t="s">
        <v>32</v>
      </c>
      <c r="O32" t="s">
        <v>31</v>
      </c>
      <c r="P32" t="s">
        <v>31</v>
      </c>
      <c r="Q32" t="s">
        <v>31</v>
      </c>
      <c r="R32" t="s">
        <v>31</v>
      </c>
      <c r="S32" t="s">
        <v>32</v>
      </c>
      <c r="T32" t="s">
        <v>138</v>
      </c>
      <c r="U32" t="s">
        <v>57</v>
      </c>
      <c r="V32" t="s">
        <v>40</v>
      </c>
      <c r="W32" t="s">
        <v>41</v>
      </c>
      <c r="X32" t="s">
        <v>220</v>
      </c>
      <c r="Y32" t="s">
        <v>221</v>
      </c>
      <c r="Z32">
        <v>3132295059</v>
      </c>
      <c r="AA32" t="s">
        <v>37</v>
      </c>
      <c r="AL32" s="20" t="s">
        <v>31</v>
      </c>
      <c r="AM32">
        <v>3924</v>
      </c>
      <c r="AT32" s="20" t="s">
        <v>31</v>
      </c>
      <c r="AU32">
        <v>210</v>
      </c>
      <c r="BE32" s="33"/>
    </row>
    <row r="33" spans="1:57">
      <c r="A33" s="1">
        <v>20455</v>
      </c>
      <c r="B33" s="9">
        <v>45931</v>
      </c>
      <c r="C33" s="1">
        <v>1</v>
      </c>
      <c r="D33" s="1" t="s">
        <v>27</v>
      </c>
      <c r="E33" s="1">
        <v>883021594</v>
      </c>
      <c r="F33" t="s">
        <v>222</v>
      </c>
      <c r="G33" t="s">
        <v>223</v>
      </c>
      <c r="H33" t="s">
        <v>111</v>
      </c>
      <c r="I33" t="s">
        <v>31</v>
      </c>
      <c r="J33" t="s">
        <v>31</v>
      </c>
      <c r="K33" t="s">
        <v>31</v>
      </c>
      <c r="L33" t="s">
        <v>31</v>
      </c>
      <c r="M33" t="s">
        <v>31</v>
      </c>
      <c r="N33" t="s">
        <v>32</v>
      </c>
      <c r="O33" t="s">
        <v>31</v>
      </c>
      <c r="P33" t="s">
        <v>31</v>
      </c>
      <c r="Q33" t="s">
        <v>31</v>
      </c>
      <c r="R33" t="s">
        <v>31</v>
      </c>
      <c r="S33" t="s">
        <v>32</v>
      </c>
      <c r="T33" t="s">
        <v>99</v>
      </c>
      <c r="U33" t="s">
        <v>57</v>
      </c>
      <c r="V33" t="s">
        <v>40</v>
      </c>
      <c r="W33" t="s">
        <v>41</v>
      </c>
      <c r="X33" t="s">
        <v>157</v>
      </c>
      <c r="Y33" t="s">
        <v>224</v>
      </c>
      <c r="Z33">
        <v>3219520256</v>
      </c>
      <c r="AA33" t="s">
        <v>37</v>
      </c>
      <c r="AL33" s="20" t="s">
        <v>32</v>
      </c>
      <c r="AM33">
        <v>76</v>
      </c>
      <c r="AT33" s="20" t="s">
        <v>32</v>
      </c>
      <c r="AU33">
        <v>3790</v>
      </c>
      <c r="BE33" s="33"/>
    </row>
    <row r="34" spans="1:57">
      <c r="A34" s="1">
        <v>20456</v>
      </c>
      <c r="B34" s="9">
        <v>45931</v>
      </c>
      <c r="C34" s="1">
        <v>1</v>
      </c>
      <c r="D34" s="1" t="s">
        <v>27</v>
      </c>
      <c r="E34" s="1">
        <v>908285418</v>
      </c>
      <c r="F34" t="s">
        <v>225</v>
      </c>
      <c r="G34" t="s">
        <v>226</v>
      </c>
      <c r="H34" t="s">
        <v>30</v>
      </c>
      <c r="I34" t="s">
        <v>31</v>
      </c>
      <c r="J34" t="s">
        <v>31</v>
      </c>
      <c r="K34" t="s">
        <v>31</v>
      </c>
      <c r="L34" t="s">
        <v>31</v>
      </c>
      <c r="M34" t="s">
        <v>31</v>
      </c>
      <c r="N34" t="s">
        <v>32</v>
      </c>
      <c r="O34" t="s">
        <v>31</v>
      </c>
      <c r="P34" t="s">
        <v>31</v>
      </c>
      <c r="Q34" t="s">
        <v>31</v>
      </c>
      <c r="R34" t="s">
        <v>31</v>
      </c>
      <c r="S34" t="s">
        <v>32</v>
      </c>
      <c r="T34" t="s">
        <v>147</v>
      </c>
      <c r="U34" t="s">
        <v>57</v>
      </c>
      <c r="V34" t="s">
        <v>40</v>
      </c>
      <c r="W34" t="s">
        <v>41</v>
      </c>
      <c r="X34" t="s">
        <v>227</v>
      </c>
      <c r="Y34" t="s">
        <v>228</v>
      </c>
      <c r="Z34">
        <v>3108890208</v>
      </c>
      <c r="AA34" t="s">
        <v>37</v>
      </c>
      <c r="AL34" s="20" t="s">
        <v>79</v>
      </c>
      <c r="AM34">
        <v>4000</v>
      </c>
      <c r="AT34" s="20" t="s">
        <v>79</v>
      </c>
      <c r="AU34">
        <v>4000</v>
      </c>
      <c r="BE34" s="33"/>
    </row>
    <row r="35" spans="1:57">
      <c r="A35" s="1">
        <v>20457</v>
      </c>
      <c r="B35" s="9">
        <v>45931</v>
      </c>
      <c r="C35" s="1">
        <v>1</v>
      </c>
      <c r="D35" s="1" t="s">
        <v>27</v>
      </c>
      <c r="E35" s="1">
        <v>364699269</v>
      </c>
      <c r="F35" t="s">
        <v>229</v>
      </c>
      <c r="G35" t="s">
        <v>230</v>
      </c>
      <c r="H35" t="s">
        <v>30</v>
      </c>
      <c r="I35" t="s">
        <v>31</v>
      </c>
      <c r="J35" t="s">
        <v>31</v>
      </c>
      <c r="K35" t="s">
        <v>31</v>
      </c>
      <c r="L35" t="s">
        <v>31</v>
      </c>
      <c r="M35" t="s">
        <v>31</v>
      </c>
      <c r="N35" t="s">
        <v>32</v>
      </c>
      <c r="O35" t="s">
        <v>31</v>
      </c>
      <c r="P35" t="s">
        <v>31</v>
      </c>
      <c r="Q35" t="s">
        <v>31</v>
      </c>
      <c r="R35" t="s">
        <v>31</v>
      </c>
      <c r="S35" t="s">
        <v>32</v>
      </c>
      <c r="T35" t="s">
        <v>160</v>
      </c>
      <c r="U35" t="s">
        <v>34</v>
      </c>
      <c r="V35" t="s">
        <v>40</v>
      </c>
      <c r="W35" t="s">
        <v>41</v>
      </c>
      <c r="Y35" t="s">
        <v>231</v>
      </c>
      <c r="Z35">
        <v>3225081336</v>
      </c>
      <c r="AA35" t="s">
        <v>37</v>
      </c>
      <c r="BE35" s="33"/>
    </row>
    <row r="36" spans="1:57">
      <c r="A36" s="1">
        <v>20458</v>
      </c>
      <c r="B36" s="9">
        <v>45931</v>
      </c>
      <c r="C36" s="1">
        <v>1</v>
      </c>
      <c r="D36" s="1" t="s">
        <v>27</v>
      </c>
      <c r="E36" s="1">
        <v>452635948</v>
      </c>
      <c r="F36" t="s">
        <v>232</v>
      </c>
      <c r="G36" t="s">
        <v>233</v>
      </c>
      <c r="H36" t="s">
        <v>111</v>
      </c>
      <c r="I36" t="s">
        <v>31</v>
      </c>
      <c r="J36" t="s">
        <v>31</v>
      </c>
      <c r="K36" t="s">
        <v>31</v>
      </c>
      <c r="L36" t="s">
        <v>31</v>
      </c>
      <c r="M36" t="s">
        <v>31</v>
      </c>
      <c r="N36" t="s">
        <v>32</v>
      </c>
      <c r="O36" t="s">
        <v>31</v>
      </c>
      <c r="P36" t="s">
        <v>31</v>
      </c>
      <c r="Q36" t="s">
        <v>31</v>
      </c>
      <c r="R36" t="s">
        <v>31</v>
      </c>
      <c r="S36" t="s">
        <v>32</v>
      </c>
      <c r="T36" t="s">
        <v>80</v>
      </c>
      <c r="U36" t="s">
        <v>34</v>
      </c>
      <c r="V36" t="s">
        <v>40</v>
      </c>
      <c r="W36" t="s">
        <v>41</v>
      </c>
      <c r="X36" t="s">
        <v>234</v>
      </c>
      <c r="Y36" t="s">
        <v>235</v>
      </c>
      <c r="Z36">
        <v>3214312600</v>
      </c>
      <c r="AA36" t="s">
        <v>37</v>
      </c>
      <c r="BE36" s="33"/>
    </row>
    <row r="37" spans="1:57">
      <c r="A37" s="1">
        <v>20459</v>
      </c>
      <c r="B37" s="9">
        <v>45931</v>
      </c>
      <c r="C37" s="1">
        <v>1</v>
      </c>
      <c r="D37" s="1" t="s">
        <v>27</v>
      </c>
      <c r="E37" s="1">
        <v>2107662760</v>
      </c>
      <c r="F37" t="s">
        <v>236</v>
      </c>
      <c r="G37" t="s">
        <v>237</v>
      </c>
      <c r="H37" t="s">
        <v>30</v>
      </c>
      <c r="I37" t="s">
        <v>31</v>
      </c>
      <c r="J37" t="s">
        <v>31</v>
      </c>
      <c r="K37" t="s">
        <v>31</v>
      </c>
      <c r="L37" t="s">
        <v>31</v>
      </c>
      <c r="M37" t="s">
        <v>31</v>
      </c>
      <c r="N37" t="s">
        <v>32</v>
      </c>
      <c r="O37" t="s">
        <v>31</v>
      </c>
      <c r="P37" t="s">
        <v>31</v>
      </c>
      <c r="Q37" t="s">
        <v>31</v>
      </c>
      <c r="R37" t="s">
        <v>31</v>
      </c>
      <c r="S37" t="s">
        <v>32</v>
      </c>
      <c r="T37" t="s">
        <v>147</v>
      </c>
      <c r="U37" t="s">
        <v>57</v>
      </c>
      <c r="V37" t="s">
        <v>40</v>
      </c>
      <c r="W37" t="s">
        <v>41</v>
      </c>
      <c r="X37" t="s">
        <v>84</v>
      </c>
      <c r="Y37" t="s">
        <v>238</v>
      </c>
      <c r="Z37">
        <v>3143601891</v>
      </c>
      <c r="AA37" t="s">
        <v>37</v>
      </c>
      <c r="BC37" s="19" t="s">
        <v>53</v>
      </c>
      <c r="BD37" s="1" t="s">
        <v>239</v>
      </c>
      <c r="BE37" s="33"/>
    </row>
    <row r="38" spans="1:57">
      <c r="A38" s="1">
        <v>20460</v>
      </c>
      <c r="B38" s="9">
        <v>45931</v>
      </c>
      <c r="C38" s="1">
        <v>1</v>
      </c>
      <c r="D38" s="1" t="s">
        <v>27</v>
      </c>
      <c r="E38" s="1">
        <v>172585745</v>
      </c>
      <c r="F38" t="s">
        <v>240</v>
      </c>
      <c r="G38" t="s">
        <v>241</v>
      </c>
      <c r="H38" t="s">
        <v>30</v>
      </c>
      <c r="I38" t="s">
        <v>31</v>
      </c>
      <c r="J38" t="s">
        <v>31</v>
      </c>
      <c r="K38" t="s">
        <v>31</v>
      </c>
      <c r="L38" t="s">
        <v>31</v>
      </c>
      <c r="M38" t="s">
        <v>31</v>
      </c>
      <c r="N38" t="s">
        <v>32</v>
      </c>
      <c r="O38" t="s">
        <v>31</v>
      </c>
      <c r="P38" t="s">
        <v>31</v>
      </c>
      <c r="Q38" t="s">
        <v>31</v>
      </c>
      <c r="R38" t="s">
        <v>31</v>
      </c>
      <c r="S38" t="s">
        <v>32</v>
      </c>
      <c r="T38" t="s">
        <v>147</v>
      </c>
      <c r="U38" t="s">
        <v>57</v>
      </c>
      <c r="V38" t="s">
        <v>40</v>
      </c>
      <c r="W38" t="s">
        <v>41</v>
      </c>
      <c r="X38" t="s">
        <v>84</v>
      </c>
      <c r="Y38" t="s">
        <v>242</v>
      </c>
      <c r="Z38">
        <v>3212130422</v>
      </c>
      <c r="AA38" t="s">
        <v>37</v>
      </c>
      <c r="AL38" s="19" t="s">
        <v>47</v>
      </c>
      <c r="AM38" t="s">
        <v>243</v>
      </c>
      <c r="BC38" s="20" t="s">
        <v>244</v>
      </c>
      <c r="BD38" s="26">
        <v>0.96425000000000005</v>
      </c>
      <c r="BE38" s="47">
        <f>+BD38+BD39</f>
        <v>0.99399999999999999</v>
      </c>
    </row>
    <row r="39" spans="1:57">
      <c r="A39" s="1">
        <v>20461</v>
      </c>
      <c r="B39" s="9">
        <v>45931</v>
      </c>
      <c r="C39" s="1">
        <v>1</v>
      </c>
      <c r="D39" s="1" t="s">
        <v>27</v>
      </c>
      <c r="E39" s="1">
        <v>791226150</v>
      </c>
      <c r="F39" t="s">
        <v>245</v>
      </c>
      <c r="G39" t="s">
        <v>246</v>
      </c>
      <c r="H39" t="s">
        <v>111</v>
      </c>
      <c r="I39" t="s">
        <v>31</v>
      </c>
      <c r="J39" t="s">
        <v>31</v>
      </c>
      <c r="K39" t="s">
        <v>31</v>
      </c>
      <c r="L39" t="s">
        <v>31</v>
      </c>
      <c r="M39" t="s">
        <v>31</v>
      </c>
      <c r="N39" t="s">
        <v>32</v>
      </c>
      <c r="O39" t="s">
        <v>31</v>
      </c>
      <c r="P39" t="s">
        <v>31</v>
      </c>
      <c r="Q39" t="s">
        <v>31</v>
      </c>
      <c r="R39" t="s">
        <v>31</v>
      </c>
      <c r="S39" t="s">
        <v>32</v>
      </c>
      <c r="T39" t="s">
        <v>147</v>
      </c>
      <c r="U39" t="s">
        <v>57</v>
      </c>
      <c r="V39" t="s">
        <v>40</v>
      </c>
      <c r="W39" t="s">
        <v>41</v>
      </c>
      <c r="X39" t="s">
        <v>31</v>
      </c>
      <c r="Y39" t="s">
        <v>247</v>
      </c>
      <c r="Z39">
        <v>3108123207</v>
      </c>
      <c r="AA39" t="s">
        <v>37</v>
      </c>
      <c r="AL39" s="20" t="s">
        <v>31</v>
      </c>
      <c r="AM39">
        <v>170</v>
      </c>
      <c r="BC39" s="20" t="s">
        <v>177</v>
      </c>
      <c r="BD39" s="26">
        <v>2.9749999999999999E-2</v>
      </c>
    </row>
    <row r="40" spans="1:57">
      <c r="A40" s="1">
        <v>20462</v>
      </c>
      <c r="B40" s="9">
        <v>45931</v>
      </c>
      <c r="C40" s="1">
        <v>1</v>
      </c>
      <c r="D40" s="1" t="s">
        <v>27</v>
      </c>
      <c r="E40" s="1">
        <v>1781806278</v>
      </c>
      <c r="F40" t="s">
        <v>248</v>
      </c>
      <c r="G40" t="s">
        <v>249</v>
      </c>
      <c r="H40" t="s">
        <v>30</v>
      </c>
      <c r="I40" t="s">
        <v>31</v>
      </c>
      <c r="J40" t="s">
        <v>31</v>
      </c>
      <c r="K40" t="s">
        <v>31</v>
      </c>
      <c r="L40" t="s">
        <v>31</v>
      </c>
      <c r="M40" t="s">
        <v>31</v>
      </c>
      <c r="N40" t="s">
        <v>32</v>
      </c>
      <c r="O40" t="s">
        <v>31</v>
      </c>
      <c r="P40" t="s">
        <v>31</v>
      </c>
      <c r="Q40" t="s">
        <v>31</v>
      </c>
      <c r="R40" t="s">
        <v>31</v>
      </c>
      <c r="S40" t="s">
        <v>32</v>
      </c>
      <c r="T40" t="s">
        <v>80</v>
      </c>
      <c r="U40" t="s">
        <v>57</v>
      </c>
      <c r="V40" t="s">
        <v>40</v>
      </c>
      <c r="W40" t="s">
        <v>41</v>
      </c>
      <c r="X40" t="s">
        <v>250</v>
      </c>
      <c r="Y40" t="s">
        <v>251</v>
      </c>
      <c r="Z40">
        <v>3227191582</v>
      </c>
      <c r="AA40" t="s">
        <v>37</v>
      </c>
      <c r="AL40" s="20" t="s">
        <v>32</v>
      </c>
      <c r="AM40">
        <v>3830</v>
      </c>
      <c r="BC40" s="20" t="s">
        <v>183</v>
      </c>
      <c r="BD40" s="26">
        <v>3.0000000000000001E-3</v>
      </c>
    </row>
    <row r="41" spans="1:57">
      <c r="A41" s="1">
        <v>20463</v>
      </c>
      <c r="B41" s="9">
        <v>45931</v>
      </c>
      <c r="C41" s="1">
        <v>1</v>
      </c>
      <c r="D41" s="1" t="s">
        <v>27</v>
      </c>
      <c r="E41" s="1">
        <v>697133147</v>
      </c>
      <c r="F41" t="s">
        <v>252</v>
      </c>
      <c r="G41" t="s">
        <v>253</v>
      </c>
      <c r="H41" t="s">
        <v>30</v>
      </c>
      <c r="I41" t="s">
        <v>31</v>
      </c>
      <c r="J41" t="s">
        <v>31</v>
      </c>
      <c r="K41" t="s">
        <v>31</v>
      </c>
      <c r="L41" t="s">
        <v>31</v>
      </c>
      <c r="M41" t="s">
        <v>31</v>
      </c>
      <c r="N41" t="s">
        <v>32</v>
      </c>
      <c r="O41" t="s">
        <v>31</v>
      </c>
      <c r="P41" t="s">
        <v>31</v>
      </c>
      <c r="Q41" t="s">
        <v>31</v>
      </c>
      <c r="R41" t="s">
        <v>31</v>
      </c>
      <c r="S41" t="s">
        <v>32</v>
      </c>
      <c r="T41" t="s">
        <v>33</v>
      </c>
      <c r="U41" t="s">
        <v>57</v>
      </c>
      <c r="V41" t="s">
        <v>40</v>
      </c>
      <c r="W41" t="s">
        <v>41</v>
      </c>
      <c r="X41" t="s">
        <v>31</v>
      </c>
      <c r="Y41" t="s">
        <v>254</v>
      </c>
      <c r="Z41">
        <v>3144344344</v>
      </c>
      <c r="AA41" t="s">
        <v>37</v>
      </c>
      <c r="AL41" s="20" t="s">
        <v>79</v>
      </c>
      <c r="AM41">
        <v>4000</v>
      </c>
      <c r="BC41" s="20" t="s">
        <v>255</v>
      </c>
      <c r="BD41" s="26">
        <v>3.0000000000000001E-3</v>
      </c>
    </row>
    <row r="42" spans="1:57">
      <c r="A42" s="1">
        <v>20464</v>
      </c>
      <c r="B42" s="9">
        <v>45931</v>
      </c>
      <c r="C42" s="1">
        <v>1</v>
      </c>
      <c r="D42" s="1" t="s">
        <v>27</v>
      </c>
      <c r="E42" s="1">
        <v>971914616</v>
      </c>
      <c r="F42" t="s">
        <v>256</v>
      </c>
      <c r="G42" t="s">
        <v>257</v>
      </c>
      <c r="H42" t="s">
        <v>111</v>
      </c>
      <c r="I42" t="s">
        <v>31</v>
      </c>
      <c r="J42" t="s">
        <v>31</v>
      </c>
      <c r="K42" t="s">
        <v>31</v>
      </c>
      <c r="L42" t="s">
        <v>31</v>
      </c>
      <c r="M42" t="s">
        <v>31</v>
      </c>
      <c r="N42" t="s">
        <v>32</v>
      </c>
      <c r="O42" t="s">
        <v>31</v>
      </c>
      <c r="P42" t="s">
        <v>31</v>
      </c>
      <c r="Q42" t="s">
        <v>31</v>
      </c>
      <c r="R42" t="s">
        <v>31</v>
      </c>
      <c r="S42" t="s">
        <v>32</v>
      </c>
      <c r="T42" t="s">
        <v>156</v>
      </c>
      <c r="U42" t="s">
        <v>57</v>
      </c>
      <c r="V42" t="s">
        <v>40</v>
      </c>
      <c r="W42" t="s">
        <v>41</v>
      </c>
      <c r="X42" t="s">
        <v>258</v>
      </c>
      <c r="Y42" t="s">
        <v>259</v>
      </c>
      <c r="Z42">
        <v>0</v>
      </c>
      <c r="AA42" t="s">
        <v>37</v>
      </c>
      <c r="BC42" s="1" t="s">
        <v>79</v>
      </c>
      <c r="BD42" s="26">
        <v>1</v>
      </c>
    </row>
    <row r="43" spans="1:57">
      <c r="A43" s="1">
        <v>20465</v>
      </c>
      <c r="B43" s="9">
        <v>45931</v>
      </c>
      <c r="C43" s="1">
        <v>1</v>
      </c>
      <c r="D43" s="1" t="s">
        <v>27</v>
      </c>
      <c r="E43" s="1">
        <v>776300055</v>
      </c>
      <c r="F43" t="s">
        <v>260</v>
      </c>
      <c r="G43" t="s">
        <v>261</v>
      </c>
      <c r="H43" t="s">
        <v>30</v>
      </c>
      <c r="I43" t="s">
        <v>31</v>
      </c>
      <c r="J43" t="s">
        <v>31</v>
      </c>
      <c r="K43" t="s">
        <v>31</v>
      </c>
      <c r="L43" t="s">
        <v>31</v>
      </c>
      <c r="M43" t="s">
        <v>31</v>
      </c>
      <c r="N43" t="s">
        <v>32</v>
      </c>
      <c r="O43" t="s">
        <v>31</v>
      </c>
      <c r="P43" t="s">
        <v>31</v>
      </c>
      <c r="Q43" t="s">
        <v>31</v>
      </c>
      <c r="R43" t="s">
        <v>31</v>
      </c>
      <c r="S43" t="s">
        <v>32</v>
      </c>
      <c r="T43" t="s">
        <v>33</v>
      </c>
      <c r="U43" t="s">
        <v>57</v>
      </c>
      <c r="V43" t="s">
        <v>40</v>
      </c>
      <c r="W43" t="s">
        <v>41</v>
      </c>
      <c r="X43" t="s">
        <v>262</v>
      </c>
      <c r="Y43" t="s">
        <v>263</v>
      </c>
      <c r="Z43">
        <v>3143956006</v>
      </c>
      <c r="AA43" t="s">
        <v>37</v>
      </c>
    </row>
    <row r="44" spans="1:57">
      <c r="A44" s="1">
        <v>20466</v>
      </c>
      <c r="B44" s="9">
        <v>45931</v>
      </c>
      <c r="C44" s="1">
        <v>1</v>
      </c>
      <c r="D44" s="1" t="s">
        <v>27</v>
      </c>
      <c r="E44" s="1">
        <v>512769653</v>
      </c>
      <c r="F44" t="s">
        <v>264</v>
      </c>
      <c r="G44" t="s">
        <v>265</v>
      </c>
      <c r="H44" t="s">
        <v>30</v>
      </c>
      <c r="I44" t="s">
        <v>31</v>
      </c>
      <c r="J44" t="s">
        <v>31</v>
      </c>
      <c r="K44" t="s">
        <v>31</v>
      </c>
      <c r="L44" t="s">
        <v>31</v>
      </c>
      <c r="M44" t="s">
        <v>31</v>
      </c>
      <c r="N44" t="s">
        <v>32</v>
      </c>
      <c r="O44" t="s">
        <v>31</v>
      </c>
      <c r="P44" t="s">
        <v>31</v>
      </c>
      <c r="Q44" t="s">
        <v>31</v>
      </c>
      <c r="R44" t="s">
        <v>31</v>
      </c>
      <c r="S44" t="s">
        <v>32</v>
      </c>
      <c r="T44" t="s">
        <v>91</v>
      </c>
      <c r="U44" t="s">
        <v>57</v>
      </c>
      <c r="V44" t="s">
        <v>40</v>
      </c>
      <c r="W44" t="s">
        <v>41</v>
      </c>
      <c r="X44" t="s">
        <v>266</v>
      </c>
      <c r="Y44" t="s">
        <v>267</v>
      </c>
      <c r="Z44">
        <v>3154564171</v>
      </c>
      <c r="AA44" t="s">
        <v>37</v>
      </c>
    </row>
    <row r="45" spans="1:57">
      <c r="A45" s="1">
        <v>20467</v>
      </c>
      <c r="B45" s="9">
        <v>45931</v>
      </c>
      <c r="C45" s="1">
        <v>1</v>
      </c>
      <c r="D45" s="1" t="s">
        <v>27</v>
      </c>
      <c r="E45" s="1">
        <v>167058195</v>
      </c>
      <c r="F45" t="s">
        <v>268</v>
      </c>
      <c r="G45" t="s">
        <v>269</v>
      </c>
      <c r="H45" t="s">
        <v>111</v>
      </c>
      <c r="I45" t="s">
        <v>31</v>
      </c>
      <c r="J45" t="s">
        <v>31</v>
      </c>
      <c r="K45" t="s">
        <v>31</v>
      </c>
      <c r="L45" t="s">
        <v>31</v>
      </c>
      <c r="M45" t="s">
        <v>31</v>
      </c>
      <c r="N45" t="s">
        <v>32</v>
      </c>
      <c r="O45" t="s">
        <v>31</v>
      </c>
      <c r="P45" t="s">
        <v>31</v>
      </c>
      <c r="Q45" t="s">
        <v>31</v>
      </c>
      <c r="R45" t="s">
        <v>31</v>
      </c>
      <c r="S45" t="s">
        <v>32</v>
      </c>
      <c r="T45" t="s">
        <v>91</v>
      </c>
      <c r="U45" t="s">
        <v>34</v>
      </c>
      <c r="V45" t="s">
        <v>40</v>
      </c>
      <c r="W45" t="s">
        <v>41</v>
      </c>
      <c r="X45" t="s">
        <v>31</v>
      </c>
      <c r="Y45" t="s">
        <v>270</v>
      </c>
      <c r="Z45">
        <v>3134952117</v>
      </c>
      <c r="AA45" t="s">
        <v>37</v>
      </c>
    </row>
    <row r="46" spans="1:57">
      <c r="A46" s="1">
        <v>20468</v>
      </c>
      <c r="B46" s="9">
        <v>45931</v>
      </c>
      <c r="C46" s="1">
        <v>1</v>
      </c>
      <c r="D46" s="1" t="s">
        <v>27</v>
      </c>
      <c r="E46" s="1">
        <v>1924276871</v>
      </c>
      <c r="F46" t="s">
        <v>271</v>
      </c>
      <c r="G46" t="s">
        <v>272</v>
      </c>
      <c r="H46" t="s">
        <v>30</v>
      </c>
      <c r="I46" t="s">
        <v>31</v>
      </c>
      <c r="J46" t="s">
        <v>31</v>
      </c>
      <c r="K46" t="s">
        <v>31</v>
      </c>
      <c r="L46" t="s">
        <v>31</v>
      </c>
      <c r="M46" t="s">
        <v>31</v>
      </c>
      <c r="N46" t="s">
        <v>32</v>
      </c>
      <c r="O46" t="s">
        <v>31</v>
      </c>
      <c r="P46" t="s">
        <v>32</v>
      </c>
      <c r="Q46" t="s">
        <v>31</v>
      </c>
      <c r="R46" t="s">
        <v>31</v>
      </c>
      <c r="S46" t="s">
        <v>32</v>
      </c>
      <c r="T46" t="s">
        <v>91</v>
      </c>
      <c r="U46" t="s">
        <v>57</v>
      </c>
      <c r="V46" t="s">
        <v>40</v>
      </c>
      <c r="W46" t="s">
        <v>41</v>
      </c>
      <c r="X46" t="s">
        <v>266</v>
      </c>
      <c r="Y46" t="s">
        <v>273</v>
      </c>
      <c r="Z46">
        <v>0</v>
      </c>
      <c r="AA46" t="s">
        <v>37</v>
      </c>
    </row>
    <row r="47" spans="1:57">
      <c r="A47" s="1">
        <v>20469</v>
      </c>
      <c r="B47" s="9">
        <v>45931</v>
      </c>
      <c r="C47" s="1">
        <v>1</v>
      </c>
      <c r="D47" s="1" t="s">
        <v>27</v>
      </c>
      <c r="E47" s="1">
        <v>1347999062</v>
      </c>
      <c r="F47" t="s">
        <v>274</v>
      </c>
      <c r="G47" t="s">
        <v>275</v>
      </c>
      <c r="H47" t="s">
        <v>111</v>
      </c>
      <c r="I47" t="s">
        <v>31</v>
      </c>
      <c r="J47" t="s">
        <v>31</v>
      </c>
      <c r="K47" t="s">
        <v>31</v>
      </c>
      <c r="L47" t="s">
        <v>31</v>
      </c>
      <c r="M47" t="s">
        <v>31</v>
      </c>
      <c r="N47" t="s">
        <v>32</v>
      </c>
      <c r="O47" t="s">
        <v>31</v>
      </c>
      <c r="P47" t="s">
        <v>31</v>
      </c>
      <c r="Q47" t="s">
        <v>31</v>
      </c>
      <c r="R47" t="s">
        <v>31</v>
      </c>
      <c r="S47" t="s">
        <v>32</v>
      </c>
      <c r="T47" t="s">
        <v>91</v>
      </c>
      <c r="U47" t="s">
        <v>34</v>
      </c>
      <c r="V47" t="s">
        <v>40</v>
      </c>
      <c r="W47" t="s">
        <v>35</v>
      </c>
      <c r="X47" t="s">
        <v>276</v>
      </c>
      <c r="Y47" t="s">
        <v>277</v>
      </c>
      <c r="Z47">
        <v>3118600526</v>
      </c>
      <c r="AA47" t="s">
        <v>37</v>
      </c>
    </row>
    <row r="48" spans="1:57">
      <c r="A48" s="1">
        <v>20470</v>
      </c>
      <c r="B48" s="9">
        <v>45931</v>
      </c>
      <c r="C48" s="1">
        <v>1</v>
      </c>
      <c r="D48" s="1" t="s">
        <v>27</v>
      </c>
      <c r="E48" s="1">
        <v>1262580830</v>
      </c>
      <c r="F48" t="s">
        <v>278</v>
      </c>
      <c r="G48" t="s">
        <v>279</v>
      </c>
      <c r="H48" t="s">
        <v>111</v>
      </c>
      <c r="I48" t="s">
        <v>31</v>
      </c>
      <c r="J48" t="s">
        <v>31</v>
      </c>
      <c r="K48" t="s">
        <v>31</v>
      </c>
      <c r="L48" t="s">
        <v>31</v>
      </c>
      <c r="M48" t="s">
        <v>31</v>
      </c>
      <c r="N48" t="s">
        <v>32</v>
      </c>
      <c r="O48" t="s">
        <v>31</v>
      </c>
      <c r="P48" t="s">
        <v>31</v>
      </c>
      <c r="Q48" t="s">
        <v>31</v>
      </c>
      <c r="R48" t="s">
        <v>31</v>
      </c>
      <c r="S48" t="s">
        <v>32</v>
      </c>
      <c r="T48" t="s">
        <v>91</v>
      </c>
      <c r="U48" t="s">
        <v>57</v>
      </c>
      <c r="V48" t="s">
        <v>40</v>
      </c>
      <c r="W48" t="s">
        <v>41</v>
      </c>
      <c r="X48" t="s">
        <v>174</v>
      </c>
      <c r="Y48" t="s">
        <v>280</v>
      </c>
      <c r="Z48">
        <v>3143612874</v>
      </c>
      <c r="AA48" t="s">
        <v>37</v>
      </c>
    </row>
    <row r="49" spans="1:27">
      <c r="A49" s="1">
        <v>20471</v>
      </c>
      <c r="B49" s="9">
        <v>45931</v>
      </c>
      <c r="C49" s="1">
        <v>1</v>
      </c>
      <c r="D49" s="1" t="s">
        <v>27</v>
      </c>
      <c r="E49" s="1">
        <v>534484214</v>
      </c>
      <c r="F49" t="s">
        <v>281</v>
      </c>
      <c r="G49" t="s">
        <v>282</v>
      </c>
      <c r="H49" t="s">
        <v>111</v>
      </c>
      <c r="I49" t="s">
        <v>31</v>
      </c>
      <c r="J49" t="s">
        <v>31</v>
      </c>
      <c r="K49" t="s">
        <v>31</v>
      </c>
      <c r="L49" t="s">
        <v>31</v>
      </c>
      <c r="M49" t="s">
        <v>31</v>
      </c>
      <c r="N49" t="s">
        <v>32</v>
      </c>
      <c r="O49" t="s">
        <v>31</v>
      </c>
      <c r="P49" t="s">
        <v>31</v>
      </c>
      <c r="Q49" t="s">
        <v>31</v>
      </c>
      <c r="R49" t="s">
        <v>31</v>
      </c>
      <c r="S49" t="s">
        <v>32</v>
      </c>
      <c r="T49" t="s">
        <v>91</v>
      </c>
      <c r="U49" t="s">
        <v>57</v>
      </c>
      <c r="V49" t="s">
        <v>35</v>
      </c>
      <c r="W49" t="s">
        <v>41</v>
      </c>
      <c r="X49" t="s">
        <v>266</v>
      </c>
      <c r="Y49" t="s">
        <v>283</v>
      </c>
      <c r="Z49">
        <v>3105714703</v>
      </c>
      <c r="AA49" t="s">
        <v>37</v>
      </c>
    </row>
    <row r="50" spans="1:27">
      <c r="A50" s="1">
        <v>20472</v>
      </c>
      <c r="B50" s="9">
        <v>45931</v>
      </c>
      <c r="C50" s="1">
        <v>1</v>
      </c>
      <c r="D50" s="1" t="s">
        <v>27</v>
      </c>
      <c r="E50" s="1">
        <v>970508961</v>
      </c>
      <c r="F50" t="s">
        <v>284</v>
      </c>
      <c r="G50" t="s">
        <v>285</v>
      </c>
      <c r="H50" t="s">
        <v>111</v>
      </c>
      <c r="I50" t="s">
        <v>31</v>
      </c>
      <c r="J50" t="s">
        <v>31</v>
      </c>
      <c r="K50" t="s">
        <v>31</v>
      </c>
      <c r="L50" t="s">
        <v>31</v>
      </c>
      <c r="M50" t="s">
        <v>31</v>
      </c>
      <c r="N50" t="s">
        <v>32</v>
      </c>
      <c r="O50" t="s">
        <v>31</v>
      </c>
      <c r="P50" t="s">
        <v>31</v>
      </c>
      <c r="Q50" t="s">
        <v>31</v>
      </c>
      <c r="R50" t="s">
        <v>31</v>
      </c>
      <c r="S50" t="s">
        <v>32</v>
      </c>
      <c r="T50" t="s">
        <v>91</v>
      </c>
      <c r="U50" t="s">
        <v>34</v>
      </c>
      <c r="V50" t="s">
        <v>40</v>
      </c>
      <c r="W50" t="s">
        <v>41</v>
      </c>
      <c r="X50" t="s">
        <v>220</v>
      </c>
      <c r="Y50" t="s">
        <v>286</v>
      </c>
      <c r="Z50">
        <v>3114740764</v>
      </c>
      <c r="AA50" t="s">
        <v>37</v>
      </c>
    </row>
    <row r="51" spans="1:27">
      <c r="A51" s="1">
        <v>20473</v>
      </c>
      <c r="B51" s="9">
        <v>45931</v>
      </c>
      <c r="C51" s="1">
        <v>1</v>
      </c>
      <c r="D51" s="1" t="s">
        <v>27</v>
      </c>
      <c r="E51" s="1">
        <v>1917209444</v>
      </c>
      <c r="F51" t="s">
        <v>287</v>
      </c>
      <c r="G51" t="s">
        <v>288</v>
      </c>
      <c r="H51" t="s">
        <v>30</v>
      </c>
      <c r="I51" t="s">
        <v>31</v>
      </c>
      <c r="J51" t="s">
        <v>31</v>
      </c>
      <c r="K51" t="s">
        <v>31</v>
      </c>
      <c r="L51" t="s">
        <v>31</v>
      </c>
      <c r="M51" t="s">
        <v>31</v>
      </c>
      <c r="N51" t="s">
        <v>32</v>
      </c>
      <c r="O51" t="s">
        <v>31</v>
      </c>
      <c r="P51" t="s">
        <v>31</v>
      </c>
      <c r="Q51" t="s">
        <v>31</v>
      </c>
      <c r="R51" t="s">
        <v>31</v>
      </c>
      <c r="S51" t="s">
        <v>32</v>
      </c>
      <c r="T51" t="s">
        <v>71</v>
      </c>
      <c r="U51" t="s">
        <v>34</v>
      </c>
      <c r="V51" t="s">
        <v>40</v>
      </c>
      <c r="W51" t="s">
        <v>41</v>
      </c>
      <c r="Y51" t="s">
        <v>289</v>
      </c>
      <c r="Z51">
        <v>3112544867</v>
      </c>
      <c r="AA51" t="s">
        <v>37</v>
      </c>
    </row>
    <row r="52" spans="1:27">
      <c r="A52" s="1">
        <v>20474</v>
      </c>
      <c r="B52" s="9">
        <v>45931</v>
      </c>
      <c r="C52" s="1">
        <v>1</v>
      </c>
      <c r="D52" s="1" t="s">
        <v>27</v>
      </c>
      <c r="E52" s="1">
        <v>75700105</v>
      </c>
      <c r="F52" t="s">
        <v>290</v>
      </c>
      <c r="G52" t="s">
        <v>291</v>
      </c>
      <c r="H52" t="s">
        <v>30</v>
      </c>
      <c r="I52" t="s">
        <v>31</v>
      </c>
      <c r="J52" t="s">
        <v>31</v>
      </c>
      <c r="K52" t="s">
        <v>31</v>
      </c>
      <c r="L52" t="s">
        <v>31</v>
      </c>
      <c r="M52" t="s">
        <v>31</v>
      </c>
      <c r="N52" t="s">
        <v>32</v>
      </c>
      <c r="O52" t="s">
        <v>31</v>
      </c>
      <c r="P52" t="s">
        <v>31</v>
      </c>
      <c r="Q52" t="s">
        <v>31</v>
      </c>
      <c r="R52" t="s">
        <v>31</v>
      </c>
      <c r="S52" t="s">
        <v>32</v>
      </c>
      <c r="T52" t="s">
        <v>118</v>
      </c>
      <c r="U52" t="s">
        <v>34</v>
      </c>
      <c r="V52" t="s">
        <v>40</v>
      </c>
      <c r="W52" t="s">
        <v>41</v>
      </c>
      <c r="Y52" t="s">
        <v>292</v>
      </c>
      <c r="Z52">
        <v>3112030505</v>
      </c>
      <c r="AA52" t="s">
        <v>37</v>
      </c>
    </row>
    <row r="53" spans="1:27">
      <c r="A53" s="1">
        <v>20475</v>
      </c>
      <c r="B53" s="9">
        <v>45931</v>
      </c>
      <c r="C53" s="1">
        <v>1</v>
      </c>
      <c r="D53" s="1" t="s">
        <v>27</v>
      </c>
      <c r="E53" s="1">
        <v>1389222980</v>
      </c>
      <c r="F53" t="s">
        <v>293</v>
      </c>
      <c r="G53" t="s">
        <v>294</v>
      </c>
      <c r="H53" t="s">
        <v>111</v>
      </c>
      <c r="I53" t="s">
        <v>31</v>
      </c>
      <c r="J53" t="s">
        <v>31</v>
      </c>
      <c r="K53" t="s">
        <v>31</v>
      </c>
      <c r="L53" t="s">
        <v>31</v>
      </c>
      <c r="M53" t="s">
        <v>31</v>
      </c>
      <c r="N53" t="s">
        <v>32</v>
      </c>
      <c r="O53" t="s">
        <v>31</v>
      </c>
      <c r="P53" t="s">
        <v>31</v>
      </c>
      <c r="Q53" t="s">
        <v>31</v>
      </c>
      <c r="R53" t="s">
        <v>31</v>
      </c>
      <c r="S53" t="s">
        <v>32</v>
      </c>
      <c r="T53" t="s">
        <v>118</v>
      </c>
      <c r="U53" t="s">
        <v>34</v>
      </c>
      <c r="V53" t="s">
        <v>40</v>
      </c>
      <c r="W53" t="s">
        <v>41</v>
      </c>
      <c r="Y53" t="s">
        <v>295</v>
      </c>
      <c r="Z53">
        <v>3107652641</v>
      </c>
      <c r="AA53" t="s">
        <v>37</v>
      </c>
    </row>
    <row r="54" spans="1:27">
      <c r="A54" s="1">
        <v>20476</v>
      </c>
      <c r="B54" s="9">
        <v>45931</v>
      </c>
      <c r="C54" s="1">
        <v>1</v>
      </c>
      <c r="D54" s="1" t="s">
        <v>27</v>
      </c>
      <c r="E54" s="1">
        <v>601383903</v>
      </c>
      <c r="F54" t="s">
        <v>296</v>
      </c>
      <c r="G54" t="s">
        <v>297</v>
      </c>
      <c r="H54" t="s">
        <v>30</v>
      </c>
      <c r="I54" t="s">
        <v>31</v>
      </c>
      <c r="J54" t="s">
        <v>31</v>
      </c>
      <c r="K54" t="s">
        <v>31</v>
      </c>
      <c r="L54" t="s">
        <v>31</v>
      </c>
      <c r="M54" t="s">
        <v>31</v>
      </c>
      <c r="N54" t="s">
        <v>32</v>
      </c>
      <c r="O54" t="s">
        <v>31</v>
      </c>
      <c r="P54" t="s">
        <v>31</v>
      </c>
      <c r="Q54" t="s">
        <v>31</v>
      </c>
      <c r="R54" t="s">
        <v>31</v>
      </c>
      <c r="S54" t="s">
        <v>32</v>
      </c>
      <c r="T54" t="s">
        <v>118</v>
      </c>
      <c r="U54" t="s">
        <v>34</v>
      </c>
      <c r="V54" t="s">
        <v>40</v>
      </c>
      <c r="W54" t="s">
        <v>41</v>
      </c>
      <c r="Y54" t="s">
        <v>298</v>
      </c>
      <c r="Z54">
        <v>3142152310</v>
      </c>
      <c r="AA54" t="s">
        <v>37</v>
      </c>
    </row>
    <row r="55" spans="1:27">
      <c r="A55" s="1">
        <v>20477</v>
      </c>
      <c r="B55" s="9">
        <v>45931</v>
      </c>
      <c r="C55" s="1">
        <v>1</v>
      </c>
      <c r="D55" s="1" t="s">
        <v>27</v>
      </c>
      <c r="E55" s="1">
        <v>817520464</v>
      </c>
      <c r="F55" t="s">
        <v>299</v>
      </c>
      <c r="G55" t="s">
        <v>300</v>
      </c>
      <c r="H55" t="s">
        <v>30</v>
      </c>
      <c r="I55" t="s">
        <v>31</v>
      </c>
      <c r="J55" t="s">
        <v>31</v>
      </c>
      <c r="K55" t="s">
        <v>31</v>
      </c>
      <c r="L55" t="s">
        <v>31</v>
      </c>
      <c r="M55" t="s">
        <v>31</v>
      </c>
      <c r="N55" t="s">
        <v>32</v>
      </c>
      <c r="O55" t="s">
        <v>31</v>
      </c>
      <c r="P55" t="s">
        <v>31</v>
      </c>
      <c r="Q55" t="s">
        <v>31</v>
      </c>
      <c r="R55" t="s">
        <v>31</v>
      </c>
      <c r="S55" t="s">
        <v>32</v>
      </c>
      <c r="T55" t="s">
        <v>118</v>
      </c>
      <c r="U55" t="s">
        <v>34</v>
      </c>
      <c r="V55" t="s">
        <v>40</v>
      </c>
      <c r="W55" t="s">
        <v>41</v>
      </c>
      <c r="Y55" t="s">
        <v>301</v>
      </c>
      <c r="Z55">
        <v>3152742589</v>
      </c>
      <c r="AA55" t="s">
        <v>37</v>
      </c>
    </row>
    <row r="56" spans="1:27">
      <c r="A56" s="1">
        <v>20478</v>
      </c>
      <c r="B56" s="9">
        <v>45931</v>
      </c>
      <c r="C56" s="1">
        <v>1</v>
      </c>
      <c r="D56" s="1" t="s">
        <v>27</v>
      </c>
      <c r="E56" s="1">
        <v>879793046</v>
      </c>
      <c r="F56" t="s">
        <v>302</v>
      </c>
      <c r="G56" t="s">
        <v>303</v>
      </c>
      <c r="H56" t="s">
        <v>30</v>
      </c>
      <c r="I56" t="s">
        <v>31</v>
      </c>
      <c r="J56" t="s">
        <v>31</v>
      </c>
      <c r="K56" t="s">
        <v>31</v>
      </c>
      <c r="L56" t="s">
        <v>31</v>
      </c>
      <c r="M56" t="s">
        <v>31</v>
      </c>
      <c r="N56" t="s">
        <v>32</v>
      </c>
      <c r="O56" t="s">
        <v>31</v>
      </c>
      <c r="P56" t="s">
        <v>31</v>
      </c>
      <c r="Q56" t="s">
        <v>31</v>
      </c>
      <c r="R56" t="s">
        <v>31</v>
      </c>
      <c r="S56" t="s">
        <v>32</v>
      </c>
      <c r="T56" t="s">
        <v>71</v>
      </c>
      <c r="U56" t="s">
        <v>34</v>
      </c>
      <c r="V56" t="s">
        <v>40</v>
      </c>
      <c r="W56" t="s">
        <v>35</v>
      </c>
      <c r="X56" t="s">
        <v>31</v>
      </c>
      <c r="Y56" t="s">
        <v>304</v>
      </c>
      <c r="Z56">
        <v>3058665174</v>
      </c>
      <c r="AA56" t="s">
        <v>37</v>
      </c>
    </row>
    <row r="57" spans="1:27">
      <c r="A57" s="1">
        <v>20479</v>
      </c>
      <c r="B57" s="9">
        <v>45931</v>
      </c>
      <c r="C57" s="1">
        <v>1</v>
      </c>
      <c r="D57" s="1" t="s">
        <v>27</v>
      </c>
      <c r="E57" s="1">
        <v>1334938705</v>
      </c>
      <c r="F57" t="s">
        <v>305</v>
      </c>
      <c r="G57" t="s">
        <v>306</v>
      </c>
      <c r="H57" t="s">
        <v>30</v>
      </c>
      <c r="I57" t="s">
        <v>31</v>
      </c>
      <c r="J57" t="s">
        <v>31</v>
      </c>
      <c r="K57" t="s">
        <v>31</v>
      </c>
      <c r="L57" t="s">
        <v>31</v>
      </c>
      <c r="M57" t="s">
        <v>31</v>
      </c>
      <c r="N57" t="s">
        <v>32</v>
      </c>
      <c r="O57" t="s">
        <v>31</v>
      </c>
      <c r="P57" t="s">
        <v>31</v>
      </c>
      <c r="Q57" t="s">
        <v>31</v>
      </c>
      <c r="R57" t="s">
        <v>31</v>
      </c>
      <c r="S57" t="s">
        <v>32</v>
      </c>
      <c r="T57" t="s">
        <v>118</v>
      </c>
      <c r="U57" t="s">
        <v>34</v>
      </c>
      <c r="V57" t="s">
        <v>40</v>
      </c>
      <c r="W57" t="s">
        <v>41</v>
      </c>
      <c r="Y57" t="s">
        <v>307</v>
      </c>
      <c r="Z57">
        <v>3108271889</v>
      </c>
      <c r="AA57" t="s">
        <v>37</v>
      </c>
    </row>
    <row r="58" spans="1:27">
      <c r="A58" s="1">
        <v>20480</v>
      </c>
      <c r="B58" s="9">
        <v>45931</v>
      </c>
      <c r="C58" s="1">
        <v>1</v>
      </c>
      <c r="D58" s="1" t="s">
        <v>27</v>
      </c>
      <c r="E58" s="1">
        <v>1111387337</v>
      </c>
      <c r="F58" t="s">
        <v>308</v>
      </c>
      <c r="G58" t="s">
        <v>309</v>
      </c>
      <c r="H58" t="s">
        <v>30</v>
      </c>
      <c r="I58" t="s">
        <v>31</v>
      </c>
      <c r="J58" t="s">
        <v>31</v>
      </c>
      <c r="K58" t="s">
        <v>31</v>
      </c>
      <c r="L58" t="s">
        <v>31</v>
      </c>
      <c r="M58" t="s">
        <v>31</v>
      </c>
      <c r="N58" t="s">
        <v>32</v>
      </c>
      <c r="O58" t="s">
        <v>31</v>
      </c>
      <c r="P58" t="s">
        <v>31</v>
      </c>
      <c r="Q58" t="s">
        <v>31</v>
      </c>
      <c r="R58" t="s">
        <v>31</v>
      </c>
      <c r="S58" t="s">
        <v>32</v>
      </c>
      <c r="T58" t="s">
        <v>156</v>
      </c>
      <c r="U58" t="s">
        <v>57</v>
      </c>
      <c r="V58" t="s">
        <v>40</v>
      </c>
      <c r="W58" t="s">
        <v>41</v>
      </c>
      <c r="X58" t="s">
        <v>220</v>
      </c>
      <c r="Y58" t="s">
        <v>310</v>
      </c>
      <c r="Z58">
        <v>23533582</v>
      </c>
      <c r="AA58" t="s">
        <v>37</v>
      </c>
    </row>
    <row r="59" spans="1:27">
      <c r="A59" s="1">
        <v>20482</v>
      </c>
      <c r="B59" s="9">
        <v>45931</v>
      </c>
      <c r="C59" s="1">
        <v>1</v>
      </c>
      <c r="D59" s="1" t="s">
        <v>27</v>
      </c>
      <c r="E59" s="1">
        <v>1804107405</v>
      </c>
      <c r="F59" t="s">
        <v>311</v>
      </c>
      <c r="G59" t="s">
        <v>312</v>
      </c>
      <c r="H59" t="s">
        <v>30</v>
      </c>
      <c r="I59" t="s">
        <v>31</v>
      </c>
      <c r="J59" t="s">
        <v>31</v>
      </c>
      <c r="K59" t="s">
        <v>31</v>
      </c>
      <c r="L59" t="s">
        <v>31</v>
      </c>
      <c r="M59" t="s">
        <v>31</v>
      </c>
      <c r="N59" t="s">
        <v>32</v>
      </c>
      <c r="O59" t="s">
        <v>31</v>
      </c>
      <c r="P59" t="s">
        <v>31</v>
      </c>
      <c r="Q59" t="s">
        <v>31</v>
      </c>
      <c r="R59" t="s">
        <v>31</v>
      </c>
      <c r="S59" t="s">
        <v>32</v>
      </c>
      <c r="T59" t="s">
        <v>33</v>
      </c>
      <c r="U59" t="s">
        <v>34</v>
      </c>
      <c r="V59" t="s">
        <v>40</v>
      </c>
      <c r="W59" t="s">
        <v>41</v>
      </c>
      <c r="X59" t="s">
        <v>84</v>
      </c>
      <c r="Y59" t="s">
        <v>313</v>
      </c>
      <c r="Z59">
        <v>3106885803</v>
      </c>
      <c r="AA59" t="s">
        <v>37</v>
      </c>
    </row>
    <row r="60" spans="1:27">
      <c r="A60" s="1">
        <v>20483</v>
      </c>
      <c r="B60" s="9">
        <v>45931</v>
      </c>
      <c r="C60" s="1">
        <v>1</v>
      </c>
      <c r="D60" s="1" t="s">
        <v>27</v>
      </c>
      <c r="E60" s="1">
        <v>1571266742</v>
      </c>
      <c r="F60" t="s">
        <v>314</v>
      </c>
      <c r="G60" t="s">
        <v>315</v>
      </c>
      <c r="H60" t="s">
        <v>30</v>
      </c>
      <c r="I60" t="s">
        <v>31</v>
      </c>
      <c r="J60" t="s">
        <v>31</v>
      </c>
      <c r="K60" t="s">
        <v>31</v>
      </c>
      <c r="L60" t="s">
        <v>31</v>
      </c>
      <c r="M60" t="s">
        <v>31</v>
      </c>
      <c r="N60" t="s">
        <v>32</v>
      </c>
      <c r="O60" t="s">
        <v>31</v>
      </c>
      <c r="P60" t="s">
        <v>31</v>
      </c>
      <c r="Q60" t="s">
        <v>31</v>
      </c>
      <c r="R60" t="s">
        <v>31</v>
      </c>
      <c r="S60" t="s">
        <v>32</v>
      </c>
      <c r="T60" t="s">
        <v>33</v>
      </c>
      <c r="U60" t="s">
        <v>316</v>
      </c>
      <c r="V60" t="s">
        <v>40</v>
      </c>
      <c r="W60" t="s">
        <v>41</v>
      </c>
      <c r="X60" t="s">
        <v>31</v>
      </c>
      <c r="Y60" t="s">
        <v>317</v>
      </c>
      <c r="Z60">
        <v>3125849040</v>
      </c>
      <c r="AA60" t="s">
        <v>37</v>
      </c>
    </row>
    <row r="61" spans="1:27">
      <c r="A61" s="1">
        <v>20484</v>
      </c>
      <c r="B61" s="9">
        <v>45932</v>
      </c>
      <c r="C61" s="1">
        <v>1</v>
      </c>
      <c r="D61" s="1" t="s">
        <v>27</v>
      </c>
      <c r="E61" s="1">
        <v>1343652706</v>
      </c>
      <c r="F61" t="s">
        <v>318</v>
      </c>
      <c r="G61" t="s">
        <v>319</v>
      </c>
      <c r="H61" t="s">
        <v>30</v>
      </c>
      <c r="I61" t="s">
        <v>31</v>
      </c>
      <c r="J61" t="s">
        <v>31</v>
      </c>
      <c r="K61" t="s">
        <v>31</v>
      </c>
      <c r="L61" t="s">
        <v>31</v>
      </c>
      <c r="M61" t="s">
        <v>31</v>
      </c>
      <c r="N61" t="s">
        <v>32</v>
      </c>
      <c r="O61" t="s">
        <v>31</v>
      </c>
      <c r="P61" t="s">
        <v>31</v>
      </c>
      <c r="Q61" t="s">
        <v>31</v>
      </c>
      <c r="R61" t="s">
        <v>31</v>
      </c>
      <c r="S61" t="s">
        <v>32</v>
      </c>
      <c r="T61" t="s">
        <v>125</v>
      </c>
      <c r="U61" t="s">
        <v>57</v>
      </c>
      <c r="V61" t="s">
        <v>40</v>
      </c>
      <c r="W61" t="s">
        <v>41</v>
      </c>
      <c r="X61" t="s">
        <v>66</v>
      </c>
      <c r="Y61" t="s">
        <v>320</v>
      </c>
      <c r="Z61">
        <v>3003434623</v>
      </c>
      <c r="AA61" t="s">
        <v>37</v>
      </c>
    </row>
    <row r="62" spans="1:27">
      <c r="A62" s="1">
        <v>20486</v>
      </c>
      <c r="B62" s="9">
        <v>45932</v>
      </c>
      <c r="C62" s="1">
        <v>1</v>
      </c>
      <c r="D62" s="1" t="s">
        <v>27</v>
      </c>
      <c r="E62" s="1">
        <v>802351463</v>
      </c>
      <c r="F62" t="s">
        <v>321</v>
      </c>
      <c r="G62" t="s">
        <v>322</v>
      </c>
      <c r="H62" t="s">
        <v>30</v>
      </c>
      <c r="I62" t="s">
        <v>31</v>
      </c>
      <c r="J62" t="s">
        <v>31</v>
      </c>
      <c r="K62" t="s">
        <v>31</v>
      </c>
      <c r="L62" t="s">
        <v>31</v>
      </c>
      <c r="M62" t="s">
        <v>31</v>
      </c>
      <c r="N62" t="s">
        <v>32</v>
      </c>
      <c r="O62" t="s">
        <v>31</v>
      </c>
      <c r="P62" t="s">
        <v>31</v>
      </c>
      <c r="Q62" t="s">
        <v>31</v>
      </c>
      <c r="R62" t="s">
        <v>31</v>
      </c>
      <c r="S62" t="s">
        <v>32</v>
      </c>
      <c r="T62" t="s">
        <v>125</v>
      </c>
      <c r="U62" t="s">
        <v>34</v>
      </c>
      <c r="V62" t="s">
        <v>35</v>
      </c>
      <c r="W62" t="s">
        <v>41</v>
      </c>
      <c r="X62" t="s">
        <v>220</v>
      </c>
      <c r="Y62" t="s">
        <v>323</v>
      </c>
      <c r="Z62">
        <v>3223285420</v>
      </c>
      <c r="AA62" t="s">
        <v>37</v>
      </c>
    </row>
    <row r="63" spans="1:27">
      <c r="A63" s="1">
        <v>20487</v>
      </c>
      <c r="B63" s="9">
        <v>45932</v>
      </c>
      <c r="C63" s="1">
        <v>1</v>
      </c>
      <c r="D63" s="1" t="s">
        <v>27</v>
      </c>
      <c r="E63" s="1">
        <v>202780026</v>
      </c>
      <c r="F63" t="s">
        <v>324</v>
      </c>
      <c r="G63" t="s">
        <v>325</v>
      </c>
      <c r="H63" t="s">
        <v>30</v>
      </c>
      <c r="I63" t="s">
        <v>31</v>
      </c>
      <c r="J63" t="s">
        <v>31</v>
      </c>
      <c r="K63" t="s">
        <v>31</v>
      </c>
      <c r="L63" t="s">
        <v>31</v>
      </c>
      <c r="M63" t="s">
        <v>31</v>
      </c>
      <c r="N63" t="s">
        <v>32</v>
      </c>
      <c r="O63" t="s">
        <v>31</v>
      </c>
      <c r="P63" t="s">
        <v>31</v>
      </c>
      <c r="Q63" t="s">
        <v>31</v>
      </c>
      <c r="R63" t="s">
        <v>31</v>
      </c>
      <c r="S63" t="s">
        <v>32</v>
      </c>
      <c r="T63" t="s">
        <v>91</v>
      </c>
      <c r="U63" t="s">
        <v>57</v>
      </c>
      <c r="V63" t="s">
        <v>40</v>
      </c>
      <c r="W63" t="s">
        <v>41</v>
      </c>
      <c r="X63" t="s">
        <v>66</v>
      </c>
      <c r="Y63" t="s">
        <v>326</v>
      </c>
      <c r="Z63">
        <v>3152519449</v>
      </c>
      <c r="AA63" t="s">
        <v>37</v>
      </c>
    </row>
    <row r="64" spans="1:27">
      <c r="A64" s="1">
        <v>20488</v>
      </c>
      <c r="B64" s="9">
        <v>45932</v>
      </c>
      <c r="C64" s="1">
        <v>1</v>
      </c>
      <c r="D64" s="1" t="s">
        <v>27</v>
      </c>
      <c r="E64" s="1">
        <v>861805084</v>
      </c>
      <c r="F64" t="s">
        <v>327</v>
      </c>
      <c r="G64" t="s">
        <v>328</v>
      </c>
      <c r="H64" t="s">
        <v>111</v>
      </c>
      <c r="I64" t="s">
        <v>31</v>
      </c>
      <c r="J64" t="s">
        <v>31</v>
      </c>
      <c r="K64" t="s">
        <v>31</v>
      </c>
      <c r="L64" t="s">
        <v>31</v>
      </c>
      <c r="M64" t="s">
        <v>31</v>
      </c>
      <c r="N64" t="s">
        <v>32</v>
      </c>
      <c r="O64" t="s">
        <v>31</v>
      </c>
      <c r="P64" t="s">
        <v>31</v>
      </c>
      <c r="Q64" t="s">
        <v>31</v>
      </c>
      <c r="R64" t="s">
        <v>31</v>
      </c>
      <c r="S64" t="s">
        <v>32</v>
      </c>
      <c r="T64" t="s">
        <v>71</v>
      </c>
      <c r="U64" t="s">
        <v>34</v>
      </c>
      <c r="V64" t="s">
        <v>40</v>
      </c>
      <c r="W64" t="s">
        <v>41</v>
      </c>
      <c r="Y64" t="s">
        <v>329</v>
      </c>
      <c r="Z64">
        <v>3227110234</v>
      </c>
      <c r="AA64" t="s">
        <v>37</v>
      </c>
    </row>
    <row r="65" spans="1:27">
      <c r="A65" s="1">
        <v>20489</v>
      </c>
      <c r="B65" s="9">
        <v>45932</v>
      </c>
      <c r="C65" s="1">
        <v>1</v>
      </c>
      <c r="D65" s="1" t="s">
        <v>27</v>
      </c>
      <c r="E65" s="1">
        <v>440537245</v>
      </c>
      <c r="F65" t="s">
        <v>330</v>
      </c>
      <c r="G65" t="s">
        <v>331</v>
      </c>
      <c r="H65" t="s">
        <v>111</v>
      </c>
      <c r="I65" t="s">
        <v>31</v>
      </c>
      <c r="J65" t="s">
        <v>31</v>
      </c>
      <c r="K65" t="s">
        <v>31</v>
      </c>
      <c r="L65" t="s">
        <v>31</v>
      </c>
      <c r="M65" t="s">
        <v>31</v>
      </c>
      <c r="N65" t="s">
        <v>32</v>
      </c>
      <c r="O65" t="s">
        <v>31</v>
      </c>
      <c r="P65" t="s">
        <v>31</v>
      </c>
      <c r="Q65" t="s">
        <v>31</v>
      </c>
      <c r="R65" t="s">
        <v>31</v>
      </c>
      <c r="S65" t="s">
        <v>32</v>
      </c>
      <c r="T65" t="s">
        <v>160</v>
      </c>
      <c r="U65" t="s">
        <v>34</v>
      </c>
      <c r="V65" t="s">
        <v>40</v>
      </c>
      <c r="W65" t="s">
        <v>41</v>
      </c>
      <c r="Y65" t="s">
        <v>332</v>
      </c>
      <c r="Z65">
        <v>3022781287</v>
      </c>
      <c r="AA65" t="s">
        <v>37</v>
      </c>
    </row>
    <row r="66" spans="1:27">
      <c r="A66" s="1">
        <v>20490</v>
      </c>
      <c r="B66" s="9">
        <v>45932</v>
      </c>
      <c r="C66" s="1">
        <v>1</v>
      </c>
      <c r="D66" s="1" t="s">
        <v>27</v>
      </c>
      <c r="E66" s="1">
        <v>2062003676</v>
      </c>
      <c r="F66" t="s">
        <v>333</v>
      </c>
      <c r="G66" t="s">
        <v>334</v>
      </c>
      <c r="H66" t="s">
        <v>30</v>
      </c>
      <c r="I66" t="s">
        <v>31</v>
      </c>
      <c r="J66" t="s">
        <v>31</v>
      </c>
      <c r="K66" t="s">
        <v>31</v>
      </c>
      <c r="L66" t="s">
        <v>31</v>
      </c>
      <c r="M66" t="s">
        <v>31</v>
      </c>
      <c r="N66" t="s">
        <v>32</v>
      </c>
      <c r="O66" t="s">
        <v>32</v>
      </c>
      <c r="P66" t="s">
        <v>31</v>
      </c>
      <c r="Q66" t="s">
        <v>31</v>
      </c>
      <c r="R66" t="s">
        <v>31</v>
      </c>
      <c r="S66" t="s">
        <v>31</v>
      </c>
      <c r="T66" t="s">
        <v>71</v>
      </c>
      <c r="U66" t="s">
        <v>57</v>
      </c>
      <c r="V66" t="s">
        <v>40</v>
      </c>
      <c r="W66" t="s">
        <v>41</v>
      </c>
      <c r="X66" t="s">
        <v>250</v>
      </c>
      <c r="Y66" t="s">
        <v>335</v>
      </c>
      <c r="Z66">
        <v>3217233818</v>
      </c>
      <c r="AA66" t="s">
        <v>37</v>
      </c>
    </row>
    <row r="67" spans="1:27">
      <c r="A67" s="1">
        <v>20491</v>
      </c>
      <c r="B67" s="9">
        <v>45932</v>
      </c>
      <c r="C67" s="1">
        <v>1</v>
      </c>
      <c r="D67" s="1" t="s">
        <v>27</v>
      </c>
      <c r="E67" s="1">
        <v>918196192</v>
      </c>
      <c r="F67" t="s">
        <v>336</v>
      </c>
      <c r="G67" t="s">
        <v>337</v>
      </c>
      <c r="H67" t="s">
        <v>111</v>
      </c>
      <c r="I67" t="s">
        <v>31</v>
      </c>
      <c r="J67" t="s">
        <v>31</v>
      </c>
      <c r="K67" t="s">
        <v>31</v>
      </c>
      <c r="L67" t="s">
        <v>31</v>
      </c>
      <c r="M67" t="s">
        <v>31</v>
      </c>
      <c r="N67" t="s">
        <v>32</v>
      </c>
      <c r="O67" t="s">
        <v>31</v>
      </c>
      <c r="P67" t="s">
        <v>31</v>
      </c>
      <c r="Q67" t="s">
        <v>31</v>
      </c>
      <c r="R67" t="s">
        <v>31</v>
      </c>
      <c r="S67" t="s">
        <v>32</v>
      </c>
      <c r="T67" t="s">
        <v>125</v>
      </c>
      <c r="U67" t="s">
        <v>57</v>
      </c>
      <c r="V67" t="s">
        <v>40</v>
      </c>
      <c r="W67" t="s">
        <v>41</v>
      </c>
      <c r="X67" t="s">
        <v>174</v>
      </c>
      <c r="Y67" t="s">
        <v>338</v>
      </c>
      <c r="Z67">
        <v>3142619184</v>
      </c>
      <c r="AA67" t="s">
        <v>37</v>
      </c>
    </row>
    <row r="68" spans="1:27">
      <c r="A68" s="1">
        <v>20492</v>
      </c>
      <c r="B68" s="9">
        <v>45932</v>
      </c>
      <c r="C68" s="1">
        <v>1</v>
      </c>
      <c r="D68" s="1" t="s">
        <v>27</v>
      </c>
      <c r="E68" s="1">
        <v>947398271</v>
      </c>
      <c r="F68" t="s">
        <v>339</v>
      </c>
      <c r="G68" t="s">
        <v>340</v>
      </c>
      <c r="H68" t="s">
        <v>30</v>
      </c>
      <c r="I68" t="s">
        <v>31</v>
      </c>
      <c r="J68" t="s">
        <v>31</v>
      </c>
      <c r="K68" t="s">
        <v>31</v>
      </c>
      <c r="L68" t="s">
        <v>31</v>
      </c>
      <c r="M68" t="s">
        <v>31</v>
      </c>
      <c r="N68" t="s">
        <v>32</v>
      </c>
      <c r="O68" t="s">
        <v>31</v>
      </c>
      <c r="P68" t="s">
        <v>31</v>
      </c>
      <c r="Q68" t="s">
        <v>31</v>
      </c>
      <c r="R68" t="s">
        <v>31</v>
      </c>
      <c r="S68" t="s">
        <v>32</v>
      </c>
      <c r="T68" t="s">
        <v>125</v>
      </c>
      <c r="U68" t="s">
        <v>57</v>
      </c>
      <c r="V68" t="s">
        <v>40</v>
      </c>
      <c r="W68" t="s">
        <v>41</v>
      </c>
      <c r="X68" t="s">
        <v>174</v>
      </c>
      <c r="Y68" t="s">
        <v>341</v>
      </c>
      <c r="Z68">
        <v>3182182753</v>
      </c>
      <c r="AA68" t="s">
        <v>37</v>
      </c>
    </row>
    <row r="69" spans="1:27">
      <c r="A69" s="1">
        <v>20493</v>
      </c>
      <c r="B69" s="9">
        <v>45932</v>
      </c>
      <c r="C69" s="1">
        <v>1</v>
      </c>
      <c r="D69" s="1" t="s">
        <v>27</v>
      </c>
      <c r="E69" s="1">
        <v>641015816</v>
      </c>
      <c r="F69" t="s">
        <v>342</v>
      </c>
      <c r="G69" t="s">
        <v>343</v>
      </c>
      <c r="H69" t="s">
        <v>30</v>
      </c>
      <c r="I69" t="s">
        <v>31</v>
      </c>
      <c r="J69" t="s">
        <v>31</v>
      </c>
      <c r="K69" t="s">
        <v>31</v>
      </c>
      <c r="L69" t="s">
        <v>31</v>
      </c>
      <c r="M69" t="s">
        <v>31</v>
      </c>
      <c r="N69" t="s">
        <v>32</v>
      </c>
      <c r="O69" t="s">
        <v>31</v>
      </c>
      <c r="P69" t="s">
        <v>31</v>
      </c>
      <c r="Q69" t="s">
        <v>31</v>
      </c>
      <c r="R69" t="s">
        <v>31</v>
      </c>
      <c r="S69" t="s">
        <v>32</v>
      </c>
      <c r="T69" t="s">
        <v>125</v>
      </c>
      <c r="U69" t="s">
        <v>57</v>
      </c>
      <c r="V69" t="s">
        <v>40</v>
      </c>
      <c r="W69" t="s">
        <v>41</v>
      </c>
      <c r="X69" t="s">
        <v>174</v>
      </c>
      <c r="Y69" t="s">
        <v>344</v>
      </c>
      <c r="Z69">
        <v>3142298689</v>
      </c>
      <c r="AA69" t="s">
        <v>37</v>
      </c>
    </row>
    <row r="70" spans="1:27">
      <c r="A70" s="1">
        <v>20494</v>
      </c>
      <c r="B70" s="9">
        <v>45932</v>
      </c>
      <c r="C70" s="1">
        <v>1</v>
      </c>
      <c r="D70" s="1" t="s">
        <v>27</v>
      </c>
      <c r="E70" s="1">
        <v>645631394</v>
      </c>
      <c r="F70" t="s">
        <v>345</v>
      </c>
      <c r="G70" t="s">
        <v>346</v>
      </c>
      <c r="H70" t="s">
        <v>30</v>
      </c>
      <c r="I70" t="s">
        <v>31</v>
      </c>
      <c r="J70" t="s">
        <v>31</v>
      </c>
      <c r="K70" t="s">
        <v>31</v>
      </c>
      <c r="L70" t="s">
        <v>31</v>
      </c>
      <c r="M70" t="s">
        <v>32</v>
      </c>
      <c r="N70" t="s">
        <v>31</v>
      </c>
      <c r="O70" t="s">
        <v>31</v>
      </c>
      <c r="P70" t="s">
        <v>31</v>
      </c>
      <c r="Q70" t="s">
        <v>31</v>
      </c>
      <c r="R70" t="s">
        <v>31</v>
      </c>
      <c r="S70" t="s">
        <v>32</v>
      </c>
      <c r="T70" t="s">
        <v>33</v>
      </c>
      <c r="U70" t="s">
        <v>57</v>
      </c>
      <c r="V70" t="s">
        <v>347</v>
      </c>
      <c r="W70" t="s">
        <v>41</v>
      </c>
      <c r="X70" t="s">
        <v>348</v>
      </c>
      <c r="Y70" t="s">
        <v>349</v>
      </c>
      <c r="Z70">
        <v>3223637843</v>
      </c>
      <c r="AA70" t="s">
        <v>37</v>
      </c>
    </row>
    <row r="71" spans="1:27">
      <c r="A71" s="1">
        <v>20495</v>
      </c>
      <c r="B71" s="9">
        <v>45932</v>
      </c>
      <c r="C71" s="1">
        <v>1</v>
      </c>
      <c r="D71" s="1" t="s">
        <v>27</v>
      </c>
      <c r="E71" s="1">
        <v>1094951844</v>
      </c>
      <c r="F71" t="s">
        <v>350</v>
      </c>
      <c r="G71" t="s">
        <v>351</v>
      </c>
      <c r="H71" t="s">
        <v>30</v>
      </c>
      <c r="I71" t="s">
        <v>32</v>
      </c>
      <c r="J71" t="s">
        <v>31</v>
      </c>
      <c r="K71" t="s">
        <v>31</v>
      </c>
      <c r="L71" t="s">
        <v>31</v>
      </c>
      <c r="M71" t="s">
        <v>31</v>
      </c>
      <c r="N71" t="s">
        <v>31</v>
      </c>
      <c r="O71" t="s">
        <v>31</v>
      </c>
      <c r="P71" t="s">
        <v>31</v>
      </c>
      <c r="Q71" t="s">
        <v>31</v>
      </c>
      <c r="R71" t="s">
        <v>31</v>
      </c>
      <c r="S71" t="s">
        <v>32</v>
      </c>
      <c r="T71" t="s">
        <v>71</v>
      </c>
      <c r="U71" t="s">
        <v>34</v>
      </c>
      <c r="V71" t="s">
        <v>40</v>
      </c>
      <c r="W71" t="s">
        <v>35</v>
      </c>
      <c r="X71" t="s">
        <v>352</v>
      </c>
      <c r="Y71" t="s">
        <v>353</v>
      </c>
      <c r="Z71">
        <v>3115920538</v>
      </c>
      <c r="AA71" t="s">
        <v>37</v>
      </c>
    </row>
    <row r="72" spans="1:27">
      <c r="A72" s="1">
        <v>20496</v>
      </c>
      <c r="B72" s="9">
        <v>45932</v>
      </c>
      <c r="C72" s="1">
        <v>1</v>
      </c>
      <c r="D72" s="1" t="s">
        <v>27</v>
      </c>
      <c r="E72" s="1">
        <v>464651089</v>
      </c>
      <c r="F72" t="s">
        <v>354</v>
      </c>
      <c r="G72" t="s">
        <v>355</v>
      </c>
      <c r="H72" t="s">
        <v>30</v>
      </c>
      <c r="I72" t="s">
        <v>31</v>
      </c>
      <c r="J72" t="s">
        <v>31</v>
      </c>
      <c r="K72" t="s">
        <v>31</v>
      </c>
      <c r="L72" t="s">
        <v>31</v>
      </c>
      <c r="M72" t="s">
        <v>31</v>
      </c>
      <c r="N72" t="s">
        <v>32</v>
      </c>
      <c r="O72" t="s">
        <v>31</v>
      </c>
      <c r="P72" t="s">
        <v>31</v>
      </c>
      <c r="Q72" t="s">
        <v>31</v>
      </c>
      <c r="R72" t="s">
        <v>31</v>
      </c>
      <c r="S72" t="s">
        <v>32</v>
      </c>
      <c r="T72" t="s">
        <v>125</v>
      </c>
      <c r="U72" t="s">
        <v>57</v>
      </c>
      <c r="V72" t="s">
        <v>40</v>
      </c>
      <c r="W72" t="s">
        <v>41</v>
      </c>
      <c r="X72" t="s">
        <v>174</v>
      </c>
      <c r="Y72" t="s">
        <v>356</v>
      </c>
      <c r="Z72">
        <v>3115475845</v>
      </c>
      <c r="AA72" t="s">
        <v>37</v>
      </c>
    </row>
    <row r="73" spans="1:27">
      <c r="A73" s="1">
        <v>20497</v>
      </c>
      <c r="B73" s="9">
        <v>45932</v>
      </c>
      <c r="C73" s="1">
        <v>1</v>
      </c>
      <c r="D73" s="1" t="s">
        <v>27</v>
      </c>
      <c r="E73" s="1">
        <v>1888687326</v>
      </c>
      <c r="F73" t="s">
        <v>357</v>
      </c>
      <c r="G73" t="s">
        <v>358</v>
      </c>
      <c r="H73" t="s">
        <v>30</v>
      </c>
      <c r="I73" t="s">
        <v>31</v>
      </c>
      <c r="J73" t="s">
        <v>31</v>
      </c>
      <c r="K73" t="s">
        <v>31</v>
      </c>
      <c r="L73" t="s">
        <v>31</v>
      </c>
      <c r="M73" t="s">
        <v>31</v>
      </c>
      <c r="N73" t="s">
        <v>32</v>
      </c>
      <c r="O73" t="s">
        <v>31</v>
      </c>
      <c r="P73" t="s">
        <v>31</v>
      </c>
      <c r="Q73" t="s">
        <v>31</v>
      </c>
      <c r="R73" t="s">
        <v>31</v>
      </c>
      <c r="S73" t="s">
        <v>32</v>
      </c>
      <c r="T73" t="s">
        <v>96</v>
      </c>
      <c r="U73" t="s">
        <v>34</v>
      </c>
      <c r="V73" t="s">
        <v>40</v>
      </c>
      <c r="W73" t="s">
        <v>41</v>
      </c>
      <c r="X73" t="s">
        <v>359</v>
      </c>
      <c r="Y73" t="s">
        <v>360</v>
      </c>
      <c r="Z73">
        <v>3102233354</v>
      </c>
      <c r="AA73" t="s">
        <v>37</v>
      </c>
    </row>
    <row r="74" spans="1:27">
      <c r="A74" s="1">
        <v>20498</v>
      </c>
      <c r="B74" s="9">
        <v>45932</v>
      </c>
      <c r="C74" s="1">
        <v>1</v>
      </c>
      <c r="D74" s="1" t="s">
        <v>27</v>
      </c>
      <c r="E74" s="1">
        <v>73753590</v>
      </c>
      <c r="F74" t="s">
        <v>361</v>
      </c>
      <c r="G74" t="s">
        <v>362</v>
      </c>
      <c r="H74" t="s">
        <v>30</v>
      </c>
      <c r="I74" t="s">
        <v>31</v>
      </c>
      <c r="J74" t="s">
        <v>31</v>
      </c>
      <c r="K74" t="s">
        <v>31</v>
      </c>
      <c r="L74" t="s">
        <v>31</v>
      </c>
      <c r="M74" t="s">
        <v>31</v>
      </c>
      <c r="N74" t="s">
        <v>32</v>
      </c>
      <c r="O74" t="s">
        <v>31</v>
      </c>
      <c r="P74" t="s">
        <v>31</v>
      </c>
      <c r="Q74" t="s">
        <v>31</v>
      </c>
      <c r="R74" t="s">
        <v>31</v>
      </c>
      <c r="S74" t="s">
        <v>32</v>
      </c>
      <c r="T74" t="s">
        <v>80</v>
      </c>
      <c r="U74" t="s">
        <v>34</v>
      </c>
      <c r="V74" t="s">
        <v>40</v>
      </c>
      <c r="W74" t="s">
        <v>41</v>
      </c>
      <c r="X74" t="s">
        <v>31</v>
      </c>
      <c r="Y74" t="s">
        <v>363</v>
      </c>
      <c r="Z74">
        <v>3019111288</v>
      </c>
      <c r="AA74" t="s">
        <v>37</v>
      </c>
    </row>
    <row r="75" spans="1:27">
      <c r="A75" s="1">
        <v>20499</v>
      </c>
      <c r="B75" s="9">
        <v>45932</v>
      </c>
      <c r="C75" s="1">
        <v>1</v>
      </c>
      <c r="D75" s="1" t="s">
        <v>27</v>
      </c>
      <c r="E75" s="1">
        <v>1690423107</v>
      </c>
      <c r="F75" t="s">
        <v>364</v>
      </c>
      <c r="G75" t="s">
        <v>365</v>
      </c>
      <c r="H75" t="s">
        <v>30</v>
      </c>
      <c r="I75" t="s">
        <v>31</v>
      </c>
      <c r="J75" t="s">
        <v>31</v>
      </c>
      <c r="K75" t="s">
        <v>31</v>
      </c>
      <c r="L75" t="s">
        <v>31</v>
      </c>
      <c r="M75" t="s">
        <v>31</v>
      </c>
      <c r="N75" t="s">
        <v>32</v>
      </c>
      <c r="O75" t="s">
        <v>31</v>
      </c>
      <c r="P75" t="s">
        <v>31</v>
      </c>
      <c r="Q75" t="s">
        <v>31</v>
      </c>
      <c r="R75" t="s">
        <v>31</v>
      </c>
      <c r="S75" t="s">
        <v>32</v>
      </c>
      <c r="T75" t="s">
        <v>141</v>
      </c>
      <c r="U75" t="s">
        <v>57</v>
      </c>
      <c r="V75" t="s">
        <v>40</v>
      </c>
      <c r="W75" t="s">
        <v>41</v>
      </c>
      <c r="X75" t="s">
        <v>66</v>
      </c>
      <c r="Y75" t="s">
        <v>366</v>
      </c>
      <c r="Z75">
        <v>3223299295</v>
      </c>
      <c r="AA75" t="s">
        <v>37</v>
      </c>
    </row>
    <row r="76" spans="1:27">
      <c r="A76" s="1">
        <v>20500</v>
      </c>
      <c r="B76" s="9">
        <v>45932</v>
      </c>
      <c r="C76" s="1">
        <v>1</v>
      </c>
      <c r="D76" s="1" t="s">
        <v>27</v>
      </c>
      <c r="E76" s="1">
        <v>1131087323</v>
      </c>
      <c r="F76" t="s">
        <v>367</v>
      </c>
      <c r="G76" t="s">
        <v>368</v>
      </c>
      <c r="H76" t="s">
        <v>30</v>
      </c>
      <c r="I76" t="s">
        <v>31</v>
      </c>
      <c r="J76" t="s">
        <v>31</v>
      </c>
      <c r="K76" t="s">
        <v>31</v>
      </c>
      <c r="L76" t="s">
        <v>31</v>
      </c>
      <c r="M76" t="s">
        <v>31</v>
      </c>
      <c r="N76" t="s">
        <v>32</v>
      </c>
      <c r="O76" t="s">
        <v>31</v>
      </c>
      <c r="P76" t="s">
        <v>31</v>
      </c>
      <c r="Q76" t="s">
        <v>31</v>
      </c>
      <c r="R76" t="s">
        <v>31</v>
      </c>
      <c r="S76" t="s">
        <v>32</v>
      </c>
      <c r="T76" t="s">
        <v>141</v>
      </c>
      <c r="U76" t="s">
        <v>57</v>
      </c>
      <c r="V76" t="s">
        <v>40</v>
      </c>
      <c r="W76" t="s">
        <v>41</v>
      </c>
      <c r="X76" t="s">
        <v>369</v>
      </c>
      <c r="Y76" t="s">
        <v>370</v>
      </c>
      <c r="Z76">
        <v>3155389426</v>
      </c>
      <c r="AA76" t="s">
        <v>37</v>
      </c>
    </row>
    <row r="77" spans="1:27">
      <c r="A77" s="1">
        <v>20501</v>
      </c>
      <c r="B77" s="9">
        <v>45932</v>
      </c>
      <c r="C77" s="1">
        <v>1</v>
      </c>
      <c r="D77" s="1" t="s">
        <v>27</v>
      </c>
      <c r="E77" s="1">
        <v>248430974</v>
      </c>
      <c r="F77" t="s">
        <v>371</v>
      </c>
      <c r="G77" t="s">
        <v>372</v>
      </c>
      <c r="H77" t="s">
        <v>30</v>
      </c>
      <c r="I77" t="s">
        <v>31</v>
      </c>
      <c r="J77" t="s">
        <v>31</v>
      </c>
      <c r="K77" t="s">
        <v>31</v>
      </c>
      <c r="L77" t="s">
        <v>31</v>
      </c>
      <c r="M77" t="s">
        <v>31</v>
      </c>
      <c r="N77" t="s">
        <v>32</v>
      </c>
      <c r="O77" t="s">
        <v>31</v>
      </c>
      <c r="P77" t="s">
        <v>31</v>
      </c>
      <c r="Q77" t="s">
        <v>31</v>
      </c>
      <c r="R77" t="s">
        <v>31</v>
      </c>
      <c r="S77" t="s">
        <v>32</v>
      </c>
      <c r="T77" t="s">
        <v>141</v>
      </c>
      <c r="U77" t="s">
        <v>34</v>
      </c>
      <c r="V77" t="s">
        <v>40</v>
      </c>
      <c r="W77" t="s">
        <v>41</v>
      </c>
      <c r="X77" t="s">
        <v>373</v>
      </c>
      <c r="Y77" t="s">
        <v>374</v>
      </c>
      <c r="Z77">
        <v>3113232533</v>
      </c>
      <c r="AA77" t="s">
        <v>37</v>
      </c>
    </row>
    <row r="78" spans="1:27">
      <c r="A78" s="1">
        <v>20503</v>
      </c>
      <c r="B78" s="9">
        <v>45932</v>
      </c>
      <c r="C78" s="1">
        <v>1</v>
      </c>
      <c r="D78" s="1" t="s">
        <v>27</v>
      </c>
      <c r="E78" s="1">
        <v>1378091275</v>
      </c>
      <c r="F78" t="s">
        <v>375</v>
      </c>
      <c r="G78" t="s">
        <v>376</v>
      </c>
      <c r="H78" t="s">
        <v>30</v>
      </c>
      <c r="I78" t="s">
        <v>31</v>
      </c>
      <c r="J78" t="s">
        <v>31</v>
      </c>
      <c r="K78" t="s">
        <v>31</v>
      </c>
      <c r="L78" t="s">
        <v>31</v>
      </c>
      <c r="M78" t="s">
        <v>31</v>
      </c>
      <c r="N78" t="s">
        <v>32</v>
      </c>
      <c r="O78" t="s">
        <v>31</v>
      </c>
      <c r="P78" t="s">
        <v>31</v>
      </c>
      <c r="Q78" t="s">
        <v>31</v>
      </c>
      <c r="R78" t="s">
        <v>31</v>
      </c>
      <c r="S78" t="s">
        <v>32</v>
      </c>
      <c r="T78" t="s">
        <v>147</v>
      </c>
      <c r="U78" t="s">
        <v>57</v>
      </c>
      <c r="V78" t="s">
        <v>40</v>
      </c>
      <c r="W78" t="s">
        <v>41</v>
      </c>
      <c r="X78" t="s">
        <v>377</v>
      </c>
      <c r="Y78" t="s">
        <v>378</v>
      </c>
      <c r="Z78">
        <v>3057496554</v>
      </c>
      <c r="AA78" t="s">
        <v>37</v>
      </c>
    </row>
    <row r="79" spans="1:27">
      <c r="A79" s="1">
        <v>20504</v>
      </c>
      <c r="B79" s="9">
        <v>45932</v>
      </c>
      <c r="C79" s="1">
        <v>1</v>
      </c>
      <c r="D79" s="1" t="s">
        <v>27</v>
      </c>
      <c r="E79" s="1">
        <v>1326891718</v>
      </c>
      <c r="F79" t="s">
        <v>379</v>
      </c>
      <c r="G79" t="s">
        <v>380</v>
      </c>
      <c r="H79" t="s">
        <v>30</v>
      </c>
      <c r="I79" t="s">
        <v>31</v>
      </c>
      <c r="J79" t="s">
        <v>31</v>
      </c>
      <c r="K79" t="s">
        <v>31</v>
      </c>
      <c r="L79" t="s">
        <v>31</v>
      </c>
      <c r="M79" t="s">
        <v>31</v>
      </c>
      <c r="N79" t="s">
        <v>32</v>
      </c>
      <c r="O79" t="s">
        <v>31</v>
      </c>
      <c r="P79" t="s">
        <v>31</v>
      </c>
      <c r="Q79" t="s">
        <v>31</v>
      </c>
      <c r="R79" t="s">
        <v>31</v>
      </c>
      <c r="S79" t="s">
        <v>32</v>
      </c>
      <c r="T79" t="s">
        <v>141</v>
      </c>
      <c r="U79" t="s">
        <v>57</v>
      </c>
      <c r="V79" t="s">
        <v>40</v>
      </c>
      <c r="W79" t="s">
        <v>41</v>
      </c>
      <c r="X79" t="s">
        <v>381</v>
      </c>
      <c r="Y79" t="s">
        <v>382</v>
      </c>
      <c r="Z79">
        <v>3133773711</v>
      </c>
      <c r="AA79" t="s">
        <v>37</v>
      </c>
    </row>
    <row r="80" spans="1:27">
      <c r="A80" s="1">
        <v>20505</v>
      </c>
      <c r="B80" s="9">
        <v>45932</v>
      </c>
      <c r="C80" s="1">
        <v>1</v>
      </c>
      <c r="D80" s="1" t="s">
        <v>27</v>
      </c>
      <c r="E80" s="1">
        <v>28743212</v>
      </c>
      <c r="F80" t="s">
        <v>383</v>
      </c>
      <c r="G80" t="s">
        <v>384</v>
      </c>
      <c r="H80" t="s">
        <v>30</v>
      </c>
      <c r="I80" t="s">
        <v>32</v>
      </c>
      <c r="J80" t="s">
        <v>31</v>
      </c>
      <c r="K80" t="s">
        <v>31</v>
      </c>
      <c r="L80" t="s">
        <v>31</v>
      </c>
      <c r="M80" t="s">
        <v>31</v>
      </c>
      <c r="N80" t="s">
        <v>31</v>
      </c>
      <c r="O80" t="s">
        <v>31</v>
      </c>
      <c r="P80" t="s">
        <v>31</v>
      </c>
      <c r="Q80" t="s">
        <v>31</v>
      </c>
      <c r="R80" t="s">
        <v>31</v>
      </c>
      <c r="S80" t="s">
        <v>32</v>
      </c>
      <c r="T80" t="s">
        <v>99</v>
      </c>
      <c r="U80" t="s">
        <v>57</v>
      </c>
      <c r="V80" t="s">
        <v>40</v>
      </c>
      <c r="W80" t="s">
        <v>41</v>
      </c>
      <c r="X80" t="s">
        <v>174</v>
      </c>
      <c r="Y80" t="s">
        <v>385</v>
      </c>
      <c r="Z80">
        <v>3108018902</v>
      </c>
      <c r="AA80" t="s">
        <v>37</v>
      </c>
    </row>
    <row r="81" spans="1:27">
      <c r="A81" s="1">
        <v>20506</v>
      </c>
      <c r="B81" s="9">
        <v>45932</v>
      </c>
      <c r="C81" s="1">
        <v>1</v>
      </c>
      <c r="D81" s="1" t="s">
        <v>27</v>
      </c>
      <c r="E81" s="1">
        <v>715644814</v>
      </c>
      <c r="F81" t="s">
        <v>386</v>
      </c>
      <c r="G81" t="s">
        <v>387</v>
      </c>
      <c r="H81" t="s">
        <v>30</v>
      </c>
      <c r="I81" t="s">
        <v>31</v>
      </c>
      <c r="J81" t="s">
        <v>31</v>
      </c>
      <c r="K81" t="s">
        <v>31</v>
      </c>
      <c r="L81" t="s">
        <v>31</v>
      </c>
      <c r="M81" t="s">
        <v>31</v>
      </c>
      <c r="N81" t="s">
        <v>32</v>
      </c>
      <c r="O81" t="s">
        <v>31</v>
      </c>
      <c r="P81" t="s">
        <v>31</v>
      </c>
      <c r="Q81" t="s">
        <v>31</v>
      </c>
      <c r="R81" t="s">
        <v>31</v>
      </c>
      <c r="S81" t="s">
        <v>32</v>
      </c>
      <c r="T81" t="s">
        <v>141</v>
      </c>
      <c r="U81" t="s">
        <v>34</v>
      </c>
      <c r="V81" t="s">
        <v>40</v>
      </c>
      <c r="W81" t="s">
        <v>41</v>
      </c>
      <c r="X81" t="s">
        <v>66</v>
      </c>
      <c r="Y81" t="s">
        <v>388</v>
      </c>
      <c r="Z81">
        <v>3229800192</v>
      </c>
      <c r="AA81" t="s">
        <v>37</v>
      </c>
    </row>
    <row r="82" spans="1:27">
      <c r="A82" s="1">
        <v>20507</v>
      </c>
      <c r="B82" s="9">
        <v>45932</v>
      </c>
      <c r="C82" s="1">
        <v>1</v>
      </c>
      <c r="D82" s="1" t="s">
        <v>27</v>
      </c>
      <c r="E82" s="1">
        <v>1230531801</v>
      </c>
      <c r="F82" t="s">
        <v>389</v>
      </c>
      <c r="G82" t="s">
        <v>390</v>
      </c>
      <c r="H82" t="s">
        <v>111</v>
      </c>
      <c r="I82" t="s">
        <v>31</v>
      </c>
      <c r="J82" t="s">
        <v>31</v>
      </c>
      <c r="K82" t="s">
        <v>31</v>
      </c>
      <c r="L82" t="s">
        <v>31</v>
      </c>
      <c r="M82" t="s">
        <v>31</v>
      </c>
      <c r="N82" t="s">
        <v>32</v>
      </c>
      <c r="O82" t="s">
        <v>31</v>
      </c>
      <c r="P82" t="s">
        <v>31</v>
      </c>
      <c r="Q82" t="s">
        <v>31</v>
      </c>
      <c r="R82" t="s">
        <v>31</v>
      </c>
      <c r="S82" t="s">
        <v>32</v>
      </c>
      <c r="T82" t="s">
        <v>99</v>
      </c>
      <c r="U82" t="s">
        <v>57</v>
      </c>
      <c r="V82" t="s">
        <v>40</v>
      </c>
      <c r="W82" t="s">
        <v>41</v>
      </c>
      <c r="X82" t="s">
        <v>174</v>
      </c>
      <c r="Y82" t="s">
        <v>391</v>
      </c>
      <c r="Z82">
        <v>3114856656</v>
      </c>
      <c r="AA82" t="s">
        <v>37</v>
      </c>
    </row>
    <row r="83" spans="1:27">
      <c r="A83" s="1">
        <v>20508</v>
      </c>
      <c r="B83" s="9">
        <v>45932</v>
      </c>
      <c r="C83" s="1">
        <v>1</v>
      </c>
      <c r="D83" s="1" t="s">
        <v>27</v>
      </c>
      <c r="E83" s="1">
        <v>41421126</v>
      </c>
      <c r="F83" t="s">
        <v>392</v>
      </c>
      <c r="G83" t="s">
        <v>393</v>
      </c>
      <c r="H83" t="s">
        <v>30</v>
      </c>
      <c r="I83" t="s">
        <v>31</v>
      </c>
      <c r="J83" t="s">
        <v>31</v>
      </c>
      <c r="K83" t="s">
        <v>31</v>
      </c>
      <c r="L83" t="s">
        <v>31</v>
      </c>
      <c r="M83" t="s">
        <v>31</v>
      </c>
      <c r="N83" t="s">
        <v>32</v>
      </c>
      <c r="O83" t="s">
        <v>31</v>
      </c>
      <c r="P83" t="s">
        <v>31</v>
      </c>
      <c r="Q83" t="s">
        <v>31</v>
      </c>
      <c r="R83" t="s">
        <v>31</v>
      </c>
      <c r="S83" t="s">
        <v>32</v>
      </c>
      <c r="T83" t="s">
        <v>141</v>
      </c>
      <c r="U83" t="s">
        <v>34</v>
      </c>
      <c r="V83" t="s">
        <v>40</v>
      </c>
      <c r="W83" t="s">
        <v>41</v>
      </c>
      <c r="X83" t="s">
        <v>66</v>
      </c>
      <c r="Y83" t="s">
        <v>394</v>
      </c>
      <c r="Z83">
        <v>3246203020</v>
      </c>
      <c r="AA83" t="s">
        <v>37</v>
      </c>
    </row>
    <row r="84" spans="1:27">
      <c r="A84" s="1">
        <v>20509</v>
      </c>
      <c r="B84" s="9">
        <v>45932</v>
      </c>
      <c r="C84" s="1">
        <v>1</v>
      </c>
      <c r="D84" s="1" t="s">
        <v>27</v>
      </c>
      <c r="E84" s="1">
        <v>312510525</v>
      </c>
      <c r="F84" t="s">
        <v>395</v>
      </c>
      <c r="G84" t="s">
        <v>396</v>
      </c>
      <c r="H84" t="s">
        <v>30</v>
      </c>
      <c r="I84" t="s">
        <v>31</v>
      </c>
      <c r="J84" t="s">
        <v>31</v>
      </c>
      <c r="K84" t="s">
        <v>31</v>
      </c>
      <c r="L84" t="s">
        <v>31</v>
      </c>
      <c r="M84" t="s">
        <v>31</v>
      </c>
      <c r="N84" t="s">
        <v>32</v>
      </c>
      <c r="O84" t="s">
        <v>31</v>
      </c>
      <c r="P84" t="s">
        <v>31</v>
      </c>
      <c r="Q84" t="s">
        <v>31</v>
      </c>
      <c r="R84" t="s">
        <v>31</v>
      </c>
      <c r="S84" t="s">
        <v>32</v>
      </c>
      <c r="T84" t="s">
        <v>160</v>
      </c>
      <c r="U84" t="s">
        <v>34</v>
      </c>
      <c r="V84" t="s">
        <v>40</v>
      </c>
      <c r="W84" t="s">
        <v>41</v>
      </c>
      <c r="Y84" t="s">
        <v>397</v>
      </c>
      <c r="Z84">
        <v>3044303305</v>
      </c>
      <c r="AA84" t="s">
        <v>37</v>
      </c>
    </row>
    <row r="85" spans="1:27">
      <c r="A85" s="1">
        <v>20510</v>
      </c>
      <c r="B85" s="9">
        <v>45932</v>
      </c>
      <c r="C85" s="1">
        <v>1</v>
      </c>
      <c r="D85" s="1" t="s">
        <v>27</v>
      </c>
      <c r="E85" s="1">
        <v>280930652</v>
      </c>
      <c r="F85" t="s">
        <v>398</v>
      </c>
      <c r="G85" t="s">
        <v>399</v>
      </c>
      <c r="H85" t="s">
        <v>30</v>
      </c>
      <c r="I85" t="s">
        <v>31</v>
      </c>
      <c r="J85" t="s">
        <v>31</v>
      </c>
      <c r="K85" t="s">
        <v>31</v>
      </c>
      <c r="L85" t="s">
        <v>31</v>
      </c>
      <c r="M85" t="s">
        <v>31</v>
      </c>
      <c r="N85" t="s">
        <v>32</v>
      </c>
      <c r="O85" t="s">
        <v>31</v>
      </c>
      <c r="P85" t="s">
        <v>31</v>
      </c>
      <c r="Q85" t="s">
        <v>31</v>
      </c>
      <c r="R85" t="s">
        <v>31</v>
      </c>
      <c r="S85" t="s">
        <v>32</v>
      </c>
      <c r="T85" t="s">
        <v>141</v>
      </c>
      <c r="U85" t="s">
        <v>34</v>
      </c>
      <c r="V85" t="s">
        <v>40</v>
      </c>
      <c r="W85" t="s">
        <v>41</v>
      </c>
      <c r="X85" t="s">
        <v>66</v>
      </c>
      <c r="Y85" t="s">
        <v>400</v>
      </c>
      <c r="Z85">
        <v>3106504835</v>
      </c>
      <c r="AA85" t="s">
        <v>37</v>
      </c>
    </row>
    <row r="86" spans="1:27">
      <c r="A86" s="1">
        <v>20511</v>
      </c>
      <c r="B86" s="9">
        <v>45932</v>
      </c>
      <c r="C86" s="1">
        <v>1</v>
      </c>
      <c r="D86" s="1" t="s">
        <v>27</v>
      </c>
      <c r="E86" s="1">
        <v>1916226443</v>
      </c>
      <c r="F86" t="s">
        <v>401</v>
      </c>
      <c r="G86" t="s">
        <v>402</v>
      </c>
      <c r="H86" t="s">
        <v>111</v>
      </c>
      <c r="I86" t="s">
        <v>31</v>
      </c>
      <c r="J86" t="s">
        <v>31</v>
      </c>
      <c r="K86" t="s">
        <v>31</v>
      </c>
      <c r="L86" t="s">
        <v>31</v>
      </c>
      <c r="M86" t="s">
        <v>31</v>
      </c>
      <c r="N86" t="s">
        <v>32</v>
      </c>
      <c r="O86" t="s">
        <v>31</v>
      </c>
      <c r="P86" t="s">
        <v>31</v>
      </c>
      <c r="Q86" t="s">
        <v>31</v>
      </c>
      <c r="R86" t="s">
        <v>31</v>
      </c>
      <c r="S86" t="s">
        <v>32</v>
      </c>
      <c r="T86" t="s">
        <v>138</v>
      </c>
      <c r="U86" t="s">
        <v>57</v>
      </c>
      <c r="V86" t="s">
        <v>40</v>
      </c>
      <c r="W86" t="s">
        <v>41</v>
      </c>
      <c r="X86" t="s">
        <v>403</v>
      </c>
      <c r="Y86" t="s">
        <v>404</v>
      </c>
      <c r="Z86">
        <v>3002537960</v>
      </c>
      <c r="AA86" t="s">
        <v>37</v>
      </c>
    </row>
    <row r="87" spans="1:27">
      <c r="A87" s="1">
        <v>20512</v>
      </c>
      <c r="B87" s="9">
        <v>45932</v>
      </c>
      <c r="C87" s="1">
        <v>1</v>
      </c>
      <c r="D87" s="1" t="s">
        <v>27</v>
      </c>
      <c r="E87" s="1">
        <v>2000240306</v>
      </c>
      <c r="F87" t="s">
        <v>405</v>
      </c>
      <c r="G87" t="s">
        <v>406</v>
      </c>
      <c r="H87" t="s">
        <v>30</v>
      </c>
      <c r="I87" t="s">
        <v>31</v>
      </c>
      <c r="J87" t="s">
        <v>31</v>
      </c>
      <c r="K87" t="s">
        <v>31</v>
      </c>
      <c r="L87" t="s">
        <v>31</v>
      </c>
      <c r="M87" t="s">
        <v>31</v>
      </c>
      <c r="N87" t="s">
        <v>32</v>
      </c>
      <c r="O87" t="s">
        <v>31</v>
      </c>
      <c r="P87" t="s">
        <v>31</v>
      </c>
      <c r="Q87" t="s">
        <v>31</v>
      </c>
      <c r="R87" t="s">
        <v>31</v>
      </c>
      <c r="S87" t="s">
        <v>32</v>
      </c>
      <c r="T87" t="s">
        <v>147</v>
      </c>
      <c r="U87" t="s">
        <v>57</v>
      </c>
      <c r="V87" t="s">
        <v>40</v>
      </c>
      <c r="W87" t="s">
        <v>41</v>
      </c>
      <c r="X87" t="s">
        <v>407</v>
      </c>
      <c r="Y87" t="s">
        <v>408</v>
      </c>
      <c r="Z87">
        <v>3114468296</v>
      </c>
      <c r="AA87" t="s">
        <v>37</v>
      </c>
    </row>
    <row r="88" spans="1:27">
      <c r="A88" s="1">
        <v>20513</v>
      </c>
      <c r="B88" s="9">
        <v>45932</v>
      </c>
      <c r="C88" s="1">
        <v>1</v>
      </c>
      <c r="D88" s="1" t="s">
        <v>27</v>
      </c>
      <c r="E88" s="1">
        <v>1572171529</v>
      </c>
      <c r="F88" t="s">
        <v>409</v>
      </c>
      <c r="G88" t="s">
        <v>410</v>
      </c>
      <c r="H88" t="s">
        <v>111</v>
      </c>
      <c r="I88" t="s">
        <v>31</v>
      </c>
      <c r="J88" t="s">
        <v>31</v>
      </c>
      <c r="K88" t="s">
        <v>31</v>
      </c>
      <c r="L88" t="s">
        <v>31</v>
      </c>
      <c r="M88" t="s">
        <v>31</v>
      </c>
      <c r="N88" t="s">
        <v>32</v>
      </c>
      <c r="O88" t="s">
        <v>31</v>
      </c>
      <c r="P88" t="s">
        <v>31</v>
      </c>
      <c r="Q88" t="s">
        <v>31</v>
      </c>
      <c r="R88" t="s">
        <v>31</v>
      </c>
      <c r="S88" t="s">
        <v>32</v>
      </c>
      <c r="T88" t="s">
        <v>147</v>
      </c>
      <c r="U88" t="s">
        <v>34</v>
      </c>
      <c r="V88" t="s">
        <v>40</v>
      </c>
      <c r="W88" t="s">
        <v>41</v>
      </c>
      <c r="X88" t="s">
        <v>31</v>
      </c>
      <c r="Y88" t="s">
        <v>411</v>
      </c>
      <c r="Z88">
        <v>3115432263</v>
      </c>
      <c r="AA88" t="s">
        <v>37</v>
      </c>
    </row>
    <row r="89" spans="1:27">
      <c r="A89" s="1">
        <v>20514</v>
      </c>
      <c r="B89" s="9">
        <v>45932</v>
      </c>
      <c r="C89" s="1">
        <v>1</v>
      </c>
      <c r="D89" s="1" t="s">
        <v>27</v>
      </c>
      <c r="E89" s="1">
        <v>2137417077</v>
      </c>
      <c r="F89" t="s">
        <v>412</v>
      </c>
      <c r="G89" t="s">
        <v>413</v>
      </c>
      <c r="H89" t="s">
        <v>30</v>
      </c>
      <c r="I89" t="s">
        <v>31</v>
      </c>
      <c r="J89" t="s">
        <v>31</v>
      </c>
      <c r="K89" t="s">
        <v>31</v>
      </c>
      <c r="L89" t="s">
        <v>31</v>
      </c>
      <c r="M89" t="s">
        <v>31</v>
      </c>
      <c r="N89" t="s">
        <v>32</v>
      </c>
      <c r="O89" t="s">
        <v>31</v>
      </c>
      <c r="P89" t="s">
        <v>31</v>
      </c>
      <c r="Q89" t="s">
        <v>31</v>
      </c>
      <c r="R89" t="s">
        <v>31</v>
      </c>
      <c r="S89" t="s">
        <v>32</v>
      </c>
      <c r="T89" t="s">
        <v>138</v>
      </c>
      <c r="U89" t="s">
        <v>57</v>
      </c>
      <c r="V89" t="s">
        <v>40</v>
      </c>
      <c r="W89" t="s">
        <v>41</v>
      </c>
      <c r="X89" t="s">
        <v>220</v>
      </c>
      <c r="Y89" t="s">
        <v>414</v>
      </c>
      <c r="Z89">
        <v>3123827979</v>
      </c>
      <c r="AA89" t="s">
        <v>37</v>
      </c>
    </row>
    <row r="90" spans="1:27">
      <c r="A90" s="1">
        <v>20515</v>
      </c>
      <c r="B90" s="9">
        <v>45932</v>
      </c>
      <c r="C90" s="1">
        <v>1</v>
      </c>
      <c r="D90" s="1" t="s">
        <v>27</v>
      </c>
      <c r="E90" s="1">
        <v>1325388696</v>
      </c>
      <c r="F90" t="s">
        <v>415</v>
      </c>
      <c r="G90" t="s">
        <v>416</v>
      </c>
      <c r="H90" t="s">
        <v>111</v>
      </c>
      <c r="I90" t="s">
        <v>31</v>
      </c>
      <c r="J90" t="s">
        <v>31</v>
      </c>
      <c r="K90" t="s">
        <v>31</v>
      </c>
      <c r="L90" t="s">
        <v>31</v>
      </c>
      <c r="M90" t="s">
        <v>31</v>
      </c>
      <c r="N90" t="s">
        <v>32</v>
      </c>
      <c r="O90" t="s">
        <v>31</v>
      </c>
      <c r="P90" t="s">
        <v>31</v>
      </c>
      <c r="Q90" t="s">
        <v>31</v>
      </c>
      <c r="R90" t="s">
        <v>31</v>
      </c>
      <c r="S90" t="s">
        <v>32</v>
      </c>
      <c r="T90" t="s">
        <v>121</v>
      </c>
      <c r="U90" t="s">
        <v>57</v>
      </c>
      <c r="V90" t="s">
        <v>40</v>
      </c>
      <c r="W90" t="s">
        <v>41</v>
      </c>
      <c r="Y90" t="s">
        <v>417</v>
      </c>
      <c r="Z90">
        <v>3132170619</v>
      </c>
      <c r="AA90" t="s">
        <v>37</v>
      </c>
    </row>
    <row r="91" spans="1:27">
      <c r="A91" s="1">
        <v>20516</v>
      </c>
      <c r="B91" s="9">
        <v>45932</v>
      </c>
      <c r="C91" s="1">
        <v>1</v>
      </c>
      <c r="D91" s="1" t="s">
        <v>27</v>
      </c>
      <c r="E91" s="1">
        <v>1041305826</v>
      </c>
      <c r="F91" t="s">
        <v>418</v>
      </c>
      <c r="G91" t="s">
        <v>419</v>
      </c>
      <c r="H91" t="s">
        <v>30</v>
      </c>
      <c r="I91" t="s">
        <v>31</v>
      </c>
      <c r="J91" t="s">
        <v>31</v>
      </c>
      <c r="K91" t="s">
        <v>31</v>
      </c>
      <c r="L91" t="s">
        <v>31</v>
      </c>
      <c r="M91" t="s">
        <v>31</v>
      </c>
      <c r="N91" t="s">
        <v>32</v>
      </c>
      <c r="O91" t="s">
        <v>31</v>
      </c>
      <c r="P91" t="s">
        <v>31</v>
      </c>
      <c r="Q91" t="s">
        <v>31</v>
      </c>
      <c r="R91" t="s">
        <v>31</v>
      </c>
      <c r="S91" t="s">
        <v>32</v>
      </c>
      <c r="T91" t="s">
        <v>138</v>
      </c>
      <c r="U91" t="s">
        <v>57</v>
      </c>
      <c r="V91" t="s">
        <v>40</v>
      </c>
      <c r="W91" t="s">
        <v>41</v>
      </c>
      <c r="X91" t="s">
        <v>420</v>
      </c>
      <c r="Y91" t="s">
        <v>421</v>
      </c>
      <c r="Z91">
        <v>3157114796</v>
      </c>
      <c r="AA91" t="s">
        <v>37</v>
      </c>
    </row>
    <row r="92" spans="1:27">
      <c r="A92" s="1">
        <v>20517</v>
      </c>
      <c r="B92" s="9">
        <v>45932</v>
      </c>
      <c r="C92" s="1">
        <v>1</v>
      </c>
      <c r="D92" s="1" t="s">
        <v>27</v>
      </c>
      <c r="E92" s="1">
        <v>2100369917</v>
      </c>
      <c r="F92" t="s">
        <v>422</v>
      </c>
      <c r="G92" t="s">
        <v>423</v>
      </c>
      <c r="H92" t="s">
        <v>30</v>
      </c>
      <c r="I92" t="s">
        <v>31</v>
      </c>
      <c r="J92" t="s">
        <v>31</v>
      </c>
      <c r="K92" t="s">
        <v>31</v>
      </c>
      <c r="L92" t="s">
        <v>31</v>
      </c>
      <c r="M92" t="s">
        <v>31</v>
      </c>
      <c r="N92" t="s">
        <v>32</v>
      </c>
      <c r="O92" t="s">
        <v>31</v>
      </c>
      <c r="P92" t="s">
        <v>31</v>
      </c>
      <c r="Q92" t="s">
        <v>31</v>
      </c>
      <c r="R92" t="s">
        <v>31</v>
      </c>
      <c r="S92" t="s">
        <v>32</v>
      </c>
      <c r="T92" t="s">
        <v>141</v>
      </c>
      <c r="U92" t="s">
        <v>34</v>
      </c>
      <c r="V92" t="s">
        <v>40</v>
      </c>
      <c r="W92" t="s">
        <v>41</v>
      </c>
      <c r="X92" t="s">
        <v>66</v>
      </c>
      <c r="Y92" t="s">
        <v>424</v>
      </c>
      <c r="Z92">
        <v>3213620381</v>
      </c>
      <c r="AA92" t="s">
        <v>37</v>
      </c>
    </row>
    <row r="93" spans="1:27">
      <c r="A93" s="1">
        <v>20518</v>
      </c>
      <c r="B93" s="9">
        <v>45932</v>
      </c>
      <c r="C93" s="1">
        <v>1</v>
      </c>
      <c r="D93" s="1" t="s">
        <v>27</v>
      </c>
      <c r="E93" s="1">
        <v>274523482</v>
      </c>
      <c r="F93" t="s">
        <v>425</v>
      </c>
      <c r="G93" t="s">
        <v>426</v>
      </c>
      <c r="H93" t="s">
        <v>111</v>
      </c>
      <c r="I93" t="s">
        <v>31</v>
      </c>
      <c r="J93" t="s">
        <v>31</v>
      </c>
      <c r="K93" t="s">
        <v>31</v>
      </c>
      <c r="L93" t="s">
        <v>31</v>
      </c>
      <c r="M93" t="s">
        <v>31</v>
      </c>
      <c r="N93" t="s">
        <v>32</v>
      </c>
      <c r="O93" t="s">
        <v>31</v>
      </c>
      <c r="P93" t="s">
        <v>31</v>
      </c>
      <c r="Q93" t="s">
        <v>31</v>
      </c>
      <c r="R93" t="s">
        <v>31</v>
      </c>
      <c r="S93" t="s">
        <v>32</v>
      </c>
      <c r="T93" t="s">
        <v>147</v>
      </c>
      <c r="U93" t="s">
        <v>57</v>
      </c>
      <c r="V93" t="s">
        <v>40</v>
      </c>
      <c r="W93" t="s">
        <v>41</v>
      </c>
      <c r="X93" t="s">
        <v>31</v>
      </c>
      <c r="Y93" t="s">
        <v>427</v>
      </c>
      <c r="Z93">
        <v>3173941923</v>
      </c>
      <c r="AA93" t="s">
        <v>37</v>
      </c>
    </row>
    <row r="94" spans="1:27">
      <c r="A94" s="1">
        <v>20520</v>
      </c>
      <c r="B94" s="9">
        <v>45932</v>
      </c>
      <c r="C94" s="1">
        <v>1</v>
      </c>
      <c r="D94" s="1" t="s">
        <v>27</v>
      </c>
      <c r="E94" s="1">
        <v>689542582</v>
      </c>
      <c r="F94" t="s">
        <v>428</v>
      </c>
      <c r="G94" t="s">
        <v>429</v>
      </c>
      <c r="H94" t="s">
        <v>111</v>
      </c>
      <c r="I94" t="s">
        <v>32</v>
      </c>
      <c r="J94" t="s">
        <v>31</v>
      </c>
      <c r="K94" t="s">
        <v>31</v>
      </c>
      <c r="L94" t="s">
        <v>31</v>
      </c>
      <c r="M94" t="s">
        <v>31</v>
      </c>
      <c r="N94" t="s">
        <v>31</v>
      </c>
      <c r="O94" t="s">
        <v>31</v>
      </c>
      <c r="P94" t="s">
        <v>31</v>
      </c>
      <c r="Q94" t="s">
        <v>31</v>
      </c>
      <c r="R94" t="s">
        <v>31</v>
      </c>
      <c r="S94" t="s">
        <v>32</v>
      </c>
      <c r="T94" t="s">
        <v>121</v>
      </c>
      <c r="U94" t="s">
        <v>57</v>
      </c>
      <c r="V94" t="s">
        <v>40</v>
      </c>
      <c r="W94" t="s">
        <v>41</v>
      </c>
      <c r="Y94" t="s">
        <v>430</v>
      </c>
      <c r="Z94">
        <v>3227978032</v>
      </c>
      <c r="AA94" t="s">
        <v>37</v>
      </c>
    </row>
    <row r="95" spans="1:27">
      <c r="A95" s="1">
        <v>20521</v>
      </c>
      <c r="B95" s="9">
        <v>45932</v>
      </c>
      <c r="C95" s="1">
        <v>1</v>
      </c>
      <c r="D95" s="1" t="s">
        <v>27</v>
      </c>
      <c r="E95" s="1">
        <v>1334561884</v>
      </c>
      <c r="F95" t="s">
        <v>431</v>
      </c>
      <c r="G95" t="s">
        <v>432</v>
      </c>
      <c r="H95" t="s">
        <v>30</v>
      </c>
      <c r="I95" t="s">
        <v>31</v>
      </c>
      <c r="J95" t="s">
        <v>31</v>
      </c>
      <c r="K95" t="s">
        <v>31</v>
      </c>
      <c r="L95" t="s">
        <v>31</v>
      </c>
      <c r="M95" t="s">
        <v>32</v>
      </c>
      <c r="N95" t="s">
        <v>31</v>
      </c>
      <c r="O95" t="s">
        <v>31</v>
      </c>
      <c r="P95" t="s">
        <v>31</v>
      </c>
      <c r="Q95" t="s">
        <v>31</v>
      </c>
      <c r="R95" t="s">
        <v>31</v>
      </c>
      <c r="S95" t="s">
        <v>32</v>
      </c>
      <c r="T95" t="s">
        <v>71</v>
      </c>
      <c r="U95" t="s">
        <v>57</v>
      </c>
      <c r="V95" t="s">
        <v>40</v>
      </c>
      <c r="W95" t="s">
        <v>41</v>
      </c>
      <c r="AA95" t="s">
        <v>37</v>
      </c>
    </row>
    <row r="96" spans="1:27">
      <c r="A96" s="1">
        <v>20522</v>
      </c>
      <c r="B96" s="9">
        <v>45932</v>
      </c>
      <c r="C96" s="1">
        <v>1</v>
      </c>
      <c r="D96" s="1" t="s">
        <v>27</v>
      </c>
      <c r="E96" s="1">
        <v>1127694976</v>
      </c>
      <c r="F96" t="s">
        <v>433</v>
      </c>
      <c r="G96" t="s">
        <v>434</v>
      </c>
      <c r="H96" t="s">
        <v>30</v>
      </c>
      <c r="I96" t="s">
        <v>31</v>
      </c>
      <c r="J96" t="s">
        <v>31</v>
      </c>
      <c r="K96" t="s">
        <v>31</v>
      </c>
      <c r="L96" t="s">
        <v>31</v>
      </c>
      <c r="M96" t="s">
        <v>31</v>
      </c>
      <c r="N96" t="s">
        <v>32</v>
      </c>
      <c r="O96" t="s">
        <v>31</v>
      </c>
      <c r="P96" t="s">
        <v>31</v>
      </c>
      <c r="Q96" t="s">
        <v>31</v>
      </c>
      <c r="R96" t="s">
        <v>31</v>
      </c>
      <c r="S96" t="s">
        <v>32</v>
      </c>
      <c r="T96" t="s">
        <v>91</v>
      </c>
      <c r="U96" t="s">
        <v>57</v>
      </c>
      <c r="V96" t="s">
        <v>40</v>
      </c>
      <c r="W96" t="s">
        <v>41</v>
      </c>
      <c r="X96" t="s">
        <v>66</v>
      </c>
      <c r="Y96" t="s">
        <v>435</v>
      </c>
      <c r="Z96">
        <v>3124612387</v>
      </c>
      <c r="AA96" t="s">
        <v>37</v>
      </c>
    </row>
    <row r="97" spans="1:27">
      <c r="A97" s="1">
        <v>20523</v>
      </c>
      <c r="B97" s="9">
        <v>45932</v>
      </c>
      <c r="C97" s="1">
        <v>1</v>
      </c>
      <c r="D97" s="1" t="s">
        <v>27</v>
      </c>
      <c r="E97" s="1">
        <v>648734460</v>
      </c>
      <c r="F97" t="s">
        <v>436</v>
      </c>
      <c r="G97" t="s">
        <v>437</v>
      </c>
      <c r="H97" t="s">
        <v>111</v>
      </c>
      <c r="I97" t="s">
        <v>31</v>
      </c>
      <c r="J97" t="s">
        <v>31</v>
      </c>
      <c r="K97" t="s">
        <v>31</v>
      </c>
      <c r="L97" t="s">
        <v>31</v>
      </c>
      <c r="M97" t="s">
        <v>31</v>
      </c>
      <c r="N97" t="s">
        <v>32</v>
      </c>
      <c r="O97" t="s">
        <v>31</v>
      </c>
      <c r="P97" t="s">
        <v>31</v>
      </c>
      <c r="Q97" t="s">
        <v>31</v>
      </c>
      <c r="R97" t="s">
        <v>31</v>
      </c>
      <c r="S97" t="s">
        <v>32</v>
      </c>
      <c r="T97" t="s">
        <v>91</v>
      </c>
      <c r="U97" t="s">
        <v>57</v>
      </c>
      <c r="V97" t="s">
        <v>40</v>
      </c>
      <c r="W97" t="s">
        <v>41</v>
      </c>
      <c r="X97" t="s">
        <v>66</v>
      </c>
      <c r="Y97" t="s">
        <v>438</v>
      </c>
      <c r="Z97">
        <v>3142984080</v>
      </c>
      <c r="AA97" t="s">
        <v>37</v>
      </c>
    </row>
    <row r="98" spans="1:27">
      <c r="A98" s="1">
        <v>20524</v>
      </c>
      <c r="B98" s="9">
        <v>45932</v>
      </c>
      <c r="C98" s="1">
        <v>1</v>
      </c>
      <c r="D98" s="1" t="s">
        <v>27</v>
      </c>
      <c r="E98" s="1">
        <v>1821311148</v>
      </c>
      <c r="F98" t="s">
        <v>439</v>
      </c>
      <c r="G98" t="s">
        <v>440</v>
      </c>
      <c r="H98" t="s">
        <v>30</v>
      </c>
      <c r="I98" t="s">
        <v>31</v>
      </c>
      <c r="J98" t="s">
        <v>31</v>
      </c>
      <c r="K98" t="s">
        <v>31</v>
      </c>
      <c r="L98" t="s">
        <v>31</v>
      </c>
      <c r="M98" t="s">
        <v>31</v>
      </c>
      <c r="N98" t="s">
        <v>32</v>
      </c>
      <c r="O98" t="s">
        <v>31</v>
      </c>
      <c r="P98" t="s">
        <v>31</v>
      </c>
      <c r="Q98" t="s">
        <v>31</v>
      </c>
      <c r="R98" t="s">
        <v>31</v>
      </c>
      <c r="S98" t="s">
        <v>32</v>
      </c>
      <c r="T98" t="s">
        <v>96</v>
      </c>
      <c r="U98" t="s">
        <v>57</v>
      </c>
      <c r="V98" t="s">
        <v>40</v>
      </c>
      <c r="W98" t="s">
        <v>41</v>
      </c>
      <c r="X98" t="s">
        <v>84</v>
      </c>
      <c r="Y98" t="s">
        <v>441</v>
      </c>
      <c r="Z98">
        <v>3026456721</v>
      </c>
      <c r="AA98" t="s">
        <v>37</v>
      </c>
    </row>
    <row r="99" spans="1:27">
      <c r="A99" s="1">
        <v>20525</v>
      </c>
      <c r="B99" s="9">
        <v>45932</v>
      </c>
      <c r="C99" s="1">
        <v>1</v>
      </c>
      <c r="D99" s="1" t="s">
        <v>27</v>
      </c>
      <c r="E99" s="1">
        <v>950057746</v>
      </c>
      <c r="F99" t="s">
        <v>442</v>
      </c>
      <c r="G99" t="s">
        <v>443</v>
      </c>
      <c r="H99" t="s">
        <v>30</v>
      </c>
      <c r="I99" t="s">
        <v>31</v>
      </c>
      <c r="J99" t="s">
        <v>31</v>
      </c>
      <c r="K99" t="s">
        <v>31</v>
      </c>
      <c r="L99" t="s">
        <v>31</v>
      </c>
      <c r="M99" t="s">
        <v>31</v>
      </c>
      <c r="N99" t="s">
        <v>32</v>
      </c>
      <c r="O99" t="s">
        <v>31</v>
      </c>
      <c r="P99" t="s">
        <v>31</v>
      </c>
      <c r="Q99" t="s">
        <v>31</v>
      </c>
      <c r="R99" t="s">
        <v>31</v>
      </c>
      <c r="S99" t="s">
        <v>32</v>
      </c>
      <c r="T99" t="s">
        <v>193</v>
      </c>
      <c r="U99" t="s">
        <v>57</v>
      </c>
      <c r="V99" t="s">
        <v>40</v>
      </c>
      <c r="W99" t="s">
        <v>41</v>
      </c>
      <c r="X99" t="s">
        <v>31</v>
      </c>
      <c r="Y99" t="s">
        <v>444</v>
      </c>
      <c r="Z99">
        <v>3044904759</v>
      </c>
      <c r="AA99" t="s">
        <v>37</v>
      </c>
    </row>
    <row r="100" spans="1:27">
      <c r="A100" s="1">
        <v>20526</v>
      </c>
      <c r="B100" s="9">
        <v>45932</v>
      </c>
      <c r="C100" s="1">
        <v>1</v>
      </c>
      <c r="D100" s="1" t="s">
        <v>27</v>
      </c>
      <c r="E100" s="1">
        <v>1984321212</v>
      </c>
      <c r="F100" t="s">
        <v>445</v>
      </c>
      <c r="G100" t="s">
        <v>446</v>
      </c>
      <c r="H100" t="s">
        <v>30</v>
      </c>
      <c r="I100" t="s">
        <v>31</v>
      </c>
      <c r="J100" t="s">
        <v>31</v>
      </c>
      <c r="K100" t="s">
        <v>31</v>
      </c>
      <c r="L100" t="s">
        <v>31</v>
      </c>
      <c r="M100" t="s">
        <v>31</v>
      </c>
      <c r="N100" t="s">
        <v>32</v>
      </c>
      <c r="O100" t="s">
        <v>31</v>
      </c>
      <c r="P100" t="s">
        <v>31</v>
      </c>
      <c r="Q100" t="s">
        <v>31</v>
      </c>
      <c r="R100" t="s">
        <v>31</v>
      </c>
      <c r="S100" t="s">
        <v>32</v>
      </c>
      <c r="T100" t="s">
        <v>147</v>
      </c>
      <c r="U100" t="s">
        <v>57</v>
      </c>
      <c r="V100" t="s">
        <v>40</v>
      </c>
      <c r="W100" t="s">
        <v>41</v>
      </c>
      <c r="X100" t="s">
        <v>31</v>
      </c>
      <c r="Y100" t="s">
        <v>447</v>
      </c>
      <c r="Z100">
        <v>3103253142</v>
      </c>
      <c r="AA100" t="s">
        <v>37</v>
      </c>
    </row>
    <row r="101" spans="1:27">
      <c r="A101" s="1">
        <v>20527</v>
      </c>
      <c r="B101" s="9">
        <v>45932</v>
      </c>
      <c r="C101" s="1">
        <v>1</v>
      </c>
      <c r="D101" s="1" t="s">
        <v>27</v>
      </c>
      <c r="E101" s="1">
        <v>1365947696</v>
      </c>
      <c r="F101" t="s">
        <v>448</v>
      </c>
      <c r="G101" t="s">
        <v>449</v>
      </c>
      <c r="H101" t="s">
        <v>111</v>
      </c>
      <c r="I101" t="s">
        <v>31</v>
      </c>
      <c r="J101" t="s">
        <v>31</v>
      </c>
      <c r="K101" t="s">
        <v>31</v>
      </c>
      <c r="L101" t="s">
        <v>31</v>
      </c>
      <c r="M101" t="s">
        <v>31</v>
      </c>
      <c r="N101" t="s">
        <v>32</v>
      </c>
      <c r="O101" t="s">
        <v>31</v>
      </c>
      <c r="P101" t="s">
        <v>31</v>
      </c>
      <c r="Q101" t="s">
        <v>31</v>
      </c>
      <c r="R101" t="s">
        <v>31</v>
      </c>
      <c r="S101" t="s">
        <v>32</v>
      </c>
      <c r="T101" t="s">
        <v>96</v>
      </c>
      <c r="U101" t="s">
        <v>57</v>
      </c>
      <c r="V101" t="s">
        <v>40</v>
      </c>
      <c r="W101" t="s">
        <v>41</v>
      </c>
      <c r="Y101" t="s">
        <v>450</v>
      </c>
      <c r="Z101">
        <v>3186208280</v>
      </c>
      <c r="AA101" t="s">
        <v>68</v>
      </c>
    </row>
    <row r="102" spans="1:27">
      <c r="A102" s="1">
        <v>20528</v>
      </c>
      <c r="B102" s="9">
        <v>45932</v>
      </c>
      <c r="C102" s="1">
        <v>1</v>
      </c>
      <c r="D102" s="1" t="s">
        <v>27</v>
      </c>
      <c r="E102" s="1">
        <v>1646164291</v>
      </c>
      <c r="F102" t="s">
        <v>451</v>
      </c>
      <c r="G102" t="s">
        <v>452</v>
      </c>
      <c r="H102" t="s">
        <v>30</v>
      </c>
      <c r="I102" t="s">
        <v>31</v>
      </c>
      <c r="J102" t="s">
        <v>31</v>
      </c>
      <c r="K102" t="s">
        <v>31</v>
      </c>
      <c r="L102" t="s">
        <v>31</v>
      </c>
      <c r="M102" t="s">
        <v>31</v>
      </c>
      <c r="N102" t="s">
        <v>32</v>
      </c>
      <c r="O102" t="s">
        <v>31</v>
      </c>
      <c r="P102" t="s">
        <v>31</v>
      </c>
      <c r="Q102" t="s">
        <v>31</v>
      </c>
      <c r="R102" t="s">
        <v>31</v>
      </c>
      <c r="S102" t="s">
        <v>32</v>
      </c>
      <c r="T102" t="s">
        <v>108</v>
      </c>
      <c r="U102" t="s">
        <v>34</v>
      </c>
      <c r="V102" t="s">
        <v>40</v>
      </c>
      <c r="W102" t="s">
        <v>41</v>
      </c>
      <c r="X102" t="s">
        <v>31</v>
      </c>
      <c r="Y102" t="s">
        <v>453</v>
      </c>
      <c r="Z102">
        <v>3203813640</v>
      </c>
      <c r="AA102" t="s">
        <v>37</v>
      </c>
    </row>
    <row r="103" spans="1:27">
      <c r="A103" s="1">
        <v>20529</v>
      </c>
      <c r="B103" s="9">
        <v>45932</v>
      </c>
      <c r="C103" s="1">
        <v>1</v>
      </c>
      <c r="D103" s="1" t="s">
        <v>27</v>
      </c>
      <c r="E103" s="1">
        <v>1257934685</v>
      </c>
      <c r="F103" t="s">
        <v>454</v>
      </c>
      <c r="G103" t="s">
        <v>455</v>
      </c>
      <c r="H103" t="s">
        <v>111</v>
      </c>
      <c r="I103" t="s">
        <v>31</v>
      </c>
      <c r="J103" t="s">
        <v>31</v>
      </c>
      <c r="K103" t="s">
        <v>31</v>
      </c>
      <c r="L103" t="s">
        <v>31</v>
      </c>
      <c r="M103" t="s">
        <v>31</v>
      </c>
      <c r="N103" t="s">
        <v>32</v>
      </c>
      <c r="O103" t="s">
        <v>31</v>
      </c>
      <c r="P103" t="s">
        <v>31</v>
      </c>
      <c r="Q103" t="s">
        <v>31</v>
      </c>
      <c r="R103" t="s">
        <v>31</v>
      </c>
      <c r="S103" t="s">
        <v>32</v>
      </c>
      <c r="T103" t="s">
        <v>99</v>
      </c>
      <c r="U103" t="s">
        <v>57</v>
      </c>
      <c r="V103" t="s">
        <v>40</v>
      </c>
      <c r="W103" t="s">
        <v>41</v>
      </c>
      <c r="X103" t="s">
        <v>66</v>
      </c>
      <c r="Y103" t="s">
        <v>456</v>
      </c>
      <c r="Z103">
        <v>3194530835</v>
      </c>
      <c r="AA103" t="s">
        <v>37</v>
      </c>
    </row>
    <row r="104" spans="1:27">
      <c r="A104" s="1">
        <v>20530</v>
      </c>
      <c r="B104" s="9">
        <v>45932</v>
      </c>
      <c r="C104" s="1">
        <v>1</v>
      </c>
      <c r="D104" s="1" t="s">
        <v>27</v>
      </c>
      <c r="E104" s="1">
        <v>1222835359</v>
      </c>
      <c r="F104" t="s">
        <v>457</v>
      </c>
      <c r="G104" t="s">
        <v>458</v>
      </c>
      <c r="H104" t="s">
        <v>30</v>
      </c>
      <c r="I104" t="s">
        <v>31</v>
      </c>
      <c r="J104" t="s">
        <v>31</v>
      </c>
      <c r="K104" t="s">
        <v>31</v>
      </c>
      <c r="L104" t="s">
        <v>31</v>
      </c>
      <c r="M104" t="s">
        <v>31</v>
      </c>
      <c r="N104" t="s">
        <v>32</v>
      </c>
      <c r="O104" t="s">
        <v>31</v>
      </c>
      <c r="P104" t="s">
        <v>31</v>
      </c>
      <c r="Q104" t="s">
        <v>31</v>
      </c>
      <c r="R104" t="s">
        <v>31</v>
      </c>
      <c r="S104" t="s">
        <v>32</v>
      </c>
      <c r="T104" t="s">
        <v>202</v>
      </c>
      <c r="U104" t="s">
        <v>57</v>
      </c>
      <c r="V104" t="s">
        <v>40</v>
      </c>
      <c r="W104" t="s">
        <v>41</v>
      </c>
      <c r="Y104" t="s">
        <v>459</v>
      </c>
      <c r="Z104">
        <v>3124025658</v>
      </c>
      <c r="AA104" t="s">
        <v>37</v>
      </c>
    </row>
    <row r="105" spans="1:27">
      <c r="A105" s="1">
        <v>20531</v>
      </c>
      <c r="B105" s="9">
        <v>45932</v>
      </c>
      <c r="C105" s="1">
        <v>1</v>
      </c>
      <c r="D105" s="1" t="s">
        <v>27</v>
      </c>
      <c r="E105" s="1">
        <v>295974855</v>
      </c>
      <c r="F105" t="s">
        <v>460</v>
      </c>
      <c r="G105" t="s">
        <v>461</v>
      </c>
      <c r="H105" t="s">
        <v>30</v>
      </c>
      <c r="I105" t="s">
        <v>31</v>
      </c>
      <c r="J105" t="s">
        <v>31</v>
      </c>
      <c r="K105" t="s">
        <v>31</v>
      </c>
      <c r="L105" t="s">
        <v>31</v>
      </c>
      <c r="M105" t="s">
        <v>31</v>
      </c>
      <c r="N105" t="s">
        <v>32</v>
      </c>
      <c r="O105" t="s">
        <v>31</v>
      </c>
      <c r="P105" t="s">
        <v>31</v>
      </c>
      <c r="Q105" t="s">
        <v>31</v>
      </c>
      <c r="R105" t="s">
        <v>31</v>
      </c>
      <c r="S105" t="s">
        <v>32</v>
      </c>
      <c r="T105" t="s">
        <v>202</v>
      </c>
      <c r="U105" t="s">
        <v>57</v>
      </c>
      <c r="V105" t="s">
        <v>40</v>
      </c>
      <c r="W105" t="s">
        <v>41</v>
      </c>
      <c r="Y105" t="s">
        <v>462</v>
      </c>
      <c r="Z105">
        <v>3219058267</v>
      </c>
      <c r="AA105" t="s">
        <v>37</v>
      </c>
    </row>
    <row r="106" spans="1:27">
      <c r="A106" s="1">
        <v>20532</v>
      </c>
      <c r="B106" s="9">
        <v>45932</v>
      </c>
      <c r="C106" s="1">
        <v>1</v>
      </c>
      <c r="D106" s="1" t="s">
        <v>27</v>
      </c>
      <c r="E106" s="1">
        <v>1310043998</v>
      </c>
      <c r="F106" t="s">
        <v>463</v>
      </c>
      <c r="G106" t="s">
        <v>464</v>
      </c>
      <c r="H106" t="s">
        <v>30</v>
      </c>
      <c r="I106" t="s">
        <v>31</v>
      </c>
      <c r="J106" t="s">
        <v>31</v>
      </c>
      <c r="K106" t="s">
        <v>31</v>
      </c>
      <c r="L106" t="s">
        <v>31</v>
      </c>
      <c r="M106" t="s">
        <v>31</v>
      </c>
      <c r="N106" t="s">
        <v>32</v>
      </c>
      <c r="O106" t="s">
        <v>31</v>
      </c>
      <c r="P106" t="s">
        <v>31</v>
      </c>
      <c r="Q106" t="s">
        <v>31</v>
      </c>
      <c r="R106" t="s">
        <v>31</v>
      </c>
      <c r="S106" t="s">
        <v>32</v>
      </c>
      <c r="T106" t="s">
        <v>71</v>
      </c>
      <c r="U106" t="s">
        <v>57</v>
      </c>
      <c r="V106" t="s">
        <v>40</v>
      </c>
      <c r="W106" t="s">
        <v>41</v>
      </c>
      <c r="Y106" t="s">
        <v>465</v>
      </c>
      <c r="Z106">
        <v>3227549332</v>
      </c>
      <c r="AA106" t="s">
        <v>37</v>
      </c>
    </row>
    <row r="107" spans="1:27">
      <c r="A107" s="1">
        <v>20533</v>
      </c>
      <c r="B107" s="9">
        <v>45932</v>
      </c>
      <c r="C107" s="1">
        <v>1</v>
      </c>
      <c r="D107" s="1" t="s">
        <v>27</v>
      </c>
      <c r="E107" s="1">
        <v>187709216</v>
      </c>
      <c r="F107" t="s">
        <v>466</v>
      </c>
      <c r="G107" t="s">
        <v>467</v>
      </c>
      <c r="H107" t="s">
        <v>30</v>
      </c>
      <c r="I107" t="s">
        <v>31</v>
      </c>
      <c r="J107" t="s">
        <v>31</v>
      </c>
      <c r="K107" t="s">
        <v>31</v>
      </c>
      <c r="L107" t="s">
        <v>31</v>
      </c>
      <c r="M107" t="s">
        <v>31</v>
      </c>
      <c r="N107" t="s">
        <v>32</v>
      </c>
      <c r="O107" t="s">
        <v>31</v>
      </c>
      <c r="P107" t="s">
        <v>31</v>
      </c>
      <c r="Q107" t="s">
        <v>31</v>
      </c>
      <c r="R107" t="s">
        <v>31</v>
      </c>
      <c r="S107" t="s">
        <v>32</v>
      </c>
      <c r="T107" t="s">
        <v>96</v>
      </c>
      <c r="U107" t="s">
        <v>57</v>
      </c>
      <c r="V107" t="s">
        <v>40</v>
      </c>
      <c r="W107" t="s">
        <v>41</v>
      </c>
      <c r="X107" t="s">
        <v>220</v>
      </c>
      <c r="Y107" t="s">
        <v>468</v>
      </c>
      <c r="Z107">
        <v>3222819217</v>
      </c>
      <c r="AA107" t="s">
        <v>37</v>
      </c>
    </row>
    <row r="108" spans="1:27">
      <c r="A108" s="1">
        <v>20534</v>
      </c>
      <c r="B108" s="9">
        <v>45932</v>
      </c>
      <c r="C108" s="1">
        <v>1</v>
      </c>
      <c r="D108" s="1" t="s">
        <v>27</v>
      </c>
      <c r="E108" s="1">
        <v>102408068</v>
      </c>
      <c r="F108" t="s">
        <v>469</v>
      </c>
      <c r="G108" t="s">
        <v>470</v>
      </c>
      <c r="H108" t="s">
        <v>111</v>
      </c>
      <c r="I108" t="s">
        <v>31</v>
      </c>
      <c r="J108" t="s">
        <v>31</v>
      </c>
      <c r="K108" t="s">
        <v>31</v>
      </c>
      <c r="L108" t="s">
        <v>31</v>
      </c>
      <c r="M108" t="s">
        <v>31</v>
      </c>
      <c r="N108" t="s">
        <v>32</v>
      </c>
      <c r="O108" t="s">
        <v>32</v>
      </c>
      <c r="P108" t="s">
        <v>31</v>
      </c>
      <c r="Q108" t="s">
        <v>31</v>
      </c>
      <c r="R108" t="s">
        <v>31</v>
      </c>
      <c r="S108" t="s">
        <v>32</v>
      </c>
      <c r="T108" t="s">
        <v>71</v>
      </c>
      <c r="U108" t="s">
        <v>34</v>
      </c>
      <c r="V108" t="s">
        <v>40</v>
      </c>
      <c r="W108" t="s">
        <v>41</v>
      </c>
      <c r="Y108" t="s">
        <v>471</v>
      </c>
      <c r="Z108">
        <v>3223625180</v>
      </c>
      <c r="AA108" t="s">
        <v>37</v>
      </c>
    </row>
    <row r="109" spans="1:27">
      <c r="A109" s="1">
        <v>20535</v>
      </c>
      <c r="B109" s="9">
        <v>45932</v>
      </c>
      <c r="C109" s="1">
        <v>1</v>
      </c>
      <c r="D109" s="1" t="s">
        <v>27</v>
      </c>
      <c r="E109" s="1">
        <v>862926698</v>
      </c>
      <c r="F109" t="s">
        <v>472</v>
      </c>
      <c r="G109" t="s">
        <v>473</v>
      </c>
      <c r="H109" t="s">
        <v>30</v>
      </c>
      <c r="I109" t="s">
        <v>31</v>
      </c>
      <c r="J109" t="s">
        <v>31</v>
      </c>
      <c r="K109" t="s">
        <v>31</v>
      </c>
      <c r="L109" t="s">
        <v>31</v>
      </c>
      <c r="M109" t="s">
        <v>31</v>
      </c>
      <c r="N109" t="s">
        <v>32</v>
      </c>
      <c r="O109" t="s">
        <v>31</v>
      </c>
      <c r="P109" t="s">
        <v>31</v>
      </c>
      <c r="Q109" t="s">
        <v>31</v>
      </c>
      <c r="R109" t="s">
        <v>31</v>
      </c>
      <c r="S109" t="s">
        <v>32</v>
      </c>
      <c r="T109" t="s">
        <v>96</v>
      </c>
      <c r="U109" t="s">
        <v>57</v>
      </c>
      <c r="V109" t="s">
        <v>40</v>
      </c>
      <c r="W109" t="s">
        <v>41</v>
      </c>
      <c r="X109" t="s">
        <v>220</v>
      </c>
      <c r="Y109" t="s">
        <v>474</v>
      </c>
      <c r="Z109">
        <v>3209810433</v>
      </c>
      <c r="AA109" t="s">
        <v>37</v>
      </c>
    </row>
    <row r="110" spans="1:27">
      <c r="A110" s="1">
        <v>20536</v>
      </c>
      <c r="B110" s="9">
        <v>45932</v>
      </c>
      <c r="C110" s="1">
        <v>1</v>
      </c>
      <c r="D110" s="1" t="s">
        <v>27</v>
      </c>
      <c r="E110" s="1">
        <v>981079097</v>
      </c>
      <c r="F110" t="s">
        <v>475</v>
      </c>
      <c r="G110" t="s">
        <v>476</v>
      </c>
      <c r="H110" t="s">
        <v>30</v>
      </c>
      <c r="I110" t="s">
        <v>31</v>
      </c>
      <c r="J110" t="s">
        <v>31</v>
      </c>
      <c r="K110" t="s">
        <v>31</v>
      </c>
      <c r="L110" t="s">
        <v>31</v>
      </c>
      <c r="M110" t="s">
        <v>31</v>
      </c>
      <c r="N110" t="s">
        <v>32</v>
      </c>
      <c r="O110" t="s">
        <v>31</v>
      </c>
      <c r="P110" t="s">
        <v>31</v>
      </c>
      <c r="Q110" t="s">
        <v>31</v>
      </c>
      <c r="R110" t="s">
        <v>31</v>
      </c>
      <c r="S110" t="s">
        <v>32</v>
      </c>
      <c r="T110" t="s">
        <v>104</v>
      </c>
      <c r="U110" t="s">
        <v>57</v>
      </c>
      <c r="V110" t="s">
        <v>40</v>
      </c>
      <c r="W110" t="s">
        <v>41</v>
      </c>
      <c r="X110" t="s">
        <v>220</v>
      </c>
      <c r="Y110" t="s">
        <v>477</v>
      </c>
      <c r="Z110">
        <v>3115432007</v>
      </c>
      <c r="AA110" t="s">
        <v>37</v>
      </c>
    </row>
    <row r="111" spans="1:27">
      <c r="A111" s="1">
        <v>20537</v>
      </c>
      <c r="B111" s="9">
        <v>45932</v>
      </c>
      <c r="C111" s="1">
        <v>1</v>
      </c>
      <c r="D111" s="1" t="s">
        <v>27</v>
      </c>
      <c r="E111" s="1">
        <v>1110835979</v>
      </c>
      <c r="F111" t="s">
        <v>478</v>
      </c>
      <c r="G111" t="s">
        <v>479</v>
      </c>
      <c r="H111" t="s">
        <v>30</v>
      </c>
      <c r="I111" t="s">
        <v>31</v>
      </c>
      <c r="J111" t="s">
        <v>31</v>
      </c>
      <c r="K111" t="s">
        <v>31</v>
      </c>
      <c r="L111" t="s">
        <v>31</v>
      </c>
      <c r="M111" t="s">
        <v>31</v>
      </c>
      <c r="N111" t="s">
        <v>32</v>
      </c>
      <c r="O111" t="s">
        <v>31</v>
      </c>
      <c r="P111" t="s">
        <v>31</v>
      </c>
      <c r="Q111" t="s">
        <v>31</v>
      </c>
      <c r="R111" t="s">
        <v>31</v>
      </c>
      <c r="S111" t="s">
        <v>32</v>
      </c>
      <c r="T111" t="s">
        <v>104</v>
      </c>
      <c r="U111" t="s">
        <v>57</v>
      </c>
      <c r="V111" t="s">
        <v>40</v>
      </c>
      <c r="W111" t="s">
        <v>41</v>
      </c>
      <c r="X111" t="s">
        <v>220</v>
      </c>
      <c r="Y111" t="s">
        <v>480</v>
      </c>
      <c r="Z111">
        <v>3125576871</v>
      </c>
      <c r="AA111" t="s">
        <v>37</v>
      </c>
    </row>
    <row r="112" spans="1:27">
      <c r="A112" s="1">
        <v>20538</v>
      </c>
      <c r="B112" s="9">
        <v>45932</v>
      </c>
      <c r="C112" s="1">
        <v>1</v>
      </c>
      <c r="D112" s="1" t="s">
        <v>27</v>
      </c>
      <c r="E112" s="1">
        <v>397975061</v>
      </c>
      <c r="F112" t="s">
        <v>481</v>
      </c>
      <c r="G112" t="s">
        <v>482</v>
      </c>
      <c r="H112" t="s">
        <v>111</v>
      </c>
      <c r="I112" t="s">
        <v>31</v>
      </c>
      <c r="J112" t="s">
        <v>31</v>
      </c>
      <c r="K112" t="s">
        <v>31</v>
      </c>
      <c r="L112" t="s">
        <v>31</v>
      </c>
      <c r="M112" t="s">
        <v>31</v>
      </c>
      <c r="N112" t="s">
        <v>32</v>
      </c>
      <c r="O112" t="s">
        <v>31</v>
      </c>
      <c r="P112" t="s">
        <v>31</v>
      </c>
      <c r="Q112" t="s">
        <v>31</v>
      </c>
      <c r="R112" t="s">
        <v>31</v>
      </c>
      <c r="S112" t="s">
        <v>32</v>
      </c>
      <c r="T112" t="s">
        <v>118</v>
      </c>
      <c r="U112" t="s">
        <v>34</v>
      </c>
      <c r="V112" t="s">
        <v>40</v>
      </c>
      <c r="W112" t="s">
        <v>41</v>
      </c>
      <c r="Y112" t="s">
        <v>483</v>
      </c>
      <c r="Z112">
        <v>3026231677</v>
      </c>
      <c r="AA112" t="s">
        <v>37</v>
      </c>
    </row>
    <row r="113" spans="1:27">
      <c r="A113" s="1">
        <v>20539</v>
      </c>
      <c r="B113" s="9">
        <v>45932</v>
      </c>
      <c r="C113" s="1">
        <v>1</v>
      </c>
      <c r="D113" s="1" t="s">
        <v>27</v>
      </c>
      <c r="E113" s="1">
        <v>1890074506</v>
      </c>
      <c r="F113" t="s">
        <v>484</v>
      </c>
      <c r="G113" t="s">
        <v>485</v>
      </c>
      <c r="H113" t="s">
        <v>111</v>
      </c>
      <c r="I113" t="s">
        <v>31</v>
      </c>
      <c r="J113" t="s">
        <v>31</v>
      </c>
      <c r="K113" t="s">
        <v>31</v>
      </c>
      <c r="L113" t="s">
        <v>31</v>
      </c>
      <c r="M113" t="s">
        <v>31</v>
      </c>
      <c r="N113" t="s">
        <v>32</v>
      </c>
      <c r="O113" t="s">
        <v>31</v>
      </c>
      <c r="P113" t="s">
        <v>31</v>
      </c>
      <c r="Q113" t="s">
        <v>31</v>
      </c>
      <c r="R113" t="s">
        <v>31</v>
      </c>
      <c r="S113" t="s">
        <v>32</v>
      </c>
      <c r="T113" t="s">
        <v>104</v>
      </c>
      <c r="U113" t="s">
        <v>57</v>
      </c>
      <c r="V113" t="s">
        <v>40</v>
      </c>
      <c r="W113" t="s">
        <v>41</v>
      </c>
      <c r="X113" t="s">
        <v>220</v>
      </c>
      <c r="Y113" t="s">
        <v>486</v>
      </c>
      <c r="Z113">
        <v>3117363297</v>
      </c>
      <c r="AA113" t="s">
        <v>37</v>
      </c>
    </row>
    <row r="114" spans="1:27">
      <c r="A114" s="1">
        <v>20540</v>
      </c>
      <c r="B114" s="9">
        <v>45932</v>
      </c>
      <c r="C114" s="1">
        <v>1</v>
      </c>
      <c r="D114" s="1" t="s">
        <v>27</v>
      </c>
      <c r="E114" s="1">
        <v>1591716707</v>
      </c>
      <c r="F114" t="s">
        <v>487</v>
      </c>
      <c r="G114" t="s">
        <v>488</v>
      </c>
      <c r="H114" t="s">
        <v>30</v>
      </c>
      <c r="I114" t="s">
        <v>31</v>
      </c>
      <c r="J114" t="s">
        <v>31</v>
      </c>
      <c r="K114" t="s">
        <v>31</v>
      </c>
      <c r="L114" t="s">
        <v>31</v>
      </c>
      <c r="M114" t="s">
        <v>31</v>
      </c>
      <c r="N114" t="s">
        <v>32</v>
      </c>
      <c r="O114" t="s">
        <v>31</v>
      </c>
      <c r="P114" t="s">
        <v>31</v>
      </c>
      <c r="Q114" t="s">
        <v>31</v>
      </c>
      <c r="R114" t="s">
        <v>31</v>
      </c>
      <c r="S114" t="s">
        <v>32</v>
      </c>
      <c r="T114" t="s">
        <v>118</v>
      </c>
      <c r="U114" t="s">
        <v>34</v>
      </c>
      <c r="V114" t="s">
        <v>40</v>
      </c>
      <c r="W114" t="s">
        <v>41</v>
      </c>
      <c r="Y114" t="s">
        <v>489</v>
      </c>
      <c r="Z114">
        <v>3508039714</v>
      </c>
      <c r="AA114" t="s">
        <v>37</v>
      </c>
    </row>
    <row r="115" spans="1:27">
      <c r="A115" s="1">
        <v>20541</v>
      </c>
      <c r="B115" s="9">
        <v>45932</v>
      </c>
      <c r="C115" s="1">
        <v>1</v>
      </c>
      <c r="D115" s="1" t="s">
        <v>27</v>
      </c>
      <c r="E115" s="1">
        <v>1140926567</v>
      </c>
      <c r="F115" t="s">
        <v>490</v>
      </c>
      <c r="G115" t="s">
        <v>491</v>
      </c>
      <c r="H115" t="s">
        <v>30</v>
      </c>
      <c r="I115" t="s">
        <v>31</v>
      </c>
      <c r="J115" t="s">
        <v>31</v>
      </c>
      <c r="K115" t="s">
        <v>31</v>
      </c>
      <c r="L115" t="s">
        <v>31</v>
      </c>
      <c r="M115" t="s">
        <v>31</v>
      </c>
      <c r="N115" t="s">
        <v>32</v>
      </c>
      <c r="O115" t="s">
        <v>31</v>
      </c>
      <c r="P115" t="s">
        <v>31</v>
      </c>
      <c r="Q115" t="s">
        <v>31</v>
      </c>
      <c r="R115" t="s">
        <v>31</v>
      </c>
      <c r="S115" t="s">
        <v>32</v>
      </c>
      <c r="T115" t="s">
        <v>118</v>
      </c>
      <c r="U115" t="s">
        <v>34</v>
      </c>
      <c r="V115" t="s">
        <v>40</v>
      </c>
      <c r="W115" t="s">
        <v>41</v>
      </c>
      <c r="Y115" t="s">
        <v>492</v>
      </c>
      <c r="Z115">
        <v>3216589940</v>
      </c>
      <c r="AA115" t="s">
        <v>37</v>
      </c>
    </row>
    <row r="116" spans="1:27">
      <c r="A116" s="1">
        <v>20542</v>
      </c>
      <c r="B116" s="9">
        <v>45932</v>
      </c>
      <c r="C116" s="1">
        <v>1</v>
      </c>
      <c r="D116" s="1" t="s">
        <v>27</v>
      </c>
      <c r="E116" s="1">
        <v>1287548390</v>
      </c>
      <c r="F116" t="s">
        <v>493</v>
      </c>
      <c r="G116" t="s">
        <v>494</v>
      </c>
      <c r="H116" t="s">
        <v>30</v>
      </c>
      <c r="I116" t="s">
        <v>31</v>
      </c>
      <c r="J116" t="s">
        <v>31</v>
      </c>
      <c r="K116" t="s">
        <v>31</v>
      </c>
      <c r="L116" t="s">
        <v>31</v>
      </c>
      <c r="M116" t="s">
        <v>31</v>
      </c>
      <c r="N116" t="s">
        <v>32</v>
      </c>
      <c r="O116" t="s">
        <v>31</v>
      </c>
      <c r="P116" t="s">
        <v>31</v>
      </c>
      <c r="Q116" t="s">
        <v>31</v>
      </c>
      <c r="R116" t="s">
        <v>31</v>
      </c>
      <c r="S116" t="s">
        <v>32</v>
      </c>
      <c r="T116" t="s">
        <v>202</v>
      </c>
      <c r="U116" t="s">
        <v>57</v>
      </c>
      <c r="V116" t="s">
        <v>40</v>
      </c>
      <c r="W116" t="s">
        <v>41</v>
      </c>
      <c r="Y116" t="s">
        <v>495</v>
      </c>
      <c r="Z116">
        <v>3204627003</v>
      </c>
      <c r="AA116" t="s">
        <v>37</v>
      </c>
    </row>
    <row r="117" spans="1:27">
      <c r="A117" s="1">
        <v>20543</v>
      </c>
      <c r="B117" s="9">
        <v>45932</v>
      </c>
      <c r="C117" s="1">
        <v>1</v>
      </c>
      <c r="D117" s="1" t="s">
        <v>27</v>
      </c>
      <c r="E117" s="1">
        <v>975833642</v>
      </c>
      <c r="F117" t="s">
        <v>496</v>
      </c>
      <c r="G117" t="s">
        <v>497</v>
      </c>
      <c r="H117" t="s">
        <v>111</v>
      </c>
      <c r="I117" t="s">
        <v>31</v>
      </c>
      <c r="J117" t="s">
        <v>31</v>
      </c>
      <c r="K117" t="s">
        <v>31</v>
      </c>
      <c r="L117" t="s">
        <v>31</v>
      </c>
      <c r="M117" t="s">
        <v>31</v>
      </c>
      <c r="N117" t="s">
        <v>32</v>
      </c>
      <c r="O117" t="s">
        <v>31</v>
      </c>
      <c r="P117" t="s">
        <v>31</v>
      </c>
      <c r="Q117" t="s">
        <v>31</v>
      </c>
      <c r="R117" t="s">
        <v>31</v>
      </c>
      <c r="S117" t="s">
        <v>32</v>
      </c>
      <c r="T117" t="s">
        <v>156</v>
      </c>
      <c r="U117" t="s">
        <v>57</v>
      </c>
      <c r="V117" t="s">
        <v>40</v>
      </c>
      <c r="W117" t="s">
        <v>41</v>
      </c>
      <c r="X117" t="s">
        <v>498</v>
      </c>
      <c r="Y117" t="s">
        <v>499</v>
      </c>
      <c r="Z117">
        <v>0</v>
      </c>
      <c r="AA117" t="s">
        <v>37</v>
      </c>
    </row>
    <row r="118" spans="1:27">
      <c r="A118" s="1">
        <v>20544</v>
      </c>
      <c r="B118" s="9">
        <v>45932</v>
      </c>
      <c r="C118" s="1">
        <v>1</v>
      </c>
      <c r="D118" s="1" t="s">
        <v>27</v>
      </c>
      <c r="E118" s="1">
        <v>1718788488</v>
      </c>
      <c r="F118" t="s">
        <v>500</v>
      </c>
      <c r="G118" t="s">
        <v>501</v>
      </c>
      <c r="H118" t="s">
        <v>30</v>
      </c>
      <c r="I118" t="s">
        <v>31</v>
      </c>
      <c r="J118" t="s">
        <v>31</v>
      </c>
      <c r="K118" t="s">
        <v>31</v>
      </c>
      <c r="L118" t="s">
        <v>31</v>
      </c>
      <c r="M118" t="s">
        <v>31</v>
      </c>
      <c r="N118" t="s">
        <v>32</v>
      </c>
      <c r="O118" t="s">
        <v>31</v>
      </c>
      <c r="P118" t="s">
        <v>31</v>
      </c>
      <c r="Q118" t="s">
        <v>31</v>
      </c>
      <c r="R118" t="s">
        <v>31</v>
      </c>
      <c r="S118" t="s">
        <v>32</v>
      </c>
      <c r="T118" t="s">
        <v>104</v>
      </c>
      <c r="U118" t="s">
        <v>57</v>
      </c>
      <c r="V118" t="s">
        <v>40</v>
      </c>
      <c r="W118" t="s">
        <v>41</v>
      </c>
      <c r="X118" t="s">
        <v>220</v>
      </c>
      <c r="Y118" t="s">
        <v>502</v>
      </c>
      <c r="Z118">
        <v>3145076697</v>
      </c>
      <c r="AA118" t="s">
        <v>37</v>
      </c>
    </row>
    <row r="119" spans="1:27">
      <c r="A119" s="1">
        <v>20546</v>
      </c>
      <c r="B119" s="9">
        <v>45933</v>
      </c>
      <c r="C119" s="1">
        <v>1</v>
      </c>
      <c r="D119" s="1" t="s">
        <v>27</v>
      </c>
      <c r="E119" s="1">
        <v>293442137</v>
      </c>
      <c r="F119" t="s">
        <v>503</v>
      </c>
      <c r="G119" t="s">
        <v>504</v>
      </c>
      <c r="H119" t="s">
        <v>30</v>
      </c>
      <c r="I119" t="s">
        <v>31</v>
      </c>
      <c r="J119" t="s">
        <v>31</v>
      </c>
      <c r="K119" t="s">
        <v>31</v>
      </c>
      <c r="L119" t="s">
        <v>31</v>
      </c>
      <c r="M119" t="s">
        <v>31</v>
      </c>
      <c r="N119" t="s">
        <v>32</v>
      </c>
      <c r="O119" t="s">
        <v>31</v>
      </c>
      <c r="P119" t="s">
        <v>31</v>
      </c>
      <c r="Q119" t="s">
        <v>31</v>
      </c>
      <c r="R119" t="s">
        <v>31</v>
      </c>
      <c r="S119" t="s">
        <v>32</v>
      </c>
      <c r="T119" t="s">
        <v>91</v>
      </c>
      <c r="U119" t="s">
        <v>34</v>
      </c>
      <c r="V119" t="s">
        <v>40</v>
      </c>
      <c r="W119" t="s">
        <v>41</v>
      </c>
      <c r="X119" t="s">
        <v>66</v>
      </c>
      <c r="Y119" t="s">
        <v>505</v>
      </c>
      <c r="Z119">
        <v>3024897761</v>
      </c>
      <c r="AA119" t="s">
        <v>37</v>
      </c>
    </row>
    <row r="120" spans="1:27">
      <c r="A120" s="1">
        <v>20547</v>
      </c>
      <c r="B120" s="9">
        <v>45933</v>
      </c>
      <c r="C120" s="1">
        <v>1</v>
      </c>
      <c r="D120" s="1" t="s">
        <v>27</v>
      </c>
      <c r="E120" s="1">
        <v>608548541</v>
      </c>
      <c r="F120" t="s">
        <v>506</v>
      </c>
      <c r="G120" t="s">
        <v>507</v>
      </c>
      <c r="H120" t="s">
        <v>30</v>
      </c>
      <c r="I120" t="s">
        <v>31</v>
      </c>
      <c r="J120" t="s">
        <v>31</v>
      </c>
      <c r="K120" t="s">
        <v>31</v>
      </c>
      <c r="L120" t="s">
        <v>31</v>
      </c>
      <c r="M120" t="s">
        <v>31</v>
      </c>
      <c r="N120" t="s">
        <v>32</v>
      </c>
      <c r="O120" t="s">
        <v>31</v>
      </c>
      <c r="P120" t="s">
        <v>31</v>
      </c>
      <c r="Q120" t="s">
        <v>31</v>
      </c>
      <c r="R120" t="s">
        <v>31</v>
      </c>
      <c r="S120" t="s">
        <v>32</v>
      </c>
      <c r="T120" t="s">
        <v>91</v>
      </c>
      <c r="U120" t="s">
        <v>34</v>
      </c>
      <c r="V120" t="s">
        <v>40</v>
      </c>
      <c r="W120" t="s">
        <v>41</v>
      </c>
      <c r="X120" t="s">
        <v>508</v>
      </c>
      <c r="Y120" t="s">
        <v>509</v>
      </c>
      <c r="Z120">
        <v>3125925534</v>
      </c>
      <c r="AA120" t="s">
        <v>37</v>
      </c>
    </row>
    <row r="121" spans="1:27">
      <c r="A121" s="1">
        <v>20548</v>
      </c>
      <c r="B121" s="9">
        <v>45933</v>
      </c>
      <c r="C121" s="1">
        <v>1</v>
      </c>
      <c r="D121" s="1" t="s">
        <v>27</v>
      </c>
      <c r="E121" s="1">
        <v>235916336</v>
      </c>
      <c r="F121" t="s">
        <v>510</v>
      </c>
      <c r="G121" t="s">
        <v>511</v>
      </c>
      <c r="H121" t="s">
        <v>30</v>
      </c>
      <c r="I121" t="s">
        <v>31</v>
      </c>
      <c r="J121" t="s">
        <v>31</v>
      </c>
      <c r="K121" t="s">
        <v>31</v>
      </c>
      <c r="L121" t="s">
        <v>31</v>
      </c>
      <c r="M121" t="s">
        <v>31</v>
      </c>
      <c r="N121" t="s">
        <v>32</v>
      </c>
      <c r="O121" t="s">
        <v>31</v>
      </c>
      <c r="P121" t="s">
        <v>31</v>
      </c>
      <c r="Q121" t="s">
        <v>31</v>
      </c>
      <c r="R121" t="s">
        <v>31</v>
      </c>
      <c r="S121" t="s">
        <v>32</v>
      </c>
      <c r="T121" t="s">
        <v>91</v>
      </c>
      <c r="U121" t="s">
        <v>34</v>
      </c>
      <c r="V121" t="s">
        <v>40</v>
      </c>
      <c r="W121" t="s">
        <v>41</v>
      </c>
      <c r="X121" t="s">
        <v>66</v>
      </c>
      <c r="Y121" t="s">
        <v>512</v>
      </c>
      <c r="Z121">
        <v>3168531943</v>
      </c>
      <c r="AA121" t="s">
        <v>37</v>
      </c>
    </row>
    <row r="122" spans="1:27">
      <c r="A122" s="1">
        <v>20549</v>
      </c>
      <c r="B122" s="9">
        <v>45933</v>
      </c>
      <c r="C122" s="1">
        <v>1</v>
      </c>
      <c r="D122" s="1" t="s">
        <v>27</v>
      </c>
      <c r="E122" s="1">
        <v>1719231582</v>
      </c>
      <c r="F122" t="s">
        <v>513</v>
      </c>
      <c r="G122" t="s">
        <v>514</v>
      </c>
      <c r="H122" t="s">
        <v>30</v>
      </c>
      <c r="I122" t="s">
        <v>31</v>
      </c>
      <c r="J122" t="s">
        <v>31</v>
      </c>
      <c r="K122" t="s">
        <v>31</v>
      </c>
      <c r="L122" t="s">
        <v>31</v>
      </c>
      <c r="M122" t="s">
        <v>31</v>
      </c>
      <c r="N122" t="s">
        <v>32</v>
      </c>
      <c r="O122" t="s">
        <v>31</v>
      </c>
      <c r="P122" t="s">
        <v>31</v>
      </c>
      <c r="Q122" t="s">
        <v>31</v>
      </c>
      <c r="R122" t="s">
        <v>31</v>
      </c>
      <c r="S122" t="s">
        <v>32</v>
      </c>
      <c r="T122" t="s">
        <v>71</v>
      </c>
      <c r="U122" t="s">
        <v>57</v>
      </c>
      <c r="V122" t="s">
        <v>40</v>
      </c>
      <c r="W122" t="s">
        <v>41</v>
      </c>
      <c r="X122" t="s">
        <v>515</v>
      </c>
      <c r="Y122" t="s">
        <v>516</v>
      </c>
      <c r="Z122">
        <v>3224793926</v>
      </c>
      <c r="AA122" t="s">
        <v>37</v>
      </c>
    </row>
    <row r="123" spans="1:27">
      <c r="A123" s="1">
        <v>20550</v>
      </c>
      <c r="B123" s="9">
        <v>45933</v>
      </c>
      <c r="C123" s="1">
        <v>1</v>
      </c>
      <c r="D123" s="1" t="s">
        <v>27</v>
      </c>
      <c r="E123" s="1">
        <v>1921282198</v>
      </c>
      <c r="F123" t="s">
        <v>517</v>
      </c>
      <c r="G123" t="s">
        <v>518</v>
      </c>
      <c r="H123" t="s">
        <v>30</v>
      </c>
      <c r="I123" t="s">
        <v>31</v>
      </c>
      <c r="J123" t="s">
        <v>31</v>
      </c>
      <c r="K123" t="s">
        <v>31</v>
      </c>
      <c r="L123" t="s">
        <v>31</v>
      </c>
      <c r="M123" t="s">
        <v>31</v>
      </c>
      <c r="N123" t="s">
        <v>32</v>
      </c>
      <c r="O123" t="s">
        <v>31</v>
      </c>
      <c r="P123" t="s">
        <v>31</v>
      </c>
      <c r="Q123" t="s">
        <v>31</v>
      </c>
      <c r="R123" t="s">
        <v>31</v>
      </c>
      <c r="S123" t="s">
        <v>32</v>
      </c>
      <c r="T123" t="s">
        <v>33</v>
      </c>
      <c r="U123" t="s">
        <v>57</v>
      </c>
      <c r="V123" t="s">
        <v>40</v>
      </c>
      <c r="W123" t="s">
        <v>41</v>
      </c>
      <c r="X123" t="s">
        <v>519</v>
      </c>
      <c r="Y123" t="s">
        <v>520</v>
      </c>
      <c r="Z123">
        <v>3108538974</v>
      </c>
      <c r="AA123" t="s">
        <v>37</v>
      </c>
    </row>
    <row r="124" spans="1:27">
      <c r="A124" s="1">
        <v>20551</v>
      </c>
      <c r="B124" s="9">
        <v>45933</v>
      </c>
      <c r="C124" s="1">
        <v>1</v>
      </c>
      <c r="D124" s="1" t="s">
        <v>27</v>
      </c>
      <c r="E124" s="1">
        <v>2053852796</v>
      </c>
      <c r="F124" t="s">
        <v>521</v>
      </c>
      <c r="G124" t="s">
        <v>522</v>
      </c>
      <c r="H124" t="s">
        <v>30</v>
      </c>
      <c r="I124" t="s">
        <v>31</v>
      </c>
      <c r="J124" t="s">
        <v>31</v>
      </c>
      <c r="K124" t="s">
        <v>31</v>
      </c>
      <c r="L124" t="s">
        <v>31</v>
      </c>
      <c r="M124" t="s">
        <v>31</v>
      </c>
      <c r="N124" t="s">
        <v>32</v>
      </c>
      <c r="O124" t="s">
        <v>31</v>
      </c>
      <c r="P124" t="s">
        <v>31</v>
      </c>
      <c r="Q124" t="s">
        <v>31</v>
      </c>
      <c r="R124" t="s">
        <v>31</v>
      </c>
      <c r="S124" t="s">
        <v>32</v>
      </c>
      <c r="T124" t="s">
        <v>33</v>
      </c>
      <c r="U124" t="s">
        <v>57</v>
      </c>
      <c r="V124" t="s">
        <v>40</v>
      </c>
      <c r="W124" t="s">
        <v>41</v>
      </c>
      <c r="X124" t="s">
        <v>523</v>
      </c>
      <c r="Y124" t="s">
        <v>524</v>
      </c>
      <c r="Z124">
        <v>3222008372</v>
      </c>
      <c r="AA124" t="s">
        <v>37</v>
      </c>
    </row>
    <row r="125" spans="1:27">
      <c r="A125" s="1">
        <v>20552</v>
      </c>
      <c r="B125" s="9">
        <v>45933</v>
      </c>
      <c r="C125" s="1">
        <v>1</v>
      </c>
      <c r="D125" s="1" t="s">
        <v>27</v>
      </c>
      <c r="E125" s="1">
        <v>55346516</v>
      </c>
      <c r="F125" t="s">
        <v>525</v>
      </c>
      <c r="G125" t="s">
        <v>526</v>
      </c>
      <c r="H125" t="s">
        <v>111</v>
      </c>
      <c r="I125" t="s">
        <v>31</v>
      </c>
      <c r="J125" t="s">
        <v>31</v>
      </c>
      <c r="K125" t="s">
        <v>31</v>
      </c>
      <c r="L125" t="s">
        <v>31</v>
      </c>
      <c r="M125" t="s">
        <v>31</v>
      </c>
      <c r="N125" t="s">
        <v>32</v>
      </c>
      <c r="O125" t="s">
        <v>31</v>
      </c>
      <c r="P125" t="s">
        <v>31</v>
      </c>
      <c r="Q125" t="s">
        <v>31</v>
      </c>
      <c r="R125" t="s">
        <v>31</v>
      </c>
      <c r="S125" t="s">
        <v>32</v>
      </c>
      <c r="T125" t="s">
        <v>147</v>
      </c>
      <c r="U125" t="s">
        <v>57</v>
      </c>
      <c r="V125" t="s">
        <v>40</v>
      </c>
      <c r="W125" t="s">
        <v>41</v>
      </c>
      <c r="X125" t="s">
        <v>377</v>
      </c>
      <c r="Y125" t="s">
        <v>527</v>
      </c>
      <c r="Z125">
        <v>3208040355</v>
      </c>
      <c r="AA125" t="s">
        <v>37</v>
      </c>
    </row>
    <row r="126" spans="1:27">
      <c r="A126" s="1">
        <v>20553</v>
      </c>
      <c r="B126" s="9">
        <v>45933</v>
      </c>
      <c r="C126" s="1">
        <v>1</v>
      </c>
      <c r="D126" s="1" t="s">
        <v>27</v>
      </c>
      <c r="E126" s="1">
        <v>306986179</v>
      </c>
      <c r="F126" t="s">
        <v>528</v>
      </c>
      <c r="G126" t="s">
        <v>529</v>
      </c>
      <c r="H126" t="s">
        <v>30</v>
      </c>
      <c r="I126" t="s">
        <v>31</v>
      </c>
      <c r="J126" t="s">
        <v>31</v>
      </c>
      <c r="K126" t="s">
        <v>31</v>
      </c>
      <c r="L126" t="s">
        <v>31</v>
      </c>
      <c r="M126" t="s">
        <v>31</v>
      </c>
      <c r="N126" t="s">
        <v>32</v>
      </c>
      <c r="O126" t="s">
        <v>31</v>
      </c>
      <c r="P126" t="s">
        <v>31</v>
      </c>
      <c r="Q126" t="s">
        <v>31</v>
      </c>
      <c r="R126" t="s">
        <v>31</v>
      </c>
      <c r="S126" t="s">
        <v>32</v>
      </c>
      <c r="T126" t="s">
        <v>128</v>
      </c>
      <c r="U126" t="s">
        <v>57</v>
      </c>
      <c r="V126" t="s">
        <v>40</v>
      </c>
      <c r="W126" t="s">
        <v>41</v>
      </c>
      <c r="Y126" t="s">
        <v>530</v>
      </c>
      <c r="Z126">
        <v>3042917972</v>
      </c>
      <c r="AA126" t="s">
        <v>37</v>
      </c>
    </row>
    <row r="127" spans="1:27">
      <c r="A127" s="1">
        <v>20554</v>
      </c>
      <c r="B127" s="9">
        <v>45933</v>
      </c>
      <c r="C127" s="1">
        <v>1</v>
      </c>
      <c r="D127" s="1" t="s">
        <v>27</v>
      </c>
      <c r="E127" s="1">
        <v>921157578</v>
      </c>
      <c r="F127" t="s">
        <v>531</v>
      </c>
      <c r="G127" t="s">
        <v>532</v>
      </c>
      <c r="H127" t="s">
        <v>30</v>
      </c>
      <c r="I127" t="s">
        <v>31</v>
      </c>
      <c r="J127" t="s">
        <v>31</v>
      </c>
      <c r="K127" t="s">
        <v>31</v>
      </c>
      <c r="L127" t="s">
        <v>31</v>
      </c>
      <c r="M127" t="s">
        <v>31</v>
      </c>
      <c r="N127" t="s">
        <v>32</v>
      </c>
      <c r="O127" t="s">
        <v>31</v>
      </c>
      <c r="P127" t="s">
        <v>31</v>
      </c>
      <c r="Q127" t="s">
        <v>31</v>
      </c>
      <c r="R127" t="s">
        <v>31</v>
      </c>
      <c r="S127" t="s">
        <v>32</v>
      </c>
      <c r="T127" t="s">
        <v>156</v>
      </c>
      <c r="U127" t="s">
        <v>57</v>
      </c>
      <c r="V127" t="s">
        <v>40</v>
      </c>
      <c r="W127" t="s">
        <v>41</v>
      </c>
      <c r="X127" t="s">
        <v>533</v>
      </c>
      <c r="Y127" t="s">
        <v>534</v>
      </c>
      <c r="Z127">
        <v>0</v>
      </c>
      <c r="AA127" t="s">
        <v>37</v>
      </c>
    </row>
    <row r="128" spans="1:27">
      <c r="A128" s="1">
        <v>20555</v>
      </c>
      <c r="B128" s="9">
        <v>45933</v>
      </c>
      <c r="C128" s="1">
        <v>1</v>
      </c>
      <c r="D128" s="1" t="s">
        <v>27</v>
      </c>
      <c r="E128" s="1">
        <v>1438255789</v>
      </c>
      <c r="F128" t="s">
        <v>535</v>
      </c>
      <c r="G128" t="s">
        <v>536</v>
      </c>
      <c r="H128" t="s">
        <v>111</v>
      </c>
      <c r="I128" t="s">
        <v>31</v>
      </c>
      <c r="J128" t="s">
        <v>31</v>
      </c>
      <c r="K128" t="s">
        <v>31</v>
      </c>
      <c r="L128" t="s">
        <v>31</v>
      </c>
      <c r="M128" t="s">
        <v>31</v>
      </c>
      <c r="N128" t="s">
        <v>32</v>
      </c>
      <c r="O128" t="s">
        <v>31</v>
      </c>
      <c r="P128" t="s">
        <v>31</v>
      </c>
      <c r="Q128" t="s">
        <v>31</v>
      </c>
      <c r="R128" t="s">
        <v>31</v>
      </c>
      <c r="S128" t="s">
        <v>32</v>
      </c>
      <c r="T128" t="s">
        <v>71</v>
      </c>
      <c r="U128" t="s">
        <v>34</v>
      </c>
      <c r="V128" t="s">
        <v>40</v>
      </c>
      <c r="W128" t="s">
        <v>41</v>
      </c>
      <c r="Y128" t="s">
        <v>537</v>
      </c>
      <c r="Z128">
        <v>3203623186</v>
      </c>
      <c r="AA128" t="s">
        <v>37</v>
      </c>
    </row>
    <row r="129" spans="1:27">
      <c r="A129" s="1">
        <v>20556</v>
      </c>
      <c r="B129" s="9">
        <v>45933</v>
      </c>
      <c r="C129" s="1">
        <v>1</v>
      </c>
      <c r="D129" s="1" t="s">
        <v>27</v>
      </c>
      <c r="E129" s="1">
        <v>199767705</v>
      </c>
      <c r="F129" t="s">
        <v>538</v>
      </c>
      <c r="G129" t="s">
        <v>539</v>
      </c>
      <c r="H129" t="s">
        <v>30</v>
      </c>
      <c r="I129" t="s">
        <v>31</v>
      </c>
      <c r="J129" t="s">
        <v>31</v>
      </c>
      <c r="K129" t="s">
        <v>31</v>
      </c>
      <c r="L129" t="s">
        <v>31</v>
      </c>
      <c r="M129" t="s">
        <v>31</v>
      </c>
      <c r="N129" t="s">
        <v>32</v>
      </c>
      <c r="O129" t="s">
        <v>31</v>
      </c>
      <c r="P129" t="s">
        <v>31</v>
      </c>
      <c r="Q129" t="s">
        <v>31</v>
      </c>
      <c r="R129" t="s">
        <v>31</v>
      </c>
      <c r="S129" t="s">
        <v>32</v>
      </c>
      <c r="T129" t="s">
        <v>138</v>
      </c>
      <c r="U129" t="s">
        <v>57</v>
      </c>
      <c r="V129" t="s">
        <v>40</v>
      </c>
      <c r="W129" t="s">
        <v>41</v>
      </c>
      <c r="X129" t="s">
        <v>220</v>
      </c>
      <c r="Y129" t="s">
        <v>540</v>
      </c>
      <c r="Z129">
        <v>3107123014</v>
      </c>
      <c r="AA129" t="s">
        <v>37</v>
      </c>
    </row>
    <row r="130" spans="1:27">
      <c r="A130" s="1">
        <v>20557</v>
      </c>
      <c r="B130" s="9">
        <v>45933</v>
      </c>
      <c r="C130" s="1">
        <v>1</v>
      </c>
      <c r="D130" s="1" t="s">
        <v>27</v>
      </c>
      <c r="E130" s="1">
        <v>180595288</v>
      </c>
      <c r="F130" t="s">
        <v>541</v>
      </c>
      <c r="G130" t="s">
        <v>542</v>
      </c>
      <c r="H130" t="s">
        <v>30</v>
      </c>
      <c r="I130" t="s">
        <v>31</v>
      </c>
      <c r="J130" t="s">
        <v>31</v>
      </c>
      <c r="K130" t="s">
        <v>31</v>
      </c>
      <c r="L130" t="s">
        <v>31</v>
      </c>
      <c r="M130" t="s">
        <v>31</v>
      </c>
      <c r="N130" t="s">
        <v>32</v>
      </c>
      <c r="O130" t="s">
        <v>31</v>
      </c>
      <c r="P130" t="s">
        <v>31</v>
      </c>
      <c r="Q130" t="s">
        <v>31</v>
      </c>
      <c r="R130" t="s">
        <v>31</v>
      </c>
      <c r="S130" t="s">
        <v>32</v>
      </c>
      <c r="T130" t="s">
        <v>99</v>
      </c>
      <c r="U130" t="s">
        <v>57</v>
      </c>
      <c r="V130" t="s">
        <v>40</v>
      </c>
      <c r="W130" t="s">
        <v>41</v>
      </c>
      <c r="X130" t="s">
        <v>66</v>
      </c>
      <c r="Y130" t="s">
        <v>543</v>
      </c>
      <c r="Z130">
        <v>3187831365</v>
      </c>
      <c r="AA130" t="s">
        <v>37</v>
      </c>
    </row>
    <row r="131" spans="1:27">
      <c r="A131" s="1">
        <v>20558</v>
      </c>
      <c r="B131" s="9">
        <v>45933</v>
      </c>
      <c r="C131" s="1">
        <v>1</v>
      </c>
      <c r="D131" s="1" t="s">
        <v>27</v>
      </c>
      <c r="E131" s="1">
        <v>993789495</v>
      </c>
      <c r="F131" t="s">
        <v>544</v>
      </c>
      <c r="G131" t="s">
        <v>545</v>
      </c>
      <c r="H131" t="s">
        <v>30</v>
      </c>
      <c r="I131" t="s">
        <v>31</v>
      </c>
      <c r="J131" t="s">
        <v>31</v>
      </c>
      <c r="K131" t="s">
        <v>31</v>
      </c>
      <c r="L131" t="s">
        <v>31</v>
      </c>
      <c r="M131" t="s">
        <v>31</v>
      </c>
      <c r="N131" t="s">
        <v>32</v>
      </c>
      <c r="O131" t="s">
        <v>31</v>
      </c>
      <c r="P131" t="s">
        <v>31</v>
      </c>
      <c r="Q131" t="s">
        <v>31</v>
      </c>
      <c r="R131" t="s">
        <v>31</v>
      </c>
      <c r="S131" t="s">
        <v>32</v>
      </c>
      <c r="T131" t="s">
        <v>71</v>
      </c>
      <c r="U131" t="s">
        <v>57</v>
      </c>
      <c r="V131" t="s">
        <v>40</v>
      </c>
      <c r="W131" t="s">
        <v>41</v>
      </c>
      <c r="X131" t="s">
        <v>546</v>
      </c>
      <c r="Y131" t="s">
        <v>547</v>
      </c>
      <c r="Z131">
        <v>3107862206</v>
      </c>
      <c r="AA131" t="s">
        <v>37</v>
      </c>
    </row>
    <row r="132" spans="1:27">
      <c r="A132" s="1">
        <v>20559</v>
      </c>
      <c r="B132" s="9">
        <v>45933</v>
      </c>
      <c r="C132" s="1">
        <v>1</v>
      </c>
      <c r="D132" s="1" t="s">
        <v>27</v>
      </c>
      <c r="E132" s="1">
        <v>1999223640</v>
      </c>
      <c r="F132" t="s">
        <v>548</v>
      </c>
      <c r="G132" t="s">
        <v>549</v>
      </c>
      <c r="H132" t="s">
        <v>30</v>
      </c>
      <c r="I132" t="s">
        <v>31</v>
      </c>
      <c r="J132" t="s">
        <v>31</v>
      </c>
      <c r="K132" t="s">
        <v>31</v>
      </c>
      <c r="L132" t="s">
        <v>31</v>
      </c>
      <c r="M132" t="s">
        <v>31</v>
      </c>
      <c r="N132" t="s">
        <v>32</v>
      </c>
      <c r="O132" t="s">
        <v>31</v>
      </c>
      <c r="P132" t="s">
        <v>31</v>
      </c>
      <c r="Q132" t="s">
        <v>31</v>
      </c>
      <c r="R132" t="s">
        <v>31</v>
      </c>
      <c r="S132" t="s">
        <v>32</v>
      </c>
      <c r="T132" t="s">
        <v>202</v>
      </c>
      <c r="U132" t="s">
        <v>57</v>
      </c>
      <c r="V132" t="s">
        <v>40</v>
      </c>
      <c r="W132" t="s">
        <v>41</v>
      </c>
      <c r="Y132" t="s">
        <v>550</v>
      </c>
      <c r="Z132">
        <v>3153646984</v>
      </c>
      <c r="AA132" t="s">
        <v>37</v>
      </c>
    </row>
    <row r="133" spans="1:27">
      <c r="A133" s="1">
        <v>20560</v>
      </c>
      <c r="B133" s="9">
        <v>45933</v>
      </c>
      <c r="C133" s="1">
        <v>1</v>
      </c>
      <c r="D133" s="1" t="s">
        <v>27</v>
      </c>
      <c r="E133" s="1">
        <v>85414825</v>
      </c>
      <c r="F133" t="s">
        <v>551</v>
      </c>
      <c r="G133" t="s">
        <v>552</v>
      </c>
      <c r="H133" t="s">
        <v>30</v>
      </c>
      <c r="I133" t="s">
        <v>31</v>
      </c>
      <c r="J133" t="s">
        <v>31</v>
      </c>
      <c r="K133" t="s">
        <v>31</v>
      </c>
      <c r="L133" t="s">
        <v>31</v>
      </c>
      <c r="M133" t="s">
        <v>31</v>
      </c>
      <c r="N133" t="s">
        <v>32</v>
      </c>
      <c r="O133" t="s">
        <v>31</v>
      </c>
      <c r="P133" t="s">
        <v>31</v>
      </c>
      <c r="Q133" t="s">
        <v>31</v>
      </c>
      <c r="R133" t="s">
        <v>31</v>
      </c>
      <c r="S133" t="s">
        <v>32</v>
      </c>
      <c r="T133" t="s">
        <v>147</v>
      </c>
      <c r="U133" t="s">
        <v>57</v>
      </c>
      <c r="V133" t="s">
        <v>40</v>
      </c>
      <c r="W133" t="s">
        <v>41</v>
      </c>
      <c r="X133" t="s">
        <v>31</v>
      </c>
      <c r="Y133" t="s">
        <v>553</v>
      </c>
      <c r="Z133">
        <v>3024461183</v>
      </c>
      <c r="AA133" t="s">
        <v>37</v>
      </c>
    </row>
    <row r="134" spans="1:27">
      <c r="A134" s="1">
        <v>20561</v>
      </c>
      <c r="B134" s="9">
        <v>45933</v>
      </c>
      <c r="C134" s="1">
        <v>1</v>
      </c>
      <c r="D134" s="1" t="s">
        <v>27</v>
      </c>
      <c r="E134" s="1">
        <v>1725364636</v>
      </c>
      <c r="F134" t="s">
        <v>554</v>
      </c>
      <c r="G134" t="s">
        <v>555</v>
      </c>
      <c r="H134" t="s">
        <v>30</v>
      </c>
      <c r="I134" t="s">
        <v>31</v>
      </c>
      <c r="J134" t="s">
        <v>31</v>
      </c>
      <c r="K134" t="s">
        <v>31</v>
      </c>
      <c r="L134" t="s">
        <v>31</v>
      </c>
      <c r="M134" t="s">
        <v>31</v>
      </c>
      <c r="N134" t="s">
        <v>32</v>
      </c>
      <c r="O134" t="s">
        <v>31</v>
      </c>
      <c r="P134" t="s">
        <v>31</v>
      </c>
      <c r="Q134" t="s">
        <v>31</v>
      </c>
      <c r="R134" t="s">
        <v>31</v>
      </c>
      <c r="S134" t="s">
        <v>32</v>
      </c>
      <c r="T134" t="s">
        <v>197</v>
      </c>
      <c r="U134" t="s">
        <v>34</v>
      </c>
      <c r="V134" t="s">
        <v>40</v>
      </c>
      <c r="W134" t="s">
        <v>41</v>
      </c>
      <c r="Y134" t="s">
        <v>556</v>
      </c>
      <c r="Z134">
        <v>3103167769</v>
      </c>
      <c r="AA134" t="s">
        <v>37</v>
      </c>
    </row>
    <row r="135" spans="1:27">
      <c r="A135" s="1">
        <v>20562</v>
      </c>
      <c r="B135" s="9">
        <v>45933</v>
      </c>
      <c r="C135" s="1">
        <v>1</v>
      </c>
      <c r="D135" s="1" t="s">
        <v>27</v>
      </c>
      <c r="E135" s="1">
        <v>379739785</v>
      </c>
      <c r="F135" t="s">
        <v>557</v>
      </c>
      <c r="G135" t="s">
        <v>558</v>
      </c>
      <c r="H135" t="s">
        <v>30</v>
      </c>
      <c r="I135" t="s">
        <v>31</v>
      </c>
      <c r="J135" t="s">
        <v>31</v>
      </c>
      <c r="K135" t="s">
        <v>31</v>
      </c>
      <c r="L135" t="s">
        <v>31</v>
      </c>
      <c r="M135" t="s">
        <v>31</v>
      </c>
      <c r="N135" t="s">
        <v>32</v>
      </c>
      <c r="O135" t="s">
        <v>31</v>
      </c>
      <c r="P135" t="s">
        <v>31</v>
      </c>
      <c r="Q135" t="s">
        <v>31</v>
      </c>
      <c r="R135" t="s">
        <v>31</v>
      </c>
      <c r="S135" t="s">
        <v>32</v>
      </c>
      <c r="T135" t="s">
        <v>197</v>
      </c>
      <c r="U135" t="s">
        <v>34</v>
      </c>
      <c r="V135" t="s">
        <v>40</v>
      </c>
      <c r="W135" t="s">
        <v>41</v>
      </c>
      <c r="Y135" t="s">
        <v>559</v>
      </c>
      <c r="Z135">
        <v>3108837807</v>
      </c>
      <c r="AA135" t="s">
        <v>37</v>
      </c>
    </row>
    <row r="136" spans="1:27">
      <c r="A136" s="1">
        <v>20563</v>
      </c>
      <c r="B136" s="9">
        <v>45933</v>
      </c>
      <c r="C136" s="1">
        <v>1</v>
      </c>
      <c r="D136" s="1" t="s">
        <v>27</v>
      </c>
      <c r="E136" s="1">
        <v>546473400</v>
      </c>
      <c r="F136" t="s">
        <v>560</v>
      </c>
      <c r="G136" t="s">
        <v>561</v>
      </c>
      <c r="H136" t="s">
        <v>111</v>
      </c>
      <c r="I136" t="s">
        <v>31</v>
      </c>
      <c r="J136" t="s">
        <v>32</v>
      </c>
      <c r="K136" t="s">
        <v>31</v>
      </c>
      <c r="L136" t="s">
        <v>31</v>
      </c>
      <c r="M136" t="s">
        <v>31</v>
      </c>
      <c r="N136" t="s">
        <v>31</v>
      </c>
      <c r="O136" t="s">
        <v>31</v>
      </c>
      <c r="P136" t="s">
        <v>31</v>
      </c>
      <c r="Q136" t="s">
        <v>31</v>
      </c>
      <c r="R136" t="s">
        <v>31</v>
      </c>
      <c r="S136" t="s">
        <v>32</v>
      </c>
      <c r="T136" t="s">
        <v>197</v>
      </c>
      <c r="U136" t="s">
        <v>57</v>
      </c>
      <c r="V136" t="s">
        <v>40</v>
      </c>
      <c r="W136" t="s">
        <v>41</v>
      </c>
      <c r="Y136" t="s">
        <v>562</v>
      </c>
      <c r="Z136">
        <v>3196762869</v>
      </c>
      <c r="AA136" t="s">
        <v>37</v>
      </c>
    </row>
    <row r="137" spans="1:27">
      <c r="A137" s="1">
        <v>20564</v>
      </c>
      <c r="B137" s="9">
        <v>45933</v>
      </c>
      <c r="C137" s="1">
        <v>1</v>
      </c>
      <c r="D137" s="1" t="s">
        <v>27</v>
      </c>
      <c r="E137" s="1">
        <v>427485416</v>
      </c>
      <c r="F137" t="s">
        <v>563</v>
      </c>
      <c r="G137" t="s">
        <v>564</v>
      </c>
      <c r="H137" t="s">
        <v>30</v>
      </c>
      <c r="I137" t="s">
        <v>31</v>
      </c>
      <c r="J137" t="s">
        <v>31</v>
      </c>
      <c r="K137" t="s">
        <v>31</v>
      </c>
      <c r="L137" t="s">
        <v>31</v>
      </c>
      <c r="M137" t="s">
        <v>31</v>
      </c>
      <c r="N137" t="s">
        <v>32</v>
      </c>
      <c r="O137" t="s">
        <v>31</v>
      </c>
      <c r="P137" t="s">
        <v>31</v>
      </c>
      <c r="Q137" t="s">
        <v>31</v>
      </c>
      <c r="R137" t="s">
        <v>31</v>
      </c>
      <c r="S137" t="s">
        <v>32</v>
      </c>
      <c r="T137" t="s">
        <v>197</v>
      </c>
      <c r="U137" t="s">
        <v>57</v>
      </c>
      <c r="V137" t="s">
        <v>40</v>
      </c>
      <c r="W137" t="s">
        <v>41</v>
      </c>
      <c r="Y137" t="s">
        <v>565</v>
      </c>
      <c r="Z137">
        <v>3178284382</v>
      </c>
      <c r="AA137" t="s">
        <v>37</v>
      </c>
    </row>
    <row r="138" spans="1:27">
      <c r="A138" s="1">
        <v>20565</v>
      </c>
      <c r="B138" s="9">
        <v>45933</v>
      </c>
      <c r="C138" s="1">
        <v>1</v>
      </c>
      <c r="D138" s="1" t="s">
        <v>27</v>
      </c>
      <c r="E138" s="1">
        <v>1465890366</v>
      </c>
      <c r="F138" t="s">
        <v>566</v>
      </c>
      <c r="G138" t="s">
        <v>567</v>
      </c>
      <c r="H138" t="s">
        <v>30</v>
      </c>
      <c r="I138" t="s">
        <v>31</v>
      </c>
      <c r="J138" t="s">
        <v>31</v>
      </c>
      <c r="K138" t="s">
        <v>31</v>
      </c>
      <c r="L138" t="s">
        <v>31</v>
      </c>
      <c r="M138" t="s">
        <v>31</v>
      </c>
      <c r="N138" t="s">
        <v>32</v>
      </c>
      <c r="O138" t="s">
        <v>31</v>
      </c>
      <c r="P138" t="s">
        <v>31</v>
      </c>
      <c r="Q138" t="s">
        <v>31</v>
      </c>
      <c r="R138" t="s">
        <v>31</v>
      </c>
      <c r="S138" t="s">
        <v>32</v>
      </c>
      <c r="T138" t="s">
        <v>197</v>
      </c>
      <c r="U138" t="s">
        <v>34</v>
      </c>
      <c r="V138" t="s">
        <v>347</v>
      </c>
      <c r="W138" t="s">
        <v>347</v>
      </c>
      <c r="Y138" t="s">
        <v>568</v>
      </c>
      <c r="Z138">
        <v>3197642644</v>
      </c>
      <c r="AA138" t="s">
        <v>37</v>
      </c>
    </row>
    <row r="139" spans="1:27">
      <c r="A139" s="1">
        <v>20566</v>
      </c>
      <c r="B139" s="9">
        <v>45933</v>
      </c>
      <c r="C139" s="1">
        <v>1</v>
      </c>
      <c r="D139" s="1" t="s">
        <v>27</v>
      </c>
      <c r="E139" s="1">
        <v>276006685</v>
      </c>
      <c r="F139" t="s">
        <v>569</v>
      </c>
      <c r="G139" t="s">
        <v>570</v>
      </c>
      <c r="H139" t="s">
        <v>30</v>
      </c>
      <c r="I139" t="s">
        <v>32</v>
      </c>
      <c r="J139" t="s">
        <v>31</v>
      </c>
      <c r="K139" t="s">
        <v>31</v>
      </c>
      <c r="L139" t="s">
        <v>31</v>
      </c>
      <c r="M139" t="s">
        <v>31</v>
      </c>
      <c r="N139" t="s">
        <v>32</v>
      </c>
      <c r="O139" t="s">
        <v>31</v>
      </c>
      <c r="P139" t="s">
        <v>31</v>
      </c>
      <c r="Q139" t="s">
        <v>31</v>
      </c>
      <c r="R139" t="s">
        <v>31</v>
      </c>
      <c r="S139" t="s">
        <v>32</v>
      </c>
      <c r="T139" t="s">
        <v>147</v>
      </c>
      <c r="U139" t="s">
        <v>57</v>
      </c>
      <c r="V139" t="s">
        <v>40</v>
      </c>
      <c r="W139" t="s">
        <v>41</v>
      </c>
      <c r="X139" t="s">
        <v>31</v>
      </c>
      <c r="Y139" t="s">
        <v>571</v>
      </c>
      <c r="Z139">
        <v>3115892210</v>
      </c>
      <c r="AA139" t="s">
        <v>37</v>
      </c>
    </row>
    <row r="140" spans="1:27">
      <c r="A140" s="1">
        <v>20567</v>
      </c>
      <c r="B140" s="9">
        <v>45933</v>
      </c>
      <c r="C140" s="1">
        <v>1</v>
      </c>
      <c r="D140" s="1" t="s">
        <v>27</v>
      </c>
      <c r="E140" s="1">
        <v>517580653</v>
      </c>
      <c r="F140" t="s">
        <v>572</v>
      </c>
      <c r="G140" t="s">
        <v>573</v>
      </c>
      <c r="H140" t="s">
        <v>30</v>
      </c>
      <c r="I140" t="s">
        <v>31</v>
      </c>
      <c r="J140" t="s">
        <v>31</v>
      </c>
      <c r="K140" t="s">
        <v>31</v>
      </c>
      <c r="L140" t="s">
        <v>31</v>
      </c>
      <c r="M140" t="s">
        <v>31</v>
      </c>
      <c r="N140" t="s">
        <v>32</v>
      </c>
      <c r="O140" t="s">
        <v>31</v>
      </c>
      <c r="P140" t="s">
        <v>31</v>
      </c>
      <c r="Q140" t="s">
        <v>31</v>
      </c>
      <c r="R140" t="s">
        <v>31</v>
      </c>
      <c r="S140" t="s">
        <v>32</v>
      </c>
      <c r="T140" t="s">
        <v>197</v>
      </c>
      <c r="U140" t="s">
        <v>57</v>
      </c>
      <c r="V140" t="s">
        <v>40</v>
      </c>
      <c r="W140" t="s">
        <v>41</v>
      </c>
      <c r="Y140" t="s">
        <v>574</v>
      </c>
      <c r="Z140">
        <v>3058097809</v>
      </c>
      <c r="AA140" t="s">
        <v>37</v>
      </c>
    </row>
    <row r="141" spans="1:27">
      <c r="A141" s="1">
        <v>20568</v>
      </c>
      <c r="B141" s="9">
        <v>45933</v>
      </c>
      <c r="C141" s="1">
        <v>1</v>
      </c>
      <c r="D141" s="1" t="s">
        <v>27</v>
      </c>
      <c r="E141" s="1">
        <v>1449256751</v>
      </c>
      <c r="F141" t="s">
        <v>575</v>
      </c>
      <c r="G141" t="s">
        <v>576</v>
      </c>
      <c r="H141" t="s">
        <v>111</v>
      </c>
      <c r="I141" t="s">
        <v>31</v>
      </c>
      <c r="J141" t="s">
        <v>31</v>
      </c>
      <c r="K141" t="s">
        <v>31</v>
      </c>
      <c r="L141" t="s">
        <v>31</v>
      </c>
      <c r="M141" t="s">
        <v>31</v>
      </c>
      <c r="N141" t="s">
        <v>32</v>
      </c>
      <c r="O141" t="s">
        <v>31</v>
      </c>
      <c r="P141" t="s">
        <v>31</v>
      </c>
      <c r="Q141" t="s">
        <v>32</v>
      </c>
      <c r="R141" t="s">
        <v>31</v>
      </c>
      <c r="S141" t="s">
        <v>31</v>
      </c>
      <c r="T141" t="s">
        <v>71</v>
      </c>
      <c r="U141" t="s">
        <v>57</v>
      </c>
      <c r="V141" t="s">
        <v>40</v>
      </c>
      <c r="W141" t="s">
        <v>41</v>
      </c>
      <c r="Y141" t="s">
        <v>577</v>
      </c>
      <c r="Z141">
        <v>3176850509</v>
      </c>
      <c r="AA141" t="s">
        <v>37</v>
      </c>
    </row>
    <row r="142" spans="1:27">
      <c r="A142" s="1">
        <v>20569</v>
      </c>
      <c r="B142" s="9">
        <v>45933</v>
      </c>
      <c r="C142" s="1">
        <v>1</v>
      </c>
      <c r="D142" s="1" t="s">
        <v>27</v>
      </c>
      <c r="E142" s="1">
        <v>662876983</v>
      </c>
      <c r="F142" t="s">
        <v>578</v>
      </c>
      <c r="G142" t="s">
        <v>579</v>
      </c>
      <c r="H142" t="s">
        <v>30</v>
      </c>
      <c r="I142" t="s">
        <v>31</v>
      </c>
      <c r="J142" t="s">
        <v>31</v>
      </c>
      <c r="K142" t="s">
        <v>31</v>
      </c>
      <c r="L142" t="s">
        <v>31</v>
      </c>
      <c r="M142" t="s">
        <v>31</v>
      </c>
      <c r="N142" t="s">
        <v>32</v>
      </c>
      <c r="O142" t="s">
        <v>31</v>
      </c>
      <c r="P142" t="s">
        <v>31</v>
      </c>
      <c r="Q142" t="s">
        <v>31</v>
      </c>
      <c r="R142" t="s">
        <v>31</v>
      </c>
      <c r="S142" t="s">
        <v>32</v>
      </c>
      <c r="T142" t="s">
        <v>197</v>
      </c>
      <c r="U142" t="s">
        <v>57</v>
      </c>
      <c r="V142" t="s">
        <v>40</v>
      </c>
      <c r="W142" t="s">
        <v>41</v>
      </c>
      <c r="Y142" t="s">
        <v>580</v>
      </c>
      <c r="Z142">
        <v>3125331208</v>
      </c>
      <c r="AA142" t="s">
        <v>37</v>
      </c>
    </row>
    <row r="143" spans="1:27">
      <c r="A143" s="1">
        <v>20570</v>
      </c>
      <c r="B143" s="9">
        <v>45933</v>
      </c>
      <c r="C143" s="1">
        <v>1</v>
      </c>
      <c r="D143" s="1" t="s">
        <v>27</v>
      </c>
      <c r="E143" s="1">
        <v>570886628</v>
      </c>
      <c r="F143" t="s">
        <v>581</v>
      </c>
      <c r="G143" t="s">
        <v>582</v>
      </c>
      <c r="H143" t="s">
        <v>30</v>
      </c>
      <c r="I143" t="s">
        <v>31</v>
      </c>
      <c r="J143" t="s">
        <v>31</v>
      </c>
      <c r="K143" t="s">
        <v>31</v>
      </c>
      <c r="L143" t="s">
        <v>31</v>
      </c>
      <c r="M143" t="s">
        <v>31</v>
      </c>
      <c r="N143" t="s">
        <v>32</v>
      </c>
      <c r="O143" t="s">
        <v>31</v>
      </c>
      <c r="P143" t="s">
        <v>31</v>
      </c>
      <c r="Q143" t="s">
        <v>31</v>
      </c>
      <c r="R143" t="s">
        <v>31</v>
      </c>
      <c r="S143" t="s">
        <v>32</v>
      </c>
      <c r="T143" t="s">
        <v>65</v>
      </c>
      <c r="U143" t="s">
        <v>57</v>
      </c>
      <c r="V143" t="s">
        <v>40</v>
      </c>
      <c r="W143" t="s">
        <v>41</v>
      </c>
      <c r="X143" t="s">
        <v>583</v>
      </c>
      <c r="Y143" t="s">
        <v>584</v>
      </c>
      <c r="Z143">
        <v>3133383049</v>
      </c>
      <c r="AA143" t="s">
        <v>37</v>
      </c>
    </row>
    <row r="144" spans="1:27">
      <c r="A144" s="1">
        <v>20571</v>
      </c>
      <c r="B144" s="9">
        <v>45933</v>
      </c>
      <c r="C144" s="1">
        <v>1</v>
      </c>
      <c r="D144" s="1" t="s">
        <v>27</v>
      </c>
      <c r="E144" s="1">
        <v>2106601376</v>
      </c>
      <c r="F144" t="s">
        <v>585</v>
      </c>
      <c r="G144" t="s">
        <v>586</v>
      </c>
      <c r="H144" t="s">
        <v>30</v>
      </c>
      <c r="I144" t="s">
        <v>31</v>
      </c>
      <c r="J144" t="s">
        <v>31</v>
      </c>
      <c r="K144" t="s">
        <v>31</v>
      </c>
      <c r="L144" t="s">
        <v>31</v>
      </c>
      <c r="M144" t="s">
        <v>31</v>
      </c>
      <c r="N144" t="s">
        <v>32</v>
      </c>
      <c r="O144" t="s">
        <v>31</v>
      </c>
      <c r="P144" t="s">
        <v>31</v>
      </c>
      <c r="Q144" t="s">
        <v>31</v>
      </c>
      <c r="R144" t="s">
        <v>31</v>
      </c>
      <c r="S144" t="s">
        <v>32</v>
      </c>
      <c r="T144" t="s">
        <v>65</v>
      </c>
      <c r="U144" t="s">
        <v>57</v>
      </c>
      <c r="V144" t="s">
        <v>40</v>
      </c>
      <c r="W144" t="s">
        <v>41</v>
      </c>
      <c r="X144" t="s">
        <v>587</v>
      </c>
      <c r="Y144" t="s">
        <v>588</v>
      </c>
      <c r="Z144">
        <v>3214590443</v>
      </c>
      <c r="AA144" t="s">
        <v>37</v>
      </c>
    </row>
    <row r="145" spans="1:27">
      <c r="A145" s="1">
        <v>20572</v>
      </c>
      <c r="B145" s="9">
        <v>45933</v>
      </c>
      <c r="C145" s="1">
        <v>1</v>
      </c>
      <c r="D145" s="1" t="s">
        <v>27</v>
      </c>
      <c r="E145" s="1">
        <v>727056628</v>
      </c>
      <c r="F145" t="s">
        <v>589</v>
      </c>
      <c r="G145" t="s">
        <v>590</v>
      </c>
      <c r="H145" t="s">
        <v>30</v>
      </c>
      <c r="I145" t="s">
        <v>31</v>
      </c>
      <c r="J145" t="s">
        <v>31</v>
      </c>
      <c r="K145" t="s">
        <v>31</v>
      </c>
      <c r="L145" t="s">
        <v>31</v>
      </c>
      <c r="M145" t="s">
        <v>31</v>
      </c>
      <c r="N145" t="s">
        <v>32</v>
      </c>
      <c r="O145" t="s">
        <v>31</v>
      </c>
      <c r="P145" t="s">
        <v>31</v>
      </c>
      <c r="Q145" t="s">
        <v>31</v>
      </c>
      <c r="R145" t="s">
        <v>31</v>
      </c>
      <c r="S145" t="s">
        <v>32</v>
      </c>
      <c r="T145" t="s">
        <v>147</v>
      </c>
      <c r="U145" t="s">
        <v>57</v>
      </c>
      <c r="V145" t="s">
        <v>40</v>
      </c>
      <c r="W145" t="s">
        <v>41</v>
      </c>
      <c r="X145" t="s">
        <v>31</v>
      </c>
      <c r="Y145" t="s">
        <v>591</v>
      </c>
      <c r="Z145">
        <v>3134584416</v>
      </c>
      <c r="AA145" t="s">
        <v>37</v>
      </c>
    </row>
    <row r="146" spans="1:27">
      <c r="A146" s="1">
        <v>20573</v>
      </c>
      <c r="B146" s="9">
        <v>45933</v>
      </c>
      <c r="C146" s="1">
        <v>1</v>
      </c>
      <c r="D146" s="1" t="s">
        <v>27</v>
      </c>
      <c r="E146" s="1">
        <v>1027380218</v>
      </c>
      <c r="F146" t="s">
        <v>592</v>
      </c>
      <c r="G146" t="s">
        <v>593</v>
      </c>
      <c r="H146" t="s">
        <v>111</v>
      </c>
      <c r="I146" t="s">
        <v>31</v>
      </c>
      <c r="J146" t="s">
        <v>31</v>
      </c>
      <c r="K146" t="s">
        <v>31</v>
      </c>
      <c r="L146" t="s">
        <v>31</v>
      </c>
      <c r="M146" t="s">
        <v>31</v>
      </c>
      <c r="N146" t="s">
        <v>32</v>
      </c>
      <c r="O146" t="s">
        <v>31</v>
      </c>
      <c r="P146" t="s">
        <v>31</v>
      </c>
      <c r="Q146" t="s">
        <v>31</v>
      </c>
      <c r="R146" t="s">
        <v>31</v>
      </c>
      <c r="S146" t="s">
        <v>32</v>
      </c>
      <c r="T146" t="s">
        <v>160</v>
      </c>
      <c r="U146" t="s">
        <v>34</v>
      </c>
      <c r="V146" t="s">
        <v>40</v>
      </c>
      <c r="W146" t="s">
        <v>41</v>
      </c>
      <c r="Y146" t="s">
        <v>594</v>
      </c>
      <c r="Z146">
        <v>3214179899</v>
      </c>
      <c r="AA146" t="s">
        <v>37</v>
      </c>
    </row>
    <row r="147" spans="1:27">
      <c r="A147" s="1">
        <v>20574</v>
      </c>
      <c r="B147" s="9">
        <v>45933</v>
      </c>
      <c r="C147" s="1">
        <v>1</v>
      </c>
      <c r="D147" s="1" t="s">
        <v>27</v>
      </c>
      <c r="E147" s="1">
        <v>923516028</v>
      </c>
      <c r="F147" t="s">
        <v>595</v>
      </c>
      <c r="G147" t="s">
        <v>596</v>
      </c>
      <c r="H147" t="s">
        <v>30</v>
      </c>
      <c r="I147" t="s">
        <v>31</v>
      </c>
      <c r="J147" t="s">
        <v>31</v>
      </c>
      <c r="K147" t="s">
        <v>31</v>
      </c>
      <c r="L147" t="s">
        <v>31</v>
      </c>
      <c r="M147" t="s">
        <v>31</v>
      </c>
      <c r="N147" t="s">
        <v>32</v>
      </c>
      <c r="O147" t="s">
        <v>31</v>
      </c>
      <c r="P147" t="s">
        <v>31</v>
      </c>
      <c r="Q147" t="s">
        <v>31</v>
      </c>
      <c r="R147" t="s">
        <v>31</v>
      </c>
      <c r="S147" t="s">
        <v>32</v>
      </c>
      <c r="T147" t="s">
        <v>197</v>
      </c>
      <c r="U147" t="s">
        <v>57</v>
      </c>
      <c r="V147" t="s">
        <v>40</v>
      </c>
      <c r="W147" t="s">
        <v>41</v>
      </c>
      <c r="Y147" t="s">
        <v>597</v>
      </c>
      <c r="Z147">
        <v>3138859604</v>
      </c>
      <c r="AA147" t="s">
        <v>37</v>
      </c>
    </row>
    <row r="148" spans="1:27">
      <c r="A148" s="1">
        <v>20575</v>
      </c>
      <c r="B148" s="9">
        <v>45933</v>
      </c>
      <c r="C148" s="1">
        <v>1</v>
      </c>
      <c r="D148" s="1" t="s">
        <v>27</v>
      </c>
      <c r="E148" s="1">
        <v>168694686</v>
      </c>
      <c r="F148" t="s">
        <v>598</v>
      </c>
      <c r="G148" t="s">
        <v>599</v>
      </c>
      <c r="H148" t="s">
        <v>111</v>
      </c>
      <c r="I148" t="s">
        <v>31</v>
      </c>
      <c r="J148" t="s">
        <v>31</v>
      </c>
      <c r="K148" t="s">
        <v>31</v>
      </c>
      <c r="L148" t="s">
        <v>31</v>
      </c>
      <c r="M148" t="s">
        <v>31</v>
      </c>
      <c r="N148" t="s">
        <v>32</v>
      </c>
      <c r="O148" t="s">
        <v>31</v>
      </c>
      <c r="P148" t="s">
        <v>31</v>
      </c>
      <c r="Q148" t="s">
        <v>31</v>
      </c>
      <c r="R148" t="s">
        <v>31</v>
      </c>
      <c r="S148" t="s">
        <v>32</v>
      </c>
      <c r="T148" t="s">
        <v>147</v>
      </c>
      <c r="U148" t="s">
        <v>57</v>
      </c>
      <c r="V148" t="s">
        <v>40</v>
      </c>
      <c r="W148" t="s">
        <v>41</v>
      </c>
      <c r="X148" t="s">
        <v>31</v>
      </c>
      <c r="Y148" t="s">
        <v>600</v>
      </c>
      <c r="Z148">
        <v>30260166950</v>
      </c>
      <c r="AA148" t="s">
        <v>37</v>
      </c>
    </row>
    <row r="149" spans="1:27">
      <c r="A149" s="1">
        <v>20576</v>
      </c>
      <c r="B149" s="9">
        <v>45933</v>
      </c>
      <c r="C149" s="1">
        <v>1</v>
      </c>
      <c r="D149" s="1" t="s">
        <v>27</v>
      </c>
      <c r="E149" s="1">
        <v>1110041727</v>
      </c>
      <c r="F149" t="s">
        <v>601</v>
      </c>
      <c r="G149" t="s">
        <v>602</v>
      </c>
      <c r="H149" t="s">
        <v>30</v>
      </c>
      <c r="I149" t="s">
        <v>31</v>
      </c>
      <c r="J149" t="s">
        <v>31</v>
      </c>
      <c r="K149" t="s">
        <v>31</v>
      </c>
      <c r="L149" t="s">
        <v>31</v>
      </c>
      <c r="M149" t="s">
        <v>31</v>
      </c>
      <c r="N149" t="s">
        <v>32</v>
      </c>
      <c r="O149" t="s">
        <v>31</v>
      </c>
      <c r="P149" t="s">
        <v>31</v>
      </c>
      <c r="Q149" t="s">
        <v>31</v>
      </c>
      <c r="R149" t="s">
        <v>31</v>
      </c>
      <c r="S149" t="s">
        <v>32</v>
      </c>
      <c r="T149" t="s">
        <v>99</v>
      </c>
      <c r="U149" t="s">
        <v>57</v>
      </c>
      <c r="V149" t="s">
        <v>40</v>
      </c>
      <c r="W149" t="s">
        <v>41</v>
      </c>
      <c r="X149" t="s">
        <v>603</v>
      </c>
      <c r="Y149" t="s">
        <v>604</v>
      </c>
      <c r="Z149" t="s">
        <v>605</v>
      </c>
      <c r="AA149" t="s">
        <v>37</v>
      </c>
    </row>
    <row r="150" spans="1:27">
      <c r="A150" s="1">
        <v>20577</v>
      </c>
      <c r="B150" s="9">
        <v>45933</v>
      </c>
      <c r="C150" s="1">
        <v>1</v>
      </c>
      <c r="D150" s="1" t="s">
        <v>27</v>
      </c>
      <c r="E150" s="1">
        <v>619242338</v>
      </c>
      <c r="F150" t="s">
        <v>606</v>
      </c>
      <c r="G150" t="s">
        <v>607</v>
      </c>
      <c r="H150" t="s">
        <v>30</v>
      </c>
      <c r="I150" t="s">
        <v>31</v>
      </c>
      <c r="J150" t="s">
        <v>31</v>
      </c>
      <c r="K150" t="s">
        <v>31</v>
      </c>
      <c r="L150" t="s">
        <v>31</v>
      </c>
      <c r="M150" t="s">
        <v>31</v>
      </c>
      <c r="N150" t="s">
        <v>32</v>
      </c>
      <c r="O150" t="s">
        <v>31</v>
      </c>
      <c r="P150" t="s">
        <v>31</v>
      </c>
      <c r="Q150" t="s">
        <v>31</v>
      </c>
      <c r="R150" t="s">
        <v>31</v>
      </c>
      <c r="S150" t="s">
        <v>32</v>
      </c>
      <c r="T150" t="s">
        <v>33</v>
      </c>
      <c r="U150" t="s">
        <v>34</v>
      </c>
      <c r="V150" t="s">
        <v>40</v>
      </c>
      <c r="W150" t="s">
        <v>41</v>
      </c>
      <c r="Y150" t="s">
        <v>608</v>
      </c>
      <c r="Z150">
        <v>3223623354</v>
      </c>
      <c r="AA150" t="s">
        <v>37</v>
      </c>
    </row>
    <row r="151" spans="1:27">
      <c r="A151" s="1">
        <v>20578</v>
      </c>
      <c r="B151" s="9">
        <v>45933</v>
      </c>
      <c r="C151" s="1">
        <v>1</v>
      </c>
      <c r="D151" s="1" t="s">
        <v>27</v>
      </c>
      <c r="E151" s="1">
        <v>1775849244</v>
      </c>
      <c r="F151" t="s">
        <v>609</v>
      </c>
      <c r="G151" t="s">
        <v>610</v>
      </c>
      <c r="H151" t="s">
        <v>30</v>
      </c>
      <c r="I151" t="s">
        <v>31</v>
      </c>
      <c r="J151" t="s">
        <v>31</v>
      </c>
      <c r="K151" t="s">
        <v>31</v>
      </c>
      <c r="L151" t="s">
        <v>31</v>
      </c>
      <c r="M151" t="s">
        <v>31</v>
      </c>
      <c r="N151" t="s">
        <v>32</v>
      </c>
      <c r="O151" t="s">
        <v>31</v>
      </c>
      <c r="P151" t="s">
        <v>31</v>
      </c>
      <c r="Q151" t="s">
        <v>31</v>
      </c>
      <c r="R151" t="s">
        <v>31</v>
      </c>
      <c r="S151" t="s">
        <v>32</v>
      </c>
      <c r="T151" t="s">
        <v>33</v>
      </c>
      <c r="U151" t="s">
        <v>57</v>
      </c>
      <c r="V151" t="s">
        <v>40</v>
      </c>
      <c r="W151" t="s">
        <v>41</v>
      </c>
      <c r="X151" t="s">
        <v>250</v>
      </c>
      <c r="Y151" t="s">
        <v>611</v>
      </c>
      <c r="Z151">
        <v>3225338484</v>
      </c>
      <c r="AA151" t="s">
        <v>37</v>
      </c>
    </row>
    <row r="152" spans="1:27">
      <c r="A152" s="1">
        <v>20579</v>
      </c>
      <c r="B152" s="9">
        <v>45933</v>
      </c>
      <c r="C152" s="1">
        <v>1</v>
      </c>
      <c r="D152" s="1" t="s">
        <v>27</v>
      </c>
      <c r="E152" s="1">
        <v>1992431078</v>
      </c>
      <c r="F152" t="s">
        <v>612</v>
      </c>
      <c r="G152" t="s">
        <v>613</v>
      </c>
      <c r="H152" t="s">
        <v>111</v>
      </c>
      <c r="I152" t="s">
        <v>31</v>
      </c>
      <c r="J152" t="s">
        <v>31</v>
      </c>
      <c r="K152" t="s">
        <v>31</v>
      </c>
      <c r="L152" t="s">
        <v>31</v>
      </c>
      <c r="M152" t="s">
        <v>31</v>
      </c>
      <c r="N152" t="s">
        <v>32</v>
      </c>
      <c r="O152" t="s">
        <v>31</v>
      </c>
      <c r="P152" t="s">
        <v>31</v>
      </c>
      <c r="Q152" t="s">
        <v>31</v>
      </c>
      <c r="R152" t="s">
        <v>31</v>
      </c>
      <c r="S152" t="s">
        <v>32</v>
      </c>
      <c r="T152" t="s">
        <v>99</v>
      </c>
      <c r="U152" t="s">
        <v>57</v>
      </c>
      <c r="V152" t="s">
        <v>40</v>
      </c>
      <c r="W152" t="s">
        <v>41</v>
      </c>
      <c r="X152" t="s">
        <v>614</v>
      </c>
      <c r="Y152" t="s">
        <v>615</v>
      </c>
      <c r="Z152">
        <v>3133730839</v>
      </c>
      <c r="AA152" t="s">
        <v>37</v>
      </c>
    </row>
    <row r="153" spans="1:27">
      <c r="A153" s="1">
        <v>20580</v>
      </c>
      <c r="B153" s="9">
        <v>45933</v>
      </c>
      <c r="C153" s="1">
        <v>1</v>
      </c>
      <c r="D153" s="1" t="s">
        <v>27</v>
      </c>
      <c r="E153" s="1">
        <v>716700618</v>
      </c>
      <c r="F153" t="s">
        <v>616</v>
      </c>
      <c r="G153" t="s">
        <v>617</v>
      </c>
      <c r="H153" t="s">
        <v>30</v>
      </c>
      <c r="I153" t="s">
        <v>31</v>
      </c>
      <c r="J153" t="s">
        <v>31</v>
      </c>
      <c r="K153" t="s">
        <v>31</v>
      </c>
      <c r="L153" t="s">
        <v>31</v>
      </c>
      <c r="M153" t="s">
        <v>31</v>
      </c>
      <c r="N153" t="s">
        <v>32</v>
      </c>
      <c r="O153" t="s">
        <v>31</v>
      </c>
      <c r="P153" t="s">
        <v>31</v>
      </c>
      <c r="Q153" t="s">
        <v>31</v>
      </c>
      <c r="R153" t="s">
        <v>31</v>
      </c>
      <c r="S153" t="s">
        <v>32</v>
      </c>
      <c r="T153" t="s">
        <v>156</v>
      </c>
      <c r="U153" t="s">
        <v>57</v>
      </c>
      <c r="V153" t="s">
        <v>40</v>
      </c>
      <c r="W153" t="s">
        <v>41</v>
      </c>
      <c r="X153" t="s">
        <v>533</v>
      </c>
      <c r="Y153" t="s">
        <v>618</v>
      </c>
      <c r="Z153">
        <v>6014569874</v>
      </c>
      <c r="AA153" t="s">
        <v>37</v>
      </c>
    </row>
    <row r="154" spans="1:27">
      <c r="A154" s="1">
        <v>20581</v>
      </c>
      <c r="B154" s="9">
        <v>45933</v>
      </c>
      <c r="C154" s="1">
        <v>1</v>
      </c>
      <c r="D154" s="1" t="s">
        <v>27</v>
      </c>
      <c r="E154" s="1">
        <v>606330833</v>
      </c>
      <c r="F154" t="s">
        <v>619</v>
      </c>
      <c r="G154" t="s">
        <v>620</v>
      </c>
      <c r="H154" t="s">
        <v>30</v>
      </c>
      <c r="I154" t="s">
        <v>31</v>
      </c>
      <c r="J154" t="s">
        <v>31</v>
      </c>
      <c r="K154" t="s">
        <v>31</v>
      </c>
      <c r="L154" t="s">
        <v>31</v>
      </c>
      <c r="M154" t="s">
        <v>31</v>
      </c>
      <c r="N154" t="s">
        <v>32</v>
      </c>
      <c r="O154" t="s">
        <v>31</v>
      </c>
      <c r="P154" t="s">
        <v>31</v>
      </c>
      <c r="Q154" t="s">
        <v>31</v>
      </c>
      <c r="R154" t="s">
        <v>31</v>
      </c>
      <c r="S154" t="s">
        <v>32</v>
      </c>
      <c r="T154" t="s">
        <v>71</v>
      </c>
      <c r="U154" t="s">
        <v>621</v>
      </c>
      <c r="V154" t="s">
        <v>347</v>
      </c>
      <c r="W154" t="s">
        <v>347</v>
      </c>
      <c r="X154" t="s">
        <v>622</v>
      </c>
      <c r="Y154" t="s">
        <v>623</v>
      </c>
      <c r="Z154">
        <v>3124835418</v>
      </c>
      <c r="AA154" t="s">
        <v>37</v>
      </c>
    </row>
    <row r="155" spans="1:27">
      <c r="A155" s="1">
        <v>20582</v>
      </c>
      <c r="B155" s="9">
        <v>45933</v>
      </c>
      <c r="C155" s="1">
        <v>1</v>
      </c>
      <c r="D155" s="1" t="s">
        <v>27</v>
      </c>
      <c r="E155" s="1">
        <v>1233353136</v>
      </c>
      <c r="F155" t="s">
        <v>624</v>
      </c>
      <c r="G155" t="s">
        <v>625</v>
      </c>
      <c r="H155" t="s">
        <v>30</v>
      </c>
      <c r="I155" t="s">
        <v>31</v>
      </c>
      <c r="J155" t="s">
        <v>31</v>
      </c>
      <c r="K155" t="s">
        <v>31</v>
      </c>
      <c r="L155" t="s">
        <v>31</v>
      </c>
      <c r="M155" t="s">
        <v>31</v>
      </c>
      <c r="N155" t="s">
        <v>32</v>
      </c>
      <c r="O155" t="s">
        <v>31</v>
      </c>
      <c r="P155" t="s">
        <v>31</v>
      </c>
      <c r="Q155" t="s">
        <v>31</v>
      </c>
      <c r="R155" t="s">
        <v>31</v>
      </c>
      <c r="S155" t="s">
        <v>32</v>
      </c>
      <c r="T155" t="s">
        <v>99</v>
      </c>
      <c r="U155" t="s">
        <v>57</v>
      </c>
      <c r="V155" t="s">
        <v>40</v>
      </c>
      <c r="W155" t="s">
        <v>41</v>
      </c>
      <c r="X155" t="s">
        <v>626</v>
      </c>
      <c r="Y155" t="s">
        <v>627</v>
      </c>
      <c r="Z155">
        <v>3044509028</v>
      </c>
      <c r="AA155" t="s">
        <v>37</v>
      </c>
    </row>
    <row r="156" spans="1:27">
      <c r="A156" s="1">
        <v>20583</v>
      </c>
      <c r="B156" s="9">
        <v>45933</v>
      </c>
      <c r="C156" s="1">
        <v>1</v>
      </c>
      <c r="D156" s="1" t="s">
        <v>27</v>
      </c>
      <c r="E156" s="1">
        <v>1004999057</v>
      </c>
      <c r="F156" t="s">
        <v>628</v>
      </c>
      <c r="G156" t="s">
        <v>629</v>
      </c>
      <c r="H156" t="s">
        <v>30</v>
      </c>
      <c r="I156" t="s">
        <v>31</v>
      </c>
      <c r="J156" t="s">
        <v>31</v>
      </c>
      <c r="K156" t="s">
        <v>31</v>
      </c>
      <c r="L156" t="s">
        <v>31</v>
      </c>
      <c r="M156" t="s">
        <v>31</v>
      </c>
      <c r="N156" t="s">
        <v>32</v>
      </c>
      <c r="O156" t="s">
        <v>31</v>
      </c>
      <c r="P156" t="s">
        <v>31</v>
      </c>
      <c r="Q156" t="s">
        <v>31</v>
      </c>
      <c r="R156" t="s">
        <v>31</v>
      </c>
      <c r="S156" t="s">
        <v>32</v>
      </c>
      <c r="T156" t="s">
        <v>197</v>
      </c>
      <c r="U156" t="s">
        <v>34</v>
      </c>
      <c r="V156" t="s">
        <v>40</v>
      </c>
      <c r="W156" t="s">
        <v>41</v>
      </c>
      <c r="Y156" t="s">
        <v>630</v>
      </c>
      <c r="Z156">
        <v>3046139987</v>
      </c>
      <c r="AA156" t="s">
        <v>37</v>
      </c>
    </row>
    <row r="157" spans="1:27">
      <c r="A157" s="1">
        <v>20584</v>
      </c>
      <c r="B157" s="9">
        <v>45933</v>
      </c>
      <c r="C157" s="1">
        <v>1</v>
      </c>
      <c r="D157" s="1" t="s">
        <v>27</v>
      </c>
      <c r="E157" s="1">
        <v>1425749623</v>
      </c>
      <c r="F157" t="s">
        <v>631</v>
      </c>
      <c r="G157" t="s">
        <v>632</v>
      </c>
      <c r="H157" t="s">
        <v>111</v>
      </c>
      <c r="I157" t="s">
        <v>31</v>
      </c>
      <c r="J157" t="s">
        <v>31</v>
      </c>
      <c r="K157" t="s">
        <v>31</v>
      </c>
      <c r="L157" t="s">
        <v>31</v>
      </c>
      <c r="M157" t="s">
        <v>31</v>
      </c>
      <c r="N157" t="s">
        <v>32</v>
      </c>
      <c r="O157" t="s">
        <v>31</v>
      </c>
      <c r="P157" t="s">
        <v>31</v>
      </c>
      <c r="Q157" t="s">
        <v>31</v>
      </c>
      <c r="R157" t="s">
        <v>31</v>
      </c>
      <c r="S157" t="s">
        <v>32</v>
      </c>
      <c r="T157" t="s">
        <v>147</v>
      </c>
      <c r="U157" t="s">
        <v>57</v>
      </c>
      <c r="V157" t="s">
        <v>40</v>
      </c>
      <c r="W157" t="s">
        <v>41</v>
      </c>
      <c r="X157" t="s">
        <v>31</v>
      </c>
      <c r="Y157" t="s">
        <v>633</v>
      </c>
      <c r="Z157">
        <v>3227669215</v>
      </c>
      <c r="AA157" t="s">
        <v>37</v>
      </c>
    </row>
    <row r="158" spans="1:27">
      <c r="A158" s="1">
        <v>20585</v>
      </c>
      <c r="B158" s="9">
        <v>45933</v>
      </c>
      <c r="C158" s="1">
        <v>1</v>
      </c>
      <c r="D158" s="1" t="s">
        <v>27</v>
      </c>
      <c r="E158" s="1">
        <v>230345084</v>
      </c>
      <c r="F158" t="s">
        <v>634</v>
      </c>
      <c r="G158" t="s">
        <v>635</v>
      </c>
      <c r="H158" t="s">
        <v>30</v>
      </c>
      <c r="I158" t="s">
        <v>31</v>
      </c>
      <c r="J158" t="s">
        <v>31</v>
      </c>
      <c r="K158" t="s">
        <v>31</v>
      </c>
      <c r="L158" t="s">
        <v>31</v>
      </c>
      <c r="M158" t="s">
        <v>31</v>
      </c>
      <c r="N158" t="s">
        <v>32</v>
      </c>
      <c r="O158" t="s">
        <v>31</v>
      </c>
      <c r="P158" t="s">
        <v>31</v>
      </c>
      <c r="Q158" t="s">
        <v>31</v>
      </c>
      <c r="R158" t="s">
        <v>31</v>
      </c>
      <c r="S158" t="s">
        <v>32</v>
      </c>
      <c r="T158" t="s">
        <v>197</v>
      </c>
      <c r="U158" t="s">
        <v>34</v>
      </c>
      <c r="V158" t="s">
        <v>40</v>
      </c>
      <c r="W158" t="s">
        <v>41</v>
      </c>
      <c r="Y158" t="s">
        <v>636</v>
      </c>
      <c r="Z158">
        <v>3208730575</v>
      </c>
      <c r="AA158" t="s">
        <v>37</v>
      </c>
    </row>
    <row r="159" spans="1:27">
      <c r="A159" s="1">
        <v>20586</v>
      </c>
      <c r="B159" s="9">
        <v>45933</v>
      </c>
      <c r="C159" s="1">
        <v>1</v>
      </c>
      <c r="D159" s="1" t="s">
        <v>27</v>
      </c>
      <c r="E159" s="1">
        <v>1937711960</v>
      </c>
      <c r="F159" t="s">
        <v>637</v>
      </c>
      <c r="G159" t="s">
        <v>638</v>
      </c>
      <c r="H159" t="s">
        <v>30</v>
      </c>
      <c r="I159" t="s">
        <v>31</v>
      </c>
      <c r="J159" t="s">
        <v>31</v>
      </c>
      <c r="K159" t="s">
        <v>31</v>
      </c>
      <c r="L159" t="s">
        <v>31</v>
      </c>
      <c r="M159" t="s">
        <v>31</v>
      </c>
      <c r="N159" t="s">
        <v>32</v>
      </c>
      <c r="O159" t="s">
        <v>31</v>
      </c>
      <c r="P159" t="s">
        <v>31</v>
      </c>
      <c r="Q159" t="s">
        <v>31</v>
      </c>
      <c r="R159" t="s">
        <v>31</v>
      </c>
      <c r="S159" t="s">
        <v>32</v>
      </c>
      <c r="T159" t="s">
        <v>33</v>
      </c>
      <c r="U159" t="s">
        <v>57</v>
      </c>
      <c r="V159" t="s">
        <v>40</v>
      </c>
      <c r="W159" t="s">
        <v>41</v>
      </c>
      <c r="Y159" t="s">
        <v>639</v>
      </c>
      <c r="Z159">
        <v>3228065845</v>
      </c>
      <c r="AA159" t="s">
        <v>37</v>
      </c>
    </row>
    <row r="160" spans="1:27">
      <c r="A160" s="1">
        <v>20587</v>
      </c>
      <c r="B160" s="9">
        <v>45933</v>
      </c>
      <c r="C160" s="1">
        <v>1</v>
      </c>
      <c r="D160" s="1" t="s">
        <v>27</v>
      </c>
      <c r="E160" s="1">
        <v>690491591</v>
      </c>
      <c r="F160" t="s">
        <v>640</v>
      </c>
      <c r="G160" t="s">
        <v>641</v>
      </c>
      <c r="H160" t="s">
        <v>30</v>
      </c>
      <c r="I160" t="s">
        <v>31</v>
      </c>
      <c r="J160" t="s">
        <v>31</v>
      </c>
      <c r="K160" t="s">
        <v>31</v>
      </c>
      <c r="L160" t="s">
        <v>31</v>
      </c>
      <c r="M160" t="s">
        <v>31</v>
      </c>
      <c r="N160" t="s">
        <v>32</v>
      </c>
      <c r="O160" t="s">
        <v>31</v>
      </c>
      <c r="P160" t="s">
        <v>31</v>
      </c>
      <c r="Q160" t="s">
        <v>31</v>
      </c>
      <c r="R160" t="s">
        <v>31</v>
      </c>
      <c r="S160" t="s">
        <v>32</v>
      </c>
      <c r="T160" t="s">
        <v>71</v>
      </c>
      <c r="U160" t="s">
        <v>57</v>
      </c>
      <c r="V160" t="s">
        <v>40</v>
      </c>
      <c r="W160" t="s">
        <v>41</v>
      </c>
      <c r="X160" t="s">
        <v>642</v>
      </c>
      <c r="Y160" t="s">
        <v>643</v>
      </c>
      <c r="Z160">
        <v>3135328568</v>
      </c>
      <c r="AA160" t="s">
        <v>37</v>
      </c>
    </row>
    <row r="161" spans="1:27">
      <c r="A161" s="1">
        <v>20588</v>
      </c>
      <c r="B161" s="9">
        <v>45933</v>
      </c>
      <c r="C161" s="1">
        <v>1</v>
      </c>
      <c r="D161" s="1" t="s">
        <v>27</v>
      </c>
      <c r="E161" s="1">
        <v>1819981975</v>
      </c>
      <c r="F161" t="s">
        <v>644</v>
      </c>
      <c r="G161" t="s">
        <v>645</v>
      </c>
      <c r="H161" t="s">
        <v>111</v>
      </c>
      <c r="I161" t="s">
        <v>31</v>
      </c>
      <c r="J161" t="s">
        <v>31</v>
      </c>
      <c r="K161" t="s">
        <v>31</v>
      </c>
      <c r="L161" t="s">
        <v>31</v>
      </c>
      <c r="M161" t="s">
        <v>31</v>
      </c>
      <c r="N161" t="s">
        <v>32</v>
      </c>
      <c r="O161" t="s">
        <v>31</v>
      </c>
      <c r="P161" t="s">
        <v>31</v>
      </c>
      <c r="Q161" t="s">
        <v>31</v>
      </c>
      <c r="R161" t="s">
        <v>31</v>
      </c>
      <c r="S161" t="s">
        <v>32</v>
      </c>
      <c r="T161" t="s">
        <v>61</v>
      </c>
      <c r="U161" t="s">
        <v>34</v>
      </c>
      <c r="V161" t="s">
        <v>40</v>
      </c>
      <c r="W161" t="s">
        <v>41</v>
      </c>
      <c r="X161" t="s">
        <v>31</v>
      </c>
      <c r="Y161" t="s">
        <v>646</v>
      </c>
      <c r="Z161">
        <v>3142326830</v>
      </c>
      <c r="AA161" t="s">
        <v>37</v>
      </c>
    </row>
    <row r="162" spans="1:27">
      <c r="A162" s="1">
        <v>20589</v>
      </c>
      <c r="B162" s="9">
        <v>45933</v>
      </c>
      <c r="C162" s="1">
        <v>1</v>
      </c>
      <c r="D162" s="1" t="s">
        <v>27</v>
      </c>
      <c r="E162" s="1">
        <v>315376233</v>
      </c>
      <c r="F162" t="s">
        <v>647</v>
      </c>
      <c r="G162" t="s">
        <v>648</v>
      </c>
      <c r="H162" t="s">
        <v>30</v>
      </c>
      <c r="I162" t="s">
        <v>31</v>
      </c>
      <c r="J162" t="s">
        <v>31</v>
      </c>
      <c r="K162" t="s">
        <v>31</v>
      </c>
      <c r="L162" t="s">
        <v>31</v>
      </c>
      <c r="M162" t="s">
        <v>31</v>
      </c>
      <c r="N162" t="s">
        <v>32</v>
      </c>
      <c r="O162" t="s">
        <v>31</v>
      </c>
      <c r="P162" t="s">
        <v>31</v>
      </c>
      <c r="Q162" t="s">
        <v>31</v>
      </c>
      <c r="R162" t="s">
        <v>31</v>
      </c>
      <c r="S162" t="s">
        <v>32</v>
      </c>
      <c r="T162" t="s">
        <v>33</v>
      </c>
      <c r="U162" t="s">
        <v>57</v>
      </c>
      <c r="V162" t="s">
        <v>40</v>
      </c>
      <c r="W162" t="s">
        <v>41</v>
      </c>
      <c r="Y162" t="s">
        <v>649</v>
      </c>
      <c r="Z162">
        <v>3106259079</v>
      </c>
      <c r="AA162" t="s">
        <v>37</v>
      </c>
    </row>
    <row r="163" spans="1:27">
      <c r="A163" s="1">
        <v>20590</v>
      </c>
      <c r="B163" s="9">
        <v>45933</v>
      </c>
      <c r="C163" s="1">
        <v>1</v>
      </c>
      <c r="D163" s="1" t="s">
        <v>27</v>
      </c>
      <c r="E163" s="1">
        <v>370594001</v>
      </c>
      <c r="F163" t="s">
        <v>650</v>
      </c>
      <c r="G163" t="s">
        <v>651</v>
      </c>
      <c r="H163" t="s">
        <v>111</v>
      </c>
      <c r="I163" t="s">
        <v>31</v>
      </c>
      <c r="J163" t="s">
        <v>31</v>
      </c>
      <c r="K163" t="s">
        <v>31</v>
      </c>
      <c r="L163" t="s">
        <v>31</v>
      </c>
      <c r="M163" t="s">
        <v>31</v>
      </c>
      <c r="N163" t="s">
        <v>32</v>
      </c>
      <c r="O163" t="s">
        <v>31</v>
      </c>
      <c r="P163" t="s">
        <v>31</v>
      </c>
      <c r="Q163" t="s">
        <v>31</v>
      </c>
      <c r="R163" t="s">
        <v>31</v>
      </c>
      <c r="S163" t="s">
        <v>32</v>
      </c>
      <c r="T163" t="s">
        <v>91</v>
      </c>
      <c r="U163" t="s">
        <v>57</v>
      </c>
      <c r="V163" t="s">
        <v>40</v>
      </c>
      <c r="W163" t="s">
        <v>41</v>
      </c>
      <c r="X163" t="s">
        <v>508</v>
      </c>
      <c r="Y163" t="s">
        <v>652</v>
      </c>
      <c r="Z163">
        <v>3222765560</v>
      </c>
      <c r="AA163" t="s">
        <v>37</v>
      </c>
    </row>
    <row r="164" spans="1:27">
      <c r="A164" s="1">
        <v>20591</v>
      </c>
      <c r="B164" s="9">
        <v>45933</v>
      </c>
      <c r="C164" s="1">
        <v>1</v>
      </c>
      <c r="D164" s="1" t="s">
        <v>27</v>
      </c>
      <c r="E164" s="1">
        <v>1580411677</v>
      </c>
      <c r="F164" t="s">
        <v>653</v>
      </c>
      <c r="G164" t="s">
        <v>654</v>
      </c>
      <c r="H164" t="s">
        <v>30</v>
      </c>
      <c r="I164" t="s">
        <v>31</v>
      </c>
      <c r="J164" t="s">
        <v>31</v>
      </c>
      <c r="K164" t="s">
        <v>31</v>
      </c>
      <c r="L164" t="s">
        <v>31</v>
      </c>
      <c r="M164" t="s">
        <v>31</v>
      </c>
      <c r="N164" t="s">
        <v>32</v>
      </c>
      <c r="O164" t="s">
        <v>31</v>
      </c>
      <c r="P164" t="s">
        <v>31</v>
      </c>
      <c r="Q164" t="s">
        <v>31</v>
      </c>
      <c r="R164" t="s">
        <v>31</v>
      </c>
      <c r="S164" t="s">
        <v>32</v>
      </c>
      <c r="T164" t="s">
        <v>197</v>
      </c>
      <c r="U164" t="s">
        <v>57</v>
      </c>
      <c r="V164" t="s">
        <v>40</v>
      </c>
      <c r="W164" t="s">
        <v>41</v>
      </c>
      <c r="Y164" t="s">
        <v>655</v>
      </c>
      <c r="Z164">
        <v>3027985422</v>
      </c>
      <c r="AA164" t="s">
        <v>37</v>
      </c>
    </row>
    <row r="165" spans="1:27">
      <c r="A165" s="1">
        <v>20592</v>
      </c>
      <c r="B165" s="9">
        <v>45933</v>
      </c>
      <c r="C165" s="1">
        <v>1</v>
      </c>
      <c r="D165" s="1" t="s">
        <v>27</v>
      </c>
      <c r="E165" s="1">
        <v>1871581543</v>
      </c>
      <c r="F165" t="s">
        <v>656</v>
      </c>
      <c r="G165" t="s">
        <v>657</v>
      </c>
      <c r="H165" t="s">
        <v>30</v>
      </c>
      <c r="I165" t="s">
        <v>31</v>
      </c>
      <c r="J165" t="s">
        <v>31</v>
      </c>
      <c r="K165" t="s">
        <v>31</v>
      </c>
      <c r="L165" t="s">
        <v>31</v>
      </c>
      <c r="M165" t="s">
        <v>31</v>
      </c>
      <c r="N165" t="s">
        <v>32</v>
      </c>
      <c r="O165" t="s">
        <v>31</v>
      </c>
      <c r="P165" t="s">
        <v>31</v>
      </c>
      <c r="Q165" t="s">
        <v>31</v>
      </c>
      <c r="R165" t="s">
        <v>31</v>
      </c>
      <c r="S165" t="s">
        <v>32</v>
      </c>
      <c r="T165" t="s">
        <v>118</v>
      </c>
      <c r="U165" t="s">
        <v>34</v>
      </c>
      <c r="V165" t="s">
        <v>40</v>
      </c>
      <c r="W165" t="s">
        <v>41</v>
      </c>
      <c r="Y165" t="s">
        <v>658</v>
      </c>
      <c r="Z165">
        <v>3509360632</v>
      </c>
      <c r="AA165" t="s">
        <v>37</v>
      </c>
    </row>
    <row r="166" spans="1:27">
      <c r="A166" s="1">
        <v>20593</v>
      </c>
      <c r="B166" s="9">
        <v>45933</v>
      </c>
      <c r="C166" s="1">
        <v>1</v>
      </c>
      <c r="D166" s="1" t="s">
        <v>27</v>
      </c>
      <c r="E166" s="1">
        <v>321180426</v>
      </c>
      <c r="F166" t="s">
        <v>659</v>
      </c>
      <c r="G166" t="s">
        <v>660</v>
      </c>
      <c r="H166" t="s">
        <v>30</v>
      </c>
      <c r="I166" t="s">
        <v>31</v>
      </c>
      <c r="J166" t="s">
        <v>31</v>
      </c>
      <c r="K166" t="s">
        <v>31</v>
      </c>
      <c r="L166" t="s">
        <v>31</v>
      </c>
      <c r="M166" t="s">
        <v>31</v>
      </c>
      <c r="N166" t="s">
        <v>32</v>
      </c>
      <c r="O166" t="s">
        <v>31</v>
      </c>
      <c r="P166" t="s">
        <v>31</v>
      </c>
      <c r="Q166" t="s">
        <v>31</v>
      </c>
      <c r="R166" t="s">
        <v>31</v>
      </c>
      <c r="S166" t="s">
        <v>32</v>
      </c>
      <c r="T166" t="s">
        <v>118</v>
      </c>
      <c r="U166" t="s">
        <v>34</v>
      </c>
      <c r="V166" t="s">
        <v>40</v>
      </c>
      <c r="W166" t="s">
        <v>41</v>
      </c>
      <c r="Y166" t="s">
        <v>661</v>
      </c>
      <c r="Z166">
        <v>323081194</v>
      </c>
      <c r="AA166" t="s">
        <v>37</v>
      </c>
    </row>
    <row r="167" spans="1:27">
      <c r="A167" s="1">
        <v>20594</v>
      </c>
      <c r="B167" s="9">
        <v>45933</v>
      </c>
      <c r="C167" s="1">
        <v>1</v>
      </c>
      <c r="D167" s="1" t="s">
        <v>27</v>
      </c>
      <c r="E167" s="1">
        <v>1331305066</v>
      </c>
      <c r="F167" t="s">
        <v>662</v>
      </c>
      <c r="G167" t="s">
        <v>663</v>
      </c>
      <c r="H167" t="s">
        <v>30</v>
      </c>
      <c r="I167" t="s">
        <v>31</v>
      </c>
      <c r="J167" t="s">
        <v>31</v>
      </c>
      <c r="K167" t="s">
        <v>31</v>
      </c>
      <c r="L167" t="s">
        <v>31</v>
      </c>
      <c r="M167" t="s">
        <v>31</v>
      </c>
      <c r="N167" t="s">
        <v>32</v>
      </c>
      <c r="O167" t="s">
        <v>31</v>
      </c>
      <c r="P167" t="s">
        <v>31</v>
      </c>
      <c r="Q167" t="s">
        <v>31</v>
      </c>
      <c r="R167" t="s">
        <v>31</v>
      </c>
      <c r="S167" t="s">
        <v>32</v>
      </c>
      <c r="T167" t="s">
        <v>99</v>
      </c>
      <c r="U167" t="s">
        <v>57</v>
      </c>
      <c r="V167" t="s">
        <v>40</v>
      </c>
      <c r="W167" t="s">
        <v>41</v>
      </c>
      <c r="X167" t="s">
        <v>66</v>
      </c>
      <c r="Y167" t="s">
        <v>664</v>
      </c>
      <c r="Z167">
        <v>3143961026</v>
      </c>
      <c r="AA167" t="s">
        <v>37</v>
      </c>
    </row>
    <row r="168" spans="1:27">
      <c r="A168" s="1">
        <v>20595</v>
      </c>
      <c r="B168" s="9">
        <v>45933</v>
      </c>
      <c r="C168" s="1">
        <v>1</v>
      </c>
      <c r="D168" s="1" t="s">
        <v>27</v>
      </c>
      <c r="E168" s="1">
        <v>1997882711</v>
      </c>
      <c r="F168" t="s">
        <v>663</v>
      </c>
      <c r="G168" t="s">
        <v>665</v>
      </c>
      <c r="H168" t="s">
        <v>30</v>
      </c>
      <c r="I168" t="s">
        <v>31</v>
      </c>
      <c r="J168" t="s">
        <v>31</v>
      </c>
      <c r="K168" t="s">
        <v>31</v>
      </c>
      <c r="L168" t="s">
        <v>31</v>
      </c>
      <c r="M168" t="s">
        <v>31</v>
      </c>
      <c r="N168" t="s">
        <v>32</v>
      </c>
      <c r="O168" t="s">
        <v>31</v>
      </c>
      <c r="P168" t="s">
        <v>31</v>
      </c>
      <c r="Q168" t="s">
        <v>31</v>
      </c>
      <c r="R168" t="s">
        <v>31</v>
      </c>
      <c r="S168" t="s">
        <v>32</v>
      </c>
      <c r="T168" t="s">
        <v>202</v>
      </c>
      <c r="U168" t="s">
        <v>57</v>
      </c>
      <c r="V168" t="s">
        <v>40</v>
      </c>
      <c r="W168" t="s">
        <v>41</v>
      </c>
      <c r="Y168" t="s">
        <v>666</v>
      </c>
      <c r="Z168">
        <v>3218842180</v>
      </c>
      <c r="AA168" t="s">
        <v>37</v>
      </c>
    </row>
    <row r="169" spans="1:27">
      <c r="A169" s="1">
        <v>20596</v>
      </c>
      <c r="B169" s="9">
        <v>45933</v>
      </c>
      <c r="C169" s="1">
        <v>1</v>
      </c>
      <c r="D169" s="1" t="s">
        <v>27</v>
      </c>
      <c r="E169" s="1">
        <v>874706311</v>
      </c>
      <c r="F169" t="s">
        <v>667</v>
      </c>
      <c r="G169" t="s">
        <v>668</v>
      </c>
      <c r="H169" t="s">
        <v>30</v>
      </c>
      <c r="I169" t="s">
        <v>31</v>
      </c>
      <c r="J169" t="s">
        <v>31</v>
      </c>
      <c r="K169" t="s">
        <v>31</v>
      </c>
      <c r="L169" t="s">
        <v>31</v>
      </c>
      <c r="M169" t="s">
        <v>31</v>
      </c>
      <c r="N169" t="s">
        <v>32</v>
      </c>
      <c r="O169" t="s">
        <v>31</v>
      </c>
      <c r="P169" t="s">
        <v>31</v>
      </c>
      <c r="Q169" t="s">
        <v>32</v>
      </c>
      <c r="R169" t="s">
        <v>31</v>
      </c>
      <c r="S169" t="s">
        <v>31</v>
      </c>
      <c r="T169" t="s">
        <v>206</v>
      </c>
      <c r="U169" t="s">
        <v>57</v>
      </c>
      <c r="V169" t="s">
        <v>40</v>
      </c>
      <c r="W169" t="s">
        <v>41</v>
      </c>
      <c r="X169" t="s">
        <v>84</v>
      </c>
      <c r="Y169" t="s">
        <v>669</v>
      </c>
      <c r="Z169">
        <v>3107770926</v>
      </c>
      <c r="AA169" t="s">
        <v>37</v>
      </c>
    </row>
    <row r="170" spans="1:27">
      <c r="A170" s="1">
        <v>20597</v>
      </c>
      <c r="B170" s="9">
        <v>45933</v>
      </c>
      <c r="C170" s="1">
        <v>1</v>
      </c>
      <c r="D170" s="1" t="s">
        <v>27</v>
      </c>
      <c r="E170" s="1">
        <v>1399987746</v>
      </c>
      <c r="F170" t="s">
        <v>670</v>
      </c>
      <c r="G170" t="s">
        <v>671</v>
      </c>
      <c r="H170" t="s">
        <v>111</v>
      </c>
      <c r="I170" t="s">
        <v>31</v>
      </c>
      <c r="J170" t="s">
        <v>31</v>
      </c>
      <c r="K170" t="s">
        <v>31</v>
      </c>
      <c r="L170" t="s">
        <v>31</v>
      </c>
      <c r="M170" t="s">
        <v>31</v>
      </c>
      <c r="N170" t="s">
        <v>32</v>
      </c>
      <c r="O170" t="s">
        <v>31</v>
      </c>
      <c r="P170" t="s">
        <v>31</v>
      </c>
      <c r="Q170" t="s">
        <v>31</v>
      </c>
      <c r="R170" t="s">
        <v>31</v>
      </c>
      <c r="S170" t="s">
        <v>32</v>
      </c>
      <c r="T170" t="s">
        <v>206</v>
      </c>
      <c r="U170" t="s">
        <v>34</v>
      </c>
      <c r="V170" t="s">
        <v>40</v>
      </c>
      <c r="W170" t="s">
        <v>41</v>
      </c>
      <c r="Y170" t="s">
        <v>672</v>
      </c>
      <c r="Z170">
        <v>3123135449</v>
      </c>
      <c r="AA170" t="s">
        <v>37</v>
      </c>
    </row>
    <row r="171" spans="1:27">
      <c r="A171" s="1">
        <v>20598</v>
      </c>
      <c r="B171" s="9">
        <v>45933</v>
      </c>
      <c r="C171" s="1">
        <v>1</v>
      </c>
      <c r="D171" s="1" t="s">
        <v>27</v>
      </c>
      <c r="E171" s="1">
        <v>1958923688</v>
      </c>
      <c r="F171" t="s">
        <v>673</v>
      </c>
      <c r="G171" t="s">
        <v>674</v>
      </c>
      <c r="H171" t="s">
        <v>30</v>
      </c>
      <c r="I171" t="s">
        <v>31</v>
      </c>
      <c r="J171" t="s">
        <v>31</v>
      </c>
      <c r="K171" t="s">
        <v>31</v>
      </c>
      <c r="L171" t="s">
        <v>31</v>
      </c>
      <c r="M171" t="s">
        <v>31</v>
      </c>
      <c r="N171" t="s">
        <v>32</v>
      </c>
      <c r="O171" t="s">
        <v>31</v>
      </c>
      <c r="P171" t="s">
        <v>31</v>
      </c>
      <c r="Q171" t="s">
        <v>31</v>
      </c>
      <c r="R171" t="s">
        <v>31</v>
      </c>
      <c r="S171" t="s">
        <v>32</v>
      </c>
      <c r="T171" t="s">
        <v>33</v>
      </c>
      <c r="U171" t="s">
        <v>621</v>
      </c>
      <c r="V171" t="s">
        <v>35</v>
      </c>
      <c r="W171" t="s">
        <v>35</v>
      </c>
      <c r="X171" t="s">
        <v>675</v>
      </c>
      <c r="Y171" t="s">
        <v>676</v>
      </c>
      <c r="Z171">
        <v>3229516741</v>
      </c>
      <c r="AA171" t="s">
        <v>37</v>
      </c>
    </row>
    <row r="172" spans="1:27">
      <c r="A172" s="1">
        <v>20599</v>
      </c>
      <c r="B172" s="9">
        <v>45933</v>
      </c>
      <c r="C172" s="1">
        <v>1</v>
      </c>
      <c r="D172" s="1" t="s">
        <v>27</v>
      </c>
      <c r="E172" s="1">
        <v>1949769874</v>
      </c>
      <c r="F172" t="s">
        <v>677</v>
      </c>
      <c r="G172" t="s">
        <v>678</v>
      </c>
      <c r="H172" t="s">
        <v>30</v>
      </c>
      <c r="I172" t="s">
        <v>31</v>
      </c>
      <c r="J172" t="s">
        <v>31</v>
      </c>
      <c r="K172" t="s">
        <v>31</v>
      </c>
      <c r="L172" t="s">
        <v>31</v>
      </c>
      <c r="M172" t="s">
        <v>31</v>
      </c>
      <c r="N172" t="s">
        <v>32</v>
      </c>
      <c r="O172" t="s">
        <v>31</v>
      </c>
      <c r="P172" t="s">
        <v>31</v>
      </c>
      <c r="Q172" t="s">
        <v>31</v>
      </c>
      <c r="R172" t="s">
        <v>31</v>
      </c>
      <c r="S172" t="s">
        <v>32</v>
      </c>
      <c r="T172" t="s">
        <v>118</v>
      </c>
      <c r="U172" t="s">
        <v>34</v>
      </c>
      <c r="V172" t="s">
        <v>40</v>
      </c>
      <c r="W172" t="s">
        <v>41</v>
      </c>
      <c r="Y172" t="s">
        <v>679</v>
      </c>
      <c r="Z172">
        <v>3247156445</v>
      </c>
      <c r="AA172" t="s">
        <v>37</v>
      </c>
    </row>
    <row r="173" spans="1:27">
      <c r="A173" s="1">
        <v>20600</v>
      </c>
      <c r="B173" s="9">
        <v>45933</v>
      </c>
      <c r="C173" s="1">
        <v>1</v>
      </c>
      <c r="D173" s="1" t="s">
        <v>27</v>
      </c>
      <c r="E173" s="1">
        <v>133074662</v>
      </c>
      <c r="F173" t="s">
        <v>680</v>
      </c>
      <c r="G173" t="s">
        <v>681</v>
      </c>
      <c r="H173" t="s">
        <v>111</v>
      </c>
      <c r="I173" t="s">
        <v>31</v>
      </c>
      <c r="J173" t="s">
        <v>31</v>
      </c>
      <c r="K173" t="s">
        <v>31</v>
      </c>
      <c r="L173" t="s">
        <v>31</v>
      </c>
      <c r="M173" t="s">
        <v>31</v>
      </c>
      <c r="N173" t="s">
        <v>32</v>
      </c>
      <c r="O173" t="s">
        <v>31</v>
      </c>
      <c r="P173" t="s">
        <v>31</v>
      </c>
      <c r="Q173" t="s">
        <v>31</v>
      </c>
      <c r="R173" t="s">
        <v>31</v>
      </c>
      <c r="S173" t="s">
        <v>32</v>
      </c>
      <c r="T173" t="s">
        <v>202</v>
      </c>
      <c r="U173" t="s">
        <v>57</v>
      </c>
      <c r="V173" t="s">
        <v>40</v>
      </c>
      <c r="W173" t="s">
        <v>41</v>
      </c>
      <c r="Y173" t="s">
        <v>682</v>
      </c>
      <c r="Z173">
        <v>3016212685</v>
      </c>
      <c r="AA173" t="s">
        <v>37</v>
      </c>
    </row>
    <row r="174" spans="1:27">
      <c r="A174" s="1">
        <v>20601</v>
      </c>
      <c r="B174" s="9">
        <v>45933</v>
      </c>
      <c r="C174" s="1">
        <v>1</v>
      </c>
      <c r="D174" s="1" t="s">
        <v>27</v>
      </c>
      <c r="E174" s="1">
        <v>756432681</v>
      </c>
      <c r="F174" t="s">
        <v>683</v>
      </c>
      <c r="G174" t="s">
        <v>684</v>
      </c>
      <c r="H174" t="s">
        <v>30</v>
      </c>
      <c r="I174" t="s">
        <v>31</v>
      </c>
      <c r="J174" t="s">
        <v>31</v>
      </c>
      <c r="K174" t="s">
        <v>31</v>
      </c>
      <c r="L174" t="s">
        <v>31</v>
      </c>
      <c r="M174" t="s">
        <v>31</v>
      </c>
      <c r="N174" t="s">
        <v>32</v>
      </c>
      <c r="O174" t="s">
        <v>31</v>
      </c>
      <c r="P174" t="s">
        <v>31</v>
      </c>
      <c r="Q174" t="s">
        <v>31</v>
      </c>
      <c r="R174" t="s">
        <v>31</v>
      </c>
      <c r="S174" t="s">
        <v>32</v>
      </c>
      <c r="T174" t="s">
        <v>61</v>
      </c>
      <c r="U174" t="s">
        <v>34</v>
      </c>
      <c r="V174" t="s">
        <v>40</v>
      </c>
      <c r="W174" t="s">
        <v>41</v>
      </c>
      <c r="X174" t="s">
        <v>31</v>
      </c>
      <c r="Y174" t="s">
        <v>685</v>
      </c>
      <c r="Z174">
        <v>3108308382</v>
      </c>
      <c r="AA174" t="s">
        <v>37</v>
      </c>
    </row>
    <row r="175" spans="1:27">
      <c r="A175" s="1">
        <v>20602</v>
      </c>
      <c r="B175" s="9">
        <v>45933</v>
      </c>
      <c r="C175" s="1">
        <v>1</v>
      </c>
      <c r="D175" s="1" t="s">
        <v>27</v>
      </c>
      <c r="E175" s="1">
        <v>1073826140</v>
      </c>
      <c r="F175" t="s">
        <v>686</v>
      </c>
      <c r="G175" t="s">
        <v>687</v>
      </c>
      <c r="H175" t="s">
        <v>30</v>
      </c>
      <c r="I175" t="s">
        <v>31</v>
      </c>
      <c r="J175" t="s">
        <v>31</v>
      </c>
      <c r="K175" t="s">
        <v>31</v>
      </c>
      <c r="L175" t="s">
        <v>31</v>
      </c>
      <c r="M175" t="s">
        <v>31</v>
      </c>
      <c r="N175" t="s">
        <v>32</v>
      </c>
      <c r="O175" t="s">
        <v>31</v>
      </c>
      <c r="P175" t="s">
        <v>31</v>
      </c>
      <c r="Q175" t="s">
        <v>31</v>
      </c>
      <c r="R175" t="s">
        <v>32</v>
      </c>
      <c r="S175" t="s">
        <v>31</v>
      </c>
      <c r="T175" t="s">
        <v>206</v>
      </c>
      <c r="U175" t="s">
        <v>34</v>
      </c>
      <c r="V175" t="s">
        <v>40</v>
      </c>
      <c r="W175" t="s">
        <v>41</v>
      </c>
      <c r="X175" t="s">
        <v>84</v>
      </c>
      <c r="Y175" t="s">
        <v>688</v>
      </c>
      <c r="Z175">
        <v>3103038877</v>
      </c>
      <c r="AA175" t="s">
        <v>37</v>
      </c>
    </row>
    <row r="176" spans="1:27">
      <c r="A176" s="1">
        <v>20603</v>
      </c>
      <c r="B176" s="9">
        <v>45933</v>
      </c>
      <c r="C176" s="1">
        <v>1</v>
      </c>
      <c r="D176" s="1" t="s">
        <v>27</v>
      </c>
      <c r="E176" s="1">
        <v>1592889437</v>
      </c>
      <c r="F176" t="s">
        <v>686</v>
      </c>
      <c r="G176" t="s">
        <v>689</v>
      </c>
      <c r="H176" t="s">
        <v>111</v>
      </c>
      <c r="I176" t="s">
        <v>31</v>
      </c>
      <c r="J176" t="s">
        <v>31</v>
      </c>
      <c r="K176" t="s">
        <v>31</v>
      </c>
      <c r="L176" t="s">
        <v>31</v>
      </c>
      <c r="M176" t="s">
        <v>31</v>
      </c>
      <c r="N176" t="s">
        <v>32</v>
      </c>
      <c r="O176" t="s">
        <v>31</v>
      </c>
      <c r="P176" t="s">
        <v>31</v>
      </c>
      <c r="Q176" t="s">
        <v>31</v>
      </c>
      <c r="R176" t="s">
        <v>31</v>
      </c>
      <c r="S176" t="s">
        <v>32</v>
      </c>
      <c r="T176" t="s">
        <v>118</v>
      </c>
      <c r="U176" t="s">
        <v>34</v>
      </c>
      <c r="V176" t="s">
        <v>40</v>
      </c>
      <c r="W176" t="s">
        <v>41</v>
      </c>
      <c r="Y176" t="s">
        <v>690</v>
      </c>
      <c r="Z176">
        <v>3264043998</v>
      </c>
      <c r="AA176" t="s">
        <v>37</v>
      </c>
    </row>
    <row r="177" spans="1:27">
      <c r="A177" s="1">
        <v>20604</v>
      </c>
      <c r="B177" s="9">
        <v>45933</v>
      </c>
      <c r="C177" s="1">
        <v>1</v>
      </c>
      <c r="D177" s="1" t="s">
        <v>27</v>
      </c>
      <c r="E177" s="1">
        <v>203548475</v>
      </c>
      <c r="F177" t="s">
        <v>691</v>
      </c>
      <c r="G177" t="s">
        <v>692</v>
      </c>
      <c r="H177" t="s">
        <v>30</v>
      </c>
      <c r="I177" t="s">
        <v>31</v>
      </c>
      <c r="J177" t="s">
        <v>31</v>
      </c>
      <c r="K177" t="s">
        <v>31</v>
      </c>
      <c r="L177" t="s">
        <v>31</v>
      </c>
      <c r="M177" t="s">
        <v>31</v>
      </c>
      <c r="N177" t="s">
        <v>32</v>
      </c>
      <c r="O177" t="s">
        <v>31</v>
      </c>
      <c r="P177" t="s">
        <v>31</v>
      </c>
      <c r="Q177" t="s">
        <v>31</v>
      </c>
      <c r="R177" t="s">
        <v>31</v>
      </c>
      <c r="S177" t="s">
        <v>32</v>
      </c>
      <c r="T177" t="s">
        <v>118</v>
      </c>
      <c r="U177" t="s">
        <v>34</v>
      </c>
      <c r="V177" t="s">
        <v>40</v>
      </c>
      <c r="W177" t="s">
        <v>41</v>
      </c>
      <c r="Y177" t="s">
        <v>693</v>
      </c>
      <c r="Z177">
        <v>3310937225</v>
      </c>
      <c r="AA177" t="s">
        <v>37</v>
      </c>
    </row>
    <row r="178" spans="1:27">
      <c r="A178" s="1">
        <v>20605</v>
      </c>
      <c r="B178" s="9">
        <v>45933</v>
      </c>
      <c r="C178" s="1">
        <v>1</v>
      </c>
      <c r="D178" s="1" t="s">
        <v>27</v>
      </c>
      <c r="E178" s="1">
        <v>223288468</v>
      </c>
      <c r="F178" t="s">
        <v>694</v>
      </c>
      <c r="G178" t="s">
        <v>695</v>
      </c>
      <c r="H178" t="s">
        <v>30</v>
      </c>
      <c r="I178" t="s">
        <v>31</v>
      </c>
      <c r="J178" t="s">
        <v>31</v>
      </c>
      <c r="K178" t="s">
        <v>31</v>
      </c>
      <c r="L178" t="s">
        <v>31</v>
      </c>
      <c r="M178" t="s">
        <v>31</v>
      </c>
      <c r="N178" t="s">
        <v>32</v>
      </c>
      <c r="O178" t="s">
        <v>31</v>
      </c>
      <c r="P178" t="s">
        <v>31</v>
      </c>
      <c r="Q178" t="s">
        <v>31</v>
      </c>
      <c r="R178" t="s">
        <v>31</v>
      </c>
      <c r="S178" t="s">
        <v>32</v>
      </c>
      <c r="T178" t="s">
        <v>71</v>
      </c>
      <c r="U178" t="s">
        <v>57</v>
      </c>
      <c r="V178" t="s">
        <v>40</v>
      </c>
      <c r="W178" t="s">
        <v>41</v>
      </c>
      <c r="X178" t="s">
        <v>696</v>
      </c>
      <c r="Y178" t="s">
        <v>697</v>
      </c>
      <c r="Z178">
        <v>3212023707</v>
      </c>
      <c r="AA178" t="s">
        <v>37</v>
      </c>
    </row>
    <row r="179" spans="1:27">
      <c r="A179" s="1">
        <v>20606</v>
      </c>
      <c r="B179" s="9">
        <v>45933</v>
      </c>
      <c r="C179" s="1">
        <v>1</v>
      </c>
      <c r="D179" s="1" t="s">
        <v>27</v>
      </c>
      <c r="E179" s="1">
        <v>581380239</v>
      </c>
      <c r="F179" t="s">
        <v>698</v>
      </c>
      <c r="G179" t="s">
        <v>699</v>
      </c>
      <c r="H179" t="s">
        <v>30</v>
      </c>
      <c r="I179" t="s">
        <v>31</v>
      </c>
      <c r="J179" t="s">
        <v>31</v>
      </c>
      <c r="K179" t="s">
        <v>31</v>
      </c>
      <c r="L179" t="s">
        <v>31</v>
      </c>
      <c r="M179" t="s">
        <v>31</v>
      </c>
      <c r="N179" t="s">
        <v>32</v>
      </c>
      <c r="O179" t="s">
        <v>31</v>
      </c>
      <c r="P179" t="s">
        <v>31</v>
      </c>
      <c r="Q179" t="s">
        <v>32</v>
      </c>
      <c r="R179" t="s">
        <v>31</v>
      </c>
      <c r="S179" t="s">
        <v>31</v>
      </c>
      <c r="T179" t="s">
        <v>206</v>
      </c>
      <c r="U179" t="s">
        <v>34</v>
      </c>
      <c r="V179" t="s">
        <v>40</v>
      </c>
      <c r="W179" t="s">
        <v>41</v>
      </c>
      <c r="X179" t="s">
        <v>84</v>
      </c>
      <c r="Y179" t="s">
        <v>700</v>
      </c>
      <c r="Z179">
        <v>3183193704</v>
      </c>
      <c r="AA179" t="s">
        <v>37</v>
      </c>
    </row>
    <row r="180" spans="1:27">
      <c r="A180" s="1">
        <v>20607</v>
      </c>
      <c r="B180" s="9">
        <v>45933</v>
      </c>
      <c r="C180" s="1">
        <v>1</v>
      </c>
      <c r="D180" s="1" t="s">
        <v>27</v>
      </c>
      <c r="E180" s="1">
        <v>1881359718</v>
      </c>
      <c r="F180" t="s">
        <v>701</v>
      </c>
      <c r="G180" t="s">
        <v>702</v>
      </c>
      <c r="H180" t="s">
        <v>30</v>
      </c>
      <c r="I180" t="s">
        <v>31</v>
      </c>
      <c r="J180" t="s">
        <v>31</v>
      </c>
      <c r="K180" t="s">
        <v>31</v>
      </c>
      <c r="L180" t="s">
        <v>31</v>
      </c>
      <c r="M180" t="s">
        <v>31</v>
      </c>
      <c r="N180" t="s">
        <v>32</v>
      </c>
      <c r="O180" t="s">
        <v>31</v>
      </c>
      <c r="P180" t="s">
        <v>31</v>
      </c>
      <c r="Q180" t="s">
        <v>31</v>
      </c>
      <c r="R180" t="s">
        <v>31</v>
      </c>
      <c r="S180" t="s">
        <v>32</v>
      </c>
      <c r="T180" t="s">
        <v>202</v>
      </c>
      <c r="U180" t="s">
        <v>57</v>
      </c>
      <c r="V180" t="s">
        <v>40</v>
      </c>
      <c r="W180" t="s">
        <v>41</v>
      </c>
      <c r="Y180" t="s">
        <v>703</v>
      </c>
      <c r="Z180">
        <v>3057990688</v>
      </c>
      <c r="AA180" t="s">
        <v>37</v>
      </c>
    </row>
    <row r="181" spans="1:27">
      <c r="A181" s="1">
        <v>20608</v>
      </c>
      <c r="B181" s="9">
        <v>45933</v>
      </c>
      <c r="C181" s="1">
        <v>1</v>
      </c>
      <c r="D181" s="1" t="s">
        <v>27</v>
      </c>
      <c r="E181" s="1">
        <v>635983653</v>
      </c>
      <c r="F181" t="s">
        <v>704</v>
      </c>
      <c r="G181" t="s">
        <v>705</v>
      </c>
      <c r="H181" t="s">
        <v>30</v>
      </c>
      <c r="I181" t="s">
        <v>31</v>
      </c>
      <c r="J181" t="s">
        <v>31</v>
      </c>
      <c r="K181" t="s">
        <v>31</v>
      </c>
      <c r="L181" t="s">
        <v>31</v>
      </c>
      <c r="M181" t="s">
        <v>31</v>
      </c>
      <c r="N181" t="s">
        <v>32</v>
      </c>
      <c r="O181" t="s">
        <v>31</v>
      </c>
      <c r="P181" t="s">
        <v>31</v>
      </c>
      <c r="Q181" t="s">
        <v>31</v>
      </c>
      <c r="R181" t="s">
        <v>31</v>
      </c>
      <c r="S181" t="s">
        <v>32</v>
      </c>
      <c r="T181" t="s">
        <v>156</v>
      </c>
      <c r="U181" t="s">
        <v>57</v>
      </c>
      <c r="V181" t="s">
        <v>40</v>
      </c>
      <c r="W181" t="s">
        <v>41</v>
      </c>
      <c r="X181" t="s">
        <v>706</v>
      </c>
      <c r="Y181" t="s">
        <v>707</v>
      </c>
      <c r="Z181">
        <v>31806915556</v>
      </c>
      <c r="AA181" t="s">
        <v>37</v>
      </c>
    </row>
    <row r="182" spans="1:27">
      <c r="A182" s="1">
        <v>20609</v>
      </c>
      <c r="B182" s="9">
        <v>45933</v>
      </c>
      <c r="C182" s="1">
        <v>1</v>
      </c>
      <c r="D182" s="1" t="s">
        <v>27</v>
      </c>
      <c r="E182" s="1">
        <v>976074227</v>
      </c>
      <c r="F182" t="s">
        <v>708</v>
      </c>
      <c r="G182" t="s">
        <v>709</v>
      </c>
      <c r="H182" t="s">
        <v>111</v>
      </c>
      <c r="I182" t="s">
        <v>31</v>
      </c>
      <c r="J182" t="s">
        <v>31</v>
      </c>
      <c r="K182" t="s">
        <v>31</v>
      </c>
      <c r="L182" t="s">
        <v>31</v>
      </c>
      <c r="M182" t="s">
        <v>31</v>
      </c>
      <c r="N182" t="s">
        <v>32</v>
      </c>
      <c r="O182" t="s">
        <v>31</v>
      </c>
      <c r="P182" t="s">
        <v>31</v>
      </c>
      <c r="Q182" t="s">
        <v>31</v>
      </c>
      <c r="R182" t="s">
        <v>31</v>
      </c>
      <c r="S182" t="s">
        <v>32</v>
      </c>
      <c r="T182" t="s">
        <v>156</v>
      </c>
      <c r="U182" t="s">
        <v>57</v>
      </c>
      <c r="V182" t="s">
        <v>40</v>
      </c>
      <c r="W182" t="s">
        <v>41</v>
      </c>
      <c r="X182" t="s">
        <v>258</v>
      </c>
      <c r="Y182" t="s">
        <v>710</v>
      </c>
      <c r="Z182">
        <v>3200780052</v>
      </c>
      <c r="AA182" t="s">
        <v>37</v>
      </c>
    </row>
    <row r="183" spans="1:27">
      <c r="A183" s="1">
        <v>20610</v>
      </c>
      <c r="B183" s="9">
        <v>45933</v>
      </c>
      <c r="C183" s="1">
        <v>1</v>
      </c>
      <c r="D183" s="1" t="s">
        <v>27</v>
      </c>
      <c r="E183" s="1">
        <v>1803223406</v>
      </c>
      <c r="F183" t="s">
        <v>711</v>
      </c>
      <c r="G183" t="s">
        <v>712</v>
      </c>
      <c r="H183" t="s">
        <v>30</v>
      </c>
      <c r="I183" t="s">
        <v>31</v>
      </c>
      <c r="J183" t="s">
        <v>31</v>
      </c>
      <c r="K183" t="s">
        <v>31</v>
      </c>
      <c r="L183" t="s">
        <v>31</v>
      </c>
      <c r="M183" t="s">
        <v>31</v>
      </c>
      <c r="N183" t="s">
        <v>32</v>
      </c>
      <c r="O183" t="s">
        <v>31</v>
      </c>
      <c r="P183" t="s">
        <v>31</v>
      </c>
      <c r="Q183" t="s">
        <v>31</v>
      </c>
      <c r="R183" t="s">
        <v>31</v>
      </c>
      <c r="S183" t="s">
        <v>32</v>
      </c>
      <c r="T183" t="s">
        <v>197</v>
      </c>
      <c r="U183" t="s">
        <v>57</v>
      </c>
      <c r="V183" t="s">
        <v>40</v>
      </c>
      <c r="W183" t="s">
        <v>41</v>
      </c>
      <c r="Y183" t="s">
        <v>713</v>
      </c>
      <c r="Z183">
        <v>3153755376</v>
      </c>
      <c r="AA183" t="s">
        <v>37</v>
      </c>
    </row>
    <row r="184" spans="1:27">
      <c r="A184" s="1">
        <v>20611</v>
      </c>
      <c r="B184" s="9">
        <v>45933</v>
      </c>
      <c r="C184" s="1">
        <v>1</v>
      </c>
      <c r="D184" s="1" t="s">
        <v>27</v>
      </c>
      <c r="E184" s="1">
        <v>1239887401</v>
      </c>
      <c r="F184" t="s">
        <v>714</v>
      </c>
      <c r="G184" t="s">
        <v>715</v>
      </c>
      <c r="H184" t="s">
        <v>30</v>
      </c>
      <c r="I184" t="s">
        <v>31</v>
      </c>
      <c r="J184" t="s">
        <v>31</v>
      </c>
      <c r="K184" t="s">
        <v>31</v>
      </c>
      <c r="L184" t="s">
        <v>31</v>
      </c>
      <c r="M184" t="s">
        <v>31</v>
      </c>
      <c r="N184" t="s">
        <v>32</v>
      </c>
      <c r="O184" t="s">
        <v>31</v>
      </c>
      <c r="P184" t="s">
        <v>31</v>
      </c>
      <c r="Q184" t="s">
        <v>31</v>
      </c>
      <c r="R184" t="s">
        <v>31</v>
      </c>
      <c r="S184" t="s">
        <v>32</v>
      </c>
      <c r="T184" t="s">
        <v>206</v>
      </c>
      <c r="U184" t="s">
        <v>34</v>
      </c>
      <c r="V184" t="s">
        <v>40</v>
      </c>
      <c r="W184" t="s">
        <v>41</v>
      </c>
      <c r="X184" t="s">
        <v>84</v>
      </c>
      <c r="Y184" t="s">
        <v>716</v>
      </c>
      <c r="Z184">
        <v>3133747729</v>
      </c>
      <c r="AA184" t="s">
        <v>37</v>
      </c>
    </row>
    <row r="185" spans="1:27">
      <c r="A185" s="1">
        <v>20612</v>
      </c>
      <c r="B185" s="9">
        <v>45933</v>
      </c>
      <c r="C185" s="1">
        <v>1</v>
      </c>
      <c r="D185" s="1" t="s">
        <v>27</v>
      </c>
      <c r="E185" s="1">
        <v>236691260</v>
      </c>
      <c r="F185" t="s">
        <v>717</v>
      </c>
      <c r="G185" t="s">
        <v>718</v>
      </c>
      <c r="H185" t="s">
        <v>30</v>
      </c>
      <c r="I185" t="s">
        <v>31</v>
      </c>
      <c r="J185" t="s">
        <v>31</v>
      </c>
      <c r="K185" t="s">
        <v>31</v>
      </c>
      <c r="L185" t="s">
        <v>31</v>
      </c>
      <c r="M185" t="s">
        <v>31</v>
      </c>
      <c r="N185" t="s">
        <v>32</v>
      </c>
      <c r="O185" t="s">
        <v>31</v>
      </c>
      <c r="P185" t="s">
        <v>31</v>
      </c>
      <c r="Q185" t="s">
        <v>31</v>
      </c>
      <c r="R185" t="s">
        <v>31</v>
      </c>
      <c r="S185" t="s">
        <v>32</v>
      </c>
      <c r="T185" t="s">
        <v>206</v>
      </c>
      <c r="U185" t="s">
        <v>57</v>
      </c>
      <c r="V185" t="s">
        <v>40</v>
      </c>
      <c r="W185" t="s">
        <v>35</v>
      </c>
      <c r="X185" t="s">
        <v>84</v>
      </c>
      <c r="Y185" t="s">
        <v>719</v>
      </c>
      <c r="Z185">
        <v>3202720227</v>
      </c>
      <c r="AA185" t="s">
        <v>37</v>
      </c>
    </row>
    <row r="186" spans="1:27">
      <c r="A186" s="1">
        <v>20613</v>
      </c>
      <c r="B186" s="9">
        <v>45933</v>
      </c>
      <c r="C186" s="1">
        <v>1</v>
      </c>
      <c r="D186" s="1" t="s">
        <v>27</v>
      </c>
      <c r="E186" s="1">
        <v>846029261</v>
      </c>
      <c r="F186" t="s">
        <v>720</v>
      </c>
      <c r="G186" t="s">
        <v>721</v>
      </c>
      <c r="H186" t="s">
        <v>30</v>
      </c>
      <c r="I186" t="s">
        <v>31</v>
      </c>
      <c r="J186" t="s">
        <v>31</v>
      </c>
      <c r="K186" t="s">
        <v>31</v>
      </c>
      <c r="L186" t="s">
        <v>31</v>
      </c>
      <c r="M186" t="s">
        <v>31</v>
      </c>
      <c r="N186" t="s">
        <v>32</v>
      </c>
      <c r="O186" t="s">
        <v>31</v>
      </c>
      <c r="P186" t="s">
        <v>31</v>
      </c>
      <c r="Q186" t="s">
        <v>31</v>
      </c>
      <c r="R186" t="s">
        <v>31</v>
      </c>
      <c r="S186" t="s">
        <v>32</v>
      </c>
      <c r="T186" t="s">
        <v>206</v>
      </c>
      <c r="U186" t="s">
        <v>34</v>
      </c>
      <c r="V186" t="s">
        <v>40</v>
      </c>
      <c r="W186" t="s">
        <v>41</v>
      </c>
      <c r="X186" t="s">
        <v>722</v>
      </c>
      <c r="Y186" t="s">
        <v>723</v>
      </c>
      <c r="Z186">
        <v>3223177652</v>
      </c>
      <c r="AA186" t="s">
        <v>37</v>
      </c>
    </row>
    <row r="187" spans="1:27">
      <c r="A187" s="1">
        <v>20614</v>
      </c>
      <c r="B187" s="9">
        <v>45936</v>
      </c>
      <c r="C187" s="1">
        <v>1</v>
      </c>
      <c r="D187" s="1" t="s">
        <v>27</v>
      </c>
      <c r="E187" s="1">
        <v>166924193</v>
      </c>
      <c r="F187" t="s">
        <v>724</v>
      </c>
      <c r="G187" t="s">
        <v>725</v>
      </c>
      <c r="H187" t="s">
        <v>111</v>
      </c>
      <c r="I187" t="s">
        <v>31</v>
      </c>
      <c r="J187" t="s">
        <v>31</v>
      </c>
      <c r="K187" t="s">
        <v>31</v>
      </c>
      <c r="L187" t="s">
        <v>31</v>
      </c>
      <c r="M187" t="s">
        <v>31</v>
      </c>
      <c r="N187" t="s">
        <v>32</v>
      </c>
      <c r="O187" t="s">
        <v>31</v>
      </c>
      <c r="P187" t="s">
        <v>31</v>
      </c>
      <c r="Q187" t="s">
        <v>32</v>
      </c>
      <c r="R187" t="s">
        <v>31</v>
      </c>
      <c r="S187" t="s">
        <v>31</v>
      </c>
      <c r="T187" t="s">
        <v>99</v>
      </c>
      <c r="U187" t="s">
        <v>57</v>
      </c>
      <c r="V187" t="s">
        <v>40</v>
      </c>
      <c r="W187" t="s">
        <v>41</v>
      </c>
      <c r="X187" t="s">
        <v>174</v>
      </c>
      <c r="Y187" t="s">
        <v>726</v>
      </c>
      <c r="Z187">
        <v>3245027367</v>
      </c>
      <c r="AA187" t="s">
        <v>37</v>
      </c>
    </row>
    <row r="188" spans="1:27">
      <c r="A188" s="1">
        <v>20615</v>
      </c>
      <c r="B188" s="9">
        <v>45936</v>
      </c>
      <c r="C188" s="1">
        <v>1</v>
      </c>
      <c r="D188" s="1" t="s">
        <v>27</v>
      </c>
      <c r="E188" s="1">
        <v>285906669</v>
      </c>
      <c r="F188" t="s">
        <v>727</v>
      </c>
      <c r="G188" t="s">
        <v>728</v>
      </c>
      <c r="H188" t="s">
        <v>30</v>
      </c>
      <c r="I188" t="s">
        <v>31</v>
      </c>
      <c r="J188" t="s">
        <v>31</v>
      </c>
      <c r="K188" t="s">
        <v>31</v>
      </c>
      <c r="L188" t="s">
        <v>31</v>
      </c>
      <c r="M188" t="s">
        <v>31</v>
      </c>
      <c r="N188" t="s">
        <v>32</v>
      </c>
      <c r="O188" t="s">
        <v>31</v>
      </c>
      <c r="P188" t="s">
        <v>31</v>
      </c>
      <c r="Q188" t="s">
        <v>31</v>
      </c>
      <c r="R188" t="s">
        <v>31</v>
      </c>
      <c r="S188" t="s">
        <v>32</v>
      </c>
      <c r="T188" t="s">
        <v>99</v>
      </c>
      <c r="U188" t="s">
        <v>57</v>
      </c>
      <c r="V188" t="s">
        <v>40</v>
      </c>
      <c r="W188" t="s">
        <v>41</v>
      </c>
      <c r="X188" t="s">
        <v>729</v>
      </c>
      <c r="Y188" t="s">
        <v>730</v>
      </c>
      <c r="Z188">
        <v>3182111076</v>
      </c>
      <c r="AA188" t="s">
        <v>37</v>
      </c>
    </row>
    <row r="189" spans="1:27">
      <c r="A189" s="1">
        <v>20616</v>
      </c>
      <c r="B189" s="9">
        <v>45936</v>
      </c>
      <c r="C189" s="1">
        <v>1</v>
      </c>
      <c r="D189" s="1" t="s">
        <v>27</v>
      </c>
      <c r="E189" s="1">
        <v>344649307</v>
      </c>
      <c r="F189" t="s">
        <v>731</v>
      </c>
      <c r="G189" t="s">
        <v>732</v>
      </c>
      <c r="H189" t="s">
        <v>30</v>
      </c>
      <c r="I189" t="s">
        <v>31</v>
      </c>
      <c r="J189" t="s">
        <v>31</v>
      </c>
      <c r="K189" t="s">
        <v>31</v>
      </c>
      <c r="L189" t="s">
        <v>31</v>
      </c>
      <c r="M189" t="s">
        <v>31</v>
      </c>
      <c r="N189" t="s">
        <v>32</v>
      </c>
      <c r="O189" t="s">
        <v>31</v>
      </c>
      <c r="P189" t="s">
        <v>31</v>
      </c>
      <c r="Q189" t="s">
        <v>31</v>
      </c>
      <c r="R189" t="s">
        <v>31</v>
      </c>
      <c r="S189" t="s">
        <v>32</v>
      </c>
      <c r="T189" t="s">
        <v>160</v>
      </c>
      <c r="U189" t="s">
        <v>34</v>
      </c>
      <c r="V189" t="s">
        <v>40</v>
      </c>
      <c r="W189" t="s">
        <v>41</v>
      </c>
      <c r="Y189" t="s">
        <v>733</v>
      </c>
      <c r="Z189">
        <v>3016603201</v>
      </c>
      <c r="AA189" t="s">
        <v>37</v>
      </c>
    </row>
    <row r="190" spans="1:27">
      <c r="A190" s="1">
        <v>20617</v>
      </c>
      <c r="B190" s="9">
        <v>45936</v>
      </c>
      <c r="C190" s="1">
        <v>1</v>
      </c>
      <c r="D190" s="1" t="s">
        <v>27</v>
      </c>
      <c r="E190" s="1">
        <v>279683189</v>
      </c>
      <c r="F190" t="s">
        <v>734</v>
      </c>
      <c r="G190" t="s">
        <v>735</v>
      </c>
      <c r="H190" t="s">
        <v>30</v>
      </c>
      <c r="I190" t="s">
        <v>31</v>
      </c>
      <c r="J190" t="s">
        <v>31</v>
      </c>
      <c r="K190" t="s">
        <v>31</v>
      </c>
      <c r="L190" t="s">
        <v>31</v>
      </c>
      <c r="M190" t="s">
        <v>31</v>
      </c>
      <c r="N190" t="s">
        <v>32</v>
      </c>
      <c r="O190" t="s">
        <v>31</v>
      </c>
      <c r="P190" t="s">
        <v>31</v>
      </c>
      <c r="Q190" t="s">
        <v>31</v>
      </c>
      <c r="R190" t="s">
        <v>31</v>
      </c>
      <c r="S190" t="s">
        <v>32</v>
      </c>
      <c r="T190" t="s">
        <v>91</v>
      </c>
      <c r="U190" t="s">
        <v>57</v>
      </c>
      <c r="V190" t="s">
        <v>40</v>
      </c>
      <c r="W190" t="s">
        <v>41</v>
      </c>
      <c r="X190" t="s">
        <v>66</v>
      </c>
      <c r="Y190" t="s">
        <v>736</v>
      </c>
      <c r="Z190">
        <v>3193481182</v>
      </c>
      <c r="AA190" t="s">
        <v>37</v>
      </c>
    </row>
    <row r="191" spans="1:27">
      <c r="A191" s="1">
        <v>20618</v>
      </c>
      <c r="B191" s="9">
        <v>45936</v>
      </c>
      <c r="C191" s="1">
        <v>1</v>
      </c>
      <c r="D191" s="1" t="s">
        <v>27</v>
      </c>
      <c r="E191" s="1">
        <v>1327133067</v>
      </c>
      <c r="F191" t="s">
        <v>737</v>
      </c>
      <c r="G191" t="s">
        <v>738</v>
      </c>
      <c r="H191" t="s">
        <v>30</v>
      </c>
      <c r="I191" t="s">
        <v>31</v>
      </c>
      <c r="J191" t="s">
        <v>31</v>
      </c>
      <c r="K191" t="s">
        <v>31</v>
      </c>
      <c r="L191" t="s">
        <v>31</v>
      </c>
      <c r="M191" t="s">
        <v>31</v>
      </c>
      <c r="N191" t="s">
        <v>32</v>
      </c>
      <c r="O191" t="s">
        <v>31</v>
      </c>
      <c r="P191" t="s">
        <v>31</v>
      </c>
      <c r="Q191" t="s">
        <v>31</v>
      </c>
      <c r="R191" t="s">
        <v>31</v>
      </c>
      <c r="S191" t="s">
        <v>32</v>
      </c>
      <c r="T191" t="s">
        <v>33</v>
      </c>
      <c r="U191" t="s">
        <v>57</v>
      </c>
      <c r="V191" t="s">
        <v>40</v>
      </c>
      <c r="W191" t="s">
        <v>41</v>
      </c>
      <c r="X191" t="s">
        <v>84</v>
      </c>
      <c r="Y191" t="s">
        <v>739</v>
      </c>
      <c r="Z191">
        <v>3105474386</v>
      </c>
      <c r="AA191" t="s">
        <v>37</v>
      </c>
    </row>
    <row r="192" spans="1:27">
      <c r="A192" s="1">
        <v>20619</v>
      </c>
      <c r="B192" s="9">
        <v>45936</v>
      </c>
      <c r="C192" s="1">
        <v>1</v>
      </c>
      <c r="D192" s="1" t="s">
        <v>27</v>
      </c>
      <c r="E192" s="1">
        <v>968403306</v>
      </c>
      <c r="F192" t="s">
        <v>740</v>
      </c>
      <c r="G192" t="s">
        <v>741</v>
      </c>
      <c r="H192" t="s">
        <v>111</v>
      </c>
      <c r="I192" t="s">
        <v>31</v>
      </c>
      <c r="J192" t="s">
        <v>31</v>
      </c>
      <c r="K192" t="s">
        <v>31</v>
      </c>
      <c r="L192" t="s">
        <v>31</v>
      </c>
      <c r="M192" t="s">
        <v>31</v>
      </c>
      <c r="N192" t="s">
        <v>32</v>
      </c>
      <c r="O192" t="s">
        <v>31</v>
      </c>
      <c r="P192" t="s">
        <v>32</v>
      </c>
      <c r="Q192" t="s">
        <v>31</v>
      </c>
      <c r="R192" t="s">
        <v>31</v>
      </c>
      <c r="S192" t="s">
        <v>31</v>
      </c>
      <c r="T192" t="s">
        <v>99</v>
      </c>
      <c r="U192" t="s">
        <v>57</v>
      </c>
      <c r="V192" t="s">
        <v>40</v>
      </c>
      <c r="W192" t="s">
        <v>41</v>
      </c>
      <c r="X192" t="s">
        <v>174</v>
      </c>
      <c r="Y192" t="s">
        <v>742</v>
      </c>
      <c r="Z192">
        <v>3144112056</v>
      </c>
      <c r="AA192" t="s">
        <v>37</v>
      </c>
    </row>
    <row r="193" spans="1:27">
      <c r="A193" s="1">
        <v>20620</v>
      </c>
      <c r="B193" s="9">
        <v>45936</v>
      </c>
      <c r="C193" s="1">
        <v>1</v>
      </c>
      <c r="D193" s="1" t="s">
        <v>27</v>
      </c>
      <c r="E193" s="1">
        <v>173747413</v>
      </c>
      <c r="F193" t="s">
        <v>743</v>
      </c>
      <c r="G193" t="s">
        <v>744</v>
      </c>
      <c r="H193" t="s">
        <v>111</v>
      </c>
      <c r="I193" t="s">
        <v>31</v>
      </c>
      <c r="J193" t="s">
        <v>31</v>
      </c>
      <c r="K193" t="s">
        <v>31</v>
      </c>
      <c r="L193" t="s">
        <v>31</v>
      </c>
      <c r="M193" t="s">
        <v>31</v>
      </c>
      <c r="N193" t="s">
        <v>32</v>
      </c>
      <c r="O193" t="s">
        <v>31</v>
      </c>
      <c r="P193" t="s">
        <v>31</v>
      </c>
      <c r="Q193" t="s">
        <v>31</v>
      </c>
      <c r="R193" t="s">
        <v>31</v>
      </c>
      <c r="S193" t="s">
        <v>32</v>
      </c>
      <c r="T193" t="s">
        <v>141</v>
      </c>
      <c r="U193" t="s">
        <v>57</v>
      </c>
      <c r="V193" t="s">
        <v>40</v>
      </c>
      <c r="W193" t="s">
        <v>41</v>
      </c>
      <c r="X193" t="s">
        <v>745</v>
      </c>
      <c r="Y193" t="s">
        <v>746</v>
      </c>
      <c r="Z193">
        <v>3212506838</v>
      </c>
      <c r="AA193" t="s">
        <v>37</v>
      </c>
    </row>
    <row r="194" spans="1:27">
      <c r="A194" s="1">
        <v>20621</v>
      </c>
      <c r="B194" s="9">
        <v>45936</v>
      </c>
      <c r="C194" s="1">
        <v>1</v>
      </c>
      <c r="D194" s="1" t="s">
        <v>27</v>
      </c>
      <c r="E194" s="1">
        <v>1945497272</v>
      </c>
      <c r="F194" t="s">
        <v>747</v>
      </c>
      <c r="G194" t="s">
        <v>748</v>
      </c>
      <c r="H194" t="s">
        <v>30</v>
      </c>
      <c r="I194" t="s">
        <v>31</v>
      </c>
      <c r="J194" t="s">
        <v>31</v>
      </c>
      <c r="K194" t="s">
        <v>31</v>
      </c>
      <c r="L194" t="s">
        <v>32</v>
      </c>
      <c r="M194" t="s">
        <v>31</v>
      </c>
      <c r="N194" t="s">
        <v>31</v>
      </c>
      <c r="O194" t="s">
        <v>31</v>
      </c>
      <c r="P194" t="s">
        <v>31</v>
      </c>
      <c r="Q194" t="s">
        <v>31</v>
      </c>
      <c r="R194" t="s">
        <v>31</v>
      </c>
      <c r="S194" t="s">
        <v>32</v>
      </c>
      <c r="T194" t="s">
        <v>33</v>
      </c>
      <c r="U194" t="s">
        <v>57</v>
      </c>
      <c r="V194" t="s">
        <v>40</v>
      </c>
      <c r="W194" t="s">
        <v>41</v>
      </c>
      <c r="X194" t="s">
        <v>31</v>
      </c>
      <c r="Y194" t="s">
        <v>749</v>
      </c>
      <c r="Z194">
        <v>3132234488</v>
      </c>
      <c r="AA194" t="s">
        <v>37</v>
      </c>
    </row>
    <row r="195" spans="1:27">
      <c r="A195" s="1">
        <v>20622</v>
      </c>
      <c r="B195" s="9">
        <v>45936</v>
      </c>
      <c r="C195" s="1">
        <v>1</v>
      </c>
      <c r="D195" s="1" t="s">
        <v>27</v>
      </c>
      <c r="E195" s="1">
        <v>1039444793</v>
      </c>
      <c r="F195" t="s">
        <v>750</v>
      </c>
      <c r="G195" t="s">
        <v>751</v>
      </c>
      <c r="H195" t="s">
        <v>30</v>
      </c>
      <c r="I195" t="s">
        <v>31</v>
      </c>
      <c r="J195" t="s">
        <v>31</v>
      </c>
      <c r="K195" t="s">
        <v>31</v>
      </c>
      <c r="L195" t="s">
        <v>31</v>
      </c>
      <c r="M195" t="s">
        <v>31</v>
      </c>
      <c r="N195" t="s">
        <v>32</v>
      </c>
      <c r="O195" t="s">
        <v>31</v>
      </c>
      <c r="P195" t="s">
        <v>31</v>
      </c>
      <c r="Q195" t="s">
        <v>31</v>
      </c>
      <c r="R195" t="s">
        <v>31</v>
      </c>
      <c r="S195" t="s">
        <v>32</v>
      </c>
      <c r="T195" t="s">
        <v>193</v>
      </c>
      <c r="U195" t="s">
        <v>621</v>
      </c>
      <c r="V195" t="s">
        <v>35</v>
      </c>
      <c r="W195" t="s">
        <v>41</v>
      </c>
      <c r="Y195" t="s">
        <v>752</v>
      </c>
      <c r="Z195">
        <v>302872636</v>
      </c>
      <c r="AA195" t="s">
        <v>37</v>
      </c>
    </row>
    <row r="196" spans="1:27">
      <c r="A196" s="1">
        <v>20623</v>
      </c>
      <c r="B196" s="9">
        <v>45936</v>
      </c>
      <c r="C196" s="1">
        <v>1</v>
      </c>
      <c r="D196" s="1" t="s">
        <v>27</v>
      </c>
      <c r="E196" s="1">
        <v>1943154055</v>
      </c>
      <c r="F196" t="s">
        <v>753</v>
      </c>
      <c r="G196" t="s">
        <v>754</v>
      </c>
      <c r="H196" t="s">
        <v>30</v>
      </c>
      <c r="I196" t="s">
        <v>31</v>
      </c>
      <c r="J196" t="s">
        <v>31</v>
      </c>
      <c r="K196" t="s">
        <v>31</v>
      </c>
      <c r="L196" t="s">
        <v>31</v>
      </c>
      <c r="M196" t="s">
        <v>31</v>
      </c>
      <c r="N196" t="s">
        <v>32</v>
      </c>
      <c r="O196" t="s">
        <v>31</v>
      </c>
      <c r="P196" t="s">
        <v>31</v>
      </c>
      <c r="Q196" t="s">
        <v>31</v>
      </c>
      <c r="R196" t="s">
        <v>31</v>
      </c>
      <c r="S196" t="s">
        <v>32</v>
      </c>
      <c r="T196" t="s">
        <v>193</v>
      </c>
      <c r="U196" t="s">
        <v>57</v>
      </c>
      <c r="V196" t="s">
        <v>40</v>
      </c>
      <c r="W196" t="s">
        <v>41</v>
      </c>
      <c r="Y196" t="s">
        <v>755</v>
      </c>
      <c r="Z196">
        <v>3219172994</v>
      </c>
      <c r="AA196" t="s">
        <v>37</v>
      </c>
    </row>
    <row r="197" spans="1:27">
      <c r="A197" s="1">
        <v>20624</v>
      </c>
      <c r="B197" s="9">
        <v>45936</v>
      </c>
      <c r="C197" s="1">
        <v>1</v>
      </c>
      <c r="D197" s="1" t="s">
        <v>27</v>
      </c>
      <c r="E197" s="1">
        <v>1776965301</v>
      </c>
      <c r="F197" t="s">
        <v>756</v>
      </c>
      <c r="G197" t="s">
        <v>757</v>
      </c>
      <c r="H197" t="s">
        <v>30</v>
      </c>
      <c r="I197" t="s">
        <v>31</v>
      </c>
      <c r="J197" t="s">
        <v>31</v>
      </c>
      <c r="K197" t="s">
        <v>31</v>
      </c>
      <c r="L197" t="s">
        <v>31</v>
      </c>
      <c r="M197" t="s">
        <v>31</v>
      </c>
      <c r="N197" t="s">
        <v>32</v>
      </c>
      <c r="O197" t="s">
        <v>31</v>
      </c>
      <c r="P197" t="s">
        <v>31</v>
      </c>
      <c r="Q197" t="s">
        <v>31</v>
      </c>
      <c r="R197" t="s">
        <v>31</v>
      </c>
      <c r="S197" t="s">
        <v>32</v>
      </c>
      <c r="T197" t="s">
        <v>33</v>
      </c>
      <c r="U197" t="s">
        <v>57</v>
      </c>
      <c r="V197" t="s">
        <v>40</v>
      </c>
      <c r="W197" t="s">
        <v>41</v>
      </c>
      <c r="X197" t="s">
        <v>200</v>
      </c>
      <c r="Y197" t="s">
        <v>758</v>
      </c>
      <c r="Z197">
        <v>3166606806</v>
      </c>
      <c r="AA197" t="s">
        <v>37</v>
      </c>
    </row>
    <row r="198" spans="1:27">
      <c r="A198" s="1">
        <v>20625</v>
      </c>
      <c r="B198" s="9">
        <v>45936</v>
      </c>
      <c r="C198" s="1">
        <v>1</v>
      </c>
      <c r="D198" s="1" t="s">
        <v>27</v>
      </c>
      <c r="E198" s="1">
        <v>1016377323</v>
      </c>
      <c r="F198" t="s">
        <v>759</v>
      </c>
      <c r="G198" t="s">
        <v>760</v>
      </c>
      <c r="H198" t="s">
        <v>30</v>
      </c>
      <c r="I198" t="s">
        <v>31</v>
      </c>
      <c r="J198" t="s">
        <v>31</v>
      </c>
      <c r="K198" t="s">
        <v>31</v>
      </c>
      <c r="L198" t="s">
        <v>31</v>
      </c>
      <c r="M198" t="s">
        <v>31</v>
      </c>
      <c r="N198" t="s">
        <v>32</v>
      </c>
      <c r="O198" t="s">
        <v>31</v>
      </c>
      <c r="P198" t="s">
        <v>31</v>
      </c>
      <c r="Q198" t="s">
        <v>31</v>
      </c>
      <c r="R198" t="s">
        <v>31</v>
      </c>
      <c r="S198" t="s">
        <v>32</v>
      </c>
      <c r="T198" t="s">
        <v>99</v>
      </c>
      <c r="U198" t="s">
        <v>57</v>
      </c>
      <c r="V198" t="s">
        <v>40</v>
      </c>
      <c r="W198" t="s">
        <v>41</v>
      </c>
      <c r="X198" t="s">
        <v>761</v>
      </c>
      <c r="Y198" t="s">
        <v>762</v>
      </c>
      <c r="Z198">
        <v>3112669869</v>
      </c>
      <c r="AA198" t="s">
        <v>37</v>
      </c>
    </row>
    <row r="199" spans="1:27">
      <c r="A199" s="1">
        <v>20626</v>
      </c>
      <c r="B199" s="9">
        <v>45936</v>
      </c>
      <c r="C199" s="1">
        <v>1</v>
      </c>
      <c r="D199" s="1" t="s">
        <v>27</v>
      </c>
      <c r="E199" s="1">
        <v>945704367</v>
      </c>
      <c r="F199" t="s">
        <v>763</v>
      </c>
      <c r="G199" t="s">
        <v>764</v>
      </c>
      <c r="H199" t="s">
        <v>111</v>
      </c>
      <c r="I199" t="s">
        <v>31</v>
      </c>
      <c r="J199" t="s">
        <v>31</v>
      </c>
      <c r="K199" t="s">
        <v>31</v>
      </c>
      <c r="L199" t="s">
        <v>31</v>
      </c>
      <c r="M199" t="s">
        <v>31</v>
      </c>
      <c r="N199" t="s">
        <v>32</v>
      </c>
      <c r="O199" t="s">
        <v>31</v>
      </c>
      <c r="P199" t="s">
        <v>31</v>
      </c>
      <c r="Q199" t="s">
        <v>31</v>
      </c>
      <c r="R199" t="s">
        <v>31</v>
      </c>
      <c r="S199" t="s">
        <v>32</v>
      </c>
      <c r="T199" t="s">
        <v>121</v>
      </c>
      <c r="U199" t="s">
        <v>57</v>
      </c>
      <c r="V199" t="s">
        <v>40</v>
      </c>
      <c r="W199" t="s">
        <v>41</v>
      </c>
      <c r="Y199" t="s">
        <v>765</v>
      </c>
      <c r="Z199">
        <v>0</v>
      </c>
      <c r="AA199" t="s">
        <v>37</v>
      </c>
    </row>
    <row r="200" spans="1:27">
      <c r="A200" s="1">
        <v>20627</v>
      </c>
      <c r="B200" s="9">
        <v>45936</v>
      </c>
      <c r="C200" s="1">
        <v>1</v>
      </c>
      <c r="D200" s="1" t="s">
        <v>27</v>
      </c>
      <c r="E200" s="1">
        <v>1600707638</v>
      </c>
      <c r="F200" t="s">
        <v>766</v>
      </c>
      <c r="G200" t="s">
        <v>767</v>
      </c>
      <c r="H200" t="s">
        <v>111</v>
      </c>
      <c r="I200" t="s">
        <v>31</v>
      </c>
      <c r="J200" t="s">
        <v>31</v>
      </c>
      <c r="K200" t="s">
        <v>31</v>
      </c>
      <c r="L200" t="s">
        <v>31</v>
      </c>
      <c r="M200" t="s">
        <v>31</v>
      </c>
      <c r="N200" t="s">
        <v>32</v>
      </c>
      <c r="O200" t="s">
        <v>31</v>
      </c>
      <c r="P200" t="s">
        <v>31</v>
      </c>
      <c r="Q200" t="s">
        <v>31</v>
      </c>
      <c r="R200" t="s">
        <v>31</v>
      </c>
      <c r="S200" t="s">
        <v>32</v>
      </c>
      <c r="T200" t="s">
        <v>156</v>
      </c>
      <c r="U200" t="s">
        <v>57</v>
      </c>
      <c r="V200" t="s">
        <v>40</v>
      </c>
      <c r="W200" t="s">
        <v>41</v>
      </c>
      <c r="X200">
        <v>0</v>
      </c>
      <c r="Y200" t="s">
        <v>768</v>
      </c>
      <c r="Z200">
        <v>6013462278</v>
      </c>
      <c r="AA200" t="s">
        <v>37</v>
      </c>
    </row>
    <row r="201" spans="1:27">
      <c r="A201" s="1">
        <v>20628</v>
      </c>
      <c r="B201" s="9">
        <v>45936</v>
      </c>
      <c r="C201" s="1">
        <v>1</v>
      </c>
      <c r="D201" s="1" t="s">
        <v>27</v>
      </c>
      <c r="E201" s="1">
        <v>697857201</v>
      </c>
      <c r="F201" t="s">
        <v>769</v>
      </c>
      <c r="G201" t="s">
        <v>770</v>
      </c>
      <c r="H201" t="s">
        <v>30</v>
      </c>
      <c r="I201" t="s">
        <v>31</v>
      </c>
      <c r="J201" t="s">
        <v>31</v>
      </c>
      <c r="K201" t="s">
        <v>31</v>
      </c>
      <c r="L201" t="s">
        <v>31</v>
      </c>
      <c r="M201" t="s">
        <v>31</v>
      </c>
      <c r="N201" t="s">
        <v>32</v>
      </c>
      <c r="O201" t="s">
        <v>31</v>
      </c>
      <c r="P201" t="s">
        <v>31</v>
      </c>
      <c r="Q201" t="s">
        <v>31</v>
      </c>
      <c r="R201" t="s">
        <v>31</v>
      </c>
      <c r="S201" t="s">
        <v>32</v>
      </c>
      <c r="T201" t="s">
        <v>33</v>
      </c>
      <c r="U201" t="s">
        <v>57</v>
      </c>
      <c r="V201" t="s">
        <v>40</v>
      </c>
      <c r="W201" t="s">
        <v>41</v>
      </c>
      <c r="X201" t="s">
        <v>771</v>
      </c>
      <c r="Y201" t="s">
        <v>772</v>
      </c>
      <c r="Z201">
        <v>3228449937</v>
      </c>
      <c r="AA201" t="s">
        <v>37</v>
      </c>
    </row>
    <row r="202" spans="1:27">
      <c r="A202" s="1">
        <v>20629</v>
      </c>
      <c r="B202" s="9">
        <v>45936</v>
      </c>
      <c r="C202" s="1">
        <v>1</v>
      </c>
      <c r="D202" s="1" t="s">
        <v>27</v>
      </c>
      <c r="E202" s="1">
        <v>55335927</v>
      </c>
      <c r="F202" t="s">
        <v>773</v>
      </c>
      <c r="G202" t="s">
        <v>774</v>
      </c>
      <c r="H202" t="s">
        <v>30</v>
      </c>
      <c r="I202" t="s">
        <v>31</v>
      </c>
      <c r="J202" t="s">
        <v>31</v>
      </c>
      <c r="K202" t="s">
        <v>31</v>
      </c>
      <c r="L202" t="s">
        <v>31</v>
      </c>
      <c r="M202" t="s">
        <v>31</v>
      </c>
      <c r="N202" t="s">
        <v>32</v>
      </c>
      <c r="O202" t="s">
        <v>31</v>
      </c>
      <c r="P202" t="s">
        <v>31</v>
      </c>
      <c r="Q202" t="s">
        <v>31</v>
      </c>
      <c r="R202" t="s">
        <v>31</v>
      </c>
      <c r="S202" t="s">
        <v>32</v>
      </c>
      <c r="T202" t="s">
        <v>156</v>
      </c>
      <c r="U202" t="s">
        <v>57</v>
      </c>
      <c r="V202" t="s">
        <v>40</v>
      </c>
      <c r="W202" t="s">
        <v>41</v>
      </c>
      <c r="X202" t="s">
        <v>258</v>
      </c>
      <c r="Y202" t="s">
        <v>775</v>
      </c>
      <c r="Z202">
        <v>3052336541</v>
      </c>
      <c r="AA202" t="s">
        <v>37</v>
      </c>
    </row>
    <row r="203" spans="1:27">
      <c r="A203" s="1">
        <v>20630</v>
      </c>
      <c r="B203" s="9">
        <v>45936</v>
      </c>
      <c r="C203" s="1">
        <v>1</v>
      </c>
      <c r="D203" s="1" t="s">
        <v>27</v>
      </c>
      <c r="E203" s="1">
        <v>1290662037</v>
      </c>
      <c r="F203" t="s">
        <v>776</v>
      </c>
      <c r="G203" t="s">
        <v>777</v>
      </c>
      <c r="H203" t="s">
        <v>30</v>
      </c>
      <c r="I203" t="s">
        <v>31</v>
      </c>
      <c r="J203" t="s">
        <v>31</v>
      </c>
      <c r="K203" t="s">
        <v>31</v>
      </c>
      <c r="L203" t="s">
        <v>31</v>
      </c>
      <c r="M203" t="s">
        <v>31</v>
      </c>
      <c r="N203" t="s">
        <v>32</v>
      </c>
      <c r="O203" t="s">
        <v>31</v>
      </c>
      <c r="P203" t="s">
        <v>31</v>
      </c>
      <c r="Q203" t="s">
        <v>31</v>
      </c>
      <c r="R203" t="s">
        <v>31</v>
      </c>
      <c r="S203" t="s">
        <v>32</v>
      </c>
      <c r="T203" t="s">
        <v>197</v>
      </c>
      <c r="U203" t="s">
        <v>34</v>
      </c>
      <c r="V203" t="s">
        <v>40</v>
      </c>
      <c r="W203" t="s">
        <v>41</v>
      </c>
      <c r="Y203" t="s">
        <v>778</v>
      </c>
      <c r="Z203">
        <v>3114547608</v>
      </c>
      <c r="AA203" t="s">
        <v>37</v>
      </c>
    </row>
    <row r="204" spans="1:27">
      <c r="A204" s="1">
        <v>20631</v>
      </c>
      <c r="B204" s="9">
        <v>45936</v>
      </c>
      <c r="C204" s="1">
        <v>1</v>
      </c>
      <c r="D204" s="1" t="s">
        <v>27</v>
      </c>
      <c r="E204" s="1">
        <v>380049097</v>
      </c>
      <c r="F204" t="s">
        <v>779</v>
      </c>
      <c r="G204" t="s">
        <v>780</v>
      </c>
      <c r="H204" t="s">
        <v>111</v>
      </c>
      <c r="I204" t="s">
        <v>31</v>
      </c>
      <c r="J204" t="s">
        <v>31</v>
      </c>
      <c r="K204" t="s">
        <v>31</v>
      </c>
      <c r="L204" t="s">
        <v>31</v>
      </c>
      <c r="M204" t="s">
        <v>31</v>
      </c>
      <c r="N204" t="s">
        <v>32</v>
      </c>
      <c r="O204" t="s">
        <v>31</v>
      </c>
      <c r="P204" t="s">
        <v>31</v>
      </c>
      <c r="Q204" t="s">
        <v>31</v>
      </c>
      <c r="R204" t="s">
        <v>32</v>
      </c>
      <c r="S204" t="s">
        <v>31</v>
      </c>
      <c r="T204" t="s">
        <v>206</v>
      </c>
      <c r="U204" t="s">
        <v>57</v>
      </c>
      <c r="V204" t="s">
        <v>40</v>
      </c>
      <c r="W204" t="s">
        <v>41</v>
      </c>
      <c r="X204" t="s">
        <v>781</v>
      </c>
      <c r="Y204" t="s">
        <v>782</v>
      </c>
      <c r="Z204" t="s">
        <v>783</v>
      </c>
      <c r="AA204" t="s">
        <v>37</v>
      </c>
    </row>
    <row r="205" spans="1:27">
      <c r="A205" s="1">
        <v>20632</v>
      </c>
      <c r="B205" s="9">
        <v>45936</v>
      </c>
      <c r="C205" s="1">
        <v>1</v>
      </c>
      <c r="D205" s="1" t="s">
        <v>27</v>
      </c>
      <c r="E205" s="1">
        <v>1310239789</v>
      </c>
      <c r="F205" t="s">
        <v>784</v>
      </c>
      <c r="G205" t="s">
        <v>785</v>
      </c>
      <c r="H205" t="s">
        <v>111</v>
      </c>
      <c r="I205" t="s">
        <v>31</v>
      </c>
      <c r="J205" t="s">
        <v>31</v>
      </c>
      <c r="K205" t="s">
        <v>31</v>
      </c>
      <c r="L205" t="s">
        <v>31</v>
      </c>
      <c r="M205" t="s">
        <v>31</v>
      </c>
      <c r="N205" t="s">
        <v>32</v>
      </c>
      <c r="O205" t="s">
        <v>31</v>
      </c>
      <c r="P205" t="s">
        <v>31</v>
      </c>
      <c r="Q205" t="s">
        <v>31</v>
      </c>
      <c r="R205" t="s">
        <v>31</v>
      </c>
      <c r="S205" t="s">
        <v>32</v>
      </c>
      <c r="T205" t="s">
        <v>156</v>
      </c>
      <c r="U205" t="s">
        <v>57</v>
      </c>
      <c r="V205" t="s">
        <v>40</v>
      </c>
      <c r="W205" t="s">
        <v>41</v>
      </c>
      <c r="X205" t="s">
        <v>786</v>
      </c>
      <c r="Y205" t="s">
        <v>787</v>
      </c>
      <c r="Z205">
        <v>1</v>
      </c>
      <c r="AA205" t="s">
        <v>37</v>
      </c>
    </row>
    <row r="206" spans="1:27">
      <c r="A206" s="1">
        <v>20633</v>
      </c>
      <c r="B206" s="9">
        <v>45936</v>
      </c>
      <c r="C206" s="1">
        <v>1</v>
      </c>
      <c r="D206" s="1" t="s">
        <v>27</v>
      </c>
      <c r="E206" s="1">
        <v>1906695594</v>
      </c>
      <c r="F206" t="s">
        <v>788</v>
      </c>
      <c r="G206" t="s">
        <v>789</v>
      </c>
      <c r="H206" t="s">
        <v>30</v>
      </c>
      <c r="I206" t="s">
        <v>31</v>
      </c>
      <c r="J206" t="s">
        <v>31</v>
      </c>
      <c r="K206" t="s">
        <v>31</v>
      </c>
      <c r="L206" t="s">
        <v>31</v>
      </c>
      <c r="M206" t="s">
        <v>31</v>
      </c>
      <c r="N206" t="s">
        <v>32</v>
      </c>
      <c r="O206" t="s">
        <v>32</v>
      </c>
      <c r="P206" t="s">
        <v>31</v>
      </c>
      <c r="Q206" t="s">
        <v>31</v>
      </c>
      <c r="R206" t="s">
        <v>31</v>
      </c>
      <c r="S206" t="s">
        <v>31</v>
      </c>
      <c r="T206" t="s">
        <v>33</v>
      </c>
      <c r="U206" t="s">
        <v>57</v>
      </c>
      <c r="V206" t="s">
        <v>40</v>
      </c>
      <c r="W206" t="s">
        <v>41</v>
      </c>
      <c r="X206" t="s">
        <v>31</v>
      </c>
      <c r="Y206" t="s">
        <v>790</v>
      </c>
      <c r="Z206">
        <v>3125127364</v>
      </c>
      <c r="AA206" t="s">
        <v>37</v>
      </c>
    </row>
    <row r="207" spans="1:27">
      <c r="A207" s="1">
        <v>20634</v>
      </c>
      <c r="B207" s="9">
        <v>45936</v>
      </c>
      <c r="C207" s="1">
        <v>1</v>
      </c>
      <c r="D207" s="1" t="s">
        <v>27</v>
      </c>
      <c r="E207" s="1">
        <v>1264679054</v>
      </c>
      <c r="F207" t="s">
        <v>791</v>
      </c>
      <c r="G207" t="s">
        <v>792</v>
      </c>
      <c r="H207" t="s">
        <v>30</v>
      </c>
      <c r="I207" t="s">
        <v>31</v>
      </c>
      <c r="J207" t="s">
        <v>31</v>
      </c>
      <c r="K207" t="s">
        <v>31</v>
      </c>
      <c r="L207" t="s">
        <v>31</v>
      </c>
      <c r="M207" t="s">
        <v>31</v>
      </c>
      <c r="N207" t="s">
        <v>32</v>
      </c>
      <c r="O207" t="s">
        <v>31</v>
      </c>
      <c r="P207" t="s">
        <v>31</v>
      </c>
      <c r="Q207" t="s">
        <v>31</v>
      </c>
      <c r="R207" t="s">
        <v>31</v>
      </c>
      <c r="S207" t="s">
        <v>32</v>
      </c>
      <c r="T207" t="s">
        <v>65</v>
      </c>
      <c r="U207" t="s">
        <v>57</v>
      </c>
      <c r="V207" t="s">
        <v>40</v>
      </c>
      <c r="W207" t="s">
        <v>41</v>
      </c>
      <c r="X207" t="s">
        <v>793</v>
      </c>
      <c r="Y207" t="s">
        <v>794</v>
      </c>
      <c r="Z207">
        <v>3044702117</v>
      </c>
      <c r="AA207" t="s">
        <v>68</v>
      </c>
    </row>
    <row r="208" spans="1:27">
      <c r="A208" s="1">
        <v>20635</v>
      </c>
      <c r="B208" s="9">
        <v>45936</v>
      </c>
      <c r="C208" s="1">
        <v>1</v>
      </c>
      <c r="D208" s="1" t="s">
        <v>27</v>
      </c>
      <c r="E208" s="1">
        <v>1361877877</v>
      </c>
      <c r="F208" t="s">
        <v>795</v>
      </c>
      <c r="G208" t="s">
        <v>796</v>
      </c>
      <c r="H208" t="s">
        <v>30</v>
      </c>
      <c r="I208" t="s">
        <v>31</v>
      </c>
      <c r="J208" t="s">
        <v>31</v>
      </c>
      <c r="K208" t="s">
        <v>31</v>
      </c>
      <c r="L208" t="s">
        <v>31</v>
      </c>
      <c r="M208" t="s">
        <v>31</v>
      </c>
      <c r="N208" t="s">
        <v>32</v>
      </c>
      <c r="O208" t="s">
        <v>31</v>
      </c>
      <c r="P208" t="s">
        <v>31</v>
      </c>
      <c r="Q208" t="s">
        <v>31</v>
      </c>
      <c r="R208" t="s">
        <v>31</v>
      </c>
      <c r="S208" t="s">
        <v>32</v>
      </c>
      <c r="T208" t="s">
        <v>71</v>
      </c>
      <c r="U208" t="s">
        <v>34</v>
      </c>
      <c r="V208" t="s">
        <v>40</v>
      </c>
      <c r="W208" t="s">
        <v>41</v>
      </c>
      <c r="X208" t="s">
        <v>31</v>
      </c>
      <c r="Y208" t="s">
        <v>797</v>
      </c>
      <c r="Z208">
        <v>3102074653</v>
      </c>
      <c r="AA208" t="s">
        <v>37</v>
      </c>
    </row>
    <row r="209" spans="1:27">
      <c r="A209" s="1">
        <v>20636</v>
      </c>
      <c r="B209" s="9">
        <v>45936</v>
      </c>
      <c r="C209" s="1">
        <v>1</v>
      </c>
      <c r="D209" s="1" t="s">
        <v>27</v>
      </c>
      <c r="E209" s="1">
        <v>1676836227</v>
      </c>
      <c r="F209" t="s">
        <v>798</v>
      </c>
      <c r="G209" t="s">
        <v>799</v>
      </c>
      <c r="H209" t="s">
        <v>30</v>
      </c>
      <c r="I209" t="s">
        <v>31</v>
      </c>
      <c r="J209" t="s">
        <v>31</v>
      </c>
      <c r="K209" t="s">
        <v>31</v>
      </c>
      <c r="L209" t="s">
        <v>31</v>
      </c>
      <c r="M209" t="s">
        <v>31</v>
      </c>
      <c r="N209" t="s">
        <v>32</v>
      </c>
      <c r="O209" t="s">
        <v>31</v>
      </c>
      <c r="P209" t="s">
        <v>31</v>
      </c>
      <c r="Q209" t="s">
        <v>31</v>
      </c>
      <c r="R209" t="s">
        <v>31</v>
      </c>
      <c r="S209" t="s">
        <v>32</v>
      </c>
      <c r="T209" t="s">
        <v>65</v>
      </c>
      <c r="U209" t="s">
        <v>57</v>
      </c>
      <c r="V209" t="s">
        <v>40</v>
      </c>
      <c r="W209" t="s">
        <v>41</v>
      </c>
      <c r="X209" t="s">
        <v>66</v>
      </c>
      <c r="Y209" t="s">
        <v>800</v>
      </c>
      <c r="Z209">
        <v>3112259504</v>
      </c>
      <c r="AA209" t="s">
        <v>68</v>
      </c>
    </row>
    <row r="210" spans="1:27">
      <c r="A210" s="1">
        <v>20637</v>
      </c>
      <c r="B210" s="9">
        <v>45936</v>
      </c>
      <c r="C210" s="1">
        <v>1</v>
      </c>
      <c r="D210" s="1" t="s">
        <v>27</v>
      </c>
      <c r="E210" s="1">
        <v>1168065844</v>
      </c>
      <c r="F210" t="s">
        <v>801</v>
      </c>
      <c r="G210" t="s">
        <v>802</v>
      </c>
      <c r="H210" t="s">
        <v>30</v>
      </c>
      <c r="I210" t="s">
        <v>31</v>
      </c>
      <c r="J210" t="s">
        <v>31</v>
      </c>
      <c r="K210" t="s">
        <v>31</v>
      </c>
      <c r="L210" t="s">
        <v>31</v>
      </c>
      <c r="M210" t="s">
        <v>31</v>
      </c>
      <c r="N210" t="s">
        <v>32</v>
      </c>
      <c r="O210" t="s">
        <v>31</v>
      </c>
      <c r="P210" t="s">
        <v>31</v>
      </c>
      <c r="Q210" t="s">
        <v>31</v>
      </c>
      <c r="R210" t="s">
        <v>31</v>
      </c>
      <c r="S210" t="s">
        <v>32</v>
      </c>
      <c r="T210" t="s">
        <v>141</v>
      </c>
      <c r="U210" t="s">
        <v>57</v>
      </c>
      <c r="V210" t="s">
        <v>40</v>
      </c>
      <c r="W210" t="s">
        <v>41</v>
      </c>
      <c r="X210" t="s">
        <v>803</v>
      </c>
      <c r="Y210" t="s">
        <v>804</v>
      </c>
      <c r="Z210">
        <v>3105593723</v>
      </c>
      <c r="AA210" t="s">
        <v>37</v>
      </c>
    </row>
    <row r="211" spans="1:27">
      <c r="A211" s="1">
        <v>20638</v>
      </c>
      <c r="B211" s="9">
        <v>45936</v>
      </c>
      <c r="C211" s="1">
        <v>1</v>
      </c>
      <c r="D211" s="1" t="s">
        <v>27</v>
      </c>
      <c r="E211" s="1">
        <v>1217628524</v>
      </c>
      <c r="F211" t="s">
        <v>805</v>
      </c>
      <c r="G211" t="s">
        <v>806</v>
      </c>
      <c r="H211" t="s">
        <v>30</v>
      </c>
      <c r="I211" t="s">
        <v>31</v>
      </c>
      <c r="J211" t="s">
        <v>31</v>
      </c>
      <c r="K211" t="s">
        <v>31</v>
      </c>
      <c r="L211" t="s">
        <v>31</v>
      </c>
      <c r="M211" t="s">
        <v>31</v>
      </c>
      <c r="N211" t="s">
        <v>32</v>
      </c>
      <c r="O211" t="s">
        <v>31</v>
      </c>
      <c r="P211" t="s">
        <v>31</v>
      </c>
      <c r="Q211" t="s">
        <v>31</v>
      </c>
      <c r="R211" t="s">
        <v>31</v>
      </c>
      <c r="S211" t="s">
        <v>32</v>
      </c>
      <c r="T211" t="s">
        <v>147</v>
      </c>
      <c r="U211" t="s">
        <v>57</v>
      </c>
      <c r="V211" t="s">
        <v>40</v>
      </c>
      <c r="W211" t="s">
        <v>41</v>
      </c>
      <c r="X211" t="s">
        <v>84</v>
      </c>
      <c r="Y211" t="s">
        <v>807</v>
      </c>
      <c r="Z211">
        <v>3102583224</v>
      </c>
      <c r="AA211" t="s">
        <v>37</v>
      </c>
    </row>
    <row r="212" spans="1:27">
      <c r="A212" s="1">
        <v>20639</v>
      </c>
      <c r="B212" s="9">
        <v>45936</v>
      </c>
      <c r="C212" s="1">
        <v>1</v>
      </c>
      <c r="D212" s="1" t="s">
        <v>27</v>
      </c>
      <c r="E212" s="1">
        <v>909994924</v>
      </c>
      <c r="F212" t="s">
        <v>808</v>
      </c>
      <c r="G212" t="s">
        <v>809</v>
      </c>
      <c r="H212" t="s">
        <v>30</v>
      </c>
      <c r="I212" t="s">
        <v>31</v>
      </c>
      <c r="J212" t="s">
        <v>31</v>
      </c>
      <c r="K212" t="s">
        <v>31</v>
      </c>
      <c r="L212" t="s">
        <v>31</v>
      </c>
      <c r="M212" t="s">
        <v>31</v>
      </c>
      <c r="N212" t="s">
        <v>32</v>
      </c>
      <c r="O212" t="s">
        <v>31</v>
      </c>
      <c r="P212" t="s">
        <v>31</v>
      </c>
      <c r="Q212" t="s">
        <v>31</v>
      </c>
      <c r="R212" t="s">
        <v>31</v>
      </c>
      <c r="S212" t="s">
        <v>32</v>
      </c>
      <c r="T212" t="s">
        <v>91</v>
      </c>
      <c r="U212" t="s">
        <v>34</v>
      </c>
      <c r="V212" t="s">
        <v>40</v>
      </c>
      <c r="W212" t="s">
        <v>41</v>
      </c>
      <c r="X212" t="s">
        <v>508</v>
      </c>
      <c r="Y212" t="s">
        <v>810</v>
      </c>
      <c r="Z212">
        <v>3118559224</v>
      </c>
      <c r="AA212" t="s">
        <v>37</v>
      </c>
    </row>
    <row r="213" spans="1:27">
      <c r="A213" s="1">
        <v>20640</v>
      </c>
      <c r="B213" s="9">
        <v>45936</v>
      </c>
      <c r="C213" s="1">
        <v>1</v>
      </c>
      <c r="D213" s="1" t="s">
        <v>27</v>
      </c>
      <c r="E213" s="1">
        <v>1693819314</v>
      </c>
      <c r="F213" t="s">
        <v>811</v>
      </c>
      <c r="G213" t="s">
        <v>812</v>
      </c>
      <c r="H213" t="s">
        <v>111</v>
      </c>
      <c r="I213" t="s">
        <v>31</v>
      </c>
      <c r="J213" t="s">
        <v>31</v>
      </c>
      <c r="K213" t="s">
        <v>31</v>
      </c>
      <c r="L213" t="s">
        <v>31</v>
      </c>
      <c r="M213" t="s">
        <v>31</v>
      </c>
      <c r="N213" t="s">
        <v>32</v>
      </c>
      <c r="O213" t="s">
        <v>31</v>
      </c>
      <c r="P213" t="s">
        <v>31</v>
      </c>
      <c r="Q213" t="s">
        <v>31</v>
      </c>
      <c r="R213" t="s">
        <v>31</v>
      </c>
      <c r="S213" t="s">
        <v>32</v>
      </c>
      <c r="T213" t="s">
        <v>206</v>
      </c>
      <c r="U213" t="s">
        <v>57</v>
      </c>
      <c r="V213" t="s">
        <v>40</v>
      </c>
      <c r="W213" t="s">
        <v>41</v>
      </c>
      <c r="Y213" t="s">
        <v>813</v>
      </c>
      <c r="Z213">
        <v>3007052422</v>
      </c>
      <c r="AA213" t="s">
        <v>37</v>
      </c>
    </row>
    <row r="214" spans="1:27">
      <c r="A214" s="1">
        <v>20641</v>
      </c>
      <c r="B214" s="9">
        <v>45936</v>
      </c>
      <c r="C214" s="1">
        <v>1</v>
      </c>
      <c r="D214" s="1" t="s">
        <v>27</v>
      </c>
      <c r="E214" s="1">
        <v>499356934</v>
      </c>
      <c r="F214" t="s">
        <v>814</v>
      </c>
      <c r="G214" t="s">
        <v>815</v>
      </c>
      <c r="H214" t="s">
        <v>30</v>
      </c>
      <c r="I214" t="s">
        <v>31</v>
      </c>
      <c r="J214" t="s">
        <v>31</v>
      </c>
      <c r="K214" t="s">
        <v>31</v>
      </c>
      <c r="L214" t="s">
        <v>31</v>
      </c>
      <c r="M214" t="s">
        <v>31</v>
      </c>
      <c r="N214" t="s">
        <v>32</v>
      </c>
      <c r="O214" t="s">
        <v>31</v>
      </c>
      <c r="P214" t="s">
        <v>31</v>
      </c>
      <c r="Q214" t="s">
        <v>31</v>
      </c>
      <c r="R214" t="s">
        <v>31</v>
      </c>
      <c r="S214" t="s">
        <v>32</v>
      </c>
      <c r="T214" t="s">
        <v>33</v>
      </c>
      <c r="U214" t="s">
        <v>34</v>
      </c>
      <c r="V214" t="s">
        <v>40</v>
      </c>
      <c r="W214" t="s">
        <v>41</v>
      </c>
      <c r="X214" t="s">
        <v>84</v>
      </c>
      <c r="Y214" t="s">
        <v>816</v>
      </c>
      <c r="Z214">
        <v>3226418468</v>
      </c>
      <c r="AA214" t="s">
        <v>37</v>
      </c>
    </row>
    <row r="215" spans="1:27">
      <c r="A215" s="1">
        <v>20642</v>
      </c>
      <c r="B215" s="9">
        <v>45936</v>
      </c>
      <c r="C215" s="1">
        <v>1</v>
      </c>
      <c r="D215" s="1" t="s">
        <v>27</v>
      </c>
      <c r="E215" s="1">
        <v>1493381647</v>
      </c>
      <c r="F215" t="s">
        <v>817</v>
      </c>
      <c r="G215" t="s">
        <v>818</v>
      </c>
      <c r="H215" t="s">
        <v>30</v>
      </c>
      <c r="I215" t="s">
        <v>31</v>
      </c>
      <c r="J215" t="s">
        <v>31</v>
      </c>
      <c r="K215" t="s">
        <v>31</v>
      </c>
      <c r="L215" t="s">
        <v>31</v>
      </c>
      <c r="M215" t="s">
        <v>31</v>
      </c>
      <c r="N215" t="s">
        <v>32</v>
      </c>
      <c r="O215" t="s">
        <v>31</v>
      </c>
      <c r="P215" t="s">
        <v>31</v>
      </c>
      <c r="Q215" t="s">
        <v>31</v>
      </c>
      <c r="R215" t="s">
        <v>31</v>
      </c>
      <c r="S215" t="s">
        <v>32</v>
      </c>
      <c r="T215" t="s">
        <v>141</v>
      </c>
      <c r="U215" t="s">
        <v>34</v>
      </c>
      <c r="V215" t="s">
        <v>40</v>
      </c>
      <c r="W215" t="s">
        <v>41</v>
      </c>
      <c r="X215" t="s">
        <v>66</v>
      </c>
      <c r="Y215" t="s">
        <v>819</v>
      </c>
      <c r="Z215">
        <v>3022334605</v>
      </c>
      <c r="AA215" t="s">
        <v>37</v>
      </c>
    </row>
    <row r="216" spans="1:27">
      <c r="A216" s="1">
        <v>20643</v>
      </c>
      <c r="B216" s="9">
        <v>45936</v>
      </c>
      <c r="C216" s="1">
        <v>1</v>
      </c>
      <c r="D216" s="1" t="s">
        <v>27</v>
      </c>
      <c r="E216" s="1">
        <v>1159611438</v>
      </c>
      <c r="F216" t="s">
        <v>820</v>
      </c>
      <c r="G216" t="s">
        <v>821</v>
      </c>
      <c r="H216" t="s">
        <v>111</v>
      </c>
      <c r="I216" t="s">
        <v>32</v>
      </c>
      <c r="J216" t="s">
        <v>31</v>
      </c>
      <c r="K216" t="s">
        <v>31</v>
      </c>
      <c r="L216" t="s">
        <v>31</v>
      </c>
      <c r="M216" t="s">
        <v>31</v>
      </c>
      <c r="N216" t="s">
        <v>31</v>
      </c>
      <c r="O216" t="s">
        <v>31</v>
      </c>
      <c r="P216" t="s">
        <v>31</v>
      </c>
      <c r="Q216" t="s">
        <v>31</v>
      </c>
      <c r="R216" t="s">
        <v>31</v>
      </c>
      <c r="S216" t="s">
        <v>32</v>
      </c>
      <c r="T216" t="s">
        <v>141</v>
      </c>
      <c r="U216" t="s">
        <v>34</v>
      </c>
      <c r="V216" t="s">
        <v>40</v>
      </c>
      <c r="W216" t="s">
        <v>41</v>
      </c>
      <c r="X216" t="s">
        <v>822</v>
      </c>
      <c r="Y216" t="s">
        <v>823</v>
      </c>
      <c r="Z216">
        <v>3203590558</v>
      </c>
      <c r="AA216" t="s">
        <v>37</v>
      </c>
    </row>
    <row r="217" spans="1:27">
      <c r="A217" s="1">
        <v>20644</v>
      </c>
      <c r="B217" s="9">
        <v>45936</v>
      </c>
      <c r="C217" s="1">
        <v>1</v>
      </c>
      <c r="D217" s="1" t="s">
        <v>27</v>
      </c>
      <c r="E217" s="1">
        <v>408333897</v>
      </c>
      <c r="F217" t="s">
        <v>824</v>
      </c>
      <c r="G217" t="s">
        <v>825</v>
      </c>
      <c r="H217" t="s">
        <v>30</v>
      </c>
      <c r="I217" t="s">
        <v>31</v>
      </c>
      <c r="J217" t="s">
        <v>31</v>
      </c>
      <c r="K217" t="s">
        <v>31</v>
      </c>
      <c r="L217" t="s">
        <v>31</v>
      </c>
      <c r="M217" t="s">
        <v>31</v>
      </c>
      <c r="N217" t="s">
        <v>32</v>
      </c>
      <c r="O217" t="s">
        <v>32</v>
      </c>
      <c r="P217" t="s">
        <v>31</v>
      </c>
      <c r="Q217" t="s">
        <v>31</v>
      </c>
      <c r="R217" t="s">
        <v>31</v>
      </c>
      <c r="S217" t="s">
        <v>31</v>
      </c>
      <c r="T217" t="s">
        <v>206</v>
      </c>
      <c r="U217" t="s">
        <v>57</v>
      </c>
      <c r="V217" t="s">
        <v>40</v>
      </c>
      <c r="W217" t="s">
        <v>41</v>
      </c>
      <c r="X217" t="s">
        <v>84</v>
      </c>
      <c r="Y217" t="s">
        <v>826</v>
      </c>
      <c r="Z217">
        <v>3203517957</v>
      </c>
      <c r="AA217" t="s">
        <v>37</v>
      </c>
    </row>
    <row r="218" spans="1:27">
      <c r="A218" s="1">
        <v>20645</v>
      </c>
      <c r="B218" s="9">
        <v>45936</v>
      </c>
      <c r="C218" s="1">
        <v>1</v>
      </c>
      <c r="D218" s="1" t="s">
        <v>27</v>
      </c>
      <c r="E218" s="1">
        <v>632865323</v>
      </c>
      <c r="F218" t="s">
        <v>827</v>
      </c>
      <c r="G218" t="s">
        <v>828</v>
      </c>
      <c r="H218" t="s">
        <v>111</v>
      </c>
      <c r="I218" t="s">
        <v>31</v>
      </c>
      <c r="J218" t="s">
        <v>31</v>
      </c>
      <c r="K218" t="s">
        <v>31</v>
      </c>
      <c r="L218" t="s">
        <v>31</v>
      </c>
      <c r="M218" t="s">
        <v>31</v>
      </c>
      <c r="N218" t="s">
        <v>32</v>
      </c>
      <c r="O218" t="s">
        <v>31</v>
      </c>
      <c r="P218" t="s">
        <v>31</v>
      </c>
      <c r="Q218" t="s">
        <v>31</v>
      </c>
      <c r="R218" t="s">
        <v>31</v>
      </c>
      <c r="S218" t="s">
        <v>32</v>
      </c>
      <c r="T218" t="s">
        <v>121</v>
      </c>
      <c r="U218" t="s">
        <v>57</v>
      </c>
      <c r="V218" t="s">
        <v>40</v>
      </c>
      <c r="W218" t="s">
        <v>41</v>
      </c>
      <c r="Y218" t="s">
        <v>829</v>
      </c>
      <c r="Z218">
        <v>3214434504</v>
      </c>
      <c r="AA218" t="s">
        <v>37</v>
      </c>
    </row>
    <row r="219" spans="1:27">
      <c r="A219" s="1">
        <v>20646</v>
      </c>
      <c r="B219" s="9">
        <v>45936</v>
      </c>
      <c r="C219" s="1">
        <v>1</v>
      </c>
      <c r="D219" s="1" t="s">
        <v>27</v>
      </c>
      <c r="E219" s="1">
        <v>1231091134</v>
      </c>
      <c r="F219" t="s">
        <v>830</v>
      </c>
      <c r="G219" t="s">
        <v>831</v>
      </c>
      <c r="H219" t="s">
        <v>30</v>
      </c>
      <c r="I219" t="s">
        <v>31</v>
      </c>
      <c r="J219" t="s">
        <v>31</v>
      </c>
      <c r="K219" t="s">
        <v>31</v>
      </c>
      <c r="L219" t="s">
        <v>31</v>
      </c>
      <c r="M219" t="s">
        <v>32</v>
      </c>
      <c r="N219" t="s">
        <v>31</v>
      </c>
      <c r="O219" t="s">
        <v>31</v>
      </c>
      <c r="P219" t="s">
        <v>31</v>
      </c>
      <c r="Q219" t="s">
        <v>31</v>
      </c>
      <c r="R219" t="s">
        <v>31</v>
      </c>
      <c r="S219" t="s">
        <v>32</v>
      </c>
      <c r="T219" t="s">
        <v>71</v>
      </c>
      <c r="U219" t="s">
        <v>34</v>
      </c>
      <c r="V219" t="s">
        <v>40</v>
      </c>
      <c r="W219" t="s">
        <v>41</v>
      </c>
      <c r="Y219" t="s">
        <v>832</v>
      </c>
      <c r="AA219" t="s">
        <v>37</v>
      </c>
    </row>
    <row r="220" spans="1:27">
      <c r="A220" s="1">
        <v>20647</v>
      </c>
      <c r="B220" s="9">
        <v>45936</v>
      </c>
      <c r="C220" s="1">
        <v>1</v>
      </c>
      <c r="D220" s="1" t="s">
        <v>27</v>
      </c>
      <c r="E220" s="1">
        <v>1642526764</v>
      </c>
      <c r="F220" t="s">
        <v>833</v>
      </c>
      <c r="G220" t="s">
        <v>834</v>
      </c>
      <c r="H220" t="s">
        <v>30</v>
      </c>
      <c r="I220" t="s">
        <v>31</v>
      </c>
      <c r="J220" t="s">
        <v>31</v>
      </c>
      <c r="K220" t="s">
        <v>31</v>
      </c>
      <c r="L220" t="s">
        <v>31</v>
      </c>
      <c r="M220" t="s">
        <v>31</v>
      </c>
      <c r="N220" t="s">
        <v>32</v>
      </c>
      <c r="O220" t="s">
        <v>31</v>
      </c>
      <c r="P220" t="s">
        <v>31</v>
      </c>
      <c r="Q220" t="s">
        <v>31</v>
      </c>
      <c r="R220" t="s">
        <v>31</v>
      </c>
      <c r="S220" t="s">
        <v>32</v>
      </c>
      <c r="T220" t="s">
        <v>65</v>
      </c>
      <c r="U220" t="s">
        <v>34</v>
      </c>
      <c r="V220" t="s">
        <v>40</v>
      </c>
      <c r="W220" t="s">
        <v>41</v>
      </c>
      <c r="X220" t="s">
        <v>835</v>
      </c>
      <c r="Y220" t="s">
        <v>836</v>
      </c>
      <c r="Z220">
        <v>3134171656</v>
      </c>
      <c r="AA220" t="s">
        <v>37</v>
      </c>
    </row>
    <row r="221" spans="1:27">
      <c r="A221" s="1">
        <v>20649</v>
      </c>
      <c r="B221" s="9">
        <v>45936</v>
      </c>
      <c r="C221" s="1">
        <v>1</v>
      </c>
      <c r="D221" s="1" t="s">
        <v>27</v>
      </c>
      <c r="E221" s="1">
        <v>2054783005</v>
      </c>
      <c r="F221" t="s">
        <v>837</v>
      </c>
      <c r="G221" t="s">
        <v>838</v>
      </c>
      <c r="H221" t="s">
        <v>111</v>
      </c>
      <c r="I221" t="s">
        <v>31</v>
      </c>
      <c r="J221" t="s">
        <v>31</v>
      </c>
      <c r="K221" t="s">
        <v>31</v>
      </c>
      <c r="L221" t="s">
        <v>31</v>
      </c>
      <c r="M221" t="s">
        <v>31</v>
      </c>
      <c r="N221" t="s">
        <v>32</v>
      </c>
      <c r="O221" t="s">
        <v>31</v>
      </c>
      <c r="P221" t="s">
        <v>31</v>
      </c>
      <c r="Q221" t="s">
        <v>31</v>
      </c>
      <c r="R221" t="s">
        <v>31</v>
      </c>
      <c r="S221" t="s">
        <v>32</v>
      </c>
      <c r="T221" t="s">
        <v>156</v>
      </c>
      <c r="U221" t="s">
        <v>57</v>
      </c>
      <c r="V221" t="s">
        <v>40</v>
      </c>
      <c r="W221" t="s">
        <v>41</v>
      </c>
      <c r="X221" t="s">
        <v>258</v>
      </c>
      <c r="Y221" t="s">
        <v>839</v>
      </c>
      <c r="Z221">
        <v>0</v>
      </c>
      <c r="AA221" t="s">
        <v>37</v>
      </c>
    </row>
    <row r="222" spans="1:27">
      <c r="A222" s="1">
        <v>20650</v>
      </c>
      <c r="B222" s="9">
        <v>45936</v>
      </c>
      <c r="C222" s="1">
        <v>1</v>
      </c>
      <c r="D222" s="1" t="s">
        <v>27</v>
      </c>
      <c r="E222" s="1">
        <v>1663673693</v>
      </c>
      <c r="F222" t="s">
        <v>840</v>
      </c>
      <c r="G222" t="s">
        <v>841</v>
      </c>
      <c r="H222" t="s">
        <v>111</v>
      </c>
      <c r="I222" t="s">
        <v>31</v>
      </c>
      <c r="J222" t="s">
        <v>31</v>
      </c>
      <c r="K222" t="s">
        <v>31</v>
      </c>
      <c r="L222" t="s">
        <v>31</v>
      </c>
      <c r="M222" t="s">
        <v>31</v>
      </c>
      <c r="N222" t="s">
        <v>32</v>
      </c>
      <c r="O222" t="s">
        <v>31</v>
      </c>
      <c r="P222" t="s">
        <v>31</v>
      </c>
      <c r="Q222" t="s">
        <v>31</v>
      </c>
      <c r="R222" t="s">
        <v>31</v>
      </c>
      <c r="S222" t="s">
        <v>32</v>
      </c>
      <c r="T222" t="s">
        <v>121</v>
      </c>
      <c r="U222" t="s">
        <v>57</v>
      </c>
      <c r="V222" t="s">
        <v>40</v>
      </c>
      <c r="W222" t="s">
        <v>41</v>
      </c>
      <c r="Y222" t="s">
        <v>842</v>
      </c>
      <c r="Z222">
        <v>3116365597</v>
      </c>
      <c r="AA222" t="s">
        <v>37</v>
      </c>
    </row>
    <row r="223" spans="1:27">
      <c r="A223" s="1">
        <v>20651</v>
      </c>
      <c r="B223" s="9">
        <v>45936</v>
      </c>
      <c r="C223" s="1">
        <v>1</v>
      </c>
      <c r="D223" s="1" t="s">
        <v>27</v>
      </c>
      <c r="E223" s="1">
        <v>432688046</v>
      </c>
      <c r="F223" t="s">
        <v>843</v>
      </c>
      <c r="G223" t="s">
        <v>844</v>
      </c>
      <c r="H223" t="s">
        <v>30</v>
      </c>
      <c r="I223" t="s">
        <v>31</v>
      </c>
      <c r="J223" t="s">
        <v>31</v>
      </c>
      <c r="K223" t="s">
        <v>31</v>
      </c>
      <c r="L223" t="s">
        <v>31</v>
      </c>
      <c r="M223" t="s">
        <v>31</v>
      </c>
      <c r="N223" t="s">
        <v>32</v>
      </c>
      <c r="O223" t="s">
        <v>31</v>
      </c>
      <c r="P223" t="s">
        <v>31</v>
      </c>
      <c r="Q223" t="s">
        <v>31</v>
      </c>
      <c r="R223" t="s">
        <v>31</v>
      </c>
      <c r="S223" t="s">
        <v>32</v>
      </c>
      <c r="T223" t="s">
        <v>147</v>
      </c>
      <c r="U223" t="s">
        <v>57</v>
      </c>
      <c r="V223" t="s">
        <v>40</v>
      </c>
      <c r="W223" t="s">
        <v>41</v>
      </c>
      <c r="X223" t="s">
        <v>31</v>
      </c>
      <c r="Y223" t="s">
        <v>845</v>
      </c>
      <c r="Z223">
        <v>3133860839</v>
      </c>
      <c r="AA223" t="s">
        <v>37</v>
      </c>
    </row>
    <row r="224" spans="1:27">
      <c r="A224" s="1">
        <v>20652</v>
      </c>
      <c r="B224" s="9">
        <v>45936</v>
      </c>
      <c r="C224" s="1">
        <v>1</v>
      </c>
      <c r="D224" s="1" t="s">
        <v>27</v>
      </c>
      <c r="E224" s="1">
        <v>1330323845</v>
      </c>
      <c r="F224" t="s">
        <v>846</v>
      </c>
      <c r="G224" t="s">
        <v>847</v>
      </c>
      <c r="H224" t="s">
        <v>30</v>
      </c>
      <c r="I224" t="s">
        <v>31</v>
      </c>
      <c r="J224" t="s">
        <v>31</v>
      </c>
      <c r="K224" t="s">
        <v>31</v>
      </c>
      <c r="L224" t="s">
        <v>31</v>
      </c>
      <c r="M224" t="s">
        <v>31</v>
      </c>
      <c r="N224" t="s">
        <v>32</v>
      </c>
      <c r="O224" t="s">
        <v>31</v>
      </c>
      <c r="P224" t="s">
        <v>31</v>
      </c>
      <c r="Q224" t="s">
        <v>31</v>
      </c>
      <c r="R224" t="s">
        <v>31</v>
      </c>
      <c r="S224" t="s">
        <v>32</v>
      </c>
      <c r="T224" t="s">
        <v>147</v>
      </c>
      <c r="U224" t="s">
        <v>57</v>
      </c>
      <c r="V224" t="s">
        <v>40</v>
      </c>
      <c r="W224" t="s">
        <v>41</v>
      </c>
      <c r="X224" t="s">
        <v>174</v>
      </c>
      <c r="Y224" t="s">
        <v>848</v>
      </c>
      <c r="Z224">
        <v>3238298885</v>
      </c>
      <c r="AA224" t="s">
        <v>37</v>
      </c>
    </row>
    <row r="225" spans="1:27">
      <c r="A225" s="1">
        <v>20653</v>
      </c>
      <c r="B225" s="9">
        <v>45936</v>
      </c>
      <c r="C225" s="1">
        <v>1</v>
      </c>
      <c r="D225" s="1" t="s">
        <v>27</v>
      </c>
      <c r="E225" s="1">
        <v>1735611747</v>
      </c>
      <c r="F225" t="s">
        <v>849</v>
      </c>
      <c r="G225" t="s">
        <v>850</v>
      </c>
      <c r="H225" t="s">
        <v>30</v>
      </c>
      <c r="I225" t="s">
        <v>31</v>
      </c>
      <c r="J225" t="s">
        <v>31</v>
      </c>
      <c r="K225" t="s">
        <v>31</v>
      </c>
      <c r="L225" t="s">
        <v>31</v>
      </c>
      <c r="M225" t="s">
        <v>31</v>
      </c>
      <c r="N225" t="s">
        <v>32</v>
      </c>
      <c r="O225" t="s">
        <v>31</v>
      </c>
      <c r="P225" t="s">
        <v>31</v>
      </c>
      <c r="Q225" t="s">
        <v>31</v>
      </c>
      <c r="R225" t="s">
        <v>31</v>
      </c>
      <c r="S225" t="s">
        <v>32</v>
      </c>
      <c r="T225" t="s">
        <v>99</v>
      </c>
      <c r="U225" t="s">
        <v>57</v>
      </c>
      <c r="V225" t="s">
        <v>40</v>
      </c>
      <c r="W225" t="s">
        <v>41</v>
      </c>
      <c r="X225" t="s">
        <v>66</v>
      </c>
      <c r="Y225" t="s">
        <v>851</v>
      </c>
      <c r="Z225">
        <v>3107964467</v>
      </c>
      <c r="AA225" t="s">
        <v>37</v>
      </c>
    </row>
    <row r="226" spans="1:27">
      <c r="A226" s="1">
        <v>20655</v>
      </c>
      <c r="B226" s="9">
        <v>45936</v>
      </c>
      <c r="C226" s="1">
        <v>1</v>
      </c>
      <c r="D226" s="1" t="s">
        <v>27</v>
      </c>
      <c r="E226" s="1">
        <v>1597128731</v>
      </c>
      <c r="F226" t="s">
        <v>852</v>
      </c>
      <c r="G226" t="s">
        <v>853</v>
      </c>
      <c r="H226" t="s">
        <v>30</v>
      </c>
      <c r="I226" t="s">
        <v>31</v>
      </c>
      <c r="J226" t="s">
        <v>31</v>
      </c>
      <c r="K226" t="s">
        <v>31</v>
      </c>
      <c r="L226" t="s">
        <v>31</v>
      </c>
      <c r="M226" t="s">
        <v>32</v>
      </c>
      <c r="N226" t="s">
        <v>31</v>
      </c>
      <c r="O226" t="s">
        <v>31</v>
      </c>
      <c r="P226" t="s">
        <v>31</v>
      </c>
      <c r="Q226" t="s">
        <v>31</v>
      </c>
      <c r="R226" t="s">
        <v>31</v>
      </c>
      <c r="S226" t="s">
        <v>32</v>
      </c>
      <c r="T226" t="s">
        <v>71</v>
      </c>
      <c r="U226" t="s">
        <v>57</v>
      </c>
      <c r="V226" t="s">
        <v>40</v>
      </c>
      <c r="W226" t="s">
        <v>41</v>
      </c>
      <c r="Y226" t="s">
        <v>854</v>
      </c>
      <c r="Z226">
        <v>3114190343</v>
      </c>
      <c r="AA226" t="s">
        <v>37</v>
      </c>
    </row>
    <row r="227" spans="1:27">
      <c r="A227" s="1">
        <v>20656</v>
      </c>
      <c r="B227" s="9">
        <v>45936</v>
      </c>
      <c r="C227" s="1">
        <v>1</v>
      </c>
      <c r="D227" s="1" t="s">
        <v>27</v>
      </c>
      <c r="E227" s="1">
        <v>260679455</v>
      </c>
      <c r="F227" t="s">
        <v>855</v>
      </c>
      <c r="G227" t="s">
        <v>856</v>
      </c>
      <c r="H227" t="s">
        <v>30</v>
      </c>
      <c r="I227" t="s">
        <v>32</v>
      </c>
      <c r="J227" t="s">
        <v>31</v>
      </c>
      <c r="K227" t="s">
        <v>31</v>
      </c>
      <c r="L227" t="s">
        <v>31</v>
      </c>
      <c r="M227" t="s">
        <v>31</v>
      </c>
      <c r="N227" t="s">
        <v>31</v>
      </c>
      <c r="O227" t="s">
        <v>31</v>
      </c>
      <c r="P227" t="s">
        <v>31</v>
      </c>
      <c r="Q227" t="s">
        <v>31</v>
      </c>
      <c r="R227" t="s">
        <v>31</v>
      </c>
      <c r="S227" t="s">
        <v>32</v>
      </c>
      <c r="T227" t="s">
        <v>121</v>
      </c>
      <c r="U227" t="s">
        <v>57</v>
      </c>
      <c r="V227" t="s">
        <v>40</v>
      </c>
      <c r="W227" t="s">
        <v>41</v>
      </c>
      <c r="Y227" t="s">
        <v>857</v>
      </c>
      <c r="Z227">
        <v>3022956070</v>
      </c>
      <c r="AA227" t="s">
        <v>37</v>
      </c>
    </row>
    <row r="228" spans="1:27">
      <c r="A228" s="1">
        <v>20657</v>
      </c>
      <c r="B228" s="9">
        <v>45936</v>
      </c>
      <c r="C228" s="1">
        <v>1</v>
      </c>
      <c r="D228" s="1" t="s">
        <v>27</v>
      </c>
      <c r="E228" s="1">
        <v>970729893</v>
      </c>
      <c r="F228" t="s">
        <v>858</v>
      </c>
      <c r="G228" t="s">
        <v>859</v>
      </c>
      <c r="H228" t="s">
        <v>30</v>
      </c>
      <c r="I228" t="s">
        <v>31</v>
      </c>
      <c r="J228" t="s">
        <v>31</v>
      </c>
      <c r="K228" t="s">
        <v>31</v>
      </c>
      <c r="L228" t="s">
        <v>31</v>
      </c>
      <c r="M228" t="s">
        <v>31</v>
      </c>
      <c r="N228" t="s">
        <v>32</v>
      </c>
      <c r="O228" t="s">
        <v>31</v>
      </c>
      <c r="P228" t="s">
        <v>31</v>
      </c>
      <c r="Q228" t="s">
        <v>31</v>
      </c>
      <c r="R228" t="s">
        <v>31</v>
      </c>
      <c r="S228" t="s">
        <v>32</v>
      </c>
      <c r="T228" t="s">
        <v>71</v>
      </c>
      <c r="U228" t="s">
        <v>57</v>
      </c>
      <c r="V228" t="s">
        <v>40</v>
      </c>
      <c r="W228" t="s">
        <v>41</v>
      </c>
      <c r="Y228" t="s">
        <v>860</v>
      </c>
      <c r="Z228">
        <v>3138069641</v>
      </c>
      <c r="AA228" t="s">
        <v>37</v>
      </c>
    </row>
    <row r="229" spans="1:27">
      <c r="A229" s="1">
        <v>20658</v>
      </c>
      <c r="B229" s="9">
        <v>45936</v>
      </c>
      <c r="C229" s="1">
        <v>1</v>
      </c>
      <c r="D229" s="1" t="s">
        <v>27</v>
      </c>
      <c r="E229" s="1">
        <v>883528895</v>
      </c>
      <c r="F229" t="s">
        <v>861</v>
      </c>
      <c r="G229" t="s">
        <v>862</v>
      </c>
      <c r="H229" t="s">
        <v>30</v>
      </c>
      <c r="I229" t="s">
        <v>31</v>
      </c>
      <c r="J229" t="s">
        <v>31</v>
      </c>
      <c r="K229" t="s">
        <v>31</v>
      </c>
      <c r="L229" t="s">
        <v>31</v>
      </c>
      <c r="M229" t="s">
        <v>31</v>
      </c>
      <c r="N229" t="s">
        <v>32</v>
      </c>
      <c r="O229" t="s">
        <v>31</v>
      </c>
      <c r="P229" t="s">
        <v>31</v>
      </c>
      <c r="Q229" t="s">
        <v>31</v>
      </c>
      <c r="R229" t="s">
        <v>32</v>
      </c>
      <c r="S229" t="s">
        <v>31</v>
      </c>
      <c r="T229" t="s">
        <v>197</v>
      </c>
      <c r="U229" t="s">
        <v>57</v>
      </c>
      <c r="V229" t="s">
        <v>40</v>
      </c>
      <c r="W229" t="s">
        <v>41</v>
      </c>
      <c r="Y229" t="s">
        <v>863</v>
      </c>
      <c r="Z229">
        <v>3134258541</v>
      </c>
      <c r="AA229" t="s">
        <v>37</v>
      </c>
    </row>
    <row r="230" spans="1:27">
      <c r="A230" s="1">
        <v>20659</v>
      </c>
      <c r="B230" s="9">
        <v>45936</v>
      </c>
      <c r="C230" s="1">
        <v>1</v>
      </c>
      <c r="D230" s="1" t="s">
        <v>27</v>
      </c>
      <c r="E230" s="1">
        <v>329725937</v>
      </c>
      <c r="F230" t="s">
        <v>864</v>
      </c>
      <c r="G230" t="s">
        <v>865</v>
      </c>
      <c r="H230" t="s">
        <v>30</v>
      </c>
      <c r="I230" t="s">
        <v>31</v>
      </c>
      <c r="J230" t="s">
        <v>31</v>
      </c>
      <c r="K230" t="s">
        <v>31</v>
      </c>
      <c r="L230" t="s">
        <v>31</v>
      </c>
      <c r="M230" t="s">
        <v>31</v>
      </c>
      <c r="N230" t="s">
        <v>32</v>
      </c>
      <c r="O230" t="s">
        <v>31</v>
      </c>
      <c r="P230" t="s">
        <v>31</v>
      </c>
      <c r="Q230" t="s">
        <v>31</v>
      </c>
      <c r="R230" t="s">
        <v>31</v>
      </c>
      <c r="S230" t="s">
        <v>32</v>
      </c>
      <c r="T230" t="s">
        <v>118</v>
      </c>
      <c r="U230" t="s">
        <v>34</v>
      </c>
      <c r="V230" t="s">
        <v>40</v>
      </c>
      <c r="W230" t="s">
        <v>41</v>
      </c>
      <c r="Y230" t="s">
        <v>866</v>
      </c>
      <c r="Z230">
        <v>3208854799</v>
      </c>
      <c r="AA230" t="s">
        <v>37</v>
      </c>
    </row>
    <row r="231" spans="1:27">
      <c r="A231" s="1">
        <v>20660</v>
      </c>
      <c r="B231" s="9">
        <v>45936</v>
      </c>
      <c r="C231" s="1">
        <v>1</v>
      </c>
      <c r="D231" s="1" t="s">
        <v>27</v>
      </c>
      <c r="E231" s="1">
        <v>1254257076</v>
      </c>
      <c r="F231" t="s">
        <v>867</v>
      </c>
      <c r="G231" t="s">
        <v>868</v>
      </c>
      <c r="H231" t="s">
        <v>30</v>
      </c>
      <c r="I231" t="s">
        <v>31</v>
      </c>
      <c r="J231" t="s">
        <v>31</v>
      </c>
      <c r="K231" t="s">
        <v>31</v>
      </c>
      <c r="L231" t="s">
        <v>31</v>
      </c>
      <c r="M231" t="s">
        <v>31</v>
      </c>
      <c r="N231" t="s">
        <v>32</v>
      </c>
      <c r="O231" t="s">
        <v>31</v>
      </c>
      <c r="P231" t="s">
        <v>31</v>
      </c>
      <c r="Q231" t="s">
        <v>31</v>
      </c>
      <c r="R231" t="s">
        <v>31</v>
      </c>
      <c r="S231" t="s">
        <v>32</v>
      </c>
      <c r="T231" t="s">
        <v>118</v>
      </c>
      <c r="U231" t="s">
        <v>57</v>
      </c>
      <c r="V231" t="s">
        <v>40</v>
      </c>
      <c r="W231" t="s">
        <v>41</v>
      </c>
      <c r="Y231" t="s">
        <v>869</v>
      </c>
      <c r="Z231">
        <v>3241005269</v>
      </c>
      <c r="AA231" t="s">
        <v>37</v>
      </c>
    </row>
    <row r="232" spans="1:27">
      <c r="A232" s="1">
        <v>20661</v>
      </c>
      <c r="B232" s="9">
        <v>45936</v>
      </c>
      <c r="C232" s="1">
        <v>1</v>
      </c>
      <c r="D232" s="1" t="s">
        <v>27</v>
      </c>
      <c r="E232" s="1">
        <v>1157474935</v>
      </c>
      <c r="F232" t="s">
        <v>870</v>
      </c>
      <c r="G232" t="s">
        <v>871</v>
      </c>
      <c r="H232" t="s">
        <v>111</v>
      </c>
      <c r="I232" t="s">
        <v>31</v>
      </c>
      <c r="J232" t="s">
        <v>31</v>
      </c>
      <c r="K232" t="s">
        <v>31</v>
      </c>
      <c r="L232" t="s">
        <v>31</v>
      </c>
      <c r="M232" t="s">
        <v>31</v>
      </c>
      <c r="N232" t="s">
        <v>32</v>
      </c>
      <c r="O232" t="s">
        <v>31</v>
      </c>
      <c r="P232" t="s">
        <v>31</v>
      </c>
      <c r="Q232" t="s">
        <v>31</v>
      </c>
      <c r="R232" t="s">
        <v>31</v>
      </c>
      <c r="S232" t="s">
        <v>32</v>
      </c>
      <c r="T232" t="s">
        <v>61</v>
      </c>
      <c r="U232" t="s">
        <v>34</v>
      </c>
      <c r="V232" t="s">
        <v>40</v>
      </c>
      <c r="W232" t="s">
        <v>41</v>
      </c>
      <c r="X232" t="s">
        <v>174</v>
      </c>
      <c r="Y232" t="s">
        <v>872</v>
      </c>
      <c r="Z232">
        <v>3123828699</v>
      </c>
      <c r="AA232" t="s">
        <v>37</v>
      </c>
    </row>
    <row r="233" spans="1:27">
      <c r="A233" s="1">
        <v>20662</v>
      </c>
      <c r="B233" s="9">
        <v>45936</v>
      </c>
      <c r="C233" s="1">
        <v>1</v>
      </c>
      <c r="D233" s="1" t="s">
        <v>27</v>
      </c>
      <c r="E233" s="1">
        <v>1944920088</v>
      </c>
      <c r="F233" t="s">
        <v>873</v>
      </c>
      <c r="G233" t="s">
        <v>874</v>
      </c>
      <c r="H233" t="s">
        <v>111</v>
      </c>
      <c r="I233" t="s">
        <v>31</v>
      </c>
      <c r="J233" t="s">
        <v>31</v>
      </c>
      <c r="K233" t="s">
        <v>31</v>
      </c>
      <c r="L233" t="s">
        <v>31</v>
      </c>
      <c r="M233" t="s">
        <v>31</v>
      </c>
      <c r="N233" t="s">
        <v>32</v>
      </c>
      <c r="O233" t="s">
        <v>31</v>
      </c>
      <c r="P233" t="s">
        <v>31</v>
      </c>
      <c r="Q233" t="s">
        <v>31</v>
      </c>
      <c r="R233" t="s">
        <v>31</v>
      </c>
      <c r="S233" t="s">
        <v>32</v>
      </c>
      <c r="T233" t="s">
        <v>61</v>
      </c>
      <c r="U233" t="s">
        <v>34</v>
      </c>
      <c r="V233" t="s">
        <v>40</v>
      </c>
      <c r="W233" t="s">
        <v>41</v>
      </c>
      <c r="X233" t="s">
        <v>84</v>
      </c>
      <c r="Y233" t="s">
        <v>875</v>
      </c>
      <c r="Z233">
        <v>3194334138</v>
      </c>
      <c r="AA233" t="s">
        <v>37</v>
      </c>
    </row>
    <row r="234" spans="1:27">
      <c r="A234" s="1">
        <v>20663</v>
      </c>
      <c r="B234" s="9">
        <v>45936</v>
      </c>
      <c r="C234" s="1">
        <v>1</v>
      </c>
      <c r="D234" s="1" t="s">
        <v>27</v>
      </c>
      <c r="E234" s="1">
        <v>768143093</v>
      </c>
      <c r="F234" t="s">
        <v>876</v>
      </c>
      <c r="G234" t="s">
        <v>877</v>
      </c>
      <c r="H234" t="s">
        <v>30</v>
      </c>
      <c r="I234" t="s">
        <v>31</v>
      </c>
      <c r="J234" t="s">
        <v>31</v>
      </c>
      <c r="K234" t="s">
        <v>31</v>
      </c>
      <c r="L234" t="s">
        <v>31</v>
      </c>
      <c r="M234" t="s">
        <v>31</v>
      </c>
      <c r="N234" t="s">
        <v>32</v>
      </c>
      <c r="O234" t="s">
        <v>31</v>
      </c>
      <c r="P234" t="s">
        <v>31</v>
      </c>
      <c r="Q234" t="s">
        <v>31</v>
      </c>
      <c r="R234" t="s">
        <v>31</v>
      </c>
      <c r="S234" t="s">
        <v>32</v>
      </c>
      <c r="T234" t="s">
        <v>125</v>
      </c>
      <c r="U234" t="s">
        <v>57</v>
      </c>
      <c r="V234" t="s">
        <v>40</v>
      </c>
      <c r="W234" t="s">
        <v>41</v>
      </c>
      <c r="X234" t="s">
        <v>220</v>
      </c>
      <c r="Y234" t="s">
        <v>878</v>
      </c>
      <c r="Z234">
        <v>3132262745</v>
      </c>
      <c r="AA234" t="s">
        <v>37</v>
      </c>
    </row>
    <row r="235" spans="1:27">
      <c r="A235" s="1">
        <v>20664</v>
      </c>
      <c r="B235" s="9">
        <v>45936</v>
      </c>
      <c r="C235" s="1">
        <v>1</v>
      </c>
      <c r="D235" s="1" t="s">
        <v>27</v>
      </c>
      <c r="E235" s="1">
        <v>823349815</v>
      </c>
      <c r="F235" t="s">
        <v>879</v>
      </c>
      <c r="G235" t="s">
        <v>880</v>
      </c>
      <c r="H235" t="s">
        <v>111</v>
      </c>
      <c r="I235" t="s">
        <v>31</v>
      </c>
      <c r="J235" t="s">
        <v>31</v>
      </c>
      <c r="K235" t="s">
        <v>31</v>
      </c>
      <c r="L235" t="s">
        <v>31</v>
      </c>
      <c r="M235" t="s">
        <v>32</v>
      </c>
      <c r="N235" t="s">
        <v>31</v>
      </c>
      <c r="O235" t="s">
        <v>31</v>
      </c>
      <c r="P235" t="s">
        <v>31</v>
      </c>
      <c r="Q235" t="s">
        <v>32</v>
      </c>
      <c r="R235" t="s">
        <v>31</v>
      </c>
      <c r="S235" t="s">
        <v>31</v>
      </c>
      <c r="T235" t="s">
        <v>61</v>
      </c>
      <c r="U235" t="s">
        <v>57</v>
      </c>
      <c r="V235" t="s">
        <v>40</v>
      </c>
      <c r="W235" t="s">
        <v>41</v>
      </c>
      <c r="X235" t="s">
        <v>84</v>
      </c>
      <c r="Y235" t="s">
        <v>881</v>
      </c>
      <c r="Z235">
        <v>3103179956</v>
      </c>
      <c r="AA235" t="s">
        <v>37</v>
      </c>
    </row>
    <row r="236" spans="1:27">
      <c r="A236" s="1">
        <v>20665</v>
      </c>
      <c r="B236" s="9">
        <v>45936</v>
      </c>
      <c r="C236" s="1">
        <v>1</v>
      </c>
      <c r="D236" s="1" t="s">
        <v>27</v>
      </c>
      <c r="E236" s="1">
        <v>860510160</v>
      </c>
      <c r="F236" t="s">
        <v>882</v>
      </c>
      <c r="G236" t="s">
        <v>883</v>
      </c>
      <c r="H236" t="s">
        <v>30</v>
      </c>
      <c r="I236" t="s">
        <v>31</v>
      </c>
      <c r="J236" t="s">
        <v>31</v>
      </c>
      <c r="K236" t="s">
        <v>31</v>
      </c>
      <c r="L236" t="s">
        <v>31</v>
      </c>
      <c r="M236" t="s">
        <v>31</v>
      </c>
      <c r="N236" t="s">
        <v>32</v>
      </c>
      <c r="O236" t="s">
        <v>31</v>
      </c>
      <c r="P236" t="s">
        <v>31</v>
      </c>
      <c r="Q236" t="s">
        <v>31</v>
      </c>
      <c r="R236" t="s">
        <v>31</v>
      </c>
      <c r="S236" t="s">
        <v>32</v>
      </c>
      <c r="T236" t="s">
        <v>197</v>
      </c>
      <c r="U236" t="s">
        <v>57</v>
      </c>
      <c r="V236" t="s">
        <v>40</v>
      </c>
      <c r="W236" t="s">
        <v>41</v>
      </c>
      <c r="Y236" t="s">
        <v>884</v>
      </c>
      <c r="Z236">
        <v>3042179635</v>
      </c>
      <c r="AA236" t="s">
        <v>37</v>
      </c>
    </row>
    <row r="237" spans="1:27">
      <c r="A237" s="1">
        <v>20666</v>
      </c>
      <c r="B237" s="9">
        <v>45936</v>
      </c>
      <c r="C237" s="1">
        <v>1</v>
      </c>
      <c r="D237" s="1" t="s">
        <v>27</v>
      </c>
      <c r="E237" s="1">
        <v>278574305</v>
      </c>
      <c r="F237" t="s">
        <v>885</v>
      </c>
      <c r="G237" t="s">
        <v>886</v>
      </c>
      <c r="H237" t="s">
        <v>30</v>
      </c>
      <c r="I237" t="s">
        <v>31</v>
      </c>
      <c r="J237" t="s">
        <v>31</v>
      </c>
      <c r="K237" t="s">
        <v>31</v>
      </c>
      <c r="L237" t="s">
        <v>31</v>
      </c>
      <c r="M237" t="s">
        <v>31</v>
      </c>
      <c r="N237" t="s">
        <v>32</v>
      </c>
      <c r="O237" t="s">
        <v>31</v>
      </c>
      <c r="P237" t="s">
        <v>31</v>
      </c>
      <c r="Q237" t="s">
        <v>31</v>
      </c>
      <c r="R237" t="s">
        <v>31</v>
      </c>
      <c r="S237" t="s">
        <v>32</v>
      </c>
      <c r="T237" t="s">
        <v>125</v>
      </c>
      <c r="U237" t="s">
        <v>34</v>
      </c>
      <c r="V237" t="s">
        <v>35</v>
      </c>
      <c r="W237" t="s">
        <v>41</v>
      </c>
      <c r="X237" t="s">
        <v>174</v>
      </c>
      <c r="Y237" t="s">
        <v>887</v>
      </c>
      <c r="Z237">
        <v>3003887537</v>
      </c>
      <c r="AA237" t="s">
        <v>37</v>
      </c>
    </row>
    <row r="238" spans="1:27">
      <c r="A238" s="1">
        <v>20667</v>
      </c>
      <c r="B238" s="9">
        <v>45936</v>
      </c>
      <c r="C238" s="1">
        <v>1</v>
      </c>
      <c r="D238" s="1" t="s">
        <v>27</v>
      </c>
      <c r="E238" s="1">
        <v>1029324909</v>
      </c>
      <c r="F238" t="s">
        <v>888</v>
      </c>
      <c r="G238" t="s">
        <v>889</v>
      </c>
      <c r="H238" t="s">
        <v>30</v>
      </c>
      <c r="I238" t="s">
        <v>31</v>
      </c>
      <c r="J238" t="s">
        <v>31</v>
      </c>
      <c r="K238" t="s">
        <v>31</v>
      </c>
      <c r="L238" t="s">
        <v>31</v>
      </c>
      <c r="M238" t="s">
        <v>31</v>
      </c>
      <c r="N238" t="s">
        <v>32</v>
      </c>
      <c r="O238" t="s">
        <v>31</v>
      </c>
      <c r="P238" t="s">
        <v>31</v>
      </c>
      <c r="Q238" t="s">
        <v>31</v>
      </c>
      <c r="R238" t="s">
        <v>31</v>
      </c>
      <c r="S238" t="s">
        <v>32</v>
      </c>
      <c r="T238" t="s">
        <v>125</v>
      </c>
      <c r="U238" t="s">
        <v>57</v>
      </c>
      <c r="V238" t="s">
        <v>40</v>
      </c>
      <c r="W238" t="s">
        <v>41</v>
      </c>
      <c r="X238" t="s">
        <v>174</v>
      </c>
      <c r="Y238" t="s">
        <v>890</v>
      </c>
      <c r="Z238">
        <v>3125381070</v>
      </c>
      <c r="AA238" t="s">
        <v>37</v>
      </c>
    </row>
    <row r="239" spans="1:27">
      <c r="A239" s="1">
        <v>20668</v>
      </c>
      <c r="B239" s="9">
        <v>45936</v>
      </c>
      <c r="C239" s="1">
        <v>1</v>
      </c>
      <c r="D239" s="1" t="s">
        <v>27</v>
      </c>
      <c r="E239" s="1">
        <v>959025863</v>
      </c>
      <c r="F239" t="s">
        <v>891</v>
      </c>
      <c r="G239" t="s">
        <v>892</v>
      </c>
      <c r="H239" t="s">
        <v>30</v>
      </c>
      <c r="I239" t="s">
        <v>31</v>
      </c>
      <c r="J239" t="s">
        <v>31</v>
      </c>
      <c r="K239" t="s">
        <v>31</v>
      </c>
      <c r="L239" t="s">
        <v>31</v>
      </c>
      <c r="M239" t="s">
        <v>31</v>
      </c>
      <c r="N239" t="s">
        <v>32</v>
      </c>
      <c r="O239" t="s">
        <v>31</v>
      </c>
      <c r="P239" t="s">
        <v>31</v>
      </c>
      <c r="Q239" t="s">
        <v>31</v>
      </c>
      <c r="R239" t="s">
        <v>31</v>
      </c>
      <c r="S239" t="s">
        <v>32</v>
      </c>
      <c r="T239" t="s">
        <v>125</v>
      </c>
      <c r="U239" t="s">
        <v>57</v>
      </c>
      <c r="V239" t="s">
        <v>40</v>
      </c>
      <c r="W239" t="s">
        <v>41</v>
      </c>
      <c r="X239" t="s">
        <v>174</v>
      </c>
      <c r="Y239" t="s">
        <v>893</v>
      </c>
      <c r="Z239">
        <v>311481501</v>
      </c>
      <c r="AA239" t="s">
        <v>37</v>
      </c>
    </row>
    <row r="240" spans="1:27">
      <c r="A240" s="1">
        <v>20669</v>
      </c>
      <c r="B240" s="9">
        <v>45936</v>
      </c>
      <c r="C240" s="1">
        <v>1</v>
      </c>
      <c r="D240" s="1" t="s">
        <v>27</v>
      </c>
      <c r="E240" s="1">
        <v>1346837503</v>
      </c>
      <c r="F240" t="s">
        <v>894</v>
      </c>
      <c r="G240" t="s">
        <v>895</v>
      </c>
      <c r="H240" t="s">
        <v>30</v>
      </c>
      <c r="I240" t="s">
        <v>31</v>
      </c>
      <c r="J240" t="s">
        <v>31</v>
      </c>
      <c r="K240" t="s">
        <v>31</v>
      </c>
      <c r="L240" t="s">
        <v>31</v>
      </c>
      <c r="M240" t="s">
        <v>31</v>
      </c>
      <c r="N240" t="s">
        <v>32</v>
      </c>
      <c r="O240" t="s">
        <v>31</v>
      </c>
      <c r="P240" t="s">
        <v>31</v>
      </c>
      <c r="Q240" t="s">
        <v>31</v>
      </c>
      <c r="R240" t="s">
        <v>31</v>
      </c>
      <c r="S240" t="s">
        <v>32</v>
      </c>
      <c r="T240" t="s">
        <v>125</v>
      </c>
      <c r="U240" t="s">
        <v>57</v>
      </c>
      <c r="V240" t="s">
        <v>40</v>
      </c>
      <c r="W240" t="s">
        <v>41</v>
      </c>
      <c r="X240" t="s">
        <v>174</v>
      </c>
      <c r="Y240" t="s">
        <v>896</v>
      </c>
      <c r="Z240">
        <v>3144181159</v>
      </c>
      <c r="AA240" t="s">
        <v>37</v>
      </c>
    </row>
    <row r="241" spans="1:27">
      <c r="A241" s="1">
        <v>20670</v>
      </c>
      <c r="B241" s="9">
        <v>45936</v>
      </c>
      <c r="C241" s="1">
        <v>1</v>
      </c>
      <c r="D241" s="1" t="s">
        <v>27</v>
      </c>
      <c r="E241" s="1">
        <v>1641624572</v>
      </c>
      <c r="F241" t="s">
        <v>897</v>
      </c>
      <c r="G241" t="s">
        <v>898</v>
      </c>
      <c r="H241" t="s">
        <v>30</v>
      </c>
      <c r="I241" t="s">
        <v>31</v>
      </c>
      <c r="J241" t="s">
        <v>31</v>
      </c>
      <c r="K241" t="s">
        <v>31</v>
      </c>
      <c r="L241" t="s">
        <v>31</v>
      </c>
      <c r="M241" t="s">
        <v>31</v>
      </c>
      <c r="N241" t="s">
        <v>32</v>
      </c>
      <c r="O241" t="s">
        <v>31</v>
      </c>
      <c r="P241" t="s">
        <v>31</v>
      </c>
      <c r="Q241" t="s">
        <v>31</v>
      </c>
      <c r="R241" t="s">
        <v>31</v>
      </c>
      <c r="S241" t="s">
        <v>32</v>
      </c>
      <c r="T241" t="s">
        <v>125</v>
      </c>
      <c r="U241" t="s">
        <v>57</v>
      </c>
      <c r="V241" t="s">
        <v>40</v>
      </c>
      <c r="W241" t="s">
        <v>41</v>
      </c>
      <c r="X241" t="s">
        <v>899</v>
      </c>
      <c r="Y241" t="s">
        <v>900</v>
      </c>
      <c r="Z241">
        <v>3214600266</v>
      </c>
      <c r="AA241" t="s">
        <v>37</v>
      </c>
    </row>
    <row r="242" spans="1:27">
      <c r="A242" s="1">
        <v>20671</v>
      </c>
      <c r="B242" s="9">
        <v>45936</v>
      </c>
      <c r="C242" s="1">
        <v>1</v>
      </c>
      <c r="D242" s="1" t="s">
        <v>27</v>
      </c>
      <c r="E242" s="1">
        <v>1182450455</v>
      </c>
      <c r="F242" t="s">
        <v>901</v>
      </c>
      <c r="G242" t="s">
        <v>902</v>
      </c>
      <c r="H242" t="s">
        <v>30</v>
      </c>
      <c r="I242" t="s">
        <v>31</v>
      </c>
      <c r="J242" t="s">
        <v>31</v>
      </c>
      <c r="K242" t="s">
        <v>31</v>
      </c>
      <c r="L242" t="s">
        <v>31</v>
      </c>
      <c r="M242" t="s">
        <v>31</v>
      </c>
      <c r="N242" t="s">
        <v>32</v>
      </c>
      <c r="O242" t="s">
        <v>31</v>
      </c>
      <c r="P242" t="s">
        <v>31</v>
      </c>
      <c r="Q242" t="s">
        <v>31</v>
      </c>
      <c r="R242" t="s">
        <v>31</v>
      </c>
      <c r="S242" t="s">
        <v>32</v>
      </c>
      <c r="T242" t="s">
        <v>96</v>
      </c>
      <c r="U242" t="s">
        <v>57</v>
      </c>
      <c r="V242" t="s">
        <v>40</v>
      </c>
      <c r="W242" t="s">
        <v>41</v>
      </c>
      <c r="X242" t="s">
        <v>220</v>
      </c>
      <c r="Y242" t="s">
        <v>903</v>
      </c>
      <c r="Z242">
        <v>3102205798</v>
      </c>
      <c r="AA242" t="s">
        <v>37</v>
      </c>
    </row>
    <row r="243" spans="1:27">
      <c r="A243" s="1">
        <v>20672</v>
      </c>
      <c r="B243" s="9">
        <v>45936</v>
      </c>
      <c r="C243" s="1">
        <v>1</v>
      </c>
      <c r="D243" s="1" t="s">
        <v>27</v>
      </c>
      <c r="E243" s="1">
        <v>1760720556</v>
      </c>
      <c r="F243" t="s">
        <v>904</v>
      </c>
      <c r="G243" t="s">
        <v>905</v>
      </c>
      <c r="H243" t="s">
        <v>30</v>
      </c>
      <c r="I243" t="s">
        <v>31</v>
      </c>
      <c r="J243" t="s">
        <v>31</v>
      </c>
      <c r="K243" t="s">
        <v>31</v>
      </c>
      <c r="L243" t="s">
        <v>31</v>
      </c>
      <c r="M243" t="s">
        <v>31</v>
      </c>
      <c r="N243" t="s">
        <v>32</v>
      </c>
      <c r="O243" t="s">
        <v>31</v>
      </c>
      <c r="P243" t="s">
        <v>31</v>
      </c>
      <c r="Q243" t="s">
        <v>31</v>
      </c>
      <c r="R243" t="s">
        <v>31</v>
      </c>
      <c r="S243" t="s">
        <v>32</v>
      </c>
      <c r="T243" t="s">
        <v>96</v>
      </c>
      <c r="U243" t="s">
        <v>57</v>
      </c>
      <c r="V243" t="s">
        <v>40</v>
      </c>
      <c r="W243" t="s">
        <v>41</v>
      </c>
      <c r="X243" t="s">
        <v>220</v>
      </c>
      <c r="Y243" t="s">
        <v>906</v>
      </c>
      <c r="Z243">
        <v>3182002003</v>
      </c>
      <c r="AA243" t="s">
        <v>37</v>
      </c>
    </row>
    <row r="244" spans="1:27">
      <c r="A244" s="1">
        <v>20673</v>
      </c>
      <c r="B244" s="9">
        <v>45936</v>
      </c>
      <c r="C244" s="1">
        <v>1</v>
      </c>
      <c r="D244" s="1" t="s">
        <v>27</v>
      </c>
      <c r="E244" s="1">
        <v>1560843737</v>
      </c>
      <c r="F244" t="s">
        <v>907</v>
      </c>
      <c r="G244" t="s">
        <v>908</v>
      </c>
      <c r="H244" t="s">
        <v>30</v>
      </c>
      <c r="I244" t="s">
        <v>31</v>
      </c>
      <c r="J244" t="s">
        <v>31</v>
      </c>
      <c r="K244" t="s">
        <v>31</v>
      </c>
      <c r="L244" t="s">
        <v>31</v>
      </c>
      <c r="M244" t="s">
        <v>31</v>
      </c>
      <c r="N244" t="s">
        <v>32</v>
      </c>
      <c r="O244" t="s">
        <v>31</v>
      </c>
      <c r="P244" t="s">
        <v>31</v>
      </c>
      <c r="Q244" t="s">
        <v>31</v>
      </c>
      <c r="R244" t="s">
        <v>31</v>
      </c>
      <c r="S244" t="s">
        <v>32</v>
      </c>
      <c r="T244" t="s">
        <v>147</v>
      </c>
      <c r="U244" t="s">
        <v>57</v>
      </c>
      <c r="V244" t="s">
        <v>40</v>
      </c>
      <c r="W244" t="s">
        <v>41</v>
      </c>
      <c r="X244" t="s">
        <v>31</v>
      </c>
      <c r="Y244" t="s">
        <v>909</v>
      </c>
      <c r="Z244">
        <v>3108850185</v>
      </c>
      <c r="AA244" t="s">
        <v>37</v>
      </c>
    </row>
    <row r="245" spans="1:27">
      <c r="A245" s="1">
        <v>20674</v>
      </c>
      <c r="B245" s="9">
        <v>45937</v>
      </c>
      <c r="C245" s="1">
        <v>1</v>
      </c>
      <c r="D245" s="1" t="s">
        <v>27</v>
      </c>
      <c r="E245" s="1">
        <v>613910485</v>
      </c>
      <c r="F245" t="s">
        <v>910</v>
      </c>
      <c r="G245" t="s">
        <v>911</v>
      </c>
      <c r="H245" t="s">
        <v>30</v>
      </c>
      <c r="I245" t="s">
        <v>31</v>
      </c>
      <c r="J245" t="s">
        <v>31</v>
      </c>
      <c r="K245" t="s">
        <v>31</v>
      </c>
      <c r="L245" t="s">
        <v>31</v>
      </c>
      <c r="M245" t="s">
        <v>31</v>
      </c>
      <c r="N245" t="s">
        <v>32</v>
      </c>
      <c r="O245" t="s">
        <v>31</v>
      </c>
      <c r="P245" t="s">
        <v>31</v>
      </c>
      <c r="Q245" t="s">
        <v>31</v>
      </c>
      <c r="R245" t="s">
        <v>31</v>
      </c>
      <c r="S245" t="s">
        <v>32</v>
      </c>
      <c r="T245" t="s">
        <v>33</v>
      </c>
      <c r="U245" t="s">
        <v>57</v>
      </c>
      <c r="V245" t="s">
        <v>40</v>
      </c>
      <c r="W245" t="s">
        <v>41</v>
      </c>
      <c r="Y245" t="s">
        <v>912</v>
      </c>
      <c r="Z245">
        <v>3043333242</v>
      </c>
      <c r="AA245" t="s">
        <v>37</v>
      </c>
    </row>
    <row r="246" spans="1:27">
      <c r="A246" s="1">
        <v>20675</v>
      </c>
      <c r="B246" s="9">
        <v>45937</v>
      </c>
      <c r="C246" s="1">
        <v>1</v>
      </c>
      <c r="D246" s="1" t="s">
        <v>27</v>
      </c>
      <c r="E246" s="1">
        <v>455469869</v>
      </c>
      <c r="F246" t="s">
        <v>913</v>
      </c>
      <c r="G246" t="s">
        <v>914</v>
      </c>
      <c r="H246" t="s">
        <v>30</v>
      </c>
      <c r="I246" t="s">
        <v>31</v>
      </c>
      <c r="J246" t="s">
        <v>31</v>
      </c>
      <c r="K246" t="s">
        <v>31</v>
      </c>
      <c r="L246" t="s">
        <v>31</v>
      </c>
      <c r="M246" t="s">
        <v>31</v>
      </c>
      <c r="N246" t="s">
        <v>32</v>
      </c>
      <c r="O246" t="s">
        <v>31</v>
      </c>
      <c r="P246" t="s">
        <v>31</v>
      </c>
      <c r="Q246" t="s">
        <v>31</v>
      </c>
      <c r="R246" t="s">
        <v>31</v>
      </c>
      <c r="S246" t="s">
        <v>32</v>
      </c>
      <c r="T246" t="s">
        <v>33</v>
      </c>
      <c r="U246" t="s">
        <v>57</v>
      </c>
      <c r="V246" t="s">
        <v>40</v>
      </c>
      <c r="W246" t="s">
        <v>41</v>
      </c>
      <c r="X246" t="s">
        <v>200</v>
      </c>
      <c r="Y246" t="s">
        <v>915</v>
      </c>
      <c r="Z246">
        <v>3202897879</v>
      </c>
      <c r="AA246" t="s">
        <v>37</v>
      </c>
    </row>
    <row r="247" spans="1:27">
      <c r="A247" s="1">
        <v>20676</v>
      </c>
      <c r="B247" s="9">
        <v>45937</v>
      </c>
      <c r="C247" s="1">
        <v>1</v>
      </c>
      <c r="D247" s="1" t="s">
        <v>27</v>
      </c>
      <c r="E247" s="1">
        <v>1620911454</v>
      </c>
      <c r="F247" t="s">
        <v>916</v>
      </c>
      <c r="G247" t="s">
        <v>917</v>
      </c>
      <c r="H247" t="s">
        <v>30</v>
      </c>
      <c r="I247" t="s">
        <v>31</v>
      </c>
      <c r="J247" t="s">
        <v>31</v>
      </c>
      <c r="K247" t="s">
        <v>31</v>
      </c>
      <c r="L247" t="s">
        <v>31</v>
      </c>
      <c r="M247" t="s">
        <v>31</v>
      </c>
      <c r="N247" t="s">
        <v>32</v>
      </c>
      <c r="O247" t="s">
        <v>31</v>
      </c>
      <c r="P247" t="s">
        <v>31</v>
      </c>
      <c r="Q247" t="s">
        <v>31</v>
      </c>
      <c r="R247" t="s">
        <v>31</v>
      </c>
      <c r="S247" t="s">
        <v>32</v>
      </c>
      <c r="T247" t="s">
        <v>99</v>
      </c>
      <c r="U247" t="s">
        <v>57</v>
      </c>
      <c r="V247" t="s">
        <v>40</v>
      </c>
      <c r="W247" t="s">
        <v>41</v>
      </c>
      <c r="X247" t="s">
        <v>66</v>
      </c>
      <c r="Y247" t="s">
        <v>918</v>
      </c>
      <c r="Z247">
        <v>3216449049</v>
      </c>
      <c r="AA247" t="s">
        <v>37</v>
      </c>
    </row>
    <row r="248" spans="1:27">
      <c r="A248" s="1">
        <v>20677</v>
      </c>
      <c r="B248" s="9">
        <v>45937</v>
      </c>
      <c r="C248" s="1">
        <v>1</v>
      </c>
      <c r="D248" s="1" t="s">
        <v>27</v>
      </c>
      <c r="E248" s="1">
        <v>1598425933</v>
      </c>
      <c r="F248" t="s">
        <v>919</v>
      </c>
      <c r="G248" t="s">
        <v>920</v>
      </c>
      <c r="H248" t="s">
        <v>30</v>
      </c>
      <c r="I248" t="s">
        <v>31</v>
      </c>
      <c r="J248" t="s">
        <v>31</v>
      </c>
      <c r="K248" t="s">
        <v>31</v>
      </c>
      <c r="L248" t="s">
        <v>31</v>
      </c>
      <c r="M248" t="s">
        <v>31</v>
      </c>
      <c r="N248" t="s">
        <v>32</v>
      </c>
      <c r="O248" t="s">
        <v>31</v>
      </c>
      <c r="P248" t="s">
        <v>31</v>
      </c>
      <c r="Q248" t="s">
        <v>31</v>
      </c>
      <c r="R248" t="s">
        <v>31</v>
      </c>
      <c r="S248" t="s">
        <v>32</v>
      </c>
      <c r="T248" t="s">
        <v>121</v>
      </c>
      <c r="U248" t="s">
        <v>57</v>
      </c>
      <c r="V248" t="s">
        <v>40</v>
      </c>
      <c r="W248" t="s">
        <v>41</v>
      </c>
      <c r="Y248" t="s">
        <v>921</v>
      </c>
      <c r="Z248">
        <v>3219643698</v>
      </c>
      <c r="AA248" t="s">
        <v>37</v>
      </c>
    </row>
    <row r="249" spans="1:27">
      <c r="A249" s="1">
        <v>20678</v>
      </c>
      <c r="B249" s="9">
        <v>45937</v>
      </c>
      <c r="C249" s="1">
        <v>1</v>
      </c>
      <c r="D249" s="1" t="s">
        <v>27</v>
      </c>
      <c r="E249" s="1">
        <v>1238414677</v>
      </c>
      <c r="F249" t="s">
        <v>922</v>
      </c>
      <c r="G249" t="s">
        <v>923</v>
      </c>
      <c r="H249" t="s">
        <v>30</v>
      </c>
      <c r="I249" t="s">
        <v>31</v>
      </c>
      <c r="J249" t="s">
        <v>31</v>
      </c>
      <c r="K249" t="s">
        <v>31</v>
      </c>
      <c r="L249" t="s">
        <v>31</v>
      </c>
      <c r="M249" t="s">
        <v>31</v>
      </c>
      <c r="N249" t="s">
        <v>32</v>
      </c>
      <c r="O249" t="s">
        <v>31</v>
      </c>
      <c r="P249" t="s">
        <v>31</v>
      </c>
      <c r="Q249" t="s">
        <v>31</v>
      </c>
      <c r="R249" t="s">
        <v>31</v>
      </c>
      <c r="S249" t="s">
        <v>32</v>
      </c>
      <c r="T249" t="s">
        <v>65</v>
      </c>
      <c r="U249" t="s">
        <v>57</v>
      </c>
      <c r="V249" t="s">
        <v>40</v>
      </c>
      <c r="W249" t="s">
        <v>41</v>
      </c>
      <c r="X249" t="s">
        <v>924</v>
      </c>
      <c r="Y249" t="s">
        <v>925</v>
      </c>
      <c r="Z249">
        <v>3013340708</v>
      </c>
      <c r="AA249" t="s">
        <v>37</v>
      </c>
    </row>
    <row r="250" spans="1:27">
      <c r="A250" s="1">
        <v>20679</v>
      </c>
      <c r="B250" s="9">
        <v>45937</v>
      </c>
      <c r="C250" s="1">
        <v>1</v>
      </c>
      <c r="D250" s="1" t="s">
        <v>27</v>
      </c>
      <c r="E250" s="1">
        <v>433486559</v>
      </c>
      <c r="F250" t="s">
        <v>926</v>
      </c>
      <c r="G250" t="s">
        <v>927</v>
      </c>
      <c r="H250" t="s">
        <v>30</v>
      </c>
      <c r="I250" t="s">
        <v>31</v>
      </c>
      <c r="J250" t="s">
        <v>31</v>
      </c>
      <c r="K250" t="s">
        <v>31</v>
      </c>
      <c r="L250" t="s">
        <v>31</v>
      </c>
      <c r="M250" t="s">
        <v>31</v>
      </c>
      <c r="N250" t="s">
        <v>32</v>
      </c>
      <c r="O250" t="s">
        <v>31</v>
      </c>
      <c r="P250" t="s">
        <v>31</v>
      </c>
      <c r="Q250" t="s">
        <v>31</v>
      </c>
      <c r="R250" t="s">
        <v>31</v>
      </c>
      <c r="S250" t="s">
        <v>32</v>
      </c>
      <c r="T250" t="s">
        <v>153</v>
      </c>
      <c r="U250" t="s">
        <v>57</v>
      </c>
      <c r="V250" t="s">
        <v>40</v>
      </c>
      <c r="W250" t="s">
        <v>41</v>
      </c>
      <c r="X250" t="s">
        <v>220</v>
      </c>
      <c r="Y250" t="s">
        <v>928</v>
      </c>
      <c r="Z250">
        <v>3168081566</v>
      </c>
      <c r="AA250" t="s">
        <v>37</v>
      </c>
    </row>
    <row r="251" spans="1:27">
      <c r="A251" s="1">
        <v>20680</v>
      </c>
      <c r="B251" s="9">
        <v>45937</v>
      </c>
      <c r="C251" s="1">
        <v>1</v>
      </c>
      <c r="D251" s="1" t="s">
        <v>27</v>
      </c>
      <c r="E251" s="1">
        <v>1229952280</v>
      </c>
      <c r="F251" t="s">
        <v>929</v>
      </c>
      <c r="G251" t="s">
        <v>930</v>
      </c>
      <c r="H251" t="s">
        <v>30</v>
      </c>
      <c r="I251" t="s">
        <v>31</v>
      </c>
      <c r="J251" t="s">
        <v>31</v>
      </c>
      <c r="K251" t="s">
        <v>31</v>
      </c>
      <c r="L251" t="s">
        <v>31</v>
      </c>
      <c r="M251" t="s">
        <v>31</v>
      </c>
      <c r="N251" t="s">
        <v>32</v>
      </c>
      <c r="O251" t="s">
        <v>31</v>
      </c>
      <c r="P251" t="s">
        <v>31</v>
      </c>
      <c r="Q251" t="s">
        <v>31</v>
      </c>
      <c r="R251" t="s">
        <v>31</v>
      </c>
      <c r="S251" t="s">
        <v>32</v>
      </c>
      <c r="T251" t="s">
        <v>65</v>
      </c>
      <c r="U251" t="s">
        <v>57</v>
      </c>
      <c r="V251" t="s">
        <v>40</v>
      </c>
      <c r="W251" t="s">
        <v>41</v>
      </c>
      <c r="X251" t="s">
        <v>931</v>
      </c>
      <c r="Y251" t="s">
        <v>932</v>
      </c>
      <c r="Z251">
        <v>3132461007</v>
      </c>
      <c r="AA251" t="s">
        <v>37</v>
      </c>
    </row>
    <row r="252" spans="1:27">
      <c r="A252" s="1">
        <v>20681</v>
      </c>
      <c r="B252" s="9">
        <v>45937</v>
      </c>
      <c r="C252" s="1">
        <v>1</v>
      </c>
      <c r="D252" s="1" t="s">
        <v>27</v>
      </c>
      <c r="E252" s="1">
        <v>605564137</v>
      </c>
      <c r="F252" t="s">
        <v>933</v>
      </c>
      <c r="G252" t="s">
        <v>934</v>
      </c>
      <c r="H252" t="s">
        <v>111</v>
      </c>
      <c r="I252" t="s">
        <v>31</v>
      </c>
      <c r="J252" t="s">
        <v>31</v>
      </c>
      <c r="K252" t="s">
        <v>31</v>
      </c>
      <c r="L252" t="s">
        <v>31</v>
      </c>
      <c r="M252" t="s">
        <v>31</v>
      </c>
      <c r="N252" t="s">
        <v>32</v>
      </c>
      <c r="O252" t="s">
        <v>31</v>
      </c>
      <c r="P252" t="s">
        <v>31</v>
      </c>
      <c r="Q252" t="s">
        <v>31</v>
      </c>
      <c r="R252" t="s">
        <v>31</v>
      </c>
      <c r="S252" t="s">
        <v>32</v>
      </c>
      <c r="T252" t="s">
        <v>65</v>
      </c>
      <c r="U252" t="s">
        <v>34</v>
      </c>
      <c r="V252" t="s">
        <v>40</v>
      </c>
      <c r="W252" t="s">
        <v>41</v>
      </c>
      <c r="X252" t="s">
        <v>835</v>
      </c>
      <c r="Y252" t="s">
        <v>935</v>
      </c>
      <c r="Z252">
        <v>3009085741</v>
      </c>
      <c r="AA252" t="s">
        <v>37</v>
      </c>
    </row>
    <row r="253" spans="1:27">
      <c r="A253" s="1">
        <v>20682</v>
      </c>
      <c r="B253" s="9">
        <v>45937</v>
      </c>
      <c r="C253" s="1">
        <v>1</v>
      </c>
      <c r="D253" s="1" t="s">
        <v>27</v>
      </c>
      <c r="E253" s="1">
        <v>224650501</v>
      </c>
      <c r="F253" t="s">
        <v>936</v>
      </c>
      <c r="G253" t="s">
        <v>937</v>
      </c>
      <c r="H253" t="s">
        <v>111</v>
      </c>
      <c r="I253" t="s">
        <v>31</v>
      </c>
      <c r="J253" t="s">
        <v>31</v>
      </c>
      <c r="K253" t="s">
        <v>31</v>
      </c>
      <c r="L253" t="s">
        <v>31</v>
      </c>
      <c r="M253" t="s">
        <v>31</v>
      </c>
      <c r="N253" t="s">
        <v>32</v>
      </c>
      <c r="O253" t="s">
        <v>31</v>
      </c>
      <c r="P253" t="s">
        <v>31</v>
      </c>
      <c r="Q253" t="s">
        <v>31</v>
      </c>
      <c r="R253" t="s">
        <v>31</v>
      </c>
      <c r="S253" t="s">
        <v>32</v>
      </c>
      <c r="T253" t="s">
        <v>156</v>
      </c>
      <c r="U253" t="s">
        <v>57</v>
      </c>
      <c r="V253" t="s">
        <v>40</v>
      </c>
      <c r="W253" t="s">
        <v>41</v>
      </c>
      <c r="X253" t="s">
        <v>706</v>
      </c>
      <c r="Y253" t="s">
        <v>938</v>
      </c>
      <c r="Z253">
        <v>3143373103</v>
      </c>
      <c r="AA253" t="s">
        <v>37</v>
      </c>
    </row>
    <row r="254" spans="1:27">
      <c r="A254" s="1">
        <v>20683</v>
      </c>
      <c r="B254" s="9">
        <v>45937</v>
      </c>
      <c r="C254" s="1">
        <v>1</v>
      </c>
      <c r="D254" s="1" t="s">
        <v>27</v>
      </c>
      <c r="E254" s="1">
        <v>1788978297</v>
      </c>
      <c r="F254" t="s">
        <v>939</v>
      </c>
      <c r="G254" t="s">
        <v>940</v>
      </c>
      <c r="H254" t="s">
        <v>30</v>
      </c>
      <c r="I254" t="s">
        <v>31</v>
      </c>
      <c r="J254" t="s">
        <v>31</v>
      </c>
      <c r="K254" t="s">
        <v>31</v>
      </c>
      <c r="L254" t="s">
        <v>31</v>
      </c>
      <c r="M254" t="s">
        <v>31</v>
      </c>
      <c r="N254" t="s">
        <v>32</v>
      </c>
      <c r="O254" t="s">
        <v>31</v>
      </c>
      <c r="P254" t="s">
        <v>31</v>
      </c>
      <c r="Q254" t="s">
        <v>31</v>
      </c>
      <c r="R254" t="s">
        <v>31</v>
      </c>
      <c r="S254" t="s">
        <v>32</v>
      </c>
      <c r="T254" t="s">
        <v>193</v>
      </c>
      <c r="U254" t="s">
        <v>34</v>
      </c>
      <c r="V254" t="s">
        <v>40</v>
      </c>
      <c r="W254" t="s">
        <v>41</v>
      </c>
      <c r="Y254" t="s">
        <v>941</v>
      </c>
      <c r="Z254">
        <v>3143094185</v>
      </c>
      <c r="AA254" t="s">
        <v>37</v>
      </c>
    </row>
    <row r="255" spans="1:27">
      <c r="A255" s="1">
        <v>20685</v>
      </c>
      <c r="B255" s="9">
        <v>45937</v>
      </c>
      <c r="C255" s="1">
        <v>1</v>
      </c>
      <c r="D255" s="1" t="s">
        <v>27</v>
      </c>
      <c r="E255" s="1">
        <v>180730290</v>
      </c>
      <c r="F255" t="s">
        <v>942</v>
      </c>
      <c r="G255" t="s">
        <v>943</v>
      </c>
      <c r="H255" t="s">
        <v>30</v>
      </c>
      <c r="I255" t="s">
        <v>31</v>
      </c>
      <c r="J255" t="s">
        <v>31</v>
      </c>
      <c r="K255" t="s">
        <v>31</v>
      </c>
      <c r="L255" t="s">
        <v>31</v>
      </c>
      <c r="M255" t="s">
        <v>31</v>
      </c>
      <c r="N255" t="s">
        <v>32</v>
      </c>
      <c r="O255" t="s">
        <v>31</v>
      </c>
      <c r="P255" t="s">
        <v>31</v>
      </c>
      <c r="Q255" t="s">
        <v>31</v>
      </c>
      <c r="R255" t="s">
        <v>31</v>
      </c>
      <c r="S255" t="s">
        <v>32</v>
      </c>
      <c r="T255" t="s">
        <v>99</v>
      </c>
      <c r="U255" t="s">
        <v>57</v>
      </c>
      <c r="V255" t="s">
        <v>40</v>
      </c>
      <c r="W255" t="s">
        <v>41</v>
      </c>
      <c r="X255" t="s">
        <v>215</v>
      </c>
      <c r="Y255" t="s">
        <v>944</v>
      </c>
      <c r="Z255">
        <v>3175062420</v>
      </c>
      <c r="AA255" t="s">
        <v>37</v>
      </c>
    </row>
    <row r="256" spans="1:27">
      <c r="A256" s="1">
        <v>20686</v>
      </c>
      <c r="B256" s="9">
        <v>45937</v>
      </c>
      <c r="C256" s="1">
        <v>1</v>
      </c>
      <c r="D256" s="1" t="s">
        <v>27</v>
      </c>
      <c r="E256" s="1">
        <v>1593950194</v>
      </c>
      <c r="F256" t="s">
        <v>945</v>
      </c>
      <c r="G256" t="s">
        <v>946</v>
      </c>
      <c r="H256" t="s">
        <v>30</v>
      </c>
      <c r="I256" t="s">
        <v>31</v>
      </c>
      <c r="J256" t="s">
        <v>31</v>
      </c>
      <c r="K256" t="s">
        <v>31</v>
      </c>
      <c r="L256" t="s">
        <v>31</v>
      </c>
      <c r="M256" t="s">
        <v>31</v>
      </c>
      <c r="N256" t="s">
        <v>32</v>
      </c>
      <c r="O256" t="s">
        <v>31</v>
      </c>
      <c r="P256" t="s">
        <v>31</v>
      </c>
      <c r="Q256" t="s">
        <v>31</v>
      </c>
      <c r="R256" t="s">
        <v>31</v>
      </c>
      <c r="S256" t="s">
        <v>32</v>
      </c>
      <c r="T256" t="s">
        <v>147</v>
      </c>
      <c r="U256" t="s">
        <v>57</v>
      </c>
      <c r="V256" t="s">
        <v>40</v>
      </c>
      <c r="W256" t="s">
        <v>41</v>
      </c>
      <c r="X256" t="s">
        <v>31</v>
      </c>
      <c r="Y256" t="s">
        <v>947</v>
      </c>
      <c r="Z256">
        <v>3236941684</v>
      </c>
      <c r="AA256" t="s">
        <v>37</v>
      </c>
    </row>
    <row r="257" spans="1:27">
      <c r="A257" s="1">
        <v>20687</v>
      </c>
      <c r="B257" s="9">
        <v>45937</v>
      </c>
      <c r="C257" s="1">
        <v>1</v>
      </c>
      <c r="D257" s="1" t="s">
        <v>27</v>
      </c>
      <c r="E257" s="1">
        <v>989696228</v>
      </c>
      <c r="F257" t="s">
        <v>948</v>
      </c>
      <c r="G257" t="s">
        <v>949</v>
      </c>
      <c r="H257" t="s">
        <v>30</v>
      </c>
      <c r="I257" t="s">
        <v>31</v>
      </c>
      <c r="J257" t="s">
        <v>31</v>
      </c>
      <c r="K257" t="s">
        <v>31</v>
      </c>
      <c r="L257" t="s">
        <v>31</v>
      </c>
      <c r="M257" t="s">
        <v>32</v>
      </c>
      <c r="N257" t="s">
        <v>31</v>
      </c>
      <c r="O257" t="s">
        <v>31</v>
      </c>
      <c r="P257" t="s">
        <v>31</v>
      </c>
      <c r="Q257" t="s">
        <v>31</v>
      </c>
      <c r="R257" t="s">
        <v>31</v>
      </c>
      <c r="S257" t="s">
        <v>32</v>
      </c>
      <c r="T257" t="s">
        <v>71</v>
      </c>
      <c r="U257" t="s">
        <v>34</v>
      </c>
      <c r="V257" t="s">
        <v>35</v>
      </c>
      <c r="W257" t="s">
        <v>41</v>
      </c>
      <c r="Y257" t="s">
        <v>950</v>
      </c>
      <c r="Z257">
        <v>3128363337</v>
      </c>
      <c r="AA257" t="s">
        <v>37</v>
      </c>
    </row>
    <row r="258" spans="1:27">
      <c r="A258" s="1">
        <v>20688</v>
      </c>
      <c r="B258" s="9">
        <v>45937</v>
      </c>
      <c r="C258" s="1">
        <v>1</v>
      </c>
      <c r="D258" s="1" t="s">
        <v>27</v>
      </c>
      <c r="E258" s="1">
        <v>445690869</v>
      </c>
      <c r="F258" t="s">
        <v>951</v>
      </c>
      <c r="G258" t="s">
        <v>952</v>
      </c>
      <c r="H258" t="s">
        <v>30</v>
      </c>
      <c r="I258" t="s">
        <v>31</v>
      </c>
      <c r="J258" t="s">
        <v>31</v>
      </c>
      <c r="K258" t="s">
        <v>31</v>
      </c>
      <c r="L258" t="s">
        <v>31</v>
      </c>
      <c r="M258" t="s">
        <v>31</v>
      </c>
      <c r="N258" t="s">
        <v>32</v>
      </c>
      <c r="O258" t="s">
        <v>31</v>
      </c>
      <c r="P258" t="s">
        <v>31</v>
      </c>
      <c r="Q258" t="s">
        <v>31</v>
      </c>
      <c r="R258" t="s">
        <v>31</v>
      </c>
      <c r="S258" t="s">
        <v>32</v>
      </c>
      <c r="T258" t="s">
        <v>108</v>
      </c>
      <c r="U258" t="s">
        <v>57</v>
      </c>
      <c r="V258" t="s">
        <v>40</v>
      </c>
      <c r="W258" t="s">
        <v>41</v>
      </c>
      <c r="X258" t="s">
        <v>174</v>
      </c>
      <c r="Y258" t="s">
        <v>953</v>
      </c>
      <c r="Z258">
        <v>3209405392</v>
      </c>
      <c r="AA258" t="s">
        <v>68</v>
      </c>
    </row>
    <row r="259" spans="1:27">
      <c r="A259" s="1">
        <v>20689</v>
      </c>
      <c r="B259" s="9">
        <v>45937</v>
      </c>
      <c r="C259" s="1">
        <v>1</v>
      </c>
      <c r="D259" s="1" t="s">
        <v>27</v>
      </c>
      <c r="E259" s="1">
        <v>1772782425</v>
      </c>
      <c r="F259" t="s">
        <v>954</v>
      </c>
      <c r="G259" t="s">
        <v>955</v>
      </c>
      <c r="H259" t="s">
        <v>30</v>
      </c>
      <c r="I259" t="s">
        <v>31</v>
      </c>
      <c r="J259" t="s">
        <v>31</v>
      </c>
      <c r="K259" t="s">
        <v>31</v>
      </c>
      <c r="L259" t="s">
        <v>31</v>
      </c>
      <c r="M259" t="s">
        <v>31</v>
      </c>
      <c r="N259" t="s">
        <v>32</v>
      </c>
      <c r="O259" t="s">
        <v>31</v>
      </c>
      <c r="P259" t="s">
        <v>31</v>
      </c>
      <c r="Q259" t="s">
        <v>31</v>
      </c>
      <c r="R259" t="s">
        <v>31</v>
      </c>
      <c r="S259" t="s">
        <v>32</v>
      </c>
      <c r="T259" t="s">
        <v>65</v>
      </c>
      <c r="U259" t="s">
        <v>57</v>
      </c>
      <c r="V259" t="s">
        <v>40</v>
      </c>
      <c r="W259" t="s">
        <v>41</v>
      </c>
      <c r="X259" t="s">
        <v>793</v>
      </c>
      <c r="Y259" t="s">
        <v>956</v>
      </c>
      <c r="Z259">
        <v>3026607705</v>
      </c>
      <c r="AA259" t="s">
        <v>68</v>
      </c>
    </row>
    <row r="260" spans="1:27">
      <c r="A260" s="1">
        <v>20690</v>
      </c>
      <c r="B260" s="9">
        <v>45937</v>
      </c>
      <c r="C260" s="1">
        <v>1</v>
      </c>
      <c r="D260" s="1" t="s">
        <v>27</v>
      </c>
      <c r="E260" s="1">
        <v>1634580861</v>
      </c>
      <c r="F260" t="s">
        <v>957</v>
      </c>
      <c r="G260" t="s">
        <v>958</v>
      </c>
      <c r="H260" t="s">
        <v>111</v>
      </c>
      <c r="I260" t="s">
        <v>31</v>
      </c>
      <c r="J260" t="s">
        <v>31</v>
      </c>
      <c r="K260" t="s">
        <v>31</v>
      </c>
      <c r="L260" t="s">
        <v>31</v>
      </c>
      <c r="M260" t="s">
        <v>31</v>
      </c>
      <c r="N260" t="s">
        <v>32</v>
      </c>
      <c r="O260" t="s">
        <v>31</v>
      </c>
      <c r="P260" t="s">
        <v>31</v>
      </c>
      <c r="Q260" t="s">
        <v>31</v>
      </c>
      <c r="R260" t="s">
        <v>31</v>
      </c>
      <c r="S260" t="s">
        <v>32</v>
      </c>
      <c r="T260" t="s">
        <v>91</v>
      </c>
      <c r="U260" t="s">
        <v>57</v>
      </c>
      <c r="V260" t="s">
        <v>40</v>
      </c>
      <c r="W260" t="s">
        <v>41</v>
      </c>
      <c r="X260" t="s">
        <v>100</v>
      </c>
      <c r="Y260" t="s">
        <v>959</v>
      </c>
      <c r="Z260">
        <v>3219317005</v>
      </c>
      <c r="AA260" t="s">
        <v>37</v>
      </c>
    </row>
    <row r="261" spans="1:27">
      <c r="A261" s="1">
        <v>20691</v>
      </c>
      <c r="B261" s="9">
        <v>45937</v>
      </c>
      <c r="C261" s="1">
        <v>1</v>
      </c>
      <c r="D261" s="1" t="s">
        <v>27</v>
      </c>
      <c r="E261" s="1">
        <v>233612741</v>
      </c>
      <c r="F261" t="s">
        <v>960</v>
      </c>
      <c r="G261" t="s">
        <v>961</v>
      </c>
      <c r="H261" t="s">
        <v>30</v>
      </c>
      <c r="I261" t="s">
        <v>31</v>
      </c>
      <c r="J261" t="s">
        <v>31</v>
      </c>
      <c r="K261" t="s">
        <v>31</v>
      </c>
      <c r="L261" t="s">
        <v>31</v>
      </c>
      <c r="M261" t="s">
        <v>31</v>
      </c>
      <c r="N261" t="s">
        <v>32</v>
      </c>
      <c r="O261" t="s">
        <v>31</v>
      </c>
      <c r="P261" t="s">
        <v>31</v>
      </c>
      <c r="Q261" t="s">
        <v>31</v>
      </c>
      <c r="R261" t="s">
        <v>31</v>
      </c>
      <c r="S261" t="s">
        <v>32</v>
      </c>
      <c r="T261" t="s">
        <v>71</v>
      </c>
      <c r="U261" t="s">
        <v>57</v>
      </c>
      <c r="V261" t="s">
        <v>40</v>
      </c>
      <c r="W261" t="s">
        <v>41</v>
      </c>
      <c r="Y261" t="s">
        <v>962</v>
      </c>
      <c r="Z261">
        <v>3132792374</v>
      </c>
      <c r="AA261" t="s">
        <v>37</v>
      </c>
    </row>
    <row r="262" spans="1:27">
      <c r="A262" s="1">
        <v>20692</v>
      </c>
      <c r="B262" s="9">
        <v>45937</v>
      </c>
      <c r="C262" s="1">
        <v>1</v>
      </c>
      <c r="D262" s="1" t="s">
        <v>27</v>
      </c>
      <c r="E262" s="1">
        <v>238464585</v>
      </c>
      <c r="F262" t="s">
        <v>963</v>
      </c>
      <c r="G262" t="s">
        <v>964</v>
      </c>
      <c r="H262" t="s">
        <v>111</v>
      </c>
      <c r="I262" t="s">
        <v>31</v>
      </c>
      <c r="J262" t="s">
        <v>31</v>
      </c>
      <c r="K262" t="s">
        <v>31</v>
      </c>
      <c r="L262" t="s">
        <v>31</v>
      </c>
      <c r="M262" t="s">
        <v>31</v>
      </c>
      <c r="N262" t="s">
        <v>32</v>
      </c>
      <c r="O262" t="s">
        <v>31</v>
      </c>
      <c r="P262" t="s">
        <v>31</v>
      </c>
      <c r="Q262" t="s">
        <v>31</v>
      </c>
      <c r="R262" t="s">
        <v>31</v>
      </c>
      <c r="S262" t="s">
        <v>32</v>
      </c>
      <c r="T262" t="s">
        <v>65</v>
      </c>
      <c r="U262" t="s">
        <v>34</v>
      </c>
      <c r="V262" t="s">
        <v>40</v>
      </c>
      <c r="W262" t="s">
        <v>41</v>
      </c>
      <c r="X262" t="s">
        <v>174</v>
      </c>
      <c r="Y262" t="s">
        <v>965</v>
      </c>
      <c r="Z262">
        <v>3004842012</v>
      </c>
      <c r="AA262" t="s">
        <v>68</v>
      </c>
    </row>
    <row r="263" spans="1:27">
      <c r="A263" s="1">
        <v>20693</v>
      </c>
      <c r="B263" s="9">
        <v>45937</v>
      </c>
      <c r="C263" s="1">
        <v>1</v>
      </c>
      <c r="D263" s="1" t="s">
        <v>27</v>
      </c>
      <c r="E263" s="1">
        <v>1105966416</v>
      </c>
      <c r="F263" t="s">
        <v>966</v>
      </c>
      <c r="G263" t="s">
        <v>967</v>
      </c>
      <c r="H263" t="s">
        <v>30</v>
      </c>
      <c r="I263" t="s">
        <v>31</v>
      </c>
      <c r="J263" t="s">
        <v>31</v>
      </c>
      <c r="K263" t="s">
        <v>31</v>
      </c>
      <c r="L263" t="s">
        <v>31</v>
      </c>
      <c r="M263" t="s">
        <v>31</v>
      </c>
      <c r="N263" t="s">
        <v>32</v>
      </c>
      <c r="O263" t="s">
        <v>31</v>
      </c>
      <c r="P263" t="s">
        <v>31</v>
      </c>
      <c r="Q263" t="s">
        <v>31</v>
      </c>
      <c r="R263" t="s">
        <v>31</v>
      </c>
      <c r="S263" t="s">
        <v>32</v>
      </c>
      <c r="T263" t="s">
        <v>153</v>
      </c>
      <c r="U263" t="s">
        <v>57</v>
      </c>
      <c r="V263" t="s">
        <v>40</v>
      </c>
      <c r="W263" t="s">
        <v>41</v>
      </c>
      <c r="X263" t="s">
        <v>220</v>
      </c>
      <c r="Y263" t="s">
        <v>968</v>
      </c>
      <c r="Z263">
        <v>3133158081</v>
      </c>
      <c r="AA263" t="s">
        <v>37</v>
      </c>
    </row>
    <row r="264" spans="1:27">
      <c r="A264" s="1">
        <v>20694</v>
      </c>
      <c r="B264" s="9">
        <v>45937</v>
      </c>
      <c r="C264" s="1">
        <v>1</v>
      </c>
      <c r="D264" s="1" t="s">
        <v>27</v>
      </c>
      <c r="E264" s="1">
        <v>122946065</v>
      </c>
      <c r="F264" t="s">
        <v>969</v>
      </c>
      <c r="G264" t="s">
        <v>970</v>
      </c>
      <c r="H264" t="s">
        <v>111</v>
      </c>
      <c r="I264" t="s">
        <v>31</v>
      </c>
      <c r="J264" t="s">
        <v>31</v>
      </c>
      <c r="K264" t="s">
        <v>31</v>
      </c>
      <c r="L264" t="s">
        <v>31</v>
      </c>
      <c r="M264" t="s">
        <v>31</v>
      </c>
      <c r="N264" t="s">
        <v>32</v>
      </c>
      <c r="O264" t="s">
        <v>31</v>
      </c>
      <c r="P264" t="s">
        <v>31</v>
      </c>
      <c r="Q264" t="s">
        <v>31</v>
      </c>
      <c r="R264" t="s">
        <v>31</v>
      </c>
      <c r="S264" t="s">
        <v>32</v>
      </c>
      <c r="T264" t="s">
        <v>65</v>
      </c>
      <c r="U264" t="s">
        <v>57</v>
      </c>
      <c r="V264" t="s">
        <v>40</v>
      </c>
      <c r="W264" t="s">
        <v>41</v>
      </c>
      <c r="X264" t="s">
        <v>174</v>
      </c>
      <c r="Y264" t="s">
        <v>971</v>
      </c>
      <c r="Z264">
        <v>3224197391</v>
      </c>
      <c r="AA264" t="s">
        <v>68</v>
      </c>
    </row>
    <row r="265" spans="1:27">
      <c r="A265" s="1">
        <v>20695</v>
      </c>
      <c r="B265" s="9">
        <v>45937</v>
      </c>
      <c r="C265" s="1">
        <v>1</v>
      </c>
      <c r="D265" s="1" t="s">
        <v>27</v>
      </c>
      <c r="E265" s="1">
        <v>882863911</v>
      </c>
      <c r="F265" t="s">
        <v>972</v>
      </c>
      <c r="G265" t="s">
        <v>973</v>
      </c>
      <c r="H265" t="s">
        <v>30</v>
      </c>
      <c r="I265" t="s">
        <v>31</v>
      </c>
      <c r="J265" t="s">
        <v>31</v>
      </c>
      <c r="K265" t="s">
        <v>31</v>
      </c>
      <c r="L265" t="s">
        <v>31</v>
      </c>
      <c r="M265" t="s">
        <v>31</v>
      </c>
      <c r="N265" t="s">
        <v>32</v>
      </c>
      <c r="O265" t="s">
        <v>31</v>
      </c>
      <c r="P265" t="s">
        <v>31</v>
      </c>
      <c r="Q265" t="s">
        <v>31</v>
      </c>
      <c r="R265" t="s">
        <v>31</v>
      </c>
      <c r="S265" t="s">
        <v>32</v>
      </c>
      <c r="T265" t="s">
        <v>65</v>
      </c>
      <c r="U265" t="s">
        <v>57</v>
      </c>
      <c r="V265" t="s">
        <v>40</v>
      </c>
      <c r="W265" t="s">
        <v>41</v>
      </c>
      <c r="X265" t="s">
        <v>174</v>
      </c>
      <c r="Y265" t="s">
        <v>974</v>
      </c>
      <c r="Z265">
        <v>3202622015</v>
      </c>
      <c r="AA265" t="s">
        <v>68</v>
      </c>
    </row>
    <row r="266" spans="1:27">
      <c r="A266" s="1">
        <v>20696</v>
      </c>
      <c r="B266" s="9">
        <v>45937</v>
      </c>
      <c r="C266" s="1">
        <v>1</v>
      </c>
      <c r="D266" s="1" t="s">
        <v>27</v>
      </c>
      <c r="E266" s="1">
        <v>939165717</v>
      </c>
      <c r="F266" t="s">
        <v>975</v>
      </c>
      <c r="G266" t="s">
        <v>976</v>
      </c>
      <c r="H266" t="s">
        <v>111</v>
      </c>
      <c r="I266" t="s">
        <v>31</v>
      </c>
      <c r="J266" t="s">
        <v>31</v>
      </c>
      <c r="K266" t="s">
        <v>31</v>
      </c>
      <c r="L266" t="s">
        <v>31</v>
      </c>
      <c r="M266" t="s">
        <v>32</v>
      </c>
      <c r="N266" t="s">
        <v>31</v>
      </c>
      <c r="O266" t="s">
        <v>31</v>
      </c>
      <c r="P266" t="s">
        <v>31</v>
      </c>
      <c r="Q266" t="s">
        <v>31</v>
      </c>
      <c r="R266" t="s">
        <v>31</v>
      </c>
      <c r="S266" t="s">
        <v>32</v>
      </c>
      <c r="T266" t="s">
        <v>65</v>
      </c>
      <c r="U266" t="s">
        <v>57</v>
      </c>
      <c r="V266" t="s">
        <v>40</v>
      </c>
      <c r="W266" t="s">
        <v>41</v>
      </c>
      <c r="X266" t="s">
        <v>174</v>
      </c>
      <c r="Y266" t="s">
        <v>977</v>
      </c>
      <c r="Z266">
        <v>3229152970</v>
      </c>
      <c r="AA266" t="s">
        <v>68</v>
      </c>
    </row>
    <row r="267" spans="1:27">
      <c r="A267" s="1">
        <v>20697</v>
      </c>
      <c r="B267" s="9">
        <v>45937</v>
      </c>
      <c r="C267" s="1">
        <v>1</v>
      </c>
      <c r="D267" s="1" t="s">
        <v>27</v>
      </c>
      <c r="E267" s="1">
        <v>507053824</v>
      </c>
      <c r="F267" t="s">
        <v>978</v>
      </c>
      <c r="G267" t="s">
        <v>979</v>
      </c>
      <c r="H267" t="s">
        <v>30</v>
      </c>
      <c r="I267" t="s">
        <v>31</v>
      </c>
      <c r="J267" t="s">
        <v>32</v>
      </c>
      <c r="K267" t="s">
        <v>31</v>
      </c>
      <c r="L267" t="s">
        <v>31</v>
      </c>
      <c r="M267" t="s">
        <v>31</v>
      </c>
      <c r="N267" t="s">
        <v>31</v>
      </c>
      <c r="O267" t="s">
        <v>31</v>
      </c>
      <c r="P267" t="s">
        <v>31</v>
      </c>
      <c r="Q267" t="s">
        <v>31</v>
      </c>
      <c r="R267" t="s">
        <v>31</v>
      </c>
      <c r="S267" t="s">
        <v>32</v>
      </c>
      <c r="T267" t="s">
        <v>80</v>
      </c>
      <c r="U267" t="s">
        <v>621</v>
      </c>
      <c r="V267" t="s">
        <v>40</v>
      </c>
      <c r="W267" t="s">
        <v>41</v>
      </c>
      <c r="X267" t="s">
        <v>980</v>
      </c>
      <c r="Y267" t="s">
        <v>981</v>
      </c>
      <c r="Z267">
        <v>3208507714</v>
      </c>
      <c r="AA267" t="s">
        <v>37</v>
      </c>
    </row>
    <row r="268" spans="1:27">
      <c r="A268" s="1">
        <v>20698</v>
      </c>
      <c r="B268" s="9">
        <v>45937</v>
      </c>
      <c r="C268" s="1">
        <v>1</v>
      </c>
      <c r="D268" s="1" t="s">
        <v>27</v>
      </c>
      <c r="E268" s="1">
        <v>1094871362</v>
      </c>
      <c r="F268" t="s">
        <v>982</v>
      </c>
      <c r="G268" t="s">
        <v>983</v>
      </c>
      <c r="H268" t="s">
        <v>30</v>
      </c>
      <c r="I268" t="s">
        <v>31</v>
      </c>
      <c r="J268" t="s">
        <v>31</v>
      </c>
      <c r="K268" t="s">
        <v>31</v>
      </c>
      <c r="L268" t="s">
        <v>31</v>
      </c>
      <c r="M268" t="s">
        <v>31</v>
      </c>
      <c r="N268" t="s">
        <v>32</v>
      </c>
      <c r="O268" t="s">
        <v>31</v>
      </c>
      <c r="P268" t="s">
        <v>31</v>
      </c>
      <c r="Q268" t="s">
        <v>31</v>
      </c>
      <c r="R268" t="s">
        <v>31</v>
      </c>
      <c r="S268" t="s">
        <v>32</v>
      </c>
      <c r="T268" t="s">
        <v>65</v>
      </c>
      <c r="U268" t="s">
        <v>34</v>
      </c>
      <c r="V268" t="s">
        <v>40</v>
      </c>
      <c r="W268" t="s">
        <v>41</v>
      </c>
      <c r="X268" t="s">
        <v>174</v>
      </c>
      <c r="Y268" t="s">
        <v>984</v>
      </c>
      <c r="Z268">
        <v>3112477024</v>
      </c>
      <c r="AA268" t="s">
        <v>68</v>
      </c>
    </row>
    <row r="269" spans="1:27">
      <c r="A269" s="1">
        <v>20699</v>
      </c>
      <c r="B269" s="9">
        <v>45937</v>
      </c>
      <c r="C269" s="1">
        <v>1</v>
      </c>
      <c r="D269" s="1" t="s">
        <v>27</v>
      </c>
      <c r="E269" s="1">
        <v>1909713633</v>
      </c>
      <c r="F269" t="s">
        <v>985</v>
      </c>
      <c r="G269" t="s">
        <v>986</v>
      </c>
      <c r="H269" t="s">
        <v>30</v>
      </c>
      <c r="I269" t="s">
        <v>31</v>
      </c>
      <c r="J269" t="s">
        <v>31</v>
      </c>
      <c r="K269" t="s">
        <v>31</v>
      </c>
      <c r="L269" t="s">
        <v>31</v>
      </c>
      <c r="M269" t="s">
        <v>31</v>
      </c>
      <c r="N269" t="s">
        <v>32</v>
      </c>
      <c r="O269" t="s">
        <v>31</v>
      </c>
      <c r="P269" t="s">
        <v>31</v>
      </c>
      <c r="Q269" t="s">
        <v>31</v>
      </c>
      <c r="R269" t="s">
        <v>31</v>
      </c>
      <c r="S269" t="s">
        <v>32</v>
      </c>
      <c r="T269" t="s">
        <v>197</v>
      </c>
      <c r="U269" t="s">
        <v>57</v>
      </c>
      <c r="V269" t="s">
        <v>40</v>
      </c>
      <c r="W269" t="s">
        <v>41</v>
      </c>
      <c r="Y269" t="s">
        <v>987</v>
      </c>
      <c r="Z269">
        <v>3213591672</v>
      </c>
      <c r="AA269" t="s">
        <v>37</v>
      </c>
    </row>
    <row r="270" spans="1:27">
      <c r="A270" s="1">
        <v>20700</v>
      </c>
      <c r="B270" s="9">
        <v>45937</v>
      </c>
      <c r="C270" s="1">
        <v>1</v>
      </c>
      <c r="D270" s="1" t="s">
        <v>27</v>
      </c>
      <c r="E270" s="1">
        <v>1421453703</v>
      </c>
      <c r="F270" t="s">
        <v>988</v>
      </c>
      <c r="G270" t="s">
        <v>989</v>
      </c>
      <c r="H270" t="s">
        <v>30</v>
      </c>
      <c r="I270" t="s">
        <v>31</v>
      </c>
      <c r="J270" t="s">
        <v>31</v>
      </c>
      <c r="K270" t="s">
        <v>31</v>
      </c>
      <c r="L270" t="s">
        <v>31</v>
      </c>
      <c r="M270" t="s">
        <v>31</v>
      </c>
      <c r="N270" t="s">
        <v>32</v>
      </c>
      <c r="O270" t="s">
        <v>31</v>
      </c>
      <c r="P270" t="s">
        <v>31</v>
      </c>
      <c r="Q270" t="s">
        <v>31</v>
      </c>
      <c r="R270" t="s">
        <v>31</v>
      </c>
      <c r="S270" t="s">
        <v>32</v>
      </c>
      <c r="T270" t="s">
        <v>108</v>
      </c>
      <c r="U270" t="s">
        <v>57</v>
      </c>
      <c r="V270" t="s">
        <v>40</v>
      </c>
      <c r="W270" t="s">
        <v>41</v>
      </c>
      <c r="X270" t="s">
        <v>174</v>
      </c>
      <c r="Y270" t="s">
        <v>990</v>
      </c>
      <c r="Z270">
        <v>3233253592</v>
      </c>
      <c r="AA270" t="s">
        <v>68</v>
      </c>
    </row>
    <row r="271" spans="1:27">
      <c r="A271" s="1">
        <v>20701</v>
      </c>
      <c r="B271" s="9">
        <v>45937</v>
      </c>
      <c r="C271" s="1">
        <v>1</v>
      </c>
      <c r="D271" s="1" t="s">
        <v>27</v>
      </c>
      <c r="E271" s="1">
        <v>1650458165</v>
      </c>
      <c r="F271" t="s">
        <v>991</v>
      </c>
      <c r="G271" t="s">
        <v>992</v>
      </c>
      <c r="H271" t="s">
        <v>30</v>
      </c>
      <c r="I271" t="s">
        <v>31</v>
      </c>
      <c r="J271" t="s">
        <v>31</v>
      </c>
      <c r="K271" t="s">
        <v>31</v>
      </c>
      <c r="L271" t="s">
        <v>31</v>
      </c>
      <c r="M271" t="s">
        <v>31</v>
      </c>
      <c r="N271" t="s">
        <v>32</v>
      </c>
      <c r="O271" t="s">
        <v>31</v>
      </c>
      <c r="P271" t="s">
        <v>31</v>
      </c>
      <c r="Q271" t="s">
        <v>31</v>
      </c>
      <c r="R271" t="s">
        <v>31</v>
      </c>
      <c r="S271" t="s">
        <v>32</v>
      </c>
      <c r="T271" t="s">
        <v>147</v>
      </c>
      <c r="U271" t="s">
        <v>57</v>
      </c>
      <c r="V271" t="s">
        <v>40</v>
      </c>
      <c r="W271" t="s">
        <v>41</v>
      </c>
      <c r="X271" t="s">
        <v>174</v>
      </c>
      <c r="Y271" t="s">
        <v>993</v>
      </c>
      <c r="Z271">
        <v>3208150177</v>
      </c>
      <c r="AA271" t="s">
        <v>37</v>
      </c>
    </row>
    <row r="272" spans="1:27">
      <c r="A272" s="1">
        <v>20702</v>
      </c>
      <c r="B272" s="9">
        <v>45937</v>
      </c>
      <c r="C272" s="1">
        <v>1</v>
      </c>
      <c r="D272" s="1" t="s">
        <v>27</v>
      </c>
      <c r="E272" s="1">
        <v>319728281</v>
      </c>
      <c r="F272" t="s">
        <v>994</v>
      </c>
      <c r="G272" t="s">
        <v>995</v>
      </c>
      <c r="H272" t="s">
        <v>30</v>
      </c>
      <c r="I272" t="s">
        <v>31</v>
      </c>
      <c r="J272" t="s">
        <v>31</v>
      </c>
      <c r="K272" t="s">
        <v>31</v>
      </c>
      <c r="L272" t="s">
        <v>31</v>
      </c>
      <c r="M272" t="s">
        <v>31</v>
      </c>
      <c r="N272" t="s">
        <v>32</v>
      </c>
      <c r="O272" t="s">
        <v>31</v>
      </c>
      <c r="P272" t="s">
        <v>31</v>
      </c>
      <c r="Q272" t="s">
        <v>31</v>
      </c>
      <c r="R272" t="s">
        <v>31</v>
      </c>
      <c r="S272" t="s">
        <v>32</v>
      </c>
      <c r="T272" t="s">
        <v>61</v>
      </c>
      <c r="U272" t="s">
        <v>34</v>
      </c>
      <c r="V272" t="s">
        <v>40</v>
      </c>
      <c r="W272" t="s">
        <v>41</v>
      </c>
      <c r="X272" t="s">
        <v>31</v>
      </c>
      <c r="Y272" t="s">
        <v>996</v>
      </c>
      <c r="Z272">
        <v>3209561743</v>
      </c>
      <c r="AA272" t="s">
        <v>37</v>
      </c>
    </row>
    <row r="273" spans="1:27">
      <c r="A273" s="1">
        <v>20703</v>
      </c>
      <c r="B273" s="9">
        <v>45937</v>
      </c>
      <c r="C273" s="1">
        <v>1</v>
      </c>
      <c r="D273" s="1" t="s">
        <v>27</v>
      </c>
      <c r="E273" s="1">
        <v>1976314549</v>
      </c>
      <c r="F273" t="s">
        <v>997</v>
      </c>
      <c r="G273" t="s">
        <v>998</v>
      </c>
      <c r="H273" t="s">
        <v>111</v>
      </c>
      <c r="I273" t="s">
        <v>31</v>
      </c>
      <c r="J273" t="s">
        <v>31</v>
      </c>
      <c r="K273" t="s">
        <v>31</v>
      </c>
      <c r="L273" t="s">
        <v>31</v>
      </c>
      <c r="M273" t="s">
        <v>31</v>
      </c>
      <c r="N273" t="s">
        <v>32</v>
      </c>
      <c r="O273" t="s">
        <v>31</v>
      </c>
      <c r="P273" t="s">
        <v>31</v>
      </c>
      <c r="Q273" t="s">
        <v>31</v>
      </c>
      <c r="R273" t="s">
        <v>31</v>
      </c>
      <c r="S273" t="s">
        <v>32</v>
      </c>
      <c r="T273" t="s">
        <v>99</v>
      </c>
      <c r="U273" t="s">
        <v>57</v>
      </c>
      <c r="V273" t="s">
        <v>40</v>
      </c>
      <c r="W273" t="s">
        <v>41</v>
      </c>
      <c r="X273" t="s">
        <v>999</v>
      </c>
      <c r="Y273" t="s">
        <v>1000</v>
      </c>
      <c r="Z273" t="s">
        <v>1001</v>
      </c>
      <c r="AA273" t="s">
        <v>37</v>
      </c>
    </row>
    <row r="274" spans="1:27">
      <c r="A274" s="1">
        <v>20704</v>
      </c>
      <c r="B274" s="9">
        <v>45937</v>
      </c>
      <c r="C274" s="1">
        <v>1</v>
      </c>
      <c r="D274" s="1" t="s">
        <v>27</v>
      </c>
      <c r="E274" s="1">
        <v>2012009086</v>
      </c>
      <c r="F274" t="s">
        <v>1002</v>
      </c>
      <c r="G274" t="s">
        <v>1003</v>
      </c>
      <c r="H274" t="s">
        <v>30</v>
      </c>
      <c r="I274" t="s">
        <v>31</v>
      </c>
      <c r="J274" t="s">
        <v>31</v>
      </c>
      <c r="K274" t="s">
        <v>31</v>
      </c>
      <c r="L274" t="s">
        <v>31</v>
      </c>
      <c r="M274" t="s">
        <v>31</v>
      </c>
      <c r="N274" t="s">
        <v>32</v>
      </c>
      <c r="O274" t="s">
        <v>31</v>
      </c>
      <c r="P274" t="s">
        <v>31</v>
      </c>
      <c r="Q274" t="s">
        <v>31</v>
      </c>
      <c r="R274" t="s">
        <v>31</v>
      </c>
      <c r="S274" t="s">
        <v>32</v>
      </c>
      <c r="T274" t="s">
        <v>91</v>
      </c>
      <c r="U274" t="s">
        <v>57</v>
      </c>
      <c r="V274" t="s">
        <v>40</v>
      </c>
      <c r="W274" t="s">
        <v>41</v>
      </c>
      <c r="X274" t="s">
        <v>508</v>
      </c>
      <c r="Y274" t="s">
        <v>1004</v>
      </c>
      <c r="Z274">
        <v>3172791757</v>
      </c>
      <c r="AA274" t="s">
        <v>37</v>
      </c>
    </row>
    <row r="275" spans="1:27">
      <c r="A275" s="1">
        <v>20705</v>
      </c>
      <c r="B275" s="9">
        <v>45937</v>
      </c>
      <c r="C275" s="1">
        <v>1</v>
      </c>
      <c r="D275" s="1" t="s">
        <v>27</v>
      </c>
      <c r="E275" s="1">
        <v>745973441</v>
      </c>
      <c r="F275" t="s">
        <v>1005</v>
      </c>
      <c r="G275" t="s">
        <v>1006</v>
      </c>
      <c r="H275" t="s">
        <v>30</v>
      </c>
      <c r="I275" t="s">
        <v>31</v>
      </c>
      <c r="J275" t="s">
        <v>31</v>
      </c>
      <c r="K275" t="s">
        <v>31</v>
      </c>
      <c r="L275" t="s">
        <v>31</v>
      </c>
      <c r="M275" t="s">
        <v>31</v>
      </c>
      <c r="N275" t="s">
        <v>32</v>
      </c>
      <c r="O275" t="s">
        <v>31</v>
      </c>
      <c r="P275" t="s">
        <v>31</v>
      </c>
      <c r="Q275" t="s">
        <v>31</v>
      </c>
      <c r="R275" t="s">
        <v>31</v>
      </c>
      <c r="S275" t="s">
        <v>32</v>
      </c>
      <c r="T275" t="s">
        <v>33</v>
      </c>
      <c r="U275" t="s">
        <v>57</v>
      </c>
      <c r="V275" t="s">
        <v>40</v>
      </c>
      <c r="W275" t="s">
        <v>41</v>
      </c>
      <c r="X275" t="s">
        <v>31</v>
      </c>
      <c r="Y275" t="s">
        <v>1007</v>
      </c>
      <c r="Z275">
        <v>3222454649</v>
      </c>
      <c r="AA275" t="s">
        <v>37</v>
      </c>
    </row>
    <row r="276" spans="1:27">
      <c r="A276" s="1">
        <v>20706</v>
      </c>
      <c r="B276" s="9">
        <v>45937</v>
      </c>
      <c r="C276" s="1">
        <v>1</v>
      </c>
      <c r="D276" s="1" t="s">
        <v>27</v>
      </c>
      <c r="E276" s="1">
        <v>506974569</v>
      </c>
      <c r="F276" t="s">
        <v>1008</v>
      </c>
      <c r="G276" t="s">
        <v>1009</v>
      </c>
      <c r="H276" t="s">
        <v>111</v>
      </c>
      <c r="I276" t="s">
        <v>31</v>
      </c>
      <c r="J276" t="s">
        <v>31</v>
      </c>
      <c r="K276" t="s">
        <v>31</v>
      </c>
      <c r="L276" t="s">
        <v>31</v>
      </c>
      <c r="M276" t="s">
        <v>31</v>
      </c>
      <c r="N276" t="s">
        <v>32</v>
      </c>
      <c r="O276" t="s">
        <v>31</v>
      </c>
      <c r="P276" t="s">
        <v>31</v>
      </c>
      <c r="Q276" t="s">
        <v>31</v>
      </c>
      <c r="R276" t="s">
        <v>31</v>
      </c>
      <c r="S276" t="s">
        <v>32</v>
      </c>
      <c r="T276" t="s">
        <v>91</v>
      </c>
      <c r="U276" t="s">
        <v>57</v>
      </c>
      <c r="V276" t="s">
        <v>40</v>
      </c>
      <c r="W276" t="s">
        <v>41</v>
      </c>
      <c r="X276" t="s">
        <v>174</v>
      </c>
      <c r="Y276" t="s">
        <v>1010</v>
      </c>
      <c r="Z276">
        <v>3044422350</v>
      </c>
      <c r="AA276" t="s">
        <v>37</v>
      </c>
    </row>
    <row r="277" spans="1:27">
      <c r="A277" s="1">
        <v>20707</v>
      </c>
      <c r="B277" s="9">
        <v>45937</v>
      </c>
      <c r="C277" s="1">
        <v>1</v>
      </c>
      <c r="D277" s="1" t="s">
        <v>27</v>
      </c>
      <c r="E277" s="1">
        <v>392297439</v>
      </c>
      <c r="F277" t="s">
        <v>1011</v>
      </c>
      <c r="G277" t="s">
        <v>1012</v>
      </c>
      <c r="H277" t="s">
        <v>111</v>
      </c>
      <c r="I277" t="s">
        <v>31</v>
      </c>
      <c r="J277" t="s">
        <v>31</v>
      </c>
      <c r="K277" t="s">
        <v>31</v>
      </c>
      <c r="L277" t="s">
        <v>31</v>
      </c>
      <c r="M277" t="s">
        <v>31</v>
      </c>
      <c r="N277" t="s">
        <v>32</v>
      </c>
      <c r="O277" t="s">
        <v>31</v>
      </c>
      <c r="P277" t="s">
        <v>31</v>
      </c>
      <c r="Q277" t="s">
        <v>31</v>
      </c>
      <c r="R277" t="s">
        <v>31</v>
      </c>
      <c r="S277" t="s">
        <v>32</v>
      </c>
      <c r="T277" t="s">
        <v>91</v>
      </c>
      <c r="U277" t="s">
        <v>57</v>
      </c>
      <c r="V277" t="s">
        <v>40</v>
      </c>
      <c r="W277" t="s">
        <v>41</v>
      </c>
      <c r="X277" t="s">
        <v>508</v>
      </c>
      <c r="Y277" t="s">
        <v>1013</v>
      </c>
      <c r="Z277">
        <v>3209284003</v>
      </c>
      <c r="AA277" t="s">
        <v>37</v>
      </c>
    </row>
    <row r="278" spans="1:27">
      <c r="A278" s="1">
        <v>20708</v>
      </c>
      <c r="B278" s="9">
        <v>45937</v>
      </c>
      <c r="C278" s="1">
        <v>1</v>
      </c>
      <c r="D278" s="1" t="s">
        <v>27</v>
      </c>
      <c r="E278" s="1">
        <v>1048181986</v>
      </c>
      <c r="F278" t="s">
        <v>1014</v>
      </c>
      <c r="G278" t="s">
        <v>1015</v>
      </c>
      <c r="H278" t="s">
        <v>30</v>
      </c>
      <c r="I278" t="s">
        <v>31</v>
      </c>
      <c r="J278" t="s">
        <v>31</v>
      </c>
      <c r="K278" t="s">
        <v>31</v>
      </c>
      <c r="L278" t="s">
        <v>31</v>
      </c>
      <c r="M278" t="s">
        <v>31</v>
      </c>
      <c r="N278" t="s">
        <v>32</v>
      </c>
      <c r="O278" t="s">
        <v>31</v>
      </c>
      <c r="P278" t="s">
        <v>31</v>
      </c>
      <c r="Q278" t="s">
        <v>31</v>
      </c>
      <c r="R278" t="s">
        <v>31</v>
      </c>
      <c r="S278" t="s">
        <v>32</v>
      </c>
      <c r="T278" t="s">
        <v>99</v>
      </c>
      <c r="U278" t="s">
        <v>57</v>
      </c>
      <c r="V278" t="s">
        <v>40</v>
      </c>
      <c r="W278" t="s">
        <v>41</v>
      </c>
      <c r="X278" t="s">
        <v>66</v>
      </c>
      <c r="Y278" t="s">
        <v>1016</v>
      </c>
      <c r="Z278">
        <v>3208252823</v>
      </c>
      <c r="AA278" t="s">
        <v>37</v>
      </c>
    </row>
    <row r="279" spans="1:27">
      <c r="A279" s="1">
        <v>20709</v>
      </c>
      <c r="B279" s="9">
        <v>45937</v>
      </c>
      <c r="C279" s="1">
        <v>1</v>
      </c>
      <c r="D279" s="1" t="s">
        <v>27</v>
      </c>
      <c r="E279" s="1">
        <v>1136144278</v>
      </c>
      <c r="F279" t="s">
        <v>1017</v>
      </c>
      <c r="G279" t="s">
        <v>1018</v>
      </c>
      <c r="H279" t="s">
        <v>30</v>
      </c>
      <c r="I279" t="s">
        <v>31</v>
      </c>
      <c r="J279" t="s">
        <v>31</v>
      </c>
      <c r="K279" t="s">
        <v>31</v>
      </c>
      <c r="L279" t="s">
        <v>31</v>
      </c>
      <c r="M279" t="s">
        <v>31</v>
      </c>
      <c r="N279" t="s">
        <v>32</v>
      </c>
      <c r="O279" t="s">
        <v>31</v>
      </c>
      <c r="P279" t="s">
        <v>31</v>
      </c>
      <c r="Q279" t="s">
        <v>31</v>
      </c>
      <c r="R279" t="s">
        <v>31</v>
      </c>
      <c r="S279" t="s">
        <v>32</v>
      </c>
      <c r="T279" t="s">
        <v>71</v>
      </c>
      <c r="U279" t="s">
        <v>621</v>
      </c>
      <c r="V279" t="s">
        <v>40</v>
      </c>
      <c r="W279" t="s">
        <v>35</v>
      </c>
      <c r="X279" t="s">
        <v>31</v>
      </c>
      <c r="Y279" t="s">
        <v>1019</v>
      </c>
      <c r="Z279">
        <v>3059104859</v>
      </c>
      <c r="AA279" t="s">
        <v>37</v>
      </c>
    </row>
    <row r="280" spans="1:27">
      <c r="A280" s="1">
        <v>20710</v>
      </c>
      <c r="B280" s="9">
        <v>45937</v>
      </c>
      <c r="C280" s="1">
        <v>1</v>
      </c>
      <c r="D280" s="1" t="s">
        <v>27</v>
      </c>
      <c r="E280" s="1">
        <v>1498723015</v>
      </c>
      <c r="F280" t="s">
        <v>1020</v>
      </c>
      <c r="G280" t="s">
        <v>1021</v>
      </c>
      <c r="H280" t="s">
        <v>30</v>
      </c>
      <c r="I280" t="s">
        <v>31</v>
      </c>
      <c r="J280" t="s">
        <v>31</v>
      </c>
      <c r="K280" t="s">
        <v>31</v>
      </c>
      <c r="L280" t="s">
        <v>31</v>
      </c>
      <c r="M280" t="s">
        <v>31</v>
      </c>
      <c r="N280" t="s">
        <v>32</v>
      </c>
      <c r="O280" t="s">
        <v>31</v>
      </c>
      <c r="P280" t="s">
        <v>31</v>
      </c>
      <c r="Q280" t="s">
        <v>31</v>
      </c>
      <c r="R280" t="s">
        <v>32</v>
      </c>
      <c r="S280" t="s">
        <v>31</v>
      </c>
      <c r="T280" t="s">
        <v>193</v>
      </c>
      <c r="U280" t="s">
        <v>57</v>
      </c>
      <c r="V280" t="s">
        <v>40</v>
      </c>
      <c r="W280" t="s">
        <v>41</v>
      </c>
      <c r="X280" t="s">
        <v>31</v>
      </c>
      <c r="Y280" t="s">
        <v>1022</v>
      </c>
      <c r="Z280">
        <v>3243674262</v>
      </c>
      <c r="AA280" t="s">
        <v>37</v>
      </c>
    </row>
    <row r="281" spans="1:27">
      <c r="A281" s="1">
        <v>20711</v>
      </c>
      <c r="B281" s="9">
        <v>45937</v>
      </c>
      <c r="C281" s="1">
        <v>1</v>
      </c>
      <c r="D281" s="1" t="s">
        <v>27</v>
      </c>
      <c r="E281" s="1">
        <v>1331228162</v>
      </c>
      <c r="F281" t="s">
        <v>1023</v>
      </c>
      <c r="G281" t="s">
        <v>1024</v>
      </c>
      <c r="H281" t="s">
        <v>111</v>
      </c>
      <c r="I281" t="s">
        <v>31</v>
      </c>
      <c r="J281" t="s">
        <v>31</v>
      </c>
      <c r="K281" t="s">
        <v>31</v>
      </c>
      <c r="L281" t="s">
        <v>31</v>
      </c>
      <c r="M281" t="s">
        <v>31</v>
      </c>
      <c r="N281" t="s">
        <v>32</v>
      </c>
      <c r="O281" t="s">
        <v>31</v>
      </c>
      <c r="P281" t="s">
        <v>31</v>
      </c>
      <c r="Q281" t="s">
        <v>31</v>
      </c>
      <c r="R281" t="s">
        <v>31</v>
      </c>
      <c r="S281" t="s">
        <v>32</v>
      </c>
      <c r="T281" t="s">
        <v>147</v>
      </c>
      <c r="U281" t="s">
        <v>34</v>
      </c>
      <c r="V281" t="s">
        <v>40</v>
      </c>
      <c r="W281" t="s">
        <v>41</v>
      </c>
      <c r="X281" t="s">
        <v>31</v>
      </c>
      <c r="Y281" t="s">
        <v>1025</v>
      </c>
      <c r="Z281">
        <v>3156040511</v>
      </c>
      <c r="AA281" t="s">
        <v>37</v>
      </c>
    </row>
    <row r="282" spans="1:27">
      <c r="A282" s="1">
        <v>20712</v>
      </c>
      <c r="B282" s="9">
        <v>45937</v>
      </c>
      <c r="C282" s="1">
        <v>1</v>
      </c>
      <c r="D282" s="1" t="s">
        <v>27</v>
      </c>
      <c r="E282" s="1">
        <v>516086381</v>
      </c>
      <c r="F282" t="s">
        <v>1026</v>
      </c>
      <c r="G282" t="s">
        <v>1027</v>
      </c>
      <c r="H282" t="s">
        <v>30</v>
      </c>
      <c r="I282" t="s">
        <v>31</v>
      </c>
      <c r="J282" t="s">
        <v>31</v>
      </c>
      <c r="K282" t="s">
        <v>31</v>
      </c>
      <c r="L282" t="s">
        <v>31</v>
      </c>
      <c r="M282" t="s">
        <v>31</v>
      </c>
      <c r="N282" t="s">
        <v>32</v>
      </c>
      <c r="O282" t="s">
        <v>31</v>
      </c>
      <c r="P282" t="s">
        <v>31</v>
      </c>
      <c r="Q282" t="s">
        <v>31</v>
      </c>
      <c r="R282" t="s">
        <v>31</v>
      </c>
      <c r="S282" t="s">
        <v>32</v>
      </c>
      <c r="T282" t="s">
        <v>71</v>
      </c>
      <c r="U282" t="s">
        <v>57</v>
      </c>
      <c r="V282" t="s">
        <v>40</v>
      </c>
      <c r="W282" t="s">
        <v>41</v>
      </c>
      <c r="X282" t="s">
        <v>31</v>
      </c>
      <c r="Y282" t="s">
        <v>1028</v>
      </c>
      <c r="Z282">
        <v>3005071849</v>
      </c>
      <c r="AA282" t="s">
        <v>37</v>
      </c>
    </row>
    <row r="283" spans="1:27">
      <c r="A283" s="1">
        <v>20713</v>
      </c>
      <c r="B283" s="9">
        <v>45937</v>
      </c>
      <c r="C283" s="1">
        <v>1</v>
      </c>
      <c r="D283" s="1" t="s">
        <v>27</v>
      </c>
      <c r="E283" s="1">
        <v>1063518986</v>
      </c>
      <c r="F283" t="s">
        <v>1029</v>
      </c>
      <c r="G283" t="s">
        <v>1030</v>
      </c>
      <c r="H283" t="s">
        <v>111</v>
      </c>
      <c r="I283" t="s">
        <v>31</v>
      </c>
      <c r="J283" t="s">
        <v>31</v>
      </c>
      <c r="K283" t="s">
        <v>31</v>
      </c>
      <c r="L283" t="s">
        <v>31</v>
      </c>
      <c r="M283" t="s">
        <v>31</v>
      </c>
      <c r="N283" t="s">
        <v>32</v>
      </c>
      <c r="O283" t="s">
        <v>31</v>
      </c>
      <c r="P283" t="s">
        <v>31</v>
      </c>
      <c r="Q283" t="s">
        <v>31</v>
      </c>
      <c r="R283" t="s">
        <v>31</v>
      </c>
      <c r="S283" t="s">
        <v>32</v>
      </c>
      <c r="T283" t="s">
        <v>108</v>
      </c>
      <c r="U283" t="s">
        <v>57</v>
      </c>
      <c r="V283" t="s">
        <v>40</v>
      </c>
      <c r="W283" t="s">
        <v>41</v>
      </c>
      <c r="X283" t="s">
        <v>174</v>
      </c>
      <c r="Y283" t="s">
        <v>1031</v>
      </c>
      <c r="Z283">
        <v>3118904733</v>
      </c>
      <c r="AA283" t="s">
        <v>68</v>
      </c>
    </row>
    <row r="284" spans="1:27">
      <c r="A284" s="1">
        <v>20714</v>
      </c>
      <c r="B284" s="9">
        <v>45937</v>
      </c>
      <c r="C284" s="1">
        <v>1</v>
      </c>
      <c r="D284" s="1" t="s">
        <v>27</v>
      </c>
      <c r="E284" s="1">
        <v>267673957</v>
      </c>
      <c r="F284" t="s">
        <v>1032</v>
      </c>
      <c r="G284" t="s">
        <v>1033</v>
      </c>
      <c r="H284" t="s">
        <v>111</v>
      </c>
      <c r="I284" t="s">
        <v>31</v>
      </c>
      <c r="J284" t="s">
        <v>31</v>
      </c>
      <c r="K284" t="s">
        <v>31</v>
      </c>
      <c r="L284" t="s">
        <v>31</v>
      </c>
      <c r="M284" t="s">
        <v>31</v>
      </c>
      <c r="N284" t="s">
        <v>32</v>
      </c>
      <c r="O284" t="s">
        <v>31</v>
      </c>
      <c r="P284" t="s">
        <v>31</v>
      </c>
      <c r="Q284" t="s">
        <v>31</v>
      </c>
      <c r="R284" t="s">
        <v>31</v>
      </c>
      <c r="S284" t="s">
        <v>32</v>
      </c>
      <c r="T284" t="s">
        <v>91</v>
      </c>
      <c r="U284" t="s">
        <v>57</v>
      </c>
      <c r="V284" t="s">
        <v>40</v>
      </c>
      <c r="W284" t="s">
        <v>41</v>
      </c>
      <c r="X284" t="s">
        <v>66</v>
      </c>
      <c r="Y284" t="s">
        <v>1034</v>
      </c>
      <c r="Z284">
        <v>3012619013</v>
      </c>
      <c r="AA284" t="s">
        <v>37</v>
      </c>
    </row>
    <row r="285" spans="1:27">
      <c r="A285" s="1">
        <v>20715</v>
      </c>
      <c r="B285" s="9">
        <v>45937</v>
      </c>
      <c r="C285" s="1">
        <v>1</v>
      </c>
      <c r="D285" s="1" t="s">
        <v>27</v>
      </c>
      <c r="E285" s="1">
        <v>1846084977</v>
      </c>
      <c r="F285" t="s">
        <v>1035</v>
      </c>
      <c r="G285" t="s">
        <v>1036</v>
      </c>
      <c r="H285" t="s">
        <v>111</v>
      </c>
      <c r="I285" t="s">
        <v>31</v>
      </c>
      <c r="J285" t="s">
        <v>31</v>
      </c>
      <c r="K285" t="s">
        <v>31</v>
      </c>
      <c r="L285" t="s">
        <v>31</v>
      </c>
      <c r="M285" t="s">
        <v>31</v>
      </c>
      <c r="N285" t="s">
        <v>32</v>
      </c>
      <c r="O285" t="s">
        <v>31</v>
      </c>
      <c r="P285" t="s">
        <v>31</v>
      </c>
      <c r="Q285" t="s">
        <v>31</v>
      </c>
      <c r="R285" t="s">
        <v>31</v>
      </c>
      <c r="S285" t="s">
        <v>32</v>
      </c>
      <c r="T285" t="s">
        <v>91</v>
      </c>
      <c r="U285" t="s">
        <v>621</v>
      </c>
      <c r="V285" t="s">
        <v>35</v>
      </c>
      <c r="W285" t="s">
        <v>35</v>
      </c>
      <c r="X285" t="s">
        <v>66</v>
      </c>
      <c r="Y285" t="s">
        <v>1037</v>
      </c>
      <c r="Z285">
        <v>3115893461</v>
      </c>
      <c r="AA285" t="s">
        <v>37</v>
      </c>
    </row>
    <row r="286" spans="1:27">
      <c r="A286" s="1">
        <v>20716</v>
      </c>
      <c r="B286" s="9">
        <v>45937</v>
      </c>
      <c r="C286" s="1">
        <v>1</v>
      </c>
      <c r="D286" s="1" t="s">
        <v>27</v>
      </c>
      <c r="E286" s="1">
        <v>1374151149</v>
      </c>
      <c r="F286" t="s">
        <v>1038</v>
      </c>
      <c r="G286" t="s">
        <v>1039</v>
      </c>
      <c r="H286" t="s">
        <v>111</v>
      </c>
      <c r="I286" t="s">
        <v>31</v>
      </c>
      <c r="J286" t="s">
        <v>31</v>
      </c>
      <c r="K286" t="s">
        <v>31</v>
      </c>
      <c r="L286" t="s">
        <v>31</v>
      </c>
      <c r="M286" t="s">
        <v>31</v>
      </c>
      <c r="N286" t="s">
        <v>32</v>
      </c>
      <c r="O286" t="s">
        <v>31</v>
      </c>
      <c r="P286" t="s">
        <v>31</v>
      </c>
      <c r="Q286" t="s">
        <v>31</v>
      </c>
      <c r="R286" t="s">
        <v>31</v>
      </c>
      <c r="S286" t="s">
        <v>32</v>
      </c>
      <c r="T286" t="s">
        <v>91</v>
      </c>
      <c r="U286" t="s">
        <v>34</v>
      </c>
      <c r="V286" t="s">
        <v>40</v>
      </c>
      <c r="W286" t="s">
        <v>41</v>
      </c>
      <c r="X286" t="s">
        <v>276</v>
      </c>
      <c r="Y286" t="s">
        <v>1040</v>
      </c>
      <c r="Z286">
        <v>3112130589</v>
      </c>
      <c r="AA286" t="s">
        <v>37</v>
      </c>
    </row>
    <row r="287" spans="1:27">
      <c r="A287" s="1">
        <v>20717</v>
      </c>
      <c r="B287" s="9">
        <v>45937</v>
      </c>
      <c r="C287" s="1">
        <v>1</v>
      </c>
      <c r="D287" s="1" t="s">
        <v>27</v>
      </c>
      <c r="E287" s="1">
        <v>1122848688</v>
      </c>
      <c r="F287" t="s">
        <v>1041</v>
      </c>
      <c r="G287" t="s">
        <v>1042</v>
      </c>
      <c r="H287" t="s">
        <v>111</v>
      </c>
      <c r="I287" t="s">
        <v>31</v>
      </c>
      <c r="J287" t="s">
        <v>31</v>
      </c>
      <c r="K287" t="s">
        <v>31</v>
      </c>
      <c r="L287" t="s">
        <v>31</v>
      </c>
      <c r="M287" t="s">
        <v>31</v>
      </c>
      <c r="N287" t="s">
        <v>32</v>
      </c>
      <c r="O287" t="s">
        <v>31</v>
      </c>
      <c r="P287" t="s">
        <v>31</v>
      </c>
      <c r="Q287" t="s">
        <v>31</v>
      </c>
      <c r="R287" t="s">
        <v>31</v>
      </c>
      <c r="S287" t="s">
        <v>32</v>
      </c>
      <c r="T287" t="s">
        <v>91</v>
      </c>
      <c r="U287" t="s">
        <v>57</v>
      </c>
      <c r="V287" t="s">
        <v>40</v>
      </c>
      <c r="W287" t="s">
        <v>41</v>
      </c>
      <c r="X287" t="s">
        <v>66</v>
      </c>
      <c r="Y287" t="s">
        <v>1043</v>
      </c>
      <c r="Z287">
        <v>3245421038</v>
      </c>
      <c r="AA287" t="s">
        <v>37</v>
      </c>
    </row>
    <row r="288" spans="1:27">
      <c r="A288" s="1">
        <v>20718</v>
      </c>
      <c r="B288" s="9">
        <v>45937</v>
      </c>
      <c r="C288" s="1">
        <v>1</v>
      </c>
      <c r="D288" s="1" t="s">
        <v>27</v>
      </c>
      <c r="E288" s="1">
        <v>362330718</v>
      </c>
      <c r="F288" t="s">
        <v>1044</v>
      </c>
      <c r="G288" t="s">
        <v>1045</v>
      </c>
      <c r="H288" t="s">
        <v>30</v>
      </c>
      <c r="I288" t="s">
        <v>31</v>
      </c>
      <c r="J288" t="s">
        <v>31</v>
      </c>
      <c r="K288" t="s">
        <v>31</v>
      </c>
      <c r="L288" t="s">
        <v>31</v>
      </c>
      <c r="M288" t="s">
        <v>31</v>
      </c>
      <c r="N288" t="s">
        <v>32</v>
      </c>
      <c r="O288" t="s">
        <v>31</v>
      </c>
      <c r="P288" t="s">
        <v>31</v>
      </c>
      <c r="Q288" t="s">
        <v>31</v>
      </c>
      <c r="R288" t="s">
        <v>31</v>
      </c>
      <c r="S288" t="s">
        <v>32</v>
      </c>
      <c r="T288" t="s">
        <v>61</v>
      </c>
      <c r="U288" t="s">
        <v>57</v>
      </c>
      <c r="V288" t="s">
        <v>40</v>
      </c>
      <c r="W288" t="s">
        <v>41</v>
      </c>
      <c r="X288" t="s">
        <v>174</v>
      </c>
      <c r="Y288" t="s">
        <v>1046</v>
      </c>
      <c r="Z288">
        <v>3144347339</v>
      </c>
      <c r="AA288" t="s">
        <v>37</v>
      </c>
    </row>
    <row r="289" spans="1:27">
      <c r="A289" s="1">
        <v>20719</v>
      </c>
      <c r="B289" s="9">
        <v>45937</v>
      </c>
      <c r="C289" s="1">
        <v>1</v>
      </c>
      <c r="D289" s="1" t="s">
        <v>27</v>
      </c>
      <c r="E289" s="1">
        <v>1106903749</v>
      </c>
      <c r="F289" t="s">
        <v>1047</v>
      </c>
      <c r="G289" t="s">
        <v>1048</v>
      </c>
      <c r="H289" t="s">
        <v>30</v>
      </c>
      <c r="I289" t="s">
        <v>31</v>
      </c>
      <c r="J289" t="s">
        <v>31</v>
      </c>
      <c r="K289" t="s">
        <v>31</v>
      </c>
      <c r="L289" t="s">
        <v>31</v>
      </c>
      <c r="M289" t="s">
        <v>31</v>
      </c>
      <c r="N289" t="s">
        <v>32</v>
      </c>
      <c r="O289" t="s">
        <v>31</v>
      </c>
      <c r="P289" t="s">
        <v>31</v>
      </c>
      <c r="Q289" t="s">
        <v>31</v>
      </c>
      <c r="R289" t="s">
        <v>31</v>
      </c>
      <c r="S289" t="s">
        <v>32</v>
      </c>
      <c r="T289" t="s">
        <v>156</v>
      </c>
      <c r="U289" t="s">
        <v>57</v>
      </c>
      <c r="V289" t="s">
        <v>40</v>
      </c>
      <c r="W289" t="s">
        <v>41</v>
      </c>
      <c r="X289" t="s">
        <v>258</v>
      </c>
      <c r="Y289" t="s">
        <v>534</v>
      </c>
      <c r="Z289">
        <v>2</v>
      </c>
      <c r="AA289" t="s">
        <v>37</v>
      </c>
    </row>
    <row r="290" spans="1:27">
      <c r="A290" s="1">
        <v>20720</v>
      </c>
      <c r="B290" s="9">
        <v>45937</v>
      </c>
      <c r="C290" s="1">
        <v>1</v>
      </c>
      <c r="D290" s="1" t="s">
        <v>27</v>
      </c>
      <c r="E290" s="1">
        <v>641265880</v>
      </c>
      <c r="F290" t="s">
        <v>1049</v>
      </c>
      <c r="G290" t="s">
        <v>1050</v>
      </c>
      <c r="H290" t="s">
        <v>30</v>
      </c>
      <c r="I290" t="s">
        <v>31</v>
      </c>
      <c r="J290" t="s">
        <v>31</v>
      </c>
      <c r="K290" t="s">
        <v>31</v>
      </c>
      <c r="L290" t="s">
        <v>31</v>
      </c>
      <c r="M290" t="s">
        <v>31</v>
      </c>
      <c r="N290" t="s">
        <v>32</v>
      </c>
      <c r="O290" t="s">
        <v>31</v>
      </c>
      <c r="P290" t="s">
        <v>31</v>
      </c>
      <c r="Q290" t="s">
        <v>31</v>
      </c>
      <c r="R290" t="s">
        <v>31</v>
      </c>
      <c r="S290" t="s">
        <v>32</v>
      </c>
      <c r="T290" t="s">
        <v>91</v>
      </c>
      <c r="U290" t="s">
        <v>57</v>
      </c>
      <c r="V290" t="s">
        <v>40</v>
      </c>
      <c r="W290" t="s">
        <v>41</v>
      </c>
      <c r="X290" t="s">
        <v>174</v>
      </c>
      <c r="Y290" t="s">
        <v>1051</v>
      </c>
      <c r="Z290">
        <v>3144746684</v>
      </c>
      <c r="AA290" t="s">
        <v>37</v>
      </c>
    </row>
    <row r="291" spans="1:27">
      <c r="A291" s="1">
        <v>20721</v>
      </c>
      <c r="B291" s="9">
        <v>45937</v>
      </c>
      <c r="C291" s="1">
        <v>1</v>
      </c>
      <c r="D291" s="1" t="s">
        <v>27</v>
      </c>
      <c r="E291" s="1">
        <v>2064981024</v>
      </c>
      <c r="F291" t="s">
        <v>1052</v>
      </c>
      <c r="G291" t="s">
        <v>1053</v>
      </c>
      <c r="H291" t="s">
        <v>30</v>
      </c>
      <c r="I291" t="s">
        <v>31</v>
      </c>
      <c r="J291" t="s">
        <v>31</v>
      </c>
      <c r="K291" t="s">
        <v>31</v>
      </c>
      <c r="L291" t="s">
        <v>31</v>
      </c>
      <c r="M291" t="s">
        <v>31</v>
      </c>
      <c r="N291" t="s">
        <v>32</v>
      </c>
      <c r="O291" t="s">
        <v>31</v>
      </c>
      <c r="P291" t="s">
        <v>31</v>
      </c>
      <c r="Q291" t="s">
        <v>32</v>
      </c>
      <c r="R291" t="s">
        <v>31</v>
      </c>
      <c r="S291" t="s">
        <v>31</v>
      </c>
      <c r="T291" t="s">
        <v>147</v>
      </c>
      <c r="U291" t="s">
        <v>34</v>
      </c>
      <c r="V291" t="s">
        <v>40</v>
      </c>
      <c r="W291" t="s">
        <v>41</v>
      </c>
      <c r="X291" t="s">
        <v>174</v>
      </c>
      <c r="Y291" t="s">
        <v>1054</v>
      </c>
      <c r="Z291">
        <v>3133228885</v>
      </c>
      <c r="AA291" t="s">
        <v>37</v>
      </c>
    </row>
    <row r="292" spans="1:27">
      <c r="A292" s="1">
        <v>20722</v>
      </c>
      <c r="B292" s="9">
        <v>45937</v>
      </c>
      <c r="C292" s="1">
        <v>1</v>
      </c>
      <c r="D292" s="1" t="s">
        <v>27</v>
      </c>
      <c r="E292" s="1">
        <v>130997392</v>
      </c>
      <c r="F292" t="s">
        <v>1055</v>
      </c>
      <c r="G292" t="s">
        <v>1056</v>
      </c>
      <c r="H292" t="s">
        <v>30</v>
      </c>
      <c r="I292" t="s">
        <v>31</v>
      </c>
      <c r="J292" t="s">
        <v>31</v>
      </c>
      <c r="K292" t="s">
        <v>31</v>
      </c>
      <c r="L292" t="s">
        <v>31</v>
      </c>
      <c r="M292" t="s">
        <v>31</v>
      </c>
      <c r="N292" t="s">
        <v>32</v>
      </c>
      <c r="O292" t="s">
        <v>31</v>
      </c>
      <c r="P292" t="s">
        <v>31</v>
      </c>
      <c r="Q292" t="s">
        <v>31</v>
      </c>
      <c r="R292" t="s">
        <v>31</v>
      </c>
      <c r="S292" t="s">
        <v>32</v>
      </c>
      <c r="T292" t="s">
        <v>147</v>
      </c>
      <c r="U292" t="s">
        <v>57</v>
      </c>
      <c r="V292" t="s">
        <v>40</v>
      </c>
      <c r="W292" t="s">
        <v>41</v>
      </c>
      <c r="X292" t="s">
        <v>66</v>
      </c>
      <c r="Y292" t="s">
        <v>1057</v>
      </c>
      <c r="Z292">
        <v>3203487172</v>
      </c>
      <c r="AA292" t="s">
        <v>37</v>
      </c>
    </row>
    <row r="293" spans="1:27">
      <c r="A293" s="1">
        <v>20723</v>
      </c>
      <c r="B293" s="9">
        <v>45937</v>
      </c>
      <c r="C293" s="1">
        <v>1</v>
      </c>
      <c r="D293" s="1" t="s">
        <v>27</v>
      </c>
      <c r="E293" s="1">
        <v>2126124875</v>
      </c>
      <c r="F293" t="s">
        <v>1058</v>
      </c>
      <c r="G293" t="s">
        <v>1059</v>
      </c>
      <c r="H293" t="s">
        <v>30</v>
      </c>
      <c r="I293" t="s">
        <v>31</v>
      </c>
      <c r="J293" t="s">
        <v>31</v>
      </c>
      <c r="K293" t="s">
        <v>31</v>
      </c>
      <c r="L293" t="s">
        <v>31</v>
      </c>
      <c r="M293" t="s">
        <v>31</v>
      </c>
      <c r="N293" t="s">
        <v>32</v>
      </c>
      <c r="O293" t="s">
        <v>31</v>
      </c>
      <c r="P293" t="s">
        <v>31</v>
      </c>
      <c r="Q293" t="s">
        <v>31</v>
      </c>
      <c r="R293" t="s">
        <v>31</v>
      </c>
      <c r="S293" t="s">
        <v>32</v>
      </c>
      <c r="T293" t="s">
        <v>91</v>
      </c>
      <c r="U293" t="s">
        <v>57</v>
      </c>
      <c r="V293" t="s">
        <v>40</v>
      </c>
      <c r="W293" t="s">
        <v>41</v>
      </c>
      <c r="X293" t="s">
        <v>508</v>
      </c>
      <c r="Y293" t="s">
        <v>1060</v>
      </c>
      <c r="Z293">
        <v>3134397455</v>
      </c>
      <c r="AA293" t="s">
        <v>37</v>
      </c>
    </row>
    <row r="294" spans="1:27">
      <c r="A294" s="1">
        <v>20724</v>
      </c>
      <c r="B294" s="9">
        <v>45937</v>
      </c>
      <c r="C294" s="1">
        <v>1</v>
      </c>
      <c r="D294" s="1" t="s">
        <v>27</v>
      </c>
      <c r="E294" s="1">
        <v>91809917</v>
      </c>
      <c r="F294" t="s">
        <v>1061</v>
      </c>
      <c r="G294" t="s">
        <v>1062</v>
      </c>
      <c r="H294" t="s">
        <v>30</v>
      </c>
      <c r="I294" t="s">
        <v>31</v>
      </c>
      <c r="J294" t="s">
        <v>31</v>
      </c>
      <c r="K294" t="s">
        <v>31</v>
      </c>
      <c r="L294" t="s">
        <v>31</v>
      </c>
      <c r="M294" t="s">
        <v>31</v>
      </c>
      <c r="N294" t="s">
        <v>32</v>
      </c>
      <c r="O294" t="s">
        <v>31</v>
      </c>
      <c r="P294" t="s">
        <v>31</v>
      </c>
      <c r="Q294" t="s">
        <v>31</v>
      </c>
      <c r="R294" t="s">
        <v>31</v>
      </c>
      <c r="S294" t="s">
        <v>32</v>
      </c>
      <c r="T294" t="s">
        <v>108</v>
      </c>
      <c r="U294" t="s">
        <v>57</v>
      </c>
      <c r="V294" t="s">
        <v>40</v>
      </c>
      <c r="W294" t="s">
        <v>41</v>
      </c>
      <c r="X294" t="s">
        <v>31</v>
      </c>
      <c r="Y294" t="s">
        <v>1063</v>
      </c>
      <c r="Z294">
        <v>3124895522</v>
      </c>
      <c r="AA294" t="s">
        <v>37</v>
      </c>
    </row>
    <row r="295" spans="1:27">
      <c r="A295" s="1">
        <v>20725</v>
      </c>
      <c r="B295" s="9">
        <v>45937</v>
      </c>
      <c r="C295" s="1">
        <v>1</v>
      </c>
      <c r="D295" s="1" t="s">
        <v>27</v>
      </c>
      <c r="E295" s="1">
        <v>1158286658</v>
      </c>
      <c r="F295" t="s">
        <v>1064</v>
      </c>
      <c r="G295" t="s">
        <v>1065</v>
      </c>
      <c r="H295" t="s">
        <v>111</v>
      </c>
      <c r="I295" t="s">
        <v>31</v>
      </c>
      <c r="J295" t="s">
        <v>31</v>
      </c>
      <c r="K295" t="s">
        <v>31</v>
      </c>
      <c r="L295" t="s">
        <v>31</v>
      </c>
      <c r="M295" t="s">
        <v>31</v>
      </c>
      <c r="N295" t="s">
        <v>32</v>
      </c>
      <c r="O295" t="s">
        <v>31</v>
      </c>
      <c r="P295" t="s">
        <v>31</v>
      </c>
      <c r="Q295" t="s">
        <v>31</v>
      </c>
      <c r="R295" t="s">
        <v>31</v>
      </c>
      <c r="S295" t="s">
        <v>32</v>
      </c>
      <c r="T295" t="s">
        <v>61</v>
      </c>
      <c r="U295" t="s">
        <v>34</v>
      </c>
      <c r="V295" t="s">
        <v>40</v>
      </c>
      <c r="W295" t="s">
        <v>41</v>
      </c>
      <c r="X295" t="s">
        <v>31</v>
      </c>
      <c r="Y295" t="s">
        <v>1066</v>
      </c>
      <c r="Z295">
        <v>3015282696</v>
      </c>
      <c r="AA295" t="s">
        <v>37</v>
      </c>
    </row>
    <row r="296" spans="1:27">
      <c r="A296" s="1">
        <v>20727</v>
      </c>
      <c r="B296" s="9">
        <v>45937</v>
      </c>
      <c r="C296" s="1">
        <v>1</v>
      </c>
      <c r="D296" s="1" t="s">
        <v>27</v>
      </c>
      <c r="E296" s="1">
        <v>939087001</v>
      </c>
      <c r="F296" t="s">
        <v>1067</v>
      </c>
      <c r="G296" t="s">
        <v>1068</v>
      </c>
      <c r="H296" t="s">
        <v>30</v>
      </c>
      <c r="I296" t="s">
        <v>31</v>
      </c>
      <c r="J296" t="s">
        <v>31</v>
      </c>
      <c r="K296" t="s">
        <v>31</v>
      </c>
      <c r="L296" t="s">
        <v>31</v>
      </c>
      <c r="M296" t="s">
        <v>31</v>
      </c>
      <c r="N296" t="s">
        <v>32</v>
      </c>
      <c r="O296" t="s">
        <v>31</v>
      </c>
      <c r="P296" t="s">
        <v>31</v>
      </c>
      <c r="Q296" t="s">
        <v>31</v>
      </c>
      <c r="R296" t="s">
        <v>31</v>
      </c>
      <c r="S296" t="s">
        <v>32</v>
      </c>
      <c r="T296" t="s">
        <v>156</v>
      </c>
      <c r="U296" t="s">
        <v>57</v>
      </c>
      <c r="V296" t="s">
        <v>40</v>
      </c>
      <c r="W296" t="s">
        <v>41</v>
      </c>
      <c r="X296" t="s">
        <v>1069</v>
      </c>
      <c r="Y296" t="s">
        <v>1070</v>
      </c>
      <c r="Z296">
        <v>6012365241</v>
      </c>
      <c r="AA296" t="s">
        <v>37</v>
      </c>
    </row>
    <row r="297" spans="1:27">
      <c r="A297" s="1">
        <v>20728</v>
      </c>
      <c r="B297" s="9">
        <v>45937</v>
      </c>
      <c r="C297" s="1">
        <v>1</v>
      </c>
      <c r="D297" s="1" t="s">
        <v>27</v>
      </c>
      <c r="E297" s="1">
        <v>2083354316</v>
      </c>
      <c r="F297" t="s">
        <v>1071</v>
      </c>
      <c r="G297" t="s">
        <v>1072</v>
      </c>
      <c r="H297" t="s">
        <v>30</v>
      </c>
      <c r="I297" t="s">
        <v>31</v>
      </c>
      <c r="J297" t="s">
        <v>31</v>
      </c>
      <c r="K297" t="s">
        <v>31</v>
      </c>
      <c r="L297" t="s">
        <v>31</v>
      </c>
      <c r="M297" t="s">
        <v>31</v>
      </c>
      <c r="N297" t="s">
        <v>32</v>
      </c>
      <c r="O297" t="s">
        <v>31</v>
      </c>
      <c r="P297" t="s">
        <v>31</v>
      </c>
      <c r="Q297" t="s">
        <v>31</v>
      </c>
      <c r="R297" t="s">
        <v>31</v>
      </c>
      <c r="S297" t="s">
        <v>32</v>
      </c>
      <c r="T297" t="s">
        <v>197</v>
      </c>
      <c r="U297" t="s">
        <v>57</v>
      </c>
      <c r="V297" t="s">
        <v>40</v>
      </c>
      <c r="W297" t="s">
        <v>41</v>
      </c>
      <c r="Y297" t="s">
        <v>1073</v>
      </c>
      <c r="Z297">
        <v>3218814913</v>
      </c>
      <c r="AA297" t="s">
        <v>37</v>
      </c>
    </row>
    <row r="298" spans="1:27">
      <c r="A298" s="1">
        <v>20729</v>
      </c>
      <c r="B298" s="9">
        <v>45937</v>
      </c>
      <c r="C298" s="1">
        <v>1</v>
      </c>
      <c r="D298" s="1" t="s">
        <v>27</v>
      </c>
      <c r="E298" s="1">
        <v>544214373</v>
      </c>
      <c r="F298" t="s">
        <v>1074</v>
      </c>
      <c r="G298" t="s">
        <v>1075</v>
      </c>
      <c r="H298" t="s">
        <v>30</v>
      </c>
      <c r="I298" t="s">
        <v>31</v>
      </c>
      <c r="J298" t="s">
        <v>31</v>
      </c>
      <c r="K298" t="s">
        <v>31</v>
      </c>
      <c r="L298" t="s">
        <v>31</v>
      </c>
      <c r="M298" t="s">
        <v>31</v>
      </c>
      <c r="N298" t="s">
        <v>32</v>
      </c>
      <c r="O298" t="s">
        <v>31</v>
      </c>
      <c r="P298" t="s">
        <v>31</v>
      </c>
      <c r="Q298" t="s">
        <v>31</v>
      </c>
      <c r="R298" t="s">
        <v>31</v>
      </c>
      <c r="S298" t="s">
        <v>32</v>
      </c>
      <c r="T298" t="s">
        <v>91</v>
      </c>
      <c r="U298" t="s">
        <v>57</v>
      </c>
      <c r="V298" t="s">
        <v>40</v>
      </c>
      <c r="W298" t="s">
        <v>41</v>
      </c>
      <c r="X298" t="s">
        <v>174</v>
      </c>
      <c r="Y298" t="s">
        <v>1076</v>
      </c>
      <c r="Z298">
        <v>3045493668</v>
      </c>
      <c r="AA298" t="s">
        <v>37</v>
      </c>
    </row>
    <row r="299" spans="1:27">
      <c r="A299" s="1">
        <v>20730</v>
      </c>
      <c r="B299" s="9">
        <v>45937</v>
      </c>
      <c r="C299" s="1">
        <v>1</v>
      </c>
      <c r="D299" s="1" t="s">
        <v>27</v>
      </c>
      <c r="E299" s="1">
        <v>2142964155</v>
      </c>
      <c r="F299" t="s">
        <v>1077</v>
      </c>
      <c r="G299" t="s">
        <v>1078</v>
      </c>
      <c r="H299" t="s">
        <v>30</v>
      </c>
      <c r="I299" t="s">
        <v>31</v>
      </c>
      <c r="J299" t="s">
        <v>31</v>
      </c>
      <c r="K299" t="s">
        <v>31</v>
      </c>
      <c r="L299" t="s">
        <v>31</v>
      </c>
      <c r="M299" t="s">
        <v>31</v>
      </c>
      <c r="N299" t="s">
        <v>32</v>
      </c>
      <c r="O299" t="s">
        <v>31</v>
      </c>
      <c r="P299" t="s">
        <v>31</v>
      </c>
      <c r="Q299" t="s">
        <v>31</v>
      </c>
      <c r="R299" t="s">
        <v>31</v>
      </c>
      <c r="S299" t="s">
        <v>32</v>
      </c>
      <c r="T299" t="s">
        <v>71</v>
      </c>
      <c r="U299" t="s">
        <v>57</v>
      </c>
      <c r="V299" t="s">
        <v>40</v>
      </c>
      <c r="W299" t="s">
        <v>41</v>
      </c>
      <c r="Y299" t="s">
        <v>1079</v>
      </c>
      <c r="Z299">
        <v>3229898421</v>
      </c>
      <c r="AA299" t="s">
        <v>37</v>
      </c>
    </row>
    <row r="300" spans="1:27">
      <c r="A300" s="1">
        <v>20731</v>
      </c>
      <c r="B300" s="9">
        <v>45937</v>
      </c>
      <c r="C300" s="1">
        <v>1</v>
      </c>
      <c r="D300" s="1" t="s">
        <v>27</v>
      </c>
      <c r="E300" s="1">
        <v>1762695813</v>
      </c>
      <c r="F300" t="s">
        <v>1080</v>
      </c>
      <c r="G300" t="s">
        <v>1081</v>
      </c>
      <c r="H300" t="s">
        <v>30</v>
      </c>
      <c r="I300" t="s">
        <v>31</v>
      </c>
      <c r="J300" t="s">
        <v>31</v>
      </c>
      <c r="K300" t="s">
        <v>31</v>
      </c>
      <c r="L300" t="s">
        <v>31</v>
      </c>
      <c r="M300" t="s">
        <v>31</v>
      </c>
      <c r="N300" t="s">
        <v>32</v>
      </c>
      <c r="O300" t="s">
        <v>31</v>
      </c>
      <c r="P300" t="s">
        <v>31</v>
      </c>
      <c r="Q300" t="s">
        <v>31</v>
      </c>
      <c r="R300" t="s">
        <v>31</v>
      </c>
      <c r="S300" t="s">
        <v>32</v>
      </c>
      <c r="T300" t="s">
        <v>99</v>
      </c>
      <c r="U300" t="s">
        <v>57</v>
      </c>
      <c r="V300" t="s">
        <v>40</v>
      </c>
      <c r="W300" t="s">
        <v>41</v>
      </c>
      <c r="X300" t="s">
        <v>66</v>
      </c>
      <c r="Y300" t="s">
        <v>1082</v>
      </c>
      <c r="Z300">
        <v>3123706557</v>
      </c>
      <c r="AA300" t="s">
        <v>37</v>
      </c>
    </row>
    <row r="301" spans="1:27">
      <c r="A301" s="1">
        <v>20732</v>
      </c>
      <c r="B301" s="9">
        <v>45937</v>
      </c>
      <c r="C301" s="1">
        <v>1</v>
      </c>
      <c r="D301" s="1" t="s">
        <v>27</v>
      </c>
      <c r="E301" s="1">
        <v>2067687219</v>
      </c>
      <c r="F301" t="s">
        <v>1083</v>
      </c>
      <c r="G301" t="s">
        <v>1084</v>
      </c>
      <c r="H301" t="s">
        <v>30</v>
      </c>
      <c r="I301" t="s">
        <v>31</v>
      </c>
      <c r="J301" t="s">
        <v>31</v>
      </c>
      <c r="K301" t="s">
        <v>31</v>
      </c>
      <c r="L301" t="s">
        <v>31</v>
      </c>
      <c r="M301" t="s">
        <v>31</v>
      </c>
      <c r="N301" t="s">
        <v>32</v>
      </c>
      <c r="O301" t="s">
        <v>31</v>
      </c>
      <c r="P301" t="s">
        <v>31</v>
      </c>
      <c r="Q301" t="s">
        <v>31</v>
      </c>
      <c r="R301" t="s">
        <v>31</v>
      </c>
      <c r="S301" t="s">
        <v>32</v>
      </c>
      <c r="T301" t="s">
        <v>65</v>
      </c>
      <c r="U301" t="s">
        <v>57</v>
      </c>
      <c r="V301" t="s">
        <v>40</v>
      </c>
      <c r="W301" t="s">
        <v>41</v>
      </c>
      <c r="X301" t="s">
        <v>174</v>
      </c>
      <c r="Y301" t="s">
        <v>1085</v>
      </c>
      <c r="Z301">
        <v>3203997492</v>
      </c>
      <c r="AA301" t="s">
        <v>68</v>
      </c>
    </row>
    <row r="302" spans="1:27">
      <c r="A302" s="1">
        <v>20733</v>
      </c>
      <c r="B302" s="9">
        <v>45937</v>
      </c>
      <c r="C302" s="1">
        <v>1</v>
      </c>
      <c r="D302" s="1" t="s">
        <v>27</v>
      </c>
      <c r="E302" s="1">
        <v>1792163899</v>
      </c>
      <c r="F302" t="s">
        <v>1086</v>
      </c>
      <c r="G302" t="s">
        <v>1087</v>
      </c>
      <c r="H302" t="s">
        <v>111</v>
      </c>
      <c r="I302" t="s">
        <v>31</v>
      </c>
      <c r="J302" t="s">
        <v>31</v>
      </c>
      <c r="K302" t="s">
        <v>31</v>
      </c>
      <c r="L302" t="s">
        <v>31</v>
      </c>
      <c r="M302" t="s">
        <v>31</v>
      </c>
      <c r="N302" t="s">
        <v>32</v>
      </c>
      <c r="O302" t="s">
        <v>31</v>
      </c>
      <c r="P302" t="s">
        <v>31</v>
      </c>
      <c r="Q302" t="s">
        <v>31</v>
      </c>
      <c r="R302" t="s">
        <v>31</v>
      </c>
      <c r="S302" t="s">
        <v>32</v>
      </c>
      <c r="T302" t="s">
        <v>91</v>
      </c>
      <c r="U302" t="s">
        <v>57</v>
      </c>
      <c r="V302" t="s">
        <v>40</v>
      </c>
      <c r="W302" t="s">
        <v>41</v>
      </c>
      <c r="X302" t="s">
        <v>174</v>
      </c>
      <c r="Y302" t="s">
        <v>1088</v>
      </c>
      <c r="Z302">
        <v>3203265703</v>
      </c>
      <c r="AA302" t="s">
        <v>37</v>
      </c>
    </row>
    <row r="303" spans="1:27">
      <c r="A303" s="1">
        <v>20734</v>
      </c>
      <c r="B303" s="9">
        <v>45937</v>
      </c>
      <c r="C303" s="1">
        <v>1</v>
      </c>
      <c r="D303" s="1" t="s">
        <v>27</v>
      </c>
      <c r="E303" s="1">
        <v>499994024</v>
      </c>
      <c r="F303" t="s">
        <v>1089</v>
      </c>
      <c r="G303" t="s">
        <v>1090</v>
      </c>
      <c r="H303" t="s">
        <v>30</v>
      </c>
      <c r="I303" t="s">
        <v>31</v>
      </c>
      <c r="J303" t="s">
        <v>31</v>
      </c>
      <c r="K303" t="s">
        <v>31</v>
      </c>
      <c r="L303" t="s">
        <v>31</v>
      </c>
      <c r="M303" t="s">
        <v>31</v>
      </c>
      <c r="N303" t="s">
        <v>32</v>
      </c>
      <c r="O303" t="s">
        <v>31</v>
      </c>
      <c r="P303" t="s">
        <v>31</v>
      </c>
      <c r="Q303" t="s">
        <v>31</v>
      </c>
      <c r="R303" t="s">
        <v>31</v>
      </c>
      <c r="S303" t="s">
        <v>32</v>
      </c>
      <c r="T303" t="s">
        <v>118</v>
      </c>
      <c r="U303" t="s">
        <v>34</v>
      </c>
      <c r="V303" t="s">
        <v>40</v>
      </c>
      <c r="W303" t="s">
        <v>41</v>
      </c>
      <c r="Y303" t="s">
        <v>1091</v>
      </c>
      <c r="Z303">
        <v>3026246940</v>
      </c>
      <c r="AA303" t="s">
        <v>37</v>
      </c>
    </row>
    <row r="304" spans="1:27">
      <c r="A304" s="1">
        <v>20735</v>
      </c>
      <c r="B304" s="9">
        <v>45937</v>
      </c>
      <c r="C304" s="1">
        <v>1</v>
      </c>
      <c r="D304" s="1" t="s">
        <v>27</v>
      </c>
      <c r="E304" s="1">
        <v>983750285</v>
      </c>
      <c r="F304" t="s">
        <v>1092</v>
      </c>
      <c r="G304" t="s">
        <v>1093</v>
      </c>
      <c r="H304" t="s">
        <v>30</v>
      </c>
      <c r="I304" t="s">
        <v>31</v>
      </c>
      <c r="J304" t="s">
        <v>31</v>
      </c>
      <c r="K304" t="s">
        <v>31</v>
      </c>
      <c r="L304" t="s">
        <v>31</v>
      </c>
      <c r="M304" t="s">
        <v>31</v>
      </c>
      <c r="N304" t="s">
        <v>32</v>
      </c>
      <c r="O304" t="s">
        <v>31</v>
      </c>
      <c r="P304" t="s">
        <v>31</v>
      </c>
      <c r="Q304" t="s">
        <v>31</v>
      </c>
      <c r="R304" t="s">
        <v>31</v>
      </c>
      <c r="S304" t="s">
        <v>32</v>
      </c>
      <c r="T304" t="s">
        <v>118</v>
      </c>
      <c r="U304" t="s">
        <v>34</v>
      </c>
      <c r="V304" t="s">
        <v>40</v>
      </c>
      <c r="W304" t="s">
        <v>41</v>
      </c>
      <c r="Y304" t="s">
        <v>1094</v>
      </c>
      <c r="Z304">
        <v>3107987754</v>
      </c>
      <c r="AA304" t="s">
        <v>37</v>
      </c>
    </row>
    <row r="305" spans="1:27">
      <c r="A305" s="1">
        <v>20736</v>
      </c>
      <c r="B305" s="9">
        <v>45937</v>
      </c>
      <c r="C305" s="1">
        <v>1</v>
      </c>
      <c r="D305" s="1" t="s">
        <v>27</v>
      </c>
      <c r="E305" s="1">
        <v>2026025747</v>
      </c>
      <c r="F305" t="s">
        <v>1095</v>
      </c>
      <c r="G305" t="s">
        <v>1096</v>
      </c>
      <c r="H305" t="s">
        <v>30</v>
      </c>
      <c r="I305" t="s">
        <v>31</v>
      </c>
      <c r="J305" t="s">
        <v>31</v>
      </c>
      <c r="K305" t="s">
        <v>31</v>
      </c>
      <c r="L305" t="s">
        <v>31</v>
      </c>
      <c r="M305" t="s">
        <v>32</v>
      </c>
      <c r="N305" t="s">
        <v>31</v>
      </c>
      <c r="O305" t="s">
        <v>31</v>
      </c>
      <c r="P305" t="s">
        <v>31</v>
      </c>
      <c r="Q305" t="s">
        <v>31</v>
      </c>
      <c r="R305" t="s">
        <v>31</v>
      </c>
      <c r="S305" t="s">
        <v>32</v>
      </c>
      <c r="T305" t="s">
        <v>197</v>
      </c>
      <c r="U305" t="s">
        <v>57</v>
      </c>
      <c r="V305" t="s">
        <v>40</v>
      </c>
      <c r="W305" t="s">
        <v>41</v>
      </c>
      <c r="Y305" t="s">
        <v>1097</v>
      </c>
      <c r="Z305">
        <v>3232449813</v>
      </c>
      <c r="AA305" t="s">
        <v>37</v>
      </c>
    </row>
    <row r="306" spans="1:27">
      <c r="A306" s="1">
        <v>20737</v>
      </c>
      <c r="B306" s="9">
        <v>45937</v>
      </c>
      <c r="C306" s="1">
        <v>1</v>
      </c>
      <c r="D306" s="1" t="s">
        <v>27</v>
      </c>
      <c r="E306" s="1">
        <v>1000147798</v>
      </c>
      <c r="F306" t="s">
        <v>1098</v>
      </c>
      <c r="G306" t="s">
        <v>1099</v>
      </c>
      <c r="H306" t="s">
        <v>111</v>
      </c>
      <c r="I306" t="s">
        <v>31</v>
      </c>
      <c r="J306" t="s">
        <v>31</v>
      </c>
      <c r="K306" t="s">
        <v>31</v>
      </c>
      <c r="L306" t="s">
        <v>31</v>
      </c>
      <c r="M306" t="s">
        <v>31</v>
      </c>
      <c r="N306" t="s">
        <v>32</v>
      </c>
      <c r="O306" t="s">
        <v>31</v>
      </c>
      <c r="P306" t="s">
        <v>31</v>
      </c>
      <c r="Q306" t="s">
        <v>31</v>
      </c>
      <c r="R306" t="s">
        <v>31</v>
      </c>
      <c r="S306" t="s">
        <v>32</v>
      </c>
      <c r="T306" t="s">
        <v>118</v>
      </c>
      <c r="U306" t="s">
        <v>34</v>
      </c>
      <c r="V306" t="s">
        <v>40</v>
      </c>
      <c r="W306" t="s">
        <v>41</v>
      </c>
      <c r="Y306" t="s">
        <v>1100</v>
      </c>
      <c r="Z306">
        <v>3115569928</v>
      </c>
      <c r="AA306" t="s">
        <v>37</v>
      </c>
    </row>
    <row r="307" spans="1:27">
      <c r="A307" s="1">
        <v>20738</v>
      </c>
      <c r="B307" s="9">
        <v>45938</v>
      </c>
      <c r="C307" s="1">
        <v>1</v>
      </c>
      <c r="D307" s="1" t="s">
        <v>27</v>
      </c>
      <c r="E307" s="1">
        <v>588627114</v>
      </c>
      <c r="F307" t="s">
        <v>1101</v>
      </c>
      <c r="G307" t="s">
        <v>1102</v>
      </c>
      <c r="H307" t="s">
        <v>30</v>
      </c>
      <c r="I307" t="s">
        <v>31</v>
      </c>
      <c r="J307" t="s">
        <v>31</v>
      </c>
      <c r="K307" t="s">
        <v>31</v>
      </c>
      <c r="L307" t="s">
        <v>31</v>
      </c>
      <c r="M307" t="s">
        <v>31</v>
      </c>
      <c r="N307" t="s">
        <v>32</v>
      </c>
      <c r="O307" t="s">
        <v>31</v>
      </c>
      <c r="P307" t="s">
        <v>31</v>
      </c>
      <c r="Q307" t="s">
        <v>31</v>
      </c>
      <c r="R307" t="s">
        <v>31</v>
      </c>
      <c r="S307" t="s">
        <v>32</v>
      </c>
      <c r="T307" t="s">
        <v>33</v>
      </c>
      <c r="U307" t="s">
        <v>57</v>
      </c>
      <c r="V307" t="s">
        <v>40</v>
      </c>
      <c r="W307" t="s">
        <v>41</v>
      </c>
      <c r="X307" t="s">
        <v>1103</v>
      </c>
      <c r="Y307" t="s">
        <v>1104</v>
      </c>
      <c r="Z307">
        <v>3124915065</v>
      </c>
      <c r="AA307" t="s">
        <v>37</v>
      </c>
    </row>
    <row r="308" spans="1:27">
      <c r="A308" s="1">
        <v>20739</v>
      </c>
      <c r="B308" s="9">
        <v>45938</v>
      </c>
      <c r="C308" s="1">
        <v>1</v>
      </c>
      <c r="D308" s="1" t="s">
        <v>27</v>
      </c>
      <c r="E308" s="1">
        <v>1132820136</v>
      </c>
      <c r="F308" t="s">
        <v>1105</v>
      </c>
      <c r="G308" t="s">
        <v>1106</v>
      </c>
      <c r="H308" t="s">
        <v>30</v>
      </c>
      <c r="I308" t="s">
        <v>31</v>
      </c>
      <c r="J308" t="s">
        <v>31</v>
      </c>
      <c r="K308" t="s">
        <v>31</v>
      </c>
      <c r="L308" t="s">
        <v>31</v>
      </c>
      <c r="M308" t="s">
        <v>31</v>
      </c>
      <c r="N308" t="s">
        <v>32</v>
      </c>
      <c r="O308" t="s">
        <v>31</v>
      </c>
      <c r="P308" t="s">
        <v>31</v>
      </c>
      <c r="Q308" t="s">
        <v>31</v>
      </c>
      <c r="R308" t="s">
        <v>31</v>
      </c>
      <c r="S308" t="s">
        <v>32</v>
      </c>
      <c r="T308" t="s">
        <v>33</v>
      </c>
      <c r="U308" t="s">
        <v>34</v>
      </c>
      <c r="V308" t="s">
        <v>40</v>
      </c>
      <c r="W308" t="s">
        <v>41</v>
      </c>
      <c r="X308" t="s">
        <v>1107</v>
      </c>
      <c r="Y308" t="s">
        <v>1108</v>
      </c>
      <c r="Z308">
        <v>3019597359</v>
      </c>
      <c r="AA308" t="s">
        <v>37</v>
      </c>
    </row>
    <row r="309" spans="1:27">
      <c r="A309" s="1">
        <v>20740</v>
      </c>
      <c r="B309" s="9">
        <v>45938</v>
      </c>
      <c r="C309" s="1">
        <v>1</v>
      </c>
      <c r="D309" s="1" t="s">
        <v>27</v>
      </c>
      <c r="E309" s="1">
        <v>791319213</v>
      </c>
      <c r="F309" t="s">
        <v>1109</v>
      </c>
      <c r="G309" t="s">
        <v>1110</v>
      </c>
      <c r="H309" t="s">
        <v>30</v>
      </c>
      <c r="I309" t="s">
        <v>31</v>
      </c>
      <c r="J309" t="s">
        <v>32</v>
      </c>
      <c r="K309" t="s">
        <v>31</v>
      </c>
      <c r="L309" t="s">
        <v>31</v>
      </c>
      <c r="M309" t="s">
        <v>31</v>
      </c>
      <c r="N309" t="s">
        <v>31</v>
      </c>
      <c r="O309" t="s">
        <v>31</v>
      </c>
      <c r="P309" t="s">
        <v>31</v>
      </c>
      <c r="Q309" t="s">
        <v>31</v>
      </c>
      <c r="R309" t="s">
        <v>31</v>
      </c>
      <c r="S309" t="s">
        <v>32</v>
      </c>
      <c r="T309" t="s">
        <v>33</v>
      </c>
      <c r="U309" t="s">
        <v>34</v>
      </c>
      <c r="V309" t="s">
        <v>40</v>
      </c>
      <c r="W309" t="s">
        <v>41</v>
      </c>
      <c r="Y309" t="s">
        <v>1111</v>
      </c>
      <c r="Z309">
        <v>3208395091</v>
      </c>
      <c r="AA309" t="s">
        <v>37</v>
      </c>
    </row>
    <row r="310" spans="1:27">
      <c r="A310" s="1">
        <v>20741</v>
      </c>
      <c r="B310" s="9">
        <v>45938</v>
      </c>
      <c r="C310" s="1">
        <v>1</v>
      </c>
      <c r="D310" s="1" t="s">
        <v>27</v>
      </c>
      <c r="E310" s="1">
        <v>2029363375</v>
      </c>
      <c r="F310" t="s">
        <v>1112</v>
      </c>
      <c r="G310" t="s">
        <v>1113</v>
      </c>
      <c r="H310" t="s">
        <v>30</v>
      </c>
      <c r="I310" t="s">
        <v>32</v>
      </c>
      <c r="J310" t="s">
        <v>31</v>
      </c>
      <c r="K310" t="s">
        <v>31</v>
      </c>
      <c r="L310" t="s">
        <v>31</v>
      </c>
      <c r="M310" t="s">
        <v>31</v>
      </c>
      <c r="N310" t="s">
        <v>31</v>
      </c>
      <c r="O310" t="s">
        <v>31</v>
      </c>
      <c r="P310" t="s">
        <v>31</v>
      </c>
      <c r="Q310" t="s">
        <v>31</v>
      </c>
      <c r="R310" t="s">
        <v>31</v>
      </c>
      <c r="S310" t="s">
        <v>32</v>
      </c>
      <c r="T310" t="s">
        <v>99</v>
      </c>
      <c r="U310" t="s">
        <v>57</v>
      </c>
      <c r="V310" t="s">
        <v>40</v>
      </c>
      <c r="W310" t="s">
        <v>41</v>
      </c>
      <c r="X310" t="s">
        <v>66</v>
      </c>
      <c r="Y310" t="s">
        <v>1114</v>
      </c>
      <c r="Z310">
        <v>3025650678</v>
      </c>
      <c r="AA310" t="s">
        <v>37</v>
      </c>
    </row>
    <row r="311" spans="1:27">
      <c r="A311" s="1">
        <v>20742</v>
      </c>
      <c r="B311" s="9">
        <v>45938</v>
      </c>
      <c r="C311" s="1">
        <v>1</v>
      </c>
      <c r="D311" s="1" t="s">
        <v>27</v>
      </c>
      <c r="E311" s="1">
        <v>1416665950</v>
      </c>
      <c r="F311" t="s">
        <v>1115</v>
      </c>
      <c r="G311" t="s">
        <v>1116</v>
      </c>
      <c r="H311" t="s">
        <v>30</v>
      </c>
      <c r="I311" t="s">
        <v>31</v>
      </c>
      <c r="J311" t="s">
        <v>31</v>
      </c>
      <c r="K311" t="s">
        <v>31</v>
      </c>
      <c r="L311" t="s">
        <v>31</v>
      </c>
      <c r="M311" t="s">
        <v>31</v>
      </c>
      <c r="N311" t="s">
        <v>32</v>
      </c>
      <c r="O311" t="s">
        <v>31</v>
      </c>
      <c r="P311" t="s">
        <v>31</v>
      </c>
      <c r="Q311" t="s">
        <v>31</v>
      </c>
      <c r="R311" t="s">
        <v>31</v>
      </c>
      <c r="S311" t="s">
        <v>32</v>
      </c>
      <c r="T311" t="s">
        <v>33</v>
      </c>
      <c r="U311" t="s">
        <v>57</v>
      </c>
      <c r="V311" t="s">
        <v>40</v>
      </c>
      <c r="W311" t="s">
        <v>41</v>
      </c>
      <c r="X311" t="s">
        <v>31</v>
      </c>
      <c r="Y311" t="s">
        <v>1117</v>
      </c>
      <c r="Z311">
        <v>3002250420</v>
      </c>
      <c r="AA311" t="s">
        <v>37</v>
      </c>
    </row>
    <row r="312" spans="1:27">
      <c r="A312" s="1">
        <v>20744</v>
      </c>
      <c r="B312" s="9">
        <v>45938</v>
      </c>
      <c r="C312" s="1">
        <v>1</v>
      </c>
      <c r="D312" s="1" t="s">
        <v>27</v>
      </c>
      <c r="E312" s="1">
        <v>1672638317</v>
      </c>
      <c r="F312" t="s">
        <v>1118</v>
      </c>
      <c r="G312" t="s">
        <v>1119</v>
      </c>
      <c r="H312" t="s">
        <v>30</v>
      </c>
      <c r="I312" t="s">
        <v>31</v>
      </c>
      <c r="J312" t="s">
        <v>31</v>
      </c>
      <c r="K312" t="s">
        <v>31</v>
      </c>
      <c r="L312" t="s">
        <v>31</v>
      </c>
      <c r="M312" t="s">
        <v>31</v>
      </c>
      <c r="N312" t="s">
        <v>32</v>
      </c>
      <c r="O312" t="s">
        <v>31</v>
      </c>
      <c r="P312" t="s">
        <v>31</v>
      </c>
      <c r="Q312" t="s">
        <v>31</v>
      </c>
      <c r="R312" t="s">
        <v>31</v>
      </c>
      <c r="S312" t="s">
        <v>32</v>
      </c>
      <c r="T312" t="s">
        <v>33</v>
      </c>
      <c r="U312" t="s">
        <v>57</v>
      </c>
      <c r="V312" t="s">
        <v>40</v>
      </c>
      <c r="W312" t="s">
        <v>41</v>
      </c>
      <c r="Y312" t="s">
        <v>1120</v>
      </c>
      <c r="Z312">
        <v>3104504263</v>
      </c>
      <c r="AA312" t="s">
        <v>37</v>
      </c>
    </row>
    <row r="313" spans="1:27">
      <c r="A313" s="1">
        <v>20745</v>
      </c>
      <c r="B313" s="9">
        <v>45938</v>
      </c>
      <c r="C313" s="1">
        <v>1</v>
      </c>
      <c r="D313" s="1" t="s">
        <v>27</v>
      </c>
      <c r="E313" s="1">
        <v>326815396</v>
      </c>
      <c r="F313" t="s">
        <v>1121</v>
      </c>
      <c r="G313" t="s">
        <v>1122</v>
      </c>
      <c r="H313" t="s">
        <v>30</v>
      </c>
      <c r="I313" t="s">
        <v>32</v>
      </c>
      <c r="J313" t="s">
        <v>31</v>
      </c>
      <c r="K313" t="s">
        <v>31</v>
      </c>
      <c r="L313" t="s">
        <v>31</v>
      </c>
      <c r="M313" t="s">
        <v>31</v>
      </c>
      <c r="N313" t="s">
        <v>31</v>
      </c>
      <c r="O313" t="s">
        <v>31</v>
      </c>
      <c r="P313" t="s">
        <v>31</v>
      </c>
      <c r="Q313" t="s">
        <v>31</v>
      </c>
      <c r="R313" t="s">
        <v>31</v>
      </c>
      <c r="S313" t="s">
        <v>32</v>
      </c>
      <c r="T313" t="s">
        <v>61</v>
      </c>
      <c r="U313" t="s">
        <v>34</v>
      </c>
      <c r="V313" t="s">
        <v>40</v>
      </c>
      <c r="W313" t="s">
        <v>41</v>
      </c>
      <c r="X313" t="s">
        <v>31</v>
      </c>
      <c r="Y313" t="s">
        <v>1123</v>
      </c>
      <c r="Z313">
        <v>32003798399</v>
      </c>
      <c r="AA313" t="s">
        <v>37</v>
      </c>
    </row>
    <row r="314" spans="1:27">
      <c r="A314" s="1">
        <v>20746</v>
      </c>
      <c r="B314" s="9">
        <v>45938</v>
      </c>
      <c r="C314" s="1">
        <v>1</v>
      </c>
      <c r="D314" s="1" t="s">
        <v>27</v>
      </c>
      <c r="E314" s="1">
        <v>1818312730</v>
      </c>
      <c r="F314" t="s">
        <v>1124</v>
      </c>
      <c r="G314" t="s">
        <v>1125</v>
      </c>
      <c r="H314" t="s">
        <v>30</v>
      </c>
      <c r="I314" t="s">
        <v>31</v>
      </c>
      <c r="J314" t="s">
        <v>31</v>
      </c>
      <c r="K314" t="s">
        <v>31</v>
      </c>
      <c r="L314" t="s">
        <v>31</v>
      </c>
      <c r="M314" t="s">
        <v>31</v>
      </c>
      <c r="N314" t="s">
        <v>32</v>
      </c>
      <c r="O314" t="s">
        <v>32</v>
      </c>
      <c r="P314" t="s">
        <v>31</v>
      </c>
      <c r="Q314" t="s">
        <v>31</v>
      </c>
      <c r="R314" t="s">
        <v>31</v>
      </c>
      <c r="S314" t="s">
        <v>31</v>
      </c>
      <c r="T314" t="s">
        <v>33</v>
      </c>
      <c r="U314" t="s">
        <v>57</v>
      </c>
      <c r="V314" t="s">
        <v>40</v>
      </c>
      <c r="W314" t="s">
        <v>41</v>
      </c>
      <c r="X314" t="s">
        <v>1126</v>
      </c>
      <c r="Y314" t="s">
        <v>1127</v>
      </c>
      <c r="Z314">
        <v>3028342992</v>
      </c>
      <c r="AA314" t="s">
        <v>37</v>
      </c>
    </row>
    <row r="315" spans="1:27">
      <c r="A315" s="1">
        <v>20747</v>
      </c>
      <c r="B315" s="9">
        <v>45938</v>
      </c>
      <c r="C315" s="1">
        <v>1</v>
      </c>
      <c r="D315" s="1" t="s">
        <v>27</v>
      </c>
      <c r="E315" s="1">
        <v>1478665305</v>
      </c>
      <c r="F315" t="s">
        <v>1128</v>
      </c>
      <c r="G315" t="s">
        <v>1129</v>
      </c>
      <c r="H315" t="s">
        <v>30</v>
      </c>
      <c r="I315" t="s">
        <v>31</v>
      </c>
      <c r="J315" t="s">
        <v>31</v>
      </c>
      <c r="K315" t="s">
        <v>31</v>
      </c>
      <c r="L315" t="s">
        <v>31</v>
      </c>
      <c r="M315" t="s">
        <v>31</v>
      </c>
      <c r="N315" t="s">
        <v>32</v>
      </c>
      <c r="O315" t="s">
        <v>31</v>
      </c>
      <c r="P315" t="s">
        <v>31</v>
      </c>
      <c r="Q315" t="s">
        <v>31</v>
      </c>
      <c r="R315" t="s">
        <v>31</v>
      </c>
      <c r="S315" t="s">
        <v>32</v>
      </c>
      <c r="T315" t="s">
        <v>99</v>
      </c>
      <c r="U315" t="s">
        <v>57</v>
      </c>
      <c r="V315" t="s">
        <v>40</v>
      </c>
      <c r="W315" t="s">
        <v>41</v>
      </c>
      <c r="X315" t="s">
        <v>1130</v>
      </c>
      <c r="Y315" t="s">
        <v>1131</v>
      </c>
      <c r="Z315">
        <v>3148261399</v>
      </c>
      <c r="AA315" t="s">
        <v>37</v>
      </c>
    </row>
    <row r="316" spans="1:27">
      <c r="A316" s="1">
        <v>20748</v>
      </c>
      <c r="B316" s="9">
        <v>45938</v>
      </c>
      <c r="C316" s="1">
        <v>1</v>
      </c>
      <c r="D316" s="1" t="s">
        <v>27</v>
      </c>
      <c r="E316" s="1">
        <v>899520463</v>
      </c>
      <c r="F316" t="s">
        <v>1132</v>
      </c>
      <c r="G316" t="s">
        <v>1133</v>
      </c>
      <c r="H316" t="s">
        <v>111</v>
      </c>
      <c r="I316" t="s">
        <v>31</v>
      </c>
      <c r="J316" t="s">
        <v>31</v>
      </c>
      <c r="K316" t="s">
        <v>31</v>
      </c>
      <c r="L316" t="s">
        <v>31</v>
      </c>
      <c r="M316" t="s">
        <v>31</v>
      </c>
      <c r="N316" t="s">
        <v>32</v>
      </c>
      <c r="O316" t="s">
        <v>31</v>
      </c>
      <c r="P316" t="s">
        <v>31</v>
      </c>
      <c r="Q316" t="s">
        <v>31</v>
      </c>
      <c r="R316" t="s">
        <v>31</v>
      </c>
      <c r="S316" t="s">
        <v>32</v>
      </c>
      <c r="T316" t="s">
        <v>108</v>
      </c>
      <c r="U316" t="s">
        <v>57</v>
      </c>
      <c r="V316" t="s">
        <v>40</v>
      </c>
      <c r="W316" t="s">
        <v>41</v>
      </c>
      <c r="X316" t="s">
        <v>174</v>
      </c>
      <c r="Y316" t="s">
        <v>1134</v>
      </c>
      <c r="Z316">
        <v>3123652018</v>
      </c>
      <c r="AA316" t="s">
        <v>68</v>
      </c>
    </row>
    <row r="317" spans="1:27">
      <c r="A317" s="1">
        <v>20749</v>
      </c>
      <c r="B317" s="9">
        <v>45938</v>
      </c>
      <c r="C317" s="1">
        <v>1</v>
      </c>
      <c r="D317" s="1" t="s">
        <v>27</v>
      </c>
      <c r="E317" s="1">
        <v>2060549811</v>
      </c>
      <c r="F317" t="s">
        <v>1135</v>
      </c>
      <c r="G317" t="s">
        <v>1136</v>
      </c>
      <c r="H317" t="s">
        <v>30</v>
      </c>
      <c r="I317" t="s">
        <v>31</v>
      </c>
      <c r="J317" t="s">
        <v>31</v>
      </c>
      <c r="K317" t="s">
        <v>31</v>
      </c>
      <c r="L317" t="s">
        <v>31</v>
      </c>
      <c r="M317" t="s">
        <v>31</v>
      </c>
      <c r="N317" t="s">
        <v>32</v>
      </c>
      <c r="O317" t="s">
        <v>32</v>
      </c>
      <c r="P317" t="s">
        <v>31</v>
      </c>
      <c r="Q317" t="s">
        <v>31</v>
      </c>
      <c r="R317" t="s">
        <v>31</v>
      </c>
      <c r="S317" t="s">
        <v>31</v>
      </c>
      <c r="T317" t="s">
        <v>197</v>
      </c>
      <c r="U317" t="s">
        <v>57</v>
      </c>
      <c r="V317" t="s">
        <v>40</v>
      </c>
      <c r="W317" t="s">
        <v>41</v>
      </c>
      <c r="Y317" t="s">
        <v>1137</v>
      </c>
      <c r="Z317">
        <v>3144896898</v>
      </c>
      <c r="AA317" t="s">
        <v>37</v>
      </c>
    </row>
    <row r="318" spans="1:27">
      <c r="A318" s="1">
        <v>20750</v>
      </c>
      <c r="B318" s="9">
        <v>45938</v>
      </c>
      <c r="C318" s="1">
        <v>1</v>
      </c>
      <c r="D318" s="1" t="s">
        <v>27</v>
      </c>
      <c r="E318" s="1">
        <v>1006558549</v>
      </c>
      <c r="F318" t="s">
        <v>1138</v>
      </c>
      <c r="G318" t="s">
        <v>1139</v>
      </c>
      <c r="H318" t="s">
        <v>111</v>
      </c>
      <c r="I318" t="s">
        <v>31</v>
      </c>
      <c r="J318" t="s">
        <v>31</v>
      </c>
      <c r="K318" t="s">
        <v>31</v>
      </c>
      <c r="L318" t="s">
        <v>31</v>
      </c>
      <c r="M318" t="s">
        <v>31</v>
      </c>
      <c r="N318" t="s">
        <v>32</v>
      </c>
      <c r="O318" t="s">
        <v>31</v>
      </c>
      <c r="P318" t="s">
        <v>31</v>
      </c>
      <c r="Q318" t="s">
        <v>31</v>
      </c>
      <c r="R318" t="s">
        <v>31</v>
      </c>
      <c r="S318" t="s">
        <v>32</v>
      </c>
      <c r="T318" t="s">
        <v>108</v>
      </c>
      <c r="U318" t="s">
        <v>57</v>
      </c>
      <c r="V318" t="s">
        <v>40</v>
      </c>
      <c r="W318" t="s">
        <v>41</v>
      </c>
      <c r="X318" t="s">
        <v>174</v>
      </c>
      <c r="Y318" t="s">
        <v>1140</v>
      </c>
      <c r="Z318">
        <v>3124796825</v>
      </c>
      <c r="AA318" t="s">
        <v>68</v>
      </c>
    </row>
    <row r="319" spans="1:27">
      <c r="A319" s="1">
        <v>20751</v>
      </c>
      <c r="B319" s="9">
        <v>45938</v>
      </c>
      <c r="C319" s="1">
        <v>1</v>
      </c>
      <c r="D319" s="1" t="s">
        <v>27</v>
      </c>
      <c r="E319" s="1">
        <v>113468405</v>
      </c>
      <c r="F319" t="s">
        <v>1141</v>
      </c>
      <c r="G319" t="s">
        <v>1142</v>
      </c>
      <c r="H319" t="s">
        <v>30</v>
      </c>
      <c r="I319" t="s">
        <v>31</v>
      </c>
      <c r="J319" t="s">
        <v>31</v>
      </c>
      <c r="K319" t="s">
        <v>31</v>
      </c>
      <c r="L319" t="s">
        <v>31</v>
      </c>
      <c r="M319" t="s">
        <v>31</v>
      </c>
      <c r="N319" t="s">
        <v>32</v>
      </c>
      <c r="O319" t="s">
        <v>31</v>
      </c>
      <c r="P319" t="s">
        <v>31</v>
      </c>
      <c r="Q319" t="s">
        <v>31</v>
      </c>
      <c r="R319" t="s">
        <v>31</v>
      </c>
      <c r="S319" t="s">
        <v>32</v>
      </c>
      <c r="T319" t="s">
        <v>121</v>
      </c>
      <c r="U319" t="s">
        <v>57</v>
      </c>
      <c r="V319" t="s">
        <v>40</v>
      </c>
      <c r="W319" t="s">
        <v>41</v>
      </c>
      <c r="Y319" t="s">
        <v>1143</v>
      </c>
      <c r="Z319">
        <v>0</v>
      </c>
      <c r="AA319" t="s">
        <v>37</v>
      </c>
    </row>
    <row r="320" spans="1:27">
      <c r="A320" s="1">
        <v>20752</v>
      </c>
      <c r="B320" s="9">
        <v>45938</v>
      </c>
      <c r="C320" s="1">
        <v>1</v>
      </c>
      <c r="D320" s="1" t="s">
        <v>27</v>
      </c>
      <c r="E320" s="1">
        <v>574522796</v>
      </c>
      <c r="F320" t="s">
        <v>1144</v>
      </c>
      <c r="G320" t="s">
        <v>1145</v>
      </c>
      <c r="H320" t="s">
        <v>30</v>
      </c>
      <c r="I320" t="s">
        <v>31</v>
      </c>
      <c r="J320" t="s">
        <v>31</v>
      </c>
      <c r="K320" t="s">
        <v>31</v>
      </c>
      <c r="L320" t="s">
        <v>31</v>
      </c>
      <c r="M320" t="s">
        <v>31</v>
      </c>
      <c r="N320" t="s">
        <v>32</v>
      </c>
      <c r="O320" t="s">
        <v>31</v>
      </c>
      <c r="P320" t="s">
        <v>31</v>
      </c>
      <c r="Q320" t="s">
        <v>31</v>
      </c>
      <c r="R320" t="s">
        <v>31</v>
      </c>
      <c r="S320" t="s">
        <v>32</v>
      </c>
      <c r="T320" t="s">
        <v>197</v>
      </c>
      <c r="U320" t="s">
        <v>57</v>
      </c>
      <c r="V320" t="s">
        <v>40</v>
      </c>
      <c r="W320" t="s">
        <v>41</v>
      </c>
      <c r="Y320" t="s">
        <v>1146</v>
      </c>
      <c r="Z320">
        <v>3206060949</v>
      </c>
      <c r="AA320" t="s">
        <v>37</v>
      </c>
    </row>
    <row r="321" spans="1:27">
      <c r="A321" s="1">
        <v>20753</v>
      </c>
      <c r="B321" s="9">
        <v>45938</v>
      </c>
      <c r="C321" s="1">
        <v>1</v>
      </c>
      <c r="D321" s="1" t="s">
        <v>27</v>
      </c>
      <c r="E321" s="1">
        <v>1055456610</v>
      </c>
      <c r="F321" t="s">
        <v>1147</v>
      </c>
      <c r="G321" t="s">
        <v>1148</v>
      </c>
      <c r="H321" t="s">
        <v>30</v>
      </c>
      <c r="I321" t="s">
        <v>31</v>
      </c>
      <c r="J321" t="s">
        <v>31</v>
      </c>
      <c r="K321" t="s">
        <v>31</v>
      </c>
      <c r="L321" t="s">
        <v>31</v>
      </c>
      <c r="M321" t="s">
        <v>31</v>
      </c>
      <c r="N321" t="s">
        <v>32</v>
      </c>
      <c r="O321" t="s">
        <v>31</v>
      </c>
      <c r="P321" t="s">
        <v>31</v>
      </c>
      <c r="Q321" t="s">
        <v>31</v>
      </c>
      <c r="R321" t="s">
        <v>31</v>
      </c>
      <c r="S321" t="s">
        <v>32</v>
      </c>
      <c r="T321" t="s">
        <v>99</v>
      </c>
      <c r="U321" t="s">
        <v>57</v>
      </c>
      <c r="V321" t="s">
        <v>40</v>
      </c>
      <c r="W321" t="s">
        <v>41</v>
      </c>
      <c r="X321" t="s">
        <v>1149</v>
      </c>
      <c r="Y321" t="s">
        <v>1150</v>
      </c>
      <c r="Z321">
        <v>3102613480</v>
      </c>
      <c r="AA321" t="s">
        <v>37</v>
      </c>
    </row>
    <row r="322" spans="1:27">
      <c r="A322" s="1">
        <v>20754</v>
      </c>
      <c r="B322" s="9">
        <v>45938</v>
      </c>
      <c r="C322" s="1">
        <v>1</v>
      </c>
      <c r="D322" s="1" t="s">
        <v>27</v>
      </c>
      <c r="E322" s="1">
        <v>555276572</v>
      </c>
      <c r="F322" t="s">
        <v>1151</v>
      </c>
      <c r="G322" t="s">
        <v>1152</v>
      </c>
      <c r="H322" t="s">
        <v>111</v>
      </c>
      <c r="I322" t="s">
        <v>31</v>
      </c>
      <c r="J322" t="s">
        <v>31</v>
      </c>
      <c r="K322" t="s">
        <v>31</v>
      </c>
      <c r="L322" t="s">
        <v>31</v>
      </c>
      <c r="M322" t="s">
        <v>31</v>
      </c>
      <c r="N322" t="s">
        <v>32</v>
      </c>
      <c r="O322" t="s">
        <v>31</v>
      </c>
      <c r="P322" t="s">
        <v>31</v>
      </c>
      <c r="Q322" t="s">
        <v>31</v>
      </c>
      <c r="R322" t="s">
        <v>31</v>
      </c>
      <c r="S322" t="s">
        <v>32</v>
      </c>
      <c r="T322" t="s">
        <v>141</v>
      </c>
      <c r="U322" t="s">
        <v>34</v>
      </c>
      <c r="V322" t="s">
        <v>40</v>
      </c>
      <c r="W322" t="s">
        <v>41</v>
      </c>
      <c r="X322" t="s">
        <v>369</v>
      </c>
      <c r="Y322" t="s">
        <v>1153</v>
      </c>
      <c r="Z322">
        <v>3138766684</v>
      </c>
      <c r="AA322" t="s">
        <v>37</v>
      </c>
    </row>
    <row r="323" spans="1:27">
      <c r="A323" s="1">
        <v>20755</v>
      </c>
      <c r="B323" s="9">
        <v>45938</v>
      </c>
      <c r="C323" s="1">
        <v>1</v>
      </c>
      <c r="D323" s="1" t="s">
        <v>27</v>
      </c>
      <c r="E323" s="1">
        <v>671091233</v>
      </c>
      <c r="F323" t="s">
        <v>1154</v>
      </c>
      <c r="G323" t="s">
        <v>1155</v>
      </c>
      <c r="H323" t="s">
        <v>30</v>
      </c>
      <c r="I323" t="s">
        <v>31</v>
      </c>
      <c r="J323" t="s">
        <v>31</v>
      </c>
      <c r="K323" t="s">
        <v>31</v>
      </c>
      <c r="L323" t="s">
        <v>31</v>
      </c>
      <c r="M323" t="s">
        <v>31</v>
      </c>
      <c r="N323" t="s">
        <v>32</v>
      </c>
      <c r="O323" t="s">
        <v>31</v>
      </c>
      <c r="P323" t="s">
        <v>31</v>
      </c>
      <c r="Q323" t="s">
        <v>31</v>
      </c>
      <c r="R323" t="s">
        <v>31</v>
      </c>
      <c r="S323" t="s">
        <v>32</v>
      </c>
      <c r="T323" t="s">
        <v>108</v>
      </c>
      <c r="U323" t="s">
        <v>57</v>
      </c>
      <c r="V323" t="s">
        <v>40</v>
      </c>
      <c r="W323" t="s">
        <v>41</v>
      </c>
      <c r="X323" t="s">
        <v>174</v>
      </c>
      <c r="Y323" t="s">
        <v>1156</v>
      </c>
      <c r="Z323">
        <v>3134147970</v>
      </c>
      <c r="AA323" t="s">
        <v>68</v>
      </c>
    </row>
    <row r="324" spans="1:27">
      <c r="A324" s="1">
        <v>20756</v>
      </c>
      <c r="B324" s="9">
        <v>45938</v>
      </c>
      <c r="C324" s="1">
        <v>1</v>
      </c>
      <c r="D324" s="1" t="s">
        <v>27</v>
      </c>
      <c r="E324" s="1">
        <v>1698268330</v>
      </c>
      <c r="F324" t="s">
        <v>1157</v>
      </c>
      <c r="G324" t="s">
        <v>1158</v>
      </c>
      <c r="H324" t="s">
        <v>30</v>
      </c>
      <c r="I324" t="s">
        <v>31</v>
      </c>
      <c r="J324" t="s">
        <v>31</v>
      </c>
      <c r="K324" t="s">
        <v>31</v>
      </c>
      <c r="L324" t="s">
        <v>31</v>
      </c>
      <c r="M324" t="s">
        <v>31</v>
      </c>
      <c r="N324" t="s">
        <v>32</v>
      </c>
      <c r="O324" t="s">
        <v>31</v>
      </c>
      <c r="P324" t="s">
        <v>31</v>
      </c>
      <c r="Q324" t="s">
        <v>31</v>
      </c>
      <c r="R324" t="s">
        <v>31</v>
      </c>
      <c r="S324" t="s">
        <v>32</v>
      </c>
      <c r="T324" t="s">
        <v>108</v>
      </c>
      <c r="U324" t="s">
        <v>57</v>
      </c>
      <c r="V324" t="s">
        <v>40</v>
      </c>
      <c r="W324" t="s">
        <v>41</v>
      </c>
      <c r="X324" t="s">
        <v>174</v>
      </c>
      <c r="Y324" t="s">
        <v>1159</v>
      </c>
      <c r="Z324">
        <v>3214553235</v>
      </c>
      <c r="AA324" t="s">
        <v>68</v>
      </c>
    </row>
    <row r="325" spans="1:27">
      <c r="A325" s="1">
        <v>20757</v>
      </c>
      <c r="B325" s="9">
        <v>45938</v>
      </c>
      <c r="C325" s="1">
        <v>1</v>
      </c>
      <c r="D325" s="1" t="s">
        <v>27</v>
      </c>
      <c r="E325" s="1">
        <v>2059742900</v>
      </c>
      <c r="F325" t="s">
        <v>1160</v>
      </c>
      <c r="G325" t="s">
        <v>1161</v>
      </c>
      <c r="H325" t="s">
        <v>30</v>
      </c>
      <c r="I325" t="s">
        <v>31</v>
      </c>
      <c r="J325" t="s">
        <v>31</v>
      </c>
      <c r="K325" t="s">
        <v>31</v>
      </c>
      <c r="L325" t="s">
        <v>31</v>
      </c>
      <c r="M325" t="s">
        <v>31</v>
      </c>
      <c r="N325" t="s">
        <v>32</v>
      </c>
      <c r="O325" t="s">
        <v>31</v>
      </c>
      <c r="P325" t="s">
        <v>31</v>
      </c>
      <c r="Q325" t="s">
        <v>31</v>
      </c>
      <c r="R325" t="s">
        <v>31</v>
      </c>
      <c r="S325" t="s">
        <v>32</v>
      </c>
      <c r="T325" t="s">
        <v>99</v>
      </c>
      <c r="U325" t="s">
        <v>57</v>
      </c>
      <c r="V325" t="s">
        <v>40</v>
      </c>
      <c r="W325" t="s">
        <v>41</v>
      </c>
      <c r="X325" t="s">
        <v>174</v>
      </c>
      <c r="Y325" t="s">
        <v>1162</v>
      </c>
      <c r="Z325">
        <v>3185790694</v>
      </c>
      <c r="AA325" t="s">
        <v>37</v>
      </c>
    </row>
    <row r="326" spans="1:27">
      <c r="A326" s="1">
        <v>20758</v>
      </c>
      <c r="B326" s="9">
        <v>45938</v>
      </c>
      <c r="C326" s="1">
        <v>1</v>
      </c>
      <c r="D326" s="1" t="s">
        <v>27</v>
      </c>
      <c r="E326" s="1">
        <v>245903388</v>
      </c>
      <c r="F326" t="s">
        <v>1163</v>
      </c>
      <c r="G326" t="s">
        <v>1164</v>
      </c>
      <c r="H326" t="s">
        <v>111</v>
      </c>
      <c r="I326" t="s">
        <v>31</v>
      </c>
      <c r="J326" t="s">
        <v>31</v>
      </c>
      <c r="K326" t="s">
        <v>31</v>
      </c>
      <c r="L326" t="s">
        <v>31</v>
      </c>
      <c r="M326" t="s">
        <v>31</v>
      </c>
      <c r="N326" t="s">
        <v>32</v>
      </c>
      <c r="O326" t="s">
        <v>31</v>
      </c>
      <c r="P326" t="s">
        <v>31</v>
      </c>
      <c r="Q326" t="s">
        <v>31</v>
      </c>
      <c r="R326" t="s">
        <v>31</v>
      </c>
      <c r="S326" t="s">
        <v>32</v>
      </c>
      <c r="T326" t="s">
        <v>91</v>
      </c>
      <c r="U326" t="s">
        <v>57</v>
      </c>
      <c r="V326" t="s">
        <v>40</v>
      </c>
      <c r="W326" t="s">
        <v>41</v>
      </c>
      <c r="X326" t="s">
        <v>66</v>
      </c>
      <c r="Y326" t="s">
        <v>1165</v>
      </c>
      <c r="Z326">
        <v>3222369767</v>
      </c>
      <c r="AA326" t="s">
        <v>37</v>
      </c>
    </row>
    <row r="327" spans="1:27">
      <c r="A327" s="1">
        <v>20759</v>
      </c>
      <c r="B327" s="9">
        <v>45938</v>
      </c>
      <c r="C327" s="1">
        <v>1</v>
      </c>
      <c r="D327" s="1" t="s">
        <v>27</v>
      </c>
      <c r="E327" s="1">
        <v>314090011</v>
      </c>
      <c r="F327" t="s">
        <v>1166</v>
      </c>
      <c r="G327" t="s">
        <v>1167</v>
      </c>
      <c r="H327" t="s">
        <v>111</v>
      </c>
      <c r="I327" t="s">
        <v>31</v>
      </c>
      <c r="J327" t="s">
        <v>31</v>
      </c>
      <c r="K327" t="s">
        <v>31</v>
      </c>
      <c r="L327" t="s">
        <v>31</v>
      </c>
      <c r="M327" t="s">
        <v>31</v>
      </c>
      <c r="N327" t="s">
        <v>32</v>
      </c>
      <c r="O327" t="s">
        <v>31</v>
      </c>
      <c r="P327" t="s">
        <v>31</v>
      </c>
      <c r="Q327" t="s">
        <v>31</v>
      </c>
      <c r="R327" t="s">
        <v>31</v>
      </c>
      <c r="S327" t="s">
        <v>32</v>
      </c>
      <c r="T327" t="s">
        <v>197</v>
      </c>
      <c r="U327" t="s">
        <v>34</v>
      </c>
      <c r="V327" t="s">
        <v>35</v>
      </c>
      <c r="W327" t="s">
        <v>41</v>
      </c>
      <c r="Y327" t="s">
        <v>1168</v>
      </c>
      <c r="Z327">
        <v>3232495664</v>
      </c>
      <c r="AA327" t="s">
        <v>37</v>
      </c>
    </row>
    <row r="328" spans="1:27">
      <c r="A328" s="1">
        <v>20760</v>
      </c>
      <c r="B328" s="9">
        <v>45938</v>
      </c>
      <c r="C328" s="1">
        <v>1</v>
      </c>
      <c r="D328" s="1" t="s">
        <v>27</v>
      </c>
      <c r="E328" s="1">
        <v>1293340739</v>
      </c>
      <c r="F328" t="s">
        <v>1169</v>
      </c>
      <c r="G328" t="s">
        <v>1170</v>
      </c>
      <c r="H328" t="s">
        <v>111</v>
      </c>
      <c r="I328" t="s">
        <v>31</v>
      </c>
      <c r="J328" t="s">
        <v>31</v>
      </c>
      <c r="K328" t="s">
        <v>31</v>
      </c>
      <c r="L328" t="s">
        <v>31</v>
      </c>
      <c r="M328" t="s">
        <v>31</v>
      </c>
      <c r="N328" t="s">
        <v>32</v>
      </c>
      <c r="O328" t="s">
        <v>31</v>
      </c>
      <c r="P328" t="s">
        <v>31</v>
      </c>
      <c r="Q328" t="s">
        <v>31</v>
      </c>
      <c r="R328" t="s">
        <v>31</v>
      </c>
      <c r="S328" t="s">
        <v>32</v>
      </c>
      <c r="T328" t="s">
        <v>197</v>
      </c>
      <c r="U328" t="s">
        <v>34</v>
      </c>
      <c r="V328" t="s">
        <v>35</v>
      </c>
      <c r="W328" t="s">
        <v>41</v>
      </c>
      <c r="Y328" t="s">
        <v>1168</v>
      </c>
      <c r="Z328">
        <v>3232495664</v>
      </c>
      <c r="AA328" t="s">
        <v>37</v>
      </c>
    </row>
    <row r="329" spans="1:27">
      <c r="A329" s="1">
        <v>20761</v>
      </c>
      <c r="B329" s="9">
        <v>45938</v>
      </c>
      <c r="C329" s="1">
        <v>1</v>
      </c>
      <c r="D329" s="1" t="s">
        <v>27</v>
      </c>
      <c r="E329" s="1">
        <v>926813415</v>
      </c>
      <c r="F329" t="s">
        <v>1171</v>
      </c>
      <c r="G329" t="s">
        <v>1172</v>
      </c>
      <c r="H329" t="s">
        <v>111</v>
      </c>
      <c r="I329" t="s">
        <v>31</v>
      </c>
      <c r="J329" t="s">
        <v>31</v>
      </c>
      <c r="K329" t="s">
        <v>31</v>
      </c>
      <c r="L329" t="s">
        <v>31</v>
      </c>
      <c r="M329" t="s">
        <v>31</v>
      </c>
      <c r="N329" t="s">
        <v>32</v>
      </c>
      <c r="O329" t="s">
        <v>31</v>
      </c>
      <c r="P329" t="s">
        <v>31</v>
      </c>
      <c r="Q329" t="s">
        <v>31</v>
      </c>
      <c r="R329" t="s">
        <v>31</v>
      </c>
      <c r="S329" t="s">
        <v>32</v>
      </c>
      <c r="T329" t="s">
        <v>197</v>
      </c>
      <c r="U329" t="s">
        <v>34</v>
      </c>
      <c r="V329" t="s">
        <v>40</v>
      </c>
      <c r="W329" t="s">
        <v>41</v>
      </c>
      <c r="Y329" t="s">
        <v>1173</v>
      </c>
      <c r="Z329">
        <v>3228743525</v>
      </c>
      <c r="AA329" t="s">
        <v>37</v>
      </c>
    </row>
    <row r="330" spans="1:27">
      <c r="A330" s="1">
        <v>20762</v>
      </c>
      <c r="B330" s="9">
        <v>45938</v>
      </c>
      <c r="C330" s="1">
        <v>1</v>
      </c>
      <c r="D330" s="1" t="s">
        <v>27</v>
      </c>
      <c r="E330" s="1">
        <v>264440171</v>
      </c>
      <c r="F330" t="s">
        <v>1174</v>
      </c>
      <c r="G330" t="s">
        <v>1175</v>
      </c>
      <c r="H330" t="s">
        <v>30</v>
      </c>
      <c r="I330" t="s">
        <v>31</v>
      </c>
      <c r="J330" t="s">
        <v>31</v>
      </c>
      <c r="K330" t="s">
        <v>31</v>
      </c>
      <c r="L330" t="s">
        <v>31</v>
      </c>
      <c r="M330" t="s">
        <v>31</v>
      </c>
      <c r="N330" t="s">
        <v>32</v>
      </c>
      <c r="O330" t="s">
        <v>31</v>
      </c>
      <c r="P330" t="s">
        <v>31</v>
      </c>
      <c r="Q330" t="s">
        <v>31</v>
      </c>
      <c r="R330" t="s">
        <v>31</v>
      </c>
      <c r="S330" t="s">
        <v>32</v>
      </c>
      <c r="T330" t="s">
        <v>33</v>
      </c>
      <c r="U330" t="s">
        <v>57</v>
      </c>
      <c r="V330" t="s">
        <v>40</v>
      </c>
      <c r="W330" t="s">
        <v>41</v>
      </c>
      <c r="X330" t="s">
        <v>31</v>
      </c>
      <c r="Y330" t="s">
        <v>1176</v>
      </c>
      <c r="Z330">
        <v>3133078834</v>
      </c>
      <c r="AA330" t="s">
        <v>37</v>
      </c>
    </row>
    <row r="331" spans="1:27">
      <c r="A331" s="1">
        <v>20763</v>
      </c>
      <c r="B331" s="9">
        <v>45938</v>
      </c>
      <c r="C331" s="1">
        <v>1</v>
      </c>
      <c r="D331" s="1" t="s">
        <v>27</v>
      </c>
      <c r="E331" s="1">
        <v>694945840</v>
      </c>
      <c r="F331" t="s">
        <v>1177</v>
      </c>
      <c r="G331" t="s">
        <v>1178</v>
      </c>
      <c r="H331" t="s">
        <v>30</v>
      </c>
      <c r="I331" t="s">
        <v>31</v>
      </c>
      <c r="J331" t="s">
        <v>31</v>
      </c>
      <c r="K331" t="s">
        <v>31</v>
      </c>
      <c r="L331" t="s">
        <v>31</v>
      </c>
      <c r="M331" t="s">
        <v>31</v>
      </c>
      <c r="N331" t="s">
        <v>32</v>
      </c>
      <c r="O331" t="s">
        <v>31</v>
      </c>
      <c r="P331" t="s">
        <v>31</v>
      </c>
      <c r="Q331" t="s">
        <v>32</v>
      </c>
      <c r="R331" t="s">
        <v>31</v>
      </c>
      <c r="S331" t="s">
        <v>31</v>
      </c>
      <c r="T331" t="s">
        <v>147</v>
      </c>
      <c r="U331" t="s">
        <v>57</v>
      </c>
      <c r="V331" t="s">
        <v>40</v>
      </c>
      <c r="W331" t="s">
        <v>41</v>
      </c>
      <c r="X331" t="s">
        <v>1179</v>
      </c>
      <c r="Y331" t="s">
        <v>1180</v>
      </c>
      <c r="Z331">
        <v>3212810060</v>
      </c>
      <c r="AA331" t="s">
        <v>37</v>
      </c>
    </row>
    <row r="332" spans="1:27">
      <c r="A332" s="1">
        <v>20765</v>
      </c>
      <c r="B332" s="9">
        <v>45938</v>
      </c>
      <c r="C332" s="1">
        <v>1</v>
      </c>
      <c r="D332" s="1" t="s">
        <v>27</v>
      </c>
      <c r="E332" s="1">
        <v>1958932565</v>
      </c>
      <c r="F332" t="s">
        <v>1181</v>
      </c>
      <c r="G332" t="s">
        <v>1182</v>
      </c>
      <c r="H332" t="s">
        <v>30</v>
      </c>
      <c r="I332" t="s">
        <v>31</v>
      </c>
      <c r="J332" t="s">
        <v>31</v>
      </c>
      <c r="K332" t="s">
        <v>31</v>
      </c>
      <c r="L332" t="s">
        <v>31</v>
      </c>
      <c r="M332" t="s">
        <v>31</v>
      </c>
      <c r="N332" t="s">
        <v>32</v>
      </c>
      <c r="O332" t="s">
        <v>31</v>
      </c>
      <c r="P332" t="s">
        <v>31</v>
      </c>
      <c r="Q332" t="s">
        <v>31</v>
      </c>
      <c r="R332" t="s">
        <v>31</v>
      </c>
      <c r="S332" t="s">
        <v>32</v>
      </c>
      <c r="T332" t="s">
        <v>33</v>
      </c>
      <c r="U332" t="s">
        <v>57</v>
      </c>
      <c r="V332" t="s">
        <v>40</v>
      </c>
      <c r="W332" t="s">
        <v>41</v>
      </c>
      <c r="X332" t="s">
        <v>200</v>
      </c>
      <c r="Y332" t="s">
        <v>1183</v>
      </c>
      <c r="Z332">
        <v>3504023588</v>
      </c>
      <c r="AA332" t="s">
        <v>37</v>
      </c>
    </row>
    <row r="333" spans="1:27">
      <c r="A333" s="1">
        <v>20766</v>
      </c>
      <c r="B333" s="9">
        <v>45938</v>
      </c>
      <c r="C333" s="1">
        <v>1</v>
      </c>
      <c r="D333" s="1" t="s">
        <v>27</v>
      </c>
      <c r="E333" s="1">
        <v>91818103</v>
      </c>
      <c r="F333" t="s">
        <v>1184</v>
      </c>
      <c r="G333" t="s">
        <v>1185</v>
      </c>
      <c r="H333" t="s">
        <v>30</v>
      </c>
      <c r="I333" t="s">
        <v>31</v>
      </c>
      <c r="J333" t="s">
        <v>31</v>
      </c>
      <c r="K333" t="s">
        <v>31</v>
      </c>
      <c r="L333" t="s">
        <v>31</v>
      </c>
      <c r="M333" t="s">
        <v>31</v>
      </c>
      <c r="N333" t="s">
        <v>32</v>
      </c>
      <c r="O333" t="s">
        <v>31</v>
      </c>
      <c r="P333" t="s">
        <v>31</v>
      </c>
      <c r="Q333" t="s">
        <v>31</v>
      </c>
      <c r="R333" t="s">
        <v>31</v>
      </c>
      <c r="S333" t="s">
        <v>32</v>
      </c>
      <c r="T333" t="s">
        <v>61</v>
      </c>
      <c r="U333" t="s">
        <v>34</v>
      </c>
      <c r="V333" t="s">
        <v>40</v>
      </c>
      <c r="W333" t="s">
        <v>41</v>
      </c>
      <c r="X333" t="s">
        <v>174</v>
      </c>
      <c r="Y333" t="s">
        <v>1186</v>
      </c>
      <c r="Z333">
        <v>315453853</v>
      </c>
      <c r="AA333" t="s">
        <v>37</v>
      </c>
    </row>
    <row r="334" spans="1:27">
      <c r="A334" s="1">
        <v>20767</v>
      </c>
      <c r="B334" s="9">
        <v>45938</v>
      </c>
      <c r="C334" s="1">
        <v>1</v>
      </c>
      <c r="D334" s="1" t="s">
        <v>27</v>
      </c>
      <c r="E334" s="1">
        <v>87500475</v>
      </c>
      <c r="F334" t="s">
        <v>1187</v>
      </c>
      <c r="G334" t="s">
        <v>1188</v>
      </c>
      <c r="H334" t="s">
        <v>111</v>
      </c>
      <c r="I334" t="s">
        <v>31</v>
      </c>
      <c r="J334" t="s">
        <v>31</v>
      </c>
      <c r="K334" t="s">
        <v>31</v>
      </c>
      <c r="L334" t="s">
        <v>31</v>
      </c>
      <c r="M334" t="s">
        <v>31</v>
      </c>
      <c r="N334" t="s">
        <v>32</v>
      </c>
      <c r="O334" t="s">
        <v>31</v>
      </c>
      <c r="P334" t="s">
        <v>31</v>
      </c>
      <c r="Q334" t="s">
        <v>31</v>
      </c>
      <c r="R334" t="s">
        <v>31</v>
      </c>
      <c r="S334" t="s">
        <v>32</v>
      </c>
      <c r="T334" t="s">
        <v>108</v>
      </c>
      <c r="U334" t="s">
        <v>57</v>
      </c>
      <c r="V334" t="s">
        <v>40</v>
      </c>
      <c r="W334" t="s">
        <v>41</v>
      </c>
      <c r="X334" t="s">
        <v>508</v>
      </c>
      <c r="Y334" t="s">
        <v>1189</v>
      </c>
      <c r="Z334">
        <v>3003067505</v>
      </c>
      <c r="AA334" t="s">
        <v>68</v>
      </c>
    </row>
    <row r="335" spans="1:27">
      <c r="A335" s="1">
        <v>20768</v>
      </c>
      <c r="B335" s="9">
        <v>45938</v>
      </c>
      <c r="C335" s="1">
        <v>1</v>
      </c>
      <c r="D335" s="1" t="s">
        <v>27</v>
      </c>
      <c r="E335" s="1">
        <v>1093722915</v>
      </c>
      <c r="F335" t="s">
        <v>1190</v>
      </c>
      <c r="G335" t="s">
        <v>1191</v>
      </c>
      <c r="H335" t="s">
        <v>30</v>
      </c>
      <c r="I335" t="s">
        <v>31</v>
      </c>
      <c r="J335" t="s">
        <v>31</v>
      </c>
      <c r="K335" t="s">
        <v>31</v>
      </c>
      <c r="L335" t="s">
        <v>31</v>
      </c>
      <c r="M335" t="s">
        <v>31</v>
      </c>
      <c r="N335" t="s">
        <v>32</v>
      </c>
      <c r="O335" t="s">
        <v>31</v>
      </c>
      <c r="P335" t="s">
        <v>31</v>
      </c>
      <c r="Q335" t="s">
        <v>31</v>
      </c>
      <c r="R335" t="s">
        <v>31</v>
      </c>
      <c r="S335" t="s">
        <v>32</v>
      </c>
      <c r="T335" t="s">
        <v>104</v>
      </c>
      <c r="U335" t="s">
        <v>57</v>
      </c>
      <c r="V335" t="s">
        <v>40</v>
      </c>
      <c r="W335" t="s">
        <v>41</v>
      </c>
      <c r="X335" t="s">
        <v>1192</v>
      </c>
      <c r="Y335" t="s">
        <v>1193</v>
      </c>
      <c r="Z335">
        <v>3168126785</v>
      </c>
      <c r="AA335" t="s">
        <v>37</v>
      </c>
    </row>
    <row r="336" spans="1:27">
      <c r="A336" s="1">
        <v>20769</v>
      </c>
      <c r="B336" s="9">
        <v>45938</v>
      </c>
      <c r="C336" s="1">
        <v>1</v>
      </c>
      <c r="D336" s="1" t="s">
        <v>27</v>
      </c>
      <c r="E336" s="1">
        <v>1160452002</v>
      </c>
      <c r="F336" t="s">
        <v>1194</v>
      </c>
      <c r="G336" t="s">
        <v>1195</v>
      </c>
      <c r="H336" t="s">
        <v>111</v>
      </c>
      <c r="I336" t="s">
        <v>31</v>
      </c>
      <c r="J336" t="s">
        <v>31</v>
      </c>
      <c r="K336" t="s">
        <v>31</v>
      </c>
      <c r="L336" t="s">
        <v>31</v>
      </c>
      <c r="M336" t="s">
        <v>31</v>
      </c>
      <c r="N336" t="s">
        <v>32</v>
      </c>
      <c r="O336" t="s">
        <v>31</v>
      </c>
      <c r="P336" t="s">
        <v>31</v>
      </c>
      <c r="Q336" t="s">
        <v>31</v>
      </c>
      <c r="R336" t="s">
        <v>31</v>
      </c>
      <c r="S336" t="s">
        <v>32</v>
      </c>
      <c r="T336" t="s">
        <v>104</v>
      </c>
      <c r="U336" t="s">
        <v>57</v>
      </c>
      <c r="V336" t="s">
        <v>40</v>
      </c>
      <c r="W336" t="s">
        <v>41</v>
      </c>
      <c r="X336" t="s">
        <v>220</v>
      </c>
      <c r="Y336" t="s">
        <v>1196</v>
      </c>
      <c r="Z336">
        <v>3123200249</v>
      </c>
      <c r="AA336" t="s">
        <v>37</v>
      </c>
    </row>
    <row r="337" spans="1:27">
      <c r="A337" s="1">
        <v>20770</v>
      </c>
      <c r="B337" s="9">
        <v>45938</v>
      </c>
      <c r="C337" s="1">
        <v>1</v>
      </c>
      <c r="D337" s="1" t="s">
        <v>27</v>
      </c>
      <c r="E337" s="1">
        <v>1403113423</v>
      </c>
      <c r="F337" t="s">
        <v>1197</v>
      </c>
      <c r="G337" t="s">
        <v>1198</v>
      </c>
      <c r="H337" t="s">
        <v>30</v>
      </c>
      <c r="I337" t="s">
        <v>31</v>
      </c>
      <c r="J337" t="s">
        <v>31</v>
      </c>
      <c r="K337" t="s">
        <v>31</v>
      </c>
      <c r="L337" t="s">
        <v>31</v>
      </c>
      <c r="M337" t="s">
        <v>31</v>
      </c>
      <c r="N337" t="s">
        <v>32</v>
      </c>
      <c r="O337" t="s">
        <v>31</v>
      </c>
      <c r="P337" t="s">
        <v>31</v>
      </c>
      <c r="Q337" t="s">
        <v>31</v>
      </c>
      <c r="R337" t="s">
        <v>31</v>
      </c>
      <c r="S337" t="s">
        <v>32</v>
      </c>
      <c r="T337" t="s">
        <v>61</v>
      </c>
      <c r="U337" t="s">
        <v>57</v>
      </c>
      <c r="V337" t="s">
        <v>40</v>
      </c>
      <c r="W337" t="s">
        <v>41</v>
      </c>
      <c r="X337" t="s">
        <v>31</v>
      </c>
      <c r="Y337" t="s">
        <v>1199</v>
      </c>
      <c r="Z337">
        <v>3228431821</v>
      </c>
      <c r="AA337" t="s">
        <v>37</v>
      </c>
    </row>
    <row r="338" spans="1:27">
      <c r="A338" s="1">
        <v>20771</v>
      </c>
      <c r="B338" s="9">
        <v>45938</v>
      </c>
      <c r="C338" s="1">
        <v>1</v>
      </c>
      <c r="D338" s="1" t="s">
        <v>27</v>
      </c>
      <c r="E338" s="1">
        <v>713981266</v>
      </c>
      <c r="F338" t="s">
        <v>1200</v>
      </c>
      <c r="G338" t="s">
        <v>1201</v>
      </c>
      <c r="H338" t="s">
        <v>30</v>
      </c>
      <c r="I338" t="s">
        <v>31</v>
      </c>
      <c r="J338" t="s">
        <v>31</v>
      </c>
      <c r="K338" t="s">
        <v>31</v>
      </c>
      <c r="L338" t="s">
        <v>31</v>
      </c>
      <c r="M338" t="s">
        <v>31</v>
      </c>
      <c r="N338" t="s">
        <v>32</v>
      </c>
      <c r="O338" t="s">
        <v>31</v>
      </c>
      <c r="P338" t="s">
        <v>31</v>
      </c>
      <c r="Q338" t="s">
        <v>31</v>
      </c>
      <c r="R338" t="s">
        <v>31</v>
      </c>
      <c r="S338" t="s">
        <v>32</v>
      </c>
      <c r="T338" t="s">
        <v>104</v>
      </c>
      <c r="U338" t="s">
        <v>57</v>
      </c>
      <c r="V338" t="s">
        <v>40</v>
      </c>
      <c r="W338" t="s">
        <v>41</v>
      </c>
      <c r="X338" t="s">
        <v>220</v>
      </c>
      <c r="Y338" t="s">
        <v>1202</v>
      </c>
      <c r="Z338">
        <v>3142225996</v>
      </c>
      <c r="AA338" t="s">
        <v>37</v>
      </c>
    </row>
    <row r="339" spans="1:27">
      <c r="A339" s="1">
        <v>20772</v>
      </c>
      <c r="B339" s="9">
        <v>45938</v>
      </c>
      <c r="C339" s="1">
        <v>1</v>
      </c>
      <c r="D339" s="1" t="s">
        <v>27</v>
      </c>
      <c r="E339" s="1">
        <v>1050364484</v>
      </c>
      <c r="F339" t="s">
        <v>1203</v>
      </c>
      <c r="G339" t="s">
        <v>1204</v>
      </c>
      <c r="H339" t="s">
        <v>30</v>
      </c>
      <c r="I339" t="s">
        <v>31</v>
      </c>
      <c r="J339" t="s">
        <v>31</v>
      </c>
      <c r="K339" t="s">
        <v>31</v>
      </c>
      <c r="L339" t="s">
        <v>31</v>
      </c>
      <c r="M339" t="s">
        <v>31</v>
      </c>
      <c r="N339" t="s">
        <v>32</v>
      </c>
      <c r="O339" t="s">
        <v>31</v>
      </c>
      <c r="P339" t="s">
        <v>31</v>
      </c>
      <c r="Q339" t="s">
        <v>31</v>
      </c>
      <c r="R339" t="s">
        <v>31</v>
      </c>
      <c r="S339" t="s">
        <v>32</v>
      </c>
      <c r="T339" t="s">
        <v>104</v>
      </c>
      <c r="U339" t="s">
        <v>57</v>
      </c>
      <c r="V339" t="s">
        <v>40</v>
      </c>
      <c r="W339" t="s">
        <v>41</v>
      </c>
      <c r="X339" t="s">
        <v>1192</v>
      </c>
      <c r="Y339" t="s">
        <v>1205</v>
      </c>
      <c r="Z339">
        <v>3223005923</v>
      </c>
      <c r="AA339" t="s">
        <v>37</v>
      </c>
    </row>
    <row r="340" spans="1:27">
      <c r="A340" s="1">
        <v>20773</v>
      </c>
      <c r="B340" s="9">
        <v>45938</v>
      </c>
      <c r="C340" s="1">
        <v>1</v>
      </c>
      <c r="D340" s="1" t="s">
        <v>27</v>
      </c>
      <c r="E340" s="1">
        <v>836175850</v>
      </c>
      <c r="F340" t="s">
        <v>1206</v>
      </c>
      <c r="G340" t="s">
        <v>1207</v>
      </c>
      <c r="H340" t="s">
        <v>111</v>
      </c>
      <c r="I340" t="s">
        <v>31</v>
      </c>
      <c r="J340" t="s">
        <v>31</v>
      </c>
      <c r="K340" t="s">
        <v>31</v>
      </c>
      <c r="L340" t="s">
        <v>31</v>
      </c>
      <c r="M340" t="s">
        <v>31</v>
      </c>
      <c r="N340" t="s">
        <v>32</v>
      </c>
      <c r="O340" t="s">
        <v>31</v>
      </c>
      <c r="P340" t="s">
        <v>31</v>
      </c>
      <c r="Q340" t="s">
        <v>31</v>
      </c>
      <c r="R340" t="s">
        <v>31</v>
      </c>
      <c r="S340" t="s">
        <v>32</v>
      </c>
      <c r="T340" t="s">
        <v>104</v>
      </c>
      <c r="U340" t="s">
        <v>57</v>
      </c>
      <c r="V340" t="s">
        <v>40</v>
      </c>
      <c r="W340" t="s">
        <v>41</v>
      </c>
      <c r="X340" t="s">
        <v>1192</v>
      </c>
      <c r="Y340" t="s">
        <v>1208</v>
      </c>
      <c r="Z340">
        <v>3227321691</v>
      </c>
      <c r="AA340" t="s">
        <v>37</v>
      </c>
    </row>
    <row r="341" spans="1:27">
      <c r="A341" s="1">
        <v>20774</v>
      </c>
      <c r="B341" s="9">
        <v>45938</v>
      </c>
      <c r="C341" s="1">
        <v>1</v>
      </c>
      <c r="D341" s="1" t="s">
        <v>27</v>
      </c>
      <c r="E341" s="1">
        <v>772380800</v>
      </c>
      <c r="F341" t="s">
        <v>1209</v>
      </c>
      <c r="G341" t="s">
        <v>1210</v>
      </c>
      <c r="H341" t="s">
        <v>30</v>
      </c>
      <c r="I341" t="s">
        <v>31</v>
      </c>
      <c r="J341" t="s">
        <v>31</v>
      </c>
      <c r="K341" t="s">
        <v>31</v>
      </c>
      <c r="L341" t="s">
        <v>31</v>
      </c>
      <c r="M341" t="s">
        <v>31</v>
      </c>
      <c r="N341" t="s">
        <v>32</v>
      </c>
      <c r="O341" t="s">
        <v>31</v>
      </c>
      <c r="P341" t="s">
        <v>31</v>
      </c>
      <c r="Q341" t="s">
        <v>31</v>
      </c>
      <c r="R341" t="s">
        <v>31</v>
      </c>
      <c r="S341" t="s">
        <v>32</v>
      </c>
      <c r="T341" t="s">
        <v>33</v>
      </c>
      <c r="U341" t="s">
        <v>57</v>
      </c>
      <c r="V341" t="s">
        <v>40</v>
      </c>
      <c r="W341" t="s">
        <v>41</v>
      </c>
      <c r="X341" t="s">
        <v>1211</v>
      </c>
      <c r="Y341" t="s">
        <v>1212</v>
      </c>
      <c r="Z341" t="s">
        <v>1213</v>
      </c>
      <c r="AA341" t="s">
        <v>37</v>
      </c>
    </row>
    <row r="342" spans="1:27">
      <c r="A342" s="1">
        <v>20775</v>
      </c>
      <c r="B342" s="9">
        <v>45938</v>
      </c>
      <c r="C342" s="1">
        <v>1</v>
      </c>
      <c r="D342" s="1" t="s">
        <v>27</v>
      </c>
      <c r="E342" s="1">
        <v>880157898</v>
      </c>
      <c r="F342" t="s">
        <v>1214</v>
      </c>
      <c r="G342" t="s">
        <v>1215</v>
      </c>
      <c r="H342" t="s">
        <v>30</v>
      </c>
      <c r="I342" t="s">
        <v>31</v>
      </c>
      <c r="J342" t="s">
        <v>31</v>
      </c>
      <c r="K342" t="s">
        <v>31</v>
      </c>
      <c r="L342" t="s">
        <v>31</v>
      </c>
      <c r="M342" t="s">
        <v>31</v>
      </c>
      <c r="N342" t="s">
        <v>32</v>
      </c>
      <c r="O342" t="s">
        <v>31</v>
      </c>
      <c r="P342" t="s">
        <v>31</v>
      </c>
      <c r="Q342" t="s">
        <v>31</v>
      </c>
      <c r="R342" t="s">
        <v>31</v>
      </c>
      <c r="S342" t="s">
        <v>32</v>
      </c>
      <c r="T342" t="s">
        <v>104</v>
      </c>
      <c r="U342" t="s">
        <v>57</v>
      </c>
      <c r="V342" t="s">
        <v>40</v>
      </c>
      <c r="W342" t="s">
        <v>41</v>
      </c>
      <c r="X342" t="s">
        <v>381</v>
      </c>
      <c r="Y342" t="s">
        <v>1216</v>
      </c>
      <c r="Z342">
        <v>3234551784</v>
      </c>
      <c r="AA342" t="s">
        <v>37</v>
      </c>
    </row>
    <row r="343" spans="1:27">
      <c r="A343" s="1">
        <v>20776</v>
      </c>
      <c r="B343" s="9">
        <v>45938</v>
      </c>
      <c r="C343" s="1">
        <v>1</v>
      </c>
      <c r="D343" s="1" t="s">
        <v>27</v>
      </c>
      <c r="E343" s="1">
        <v>552418664</v>
      </c>
      <c r="F343" t="s">
        <v>1217</v>
      </c>
      <c r="G343" t="s">
        <v>1218</v>
      </c>
      <c r="H343" t="s">
        <v>30</v>
      </c>
      <c r="I343" t="s">
        <v>31</v>
      </c>
      <c r="J343" t="s">
        <v>31</v>
      </c>
      <c r="K343" t="s">
        <v>31</v>
      </c>
      <c r="L343" t="s">
        <v>31</v>
      </c>
      <c r="M343" t="s">
        <v>31</v>
      </c>
      <c r="N343" t="s">
        <v>32</v>
      </c>
      <c r="O343" t="s">
        <v>31</v>
      </c>
      <c r="P343" t="s">
        <v>31</v>
      </c>
      <c r="Q343" t="s">
        <v>31</v>
      </c>
      <c r="R343" t="s">
        <v>31</v>
      </c>
      <c r="S343" t="s">
        <v>32</v>
      </c>
      <c r="T343" t="s">
        <v>104</v>
      </c>
      <c r="U343" t="s">
        <v>57</v>
      </c>
      <c r="V343" t="s">
        <v>40</v>
      </c>
      <c r="W343" t="s">
        <v>41</v>
      </c>
      <c r="X343" t="s">
        <v>1192</v>
      </c>
      <c r="Y343" t="s">
        <v>1219</v>
      </c>
      <c r="Z343">
        <v>3227321482</v>
      </c>
      <c r="AA343" t="s">
        <v>37</v>
      </c>
    </row>
    <row r="344" spans="1:27">
      <c r="A344" s="1">
        <v>20777</v>
      </c>
      <c r="B344" s="9">
        <v>45938</v>
      </c>
      <c r="C344" s="1">
        <v>1</v>
      </c>
      <c r="D344" s="1" t="s">
        <v>27</v>
      </c>
      <c r="E344" s="1">
        <v>1785135193</v>
      </c>
      <c r="F344" t="s">
        <v>1220</v>
      </c>
      <c r="G344" t="s">
        <v>1221</v>
      </c>
      <c r="H344" t="s">
        <v>30</v>
      </c>
      <c r="I344" t="s">
        <v>31</v>
      </c>
      <c r="J344" t="s">
        <v>31</v>
      </c>
      <c r="K344" t="s">
        <v>31</v>
      </c>
      <c r="L344" t="s">
        <v>31</v>
      </c>
      <c r="M344" t="s">
        <v>31</v>
      </c>
      <c r="N344" t="s">
        <v>32</v>
      </c>
      <c r="O344" t="s">
        <v>31</v>
      </c>
      <c r="P344" t="s">
        <v>31</v>
      </c>
      <c r="Q344" t="s">
        <v>31</v>
      </c>
      <c r="R344" t="s">
        <v>31</v>
      </c>
      <c r="S344" t="s">
        <v>32</v>
      </c>
      <c r="T344" t="s">
        <v>91</v>
      </c>
      <c r="U344" t="s">
        <v>34</v>
      </c>
      <c r="V344" t="s">
        <v>40</v>
      </c>
      <c r="W344" t="s">
        <v>41</v>
      </c>
      <c r="X344" t="s">
        <v>1222</v>
      </c>
      <c r="Y344" t="s">
        <v>1223</v>
      </c>
      <c r="Z344">
        <v>3002966705</v>
      </c>
      <c r="AA344" t="s">
        <v>37</v>
      </c>
    </row>
    <row r="345" spans="1:27">
      <c r="A345" s="1">
        <v>20778</v>
      </c>
      <c r="B345" s="9">
        <v>45938</v>
      </c>
      <c r="C345" s="1">
        <v>1</v>
      </c>
      <c r="D345" s="1" t="s">
        <v>27</v>
      </c>
      <c r="E345" s="1">
        <v>31414811</v>
      </c>
      <c r="F345" t="s">
        <v>1224</v>
      </c>
      <c r="G345" t="s">
        <v>1225</v>
      </c>
      <c r="H345" t="s">
        <v>30</v>
      </c>
      <c r="I345" t="s">
        <v>31</v>
      </c>
      <c r="J345" t="s">
        <v>31</v>
      </c>
      <c r="K345" t="s">
        <v>31</v>
      </c>
      <c r="L345" t="s">
        <v>31</v>
      </c>
      <c r="M345" t="s">
        <v>31</v>
      </c>
      <c r="N345" t="s">
        <v>32</v>
      </c>
      <c r="O345" t="s">
        <v>31</v>
      </c>
      <c r="P345" t="s">
        <v>31</v>
      </c>
      <c r="Q345" t="s">
        <v>31</v>
      </c>
      <c r="R345" t="s">
        <v>31</v>
      </c>
      <c r="S345" t="s">
        <v>32</v>
      </c>
      <c r="T345" t="s">
        <v>91</v>
      </c>
      <c r="U345" t="s">
        <v>57</v>
      </c>
      <c r="V345" t="s">
        <v>40</v>
      </c>
      <c r="W345" t="s">
        <v>41</v>
      </c>
      <c r="X345" t="s">
        <v>66</v>
      </c>
      <c r="Y345" t="s">
        <v>1226</v>
      </c>
      <c r="Z345">
        <v>3242506451</v>
      </c>
      <c r="AA345" t="s">
        <v>37</v>
      </c>
    </row>
    <row r="346" spans="1:27">
      <c r="A346" s="1">
        <v>20779</v>
      </c>
      <c r="B346" s="9">
        <v>45938</v>
      </c>
      <c r="C346" s="1">
        <v>1</v>
      </c>
      <c r="D346" s="1" t="s">
        <v>27</v>
      </c>
      <c r="E346" s="1">
        <v>1468818371</v>
      </c>
      <c r="F346" t="s">
        <v>1227</v>
      </c>
      <c r="G346" t="s">
        <v>1228</v>
      </c>
      <c r="H346" t="s">
        <v>30</v>
      </c>
      <c r="I346" t="s">
        <v>31</v>
      </c>
      <c r="J346" t="s">
        <v>32</v>
      </c>
      <c r="K346" t="s">
        <v>31</v>
      </c>
      <c r="L346" t="s">
        <v>31</v>
      </c>
      <c r="M346" t="s">
        <v>31</v>
      </c>
      <c r="N346" t="s">
        <v>31</v>
      </c>
      <c r="O346" t="s">
        <v>31</v>
      </c>
      <c r="P346" t="s">
        <v>31</v>
      </c>
      <c r="Q346" t="s">
        <v>31</v>
      </c>
      <c r="R346" t="s">
        <v>31</v>
      </c>
      <c r="S346" t="s">
        <v>32</v>
      </c>
      <c r="T346" t="s">
        <v>71</v>
      </c>
      <c r="U346" t="s">
        <v>57</v>
      </c>
      <c r="V346" t="s">
        <v>40</v>
      </c>
      <c r="W346" t="s">
        <v>41</v>
      </c>
      <c r="Y346" t="s">
        <v>1229</v>
      </c>
      <c r="Z346">
        <v>3106735871</v>
      </c>
      <c r="AA346" t="s">
        <v>37</v>
      </c>
    </row>
    <row r="347" spans="1:27">
      <c r="A347" s="1">
        <v>20780</v>
      </c>
      <c r="B347" s="9">
        <v>45938</v>
      </c>
      <c r="C347" s="1">
        <v>1</v>
      </c>
      <c r="D347" s="1" t="s">
        <v>27</v>
      </c>
      <c r="E347" s="1">
        <v>166070442</v>
      </c>
      <c r="F347" t="s">
        <v>1230</v>
      </c>
      <c r="G347" t="s">
        <v>1231</v>
      </c>
      <c r="H347" t="s">
        <v>30</v>
      </c>
      <c r="I347" t="s">
        <v>31</v>
      </c>
      <c r="J347" t="s">
        <v>32</v>
      </c>
      <c r="K347" t="s">
        <v>31</v>
      </c>
      <c r="L347" t="s">
        <v>31</v>
      </c>
      <c r="M347" t="s">
        <v>31</v>
      </c>
      <c r="N347" t="s">
        <v>31</v>
      </c>
      <c r="O347" t="s">
        <v>31</v>
      </c>
      <c r="P347" t="s">
        <v>31</v>
      </c>
      <c r="Q347" t="s">
        <v>31</v>
      </c>
      <c r="R347" t="s">
        <v>31</v>
      </c>
      <c r="S347" t="s">
        <v>32</v>
      </c>
      <c r="T347" t="s">
        <v>33</v>
      </c>
      <c r="U347" t="s">
        <v>316</v>
      </c>
      <c r="V347" t="s">
        <v>40</v>
      </c>
      <c r="W347" t="s">
        <v>41</v>
      </c>
      <c r="Y347" t="s">
        <v>1232</v>
      </c>
      <c r="Z347" t="s">
        <v>1233</v>
      </c>
      <c r="AA347" t="s">
        <v>37</v>
      </c>
    </row>
    <row r="348" spans="1:27">
      <c r="A348" s="1">
        <v>20781</v>
      </c>
      <c r="B348" s="9">
        <v>45938</v>
      </c>
      <c r="C348" s="1">
        <v>1</v>
      </c>
      <c r="D348" s="1" t="s">
        <v>27</v>
      </c>
      <c r="E348" s="1">
        <v>561926858</v>
      </c>
      <c r="F348" t="s">
        <v>1234</v>
      </c>
      <c r="G348" t="s">
        <v>1235</v>
      </c>
      <c r="H348" t="s">
        <v>111</v>
      </c>
      <c r="I348" t="s">
        <v>31</v>
      </c>
      <c r="J348" t="s">
        <v>31</v>
      </c>
      <c r="K348" t="s">
        <v>31</v>
      </c>
      <c r="L348" t="s">
        <v>31</v>
      </c>
      <c r="M348" t="s">
        <v>31</v>
      </c>
      <c r="N348" t="s">
        <v>32</v>
      </c>
      <c r="O348" t="s">
        <v>31</v>
      </c>
      <c r="P348" t="s">
        <v>31</v>
      </c>
      <c r="Q348" t="s">
        <v>31</v>
      </c>
      <c r="R348" t="s">
        <v>31</v>
      </c>
      <c r="S348" t="s">
        <v>32</v>
      </c>
      <c r="T348" t="s">
        <v>108</v>
      </c>
      <c r="U348" t="s">
        <v>34</v>
      </c>
      <c r="V348" t="s">
        <v>40</v>
      </c>
      <c r="W348" t="s">
        <v>41</v>
      </c>
      <c r="X348" t="s">
        <v>31</v>
      </c>
      <c r="Y348" t="s">
        <v>1236</v>
      </c>
      <c r="Z348">
        <v>3003843262</v>
      </c>
      <c r="AA348" t="s">
        <v>37</v>
      </c>
    </row>
    <row r="349" spans="1:27">
      <c r="A349" s="1">
        <v>20782</v>
      </c>
      <c r="B349" s="9">
        <v>45938</v>
      </c>
      <c r="C349" s="1">
        <v>1</v>
      </c>
      <c r="D349" s="1" t="s">
        <v>27</v>
      </c>
      <c r="E349" s="1">
        <v>1910429330</v>
      </c>
      <c r="F349" t="s">
        <v>1237</v>
      </c>
      <c r="G349" t="s">
        <v>1238</v>
      </c>
      <c r="H349" t="s">
        <v>30</v>
      </c>
      <c r="I349" t="s">
        <v>31</v>
      </c>
      <c r="J349" t="s">
        <v>31</v>
      </c>
      <c r="K349" t="s">
        <v>31</v>
      </c>
      <c r="L349" t="s">
        <v>31</v>
      </c>
      <c r="M349" t="s">
        <v>31</v>
      </c>
      <c r="N349" t="s">
        <v>32</v>
      </c>
      <c r="O349" t="s">
        <v>31</v>
      </c>
      <c r="P349" t="s">
        <v>31</v>
      </c>
      <c r="Q349" t="s">
        <v>31</v>
      </c>
      <c r="R349" t="s">
        <v>31</v>
      </c>
      <c r="S349" t="s">
        <v>32</v>
      </c>
      <c r="T349" t="s">
        <v>197</v>
      </c>
      <c r="U349" t="s">
        <v>34</v>
      </c>
      <c r="V349" t="s">
        <v>347</v>
      </c>
      <c r="W349" t="s">
        <v>41</v>
      </c>
      <c r="Y349" t="s">
        <v>1239</v>
      </c>
      <c r="Z349">
        <v>3247129162</v>
      </c>
      <c r="AA349" t="s">
        <v>37</v>
      </c>
    </row>
    <row r="350" spans="1:27">
      <c r="A350" s="1">
        <v>20783</v>
      </c>
      <c r="B350" s="9">
        <v>45938</v>
      </c>
      <c r="C350" s="1">
        <v>1</v>
      </c>
      <c r="D350" s="1" t="s">
        <v>27</v>
      </c>
      <c r="E350" s="1">
        <v>2105989435</v>
      </c>
      <c r="F350" t="s">
        <v>1240</v>
      </c>
      <c r="G350" t="s">
        <v>1241</v>
      </c>
      <c r="H350" t="s">
        <v>30</v>
      </c>
      <c r="I350" t="s">
        <v>31</v>
      </c>
      <c r="J350" t="s">
        <v>31</v>
      </c>
      <c r="K350" t="s">
        <v>31</v>
      </c>
      <c r="L350" t="s">
        <v>31</v>
      </c>
      <c r="M350" t="s">
        <v>31</v>
      </c>
      <c r="N350" t="s">
        <v>32</v>
      </c>
      <c r="O350" t="s">
        <v>31</v>
      </c>
      <c r="P350" t="s">
        <v>31</v>
      </c>
      <c r="Q350" t="s">
        <v>31</v>
      </c>
      <c r="R350" t="s">
        <v>31</v>
      </c>
      <c r="S350" t="s">
        <v>32</v>
      </c>
      <c r="T350" t="s">
        <v>118</v>
      </c>
      <c r="U350" t="s">
        <v>34</v>
      </c>
      <c r="V350" t="s">
        <v>40</v>
      </c>
      <c r="W350" t="s">
        <v>41</v>
      </c>
      <c r="Y350" t="s">
        <v>1242</v>
      </c>
      <c r="Z350">
        <v>3112789858</v>
      </c>
      <c r="AA350" t="s">
        <v>37</v>
      </c>
    </row>
    <row r="351" spans="1:27">
      <c r="A351" s="1">
        <v>20784</v>
      </c>
      <c r="B351" s="9">
        <v>45938</v>
      </c>
      <c r="C351" s="1">
        <v>1</v>
      </c>
      <c r="D351" s="1" t="s">
        <v>27</v>
      </c>
      <c r="E351" s="1">
        <v>1343015427</v>
      </c>
      <c r="F351" t="s">
        <v>1243</v>
      </c>
      <c r="G351" t="s">
        <v>1244</v>
      </c>
      <c r="H351" t="s">
        <v>30</v>
      </c>
      <c r="I351" t="s">
        <v>31</v>
      </c>
      <c r="J351" t="s">
        <v>31</v>
      </c>
      <c r="K351" t="s">
        <v>31</v>
      </c>
      <c r="L351" t="s">
        <v>31</v>
      </c>
      <c r="M351" t="s">
        <v>31</v>
      </c>
      <c r="N351" t="s">
        <v>32</v>
      </c>
      <c r="O351" t="s">
        <v>31</v>
      </c>
      <c r="P351" t="s">
        <v>31</v>
      </c>
      <c r="Q351" t="s">
        <v>31</v>
      </c>
      <c r="R351" t="s">
        <v>31</v>
      </c>
      <c r="S351" t="s">
        <v>32</v>
      </c>
      <c r="T351" t="s">
        <v>118</v>
      </c>
      <c r="U351" t="s">
        <v>34</v>
      </c>
      <c r="V351" t="s">
        <v>40</v>
      </c>
      <c r="W351" t="s">
        <v>41</v>
      </c>
      <c r="Y351" t="s">
        <v>1245</v>
      </c>
      <c r="Z351">
        <v>3205748792</v>
      </c>
      <c r="AA351" t="s">
        <v>37</v>
      </c>
    </row>
    <row r="352" spans="1:27">
      <c r="A352" s="1">
        <v>20785</v>
      </c>
      <c r="B352" s="9">
        <v>45938</v>
      </c>
      <c r="C352" s="1">
        <v>1</v>
      </c>
      <c r="D352" s="1" t="s">
        <v>27</v>
      </c>
      <c r="E352" s="1">
        <v>516191669</v>
      </c>
      <c r="F352" t="s">
        <v>1246</v>
      </c>
      <c r="G352" t="s">
        <v>1247</v>
      </c>
      <c r="H352" t="s">
        <v>111</v>
      </c>
      <c r="I352" t="s">
        <v>31</v>
      </c>
      <c r="J352" t="s">
        <v>31</v>
      </c>
      <c r="K352" t="s">
        <v>31</v>
      </c>
      <c r="L352" t="s">
        <v>31</v>
      </c>
      <c r="M352" t="s">
        <v>31</v>
      </c>
      <c r="N352" t="s">
        <v>32</v>
      </c>
      <c r="O352" t="s">
        <v>31</v>
      </c>
      <c r="P352" t="s">
        <v>31</v>
      </c>
      <c r="Q352" t="s">
        <v>31</v>
      </c>
      <c r="R352" t="s">
        <v>31</v>
      </c>
      <c r="S352" t="s">
        <v>32</v>
      </c>
      <c r="T352" t="s">
        <v>118</v>
      </c>
      <c r="U352" t="s">
        <v>34</v>
      </c>
      <c r="V352" t="s">
        <v>40</v>
      </c>
      <c r="W352" t="s">
        <v>41</v>
      </c>
      <c r="Y352" t="s">
        <v>1248</v>
      </c>
      <c r="Z352">
        <v>3171730413</v>
      </c>
      <c r="AA352" t="s">
        <v>37</v>
      </c>
    </row>
    <row r="353" spans="1:27">
      <c r="A353" s="1">
        <v>20786</v>
      </c>
      <c r="B353" s="9">
        <v>45938</v>
      </c>
      <c r="C353" s="1">
        <v>1</v>
      </c>
      <c r="D353" s="1" t="s">
        <v>27</v>
      </c>
      <c r="E353" s="1">
        <v>1359569311</v>
      </c>
      <c r="F353" t="s">
        <v>1249</v>
      </c>
      <c r="G353" t="s">
        <v>1250</v>
      </c>
      <c r="H353" t="s">
        <v>30</v>
      </c>
      <c r="I353" t="s">
        <v>31</v>
      </c>
      <c r="J353" t="s">
        <v>31</v>
      </c>
      <c r="K353" t="s">
        <v>31</v>
      </c>
      <c r="L353" t="s">
        <v>31</v>
      </c>
      <c r="M353" t="s">
        <v>31</v>
      </c>
      <c r="N353" t="s">
        <v>32</v>
      </c>
      <c r="O353" t="s">
        <v>31</v>
      </c>
      <c r="P353" t="s">
        <v>31</v>
      </c>
      <c r="Q353" t="s">
        <v>31</v>
      </c>
      <c r="R353" t="s">
        <v>31</v>
      </c>
      <c r="S353" t="s">
        <v>32</v>
      </c>
      <c r="T353" t="s">
        <v>71</v>
      </c>
      <c r="U353" t="s">
        <v>34</v>
      </c>
      <c r="V353" t="s">
        <v>40</v>
      </c>
      <c r="W353" t="s">
        <v>41</v>
      </c>
      <c r="Y353" t="s">
        <v>1251</v>
      </c>
      <c r="Z353">
        <v>3142952432</v>
      </c>
      <c r="AA353" t="s">
        <v>37</v>
      </c>
    </row>
    <row r="354" spans="1:27">
      <c r="A354" s="1">
        <v>20787</v>
      </c>
      <c r="B354" s="9">
        <v>45938</v>
      </c>
      <c r="C354" s="1">
        <v>1</v>
      </c>
      <c r="D354" s="1" t="s">
        <v>27</v>
      </c>
      <c r="E354" s="1">
        <v>837927321</v>
      </c>
      <c r="F354" t="s">
        <v>1252</v>
      </c>
      <c r="G354" t="s">
        <v>1253</v>
      </c>
      <c r="H354" t="s">
        <v>111</v>
      </c>
      <c r="I354" t="s">
        <v>31</v>
      </c>
      <c r="J354" t="s">
        <v>31</v>
      </c>
      <c r="K354" t="s">
        <v>31</v>
      </c>
      <c r="L354" t="s">
        <v>31</v>
      </c>
      <c r="M354" t="s">
        <v>31</v>
      </c>
      <c r="N354" t="s">
        <v>32</v>
      </c>
      <c r="O354" t="s">
        <v>31</v>
      </c>
      <c r="P354" t="s">
        <v>31</v>
      </c>
      <c r="Q354" t="s">
        <v>31</v>
      </c>
      <c r="R354" t="s">
        <v>31</v>
      </c>
      <c r="S354" t="s">
        <v>32</v>
      </c>
      <c r="T354" t="s">
        <v>156</v>
      </c>
      <c r="U354" t="s">
        <v>57</v>
      </c>
      <c r="V354" t="s">
        <v>40</v>
      </c>
      <c r="W354" t="s">
        <v>41</v>
      </c>
      <c r="X354" t="s">
        <v>498</v>
      </c>
      <c r="Y354" t="s">
        <v>1254</v>
      </c>
      <c r="Z354">
        <v>6013654789</v>
      </c>
      <c r="AA354" t="s">
        <v>37</v>
      </c>
    </row>
    <row r="355" spans="1:27">
      <c r="A355" s="1">
        <v>20788</v>
      </c>
      <c r="B355" s="9">
        <v>45938</v>
      </c>
      <c r="C355" s="1">
        <v>1</v>
      </c>
      <c r="D355" s="1" t="s">
        <v>27</v>
      </c>
      <c r="E355" s="1">
        <v>733705030</v>
      </c>
      <c r="F355" t="s">
        <v>1255</v>
      </c>
      <c r="G355" t="s">
        <v>1256</v>
      </c>
      <c r="H355" t="s">
        <v>30</v>
      </c>
      <c r="I355" t="s">
        <v>31</v>
      </c>
      <c r="J355" t="s">
        <v>31</v>
      </c>
      <c r="K355" t="s">
        <v>31</v>
      </c>
      <c r="L355" t="s">
        <v>31</v>
      </c>
      <c r="M355" t="s">
        <v>31</v>
      </c>
      <c r="N355" t="s">
        <v>32</v>
      </c>
      <c r="O355" t="s">
        <v>31</v>
      </c>
      <c r="P355" t="s">
        <v>31</v>
      </c>
      <c r="Q355" t="s">
        <v>31</v>
      </c>
      <c r="R355" t="s">
        <v>31</v>
      </c>
      <c r="S355" t="s">
        <v>32</v>
      </c>
      <c r="T355" t="s">
        <v>61</v>
      </c>
      <c r="U355" t="s">
        <v>34</v>
      </c>
      <c r="V355" t="s">
        <v>40</v>
      </c>
      <c r="W355" t="s">
        <v>41</v>
      </c>
      <c r="X355" t="s">
        <v>84</v>
      </c>
      <c r="Y355" t="s">
        <v>1257</v>
      </c>
      <c r="Z355">
        <v>3150492464</v>
      </c>
      <c r="AA355" t="s">
        <v>37</v>
      </c>
    </row>
    <row r="356" spans="1:27">
      <c r="A356" s="1">
        <v>20789</v>
      </c>
      <c r="B356" s="9">
        <v>45938</v>
      </c>
      <c r="C356" s="1">
        <v>1</v>
      </c>
      <c r="D356" s="1" t="s">
        <v>27</v>
      </c>
      <c r="E356" s="1">
        <v>149711236</v>
      </c>
      <c r="F356" t="s">
        <v>1258</v>
      </c>
      <c r="G356" t="s">
        <v>1259</v>
      </c>
      <c r="H356" t="s">
        <v>30</v>
      </c>
      <c r="I356" t="s">
        <v>31</v>
      </c>
      <c r="J356" t="s">
        <v>31</v>
      </c>
      <c r="K356" t="s">
        <v>31</v>
      </c>
      <c r="L356" t="s">
        <v>31</v>
      </c>
      <c r="M356" t="s">
        <v>31</v>
      </c>
      <c r="N356" t="s">
        <v>32</v>
      </c>
      <c r="O356" t="s">
        <v>31</v>
      </c>
      <c r="P356" t="s">
        <v>31</v>
      </c>
      <c r="Q356" t="s">
        <v>31</v>
      </c>
      <c r="R356" t="s">
        <v>31</v>
      </c>
      <c r="S356" t="s">
        <v>32</v>
      </c>
      <c r="T356" t="s">
        <v>71</v>
      </c>
      <c r="U356" t="s">
        <v>57</v>
      </c>
      <c r="V356" t="s">
        <v>40</v>
      </c>
      <c r="W356" t="s">
        <v>41</v>
      </c>
      <c r="X356" t="s">
        <v>1260</v>
      </c>
      <c r="Y356" t="s">
        <v>1261</v>
      </c>
      <c r="Z356">
        <v>3013220372</v>
      </c>
      <c r="AA356" t="s">
        <v>37</v>
      </c>
    </row>
    <row r="357" spans="1:27">
      <c r="A357" s="1">
        <v>20790</v>
      </c>
      <c r="B357" s="9">
        <v>45938</v>
      </c>
      <c r="C357" s="1">
        <v>1</v>
      </c>
      <c r="D357" s="1" t="s">
        <v>27</v>
      </c>
      <c r="E357" s="1">
        <v>735290552</v>
      </c>
      <c r="F357" t="s">
        <v>1262</v>
      </c>
      <c r="G357" t="s">
        <v>1263</v>
      </c>
      <c r="H357" t="s">
        <v>111</v>
      </c>
      <c r="I357" t="s">
        <v>31</v>
      </c>
      <c r="J357" t="s">
        <v>31</v>
      </c>
      <c r="K357" t="s">
        <v>31</v>
      </c>
      <c r="L357" t="s">
        <v>31</v>
      </c>
      <c r="M357" t="s">
        <v>31</v>
      </c>
      <c r="N357" t="s">
        <v>32</v>
      </c>
      <c r="O357" t="s">
        <v>31</v>
      </c>
      <c r="P357" t="s">
        <v>31</v>
      </c>
      <c r="Q357" t="s">
        <v>31</v>
      </c>
      <c r="R357" t="s">
        <v>31</v>
      </c>
      <c r="S357" t="s">
        <v>32</v>
      </c>
      <c r="T357" t="s">
        <v>61</v>
      </c>
      <c r="U357" t="s">
        <v>57</v>
      </c>
      <c r="V357" t="s">
        <v>40</v>
      </c>
      <c r="W357" t="s">
        <v>41</v>
      </c>
      <c r="X357" t="s">
        <v>31</v>
      </c>
      <c r="Y357" t="s">
        <v>1264</v>
      </c>
      <c r="Z357">
        <v>3145588491</v>
      </c>
      <c r="AA357" t="s">
        <v>68</v>
      </c>
    </row>
    <row r="358" spans="1:27">
      <c r="A358" s="1">
        <v>20791</v>
      </c>
      <c r="B358" s="9">
        <v>45938</v>
      </c>
      <c r="C358" s="1">
        <v>1</v>
      </c>
      <c r="D358" s="1" t="s">
        <v>27</v>
      </c>
      <c r="E358" s="1">
        <v>18854848</v>
      </c>
      <c r="F358" t="s">
        <v>1265</v>
      </c>
      <c r="G358" t="s">
        <v>1266</v>
      </c>
      <c r="H358" t="s">
        <v>30</v>
      </c>
      <c r="I358" t="s">
        <v>31</v>
      </c>
      <c r="J358" t="s">
        <v>31</v>
      </c>
      <c r="K358" t="s">
        <v>31</v>
      </c>
      <c r="L358" t="s">
        <v>31</v>
      </c>
      <c r="M358" t="s">
        <v>31</v>
      </c>
      <c r="N358" t="s">
        <v>32</v>
      </c>
      <c r="O358" t="s">
        <v>31</v>
      </c>
      <c r="P358" t="s">
        <v>31</v>
      </c>
      <c r="Q358" t="s">
        <v>31</v>
      </c>
      <c r="R358" t="s">
        <v>31</v>
      </c>
      <c r="S358" t="s">
        <v>32</v>
      </c>
      <c r="T358" t="s">
        <v>61</v>
      </c>
      <c r="U358" t="s">
        <v>57</v>
      </c>
      <c r="V358" t="s">
        <v>40</v>
      </c>
      <c r="W358" t="s">
        <v>41</v>
      </c>
      <c r="X358" t="s">
        <v>31</v>
      </c>
      <c r="Y358" t="s">
        <v>1267</v>
      </c>
      <c r="Z358">
        <v>3107331347</v>
      </c>
      <c r="AA358" t="s">
        <v>68</v>
      </c>
    </row>
    <row r="359" spans="1:27">
      <c r="A359" s="1">
        <v>20792</v>
      </c>
      <c r="B359" s="9">
        <v>45938</v>
      </c>
      <c r="C359" s="1">
        <v>1</v>
      </c>
      <c r="D359" s="1" t="s">
        <v>27</v>
      </c>
      <c r="E359" s="1">
        <v>2027814763</v>
      </c>
      <c r="F359" t="s">
        <v>1268</v>
      </c>
      <c r="G359" t="s">
        <v>1269</v>
      </c>
      <c r="H359" t="s">
        <v>111</v>
      </c>
      <c r="I359" t="s">
        <v>31</v>
      </c>
      <c r="J359" t="s">
        <v>31</v>
      </c>
      <c r="K359" t="s">
        <v>31</v>
      </c>
      <c r="L359" t="s">
        <v>31</v>
      </c>
      <c r="M359" t="s">
        <v>31</v>
      </c>
      <c r="N359" t="s">
        <v>32</v>
      </c>
      <c r="O359" t="s">
        <v>31</v>
      </c>
      <c r="P359" t="s">
        <v>31</v>
      </c>
      <c r="Q359" t="s">
        <v>31</v>
      </c>
      <c r="R359" t="s">
        <v>31</v>
      </c>
      <c r="S359" t="s">
        <v>32</v>
      </c>
      <c r="T359" t="s">
        <v>91</v>
      </c>
      <c r="U359" t="s">
        <v>34</v>
      </c>
      <c r="V359" t="s">
        <v>40</v>
      </c>
      <c r="W359" t="s">
        <v>35</v>
      </c>
      <c r="X359" t="s">
        <v>1222</v>
      </c>
      <c r="Y359" t="s">
        <v>1270</v>
      </c>
      <c r="Z359">
        <v>3203356024</v>
      </c>
      <c r="AA359" t="s">
        <v>37</v>
      </c>
    </row>
    <row r="360" spans="1:27">
      <c r="A360" s="1">
        <v>20793</v>
      </c>
      <c r="B360" s="9">
        <v>45938</v>
      </c>
      <c r="C360" s="1">
        <v>1</v>
      </c>
      <c r="D360" s="1" t="s">
        <v>27</v>
      </c>
      <c r="E360" s="1">
        <v>1996294974</v>
      </c>
      <c r="F360" t="s">
        <v>1271</v>
      </c>
      <c r="G360" t="s">
        <v>1272</v>
      </c>
      <c r="H360" t="s">
        <v>30</v>
      </c>
      <c r="I360" t="s">
        <v>31</v>
      </c>
      <c r="J360" t="s">
        <v>31</v>
      </c>
      <c r="K360" t="s">
        <v>31</v>
      </c>
      <c r="L360" t="s">
        <v>31</v>
      </c>
      <c r="M360" t="s">
        <v>31</v>
      </c>
      <c r="N360" t="s">
        <v>32</v>
      </c>
      <c r="O360" t="s">
        <v>31</v>
      </c>
      <c r="P360" t="s">
        <v>31</v>
      </c>
      <c r="Q360" t="s">
        <v>31</v>
      </c>
      <c r="R360" t="s">
        <v>31</v>
      </c>
      <c r="S360" t="s">
        <v>32</v>
      </c>
      <c r="T360" t="s">
        <v>197</v>
      </c>
      <c r="U360" t="s">
        <v>34</v>
      </c>
      <c r="V360" t="s">
        <v>40</v>
      </c>
      <c r="W360" t="s">
        <v>41</v>
      </c>
      <c r="Y360" t="s">
        <v>1273</v>
      </c>
      <c r="Z360">
        <v>3104458791</v>
      </c>
      <c r="AA360" t="s">
        <v>37</v>
      </c>
    </row>
    <row r="361" spans="1:27">
      <c r="A361" s="1">
        <v>20794</v>
      </c>
      <c r="B361" s="9">
        <v>45939</v>
      </c>
      <c r="C361" s="1">
        <v>1</v>
      </c>
      <c r="D361" s="1" t="s">
        <v>27</v>
      </c>
      <c r="E361" s="1">
        <v>1494235313</v>
      </c>
      <c r="F361" t="s">
        <v>1274</v>
      </c>
      <c r="G361" t="s">
        <v>1275</v>
      </c>
      <c r="H361" t="s">
        <v>30</v>
      </c>
      <c r="I361" t="s">
        <v>31</v>
      </c>
      <c r="J361" t="s">
        <v>31</v>
      </c>
      <c r="K361" t="s">
        <v>31</v>
      </c>
      <c r="L361" t="s">
        <v>31</v>
      </c>
      <c r="M361" t="s">
        <v>31</v>
      </c>
      <c r="N361" t="s">
        <v>32</v>
      </c>
      <c r="O361" t="s">
        <v>31</v>
      </c>
      <c r="P361" t="s">
        <v>31</v>
      </c>
      <c r="Q361" t="s">
        <v>31</v>
      </c>
      <c r="R361" t="s">
        <v>31</v>
      </c>
      <c r="S361" t="s">
        <v>32</v>
      </c>
      <c r="T361" t="s">
        <v>202</v>
      </c>
      <c r="U361" t="s">
        <v>57</v>
      </c>
      <c r="V361" t="s">
        <v>40</v>
      </c>
      <c r="W361" t="s">
        <v>41</v>
      </c>
      <c r="Y361" t="s">
        <v>1276</v>
      </c>
      <c r="Z361">
        <v>3228285828</v>
      </c>
      <c r="AA361" t="s">
        <v>37</v>
      </c>
    </row>
    <row r="362" spans="1:27">
      <c r="A362" s="1">
        <v>20795</v>
      </c>
      <c r="B362" s="9">
        <v>45939</v>
      </c>
      <c r="C362" s="1">
        <v>1</v>
      </c>
      <c r="D362" s="1" t="s">
        <v>27</v>
      </c>
      <c r="E362" s="1">
        <v>1040215505</v>
      </c>
      <c r="F362" t="s">
        <v>1277</v>
      </c>
      <c r="G362" t="s">
        <v>1278</v>
      </c>
      <c r="H362" t="s">
        <v>30</v>
      </c>
      <c r="I362" t="s">
        <v>32</v>
      </c>
      <c r="J362" t="s">
        <v>31</v>
      </c>
      <c r="K362" t="s">
        <v>31</v>
      </c>
      <c r="L362" t="s">
        <v>31</v>
      </c>
      <c r="M362" t="s">
        <v>31</v>
      </c>
      <c r="N362" t="s">
        <v>31</v>
      </c>
      <c r="O362" t="s">
        <v>31</v>
      </c>
      <c r="P362" t="s">
        <v>31</v>
      </c>
      <c r="Q362" t="s">
        <v>31</v>
      </c>
      <c r="R362" t="s">
        <v>31</v>
      </c>
      <c r="S362" t="s">
        <v>32</v>
      </c>
      <c r="T362" t="s">
        <v>121</v>
      </c>
      <c r="U362" t="s">
        <v>57</v>
      </c>
      <c r="V362" t="s">
        <v>40</v>
      </c>
      <c r="W362" t="s">
        <v>41</v>
      </c>
      <c r="Y362" t="s">
        <v>1279</v>
      </c>
      <c r="Z362">
        <v>3219587648</v>
      </c>
      <c r="AA362" t="s">
        <v>37</v>
      </c>
    </row>
    <row r="363" spans="1:27">
      <c r="A363" s="1">
        <v>20796</v>
      </c>
      <c r="B363" s="9">
        <v>45939</v>
      </c>
      <c r="C363" s="1">
        <v>1</v>
      </c>
      <c r="D363" s="1" t="s">
        <v>27</v>
      </c>
      <c r="E363" s="1">
        <v>1918767135</v>
      </c>
      <c r="F363" t="s">
        <v>1280</v>
      </c>
      <c r="G363" t="s">
        <v>1281</v>
      </c>
      <c r="H363" t="s">
        <v>30</v>
      </c>
      <c r="I363" t="s">
        <v>31</v>
      </c>
      <c r="J363" t="s">
        <v>31</v>
      </c>
      <c r="K363" t="s">
        <v>31</v>
      </c>
      <c r="L363" t="s">
        <v>31</v>
      </c>
      <c r="M363" t="s">
        <v>31</v>
      </c>
      <c r="N363" t="s">
        <v>32</v>
      </c>
      <c r="O363" t="s">
        <v>31</v>
      </c>
      <c r="P363" t="s">
        <v>31</v>
      </c>
      <c r="Q363" t="s">
        <v>31</v>
      </c>
      <c r="R363" t="s">
        <v>31</v>
      </c>
      <c r="S363" t="s">
        <v>32</v>
      </c>
      <c r="T363" t="s">
        <v>160</v>
      </c>
      <c r="U363" t="s">
        <v>34</v>
      </c>
      <c r="V363" t="s">
        <v>40</v>
      </c>
      <c r="W363" t="s">
        <v>41</v>
      </c>
      <c r="Y363" t="s">
        <v>1282</v>
      </c>
      <c r="Z363">
        <v>3152124461</v>
      </c>
      <c r="AA363" t="s">
        <v>37</v>
      </c>
    </row>
    <row r="364" spans="1:27">
      <c r="A364" s="1">
        <v>20797</v>
      </c>
      <c r="B364" s="9">
        <v>45939</v>
      </c>
      <c r="C364" s="1">
        <v>1</v>
      </c>
      <c r="D364" s="1" t="s">
        <v>27</v>
      </c>
      <c r="E364" s="1">
        <v>1143160353</v>
      </c>
      <c r="F364" t="s">
        <v>1283</v>
      </c>
      <c r="G364" t="s">
        <v>1284</v>
      </c>
      <c r="H364" t="s">
        <v>30</v>
      </c>
      <c r="I364" t="s">
        <v>31</v>
      </c>
      <c r="J364" t="s">
        <v>31</v>
      </c>
      <c r="K364" t="s">
        <v>31</v>
      </c>
      <c r="L364" t="s">
        <v>31</v>
      </c>
      <c r="M364" t="s">
        <v>31</v>
      </c>
      <c r="N364" t="s">
        <v>32</v>
      </c>
      <c r="O364" t="s">
        <v>31</v>
      </c>
      <c r="P364" t="s">
        <v>31</v>
      </c>
      <c r="Q364" t="s">
        <v>31</v>
      </c>
      <c r="R364" t="s">
        <v>31</v>
      </c>
      <c r="S364" t="s">
        <v>32</v>
      </c>
      <c r="T364" t="s">
        <v>91</v>
      </c>
      <c r="U364" t="s">
        <v>34</v>
      </c>
      <c r="V364" t="s">
        <v>40</v>
      </c>
      <c r="W364" t="s">
        <v>41</v>
      </c>
      <c r="X364" t="s">
        <v>276</v>
      </c>
      <c r="Y364" t="s">
        <v>1285</v>
      </c>
      <c r="Z364">
        <v>3138454492</v>
      </c>
      <c r="AA364" t="s">
        <v>37</v>
      </c>
    </row>
    <row r="365" spans="1:27">
      <c r="A365" s="1">
        <v>20798</v>
      </c>
      <c r="B365" s="9">
        <v>45939</v>
      </c>
      <c r="C365" s="1">
        <v>1</v>
      </c>
      <c r="D365" s="1" t="s">
        <v>27</v>
      </c>
      <c r="E365" s="1">
        <v>912695911</v>
      </c>
      <c r="F365" t="s">
        <v>1286</v>
      </c>
      <c r="G365" t="s">
        <v>1287</v>
      </c>
      <c r="H365" t="s">
        <v>30</v>
      </c>
      <c r="I365" t="s">
        <v>31</v>
      </c>
      <c r="J365" t="s">
        <v>31</v>
      </c>
      <c r="K365" t="s">
        <v>31</v>
      </c>
      <c r="L365" t="s">
        <v>31</v>
      </c>
      <c r="M365" t="s">
        <v>31</v>
      </c>
      <c r="N365" t="s">
        <v>32</v>
      </c>
      <c r="O365" t="s">
        <v>31</v>
      </c>
      <c r="P365" t="s">
        <v>31</v>
      </c>
      <c r="Q365" t="s">
        <v>31</v>
      </c>
      <c r="R365" t="s">
        <v>31</v>
      </c>
      <c r="S365" t="s">
        <v>32</v>
      </c>
      <c r="T365" t="s">
        <v>202</v>
      </c>
      <c r="U365" t="s">
        <v>57</v>
      </c>
      <c r="V365" t="s">
        <v>40</v>
      </c>
      <c r="W365" t="s">
        <v>41</v>
      </c>
      <c r="Y365" t="s">
        <v>1288</v>
      </c>
      <c r="Z365">
        <v>3045555526</v>
      </c>
      <c r="AA365" t="s">
        <v>37</v>
      </c>
    </row>
    <row r="366" spans="1:27">
      <c r="A366" s="1">
        <v>20799</v>
      </c>
      <c r="B366" s="9">
        <v>45939</v>
      </c>
      <c r="C366" s="1">
        <v>1</v>
      </c>
      <c r="D366" s="1" t="s">
        <v>27</v>
      </c>
      <c r="E366" s="1">
        <v>1527580706</v>
      </c>
      <c r="F366" t="s">
        <v>1289</v>
      </c>
      <c r="G366" t="s">
        <v>1290</v>
      </c>
      <c r="H366" t="s">
        <v>30</v>
      </c>
      <c r="I366" t="s">
        <v>31</v>
      </c>
      <c r="J366" t="s">
        <v>31</v>
      </c>
      <c r="K366" t="s">
        <v>31</v>
      </c>
      <c r="L366" t="s">
        <v>31</v>
      </c>
      <c r="M366" t="s">
        <v>31</v>
      </c>
      <c r="N366" t="s">
        <v>32</v>
      </c>
      <c r="O366" t="s">
        <v>31</v>
      </c>
      <c r="P366" t="s">
        <v>31</v>
      </c>
      <c r="Q366" t="s">
        <v>31</v>
      </c>
      <c r="R366" t="s">
        <v>31</v>
      </c>
      <c r="S366" t="s">
        <v>32</v>
      </c>
      <c r="T366" t="s">
        <v>33</v>
      </c>
      <c r="U366" t="s">
        <v>57</v>
      </c>
      <c r="V366" t="s">
        <v>40</v>
      </c>
      <c r="W366" t="s">
        <v>41</v>
      </c>
      <c r="X366" t="s">
        <v>31</v>
      </c>
      <c r="Y366" t="s">
        <v>1291</v>
      </c>
      <c r="Z366" t="s">
        <v>1292</v>
      </c>
      <c r="AA366" t="s">
        <v>37</v>
      </c>
    </row>
    <row r="367" spans="1:27">
      <c r="A367" s="1">
        <v>20800</v>
      </c>
      <c r="B367" s="9">
        <v>45939</v>
      </c>
      <c r="C367" s="1">
        <v>1</v>
      </c>
      <c r="D367" s="1" t="s">
        <v>27</v>
      </c>
      <c r="E367" s="1">
        <v>1535783792</v>
      </c>
      <c r="F367" t="s">
        <v>1293</v>
      </c>
      <c r="G367" t="s">
        <v>1294</v>
      </c>
      <c r="H367" t="s">
        <v>30</v>
      </c>
      <c r="I367" t="s">
        <v>31</v>
      </c>
      <c r="J367" t="s">
        <v>31</v>
      </c>
      <c r="K367" t="s">
        <v>31</v>
      </c>
      <c r="L367" t="s">
        <v>31</v>
      </c>
      <c r="M367" t="s">
        <v>31</v>
      </c>
      <c r="N367" t="s">
        <v>32</v>
      </c>
      <c r="O367" t="s">
        <v>31</v>
      </c>
      <c r="P367" t="s">
        <v>31</v>
      </c>
      <c r="Q367" t="s">
        <v>31</v>
      </c>
      <c r="R367" t="s">
        <v>31</v>
      </c>
      <c r="S367" t="s">
        <v>32</v>
      </c>
      <c r="T367" t="s">
        <v>138</v>
      </c>
      <c r="U367" t="s">
        <v>57</v>
      </c>
      <c r="V367" t="s">
        <v>40</v>
      </c>
      <c r="W367" t="s">
        <v>41</v>
      </c>
      <c r="X367" t="s">
        <v>191</v>
      </c>
      <c r="Y367" t="s">
        <v>1295</v>
      </c>
      <c r="Z367">
        <v>3203657045</v>
      </c>
      <c r="AA367" t="s">
        <v>37</v>
      </c>
    </row>
    <row r="368" spans="1:27">
      <c r="A368" s="1">
        <v>20801</v>
      </c>
      <c r="B368" s="9">
        <v>45939</v>
      </c>
      <c r="C368" s="1">
        <v>1</v>
      </c>
      <c r="D368" s="1" t="s">
        <v>27</v>
      </c>
      <c r="E368" s="1">
        <v>912369188</v>
      </c>
      <c r="F368" t="s">
        <v>1296</v>
      </c>
      <c r="G368" t="s">
        <v>1297</v>
      </c>
      <c r="H368" t="s">
        <v>30</v>
      </c>
      <c r="I368" t="s">
        <v>31</v>
      </c>
      <c r="J368" t="s">
        <v>31</v>
      </c>
      <c r="K368" t="s">
        <v>31</v>
      </c>
      <c r="L368" t="s">
        <v>31</v>
      </c>
      <c r="M368" t="s">
        <v>31</v>
      </c>
      <c r="N368" t="s">
        <v>32</v>
      </c>
      <c r="O368" t="s">
        <v>31</v>
      </c>
      <c r="P368" t="s">
        <v>31</v>
      </c>
      <c r="Q368" t="s">
        <v>31</v>
      </c>
      <c r="R368" t="s">
        <v>31</v>
      </c>
      <c r="S368" t="s">
        <v>32</v>
      </c>
      <c r="T368" t="s">
        <v>193</v>
      </c>
      <c r="U368" t="s">
        <v>57</v>
      </c>
      <c r="V368" t="s">
        <v>40</v>
      </c>
      <c r="W368" t="s">
        <v>41</v>
      </c>
      <c r="Y368" t="s">
        <v>1298</v>
      </c>
      <c r="Z368">
        <v>3192022742</v>
      </c>
      <c r="AA368" t="s">
        <v>37</v>
      </c>
    </row>
    <row r="369" spans="1:27">
      <c r="A369" s="1">
        <v>20802</v>
      </c>
      <c r="B369" s="9">
        <v>45939</v>
      </c>
      <c r="C369" s="1">
        <v>1</v>
      </c>
      <c r="D369" s="1" t="s">
        <v>27</v>
      </c>
      <c r="E369" s="1">
        <v>49999363</v>
      </c>
      <c r="F369" t="s">
        <v>1299</v>
      </c>
      <c r="G369" t="s">
        <v>1300</v>
      </c>
      <c r="H369" t="s">
        <v>30</v>
      </c>
      <c r="I369" t="s">
        <v>31</v>
      </c>
      <c r="J369" t="s">
        <v>31</v>
      </c>
      <c r="K369" t="s">
        <v>31</v>
      </c>
      <c r="L369" t="s">
        <v>31</v>
      </c>
      <c r="M369" t="s">
        <v>31</v>
      </c>
      <c r="N369" t="s">
        <v>32</v>
      </c>
      <c r="O369" t="s">
        <v>31</v>
      </c>
      <c r="P369" t="s">
        <v>31</v>
      </c>
      <c r="Q369" t="s">
        <v>31</v>
      </c>
      <c r="R369" t="s">
        <v>31</v>
      </c>
      <c r="S369" t="s">
        <v>32</v>
      </c>
      <c r="T369" t="s">
        <v>193</v>
      </c>
      <c r="U369" t="s">
        <v>57</v>
      </c>
      <c r="V369" t="s">
        <v>35</v>
      </c>
      <c r="W369" t="s">
        <v>41</v>
      </c>
      <c r="Y369" t="s">
        <v>1301</v>
      </c>
      <c r="Z369">
        <v>3112797415</v>
      </c>
      <c r="AA369" t="s">
        <v>37</v>
      </c>
    </row>
    <row r="370" spans="1:27">
      <c r="A370" s="1">
        <v>20803</v>
      </c>
      <c r="B370" s="9">
        <v>45939</v>
      </c>
      <c r="C370" s="1">
        <v>1</v>
      </c>
      <c r="D370" s="1" t="s">
        <v>27</v>
      </c>
      <c r="E370" s="1">
        <v>243302880</v>
      </c>
      <c r="F370" t="s">
        <v>1302</v>
      </c>
      <c r="G370" t="s">
        <v>1303</v>
      </c>
      <c r="H370" t="s">
        <v>30</v>
      </c>
      <c r="I370" t="s">
        <v>31</v>
      </c>
      <c r="J370" t="s">
        <v>31</v>
      </c>
      <c r="K370" t="s">
        <v>31</v>
      </c>
      <c r="L370" t="s">
        <v>31</v>
      </c>
      <c r="M370" t="s">
        <v>31</v>
      </c>
      <c r="N370" t="s">
        <v>32</v>
      </c>
      <c r="O370" t="s">
        <v>31</v>
      </c>
      <c r="P370" t="s">
        <v>31</v>
      </c>
      <c r="Q370" t="s">
        <v>31</v>
      </c>
      <c r="R370" t="s">
        <v>31</v>
      </c>
      <c r="S370" t="s">
        <v>32</v>
      </c>
      <c r="T370" t="s">
        <v>33</v>
      </c>
      <c r="U370" t="s">
        <v>57</v>
      </c>
      <c r="V370" t="s">
        <v>40</v>
      </c>
      <c r="W370" t="s">
        <v>41</v>
      </c>
      <c r="X370" t="s">
        <v>200</v>
      </c>
      <c r="Y370" t="s">
        <v>1304</v>
      </c>
      <c r="Z370">
        <v>3116209030</v>
      </c>
      <c r="AA370" t="s">
        <v>37</v>
      </c>
    </row>
    <row r="371" spans="1:27">
      <c r="A371" s="1">
        <v>20804</v>
      </c>
      <c r="B371" s="9">
        <v>45939</v>
      </c>
      <c r="C371" s="1">
        <v>1</v>
      </c>
      <c r="D371" s="1" t="s">
        <v>27</v>
      </c>
      <c r="E371" s="1">
        <v>1105082919</v>
      </c>
      <c r="F371" t="s">
        <v>1305</v>
      </c>
      <c r="G371" t="s">
        <v>1306</v>
      </c>
      <c r="H371" t="s">
        <v>30</v>
      </c>
      <c r="I371" t="s">
        <v>31</v>
      </c>
      <c r="J371" t="s">
        <v>31</v>
      </c>
      <c r="K371" t="s">
        <v>31</v>
      </c>
      <c r="L371" t="s">
        <v>31</v>
      </c>
      <c r="M371" t="s">
        <v>31</v>
      </c>
      <c r="N371" t="s">
        <v>32</v>
      </c>
      <c r="O371" t="s">
        <v>31</v>
      </c>
      <c r="P371" t="s">
        <v>31</v>
      </c>
      <c r="Q371" t="s">
        <v>31</v>
      </c>
      <c r="R371" t="s">
        <v>31</v>
      </c>
      <c r="S371" t="s">
        <v>32</v>
      </c>
      <c r="T371" t="s">
        <v>193</v>
      </c>
      <c r="U371" t="s">
        <v>34</v>
      </c>
      <c r="V371" t="s">
        <v>35</v>
      </c>
      <c r="W371" t="s">
        <v>35</v>
      </c>
      <c r="Y371" t="s">
        <v>1307</v>
      </c>
      <c r="Z371">
        <v>30143448630</v>
      </c>
      <c r="AA371" t="s">
        <v>37</v>
      </c>
    </row>
    <row r="372" spans="1:27">
      <c r="A372" s="1">
        <v>20805</v>
      </c>
      <c r="B372" s="9">
        <v>45939</v>
      </c>
      <c r="C372" s="1">
        <v>1</v>
      </c>
      <c r="D372" s="1" t="s">
        <v>27</v>
      </c>
      <c r="E372" s="1">
        <v>1221188764</v>
      </c>
      <c r="F372" t="s">
        <v>1308</v>
      </c>
      <c r="G372" t="s">
        <v>1309</v>
      </c>
      <c r="H372" t="s">
        <v>30</v>
      </c>
      <c r="I372" t="s">
        <v>31</v>
      </c>
      <c r="J372" t="s">
        <v>31</v>
      </c>
      <c r="K372" t="s">
        <v>31</v>
      </c>
      <c r="L372" t="s">
        <v>31</v>
      </c>
      <c r="M372" t="s">
        <v>31</v>
      </c>
      <c r="N372" t="s">
        <v>32</v>
      </c>
      <c r="O372" t="s">
        <v>31</v>
      </c>
      <c r="P372" t="s">
        <v>31</v>
      </c>
      <c r="Q372" t="s">
        <v>31</v>
      </c>
      <c r="R372" t="s">
        <v>31</v>
      </c>
      <c r="S372" t="s">
        <v>32</v>
      </c>
      <c r="T372" t="s">
        <v>193</v>
      </c>
      <c r="U372" t="s">
        <v>34</v>
      </c>
      <c r="V372" t="s">
        <v>40</v>
      </c>
      <c r="W372" t="s">
        <v>41</v>
      </c>
      <c r="Y372" t="s">
        <v>1310</v>
      </c>
      <c r="Z372">
        <v>3223177652</v>
      </c>
      <c r="AA372" t="s">
        <v>37</v>
      </c>
    </row>
    <row r="373" spans="1:27">
      <c r="A373" s="1">
        <v>20806</v>
      </c>
      <c r="B373" s="9">
        <v>45939</v>
      </c>
      <c r="C373" s="1">
        <v>1</v>
      </c>
      <c r="D373" s="1" t="s">
        <v>27</v>
      </c>
      <c r="E373" s="1">
        <v>1892388915</v>
      </c>
      <c r="F373" t="s">
        <v>1311</v>
      </c>
      <c r="G373" t="s">
        <v>1312</v>
      </c>
      <c r="H373" t="s">
        <v>30</v>
      </c>
      <c r="I373" t="s">
        <v>31</v>
      </c>
      <c r="J373" t="s">
        <v>31</v>
      </c>
      <c r="K373" t="s">
        <v>31</v>
      </c>
      <c r="L373" t="s">
        <v>31</v>
      </c>
      <c r="M373" t="s">
        <v>31</v>
      </c>
      <c r="N373" t="s">
        <v>32</v>
      </c>
      <c r="O373" t="s">
        <v>31</v>
      </c>
      <c r="P373" t="s">
        <v>31</v>
      </c>
      <c r="Q373" t="s">
        <v>31</v>
      </c>
      <c r="R373" t="s">
        <v>31</v>
      </c>
      <c r="S373" t="s">
        <v>32</v>
      </c>
      <c r="T373" t="s">
        <v>193</v>
      </c>
      <c r="U373" t="s">
        <v>57</v>
      </c>
      <c r="V373" t="s">
        <v>40</v>
      </c>
      <c r="W373" t="s">
        <v>41</v>
      </c>
      <c r="Y373" t="s">
        <v>1313</v>
      </c>
      <c r="Z373">
        <v>3214206417</v>
      </c>
      <c r="AA373" t="s">
        <v>37</v>
      </c>
    </row>
    <row r="374" spans="1:27">
      <c r="A374" s="1">
        <v>20808</v>
      </c>
      <c r="B374" s="9">
        <v>45939</v>
      </c>
      <c r="C374" s="1">
        <v>1</v>
      </c>
      <c r="D374" s="1" t="s">
        <v>27</v>
      </c>
      <c r="E374" s="1">
        <v>1201962086</v>
      </c>
      <c r="F374" t="s">
        <v>1314</v>
      </c>
      <c r="G374" t="s">
        <v>1315</v>
      </c>
      <c r="H374" t="s">
        <v>111</v>
      </c>
      <c r="I374" t="s">
        <v>31</v>
      </c>
      <c r="J374" t="s">
        <v>31</v>
      </c>
      <c r="K374" t="s">
        <v>31</v>
      </c>
      <c r="L374" t="s">
        <v>31</v>
      </c>
      <c r="M374" t="s">
        <v>31</v>
      </c>
      <c r="N374" t="s">
        <v>32</v>
      </c>
      <c r="O374" t="s">
        <v>31</v>
      </c>
      <c r="P374" t="s">
        <v>31</v>
      </c>
      <c r="Q374" t="s">
        <v>31</v>
      </c>
      <c r="R374" t="s">
        <v>31</v>
      </c>
      <c r="S374" t="s">
        <v>32</v>
      </c>
      <c r="T374" t="s">
        <v>99</v>
      </c>
      <c r="U374" t="s">
        <v>57</v>
      </c>
      <c r="V374" t="s">
        <v>40</v>
      </c>
      <c r="W374" t="s">
        <v>41</v>
      </c>
      <c r="X374" t="s">
        <v>66</v>
      </c>
      <c r="Y374" t="s">
        <v>1316</v>
      </c>
      <c r="Z374">
        <v>3123530457</v>
      </c>
      <c r="AA374" t="s">
        <v>37</v>
      </c>
    </row>
    <row r="375" spans="1:27">
      <c r="A375" s="1">
        <v>20809</v>
      </c>
      <c r="B375" s="9">
        <v>45939</v>
      </c>
      <c r="C375" s="1">
        <v>1</v>
      </c>
      <c r="D375" s="1" t="s">
        <v>27</v>
      </c>
      <c r="E375" s="1">
        <v>331611592</v>
      </c>
      <c r="F375" t="s">
        <v>1317</v>
      </c>
      <c r="G375" t="s">
        <v>1318</v>
      </c>
      <c r="H375" t="s">
        <v>30</v>
      </c>
      <c r="I375" t="s">
        <v>31</v>
      </c>
      <c r="J375" t="s">
        <v>31</v>
      </c>
      <c r="K375" t="s">
        <v>31</v>
      </c>
      <c r="L375" t="s">
        <v>31</v>
      </c>
      <c r="M375" t="s">
        <v>31</v>
      </c>
      <c r="N375" t="s">
        <v>32</v>
      </c>
      <c r="O375" t="s">
        <v>31</v>
      </c>
      <c r="P375" t="s">
        <v>31</v>
      </c>
      <c r="Q375" t="s">
        <v>31</v>
      </c>
      <c r="R375" t="s">
        <v>31</v>
      </c>
      <c r="S375" t="s">
        <v>32</v>
      </c>
      <c r="T375" t="s">
        <v>153</v>
      </c>
      <c r="U375" t="s">
        <v>57</v>
      </c>
      <c r="V375" t="s">
        <v>40</v>
      </c>
      <c r="W375" t="s">
        <v>41</v>
      </c>
      <c r="X375" t="s">
        <v>220</v>
      </c>
      <c r="Y375" t="s">
        <v>1319</v>
      </c>
      <c r="Z375">
        <v>31431258760</v>
      </c>
      <c r="AA375" t="s">
        <v>37</v>
      </c>
    </row>
    <row r="376" spans="1:27">
      <c r="A376" s="1">
        <v>20810</v>
      </c>
      <c r="B376" s="9">
        <v>45939</v>
      </c>
      <c r="C376" s="1">
        <v>1</v>
      </c>
      <c r="D376" s="1" t="s">
        <v>27</v>
      </c>
      <c r="E376" s="1">
        <v>81592236</v>
      </c>
      <c r="F376" t="s">
        <v>1320</v>
      </c>
      <c r="G376" t="s">
        <v>1321</v>
      </c>
      <c r="H376" t="s">
        <v>111</v>
      </c>
      <c r="I376" t="s">
        <v>31</v>
      </c>
      <c r="J376" t="s">
        <v>31</v>
      </c>
      <c r="K376" t="s">
        <v>31</v>
      </c>
      <c r="L376" t="s">
        <v>31</v>
      </c>
      <c r="M376" t="s">
        <v>31</v>
      </c>
      <c r="N376" t="s">
        <v>32</v>
      </c>
      <c r="O376" t="s">
        <v>31</v>
      </c>
      <c r="P376" t="s">
        <v>31</v>
      </c>
      <c r="Q376" t="s">
        <v>31</v>
      </c>
      <c r="R376" t="s">
        <v>31</v>
      </c>
      <c r="S376" t="s">
        <v>32</v>
      </c>
      <c r="T376" t="s">
        <v>71</v>
      </c>
      <c r="U376" t="s">
        <v>57</v>
      </c>
      <c r="V376" t="s">
        <v>40</v>
      </c>
      <c r="W376" t="s">
        <v>41</v>
      </c>
      <c r="Y376" t="s">
        <v>1322</v>
      </c>
      <c r="Z376">
        <v>3126257648</v>
      </c>
      <c r="AA376" t="s">
        <v>37</v>
      </c>
    </row>
    <row r="377" spans="1:27">
      <c r="A377" s="1">
        <v>20811</v>
      </c>
      <c r="B377" s="9">
        <v>45939</v>
      </c>
      <c r="C377" s="1">
        <v>1</v>
      </c>
      <c r="D377" s="1" t="s">
        <v>27</v>
      </c>
      <c r="E377" s="1">
        <v>778454753</v>
      </c>
      <c r="F377" t="s">
        <v>1323</v>
      </c>
      <c r="G377" t="s">
        <v>1324</v>
      </c>
      <c r="H377" t="s">
        <v>30</v>
      </c>
      <c r="I377" t="s">
        <v>31</v>
      </c>
      <c r="J377" t="s">
        <v>31</v>
      </c>
      <c r="K377" t="s">
        <v>31</v>
      </c>
      <c r="L377" t="s">
        <v>31</v>
      </c>
      <c r="M377" t="s">
        <v>31</v>
      </c>
      <c r="N377" t="s">
        <v>32</v>
      </c>
      <c r="O377" t="s">
        <v>31</v>
      </c>
      <c r="P377" t="s">
        <v>31</v>
      </c>
      <c r="Q377" t="s">
        <v>31</v>
      </c>
      <c r="R377" t="s">
        <v>31</v>
      </c>
      <c r="S377" t="s">
        <v>32</v>
      </c>
      <c r="T377" t="s">
        <v>138</v>
      </c>
      <c r="U377" t="s">
        <v>57</v>
      </c>
      <c r="V377" t="s">
        <v>40</v>
      </c>
      <c r="W377" t="s">
        <v>41</v>
      </c>
      <c r="X377" t="s">
        <v>191</v>
      </c>
      <c r="Y377" t="s">
        <v>1325</v>
      </c>
      <c r="Z377">
        <v>3203418244</v>
      </c>
      <c r="AA377" t="s">
        <v>37</v>
      </c>
    </row>
    <row r="378" spans="1:27">
      <c r="A378" s="1">
        <v>20812</v>
      </c>
      <c r="B378" s="9">
        <v>45939</v>
      </c>
      <c r="C378" s="1">
        <v>1</v>
      </c>
      <c r="D378" s="1" t="s">
        <v>27</v>
      </c>
      <c r="E378" s="1">
        <v>755817906</v>
      </c>
      <c r="F378" t="s">
        <v>1324</v>
      </c>
      <c r="G378" t="s">
        <v>1326</v>
      </c>
      <c r="H378" t="s">
        <v>111</v>
      </c>
      <c r="I378" t="s">
        <v>31</v>
      </c>
      <c r="J378" t="s">
        <v>31</v>
      </c>
      <c r="K378" t="s">
        <v>31</v>
      </c>
      <c r="L378" t="s">
        <v>31</v>
      </c>
      <c r="M378" t="s">
        <v>31</v>
      </c>
      <c r="N378" t="s">
        <v>32</v>
      </c>
      <c r="O378" t="s">
        <v>31</v>
      </c>
      <c r="P378" t="s">
        <v>31</v>
      </c>
      <c r="Q378" t="s">
        <v>31</v>
      </c>
      <c r="R378" t="s">
        <v>31</v>
      </c>
      <c r="S378" t="s">
        <v>32</v>
      </c>
      <c r="T378" t="s">
        <v>65</v>
      </c>
      <c r="U378" t="s">
        <v>34</v>
      </c>
      <c r="V378" t="s">
        <v>40</v>
      </c>
      <c r="W378" t="s">
        <v>41</v>
      </c>
      <c r="X378" t="s">
        <v>66</v>
      </c>
      <c r="Y378" t="s">
        <v>1327</v>
      </c>
      <c r="Z378">
        <v>3203636601</v>
      </c>
      <c r="AA378" t="s">
        <v>68</v>
      </c>
    </row>
    <row r="379" spans="1:27">
      <c r="A379" s="1">
        <v>20813</v>
      </c>
      <c r="B379" s="9">
        <v>45939</v>
      </c>
      <c r="C379" s="1">
        <v>1</v>
      </c>
      <c r="D379" s="1" t="s">
        <v>27</v>
      </c>
      <c r="E379" s="1">
        <v>552539664</v>
      </c>
      <c r="F379" t="s">
        <v>1328</v>
      </c>
      <c r="G379" t="s">
        <v>1329</v>
      </c>
      <c r="H379" t="s">
        <v>30</v>
      </c>
      <c r="I379" t="s">
        <v>31</v>
      </c>
      <c r="J379" t="s">
        <v>31</v>
      </c>
      <c r="K379" t="s">
        <v>31</v>
      </c>
      <c r="L379" t="s">
        <v>31</v>
      </c>
      <c r="M379" t="s">
        <v>31</v>
      </c>
      <c r="N379" t="s">
        <v>32</v>
      </c>
      <c r="O379" t="s">
        <v>31</v>
      </c>
      <c r="P379" t="s">
        <v>31</v>
      </c>
      <c r="Q379" t="s">
        <v>31</v>
      </c>
      <c r="R379" t="s">
        <v>31</v>
      </c>
      <c r="S379" t="s">
        <v>32</v>
      </c>
      <c r="T379" t="s">
        <v>65</v>
      </c>
      <c r="U379" t="s">
        <v>57</v>
      </c>
      <c r="V379" t="s">
        <v>40</v>
      </c>
      <c r="W379" t="s">
        <v>41</v>
      </c>
      <c r="X379" t="s">
        <v>174</v>
      </c>
      <c r="Y379" t="s">
        <v>1330</v>
      </c>
      <c r="Z379">
        <v>3228826878</v>
      </c>
      <c r="AA379" t="s">
        <v>68</v>
      </c>
    </row>
    <row r="380" spans="1:27">
      <c r="A380" s="1">
        <v>20814</v>
      </c>
      <c r="B380" s="9">
        <v>45939</v>
      </c>
      <c r="C380" s="1">
        <v>1</v>
      </c>
      <c r="D380" s="1" t="s">
        <v>27</v>
      </c>
      <c r="E380" s="1">
        <v>235370343</v>
      </c>
      <c r="F380" t="s">
        <v>1331</v>
      </c>
      <c r="G380" t="s">
        <v>1332</v>
      </c>
      <c r="H380" t="s">
        <v>30</v>
      </c>
      <c r="I380" t="s">
        <v>31</v>
      </c>
      <c r="J380" t="s">
        <v>31</v>
      </c>
      <c r="K380" t="s">
        <v>31</v>
      </c>
      <c r="L380" t="s">
        <v>31</v>
      </c>
      <c r="M380" t="s">
        <v>31</v>
      </c>
      <c r="N380" t="s">
        <v>32</v>
      </c>
      <c r="O380" t="s">
        <v>31</v>
      </c>
      <c r="P380" t="s">
        <v>31</v>
      </c>
      <c r="Q380" t="s">
        <v>31</v>
      </c>
      <c r="R380" t="s">
        <v>31</v>
      </c>
      <c r="S380" t="s">
        <v>32</v>
      </c>
      <c r="T380" t="s">
        <v>33</v>
      </c>
      <c r="U380" t="s">
        <v>57</v>
      </c>
      <c r="V380" t="s">
        <v>40</v>
      </c>
      <c r="W380" t="s">
        <v>41</v>
      </c>
      <c r="X380" t="s">
        <v>1333</v>
      </c>
      <c r="Y380" t="s">
        <v>1334</v>
      </c>
      <c r="Z380">
        <v>3222478200</v>
      </c>
      <c r="AA380" t="s">
        <v>37</v>
      </c>
    </row>
    <row r="381" spans="1:27">
      <c r="A381" s="1">
        <v>20815</v>
      </c>
      <c r="B381" s="9">
        <v>45939</v>
      </c>
      <c r="C381" s="1">
        <v>1</v>
      </c>
      <c r="D381" s="1" t="s">
        <v>27</v>
      </c>
      <c r="E381" s="1">
        <v>1163774890</v>
      </c>
      <c r="F381" t="s">
        <v>1335</v>
      </c>
      <c r="G381" t="s">
        <v>1336</v>
      </c>
      <c r="H381" t="s">
        <v>30</v>
      </c>
      <c r="I381" t="s">
        <v>31</v>
      </c>
      <c r="J381" t="s">
        <v>31</v>
      </c>
      <c r="K381" t="s">
        <v>31</v>
      </c>
      <c r="L381" t="s">
        <v>31</v>
      </c>
      <c r="M381" t="s">
        <v>31</v>
      </c>
      <c r="N381" t="s">
        <v>32</v>
      </c>
      <c r="O381" t="s">
        <v>31</v>
      </c>
      <c r="P381" t="s">
        <v>31</v>
      </c>
      <c r="Q381" t="s">
        <v>31</v>
      </c>
      <c r="R381" t="s">
        <v>31</v>
      </c>
      <c r="S381" t="s">
        <v>32</v>
      </c>
      <c r="T381" t="s">
        <v>147</v>
      </c>
      <c r="U381" t="s">
        <v>57</v>
      </c>
      <c r="V381" t="s">
        <v>40</v>
      </c>
      <c r="W381" t="s">
        <v>41</v>
      </c>
      <c r="X381" t="s">
        <v>31</v>
      </c>
      <c r="Y381" t="s">
        <v>1337</v>
      </c>
      <c r="Z381">
        <v>3118797332</v>
      </c>
      <c r="AA381" t="s">
        <v>37</v>
      </c>
    </row>
    <row r="382" spans="1:27">
      <c r="A382" s="1">
        <v>20816</v>
      </c>
      <c r="B382" s="9">
        <v>45939</v>
      </c>
      <c r="C382" s="1">
        <v>1</v>
      </c>
      <c r="D382" s="1" t="s">
        <v>27</v>
      </c>
      <c r="E382" s="1">
        <v>526319757</v>
      </c>
      <c r="F382" t="s">
        <v>1338</v>
      </c>
      <c r="G382" t="s">
        <v>1339</v>
      </c>
      <c r="H382" t="s">
        <v>30</v>
      </c>
      <c r="I382" t="s">
        <v>31</v>
      </c>
      <c r="J382" t="s">
        <v>31</v>
      </c>
      <c r="K382" t="s">
        <v>31</v>
      </c>
      <c r="L382" t="s">
        <v>31</v>
      </c>
      <c r="M382" t="s">
        <v>31</v>
      </c>
      <c r="N382" t="s">
        <v>32</v>
      </c>
      <c r="O382" t="s">
        <v>32</v>
      </c>
      <c r="P382" t="s">
        <v>31</v>
      </c>
      <c r="Q382" t="s">
        <v>31</v>
      </c>
      <c r="R382" t="s">
        <v>31</v>
      </c>
      <c r="S382" t="s">
        <v>31</v>
      </c>
      <c r="T382" t="s">
        <v>65</v>
      </c>
      <c r="U382" t="s">
        <v>34</v>
      </c>
      <c r="V382" t="s">
        <v>40</v>
      </c>
      <c r="W382" t="s">
        <v>41</v>
      </c>
      <c r="X382" t="s">
        <v>174</v>
      </c>
      <c r="Y382" t="s">
        <v>1340</v>
      </c>
      <c r="Z382">
        <v>3108891518</v>
      </c>
      <c r="AA382" t="s">
        <v>68</v>
      </c>
    </row>
    <row r="383" spans="1:27">
      <c r="A383" s="1">
        <v>20817</v>
      </c>
      <c r="B383" s="9">
        <v>45939</v>
      </c>
      <c r="C383" s="1">
        <v>1</v>
      </c>
      <c r="D383" s="1" t="s">
        <v>27</v>
      </c>
      <c r="E383" s="1">
        <v>409160766</v>
      </c>
      <c r="F383" t="s">
        <v>1341</v>
      </c>
      <c r="G383" t="s">
        <v>1342</v>
      </c>
      <c r="H383" t="s">
        <v>30</v>
      </c>
      <c r="I383" t="s">
        <v>31</v>
      </c>
      <c r="J383" t="s">
        <v>31</v>
      </c>
      <c r="K383" t="s">
        <v>31</v>
      </c>
      <c r="L383" t="s">
        <v>31</v>
      </c>
      <c r="M383" t="s">
        <v>31</v>
      </c>
      <c r="N383" t="s">
        <v>32</v>
      </c>
      <c r="O383" t="s">
        <v>31</v>
      </c>
      <c r="P383" t="s">
        <v>31</v>
      </c>
      <c r="Q383" t="s">
        <v>31</v>
      </c>
      <c r="R383" t="s">
        <v>31</v>
      </c>
      <c r="S383" t="s">
        <v>32</v>
      </c>
      <c r="T383" t="s">
        <v>71</v>
      </c>
      <c r="U383" t="s">
        <v>57</v>
      </c>
      <c r="V383" t="s">
        <v>40</v>
      </c>
      <c r="W383" t="s">
        <v>41</v>
      </c>
      <c r="Y383" t="s">
        <v>1343</v>
      </c>
      <c r="Z383">
        <v>3204891604</v>
      </c>
      <c r="AA383" t="s">
        <v>37</v>
      </c>
    </row>
    <row r="384" spans="1:27">
      <c r="A384" s="1">
        <v>20818</v>
      </c>
      <c r="B384" s="9">
        <v>45939</v>
      </c>
      <c r="C384" s="1">
        <v>1</v>
      </c>
      <c r="D384" s="1" t="s">
        <v>27</v>
      </c>
      <c r="E384" s="1">
        <v>478023057</v>
      </c>
      <c r="F384" t="s">
        <v>1344</v>
      </c>
      <c r="G384" t="s">
        <v>1345</v>
      </c>
      <c r="H384" t="s">
        <v>30</v>
      </c>
      <c r="I384" t="s">
        <v>31</v>
      </c>
      <c r="J384" t="s">
        <v>31</v>
      </c>
      <c r="K384" t="s">
        <v>31</v>
      </c>
      <c r="L384" t="s">
        <v>31</v>
      </c>
      <c r="M384" t="s">
        <v>31</v>
      </c>
      <c r="N384" t="s">
        <v>32</v>
      </c>
      <c r="O384" t="s">
        <v>31</v>
      </c>
      <c r="P384" t="s">
        <v>31</v>
      </c>
      <c r="Q384" t="s">
        <v>31</v>
      </c>
      <c r="R384" t="s">
        <v>31</v>
      </c>
      <c r="S384" t="s">
        <v>32</v>
      </c>
      <c r="T384" t="s">
        <v>65</v>
      </c>
      <c r="U384" t="s">
        <v>57</v>
      </c>
      <c r="V384" t="s">
        <v>40</v>
      </c>
      <c r="W384" t="s">
        <v>41</v>
      </c>
      <c r="X384" t="s">
        <v>174</v>
      </c>
      <c r="Y384" t="s">
        <v>1346</v>
      </c>
      <c r="Z384">
        <v>3004238235</v>
      </c>
      <c r="AA384" t="s">
        <v>68</v>
      </c>
    </row>
    <row r="385" spans="1:27">
      <c r="A385" s="1">
        <v>20819</v>
      </c>
      <c r="B385" s="9">
        <v>45939</v>
      </c>
      <c r="C385" s="1">
        <v>1</v>
      </c>
      <c r="D385" s="1" t="s">
        <v>27</v>
      </c>
      <c r="E385" s="1">
        <v>1487220573</v>
      </c>
      <c r="F385" t="s">
        <v>1347</v>
      </c>
      <c r="G385" t="s">
        <v>1348</v>
      </c>
      <c r="H385" t="s">
        <v>30</v>
      </c>
      <c r="I385" t="s">
        <v>31</v>
      </c>
      <c r="J385" t="s">
        <v>31</v>
      </c>
      <c r="K385" t="s">
        <v>31</v>
      </c>
      <c r="L385" t="s">
        <v>31</v>
      </c>
      <c r="M385" t="s">
        <v>31</v>
      </c>
      <c r="N385" t="s">
        <v>32</v>
      </c>
      <c r="O385" t="s">
        <v>31</v>
      </c>
      <c r="P385" t="s">
        <v>31</v>
      </c>
      <c r="Q385" t="s">
        <v>31</v>
      </c>
      <c r="R385" t="s">
        <v>31</v>
      </c>
      <c r="S385" t="s">
        <v>32</v>
      </c>
      <c r="T385" t="s">
        <v>65</v>
      </c>
      <c r="U385" t="s">
        <v>34</v>
      </c>
      <c r="V385" t="s">
        <v>40</v>
      </c>
      <c r="W385" t="s">
        <v>41</v>
      </c>
      <c r="X385" t="s">
        <v>174</v>
      </c>
      <c r="Y385" t="s">
        <v>1349</v>
      </c>
      <c r="Z385">
        <v>3144478410</v>
      </c>
      <c r="AA385" t="s">
        <v>68</v>
      </c>
    </row>
    <row r="386" spans="1:27">
      <c r="A386" s="1">
        <v>20820</v>
      </c>
      <c r="B386" s="9">
        <v>45939</v>
      </c>
      <c r="C386" s="1">
        <v>1</v>
      </c>
      <c r="D386" s="1" t="s">
        <v>27</v>
      </c>
      <c r="E386" s="1">
        <v>750117631</v>
      </c>
      <c r="F386" t="s">
        <v>1350</v>
      </c>
      <c r="G386" t="s">
        <v>1351</v>
      </c>
      <c r="H386" t="s">
        <v>30</v>
      </c>
      <c r="I386" t="s">
        <v>31</v>
      </c>
      <c r="J386" t="s">
        <v>31</v>
      </c>
      <c r="K386" t="s">
        <v>31</v>
      </c>
      <c r="L386" t="s">
        <v>31</v>
      </c>
      <c r="M386" t="s">
        <v>31</v>
      </c>
      <c r="N386" t="s">
        <v>32</v>
      </c>
      <c r="O386" t="s">
        <v>32</v>
      </c>
      <c r="P386" t="s">
        <v>31</v>
      </c>
      <c r="Q386" t="s">
        <v>31</v>
      </c>
      <c r="R386" t="s">
        <v>31</v>
      </c>
      <c r="S386" t="s">
        <v>31</v>
      </c>
      <c r="T386" t="s">
        <v>65</v>
      </c>
      <c r="U386" t="s">
        <v>57</v>
      </c>
      <c r="V386" t="s">
        <v>40</v>
      </c>
      <c r="W386" t="s">
        <v>41</v>
      </c>
      <c r="X386" t="s">
        <v>66</v>
      </c>
      <c r="Y386" t="s">
        <v>1352</v>
      </c>
      <c r="Z386">
        <v>3114087475</v>
      </c>
      <c r="AA386" t="s">
        <v>68</v>
      </c>
    </row>
    <row r="387" spans="1:27">
      <c r="A387" s="1">
        <v>20821</v>
      </c>
      <c r="B387" s="9">
        <v>45939</v>
      </c>
      <c r="C387" s="1">
        <v>1</v>
      </c>
      <c r="D387" s="1" t="s">
        <v>27</v>
      </c>
      <c r="E387" s="1">
        <v>170939915</v>
      </c>
      <c r="F387" t="s">
        <v>1353</v>
      </c>
      <c r="G387" t="s">
        <v>1354</v>
      </c>
      <c r="H387" t="s">
        <v>30</v>
      </c>
      <c r="I387" t="s">
        <v>31</v>
      </c>
      <c r="J387" t="s">
        <v>32</v>
      </c>
      <c r="K387" t="s">
        <v>31</v>
      </c>
      <c r="L387" t="s">
        <v>31</v>
      </c>
      <c r="M387" t="s">
        <v>31</v>
      </c>
      <c r="N387" t="s">
        <v>31</v>
      </c>
      <c r="O387" t="s">
        <v>31</v>
      </c>
      <c r="P387" t="s">
        <v>31</v>
      </c>
      <c r="Q387" t="s">
        <v>31</v>
      </c>
      <c r="R387" t="s">
        <v>31</v>
      </c>
      <c r="S387" t="s">
        <v>32</v>
      </c>
      <c r="T387" t="s">
        <v>65</v>
      </c>
      <c r="U387" t="s">
        <v>34</v>
      </c>
      <c r="V387" t="s">
        <v>40</v>
      </c>
      <c r="W387" t="s">
        <v>41</v>
      </c>
      <c r="X387" t="s">
        <v>174</v>
      </c>
      <c r="Y387" t="s">
        <v>990</v>
      </c>
      <c r="Z387">
        <v>3202790952</v>
      </c>
      <c r="AA387" t="s">
        <v>68</v>
      </c>
    </row>
    <row r="388" spans="1:27">
      <c r="A388" s="1">
        <v>20822</v>
      </c>
      <c r="B388" s="9">
        <v>45939</v>
      </c>
      <c r="C388" s="1">
        <v>1</v>
      </c>
      <c r="D388" s="1" t="s">
        <v>27</v>
      </c>
      <c r="E388" s="1">
        <v>1451620455</v>
      </c>
      <c r="F388" t="s">
        <v>1355</v>
      </c>
      <c r="G388" t="s">
        <v>1356</v>
      </c>
      <c r="H388" t="s">
        <v>30</v>
      </c>
      <c r="I388" t="s">
        <v>31</v>
      </c>
      <c r="J388" t="s">
        <v>32</v>
      </c>
      <c r="K388" t="s">
        <v>31</v>
      </c>
      <c r="L388" t="s">
        <v>31</v>
      </c>
      <c r="M388" t="s">
        <v>31</v>
      </c>
      <c r="N388" t="s">
        <v>31</v>
      </c>
      <c r="O388" t="s">
        <v>31</v>
      </c>
      <c r="P388" t="s">
        <v>31</v>
      </c>
      <c r="Q388" t="s">
        <v>31</v>
      </c>
      <c r="R388" t="s">
        <v>31</v>
      </c>
      <c r="S388" t="s">
        <v>32</v>
      </c>
      <c r="T388" t="s">
        <v>65</v>
      </c>
      <c r="U388" t="s">
        <v>34</v>
      </c>
      <c r="V388" t="s">
        <v>40</v>
      </c>
      <c r="W388" t="s">
        <v>41</v>
      </c>
      <c r="X388" t="s">
        <v>66</v>
      </c>
      <c r="Y388" t="s">
        <v>1357</v>
      </c>
      <c r="Z388">
        <v>3204813957</v>
      </c>
      <c r="AA388" t="s">
        <v>68</v>
      </c>
    </row>
    <row r="389" spans="1:27">
      <c r="A389" s="1">
        <v>20823</v>
      </c>
      <c r="B389" s="9">
        <v>45939</v>
      </c>
      <c r="C389" s="1">
        <v>1</v>
      </c>
      <c r="D389" s="1" t="s">
        <v>27</v>
      </c>
      <c r="E389" s="1">
        <v>398881399</v>
      </c>
      <c r="F389" t="s">
        <v>1358</v>
      </c>
      <c r="G389" t="s">
        <v>1359</v>
      </c>
      <c r="H389" t="s">
        <v>30</v>
      </c>
      <c r="I389" t="s">
        <v>31</v>
      </c>
      <c r="J389" t="s">
        <v>31</v>
      </c>
      <c r="K389" t="s">
        <v>31</v>
      </c>
      <c r="L389" t="s">
        <v>31</v>
      </c>
      <c r="M389" t="s">
        <v>31</v>
      </c>
      <c r="N389" t="s">
        <v>32</v>
      </c>
      <c r="O389" t="s">
        <v>31</v>
      </c>
      <c r="P389" t="s">
        <v>31</v>
      </c>
      <c r="Q389" t="s">
        <v>31</v>
      </c>
      <c r="R389" t="s">
        <v>31</v>
      </c>
      <c r="S389" t="s">
        <v>32</v>
      </c>
      <c r="T389" t="s">
        <v>153</v>
      </c>
      <c r="U389" t="s">
        <v>57</v>
      </c>
      <c r="V389" t="s">
        <v>40</v>
      </c>
      <c r="W389" t="s">
        <v>41</v>
      </c>
      <c r="X389" t="s">
        <v>220</v>
      </c>
      <c r="Y389" t="s">
        <v>1360</v>
      </c>
      <c r="Z389">
        <v>3102747069</v>
      </c>
      <c r="AA389" t="s">
        <v>37</v>
      </c>
    </row>
    <row r="390" spans="1:27">
      <c r="A390" s="1">
        <v>20824</v>
      </c>
      <c r="B390" s="9">
        <v>45939</v>
      </c>
      <c r="C390" s="1">
        <v>1</v>
      </c>
      <c r="D390" s="1" t="s">
        <v>27</v>
      </c>
      <c r="E390" s="1">
        <v>524281835</v>
      </c>
      <c r="F390" t="s">
        <v>1361</v>
      </c>
      <c r="G390" t="s">
        <v>1362</v>
      </c>
      <c r="H390" t="s">
        <v>111</v>
      </c>
      <c r="I390" t="s">
        <v>31</v>
      </c>
      <c r="J390" t="s">
        <v>31</v>
      </c>
      <c r="K390" t="s">
        <v>31</v>
      </c>
      <c r="L390" t="s">
        <v>31</v>
      </c>
      <c r="M390" t="s">
        <v>31</v>
      </c>
      <c r="N390" t="s">
        <v>32</v>
      </c>
      <c r="O390" t="s">
        <v>31</v>
      </c>
      <c r="P390" t="s">
        <v>31</v>
      </c>
      <c r="Q390" t="s">
        <v>31</v>
      </c>
      <c r="R390" t="s">
        <v>31</v>
      </c>
      <c r="S390" t="s">
        <v>32</v>
      </c>
      <c r="T390" t="s">
        <v>71</v>
      </c>
      <c r="U390" t="s">
        <v>34</v>
      </c>
      <c r="V390" t="s">
        <v>40</v>
      </c>
      <c r="W390" t="s">
        <v>41</v>
      </c>
      <c r="Y390" t="s">
        <v>1363</v>
      </c>
      <c r="Z390">
        <v>3203792926</v>
      </c>
      <c r="AA390" t="s">
        <v>37</v>
      </c>
    </row>
    <row r="391" spans="1:27">
      <c r="A391" s="1">
        <v>20825</v>
      </c>
      <c r="B391" s="9">
        <v>45939</v>
      </c>
      <c r="C391" s="1">
        <v>1</v>
      </c>
      <c r="D391" s="1" t="s">
        <v>27</v>
      </c>
      <c r="E391" s="1">
        <v>18775753</v>
      </c>
      <c r="F391" t="s">
        <v>1364</v>
      </c>
      <c r="G391" t="s">
        <v>1365</v>
      </c>
      <c r="H391" t="s">
        <v>30</v>
      </c>
      <c r="I391" t="s">
        <v>31</v>
      </c>
      <c r="J391" t="s">
        <v>31</v>
      </c>
      <c r="K391" t="s">
        <v>31</v>
      </c>
      <c r="L391" t="s">
        <v>31</v>
      </c>
      <c r="M391" t="s">
        <v>31</v>
      </c>
      <c r="N391" t="s">
        <v>32</v>
      </c>
      <c r="O391" t="s">
        <v>31</v>
      </c>
      <c r="P391" t="s">
        <v>31</v>
      </c>
      <c r="Q391" t="s">
        <v>31</v>
      </c>
      <c r="R391" t="s">
        <v>31</v>
      </c>
      <c r="S391" t="s">
        <v>32</v>
      </c>
      <c r="T391" t="s">
        <v>80</v>
      </c>
      <c r="U391" t="s">
        <v>57</v>
      </c>
      <c r="V391" t="s">
        <v>40</v>
      </c>
      <c r="W391" t="s">
        <v>41</v>
      </c>
      <c r="X391" t="s">
        <v>66</v>
      </c>
      <c r="Y391" t="s">
        <v>1366</v>
      </c>
      <c r="Z391">
        <v>3226350461</v>
      </c>
      <c r="AA391" t="s">
        <v>37</v>
      </c>
    </row>
    <row r="392" spans="1:27">
      <c r="A392" s="1">
        <v>20826</v>
      </c>
      <c r="B392" s="9">
        <v>45939</v>
      </c>
      <c r="C392" s="1">
        <v>1</v>
      </c>
      <c r="D392" s="1" t="s">
        <v>27</v>
      </c>
      <c r="E392" s="1">
        <v>2124205233</v>
      </c>
      <c r="F392" t="s">
        <v>1367</v>
      </c>
      <c r="G392" t="s">
        <v>1368</v>
      </c>
      <c r="H392" t="s">
        <v>111</v>
      </c>
      <c r="I392" t="s">
        <v>31</v>
      </c>
      <c r="J392" t="s">
        <v>31</v>
      </c>
      <c r="K392" t="s">
        <v>31</v>
      </c>
      <c r="L392" t="s">
        <v>31</v>
      </c>
      <c r="M392" t="s">
        <v>31</v>
      </c>
      <c r="N392" t="s">
        <v>32</v>
      </c>
      <c r="O392" t="s">
        <v>31</v>
      </c>
      <c r="P392" t="s">
        <v>31</v>
      </c>
      <c r="Q392" t="s">
        <v>31</v>
      </c>
      <c r="R392" t="s">
        <v>31</v>
      </c>
      <c r="S392" t="s">
        <v>32</v>
      </c>
      <c r="T392" t="s">
        <v>71</v>
      </c>
      <c r="U392" t="s">
        <v>34</v>
      </c>
      <c r="V392" t="s">
        <v>40</v>
      </c>
      <c r="W392" t="s">
        <v>41</v>
      </c>
      <c r="Y392" t="s">
        <v>1369</v>
      </c>
      <c r="Z392">
        <v>3132734226</v>
      </c>
      <c r="AA392" t="s">
        <v>37</v>
      </c>
    </row>
    <row r="393" spans="1:27">
      <c r="A393" s="1">
        <v>20827</v>
      </c>
      <c r="B393" s="9">
        <v>45939</v>
      </c>
      <c r="C393" s="1">
        <v>1</v>
      </c>
      <c r="D393" s="1" t="s">
        <v>27</v>
      </c>
      <c r="E393" s="1">
        <v>2124772556</v>
      </c>
      <c r="F393" t="s">
        <v>1370</v>
      </c>
      <c r="G393" t="s">
        <v>1371</v>
      </c>
      <c r="H393" t="s">
        <v>30</v>
      </c>
      <c r="I393" t="s">
        <v>31</v>
      </c>
      <c r="J393" t="s">
        <v>31</v>
      </c>
      <c r="K393" t="s">
        <v>31</v>
      </c>
      <c r="L393" t="s">
        <v>31</v>
      </c>
      <c r="M393" t="s">
        <v>31</v>
      </c>
      <c r="N393" t="s">
        <v>32</v>
      </c>
      <c r="O393" t="s">
        <v>31</v>
      </c>
      <c r="P393" t="s">
        <v>31</v>
      </c>
      <c r="Q393" t="s">
        <v>31</v>
      </c>
      <c r="R393" t="s">
        <v>31</v>
      </c>
      <c r="S393" t="s">
        <v>32</v>
      </c>
      <c r="T393" t="s">
        <v>80</v>
      </c>
      <c r="U393" t="s">
        <v>57</v>
      </c>
      <c r="V393" t="s">
        <v>40</v>
      </c>
      <c r="W393" t="s">
        <v>41</v>
      </c>
      <c r="X393" t="s">
        <v>66</v>
      </c>
      <c r="Y393" t="s">
        <v>1372</v>
      </c>
      <c r="Z393">
        <v>3229233323</v>
      </c>
      <c r="AA393" t="s">
        <v>37</v>
      </c>
    </row>
    <row r="394" spans="1:27">
      <c r="A394" s="1">
        <v>20828</v>
      </c>
      <c r="B394" s="9">
        <v>45939</v>
      </c>
      <c r="C394" s="1">
        <v>1</v>
      </c>
      <c r="D394" s="1" t="s">
        <v>27</v>
      </c>
      <c r="E394" s="1">
        <v>1236055110</v>
      </c>
      <c r="F394" t="s">
        <v>1373</v>
      </c>
      <c r="G394" t="s">
        <v>1374</v>
      </c>
      <c r="H394" t="s">
        <v>30</v>
      </c>
      <c r="I394" t="s">
        <v>31</v>
      </c>
      <c r="J394" t="s">
        <v>31</v>
      </c>
      <c r="K394" t="s">
        <v>31</v>
      </c>
      <c r="L394" t="s">
        <v>31</v>
      </c>
      <c r="M394" t="s">
        <v>31</v>
      </c>
      <c r="N394" t="s">
        <v>32</v>
      </c>
      <c r="O394" t="s">
        <v>31</v>
      </c>
      <c r="P394" t="s">
        <v>31</v>
      </c>
      <c r="Q394" t="s">
        <v>32</v>
      </c>
      <c r="R394" t="s">
        <v>31</v>
      </c>
      <c r="S394" t="s">
        <v>31</v>
      </c>
      <c r="T394" t="s">
        <v>80</v>
      </c>
      <c r="U394" t="s">
        <v>57</v>
      </c>
      <c r="V394" t="s">
        <v>40</v>
      </c>
      <c r="W394" t="s">
        <v>41</v>
      </c>
      <c r="X394" t="s">
        <v>66</v>
      </c>
      <c r="Y394" t="s">
        <v>1375</v>
      </c>
      <c r="Z394">
        <v>3132243311</v>
      </c>
      <c r="AA394" t="s">
        <v>37</v>
      </c>
    </row>
    <row r="395" spans="1:27">
      <c r="A395" s="1">
        <v>20829</v>
      </c>
      <c r="B395" s="9">
        <v>45939</v>
      </c>
      <c r="C395" s="1">
        <v>1</v>
      </c>
      <c r="D395" s="1" t="s">
        <v>27</v>
      </c>
      <c r="E395" s="1">
        <v>202530912</v>
      </c>
      <c r="F395" t="s">
        <v>1376</v>
      </c>
      <c r="G395" t="s">
        <v>1377</v>
      </c>
      <c r="H395" t="s">
        <v>111</v>
      </c>
      <c r="I395" t="s">
        <v>31</v>
      </c>
      <c r="J395" t="s">
        <v>31</v>
      </c>
      <c r="K395" t="s">
        <v>31</v>
      </c>
      <c r="L395" t="s">
        <v>31</v>
      </c>
      <c r="M395" t="s">
        <v>31</v>
      </c>
      <c r="N395" t="s">
        <v>32</v>
      </c>
      <c r="O395" t="s">
        <v>31</v>
      </c>
      <c r="P395" t="s">
        <v>31</v>
      </c>
      <c r="Q395" t="s">
        <v>31</v>
      </c>
      <c r="R395" t="s">
        <v>32</v>
      </c>
      <c r="S395" t="s">
        <v>31</v>
      </c>
      <c r="T395" t="s">
        <v>99</v>
      </c>
      <c r="U395" t="s">
        <v>57</v>
      </c>
      <c r="V395" t="s">
        <v>40</v>
      </c>
      <c r="W395" t="s">
        <v>41</v>
      </c>
      <c r="X395" t="s">
        <v>1378</v>
      </c>
      <c r="Y395" t="s">
        <v>1379</v>
      </c>
      <c r="Z395">
        <v>3202719464</v>
      </c>
      <c r="AA395" t="s">
        <v>37</v>
      </c>
    </row>
    <row r="396" spans="1:27">
      <c r="A396" s="1">
        <v>20830</v>
      </c>
      <c r="B396" s="9">
        <v>45939</v>
      </c>
      <c r="C396" s="1">
        <v>1</v>
      </c>
      <c r="D396" s="1" t="s">
        <v>27</v>
      </c>
      <c r="E396" s="1">
        <v>1595492150</v>
      </c>
      <c r="F396" t="s">
        <v>1380</v>
      </c>
      <c r="G396" t="s">
        <v>1381</v>
      </c>
      <c r="H396" t="s">
        <v>30</v>
      </c>
      <c r="I396" t="s">
        <v>31</v>
      </c>
      <c r="J396" t="s">
        <v>31</v>
      </c>
      <c r="K396" t="s">
        <v>31</v>
      </c>
      <c r="L396" t="s">
        <v>31</v>
      </c>
      <c r="M396" t="s">
        <v>31</v>
      </c>
      <c r="N396" t="s">
        <v>32</v>
      </c>
      <c r="O396" t="s">
        <v>31</v>
      </c>
      <c r="P396" t="s">
        <v>31</v>
      </c>
      <c r="Q396" t="s">
        <v>31</v>
      </c>
      <c r="R396" t="s">
        <v>31</v>
      </c>
      <c r="S396" t="s">
        <v>32</v>
      </c>
      <c r="T396" t="s">
        <v>65</v>
      </c>
      <c r="U396" t="s">
        <v>57</v>
      </c>
      <c r="V396" t="s">
        <v>40</v>
      </c>
      <c r="W396" t="s">
        <v>41</v>
      </c>
      <c r="X396" t="s">
        <v>835</v>
      </c>
      <c r="Y396" t="s">
        <v>1382</v>
      </c>
      <c r="Z396">
        <v>3123342508</v>
      </c>
      <c r="AA396" t="s">
        <v>37</v>
      </c>
    </row>
    <row r="397" spans="1:27">
      <c r="A397" s="1">
        <v>20831</v>
      </c>
      <c r="B397" s="9">
        <v>45939</v>
      </c>
      <c r="C397" s="1">
        <v>1</v>
      </c>
      <c r="D397" s="1" t="s">
        <v>27</v>
      </c>
      <c r="E397" s="1">
        <v>107187201</v>
      </c>
      <c r="F397" t="s">
        <v>1383</v>
      </c>
      <c r="G397" t="s">
        <v>1384</v>
      </c>
      <c r="H397" t="s">
        <v>30</v>
      </c>
      <c r="I397" t="s">
        <v>31</v>
      </c>
      <c r="J397" t="s">
        <v>31</v>
      </c>
      <c r="K397" t="s">
        <v>31</v>
      </c>
      <c r="L397" t="s">
        <v>31</v>
      </c>
      <c r="M397" t="s">
        <v>31</v>
      </c>
      <c r="N397" t="s">
        <v>32</v>
      </c>
      <c r="O397" t="s">
        <v>31</v>
      </c>
      <c r="P397" t="s">
        <v>31</v>
      </c>
      <c r="Q397" t="s">
        <v>31</v>
      </c>
      <c r="R397" t="s">
        <v>31</v>
      </c>
      <c r="S397" t="s">
        <v>32</v>
      </c>
      <c r="T397" t="s">
        <v>65</v>
      </c>
      <c r="U397" t="s">
        <v>57</v>
      </c>
      <c r="V397" t="s">
        <v>40</v>
      </c>
      <c r="W397" t="s">
        <v>41</v>
      </c>
      <c r="X397" t="s">
        <v>1385</v>
      </c>
      <c r="Y397" t="s">
        <v>1386</v>
      </c>
      <c r="Z397">
        <v>3007225159</v>
      </c>
      <c r="AA397" t="s">
        <v>37</v>
      </c>
    </row>
    <row r="398" spans="1:27">
      <c r="A398" s="1">
        <v>20832</v>
      </c>
      <c r="B398" s="9">
        <v>45939</v>
      </c>
      <c r="C398" s="1">
        <v>1</v>
      </c>
      <c r="D398" s="1" t="s">
        <v>27</v>
      </c>
      <c r="E398" s="1">
        <v>1090123918</v>
      </c>
      <c r="F398" t="s">
        <v>1387</v>
      </c>
      <c r="G398" t="s">
        <v>1388</v>
      </c>
      <c r="H398" t="s">
        <v>111</v>
      </c>
      <c r="I398" t="s">
        <v>31</v>
      </c>
      <c r="J398" t="s">
        <v>31</v>
      </c>
      <c r="K398" t="s">
        <v>31</v>
      </c>
      <c r="L398" t="s">
        <v>31</v>
      </c>
      <c r="M398" t="s">
        <v>31</v>
      </c>
      <c r="N398" t="s">
        <v>32</v>
      </c>
      <c r="O398" t="s">
        <v>31</v>
      </c>
      <c r="P398" t="s">
        <v>31</v>
      </c>
      <c r="Q398" t="s">
        <v>31</v>
      </c>
      <c r="R398" t="s">
        <v>31</v>
      </c>
      <c r="S398" t="s">
        <v>32</v>
      </c>
      <c r="T398" t="s">
        <v>65</v>
      </c>
      <c r="U398" t="s">
        <v>34</v>
      </c>
      <c r="V398" t="s">
        <v>40</v>
      </c>
      <c r="W398" t="s">
        <v>41</v>
      </c>
      <c r="X398" t="s">
        <v>1389</v>
      </c>
      <c r="Y398" t="s">
        <v>1390</v>
      </c>
      <c r="Z398">
        <v>3144237433</v>
      </c>
      <c r="AA398" t="s">
        <v>37</v>
      </c>
    </row>
    <row r="399" spans="1:27">
      <c r="A399" s="1">
        <v>20833</v>
      </c>
      <c r="B399" s="9">
        <v>45939</v>
      </c>
      <c r="C399" s="1">
        <v>1</v>
      </c>
      <c r="D399" s="1" t="s">
        <v>27</v>
      </c>
      <c r="E399" s="1">
        <v>1734745679</v>
      </c>
      <c r="F399" t="s">
        <v>1391</v>
      </c>
      <c r="G399" t="s">
        <v>1392</v>
      </c>
      <c r="H399" t="s">
        <v>30</v>
      </c>
      <c r="I399" t="s">
        <v>31</v>
      </c>
      <c r="J399" t="s">
        <v>31</v>
      </c>
      <c r="K399" t="s">
        <v>31</v>
      </c>
      <c r="L399" t="s">
        <v>31</v>
      </c>
      <c r="M399" t="s">
        <v>31</v>
      </c>
      <c r="N399" t="s">
        <v>32</v>
      </c>
      <c r="O399" t="s">
        <v>31</v>
      </c>
      <c r="P399" t="s">
        <v>31</v>
      </c>
      <c r="Q399" t="s">
        <v>31</v>
      </c>
      <c r="R399" t="s">
        <v>31</v>
      </c>
      <c r="S399" t="s">
        <v>32</v>
      </c>
      <c r="T399" t="s">
        <v>96</v>
      </c>
      <c r="U399" t="s">
        <v>57</v>
      </c>
      <c r="V399" t="s">
        <v>40</v>
      </c>
      <c r="W399" t="s">
        <v>41</v>
      </c>
      <c r="X399" t="s">
        <v>220</v>
      </c>
      <c r="Y399" t="s">
        <v>1393</v>
      </c>
      <c r="Z399">
        <v>3134153557</v>
      </c>
      <c r="AA399" t="s">
        <v>37</v>
      </c>
    </row>
    <row r="400" spans="1:27">
      <c r="A400" s="1">
        <v>20834</v>
      </c>
      <c r="B400" s="9">
        <v>45939</v>
      </c>
      <c r="C400" s="1">
        <v>1</v>
      </c>
      <c r="D400" s="1" t="s">
        <v>27</v>
      </c>
      <c r="E400" s="1">
        <v>986965432</v>
      </c>
      <c r="F400" t="s">
        <v>1394</v>
      </c>
      <c r="G400" t="s">
        <v>1395</v>
      </c>
      <c r="H400" t="s">
        <v>30</v>
      </c>
      <c r="I400" t="s">
        <v>31</v>
      </c>
      <c r="J400" t="s">
        <v>31</v>
      </c>
      <c r="K400" t="s">
        <v>31</v>
      </c>
      <c r="L400" t="s">
        <v>31</v>
      </c>
      <c r="M400" t="s">
        <v>31</v>
      </c>
      <c r="N400" t="s">
        <v>32</v>
      </c>
      <c r="O400" t="s">
        <v>31</v>
      </c>
      <c r="P400" t="s">
        <v>31</v>
      </c>
      <c r="Q400" t="s">
        <v>31</v>
      </c>
      <c r="R400" t="s">
        <v>31</v>
      </c>
      <c r="S400" t="s">
        <v>32</v>
      </c>
      <c r="T400" t="s">
        <v>33</v>
      </c>
      <c r="U400" t="s">
        <v>57</v>
      </c>
      <c r="V400" t="s">
        <v>40</v>
      </c>
      <c r="W400" t="s">
        <v>41</v>
      </c>
      <c r="X400" t="s">
        <v>1396</v>
      </c>
      <c r="Y400" t="s">
        <v>1397</v>
      </c>
      <c r="Z400">
        <v>3144121809</v>
      </c>
      <c r="AA400" t="s">
        <v>37</v>
      </c>
    </row>
    <row r="401" spans="1:27">
      <c r="A401" s="1">
        <v>20835</v>
      </c>
      <c r="B401" s="9">
        <v>45939</v>
      </c>
      <c r="C401" s="1">
        <v>1</v>
      </c>
      <c r="D401" s="1" t="s">
        <v>27</v>
      </c>
      <c r="E401" s="1">
        <v>495310951</v>
      </c>
      <c r="F401" t="s">
        <v>1398</v>
      </c>
      <c r="G401" t="s">
        <v>1399</v>
      </c>
      <c r="H401" t="s">
        <v>30</v>
      </c>
      <c r="I401" t="s">
        <v>31</v>
      </c>
      <c r="J401" t="s">
        <v>31</v>
      </c>
      <c r="K401" t="s">
        <v>31</v>
      </c>
      <c r="L401" t="s">
        <v>31</v>
      </c>
      <c r="M401" t="s">
        <v>31</v>
      </c>
      <c r="N401" t="s">
        <v>32</v>
      </c>
      <c r="O401" t="s">
        <v>31</v>
      </c>
      <c r="P401" t="s">
        <v>31</v>
      </c>
      <c r="Q401" t="s">
        <v>31</v>
      </c>
      <c r="R401" t="s">
        <v>31</v>
      </c>
      <c r="S401" t="s">
        <v>32</v>
      </c>
      <c r="T401" t="s">
        <v>147</v>
      </c>
      <c r="U401" t="s">
        <v>57</v>
      </c>
      <c r="V401" t="s">
        <v>40</v>
      </c>
      <c r="W401" t="s">
        <v>41</v>
      </c>
      <c r="X401" t="s">
        <v>31</v>
      </c>
      <c r="Y401" t="s">
        <v>1400</v>
      </c>
      <c r="Z401">
        <v>3103253142</v>
      </c>
      <c r="AA401" t="s">
        <v>37</v>
      </c>
    </row>
    <row r="402" spans="1:27">
      <c r="A402" s="1">
        <v>20836</v>
      </c>
      <c r="B402" s="9">
        <v>45939</v>
      </c>
      <c r="C402" s="1">
        <v>1</v>
      </c>
      <c r="D402" s="1" t="s">
        <v>27</v>
      </c>
      <c r="E402" s="1">
        <v>51278449</v>
      </c>
      <c r="F402" t="s">
        <v>1401</v>
      </c>
      <c r="G402" t="s">
        <v>1402</v>
      </c>
      <c r="H402" t="s">
        <v>30</v>
      </c>
      <c r="I402" t="s">
        <v>31</v>
      </c>
      <c r="J402" t="s">
        <v>31</v>
      </c>
      <c r="K402" t="s">
        <v>31</v>
      </c>
      <c r="L402" t="s">
        <v>31</v>
      </c>
      <c r="M402" t="s">
        <v>31</v>
      </c>
      <c r="N402" t="s">
        <v>32</v>
      </c>
      <c r="O402" t="s">
        <v>31</v>
      </c>
      <c r="P402" t="s">
        <v>31</v>
      </c>
      <c r="Q402" t="s">
        <v>31</v>
      </c>
      <c r="R402" t="s">
        <v>31</v>
      </c>
      <c r="S402" t="s">
        <v>32</v>
      </c>
      <c r="T402" t="s">
        <v>99</v>
      </c>
      <c r="U402" t="s">
        <v>57</v>
      </c>
      <c r="V402" t="s">
        <v>40</v>
      </c>
      <c r="W402" t="s">
        <v>41</v>
      </c>
      <c r="X402" t="s">
        <v>66</v>
      </c>
      <c r="Y402" t="s">
        <v>1403</v>
      </c>
      <c r="Z402">
        <v>304625376</v>
      </c>
      <c r="AA402" t="s">
        <v>37</v>
      </c>
    </row>
    <row r="403" spans="1:27">
      <c r="A403" s="1">
        <v>20837</v>
      </c>
      <c r="B403" s="9">
        <v>45939</v>
      </c>
      <c r="C403" s="1">
        <v>1</v>
      </c>
      <c r="D403" s="1" t="s">
        <v>27</v>
      </c>
      <c r="E403" s="1">
        <v>282154226</v>
      </c>
      <c r="F403" t="s">
        <v>1404</v>
      </c>
      <c r="G403" t="s">
        <v>1405</v>
      </c>
      <c r="H403" t="s">
        <v>30</v>
      </c>
      <c r="I403" t="s">
        <v>31</v>
      </c>
      <c r="J403" t="s">
        <v>31</v>
      </c>
      <c r="K403" t="s">
        <v>31</v>
      </c>
      <c r="L403" t="s">
        <v>31</v>
      </c>
      <c r="M403" t="s">
        <v>31</v>
      </c>
      <c r="N403" t="s">
        <v>32</v>
      </c>
      <c r="O403" t="s">
        <v>31</v>
      </c>
      <c r="P403" t="s">
        <v>31</v>
      </c>
      <c r="Q403" t="s">
        <v>31</v>
      </c>
      <c r="R403" t="s">
        <v>31</v>
      </c>
      <c r="S403" t="s">
        <v>32</v>
      </c>
      <c r="T403" t="s">
        <v>147</v>
      </c>
      <c r="U403" t="s">
        <v>57</v>
      </c>
      <c r="V403" t="s">
        <v>40</v>
      </c>
      <c r="W403" t="s">
        <v>41</v>
      </c>
      <c r="X403" t="s">
        <v>84</v>
      </c>
      <c r="Y403" t="s">
        <v>1406</v>
      </c>
      <c r="Z403">
        <v>3112293015</v>
      </c>
      <c r="AA403" t="s">
        <v>37</v>
      </c>
    </row>
    <row r="404" spans="1:27">
      <c r="A404" s="1">
        <v>20838</v>
      </c>
      <c r="B404" s="9">
        <v>45939</v>
      </c>
      <c r="C404" s="1">
        <v>1</v>
      </c>
      <c r="D404" s="1" t="s">
        <v>27</v>
      </c>
      <c r="E404" s="1">
        <v>643911596</v>
      </c>
      <c r="F404" t="s">
        <v>1407</v>
      </c>
      <c r="G404" t="s">
        <v>1408</v>
      </c>
      <c r="H404" t="s">
        <v>30</v>
      </c>
      <c r="I404" t="s">
        <v>31</v>
      </c>
      <c r="J404" t="s">
        <v>31</v>
      </c>
      <c r="K404" t="s">
        <v>31</v>
      </c>
      <c r="L404" t="s">
        <v>31</v>
      </c>
      <c r="M404" t="s">
        <v>31</v>
      </c>
      <c r="N404" t="s">
        <v>32</v>
      </c>
      <c r="O404" t="s">
        <v>31</v>
      </c>
      <c r="P404" t="s">
        <v>31</v>
      </c>
      <c r="Q404" t="s">
        <v>31</v>
      </c>
      <c r="R404" t="s">
        <v>31</v>
      </c>
      <c r="S404" t="s">
        <v>32</v>
      </c>
      <c r="T404" t="s">
        <v>91</v>
      </c>
      <c r="U404" t="s">
        <v>34</v>
      </c>
      <c r="V404" t="s">
        <v>40</v>
      </c>
      <c r="W404" t="s">
        <v>41</v>
      </c>
      <c r="X404" t="s">
        <v>174</v>
      </c>
      <c r="Y404" t="s">
        <v>1409</v>
      </c>
      <c r="Z404">
        <v>3138021127</v>
      </c>
      <c r="AA404" t="s">
        <v>37</v>
      </c>
    </row>
    <row r="405" spans="1:27">
      <c r="A405" s="1">
        <v>20840</v>
      </c>
      <c r="B405" s="9">
        <v>45939</v>
      </c>
      <c r="C405" s="1">
        <v>1</v>
      </c>
      <c r="D405" s="1" t="s">
        <v>27</v>
      </c>
      <c r="E405" s="1">
        <v>1423154828</v>
      </c>
      <c r="F405" t="s">
        <v>1410</v>
      </c>
      <c r="G405" t="s">
        <v>1411</v>
      </c>
      <c r="H405" t="s">
        <v>30</v>
      </c>
      <c r="I405" t="s">
        <v>31</v>
      </c>
      <c r="J405" t="s">
        <v>31</v>
      </c>
      <c r="K405" t="s">
        <v>31</v>
      </c>
      <c r="L405" t="s">
        <v>31</v>
      </c>
      <c r="M405" t="s">
        <v>31</v>
      </c>
      <c r="N405" t="s">
        <v>32</v>
      </c>
      <c r="O405" t="s">
        <v>31</v>
      </c>
      <c r="P405" t="s">
        <v>31</v>
      </c>
      <c r="Q405" t="s">
        <v>31</v>
      </c>
      <c r="R405" t="s">
        <v>31</v>
      </c>
      <c r="S405" t="s">
        <v>32</v>
      </c>
      <c r="T405" t="s">
        <v>91</v>
      </c>
      <c r="U405" t="s">
        <v>34</v>
      </c>
      <c r="V405" t="s">
        <v>40</v>
      </c>
      <c r="W405" t="s">
        <v>41</v>
      </c>
      <c r="X405" t="s">
        <v>66</v>
      </c>
      <c r="Y405" t="s">
        <v>1412</v>
      </c>
      <c r="Z405">
        <v>3118007805</v>
      </c>
      <c r="AA405" t="s">
        <v>37</v>
      </c>
    </row>
    <row r="406" spans="1:27">
      <c r="A406" s="1">
        <v>20841</v>
      </c>
      <c r="B406" s="9">
        <v>45939</v>
      </c>
      <c r="C406" s="1">
        <v>1</v>
      </c>
      <c r="D406" s="1" t="s">
        <v>27</v>
      </c>
      <c r="E406" s="1">
        <v>278697460</v>
      </c>
      <c r="F406" t="s">
        <v>1413</v>
      </c>
      <c r="G406" t="s">
        <v>1414</v>
      </c>
      <c r="H406" t="s">
        <v>30</v>
      </c>
      <c r="I406" t="s">
        <v>31</v>
      </c>
      <c r="J406" t="s">
        <v>31</v>
      </c>
      <c r="K406" t="s">
        <v>31</v>
      </c>
      <c r="L406" t="s">
        <v>31</v>
      </c>
      <c r="M406" t="s">
        <v>31</v>
      </c>
      <c r="N406" t="s">
        <v>32</v>
      </c>
      <c r="O406" t="s">
        <v>31</v>
      </c>
      <c r="P406" t="s">
        <v>31</v>
      </c>
      <c r="Q406" t="s">
        <v>31</v>
      </c>
      <c r="R406" t="s">
        <v>31</v>
      </c>
      <c r="S406" t="s">
        <v>32</v>
      </c>
      <c r="T406" t="s">
        <v>80</v>
      </c>
      <c r="U406" t="s">
        <v>57</v>
      </c>
      <c r="V406" t="s">
        <v>40</v>
      </c>
      <c r="W406" t="s">
        <v>41</v>
      </c>
      <c r="X406" t="s">
        <v>66</v>
      </c>
      <c r="Y406" t="s">
        <v>1415</v>
      </c>
      <c r="Z406">
        <v>3024799504</v>
      </c>
      <c r="AA406" t="s">
        <v>37</v>
      </c>
    </row>
    <row r="407" spans="1:27">
      <c r="A407" s="1">
        <v>20842</v>
      </c>
      <c r="B407" s="9">
        <v>45939</v>
      </c>
      <c r="C407" s="1">
        <v>1</v>
      </c>
      <c r="D407" s="1" t="s">
        <v>27</v>
      </c>
      <c r="E407" s="1">
        <v>1331837925</v>
      </c>
      <c r="F407" t="s">
        <v>1416</v>
      </c>
      <c r="G407" t="s">
        <v>1417</v>
      </c>
      <c r="H407" t="s">
        <v>30</v>
      </c>
      <c r="I407" t="s">
        <v>31</v>
      </c>
      <c r="J407" t="s">
        <v>31</v>
      </c>
      <c r="K407" t="s">
        <v>31</v>
      </c>
      <c r="L407" t="s">
        <v>31</v>
      </c>
      <c r="M407" t="s">
        <v>31</v>
      </c>
      <c r="N407" t="s">
        <v>32</v>
      </c>
      <c r="O407" t="s">
        <v>31</v>
      </c>
      <c r="P407" t="s">
        <v>31</v>
      </c>
      <c r="Q407" t="s">
        <v>31</v>
      </c>
      <c r="R407" t="s">
        <v>31</v>
      </c>
      <c r="S407" t="s">
        <v>32</v>
      </c>
      <c r="T407" t="s">
        <v>147</v>
      </c>
      <c r="U407" t="s">
        <v>57</v>
      </c>
      <c r="V407" t="s">
        <v>40</v>
      </c>
      <c r="W407" t="s">
        <v>41</v>
      </c>
      <c r="X407" t="s">
        <v>31</v>
      </c>
      <c r="Y407" t="s">
        <v>1418</v>
      </c>
      <c r="Z407">
        <v>3102372493</v>
      </c>
      <c r="AA407" t="s">
        <v>37</v>
      </c>
    </row>
    <row r="408" spans="1:27">
      <c r="A408" s="1">
        <v>20843</v>
      </c>
      <c r="B408" s="9">
        <v>45939</v>
      </c>
      <c r="C408" s="1">
        <v>1</v>
      </c>
      <c r="D408" s="1" t="s">
        <v>27</v>
      </c>
      <c r="E408" s="1">
        <v>45891486</v>
      </c>
      <c r="F408" t="s">
        <v>1419</v>
      </c>
      <c r="G408" t="s">
        <v>1420</v>
      </c>
      <c r="H408" t="s">
        <v>30</v>
      </c>
      <c r="I408" t="s">
        <v>31</v>
      </c>
      <c r="J408" t="s">
        <v>31</v>
      </c>
      <c r="K408" t="s">
        <v>31</v>
      </c>
      <c r="L408" t="s">
        <v>31</v>
      </c>
      <c r="M408" t="s">
        <v>31</v>
      </c>
      <c r="N408" t="s">
        <v>32</v>
      </c>
      <c r="O408" t="s">
        <v>31</v>
      </c>
      <c r="P408" t="s">
        <v>31</v>
      </c>
      <c r="Q408" t="s">
        <v>31</v>
      </c>
      <c r="R408" t="s">
        <v>31</v>
      </c>
      <c r="S408" t="s">
        <v>32</v>
      </c>
      <c r="T408" t="s">
        <v>197</v>
      </c>
      <c r="U408" t="s">
        <v>57</v>
      </c>
      <c r="V408" t="s">
        <v>40</v>
      </c>
      <c r="W408" t="s">
        <v>41</v>
      </c>
      <c r="Y408" t="s">
        <v>1421</v>
      </c>
      <c r="Z408">
        <v>3102249020</v>
      </c>
      <c r="AA408" t="s">
        <v>37</v>
      </c>
    </row>
    <row r="409" spans="1:27">
      <c r="A409" s="1">
        <v>20844</v>
      </c>
      <c r="B409" s="9">
        <v>45939</v>
      </c>
      <c r="C409" s="1">
        <v>1</v>
      </c>
      <c r="D409" s="1" t="s">
        <v>27</v>
      </c>
      <c r="E409" s="1">
        <v>84995130</v>
      </c>
      <c r="F409" t="s">
        <v>1422</v>
      </c>
      <c r="G409" t="s">
        <v>1423</v>
      </c>
      <c r="H409" t="s">
        <v>111</v>
      </c>
      <c r="I409" t="s">
        <v>31</v>
      </c>
      <c r="J409" t="s">
        <v>31</v>
      </c>
      <c r="K409" t="s">
        <v>31</v>
      </c>
      <c r="L409" t="s">
        <v>31</v>
      </c>
      <c r="M409" t="s">
        <v>31</v>
      </c>
      <c r="N409" t="s">
        <v>32</v>
      </c>
      <c r="O409" t="s">
        <v>31</v>
      </c>
      <c r="P409" t="s">
        <v>31</v>
      </c>
      <c r="Q409" t="s">
        <v>31</v>
      </c>
      <c r="R409" t="s">
        <v>31</v>
      </c>
      <c r="S409" t="s">
        <v>32</v>
      </c>
      <c r="T409" t="s">
        <v>141</v>
      </c>
      <c r="U409" t="s">
        <v>34</v>
      </c>
      <c r="V409" t="s">
        <v>40</v>
      </c>
      <c r="W409" t="s">
        <v>41</v>
      </c>
      <c r="X409" t="s">
        <v>1424</v>
      </c>
      <c r="Y409" t="s">
        <v>1425</v>
      </c>
      <c r="Z409" t="s">
        <v>1426</v>
      </c>
      <c r="AA409" t="s">
        <v>37</v>
      </c>
    </row>
    <row r="410" spans="1:27">
      <c r="A410" s="1">
        <v>20845</v>
      </c>
      <c r="B410" s="9">
        <v>45939</v>
      </c>
      <c r="C410" s="1">
        <v>1</v>
      </c>
      <c r="D410" s="1" t="s">
        <v>27</v>
      </c>
      <c r="E410" s="1">
        <v>621754835</v>
      </c>
      <c r="F410" t="s">
        <v>1427</v>
      </c>
      <c r="G410" t="s">
        <v>1428</v>
      </c>
      <c r="H410" t="s">
        <v>30</v>
      </c>
      <c r="I410" t="s">
        <v>31</v>
      </c>
      <c r="J410" t="s">
        <v>31</v>
      </c>
      <c r="K410" t="s">
        <v>31</v>
      </c>
      <c r="L410" t="s">
        <v>31</v>
      </c>
      <c r="M410" t="s">
        <v>31</v>
      </c>
      <c r="N410" t="s">
        <v>32</v>
      </c>
      <c r="O410" t="s">
        <v>31</v>
      </c>
      <c r="P410" t="s">
        <v>31</v>
      </c>
      <c r="Q410" t="s">
        <v>31</v>
      </c>
      <c r="R410" t="s">
        <v>31</v>
      </c>
      <c r="S410" t="s">
        <v>32</v>
      </c>
      <c r="T410" t="s">
        <v>71</v>
      </c>
      <c r="U410" t="s">
        <v>57</v>
      </c>
      <c r="V410" t="s">
        <v>40</v>
      </c>
      <c r="W410" t="s">
        <v>41</v>
      </c>
      <c r="X410" t="s">
        <v>377</v>
      </c>
      <c r="Y410" t="s">
        <v>1429</v>
      </c>
      <c r="Z410">
        <v>3217917937</v>
      </c>
      <c r="AA410" t="s">
        <v>37</v>
      </c>
    </row>
    <row r="411" spans="1:27">
      <c r="A411" s="1">
        <v>20846</v>
      </c>
      <c r="B411" s="9">
        <v>45939</v>
      </c>
      <c r="C411" s="1">
        <v>1</v>
      </c>
      <c r="D411" s="1" t="s">
        <v>27</v>
      </c>
      <c r="E411" s="1">
        <v>1828076154</v>
      </c>
      <c r="F411" t="s">
        <v>1430</v>
      </c>
      <c r="G411" t="s">
        <v>1431</v>
      </c>
      <c r="H411" t="s">
        <v>30</v>
      </c>
      <c r="I411" t="s">
        <v>31</v>
      </c>
      <c r="J411" t="s">
        <v>31</v>
      </c>
      <c r="K411" t="s">
        <v>31</v>
      </c>
      <c r="L411" t="s">
        <v>31</v>
      </c>
      <c r="M411" t="s">
        <v>31</v>
      </c>
      <c r="N411" t="s">
        <v>32</v>
      </c>
      <c r="O411" t="s">
        <v>31</v>
      </c>
      <c r="P411" t="s">
        <v>31</v>
      </c>
      <c r="Q411" t="s">
        <v>31</v>
      </c>
      <c r="R411" t="s">
        <v>31</v>
      </c>
      <c r="S411" t="s">
        <v>32</v>
      </c>
      <c r="T411" t="s">
        <v>138</v>
      </c>
      <c r="U411" t="s">
        <v>57</v>
      </c>
      <c r="V411" t="s">
        <v>40</v>
      </c>
      <c r="W411" t="s">
        <v>41</v>
      </c>
      <c r="X411" t="s">
        <v>191</v>
      </c>
      <c r="Y411" t="s">
        <v>1432</v>
      </c>
      <c r="Z411">
        <v>3227650485</v>
      </c>
      <c r="AA411" t="s">
        <v>37</v>
      </c>
    </row>
    <row r="412" spans="1:27">
      <c r="A412" s="1">
        <v>20847</v>
      </c>
      <c r="B412" s="9">
        <v>45939</v>
      </c>
      <c r="C412" s="1">
        <v>1</v>
      </c>
      <c r="D412" s="1" t="s">
        <v>27</v>
      </c>
      <c r="E412" s="1">
        <v>456390565</v>
      </c>
      <c r="F412" t="s">
        <v>1433</v>
      </c>
      <c r="G412" t="s">
        <v>1434</v>
      </c>
      <c r="H412" t="s">
        <v>30</v>
      </c>
      <c r="I412" t="s">
        <v>31</v>
      </c>
      <c r="J412" t="s">
        <v>31</v>
      </c>
      <c r="K412" t="s">
        <v>31</v>
      </c>
      <c r="L412" t="s">
        <v>31</v>
      </c>
      <c r="M412" t="s">
        <v>31</v>
      </c>
      <c r="N412" t="s">
        <v>32</v>
      </c>
      <c r="O412" t="s">
        <v>31</v>
      </c>
      <c r="P412" t="s">
        <v>31</v>
      </c>
      <c r="Q412" t="s">
        <v>31</v>
      </c>
      <c r="R412" t="s">
        <v>31</v>
      </c>
      <c r="S412" t="s">
        <v>32</v>
      </c>
      <c r="T412" t="s">
        <v>99</v>
      </c>
      <c r="U412" t="s">
        <v>57</v>
      </c>
      <c r="V412" t="s">
        <v>40</v>
      </c>
      <c r="W412" t="s">
        <v>41</v>
      </c>
      <c r="X412" t="s">
        <v>66</v>
      </c>
      <c r="Y412" t="s">
        <v>1435</v>
      </c>
      <c r="Z412">
        <v>3118908441</v>
      </c>
      <c r="AA412" t="s">
        <v>37</v>
      </c>
    </row>
    <row r="413" spans="1:27">
      <c r="A413" s="1">
        <v>20848</v>
      </c>
      <c r="B413" s="9">
        <v>45939</v>
      </c>
      <c r="C413" s="1">
        <v>1</v>
      </c>
      <c r="D413" s="1" t="s">
        <v>27</v>
      </c>
      <c r="E413" s="1">
        <v>676673532</v>
      </c>
      <c r="F413" t="s">
        <v>1436</v>
      </c>
      <c r="G413" t="s">
        <v>1437</v>
      </c>
      <c r="H413" t="s">
        <v>30</v>
      </c>
      <c r="I413" t="s">
        <v>31</v>
      </c>
      <c r="J413" t="s">
        <v>31</v>
      </c>
      <c r="K413" t="s">
        <v>31</v>
      </c>
      <c r="L413" t="s">
        <v>31</v>
      </c>
      <c r="M413" t="s">
        <v>31</v>
      </c>
      <c r="N413" t="s">
        <v>32</v>
      </c>
      <c r="O413" t="s">
        <v>31</v>
      </c>
      <c r="P413" t="s">
        <v>31</v>
      </c>
      <c r="Q413" t="s">
        <v>31</v>
      </c>
      <c r="R413" t="s">
        <v>31</v>
      </c>
      <c r="S413" t="s">
        <v>32</v>
      </c>
      <c r="T413" t="s">
        <v>80</v>
      </c>
      <c r="U413" t="s">
        <v>57</v>
      </c>
      <c r="V413" t="s">
        <v>40</v>
      </c>
      <c r="W413" t="s">
        <v>41</v>
      </c>
      <c r="X413" t="s">
        <v>66</v>
      </c>
      <c r="Y413" t="s">
        <v>1438</v>
      </c>
      <c r="Z413">
        <v>3174579038</v>
      </c>
      <c r="AA413" t="s">
        <v>37</v>
      </c>
    </row>
    <row r="414" spans="1:27">
      <c r="A414" s="1">
        <v>20849</v>
      </c>
      <c r="B414" s="9">
        <v>45939</v>
      </c>
      <c r="C414" s="1">
        <v>1</v>
      </c>
      <c r="D414" s="1" t="s">
        <v>27</v>
      </c>
      <c r="E414" s="1">
        <v>57324184</v>
      </c>
      <c r="F414" t="s">
        <v>1439</v>
      </c>
      <c r="G414" t="s">
        <v>1440</v>
      </c>
      <c r="H414" t="s">
        <v>30</v>
      </c>
      <c r="I414" t="s">
        <v>31</v>
      </c>
      <c r="J414" t="s">
        <v>31</v>
      </c>
      <c r="K414" t="s">
        <v>31</v>
      </c>
      <c r="L414" t="s">
        <v>31</v>
      </c>
      <c r="M414" t="s">
        <v>31</v>
      </c>
      <c r="N414" t="s">
        <v>32</v>
      </c>
      <c r="O414" t="s">
        <v>31</v>
      </c>
      <c r="P414" t="s">
        <v>31</v>
      </c>
      <c r="Q414" t="s">
        <v>31</v>
      </c>
      <c r="R414" t="s">
        <v>31</v>
      </c>
      <c r="S414" t="s">
        <v>32</v>
      </c>
      <c r="T414" t="s">
        <v>33</v>
      </c>
      <c r="U414" t="s">
        <v>57</v>
      </c>
      <c r="V414" t="s">
        <v>40</v>
      </c>
      <c r="W414" t="s">
        <v>41</v>
      </c>
      <c r="X414" t="s">
        <v>37</v>
      </c>
      <c r="Y414" t="s">
        <v>1441</v>
      </c>
      <c r="Z414">
        <v>3104432426</v>
      </c>
      <c r="AA414" t="s">
        <v>37</v>
      </c>
    </row>
    <row r="415" spans="1:27">
      <c r="A415" s="1">
        <v>20850</v>
      </c>
      <c r="B415" s="9">
        <v>45939</v>
      </c>
      <c r="C415" s="1">
        <v>1</v>
      </c>
      <c r="D415" s="1" t="s">
        <v>27</v>
      </c>
      <c r="E415" s="1">
        <v>1494454807</v>
      </c>
      <c r="F415" t="s">
        <v>1442</v>
      </c>
      <c r="G415" t="s">
        <v>1443</v>
      </c>
      <c r="H415" t="s">
        <v>30</v>
      </c>
      <c r="I415" t="s">
        <v>31</v>
      </c>
      <c r="J415" t="s">
        <v>31</v>
      </c>
      <c r="K415" t="s">
        <v>31</v>
      </c>
      <c r="L415" t="s">
        <v>31</v>
      </c>
      <c r="M415" t="s">
        <v>31</v>
      </c>
      <c r="N415" t="s">
        <v>32</v>
      </c>
      <c r="O415" t="s">
        <v>31</v>
      </c>
      <c r="P415" t="s">
        <v>31</v>
      </c>
      <c r="Q415" t="s">
        <v>31</v>
      </c>
      <c r="R415" t="s">
        <v>31</v>
      </c>
      <c r="S415" t="s">
        <v>32</v>
      </c>
      <c r="T415" t="s">
        <v>65</v>
      </c>
      <c r="U415" t="s">
        <v>57</v>
      </c>
      <c r="V415" t="s">
        <v>40</v>
      </c>
      <c r="W415" t="s">
        <v>41</v>
      </c>
      <c r="X415" t="s">
        <v>1444</v>
      </c>
      <c r="Y415" t="s">
        <v>1445</v>
      </c>
      <c r="Z415">
        <v>3232273231</v>
      </c>
      <c r="AA415" t="s">
        <v>37</v>
      </c>
    </row>
    <row r="416" spans="1:27">
      <c r="A416" s="1">
        <v>20851</v>
      </c>
      <c r="B416" s="9">
        <v>45939</v>
      </c>
      <c r="C416" s="1">
        <v>1</v>
      </c>
      <c r="D416" s="1" t="s">
        <v>27</v>
      </c>
      <c r="E416" s="1">
        <v>345454995</v>
      </c>
      <c r="F416" t="s">
        <v>1446</v>
      </c>
      <c r="G416" t="s">
        <v>1447</v>
      </c>
      <c r="H416" t="s">
        <v>111</v>
      </c>
      <c r="I416" t="s">
        <v>31</v>
      </c>
      <c r="J416" t="s">
        <v>31</v>
      </c>
      <c r="K416" t="s">
        <v>31</v>
      </c>
      <c r="L416" t="s">
        <v>31</v>
      </c>
      <c r="M416" t="s">
        <v>31</v>
      </c>
      <c r="N416" t="s">
        <v>32</v>
      </c>
      <c r="O416" t="s">
        <v>31</v>
      </c>
      <c r="P416" t="s">
        <v>31</v>
      </c>
      <c r="Q416" t="s">
        <v>31</v>
      </c>
      <c r="R416" t="s">
        <v>31</v>
      </c>
      <c r="S416" t="s">
        <v>32</v>
      </c>
      <c r="T416" t="s">
        <v>65</v>
      </c>
      <c r="U416" t="s">
        <v>57</v>
      </c>
      <c r="V416" t="s">
        <v>40</v>
      </c>
      <c r="W416" t="s">
        <v>41</v>
      </c>
      <c r="X416" t="s">
        <v>1448</v>
      </c>
      <c r="Y416" t="s">
        <v>1449</v>
      </c>
      <c r="Z416">
        <v>3208215430</v>
      </c>
      <c r="AA416" t="s">
        <v>37</v>
      </c>
    </row>
    <row r="417" spans="1:27">
      <c r="A417" s="1">
        <v>20852</v>
      </c>
      <c r="B417" s="9">
        <v>45939</v>
      </c>
      <c r="C417" s="1">
        <v>1</v>
      </c>
      <c r="D417" s="1" t="s">
        <v>27</v>
      </c>
      <c r="E417" s="1">
        <v>1476229005</v>
      </c>
      <c r="F417" t="s">
        <v>1450</v>
      </c>
      <c r="G417" t="s">
        <v>1451</v>
      </c>
      <c r="H417" t="s">
        <v>30</v>
      </c>
      <c r="I417" t="s">
        <v>31</v>
      </c>
      <c r="J417" t="s">
        <v>31</v>
      </c>
      <c r="K417" t="s">
        <v>31</v>
      </c>
      <c r="L417" t="s">
        <v>31</v>
      </c>
      <c r="M417" t="s">
        <v>31</v>
      </c>
      <c r="N417" t="s">
        <v>32</v>
      </c>
      <c r="O417" t="s">
        <v>31</v>
      </c>
      <c r="P417" t="s">
        <v>31</v>
      </c>
      <c r="Q417" t="s">
        <v>31</v>
      </c>
      <c r="R417" t="s">
        <v>31</v>
      </c>
      <c r="S417" t="s">
        <v>32</v>
      </c>
      <c r="T417" t="s">
        <v>71</v>
      </c>
      <c r="U417" t="s">
        <v>57</v>
      </c>
      <c r="V417" t="s">
        <v>40</v>
      </c>
      <c r="W417" t="s">
        <v>35</v>
      </c>
      <c r="X417" t="s">
        <v>1452</v>
      </c>
      <c r="Y417" t="s">
        <v>1453</v>
      </c>
      <c r="Z417">
        <v>3193836159</v>
      </c>
      <c r="AA417" t="s">
        <v>37</v>
      </c>
    </row>
    <row r="418" spans="1:27">
      <c r="A418" s="1">
        <v>20853</v>
      </c>
      <c r="B418" s="9">
        <v>45939</v>
      </c>
      <c r="C418" s="1">
        <v>1</v>
      </c>
      <c r="D418" s="1" t="s">
        <v>27</v>
      </c>
      <c r="E418" s="1">
        <v>167723522</v>
      </c>
      <c r="F418" t="s">
        <v>1454</v>
      </c>
      <c r="G418" t="s">
        <v>1455</v>
      </c>
      <c r="H418" t="s">
        <v>30</v>
      </c>
      <c r="I418" t="s">
        <v>31</v>
      </c>
      <c r="J418" t="s">
        <v>31</v>
      </c>
      <c r="K418" t="s">
        <v>31</v>
      </c>
      <c r="L418" t="s">
        <v>31</v>
      </c>
      <c r="M418" t="s">
        <v>31</v>
      </c>
      <c r="N418" t="s">
        <v>32</v>
      </c>
      <c r="O418" t="s">
        <v>31</v>
      </c>
      <c r="P418" t="s">
        <v>31</v>
      </c>
      <c r="Q418" t="s">
        <v>31</v>
      </c>
      <c r="R418" t="s">
        <v>31</v>
      </c>
      <c r="S418" t="s">
        <v>32</v>
      </c>
      <c r="T418" t="s">
        <v>108</v>
      </c>
      <c r="U418" t="s">
        <v>57</v>
      </c>
      <c r="V418" t="s">
        <v>40</v>
      </c>
      <c r="W418" t="s">
        <v>41</v>
      </c>
      <c r="X418" t="s">
        <v>1222</v>
      </c>
      <c r="Y418" t="s">
        <v>1456</v>
      </c>
      <c r="Z418">
        <v>3125916555</v>
      </c>
      <c r="AA418" t="s">
        <v>68</v>
      </c>
    </row>
    <row r="419" spans="1:27">
      <c r="A419" s="1">
        <v>20854</v>
      </c>
      <c r="B419" s="9">
        <v>45939</v>
      </c>
      <c r="C419" s="1">
        <v>1</v>
      </c>
      <c r="D419" s="1" t="s">
        <v>27</v>
      </c>
      <c r="E419" s="1">
        <v>453880219</v>
      </c>
      <c r="F419" t="s">
        <v>1457</v>
      </c>
      <c r="G419" t="s">
        <v>1458</v>
      </c>
      <c r="H419" t="s">
        <v>30</v>
      </c>
      <c r="I419" t="s">
        <v>31</v>
      </c>
      <c r="J419" t="s">
        <v>31</v>
      </c>
      <c r="K419" t="s">
        <v>31</v>
      </c>
      <c r="L419" t="s">
        <v>31</v>
      </c>
      <c r="M419" t="s">
        <v>31</v>
      </c>
      <c r="N419" t="s">
        <v>32</v>
      </c>
      <c r="O419" t="s">
        <v>31</v>
      </c>
      <c r="P419" t="s">
        <v>31</v>
      </c>
      <c r="Q419" t="s">
        <v>31</v>
      </c>
      <c r="R419" t="s">
        <v>31</v>
      </c>
      <c r="S419" t="s">
        <v>32</v>
      </c>
      <c r="T419" t="s">
        <v>147</v>
      </c>
      <c r="U419" t="s">
        <v>57</v>
      </c>
      <c r="V419" t="s">
        <v>40</v>
      </c>
      <c r="W419" t="s">
        <v>41</v>
      </c>
      <c r="X419" t="s">
        <v>31</v>
      </c>
      <c r="Y419" t="s">
        <v>1459</v>
      </c>
      <c r="Z419">
        <v>3122063172</v>
      </c>
      <c r="AA419" t="s">
        <v>37</v>
      </c>
    </row>
    <row r="420" spans="1:27">
      <c r="A420" s="1">
        <v>20855</v>
      </c>
      <c r="B420" s="9">
        <v>45939</v>
      </c>
      <c r="C420" s="1">
        <v>1</v>
      </c>
      <c r="D420" s="1" t="s">
        <v>27</v>
      </c>
      <c r="E420" s="1">
        <v>333040017</v>
      </c>
      <c r="F420" t="s">
        <v>1460</v>
      </c>
      <c r="G420" t="s">
        <v>1461</v>
      </c>
      <c r="H420" t="s">
        <v>30</v>
      </c>
      <c r="I420" t="s">
        <v>31</v>
      </c>
      <c r="J420" t="s">
        <v>31</v>
      </c>
      <c r="K420" t="s">
        <v>31</v>
      </c>
      <c r="L420" t="s">
        <v>31</v>
      </c>
      <c r="M420" t="s">
        <v>31</v>
      </c>
      <c r="N420" t="s">
        <v>32</v>
      </c>
      <c r="O420" t="s">
        <v>31</v>
      </c>
      <c r="P420" t="s">
        <v>31</v>
      </c>
      <c r="Q420" t="s">
        <v>31</v>
      </c>
      <c r="R420" t="s">
        <v>31</v>
      </c>
      <c r="S420" t="s">
        <v>32</v>
      </c>
      <c r="T420" t="s">
        <v>147</v>
      </c>
      <c r="U420" t="s">
        <v>57</v>
      </c>
      <c r="V420" t="s">
        <v>40</v>
      </c>
      <c r="W420" t="s">
        <v>41</v>
      </c>
      <c r="X420" t="s">
        <v>31</v>
      </c>
      <c r="Y420" t="s">
        <v>1462</v>
      </c>
      <c r="Z420">
        <v>3238298885</v>
      </c>
      <c r="AA420" t="s">
        <v>37</v>
      </c>
    </row>
    <row r="421" spans="1:27">
      <c r="A421" s="1">
        <v>20856</v>
      </c>
      <c r="B421" s="9">
        <v>45939</v>
      </c>
      <c r="C421" s="1">
        <v>1</v>
      </c>
      <c r="D421" s="1" t="s">
        <v>27</v>
      </c>
      <c r="E421" s="1">
        <v>1081563478</v>
      </c>
      <c r="F421" t="s">
        <v>1463</v>
      </c>
      <c r="G421" t="s">
        <v>1464</v>
      </c>
      <c r="H421" t="s">
        <v>111</v>
      </c>
      <c r="I421" t="s">
        <v>31</v>
      </c>
      <c r="J421" t="s">
        <v>31</v>
      </c>
      <c r="K421" t="s">
        <v>31</v>
      </c>
      <c r="L421" t="s">
        <v>31</v>
      </c>
      <c r="M421" t="s">
        <v>31</v>
      </c>
      <c r="N421" t="s">
        <v>32</v>
      </c>
      <c r="O421" t="s">
        <v>31</v>
      </c>
      <c r="P421" t="s">
        <v>31</v>
      </c>
      <c r="Q421" t="s">
        <v>31</v>
      </c>
      <c r="R421" t="s">
        <v>31</v>
      </c>
      <c r="S421" t="s">
        <v>32</v>
      </c>
      <c r="T421" t="s">
        <v>61</v>
      </c>
      <c r="U421" t="s">
        <v>57</v>
      </c>
      <c r="V421" t="s">
        <v>40</v>
      </c>
      <c r="W421" t="s">
        <v>41</v>
      </c>
      <c r="Y421" t="s">
        <v>1465</v>
      </c>
      <c r="Z421">
        <v>3153821149</v>
      </c>
      <c r="AA421" t="s">
        <v>68</v>
      </c>
    </row>
    <row r="422" spans="1:27">
      <c r="A422" s="1">
        <v>20857</v>
      </c>
      <c r="B422" s="9">
        <v>45939</v>
      </c>
      <c r="C422" s="1">
        <v>1</v>
      </c>
      <c r="D422" s="1" t="s">
        <v>27</v>
      </c>
      <c r="E422" s="1">
        <v>1447039004</v>
      </c>
      <c r="F422" t="s">
        <v>1466</v>
      </c>
      <c r="G422" t="s">
        <v>1467</v>
      </c>
      <c r="H422" t="s">
        <v>111</v>
      </c>
      <c r="I422" t="s">
        <v>31</v>
      </c>
      <c r="J422" t="s">
        <v>31</v>
      </c>
      <c r="K422" t="s">
        <v>31</v>
      </c>
      <c r="L422" t="s">
        <v>31</v>
      </c>
      <c r="M422" t="s">
        <v>31</v>
      </c>
      <c r="N422" t="s">
        <v>32</v>
      </c>
      <c r="O422" t="s">
        <v>31</v>
      </c>
      <c r="P422" t="s">
        <v>31</v>
      </c>
      <c r="Q422" t="s">
        <v>31</v>
      </c>
      <c r="R422" t="s">
        <v>31</v>
      </c>
      <c r="S422" t="s">
        <v>32</v>
      </c>
      <c r="T422" t="s">
        <v>156</v>
      </c>
      <c r="U422" t="s">
        <v>57</v>
      </c>
      <c r="V422" t="s">
        <v>40</v>
      </c>
      <c r="W422" t="s">
        <v>41</v>
      </c>
      <c r="X422" t="s">
        <v>1468</v>
      </c>
      <c r="Y422" t="s">
        <v>1469</v>
      </c>
      <c r="Z422">
        <v>6014558796</v>
      </c>
      <c r="AA422" t="s">
        <v>37</v>
      </c>
    </row>
    <row r="423" spans="1:27">
      <c r="A423" s="1">
        <v>20858</v>
      </c>
      <c r="B423" s="9">
        <v>45939</v>
      </c>
      <c r="C423" s="1">
        <v>1</v>
      </c>
      <c r="D423" s="1" t="s">
        <v>27</v>
      </c>
      <c r="E423" s="1">
        <v>649562755</v>
      </c>
      <c r="F423" t="s">
        <v>1470</v>
      </c>
      <c r="G423" t="s">
        <v>1471</v>
      </c>
      <c r="H423" t="s">
        <v>30</v>
      </c>
      <c r="I423" t="s">
        <v>31</v>
      </c>
      <c r="J423" t="s">
        <v>31</v>
      </c>
      <c r="K423" t="s">
        <v>31</v>
      </c>
      <c r="L423" t="s">
        <v>31</v>
      </c>
      <c r="M423" t="s">
        <v>31</v>
      </c>
      <c r="N423" t="s">
        <v>32</v>
      </c>
      <c r="O423" t="s">
        <v>31</v>
      </c>
      <c r="P423" t="s">
        <v>31</v>
      </c>
      <c r="Q423" t="s">
        <v>31</v>
      </c>
      <c r="R423" t="s">
        <v>31</v>
      </c>
      <c r="S423" t="s">
        <v>32</v>
      </c>
      <c r="T423" t="s">
        <v>33</v>
      </c>
      <c r="U423" t="s">
        <v>57</v>
      </c>
      <c r="V423" t="s">
        <v>40</v>
      </c>
      <c r="W423" t="s">
        <v>41</v>
      </c>
      <c r="X423" t="s">
        <v>1472</v>
      </c>
      <c r="Y423" t="s">
        <v>1473</v>
      </c>
      <c r="Z423">
        <v>3054504663</v>
      </c>
      <c r="AA423" t="s">
        <v>37</v>
      </c>
    </row>
    <row r="424" spans="1:27">
      <c r="A424" s="1">
        <v>20859</v>
      </c>
      <c r="B424" s="9">
        <v>45939</v>
      </c>
      <c r="C424" s="1">
        <v>1</v>
      </c>
      <c r="D424" s="1" t="s">
        <v>27</v>
      </c>
      <c r="E424" s="1">
        <v>1202794131</v>
      </c>
      <c r="F424" t="s">
        <v>1474</v>
      </c>
      <c r="G424" t="s">
        <v>1475</v>
      </c>
      <c r="H424" t="s">
        <v>30</v>
      </c>
      <c r="I424" t="s">
        <v>31</v>
      </c>
      <c r="J424" t="s">
        <v>31</v>
      </c>
      <c r="K424" t="s">
        <v>31</v>
      </c>
      <c r="L424" t="s">
        <v>31</v>
      </c>
      <c r="M424" t="s">
        <v>31</v>
      </c>
      <c r="N424" t="s">
        <v>32</v>
      </c>
      <c r="O424" t="s">
        <v>31</v>
      </c>
      <c r="P424" t="s">
        <v>31</v>
      </c>
      <c r="Q424" t="s">
        <v>31</v>
      </c>
      <c r="R424" t="s">
        <v>32</v>
      </c>
      <c r="S424" t="s">
        <v>31</v>
      </c>
      <c r="T424" t="s">
        <v>206</v>
      </c>
      <c r="U424" t="s">
        <v>57</v>
      </c>
      <c r="V424" t="s">
        <v>40</v>
      </c>
      <c r="W424" t="s">
        <v>41</v>
      </c>
      <c r="Y424" t="s">
        <v>1476</v>
      </c>
      <c r="Z424">
        <v>3217894861</v>
      </c>
      <c r="AA424" t="s">
        <v>37</v>
      </c>
    </row>
    <row r="425" spans="1:27">
      <c r="A425" s="1">
        <v>20860</v>
      </c>
      <c r="B425" s="9">
        <v>45939</v>
      </c>
      <c r="C425" s="1">
        <v>1</v>
      </c>
      <c r="D425" s="1" t="s">
        <v>27</v>
      </c>
      <c r="E425" s="1">
        <v>1082155114</v>
      </c>
      <c r="F425" t="s">
        <v>1477</v>
      </c>
      <c r="G425" t="s">
        <v>1478</v>
      </c>
      <c r="H425" t="s">
        <v>30</v>
      </c>
      <c r="I425" t="s">
        <v>31</v>
      </c>
      <c r="J425" t="s">
        <v>31</v>
      </c>
      <c r="K425" t="s">
        <v>31</v>
      </c>
      <c r="L425" t="s">
        <v>31</v>
      </c>
      <c r="M425" t="s">
        <v>31</v>
      </c>
      <c r="N425" t="s">
        <v>32</v>
      </c>
      <c r="O425" t="s">
        <v>31</v>
      </c>
      <c r="P425" t="s">
        <v>31</v>
      </c>
      <c r="Q425" t="s">
        <v>31</v>
      </c>
      <c r="R425" t="s">
        <v>31</v>
      </c>
      <c r="S425" t="s">
        <v>32</v>
      </c>
      <c r="T425" t="s">
        <v>156</v>
      </c>
      <c r="U425" t="s">
        <v>57</v>
      </c>
      <c r="V425" t="s">
        <v>40</v>
      </c>
      <c r="W425" t="s">
        <v>41</v>
      </c>
      <c r="X425" t="s">
        <v>1479</v>
      </c>
      <c r="Y425" t="s">
        <v>1480</v>
      </c>
      <c r="Z425">
        <v>3003654212</v>
      </c>
      <c r="AA425" t="s">
        <v>37</v>
      </c>
    </row>
    <row r="426" spans="1:27">
      <c r="A426" s="1">
        <v>20861</v>
      </c>
      <c r="B426" s="9">
        <v>45939</v>
      </c>
      <c r="C426" s="1">
        <v>1</v>
      </c>
      <c r="D426" s="1" t="s">
        <v>27</v>
      </c>
      <c r="E426" s="1">
        <v>1894285583</v>
      </c>
      <c r="F426" t="s">
        <v>1481</v>
      </c>
      <c r="G426" t="s">
        <v>1482</v>
      </c>
      <c r="H426" t="s">
        <v>30</v>
      </c>
      <c r="I426" t="s">
        <v>31</v>
      </c>
      <c r="J426" t="s">
        <v>31</v>
      </c>
      <c r="K426" t="s">
        <v>31</v>
      </c>
      <c r="L426" t="s">
        <v>31</v>
      </c>
      <c r="M426" t="s">
        <v>31</v>
      </c>
      <c r="N426" t="s">
        <v>32</v>
      </c>
      <c r="O426" t="s">
        <v>31</v>
      </c>
      <c r="P426" t="s">
        <v>31</v>
      </c>
      <c r="Q426" t="s">
        <v>31</v>
      </c>
      <c r="R426" t="s">
        <v>31</v>
      </c>
      <c r="S426" t="s">
        <v>32</v>
      </c>
      <c r="T426" t="s">
        <v>206</v>
      </c>
      <c r="U426" t="s">
        <v>57</v>
      </c>
      <c r="V426" t="s">
        <v>40</v>
      </c>
      <c r="W426" t="s">
        <v>41</v>
      </c>
      <c r="X426" t="s">
        <v>31</v>
      </c>
      <c r="Y426" t="s">
        <v>1483</v>
      </c>
      <c r="Z426">
        <v>3022381241</v>
      </c>
      <c r="AA426" t="s">
        <v>37</v>
      </c>
    </row>
    <row r="427" spans="1:27">
      <c r="A427" s="1">
        <v>20862</v>
      </c>
      <c r="B427" s="9">
        <v>45939</v>
      </c>
      <c r="C427" s="1">
        <v>1</v>
      </c>
      <c r="D427" s="1" t="s">
        <v>27</v>
      </c>
      <c r="E427" s="1">
        <v>1568167989</v>
      </c>
      <c r="F427" t="s">
        <v>1484</v>
      </c>
      <c r="G427" t="s">
        <v>1485</v>
      </c>
      <c r="H427" t="s">
        <v>111</v>
      </c>
      <c r="I427" t="s">
        <v>31</v>
      </c>
      <c r="J427" t="s">
        <v>31</v>
      </c>
      <c r="K427" t="s">
        <v>31</v>
      </c>
      <c r="L427" t="s">
        <v>31</v>
      </c>
      <c r="M427" t="s">
        <v>31</v>
      </c>
      <c r="N427" t="s">
        <v>32</v>
      </c>
      <c r="O427" t="s">
        <v>31</v>
      </c>
      <c r="P427" t="s">
        <v>31</v>
      </c>
      <c r="Q427" t="s">
        <v>31</v>
      </c>
      <c r="R427" t="s">
        <v>31</v>
      </c>
      <c r="S427" t="s">
        <v>32</v>
      </c>
      <c r="T427" t="s">
        <v>118</v>
      </c>
      <c r="U427" t="s">
        <v>34</v>
      </c>
      <c r="V427" t="s">
        <v>40</v>
      </c>
      <c r="W427" t="s">
        <v>41</v>
      </c>
      <c r="Y427" t="s">
        <v>1486</v>
      </c>
      <c r="Z427">
        <v>3507689954</v>
      </c>
      <c r="AA427" t="s">
        <v>37</v>
      </c>
    </row>
    <row r="428" spans="1:27">
      <c r="A428" s="1">
        <v>20863</v>
      </c>
      <c r="B428" s="9">
        <v>45939</v>
      </c>
      <c r="C428" s="1">
        <v>1</v>
      </c>
      <c r="D428" s="1" t="s">
        <v>27</v>
      </c>
      <c r="E428" s="1">
        <v>46789727</v>
      </c>
      <c r="F428" t="s">
        <v>1487</v>
      </c>
      <c r="G428" t="s">
        <v>1488</v>
      </c>
      <c r="H428" t="s">
        <v>30</v>
      </c>
      <c r="I428" t="s">
        <v>31</v>
      </c>
      <c r="J428" t="s">
        <v>31</v>
      </c>
      <c r="K428" t="s">
        <v>31</v>
      </c>
      <c r="L428" t="s">
        <v>31</v>
      </c>
      <c r="M428" t="s">
        <v>31</v>
      </c>
      <c r="N428" t="s">
        <v>32</v>
      </c>
      <c r="O428" t="s">
        <v>31</v>
      </c>
      <c r="P428" t="s">
        <v>31</v>
      </c>
      <c r="Q428" t="s">
        <v>31</v>
      </c>
      <c r="R428" t="s">
        <v>31</v>
      </c>
      <c r="S428" t="s">
        <v>32</v>
      </c>
      <c r="T428" t="s">
        <v>206</v>
      </c>
      <c r="U428" t="s">
        <v>57</v>
      </c>
      <c r="V428" t="s">
        <v>40</v>
      </c>
      <c r="W428" t="s">
        <v>41</v>
      </c>
      <c r="Y428" t="s">
        <v>1489</v>
      </c>
      <c r="Z428">
        <v>3019273059</v>
      </c>
      <c r="AA428" t="s">
        <v>37</v>
      </c>
    </row>
    <row r="429" spans="1:27">
      <c r="A429" s="1">
        <v>20864</v>
      </c>
      <c r="B429" s="9">
        <v>45939</v>
      </c>
      <c r="C429" s="1">
        <v>1</v>
      </c>
      <c r="D429" s="1" t="s">
        <v>27</v>
      </c>
      <c r="E429" s="1">
        <v>39827536</v>
      </c>
      <c r="F429" t="s">
        <v>1490</v>
      </c>
      <c r="G429" t="s">
        <v>1491</v>
      </c>
      <c r="H429" t="s">
        <v>111</v>
      </c>
      <c r="I429" t="s">
        <v>31</v>
      </c>
      <c r="J429" t="s">
        <v>31</v>
      </c>
      <c r="K429" t="s">
        <v>31</v>
      </c>
      <c r="L429" t="s">
        <v>31</v>
      </c>
      <c r="M429" t="s">
        <v>31</v>
      </c>
      <c r="N429" t="s">
        <v>32</v>
      </c>
      <c r="O429" t="s">
        <v>31</v>
      </c>
      <c r="P429" t="s">
        <v>31</v>
      </c>
      <c r="Q429" t="s">
        <v>31</v>
      </c>
      <c r="R429" t="s">
        <v>31</v>
      </c>
      <c r="S429" t="s">
        <v>32</v>
      </c>
      <c r="T429" t="s">
        <v>118</v>
      </c>
      <c r="U429" t="s">
        <v>316</v>
      </c>
      <c r="V429" t="s">
        <v>40</v>
      </c>
      <c r="W429" t="s">
        <v>41</v>
      </c>
      <c r="Y429" t="s">
        <v>1492</v>
      </c>
      <c r="Z429">
        <v>321921254699</v>
      </c>
      <c r="AA429" t="s">
        <v>37</v>
      </c>
    </row>
    <row r="430" spans="1:27">
      <c r="A430" s="1">
        <v>20865</v>
      </c>
      <c r="B430" s="9">
        <v>45939</v>
      </c>
      <c r="C430" s="1">
        <v>1</v>
      </c>
      <c r="D430" s="1" t="s">
        <v>27</v>
      </c>
      <c r="E430" s="1">
        <v>2137474448</v>
      </c>
      <c r="F430" t="s">
        <v>1493</v>
      </c>
      <c r="G430" t="s">
        <v>1494</v>
      </c>
      <c r="H430" t="s">
        <v>30</v>
      </c>
      <c r="I430" t="s">
        <v>31</v>
      </c>
      <c r="J430" t="s">
        <v>31</v>
      </c>
      <c r="K430" t="s">
        <v>31</v>
      </c>
      <c r="L430" t="s">
        <v>31</v>
      </c>
      <c r="M430" t="s">
        <v>31</v>
      </c>
      <c r="N430" t="s">
        <v>32</v>
      </c>
      <c r="O430" t="s">
        <v>32</v>
      </c>
      <c r="P430" t="s">
        <v>31</v>
      </c>
      <c r="Q430" t="s">
        <v>31</v>
      </c>
      <c r="R430" t="s">
        <v>31</v>
      </c>
      <c r="S430" t="s">
        <v>31</v>
      </c>
      <c r="T430" t="s">
        <v>206</v>
      </c>
      <c r="U430" t="s">
        <v>57</v>
      </c>
      <c r="V430" t="s">
        <v>40</v>
      </c>
      <c r="W430" t="s">
        <v>41</v>
      </c>
      <c r="X430" t="s">
        <v>31</v>
      </c>
      <c r="Y430" t="s">
        <v>1495</v>
      </c>
      <c r="Z430">
        <v>3134366903</v>
      </c>
      <c r="AA430" t="s">
        <v>37</v>
      </c>
    </row>
    <row r="431" spans="1:27">
      <c r="A431" s="1">
        <v>20866</v>
      </c>
      <c r="B431" s="9">
        <v>45939</v>
      </c>
      <c r="C431" s="1">
        <v>1</v>
      </c>
      <c r="D431" s="1" t="s">
        <v>27</v>
      </c>
      <c r="E431" s="1">
        <v>787754344</v>
      </c>
      <c r="F431" t="s">
        <v>1496</v>
      </c>
      <c r="G431" t="s">
        <v>1497</v>
      </c>
      <c r="H431" t="s">
        <v>111</v>
      </c>
      <c r="I431" t="s">
        <v>31</v>
      </c>
      <c r="J431" t="s">
        <v>31</v>
      </c>
      <c r="K431" t="s">
        <v>31</v>
      </c>
      <c r="L431" t="s">
        <v>31</v>
      </c>
      <c r="M431" t="s">
        <v>32</v>
      </c>
      <c r="N431" t="s">
        <v>31</v>
      </c>
      <c r="O431" t="s">
        <v>31</v>
      </c>
      <c r="P431" t="s">
        <v>31</v>
      </c>
      <c r="Q431" t="s">
        <v>31</v>
      </c>
      <c r="R431" t="s">
        <v>32</v>
      </c>
      <c r="S431" t="s">
        <v>31</v>
      </c>
      <c r="T431" t="s">
        <v>206</v>
      </c>
      <c r="U431" t="s">
        <v>34</v>
      </c>
      <c r="V431" t="s">
        <v>40</v>
      </c>
      <c r="W431" t="s">
        <v>41</v>
      </c>
      <c r="X431" t="s">
        <v>84</v>
      </c>
      <c r="Y431" t="s">
        <v>1498</v>
      </c>
      <c r="Z431">
        <v>3118141924</v>
      </c>
      <c r="AA431" t="s">
        <v>37</v>
      </c>
    </row>
    <row r="432" spans="1:27">
      <c r="A432" s="1">
        <v>20867</v>
      </c>
      <c r="B432" s="9">
        <v>45939</v>
      </c>
      <c r="C432" s="1">
        <v>1</v>
      </c>
      <c r="D432" s="1" t="s">
        <v>27</v>
      </c>
      <c r="E432" s="1">
        <v>1435696713</v>
      </c>
      <c r="F432" t="s">
        <v>1499</v>
      </c>
      <c r="G432" t="s">
        <v>1500</v>
      </c>
      <c r="H432" t="s">
        <v>30</v>
      </c>
      <c r="I432" t="s">
        <v>31</v>
      </c>
      <c r="J432" t="s">
        <v>31</v>
      </c>
      <c r="K432" t="s">
        <v>31</v>
      </c>
      <c r="L432" t="s">
        <v>31</v>
      </c>
      <c r="M432" t="s">
        <v>31</v>
      </c>
      <c r="N432" t="s">
        <v>32</v>
      </c>
      <c r="O432" t="s">
        <v>31</v>
      </c>
      <c r="P432" t="s">
        <v>31</v>
      </c>
      <c r="Q432" t="s">
        <v>31</v>
      </c>
      <c r="R432" t="s">
        <v>31</v>
      </c>
      <c r="S432" t="s">
        <v>32</v>
      </c>
      <c r="T432" t="s">
        <v>206</v>
      </c>
      <c r="U432" t="s">
        <v>34</v>
      </c>
      <c r="V432" t="s">
        <v>40</v>
      </c>
      <c r="W432" t="s">
        <v>41</v>
      </c>
      <c r="X432" t="s">
        <v>84</v>
      </c>
      <c r="Y432" t="s">
        <v>1501</v>
      </c>
      <c r="Z432">
        <v>3144685826</v>
      </c>
      <c r="AA432" t="s">
        <v>37</v>
      </c>
    </row>
    <row r="433" spans="1:27">
      <c r="A433" s="1">
        <v>20868</v>
      </c>
      <c r="B433" s="9">
        <v>45939</v>
      </c>
      <c r="C433" s="1">
        <v>1</v>
      </c>
      <c r="D433" s="1" t="s">
        <v>27</v>
      </c>
      <c r="E433" s="1">
        <v>172541680</v>
      </c>
      <c r="F433" t="s">
        <v>1502</v>
      </c>
      <c r="G433" t="s">
        <v>1503</v>
      </c>
      <c r="H433" t="s">
        <v>30</v>
      </c>
      <c r="I433" t="s">
        <v>31</v>
      </c>
      <c r="J433" t="s">
        <v>31</v>
      </c>
      <c r="K433" t="s">
        <v>31</v>
      </c>
      <c r="L433" t="s">
        <v>31</v>
      </c>
      <c r="M433" t="s">
        <v>31</v>
      </c>
      <c r="N433" t="s">
        <v>32</v>
      </c>
      <c r="O433" t="s">
        <v>31</v>
      </c>
      <c r="P433" t="s">
        <v>31</v>
      </c>
      <c r="Q433" t="s">
        <v>31</v>
      </c>
      <c r="R433" t="s">
        <v>31</v>
      </c>
      <c r="S433" t="s">
        <v>32</v>
      </c>
      <c r="T433" t="s">
        <v>197</v>
      </c>
      <c r="U433" t="s">
        <v>34</v>
      </c>
      <c r="V433" t="s">
        <v>40</v>
      </c>
      <c r="W433" t="s">
        <v>41</v>
      </c>
      <c r="Y433" t="s">
        <v>1504</v>
      </c>
      <c r="Z433">
        <v>3223220306</v>
      </c>
      <c r="AA433" t="s">
        <v>37</v>
      </c>
    </row>
    <row r="434" spans="1:27">
      <c r="A434" s="1">
        <v>20869</v>
      </c>
      <c r="B434" s="9">
        <v>45939</v>
      </c>
      <c r="C434" s="1">
        <v>1</v>
      </c>
      <c r="D434" s="1" t="s">
        <v>27</v>
      </c>
      <c r="E434" s="1">
        <v>771745678</v>
      </c>
      <c r="F434" t="s">
        <v>1505</v>
      </c>
      <c r="G434" t="s">
        <v>1506</v>
      </c>
      <c r="H434" t="s">
        <v>111</v>
      </c>
      <c r="I434" t="s">
        <v>31</v>
      </c>
      <c r="J434" t="s">
        <v>31</v>
      </c>
      <c r="K434" t="s">
        <v>31</v>
      </c>
      <c r="L434" t="s">
        <v>31</v>
      </c>
      <c r="M434" t="s">
        <v>31</v>
      </c>
      <c r="N434" t="s">
        <v>32</v>
      </c>
      <c r="O434" t="s">
        <v>31</v>
      </c>
      <c r="P434" t="s">
        <v>31</v>
      </c>
      <c r="Q434" t="s">
        <v>31</v>
      </c>
      <c r="R434" t="s">
        <v>31</v>
      </c>
      <c r="S434" t="s">
        <v>32</v>
      </c>
      <c r="T434" t="s">
        <v>206</v>
      </c>
      <c r="U434" t="s">
        <v>57</v>
      </c>
      <c r="V434" t="s">
        <v>40</v>
      </c>
      <c r="W434" t="s">
        <v>41</v>
      </c>
      <c r="X434" t="s">
        <v>84</v>
      </c>
      <c r="Y434" t="s">
        <v>1507</v>
      </c>
      <c r="Z434" t="s">
        <v>1508</v>
      </c>
      <c r="AA434" t="s">
        <v>37</v>
      </c>
    </row>
    <row r="435" spans="1:27">
      <c r="A435" s="1">
        <v>20870</v>
      </c>
      <c r="B435" s="9">
        <v>45939</v>
      </c>
      <c r="C435" s="1">
        <v>1</v>
      </c>
      <c r="D435" s="1" t="s">
        <v>27</v>
      </c>
      <c r="E435" s="1">
        <v>747665454</v>
      </c>
      <c r="F435" t="s">
        <v>1509</v>
      </c>
      <c r="G435" t="s">
        <v>1510</v>
      </c>
      <c r="H435" t="s">
        <v>30</v>
      </c>
      <c r="I435" t="s">
        <v>31</v>
      </c>
      <c r="J435" t="s">
        <v>31</v>
      </c>
      <c r="K435" t="s">
        <v>31</v>
      </c>
      <c r="L435" t="s">
        <v>31</v>
      </c>
      <c r="M435" t="s">
        <v>31</v>
      </c>
      <c r="N435" t="s">
        <v>32</v>
      </c>
      <c r="O435" t="s">
        <v>31</v>
      </c>
      <c r="P435" t="s">
        <v>32</v>
      </c>
      <c r="Q435" t="s">
        <v>31</v>
      </c>
      <c r="R435" t="s">
        <v>31</v>
      </c>
      <c r="S435" t="s">
        <v>31</v>
      </c>
      <c r="T435" t="s">
        <v>33</v>
      </c>
      <c r="U435" t="s">
        <v>57</v>
      </c>
      <c r="V435" t="s">
        <v>40</v>
      </c>
      <c r="W435" t="s">
        <v>41</v>
      </c>
      <c r="Y435" t="s">
        <v>1511</v>
      </c>
      <c r="Z435">
        <v>312687868</v>
      </c>
      <c r="AA435" t="s">
        <v>37</v>
      </c>
    </row>
    <row r="436" spans="1:27">
      <c r="A436" s="1">
        <v>20871</v>
      </c>
      <c r="B436" s="9">
        <v>45939</v>
      </c>
      <c r="C436" s="1">
        <v>1</v>
      </c>
      <c r="D436" s="1" t="s">
        <v>27</v>
      </c>
      <c r="E436" s="1">
        <v>1188160251</v>
      </c>
      <c r="F436" t="s">
        <v>1512</v>
      </c>
      <c r="G436" t="s">
        <v>1513</v>
      </c>
      <c r="H436" t="s">
        <v>111</v>
      </c>
      <c r="I436" t="s">
        <v>31</v>
      </c>
      <c r="J436" t="s">
        <v>31</v>
      </c>
      <c r="K436" t="s">
        <v>31</v>
      </c>
      <c r="L436" t="s">
        <v>31</v>
      </c>
      <c r="M436" t="s">
        <v>31</v>
      </c>
      <c r="N436" t="s">
        <v>32</v>
      </c>
      <c r="O436" t="s">
        <v>31</v>
      </c>
      <c r="P436" t="s">
        <v>31</v>
      </c>
      <c r="Q436" t="s">
        <v>31</v>
      </c>
      <c r="R436" t="s">
        <v>31</v>
      </c>
      <c r="S436" t="s">
        <v>32</v>
      </c>
      <c r="T436" t="s">
        <v>156</v>
      </c>
      <c r="U436" t="s">
        <v>57</v>
      </c>
      <c r="V436" t="s">
        <v>40</v>
      </c>
      <c r="W436" t="s">
        <v>41</v>
      </c>
      <c r="X436" t="s">
        <v>1069</v>
      </c>
      <c r="Y436" t="s">
        <v>1514</v>
      </c>
      <c r="Z436">
        <v>1</v>
      </c>
      <c r="AA436" t="s">
        <v>37</v>
      </c>
    </row>
    <row r="437" spans="1:27">
      <c r="A437" s="1">
        <v>20872</v>
      </c>
      <c r="B437" s="9">
        <v>45940</v>
      </c>
      <c r="C437" s="1">
        <v>1</v>
      </c>
      <c r="D437" s="1" t="s">
        <v>27</v>
      </c>
      <c r="E437" s="1">
        <v>1832942907</v>
      </c>
      <c r="F437" t="s">
        <v>1515</v>
      </c>
      <c r="G437" t="s">
        <v>1516</v>
      </c>
      <c r="H437" t="s">
        <v>30</v>
      </c>
      <c r="I437" t="s">
        <v>31</v>
      </c>
      <c r="J437" t="s">
        <v>31</v>
      </c>
      <c r="K437" t="s">
        <v>31</v>
      </c>
      <c r="L437" t="s">
        <v>31</v>
      </c>
      <c r="M437" t="s">
        <v>31</v>
      </c>
      <c r="N437" t="s">
        <v>32</v>
      </c>
      <c r="O437" t="s">
        <v>31</v>
      </c>
      <c r="P437" t="s">
        <v>31</v>
      </c>
      <c r="Q437" t="s">
        <v>31</v>
      </c>
      <c r="R437" t="s">
        <v>31</v>
      </c>
      <c r="S437" t="s">
        <v>32</v>
      </c>
      <c r="T437" t="s">
        <v>65</v>
      </c>
      <c r="U437" t="s">
        <v>57</v>
      </c>
      <c r="V437" t="s">
        <v>40</v>
      </c>
      <c r="W437" t="s">
        <v>41</v>
      </c>
      <c r="X437" t="s">
        <v>174</v>
      </c>
      <c r="Y437" t="s">
        <v>1517</v>
      </c>
      <c r="Z437">
        <v>3204331973</v>
      </c>
      <c r="AA437" t="s">
        <v>37</v>
      </c>
    </row>
    <row r="438" spans="1:27">
      <c r="A438" s="1">
        <v>20873</v>
      </c>
      <c r="B438" s="9">
        <v>45940</v>
      </c>
      <c r="C438" s="1">
        <v>1</v>
      </c>
      <c r="D438" s="1" t="s">
        <v>27</v>
      </c>
      <c r="E438" s="1">
        <v>1958625651</v>
      </c>
      <c r="F438" t="s">
        <v>1518</v>
      </c>
      <c r="G438" t="s">
        <v>1519</v>
      </c>
      <c r="H438" t="s">
        <v>30</v>
      </c>
      <c r="I438" t="s">
        <v>31</v>
      </c>
      <c r="J438" t="s">
        <v>31</v>
      </c>
      <c r="K438" t="s">
        <v>31</v>
      </c>
      <c r="L438" t="s">
        <v>31</v>
      </c>
      <c r="M438" t="s">
        <v>31</v>
      </c>
      <c r="N438" t="s">
        <v>32</v>
      </c>
      <c r="O438" t="s">
        <v>31</v>
      </c>
      <c r="P438" t="s">
        <v>31</v>
      </c>
      <c r="Q438" t="s">
        <v>31</v>
      </c>
      <c r="R438" t="s">
        <v>31</v>
      </c>
      <c r="S438" t="s">
        <v>32</v>
      </c>
      <c r="T438" t="s">
        <v>65</v>
      </c>
      <c r="U438" t="s">
        <v>57</v>
      </c>
      <c r="V438" t="s">
        <v>40</v>
      </c>
      <c r="W438" t="s">
        <v>41</v>
      </c>
      <c r="X438" t="s">
        <v>1520</v>
      </c>
      <c r="Y438" t="s">
        <v>1521</v>
      </c>
      <c r="Z438">
        <v>3505882273</v>
      </c>
      <c r="AA438" t="s">
        <v>37</v>
      </c>
    </row>
    <row r="439" spans="1:27">
      <c r="A439" s="1">
        <v>20874</v>
      </c>
      <c r="B439" s="9">
        <v>45940</v>
      </c>
      <c r="C439" s="1">
        <v>1</v>
      </c>
      <c r="D439" s="1" t="s">
        <v>27</v>
      </c>
      <c r="E439" s="1">
        <v>1734069664</v>
      </c>
      <c r="F439" t="s">
        <v>1522</v>
      </c>
      <c r="G439" t="s">
        <v>1523</v>
      </c>
      <c r="H439" t="s">
        <v>30</v>
      </c>
      <c r="I439" t="s">
        <v>31</v>
      </c>
      <c r="J439" t="s">
        <v>31</v>
      </c>
      <c r="K439" t="s">
        <v>31</v>
      </c>
      <c r="L439" t="s">
        <v>31</v>
      </c>
      <c r="M439" t="s">
        <v>31</v>
      </c>
      <c r="N439" t="s">
        <v>32</v>
      </c>
      <c r="O439" t="s">
        <v>31</v>
      </c>
      <c r="P439" t="s">
        <v>31</v>
      </c>
      <c r="Q439" t="s">
        <v>31</v>
      </c>
      <c r="R439" t="s">
        <v>31</v>
      </c>
      <c r="S439" t="s">
        <v>32</v>
      </c>
      <c r="T439" t="s">
        <v>33</v>
      </c>
      <c r="U439" t="s">
        <v>57</v>
      </c>
      <c r="V439" t="s">
        <v>40</v>
      </c>
      <c r="W439" t="s">
        <v>41</v>
      </c>
      <c r="Y439" t="s">
        <v>1524</v>
      </c>
      <c r="Z439">
        <v>3178804483</v>
      </c>
      <c r="AA439" t="s">
        <v>37</v>
      </c>
    </row>
    <row r="440" spans="1:27">
      <c r="A440" s="1">
        <v>20875</v>
      </c>
      <c r="B440" s="9">
        <v>45940</v>
      </c>
      <c r="C440" s="1">
        <v>1</v>
      </c>
      <c r="D440" s="1" t="s">
        <v>27</v>
      </c>
      <c r="E440" s="1">
        <v>952811434</v>
      </c>
      <c r="F440" t="s">
        <v>1525</v>
      </c>
      <c r="G440" t="s">
        <v>1526</v>
      </c>
      <c r="H440" t="s">
        <v>111</v>
      </c>
      <c r="I440" t="s">
        <v>31</v>
      </c>
      <c r="J440" t="s">
        <v>31</v>
      </c>
      <c r="K440" t="s">
        <v>31</v>
      </c>
      <c r="L440" t="s">
        <v>31</v>
      </c>
      <c r="M440" t="s">
        <v>31</v>
      </c>
      <c r="N440" t="s">
        <v>32</v>
      </c>
      <c r="O440" t="s">
        <v>31</v>
      </c>
      <c r="P440" t="s">
        <v>31</v>
      </c>
      <c r="Q440" t="s">
        <v>31</v>
      </c>
      <c r="R440" t="s">
        <v>31</v>
      </c>
      <c r="S440" t="s">
        <v>32</v>
      </c>
      <c r="T440" t="s">
        <v>65</v>
      </c>
      <c r="U440" t="s">
        <v>34</v>
      </c>
      <c r="V440" t="s">
        <v>40</v>
      </c>
      <c r="W440" t="s">
        <v>41</v>
      </c>
      <c r="X440" t="s">
        <v>174</v>
      </c>
      <c r="Y440" t="s">
        <v>1527</v>
      </c>
      <c r="Z440">
        <v>3154035284</v>
      </c>
      <c r="AA440" t="s">
        <v>68</v>
      </c>
    </row>
    <row r="441" spans="1:27">
      <c r="A441" s="1">
        <v>20876</v>
      </c>
      <c r="B441" s="9">
        <v>45940</v>
      </c>
      <c r="C441" s="1">
        <v>1</v>
      </c>
      <c r="D441" s="1" t="s">
        <v>27</v>
      </c>
      <c r="E441" s="1">
        <v>905213417</v>
      </c>
      <c r="F441" t="s">
        <v>1528</v>
      </c>
      <c r="G441" t="s">
        <v>1529</v>
      </c>
      <c r="H441" t="s">
        <v>30</v>
      </c>
      <c r="I441" t="s">
        <v>31</v>
      </c>
      <c r="J441" t="s">
        <v>31</v>
      </c>
      <c r="K441" t="s">
        <v>31</v>
      </c>
      <c r="L441" t="s">
        <v>31</v>
      </c>
      <c r="M441" t="s">
        <v>31</v>
      </c>
      <c r="N441" t="s">
        <v>32</v>
      </c>
      <c r="O441" t="s">
        <v>31</v>
      </c>
      <c r="P441" t="s">
        <v>31</v>
      </c>
      <c r="Q441" t="s">
        <v>31</v>
      </c>
      <c r="R441" t="s">
        <v>31</v>
      </c>
      <c r="S441" t="s">
        <v>32</v>
      </c>
      <c r="T441" t="s">
        <v>65</v>
      </c>
      <c r="U441" t="s">
        <v>57</v>
      </c>
      <c r="V441" t="s">
        <v>40</v>
      </c>
      <c r="W441" t="s">
        <v>41</v>
      </c>
      <c r="X441" t="s">
        <v>174</v>
      </c>
      <c r="Y441" t="s">
        <v>1530</v>
      </c>
      <c r="Z441">
        <v>3188157968</v>
      </c>
      <c r="AA441" t="s">
        <v>68</v>
      </c>
    </row>
    <row r="442" spans="1:27">
      <c r="A442" s="1">
        <v>20877</v>
      </c>
      <c r="B442" s="9">
        <v>45940</v>
      </c>
      <c r="C442" s="1">
        <v>1</v>
      </c>
      <c r="D442" s="1" t="s">
        <v>27</v>
      </c>
      <c r="E442" s="1">
        <v>740545674</v>
      </c>
      <c r="F442" t="s">
        <v>1531</v>
      </c>
      <c r="G442" t="s">
        <v>1532</v>
      </c>
      <c r="H442" t="s">
        <v>30</v>
      </c>
      <c r="I442" t="s">
        <v>31</v>
      </c>
      <c r="J442" t="s">
        <v>31</v>
      </c>
      <c r="K442" t="s">
        <v>31</v>
      </c>
      <c r="L442" t="s">
        <v>31</v>
      </c>
      <c r="M442" t="s">
        <v>31</v>
      </c>
      <c r="N442" t="s">
        <v>32</v>
      </c>
      <c r="O442" t="s">
        <v>31</v>
      </c>
      <c r="P442" t="s">
        <v>31</v>
      </c>
      <c r="Q442" t="s">
        <v>31</v>
      </c>
      <c r="R442" t="s">
        <v>31</v>
      </c>
      <c r="S442" t="s">
        <v>32</v>
      </c>
      <c r="T442" t="s">
        <v>65</v>
      </c>
      <c r="U442" t="s">
        <v>57</v>
      </c>
      <c r="V442" t="s">
        <v>40</v>
      </c>
      <c r="W442" t="s">
        <v>41</v>
      </c>
      <c r="X442" t="s">
        <v>174</v>
      </c>
      <c r="Y442" t="s">
        <v>1533</v>
      </c>
      <c r="Z442">
        <v>3132124283</v>
      </c>
      <c r="AA442" t="s">
        <v>68</v>
      </c>
    </row>
    <row r="443" spans="1:27">
      <c r="A443" s="1">
        <v>20879</v>
      </c>
      <c r="B443" s="9">
        <v>45940</v>
      </c>
      <c r="C443" s="1">
        <v>1</v>
      </c>
      <c r="D443" s="1" t="s">
        <v>27</v>
      </c>
      <c r="E443" s="1">
        <v>81917948</v>
      </c>
      <c r="F443" t="s">
        <v>1534</v>
      </c>
      <c r="G443" t="s">
        <v>1535</v>
      </c>
      <c r="H443" t="s">
        <v>30</v>
      </c>
      <c r="I443" t="s">
        <v>31</v>
      </c>
      <c r="J443" t="s">
        <v>31</v>
      </c>
      <c r="K443" t="s">
        <v>31</v>
      </c>
      <c r="L443" t="s">
        <v>31</v>
      </c>
      <c r="M443" t="s">
        <v>31</v>
      </c>
      <c r="N443" t="s">
        <v>32</v>
      </c>
      <c r="O443" t="s">
        <v>31</v>
      </c>
      <c r="P443" t="s">
        <v>31</v>
      </c>
      <c r="Q443" t="s">
        <v>31</v>
      </c>
      <c r="R443" t="s">
        <v>31</v>
      </c>
      <c r="S443" t="s">
        <v>32</v>
      </c>
      <c r="T443" t="s">
        <v>96</v>
      </c>
      <c r="U443" t="s">
        <v>57</v>
      </c>
      <c r="V443" t="s">
        <v>40</v>
      </c>
      <c r="W443" t="s">
        <v>41</v>
      </c>
      <c r="X443" t="s">
        <v>220</v>
      </c>
      <c r="Y443" t="s">
        <v>1536</v>
      </c>
      <c r="Z443">
        <v>3132251608</v>
      </c>
      <c r="AA443" t="s">
        <v>37</v>
      </c>
    </row>
    <row r="444" spans="1:27">
      <c r="A444" s="1">
        <v>20880</v>
      </c>
      <c r="B444" s="9">
        <v>45940</v>
      </c>
      <c r="C444" s="1">
        <v>1</v>
      </c>
      <c r="D444" s="1" t="s">
        <v>27</v>
      </c>
      <c r="E444" s="1">
        <v>4847260</v>
      </c>
      <c r="F444" t="s">
        <v>1535</v>
      </c>
      <c r="G444" t="s">
        <v>1537</v>
      </c>
      <c r="H444" t="s">
        <v>30</v>
      </c>
      <c r="I444" t="s">
        <v>31</v>
      </c>
      <c r="J444" t="s">
        <v>31</v>
      </c>
      <c r="K444" t="s">
        <v>31</v>
      </c>
      <c r="L444" t="s">
        <v>31</v>
      </c>
      <c r="M444" t="s">
        <v>31</v>
      </c>
      <c r="N444" t="s">
        <v>32</v>
      </c>
      <c r="O444" t="s">
        <v>31</v>
      </c>
      <c r="P444" t="s">
        <v>31</v>
      </c>
      <c r="Q444" t="s">
        <v>31</v>
      </c>
      <c r="R444" t="s">
        <v>31</v>
      </c>
      <c r="S444" t="s">
        <v>32</v>
      </c>
      <c r="T444" t="s">
        <v>65</v>
      </c>
      <c r="U444" t="s">
        <v>34</v>
      </c>
      <c r="V444" t="s">
        <v>40</v>
      </c>
      <c r="W444" t="s">
        <v>41</v>
      </c>
      <c r="X444" t="s">
        <v>1538</v>
      </c>
      <c r="Y444" t="s">
        <v>1539</v>
      </c>
      <c r="Z444">
        <v>3207069227</v>
      </c>
      <c r="AA444" t="s">
        <v>37</v>
      </c>
    </row>
    <row r="445" spans="1:27">
      <c r="A445" s="1">
        <v>20881</v>
      </c>
      <c r="B445" s="9">
        <v>45940</v>
      </c>
      <c r="C445" s="1">
        <v>1</v>
      </c>
      <c r="D445" s="1" t="s">
        <v>27</v>
      </c>
      <c r="E445" s="1">
        <v>623277388</v>
      </c>
      <c r="F445" t="s">
        <v>1540</v>
      </c>
      <c r="G445" t="s">
        <v>1541</v>
      </c>
      <c r="H445" t="s">
        <v>30</v>
      </c>
      <c r="I445" t="s">
        <v>31</v>
      </c>
      <c r="J445" t="s">
        <v>31</v>
      </c>
      <c r="K445" t="s">
        <v>31</v>
      </c>
      <c r="L445" t="s">
        <v>31</v>
      </c>
      <c r="M445" t="s">
        <v>31</v>
      </c>
      <c r="N445" t="s">
        <v>32</v>
      </c>
      <c r="O445" t="s">
        <v>31</v>
      </c>
      <c r="P445" t="s">
        <v>31</v>
      </c>
      <c r="Q445" t="s">
        <v>31</v>
      </c>
      <c r="R445" t="s">
        <v>31</v>
      </c>
      <c r="S445" t="s">
        <v>32</v>
      </c>
      <c r="T445" t="s">
        <v>138</v>
      </c>
      <c r="U445" t="s">
        <v>34</v>
      </c>
      <c r="V445" t="s">
        <v>40</v>
      </c>
      <c r="W445" t="s">
        <v>41</v>
      </c>
      <c r="X445" t="s">
        <v>220</v>
      </c>
      <c r="Y445" t="s">
        <v>1542</v>
      </c>
      <c r="Z445">
        <v>3133848918</v>
      </c>
      <c r="AA445" t="s">
        <v>37</v>
      </c>
    </row>
    <row r="446" spans="1:27">
      <c r="A446" s="1">
        <v>20882</v>
      </c>
      <c r="B446" s="9">
        <v>45940</v>
      </c>
      <c r="C446" s="1">
        <v>1</v>
      </c>
      <c r="D446" s="1" t="s">
        <v>27</v>
      </c>
      <c r="E446" s="1">
        <v>1457211301</v>
      </c>
      <c r="F446" t="s">
        <v>1543</v>
      </c>
      <c r="G446" t="s">
        <v>1544</v>
      </c>
      <c r="H446" t="s">
        <v>30</v>
      </c>
      <c r="I446" t="s">
        <v>31</v>
      </c>
      <c r="J446" t="s">
        <v>31</v>
      </c>
      <c r="K446" t="s">
        <v>31</v>
      </c>
      <c r="L446" t="s">
        <v>31</v>
      </c>
      <c r="M446" t="s">
        <v>31</v>
      </c>
      <c r="N446" t="s">
        <v>32</v>
      </c>
      <c r="O446" t="s">
        <v>31</v>
      </c>
      <c r="P446" t="s">
        <v>31</v>
      </c>
      <c r="Q446" t="s">
        <v>31</v>
      </c>
      <c r="R446" t="s">
        <v>31</v>
      </c>
      <c r="S446" t="s">
        <v>32</v>
      </c>
      <c r="T446" t="s">
        <v>147</v>
      </c>
      <c r="U446" t="s">
        <v>57</v>
      </c>
      <c r="V446" t="s">
        <v>40</v>
      </c>
      <c r="W446" t="s">
        <v>41</v>
      </c>
      <c r="X446" t="s">
        <v>31</v>
      </c>
      <c r="Y446" t="s">
        <v>1545</v>
      </c>
      <c r="Z446">
        <v>3150059504</v>
      </c>
      <c r="AA446" t="s">
        <v>37</v>
      </c>
    </row>
    <row r="447" spans="1:27">
      <c r="A447" s="1">
        <v>20883</v>
      </c>
      <c r="B447" s="9">
        <v>45940</v>
      </c>
      <c r="C447" s="1">
        <v>1</v>
      </c>
      <c r="D447" s="1" t="s">
        <v>27</v>
      </c>
      <c r="E447" s="1">
        <v>786198544</v>
      </c>
      <c r="F447" t="s">
        <v>1546</v>
      </c>
      <c r="G447" t="s">
        <v>1547</v>
      </c>
      <c r="H447" t="s">
        <v>30</v>
      </c>
      <c r="I447" t="s">
        <v>31</v>
      </c>
      <c r="J447" t="s">
        <v>31</v>
      </c>
      <c r="K447" t="s">
        <v>31</v>
      </c>
      <c r="L447" t="s">
        <v>31</v>
      </c>
      <c r="M447" t="s">
        <v>31</v>
      </c>
      <c r="N447" t="s">
        <v>32</v>
      </c>
      <c r="O447" t="s">
        <v>32</v>
      </c>
      <c r="P447" t="s">
        <v>31</v>
      </c>
      <c r="Q447" t="s">
        <v>31</v>
      </c>
      <c r="R447" t="s">
        <v>31</v>
      </c>
      <c r="S447" t="s">
        <v>31</v>
      </c>
      <c r="T447" t="s">
        <v>61</v>
      </c>
      <c r="U447" t="s">
        <v>34</v>
      </c>
      <c r="V447" t="s">
        <v>40</v>
      </c>
      <c r="W447" t="s">
        <v>41</v>
      </c>
      <c r="X447" t="s">
        <v>31</v>
      </c>
      <c r="Y447" t="s">
        <v>1548</v>
      </c>
      <c r="Z447">
        <v>3143915079</v>
      </c>
      <c r="AA447" t="s">
        <v>37</v>
      </c>
    </row>
    <row r="448" spans="1:27">
      <c r="A448" s="1">
        <v>20884</v>
      </c>
      <c r="B448" s="9">
        <v>45940</v>
      </c>
      <c r="C448" s="1">
        <v>1</v>
      </c>
      <c r="D448" s="1" t="s">
        <v>27</v>
      </c>
      <c r="E448" s="1">
        <v>259890437</v>
      </c>
      <c r="F448" t="s">
        <v>1549</v>
      </c>
      <c r="G448" t="s">
        <v>1550</v>
      </c>
      <c r="H448" t="s">
        <v>111</v>
      </c>
      <c r="I448" t="s">
        <v>31</v>
      </c>
      <c r="J448" t="s">
        <v>31</v>
      </c>
      <c r="K448" t="s">
        <v>31</v>
      </c>
      <c r="L448" t="s">
        <v>31</v>
      </c>
      <c r="M448" t="s">
        <v>31</v>
      </c>
      <c r="N448" t="s">
        <v>32</v>
      </c>
      <c r="O448" t="s">
        <v>31</v>
      </c>
      <c r="P448" t="s">
        <v>31</v>
      </c>
      <c r="Q448" t="s">
        <v>31</v>
      </c>
      <c r="R448" t="s">
        <v>31</v>
      </c>
      <c r="S448" t="s">
        <v>32</v>
      </c>
      <c r="T448" t="s">
        <v>61</v>
      </c>
      <c r="U448" t="s">
        <v>34</v>
      </c>
      <c r="V448" t="s">
        <v>40</v>
      </c>
      <c r="W448" t="s">
        <v>41</v>
      </c>
      <c r="X448" t="s">
        <v>31</v>
      </c>
      <c r="Y448" t="s">
        <v>1551</v>
      </c>
      <c r="Z448">
        <v>3132775162</v>
      </c>
      <c r="AA448" t="s">
        <v>37</v>
      </c>
    </row>
    <row r="449" spans="1:27">
      <c r="A449" s="1">
        <v>20885</v>
      </c>
      <c r="B449" s="9">
        <v>45940</v>
      </c>
      <c r="C449" s="1">
        <v>1</v>
      </c>
      <c r="D449" s="1" t="s">
        <v>27</v>
      </c>
      <c r="E449" s="1">
        <v>1349820451</v>
      </c>
      <c r="F449" t="s">
        <v>1552</v>
      </c>
      <c r="G449" t="s">
        <v>1553</v>
      </c>
      <c r="H449" t="s">
        <v>30</v>
      </c>
      <c r="I449" t="s">
        <v>31</v>
      </c>
      <c r="J449" t="s">
        <v>31</v>
      </c>
      <c r="K449" t="s">
        <v>31</v>
      </c>
      <c r="L449" t="s">
        <v>31</v>
      </c>
      <c r="M449" t="s">
        <v>31</v>
      </c>
      <c r="N449" t="s">
        <v>32</v>
      </c>
      <c r="O449" t="s">
        <v>31</v>
      </c>
      <c r="P449" t="s">
        <v>31</v>
      </c>
      <c r="Q449" t="s">
        <v>31</v>
      </c>
      <c r="R449" t="s">
        <v>31</v>
      </c>
      <c r="S449" t="s">
        <v>32</v>
      </c>
      <c r="T449" t="s">
        <v>33</v>
      </c>
      <c r="U449" t="s">
        <v>57</v>
      </c>
      <c r="V449" t="s">
        <v>40</v>
      </c>
      <c r="W449" t="s">
        <v>41</v>
      </c>
      <c r="X449" t="s">
        <v>31</v>
      </c>
      <c r="Y449" t="s">
        <v>1554</v>
      </c>
      <c r="Z449">
        <v>3143929078</v>
      </c>
      <c r="AA449" t="s">
        <v>37</v>
      </c>
    </row>
    <row r="450" spans="1:27">
      <c r="A450" s="1">
        <v>20886</v>
      </c>
      <c r="B450" s="9">
        <v>45940</v>
      </c>
      <c r="C450" s="1">
        <v>1</v>
      </c>
      <c r="D450" s="1" t="s">
        <v>27</v>
      </c>
      <c r="E450" s="1">
        <v>561472844</v>
      </c>
      <c r="F450" t="s">
        <v>1555</v>
      </c>
      <c r="G450" t="s">
        <v>1556</v>
      </c>
      <c r="H450" t="s">
        <v>111</v>
      </c>
      <c r="I450" t="s">
        <v>31</v>
      </c>
      <c r="J450" t="s">
        <v>31</v>
      </c>
      <c r="K450" t="s">
        <v>31</v>
      </c>
      <c r="L450" t="s">
        <v>31</v>
      </c>
      <c r="M450" t="s">
        <v>31</v>
      </c>
      <c r="N450" t="s">
        <v>32</v>
      </c>
      <c r="O450" t="s">
        <v>32</v>
      </c>
      <c r="P450" t="s">
        <v>31</v>
      </c>
      <c r="Q450" t="s">
        <v>31</v>
      </c>
      <c r="R450" t="s">
        <v>31</v>
      </c>
      <c r="S450" t="s">
        <v>31</v>
      </c>
      <c r="T450" t="s">
        <v>99</v>
      </c>
      <c r="U450" t="s">
        <v>57</v>
      </c>
      <c r="V450" t="s">
        <v>40</v>
      </c>
      <c r="W450" t="s">
        <v>41</v>
      </c>
      <c r="X450" t="s">
        <v>66</v>
      </c>
      <c r="Y450" t="s">
        <v>1557</v>
      </c>
      <c r="Z450">
        <v>3115356911</v>
      </c>
      <c r="AA450" t="s">
        <v>37</v>
      </c>
    </row>
    <row r="451" spans="1:27">
      <c r="A451" s="1">
        <v>20887</v>
      </c>
      <c r="B451" s="9">
        <v>45940</v>
      </c>
      <c r="C451" s="1">
        <v>1</v>
      </c>
      <c r="D451" s="1" t="s">
        <v>27</v>
      </c>
      <c r="E451" s="1">
        <v>553316658</v>
      </c>
      <c r="F451" t="s">
        <v>1558</v>
      </c>
      <c r="G451" t="s">
        <v>1559</v>
      </c>
      <c r="H451" t="s">
        <v>30</v>
      </c>
      <c r="I451" t="s">
        <v>31</v>
      </c>
      <c r="J451" t="s">
        <v>31</v>
      </c>
      <c r="K451" t="s">
        <v>31</v>
      </c>
      <c r="L451" t="s">
        <v>31</v>
      </c>
      <c r="M451" t="s">
        <v>31</v>
      </c>
      <c r="N451" t="s">
        <v>32</v>
      </c>
      <c r="O451" t="s">
        <v>31</v>
      </c>
      <c r="P451" t="s">
        <v>31</v>
      </c>
      <c r="Q451" t="s">
        <v>31</v>
      </c>
      <c r="R451" t="s">
        <v>31</v>
      </c>
      <c r="S451" t="s">
        <v>32</v>
      </c>
      <c r="T451" t="s">
        <v>33</v>
      </c>
      <c r="U451" t="s">
        <v>57</v>
      </c>
      <c r="V451" t="s">
        <v>40</v>
      </c>
      <c r="W451" t="s">
        <v>41</v>
      </c>
      <c r="X451" t="s">
        <v>84</v>
      </c>
      <c r="Y451" t="s">
        <v>1560</v>
      </c>
      <c r="Z451">
        <v>3214121972</v>
      </c>
      <c r="AA451" t="s">
        <v>37</v>
      </c>
    </row>
    <row r="452" spans="1:27">
      <c r="A452" s="1">
        <v>20888</v>
      </c>
      <c r="B452" s="9">
        <v>45940</v>
      </c>
      <c r="C452" s="1">
        <v>1</v>
      </c>
      <c r="D452" s="1" t="s">
        <v>27</v>
      </c>
      <c r="E452" s="1">
        <v>406378213</v>
      </c>
      <c r="F452" t="s">
        <v>1561</v>
      </c>
      <c r="G452" t="s">
        <v>1562</v>
      </c>
      <c r="H452" t="s">
        <v>111</v>
      </c>
      <c r="I452" t="s">
        <v>31</v>
      </c>
      <c r="J452" t="s">
        <v>31</v>
      </c>
      <c r="K452" t="s">
        <v>31</v>
      </c>
      <c r="L452" t="s">
        <v>31</v>
      </c>
      <c r="M452" t="s">
        <v>31</v>
      </c>
      <c r="N452" t="s">
        <v>32</v>
      </c>
      <c r="O452" t="s">
        <v>31</v>
      </c>
      <c r="P452" t="s">
        <v>31</v>
      </c>
      <c r="Q452" t="s">
        <v>32</v>
      </c>
      <c r="R452" t="s">
        <v>31</v>
      </c>
      <c r="S452" t="s">
        <v>31</v>
      </c>
      <c r="T452" t="s">
        <v>108</v>
      </c>
      <c r="U452" t="s">
        <v>57</v>
      </c>
      <c r="V452" t="s">
        <v>40</v>
      </c>
      <c r="W452" t="s">
        <v>41</v>
      </c>
      <c r="X452" t="s">
        <v>1563</v>
      </c>
      <c r="Y452" t="s">
        <v>1564</v>
      </c>
      <c r="Z452">
        <v>3107895090</v>
      </c>
      <c r="AA452" t="s">
        <v>37</v>
      </c>
    </row>
    <row r="453" spans="1:27">
      <c r="A453" s="1">
        <v>20889</v>
      </c>
      <c r="B453" s="9">
        <v>45940</v>
      </c>
      <c r="C453" s="1">
        <v>1</v>
      </c>
      <c r="D453" s="1" t="s">
        <v>27</v>
      </c>
      <c r="E453" s="1">
        <v>176936263</v>
      </c>
      <c r="F453" t="s">
        <v>1565</v>
      </c>
      <c r="G453" t="s">
        <v>1566</v>
      </c>
      <c r="H453" t="s">
        <v>30</v>
      </c>
      <c r="I453" t="s">
        <v>31</v>
      </c>
      <c r="J453" t="s">
        <v>31</v>
      </c>
      <c r="K453" t="s">
        <v>31</v>
      </c>
      <c r="L453" t="s">
        <v>31</v>
      </c>
      <c r="M453" t="s">
        <v>31</v>
      </c>
      <c r="N453" t="s">
        <v>32</v>
      </c>
      <c r="O453" t="s">
        <v>31</v>
      </c>
      <c r="P453" t="s">
        <v>31</v>
      </c>
      <c r="Q453" t="s">
        <v>31</v>
      </c>
      <c r="R453" t="s">
        <v>31</v>
      </c>
      <c r="S453" t="s">
        <v>32</v>
      </c>
      <c r="T453" t="s">
        <v>96</v>
      </c>
      <c r="U453" t="s">
        <v>57</v>
      </c>
      <c r="V453" t="s">
        <v>40</v>
      </c>
      <c r="W453" t="s">
        <v>41</v>
      </c>
      <c r="X453" t="s">
        <v>220</v>
      </c>
      <c r="Y453" t="s">
        <v>1567</v>
      </c>
      <c r="Z453">
        <v>3115829830</v>
      </c>
      <c r="AA453" t="s">
        <v>37</v>
      </c>
    </row>
    <row r="454" spans="1:27">
      <c r="A454" s="1">
        <v>20890</v>
      </c>
      <c r="B454" s="9">
        <v>45940</v>
      </c>
      <c r="C454" s="1">
        <v>1</v>
      </c>
      <c r="D454" s="1" t="s">
        <v>27</v>
      </c>
      <c r="E454" s="1">
        <v>1919120754</v>
      </c>
      <c r="F454" t="s">
        <v>1568</v>
      </c>
      <c r="G454" t="s">
        <v>1569</v>
      </c>
      <c r="H454" t="s">
        <v>111</v>
      </c>
      <c r="I454" t="s">
        <v>31</v>
      </c>
      <c r="J454" t="s">
        <v>31</v>
      </c>
      <c r="K454" t="s">
        <v>31</v>
      </c>
      <c r="L454" t="s">
        <v>31</v>
      </c>
      <c r="M454" t="s">
        <v>31</v>
      </c>
      <c r="N454" t="s">
        <v>32</v>
      </c>
      <c r="O454" t="s">
        <v>31</v>
      </c>
      <c r="P454" t="s">
        <v>31</v>
      </c>
      <c r="Q454" t="s">
        <v>32</v>
      </c>
      <c r="R454" t="s">
        <v>31</v>
      </c>
      <c r="S454" t="s">
        <v>31</v>
      </c>
      <c r="T454" t="s">
        <v>121</v>
      </c>
      <c r="U454" t="s">
        <v>57</v>
      </c>
      <c r="V454" t="s">
        <v>40</v>
      </c>
      <c r="W454" t="s">
        <v>41</v>
      </c>
      <c r="X454" t="s">
        <v>1570</v>
      </c>
      <c r="Y454" t="s">
        <v>1571</v>
      </c>
      <c r="Z454" t="s">
        <v>1572</v>
      </c>
      <c r="AA454" t="s">
        <v>37</v>
      </c>
    </row>
    <row r="455" spans="1:27">
      <c r="A455" s="1">
        <v>20891</v>
      </c>
      <c r="B455" s="9">
        <v>45940</v>
      </c>
      <c r="C455" s="1">
        <v>1</v>
      </c>
      <c r="D455" s="1" t="s">
        <v>27</v>
      </c>
      <c r="E455" s="1">
        <v>1468437073</v>
      </c>
      <c r="F455" t="s">
        <v>1573</v>
      </c>
      <c r="G455" t="s">
        <v>1574</v>
      </c>
      <c r="H455" t="s">
        <v>111</v>
      </c>
      <c r="I455" t="s">
        <v>31</v>
      </c>
      <c r="J455" t="s">
        <v>31</v>
      </c>
      <c r="K455" t="s">
        <v>31</v>
      </c>
      <c r="L455" t="s">
        <v>31</v>
      </c>
      <c r="M455" t="s">
        <v>31</v>
      </c>
      <c r="N455" t="s">
        <v>32</v>
      </c>
      <c r="O455" t="s">
        <v>31</v>
      </c>
      <c r="P455" t="s">
        <v>31</v>
      </c>
      <c r="Q455" t="s">
        <v>31</v>
      </c>
      <c r="R455" t="s">
        <v>32</v>
      </c>
      <c r="S455" t="s">
        <v>31</v>
      </c>
      <c r="T455" t="s">
        <v>147</v>
      </c>
      <c r="U455" t="s">
        <v>57</v>
      </c>
      <c r="V455" t="s">
        <v>40</v>
      </c>
      <c r="W455" t="s">
        <v>41</v>
      </c>
      <c r="X455" t="s">
        <v>31</v>
      </c>
      <c r="Y455" t="s">
        <v>1575</v>
      </c>
      <c r="Z455">
        <v>3125297761</v>
      </c>
      <c r="AA455" t="s">
        <v>37</v>
      </c>
    </row>
    <row r="456" spans="1:27">
      <c r="A456" s="1">
        <v>20892</v>
      </c>
      <c r="B456" s="9">
        <v>45940</v>
      </c>
      <c r="C456" s="1">
        <v>1</v>
      </c>
      <c r="D456" s="1" t="s">
        <v>27</v>
      </c>
      <c r="E456" s="1">
        <v>1498369067</v>
      </c>
      <c r="F456" t="s">
        <v>1576</v>
      </c>
      <c r="G456" t="s">
        <v>1577</v>
      </c>
      <c r="H456" t="s">
        <v>30</v>
      </c>
      <c r="I456" t="s">
        <v>31</v>
      </c>
      <c r="J456" t="s">
        <v>31</v>
      </c>
      <c r="K456" t="s">
        <v>31</v>
      </c>
      <c r="L456" t="s">
        <v>31</v>
      </c>
      <c r="M456" t="s">
        <v>31</v>
      </c>
      <c r="N456" t="s">
        <v>32</v>
      </c>
      <c r="O456" t="s">
        <v>31</v>
      </c>
      <c r="P456" t="s">
        <v>31</v>
      </c>
      <c r="Q456" t="s">
        <v>31</v>
      </c>
      <c r="R456" t="s">
        <v>31</v>
      </c>
      <c r="S456" t="s">
        <v>32</v>
      </c>
      <c r="T456" t="s">
        <v>96</v>
      </c>
      <c r="U456" t="s">
        <v>57</v>
      </c>
      <c r="V456" t="s">
        <v>40</v>
      </c>
      <c r="W456" t="s">
        <v>41</v>
      </c>
      <c r="Y456" t="s">
        <v>1578</v>
      </c>
      <c r="Z456">
        <v>3115829830</v>
      </c>
      <c r="AA456" t="s">
        <v>37</v>
      </c>
    </row>
    <row r="457" spans="1:27">
      <c r="A457" s="1">
        <v>20893</v>
      </c>
      <c r="B457" s="9">
        <v>45940</v>
      </c>
      <c r="C457" s="1">
        <v>1</v>
      </c>
      <c r="D457" s="1" t="s">
        <v>27</v>
      </c>
      <c r="E457" s="1">
        <v>135442327</v>
      </c>
      <c r="F457" t="s">
        <v>1579</v>
      </c>
      <c r="G457" t="s">
        <v>1580</v>
      </c>
      <c r="H457" t="s">
        <v>30</v>
      </c>
      <c r="I457" t="s">
        <v>31</v>
      </c>
      <c r="J457" t="s">
        <v>31</v>
      </c>
      <c r="K457" t="s">
        <v>31</v>
      </c>
      <c r="L457" t="s">
        <v>31</v>
      </c>
      <c r="M457" t="s">
        <v>31</v>
      </c>
      <c r="N457" t="s">
        <v>32</v>
      </c>
      <c r="O457" t="s">
        <v>31</v>
      </c>
      <c r="P457" t="s">
        <v>31</v>
      </c>
      <c r="Q457" t="s">
        <v>31</v>
      </c>
      <c r="R457" t="s">
        <v>31</v>
      </c>
      <c r="S457" t="s">
        <v>32</v>
      </c>
      <c r="T457" t="s">
        <v>33</v>
      </c>
      <c r="U457" t="s">
        <v>57</v>
      </c>
      <c r="V457" t="s">
        <v>40</v>
      </c>
      <c r="W457" t="s">
        <v>41</v>
      </c>
      <c r="X457" t="s">
        <v>1570</v>
      </c>
      <c r="Y457" t="s">
        <v>1581</v>
      </c>
      <c r="Z457">
        <v>3213144455</v>
      </c>
      <c r="AA457" t="s">
        <v>37</v>
      </c>
    </row>
    <row r="458" spans="1:27">
      <c r="A458" s="1">
        <v>20894</v>
      </c>
      <c r="B458" s="9">
        <v>45940</v>
      </c>
      <c r="C458" s="1">
        <v>1</v>
      </c>
      <c r="D458" s="1" t="s">
        <v>27</v>
      </c>
      <c r="E458" s="1">
        <v>1076978657</v>
      </c>
      <c r="F458" t="s">
        <v>1582</v>
      </c>
      <c r="G458" t="s">
        <v>1583</v>
      </c>
      <c r="H458" t="s">
        <v>30</v>
      </c>
      <c r="I458" t="s">
        <v>31</v>
      </c>
      <c r="J458" t="s">
        <v>31</v>
      </c>
      <c r="K458" t="s">
        <v>31</v>
      </c>
      <c r="L458" t="s">
        <v>31</v>
      </c>
      <c r="M458" t="s">
        <v>31</v>
      </c>
      <c r="N458" t="s">
        <v>32</v>
      </c>
      <c r="O458" t="s">
        <v>31</v>
      </c>
      <c r="P458" t="s">
        <v>31</v>
      </c>
      <c r="Q458" t="s">
        <v>31</v>
      </c>
      <c r="R458" t="s">
        <v>31</v>
      </c>
      <c r="S458" t="s">
        <v>32</v>
      </c>
      <c r="T458" t="s">
        <v>197</v>
      </c>
      <c r="U458" t="s">
        <v>57</v>
      </c>
      <c r="V458" t="s">
        <v>40</v>
      </c>
      <c r="W458" t="s">
        <v>41</v>
      </c>
      <c r="Y458" t="s">
        <v>1584</v>
      </c>
      <c r="Z458">
        <v>3505823456</v>
      </c>
      <c r="AA458" t="s">
        <v>37</v>
      </c>
    </row>
    <row r="459" spans="1:27">
      <c r="A459" s="1">
        <v>20895</v>
      </c>
      <c r="B459" s="9">
        <v>45940</v>
      </c>
      <c r="C459" s="1">
        <v>1</v>
      </c>
      <c r="D459" s="1" t="s">
        <v>27</v>
      </c>
      <c r="E459" s="1">
        <v>1355212138</v>
      </c>
      <c r="F459" t="s">
        <v>1585</v>
      </c>
      <c r="G459" t="s">
        <v>1586</v>
      </c>
      <c r="H459" t="s">
        <v>30</v>
      </c>
      <c r="I459" t="s">
        <v>31</v>
      </c>
      <c r="J459" t="s">
        <v>31</v>
      </c>
      <c r="K459" t="s">
        <v>31</v>
      </c>
      <c r="L459" t="s">
        <v>31</v>
      </c>
      <c r="M459" t="s">
        <v>31</v>
      </c>
      <c r="N459" t="s">
        <v>32</v>
      </c>
      <c r="O459" t="s">
        <v>31</v>
      </c>
      <c r="P459" t="s">
        <v>31</v>
      </c>
      <c r="Q459" t="s">
        <v>31</v>
      </c>
      <c r="R459" t="s">
        <v>31</v>
      </c>
      <c r="S459" t="s">
        <v>32</v>
      </c>
      <c r="T459" t="s">
        <v>197</v>
      </c>
      <c r="U459" t="s">
        <v>57</v>
      </c>
      <c r="V459" t="s">
        <v>40</v>
      </c>
      <c r="W459" t="s">
        <v>41</v>
      </c>
      <c r="Y459" t="s">
        <v>1587</v>
      </c>
      <c r="Z459">
        <v>3134208053</v>
      </c>
      <c r="AA459" t="s">
        <v>37</v>
      </c>
    </row>
    <row r="460" spans="1:27">
      <c r="A460" s="1">
        <v>20896</v>
      </c>
      <c r="B460" s="9">
        <v>45940</v>
      </c>
      <c r="C460" s="1">
        <v>1</v>
      </c>
      <c r="D460" s="1" t="s">
        <v>27</v>
      </c>
      <c r="E460" s="1">
        <v>271579215</v>
      </c>
      <c r="F460" t="s">
        <v>1588</v>
      </c>
      <c r="G460" t="s">
        <v>1589</v>
      </c>
      <c r="H460" t="s">
        <v>30</v>
      </c>
      <c r="I460" t="s">
        <v>31</v>
      </c>
      <c r="J460" t="s">
        <v>31</v>
      </c>
      <c r="K460" t="s">
        <v>31</v>
      </c>
      <c r="L460" t="s">
        <v>32</v>
      </c>
      <c r="M460" t="s">
        <v>31</v>
      </c>
      <c r="N460" t="s">
        <v>31</v>
      </c>
      <c r="O460" t="s">
        <v>31</v>
      </c>
      <c r="P460" t="s">
        <v>31</v>
      </c>
      <c r="Q460" t="s">
        <v>31</v>
      </c>
      <c r="R460" t="s">
        <v>31</v>
      </c>
      <c r="S460" t="s">
        <v>32</v>
      </c>
      <c r="T460" t="s">
        <v>61</v>
      </c>
      <c r="U460" t="s">
        <v>57</v>
      </c>
      <c r="V460" t="s">
        <v>40</v>
      </c>
      <c r="W460" t="s">
        <v>41</v>
      </c>
      <c r="X460" t="s">
        <v>1590</v>
      </c>
      <c r="Y460" t="s">
        <v>1591</v>
      </c>
      <c r="Z460">
        <v>3183348139</v>
      </c>
      <c r="AA460" t="s">
        <v>37</v>
      </c>
    </row>
    <row r="461" spans="1:27">
      <c r="A461" s="1">
        <v>20897</v>
      </c>
      <c r="B461" s="9">
        <v>45940</v>
      </c>
      <c r="C461" s="1">
        <v>1</v>
      </c>
      <c r="D461" s="1" t="s">
        <v>27</v>
      </c>
      <c r="E461" s="1">
        <v>1992868754</v>
      </c>
      <c r="F461" t="s">
        <v>1592</v>
      </c>
      <c r="G461" t="s">
        <v>1593</v>
      </c>
      <c r="H461" t="s">
        <v>111</v>
      </c>
      <c r="I461" t="s">
        <v>31</v>
      </c>
      <c r="J461" t="s">
        <v>31</v>
      </c>
      <c r="K461" t="s">
        <v>31</v>
      </c>
      <c r="L461" t="s">
        <v>31</v>
      </c>
      <c r="M461" t="s">
        <v>31</v>
      </c>
      <c r="N461" t="s">
        <v>32</v>
      </c>
      <c r="O461" t="s">
        <v>32</v>
      </c>
      <c r="P461" t="s">
        <v>31</v>
      </c>
      <c r="Q461" t="s">
        <v>31</v>
      </c>
      <c r="R461" t="s">
        <v>31</v>
      </c>
      <c r="S461" t="s">
        <v>31</v>
      </c>
      <c r="T461" t="s">
        <v>99</v>
      </c>
      <c r="U461" t="s">
        <v>57</v>
      </c>
      <c r="V461" t="s">
        <v>40</v>
      </c>
      <c r="W461" t="s">
        <v>41</v>
      </c>
      <c r="X461" t="s">
        <v>1594</v>
      </c>
      <c r="Y461" t="s">
        <v>1595</v>
      </c>
      <c r="Z461">
        <v>3214355715</v>
      </c>
      <c r="AA461" t="s">
        <v>37</v>
      </c>
    </row>
    <row r="462" spans="1:27">
      <c r="A462" s="1">
        <v>20898</v>
      </c>
      <c r="B462" s="9">
        <v>45940</v>
      </c>
      <c r="C462" s="1">
        <v>1</v>
      </c>
      <c r="D462" s="1" t="s">
        <v>27</v>
      </c>
      <c r="E462" s="1">
        <v>28189959</v>
      </c>
      <c r="F462" t="s">
        <v>1596</v>
      </c>
      <c r="G462" t="s">
        <v>1597</v>
      </c>
      <c r="H462" t="s">
        <v>30</v>
      </c>
      <c r="I462" t="s">
        <v>31</v>
      </c>
      <c r="J462" t="s">
        <v>31</v>
      </c>
      <c r="K462" t="s">
        <v>31</v>
      </c>
      <c r="L462" t="s">
        <v>31</v>
      </c>
      <c r="M462" t="s">
        <v>31</v>
      </c>
      <c r="N462" t="s">
        <v>32</v>
      </c>
      <c r="O462" t="s">
        <v>31</v>
      </c>
      <c r="P462" t="s">
        <v>31</v>
      </c>
      <c r="Q462" t="s">
        <v>31</v>
      </c>
      <c r="R462" t="s">
        <v>31</v>
      </c>
      <c r="S462" t="s">
        <v>32</v>
      </c>
      <c r="T462" t="s">
        <v>33</v>
      </c>
      <c r="U462" t="s">
        <v>57</v>
      </c>
      <c r="V462" t="s">
        <v>40</v>
      </c>
      <c r="W462" t="s">
        <v>41</v>
      </c>
      <c r="X462" t="s">
        <v>1598</v>
      </c>
      <c r="Y462" t="s">
        <v>1599</v>
      </c>
      <c r="Z462">
        <v>3138818998</v>
      </c>
      <c r="AA462" t="s">
        <v>37</v>
      </c>
    </row>
    <row r="463" spans="1:27">
      <c r="A463" s="1">
        <v>20899</v>
      </c>
      <c r="B463" s="9">
        <v>45940</v>
      </c>
      <c r="C463" s="1">
        <v>1</v>
      </c>
      <c r="D463" s="1" t="s">
        <v>27</v>
      </c>
      <c r="E463" s="1">
        <v>2139695941</v>
      </c>
      <c r="F463" t="s">
        <v>1600</v>
      </c>
      <c r="G463" t="s">
        <v>1601</v>
      </c>
      <c r="H463" t="s">
        <v>30</v>
      </c>
      <c r="I463" t="s">
        <v>31</v>
      </c>
      <c r="J463" t="s">
        <v>31</v>
      </c>
      <c r="K463" t="s">
        <v>31</v>
      </c>
      <c r="L463" t="s">
        <v>31</v>
      </c>
      <c r="M463" t="s">
        <v>31</v>
      </c>
      <c r="N463" t="s">
        <v>32</v>
      </c>
      <c r="O463" t="s">
        <v>31</v>
      </c>
      <c r="P463" t="s">
        <v>31</v>
      </c>
      <c r="Q463" t="s">
        <v>31</v>
      </c>
      <c r="R463" t="s">
        <v>31</v>
      </c>
      <c r="S463" t="s">
        <v>32</v>
      </c>
      <c r="T463" t="s">
        <v>91</v>
      </c>
      <c r="U463" t="s">
        <v>57</v>
      </c>
      <c r="V463" t="s">
        <v>40</v>
      </c>
      <c r="W463" t="s">
        <v>41</v>
      </c>
      <c r="X463" t="s">
        <v>508</v>
      </c>
      <c r="Y463" t="s">
        <v>1602</v>
      </c>
      <c r="Z463">
        <v>3227020735</v>
      </c>
      <c r="AA463" t="s">
        <v>37</v>
      </c>
    </row>
    <row r="464" spans="1:27">
      <c r="A464" s="1">
        <v>20900</v>
      </c>
      <c r="B464" s="9">
        <v>45940</v>
      </c>
      <c r="C464" s="1">
        <v>1</v>
      </c>
      <c r="D464" s="1" t="s">
        <v>27</v>
      </c>
      <c r="E464" s="1">
        <v>1211134110</v>
      </c>
      <c r="F464" t="s">
        <v>1603</v>
      </c>
      <c r="G464" t="s">
        <v>1604</v>
      </c>
      <c r="H464" t="s">
        <v>30</v>
      </c>
      <c r="I464" t="s">
        <v>31</v>
      </c>
      <c r="J464" t="s">
        <v>31</v>
      </c>
      <c r="K464" t="s">
        <v>31</v>
      </c>
      <c r="L464" t="s">
        <v>31</v>
      </c>
      <c r="M464" t="s">
        <v>31</v>
      </c>
      <c r="N464" t="s">
        <v>32</v>
      </c>
      <c r="O464" t="s">
        <v>31</v>
      </c>
      <c r="P464" t="s">
        <v>31</v>
      </c>
      <c r="Q464" t="s">
        <v>31</v>
      </c>
      <c r="R464" t="s">
        <v>31</v>
      </c>
      <c r="S464" t="s">
        <v>32</v>
      </c>
      <c r="T464" t="s">
        <v>141</v>
      </c>
      <c r="U464" t="s">
        <v>57</v>
      </c>
      <c r="V464" t="s">
        <v>40</v>
      </c>
      <c r="W464" t="s">
        <v>41</v>
      </c>
      <c r="X464" t="s">
        <v>66</v>
      </c>
      <c r="Y464" t="s">
        <v>1605</v>
      </c>
      <c r="Z464">
        <v>3232365085</v>
      </c>
      <c r="AA464" t="s">
        <v>37</v>
      </c>
    </row>
    <row r="465" spans="1:27">
      <c r="A465" s="1">
        <v>20901</v>
      </c>
      <c r="B465" s="9">
        <v>45940</v>
      </c>
      <c r="C465" s="1">
        <v>1</v>
      </c>
      <c r="D465" s="1" t="s">
        <v>27</v>
      </c>
      <c r="E465" s="1">
        <v>1717988121</v>
      </c>
      <c r="F465" t="s">
        <v>1606</v>
      </c>
      <c r="G465" t="s">
        <v>1607</v>
      </c>
      <c r="H465" t="s">
        <v>30</v>
      </c>
      <c r="I465" t="s">
        <v>31</v>
      </c>
      <c r="J465" t="s">
        <v>31</v>
      </c>
      <c r="K465" t="s">
        <v>31</v>
      </c>
      <c r="L465" t="s">
        <v>31</v>
      </c>
      <c r="M465" t="s">
        <v>31</v>
      </c>
      <c r="N465" t="s">
        <v>32</v>
      </c>
      <c r="O465" t="s">
        <v>32</v>
      </c>
      <c r="P465" t="s">
        <v>31</v>
      </c>
      <c r="Q465" t="s">
        <v>31</v>
      </c>
      <c r="R465" t="s">
        <v>31</v>
      </c>
      <c r="S465" t="s">
        <v>31</v>
      </c>
      <c r="T465" t="s">
        <v>33</v>
      </c>
      <c r="U465" t="s">
        <v>57</v>
      </c>
      <c r="V465" t="s">
        <v>40</v>
      </c>
      <c r="W465" t="s">
        <v>41</v>
      </c>
      <c r="Y465" t="s">
        <v>1608</v>
      </c>
      <c r="Z465">
        <v>3014371773</v>
      </c>
      <c r="AA465" t="s">
        <v>37</v>
      </c>
    </row>
    <row r="466" spans="1:27">
      <c r="A466" s="1">
        <v>20902</v>
      </c>
      <c r="B466" s="9">
        <v>45940</v>
      </c>
      <c r="C466" s="1">
        <v>1</v>
      </c>
      <c r="D466" s="1" t="s">
        <v>27</v>
      </c>
      <c r="E466" s="1">
        <v>212859274</v>
      </c>
      <c r="F466" t="s">
        <v>1609</v>
      </c>
      <c r="G466" t="s">
        <v>1610</v>
      </c>
      <c r="H466" t="s">
        <v>111</v>
      </c>
      <c r="I466" t="s">
        <v>31</v>
      </c>
      <c r="J466" t="s">
        <v>31</v>
      </c>
      <c r="K466" t="s">
        <v>31</v>
      </c>
      <c r="L466" t="s">
        <v>31</v>
      </c>
      <c r="M466" t="s">
        <v>31</v>
      </c>
      <c r="N466" t="s">
        <v>32</v>
      </c>
      <c r="O466" t="s">
        <v>31</v>
      </c>
      <c r="P466" t="s">
        <v>31</v>
      </c>
      <c r="Q466" t="s">
        <v>31</v>
      </c>
      <c r="R466" t="s">
        <v>31</v>
      </c>
      <c r="S466" t="s">
        <v>32</v>
      </c>
      <c r="T466" t="s">
        <v>108</v>
      </c>
      <c r="U466" t="s">
        <v>57</v>
      </c>
      <c r="V466" t="s">
        <v>40</v>
      </c>
      <c r="W466" t="s">
        <v>41</v>
      </c>
      <c r="X466" t="s">
        <v>174</v>
      </c>
      <c r="Y466" t="s">
        <v>1611</v>
      </c>
      <c r="Z466">
        <v>3507182263</v>
      </c>
      <c r="AA466" t="s">
        <v>68</v>
      </c>
    </row>
    <row r="467" spans="1:27">
      <c r="A467" s="1">
        <v>20903</v>
      </c>
      <c r="B467" s="9">
        <v>45940</v>
      </c>
      <c r="C467" s="1">
        <v>1</v>
      </c>
      <c r="D467" s="1" t="s">
        <v>27</v>
      </c>
      <c r="E467" s="1">
        <v>1510998754</v>
      </c>
      <c r="F467" t="s">
        <v>1612</v>
      </c>
      <c r="G467" t="s">
        <v>1613</v>
      </c>
      <c r="H467" t="s">
        <v>30</v>
      </c>
      <c r="I467" t="s">
        <v>31</v>
      </c>
      <c r="J467" t="s">
        <v>31</v>
      </c>
      <c r="K467" t="s">
        <v>31</v>
      </c>
      <c r="L467" t="s">
        <v>31</v>
      </c>
      <c r="M467" t="s">
        <v>31</v>
      </c>
      <c r="N467" t="s">
        <v>32</v>
      </c>
      <c r="O467" t="s">
        <v>31</v>
      </c>
      <c r="P467" t="s">
        <v>31</v>
      </c>
      <c r="Q467" t="s">
        <v>31</v>
      </c>
      <c r="R467" t="s">
        <v>31</v>
      </c>
      <c r="S467" t="s">
        <v>32</v>
      </c>
      <c r="T467" t="s">
        <v>160</v>
      </c>
      <c r="U467" t="s">
        <v>34</v>
      </c>
      <c r="V467" t="s">
        <v>40</v>
      </c>
      <c r="W467" t="s">
        <v>41</v>
      </c>
      <c r="Y467" t="s">
        <v>1614</v>
      </c>
      <c r="Z467">
        <v>3209742728</v>
      </c>
      <c r="AA467" t="s">
        <v>37</v>
      </c>
    </row>
    <row r="468" spans="1:27">
      <c r="A468" s="1">
        <v>20904</v>
      </c>
      <c r="B468" s="9">
        <v>45940</v>
      </c>
      <c r="C468" s="1">
        <v>1</v>
      </c>
      <c r="D468" s="1" t="s">
        <v>27</v>
      </c>
      <c r="E468" s="1">
        <v>16528789</v>
      </c>
      <c r="F468" t="s">
        <v>1615</v>
      </c>
      <c r="G468" t="s">
        <v>1616</v>
      </c>
      <c r="H468" t="s">
        <v>30</v>
      </c>
      <c r="I468" t="s">
        <v>31</v>
      </c>
      <c r="J468" t="s">
        <v>31</v>
      </c>
      <c r="K468" t="s">
        <v>31</v>
      </c>
      <c r="L468" t="s">
        <v>31</v>
      </c>
      <c r="M468" t="s">
        <v>31</v>
      </c>
      <c r="N468" t="s">
        <v>32</v>
      </c>
      <c r="O468" t="s">
        <v>31</v>
      </c>
      <c r="P468" t="s">
        <v>31</v>
      </c>
      <c r="Q468" t="s">
        <v>31</v>
      </c>
      <c r="R468" t="s">
        <v>31</v>
      </c>
      <c r="S468" t="s">
        <v>32</v>
      </c>
      <c r="T468" t="s">
        <v>99</v>
      </c>
      <c r="U468" t="s">
        <v>57</v>
      </c>
      <c r="V468" t="s">
        <v>40</v>
      </c>
      <c r="W468" t="s">
        <v>41</v>
      </c>
      <c r="X468" t="s">
        <v>66</v>
      </c>
      <c r="Y468" t="s">
        <v>1617</v>
      </c>
      <c r="Z468">
        <v>3135372212</v>
      </c>
      <c r="AA468" t="s">
        <v>37</v>
      </c>
    </row>
    <row r="469" spans="1:27">
      <c r="A469" s="1">
        <v>20905</v>
      </c>
      <c r="B469" s="9">
        <v>45940</v>
      </c>
      <c r="C469" s="1">
        <v>1</v>
      </c>
      <c r="D469" s="1" t="s">
        <v>27</v>
      </c>
      <c r="E469" s="1">
        <v>1330456233</v>
      </c>
      <c r="F469" t="s">
        <v>1618</v>
      </c>
      <c r="G469" t="s">
        <v>1619</v>
      </c>
      <c r="H469" t="s">
        <v>111</v>
      </c>
      <c r="I469" t="s">
        <v>31</v>
      </c>
      <c r="J469" t="s">
        <v>31</v>
      </c>
      <c r="K469" t="s">
        <v>31</v>
      </c>
      <c r="L469" t="s">
        <v>31</v>
      </c>
      <c r="M469" t="s">
        <v>31</v>
      </c>
      <c r="N469" t="s">
        <v>32</v>
      </c>
      <c r="O469" t="s">
        <v>31</v>
      </c>
      <c r="P469" t="s">
        <v>31</v>
      </c>
      <c r="Q469" t="s">
        <v>31</v>
      </c>
      <c r="R469" t="s">
        <v>31</v>
      </c>
      <c r="S469" t="s">
        <v>32</v>
      </c>
      <c r="T469" t="s">
        <v>33</v>
      </c>
      <c r="U469" t="s">
        <v>57</v>
      </c>
      <c r="V469" t="s">
        <v>40</v>
      </c>
      <c r="W469" t="s">
        <v>41</v>
      </c>
      <c r="X469" t="s">
        <v>31</v>
      </c>
      <c r="Y469" t="s">
        <v>1620</v>
      </c>
      <c r="Z469">
        <v>3224267907</v>
      </c>
      <c r="AA469" t="s">
        <v>37</v>
      </c>
    </row>
    <row r="470" spans="1:27">
      <c r="A470" s="1">
        <v>20906</v>
      </c>
      <c r="B470" s="9">
        <v>45940</v>
      </c>
      <c r="C470" s="1">
        <v>1</v>
      </c>
      <c r="D470" s="1" t="s">
        <v>27</v>
      </c>
      <c r="E470" s="1">
        <v>1308681129</v>
      </c>
      <c r="F470" t="s">
        <v>1621</v>
      </c>
      <c r="G470" t="s">
        <v>1622</v>
      </c>
      <c r="H470" t="s">
        <v>30</v>
      </c>
      <c r="I470" t="s">
        <v>31</v>
      </c>
      <c r="J470" t="s">
        <v>31</v>
      </c>
      <c r="K470" t="s">
        <v>31</v>
      </c>
      <c r="L470" t="s">
        <v>31</v>
      </c>
      <c r="M470" t="s">
        <v>31</v>
      </c>
      <c r="N470" t="s">
        <v>32</v>
      </c>
      <c r="O470" t="s">
        <v>31</v>
      </c>
      <c r="P470" t="s">
        <v>31</v>
      </c>
      <c r="Q470" t="s">
        <v>31</v>
      </c>
      <c r="R470" t="s">
        <v>31</v>
      </c>
      <c r="S470" t="s">
        <v>32</v>
      </c>
      <c r="T470" t="s">
        <v>197</v>
      </c>
      <c r="U470" t="s">
        <v>57</v>
      </c>
      <c r="V470" t="s">
        <v>40</v>
      </c>
      <c r="W470" t="s">
        <v>41</v>
      </c>
      <c r="Y470" t="s">
        <v>1623</v>
      </c>
      <c r="Z470">
        <v>3212359588</v>
      </c>
      <c r="AA470" t="s">
        <v>37</v>
      </c>
    </row>
    <row r="471" spans="1:27">
      <c r="A471" s="1">
        <v>20907</v>
      </c>
      <c r="B471" s="9">
        <v>45940</v>
      </c>
      <c r="C471" s="1">
        <v>1</v>
      </c>
      <c r="D471" s="1" t="s">
        <v>27</v>
      </c>
      <c r="E471" s="1">
        <v>1839642059</v>
      </c>
      <c r="F471" t="s">
        <v>1624</v>
      </c>
      <c r="G471" t="s">
        <v>1625</v>
      </c>
      <c r="H471" t="s">
        <v>30</v>
      </c>
      <c r="I471" t="s">
        <v>31</v>
      </c>
      <c r="J471" t="s">
        <v>31</v>
      </c>
      <c r="K471" t="s">
        <v>31</v>
      </c>
      <c r="L471" t="s">
        <v>31</v>
      </c>
      <c r="M471" t="s">
        <v>31</v>
      </c>
      <c r="N471" t="s">
        <v>32</v>
      </c>
      <c r="O471" t="s">
        <v>31</v>
      </c>
      <c r="P471" t="s">
        <v>31</v>
      </c>
      <c r="Q471" t="s">
        <v>31</v>
      </c>
      <c r="R471" t="s">
        <v>31</v>
      </c>
      <c r="S471" t="s">
        <v>32</v>
      </c>
      <c r="T471" t="s">
        <v>33</v>
      </c>
      <c r="U471" t="s">
        <v>34</v>
      </c>
      <c r="V471" t="s">
        <v>40</v>
      </c>
      <c r="W471" t="s">
        <v>41</v>
      </c>
      <c r="X471" t="s">
        <v>1626</v>
      </c>
      <c r="Y471" t="s">
        <v>1627</v>
      </c>
      <c r="Z471">
        <v>3203066424</v>
      </c>
      <c r="AA471" t="s">
        <v>37</v>
      </c>
    </row>
    <row r="472" spans="1:27">
      <c r="A472" s="1">
        <v>20908</v>
      </c>
      <c r="B472" s="9">
        <v>45940</v>
      </c>
      <c r="C472" s="1">
        <v>1</v>
      </c>
      <c r="D472" s="1" t="s">
        <v>27</v>
      </c>
      <c r="E472" s="1">
        <v>1153397544</v>
      </c>
      <c r="F472" t="s">
        <v>1628</v>
      </c>
      <c r="G472" t="s">
        <v>1629</v>
      </c>
      <c r="H472" t="s">
        <v>30</v>
      </c>
      <c r="I472" t="s">
        <v>31</v>
      </c>
      <c r="J472" t="s">
        <v>31</v>
      </c>
      <c r="K472" t="s">
        <v>31</v>
      </c>
      <c r="L472" t="s">
        <v>31</v>
      </c>
      <c r="M472" t="s">
        <v>31</v>
      </c>
      <c r="N472" t="s">
        <v>32</v>
      </c>
      <c r="O472" t="s">
        <v>31</v>
      </c>
      <c r="P472" t="s">
        <v>31</v>
      </c>
      <c r="Q472" t="s">
        <v>31</v>
      </c>
      <c r="R472" t="s">
        <v>31</v>
      </c>
      <c r="S472" t="s">
        <v>32</v>
      </c>
      <c r="T472" t="s">
        <v>160</v>
      </c>
      <c r="U472" t="s">
        <v>57</v>
      </c>
      <c r="V472" t="s">
        <v>40</v>
      </c>
      <c r="W472" t="s">
        <v>41</v>
      </c>
      <c r="Y472" t="s">
        <v>1630</v>
      </c>
      <c r="Z472">
        <v>3204930045</v>
      </c>
      <c r="AA472" t="s">
        <v>37</v>
      </c>
    </row>
    <row r="473" spans="1:27">
      <c r="A473" s="1">
        <v>20909</v>
      </c>
      <c r="B473" s="9">
        <v>45940</v>
      </c>
      <c r="C473" s="1">
        <v>1</v>
      </c>
      <c r="D473" s="1" t="s">
        <v>27</v>
      </c>
      <c r="E473" s="1">
        <v>1932250573</v>
      </c>
      <c r="F473" t="s">
        <v>1631</v>
      </c>
      <c r="G473" t="s">
        <v>1632</v>
      </c>
      <c r="H473" t="s">
        <v>30</v>
      </c>
      <c r="I473" t="s">
        <v>31</v>
      </c>
      <c r="J473" t="s">
        <v>31</v>
      </c>
      <c r="K473" t="s">
        <v>31</v>
      </c>
      <c r="L473" t="s">
        <v>31</v>
      </c>
      <c r="M473" t="s">
        <v>31</v>
      </c>
      <c r="N473" t="s">
        <v>32</v>
      </c>
      <c r="O473" t="s">
        <v>31</v>
      </c>
      <c r="P473" t="s">
        <v>31</v>
      </c>
      <c r="Q473" t="s">
        <v>31</v>
      </c>
      <c r="R473" t="s">
        <v>31</v>
      </c>
      <c r="S473" t="s">
        <v>32</v>
      </c>
      <c r="T473" t="s">
        <v>33</v>
      </c>
      <c r="U473" t="s">
        <v>57</v>
      </c>
      <c r="V473" t="s">
        <v>40</v>
      </c>
      <c r="W473" t="s">
        <v>41</v>
      </c>
      <c r="X473" t="s">
        <v>31</v>
      </c>
      <c r="Y473" t="s">
        <v>1633</v>
      </c>
      <c r="Z473">
        <v>3213713536</v>
      </c>
      <c r="AA473" t="s">
        <v>37</v>
      </c>
    </row>
    <row r="474" spans="1:27">
      <c r="A474" s="1">
        <v>20910</v>
      </c>
      <c r="B474" s="9">
        <v>45940</v>
      </c>
      <c r="C474" s="1">
        <v>1</v>
      </c>
      <c r="D474" s="1" t="s">
        <v>27</v>
      </c>
      <c r="E474" s="1">
        <v>1038633447</v>
      </c>
      <c r="F474" t="s">
        <v>1634</v>
      </c>
      <c r="G474" t="s">
        <v>1635</v>
      </c>
      <c r="H474" t="s">
        <v>30</v>
      </c>
      <c r="I474" t="s">
        <v>31</v>
      </c>
      <c r="J474" t="s">
        <v>31</v>
      </c>
      <c r="K474" t="s">
        <v>31</v>
      </c>
      <c r="L474" t="s">
        <v>31</v>
      </c>
      <c r="M474" t="s">
        <v>31</v>
      </c>
      <c r="N474" t="s">
        <v>32</v>
      </c>
      <c r="O474" t="s">
        <v>31</v>
      </c>
      <c r="P474" t="s">
        <v>31</v>
      </c>
      <c r="Q474" t="s">
        <v>31</v>
      </c>
      <c r="R474" t="s">
        <v>31</v>
      </c>
      <c r="S474" t="s">
        <v>32</v>
      </c>
      <c r="T474" t="s">
        <v>33</v>
      </c>
      <c r="U474" t="s">
        <v>57</v>
      </c>
      <c r="V474" t="s">
        <v>40</v>
      </c>
      <c r="W474" t="s">
        <v>41</v>
      </c>
      <c r="X474" t="s">
        <v>1636</v>
      </c>
      <c r="Y474" t="s">
        <v>1637</v>
      </c>
      <c r="Z474">
        <v>3102897633</v>
      </c>
      <c r="AA474" t="s">
        <v>37</v>
      </c>
    </row>
    <row r="475" spans="1:27">
      <c r="A475" s="1">
        <v>20911</v>
      </c>
      <c r="B475" s="9">
        <v>45940</v>
      </c>
      <c r="C475" s="1">
        <v>1</v>
      </c>
      <c r="D475" s="1" t="s">
        <v>27</v>
      </c>
      <c r="E475" s="1">
        <v>448491933</v>
      </c>
      <c r="F475" t="s">
        <v>1638</v>
      </c>
      <c r="G475" t="s">
        <v>1639</v>
      </c>
      <c r="H475" t="s">
        <v>111</v>
      </c>
      <c r="I475" t="s">
        <v>31</v>
      </c>
      <c r="J475" t="s">
        <v>31</v>
      </c>
      <c r="K475" t="s">
        <v>31</v>
      </c>
      <c r="L475" t="s">
        <v>31</v>
      </c>
      <c r="M475" t="s">
        <v>31</v>
      </c>
      <c r="N475" t="s">
        <v>32</v>
      </c>
      <c r="O475" t="s">
        <v>31</v>
      </c>
      <c r="P475" t="s">
        <v>31</v>
      </c>
      <c r="Q475" t="s">
        <v>31</v>
      </c>
      <c r="R475" t="s">
        <v>31</v>
      </c>
      <c r="S475" t="s">
        <v>32</v>
      </c>
      <c r="T475" t="s">
        <v>99</v>
      </c>
      <c r="U475" t="s">
        <v>57</v>
      </c>
      <c r="V475" t="s">
        <v>40</v>
      </c>
      <c r="W475" t="s">
        <v>41</v>
      </c>
      <c r="X475" t="s">
        <v>1130</v>
      </c>
      <c r="Y475" t="s">
        <v>1640</v>
      </c>
      <c r="Z475">
        <v>3103490415</v>
      </c>
      <c r="AA475" t="s">
        <v>37</v>
      </c>
    </row>
    <row r="476" spans="1:27">
      <c r="A476" s="1">
        <v>20912</v>
      </c>
      <c r="B476" s="9">
        <v>45940</v>
      </c>
      <c r="C476" s="1">
        <v>1</v>
      </c>
      <c r="D476" s="1" t="s">
        <v>27</v>
      </c>
      <c r="E476" s="1">
        <v>2041864885</v>
      </c>
      <c r="F476" t="s">
        <v>1641</v>
      </c>
      <c r="G476" t="s">
        <v>1642</v>
      </c>
      <c r="H476" t="s">
        <v>30</v>
      </c>
      <c r="I476" t="s">
        <v>31</v>
      </c>
      <c r="J476" t="s">
        <v>31</v>
      </c>
      <c r="K476" t="s">
        <v>31</v>
      </c>
      <c r="L476" t="s">
        <v>31</v>
      </c>
      <c r="M476" t="s">
        <v>31</v>
      </c>
      <c r="N476" t="s">
        <v>32</v>
      </c>
      <c r="O476" t="s">
        <v>31</v>
      </c>
      <c r="P476" t="s">
        <v>31</v>
      </c>
      <c r="Q476" t="s">
        <v>31</v>
      </c>
      <c r="R476" t="s">
        <v>31</v>
      </c>
      <c r="S476" t="s">
        <v>32</v>
      </c>
      <c r="T476" t="s">
        <v>153</v>
      </c>
      <c r="U476" t="s">
        <v>57</v>
      </c>
      <c r="V476" t="s">
        <v>40</v>
      </c>
      <c r="W476" t="s">
        <v>41</v>
      </c>
      <c r="X476" t="s">
        <v>157</v>
      </c>
      <c r="Y476" t="s">
        <v>1643</v>
      </c>
      <c r="Z476">
        <v>3209004781</v>
      </c>
      <c r="AA476" t="s">
        <v>37</v>
      </c>
    </row>
    <row r="477" spans="1:27">
      <c r="A477" s="1">
        <v>20913</v>
      </c>
      <c r="B477" s="9">
        <v>45940</v>
      </c>
      <c r="C477" s="1">
        <v>1</v>
      </c>
      <c r="D477" s="1" t="s">
        <v>27</v>
      </c>
      <c r="E477" s="1">
        <v>1012777183</v>
      </c>
      <c r="F477" t="s">
        <v>1644</v>
      </c>
      <c r="G477" t="s">
        <v>1645</v>
      </c>
      <c r="H477" t="s">
        <v>30</v>
      </c>
      <c r="I477" t="s">
        <v>31</v>
      </c>
      <c r="J477" t="s">
        <v>31</v>
      </c>
      <c r="K477" t="s">
        <v>31</v>
      </c>
      <c r="L477" t="s">
        <v>31</v>
      </c>
      <c r="M477" t="s">
        <v>31</v>
      </c>
      <c r="N477" t="s">
        <v>32</v>
      </c>
      <c r="O477" t="s">
        <v>31</v>
      </c>
      <c r="P477" t="s">
        <v>31</v>
      </c>
      <c r="Q477" t="s">
        <v>31</v>
      </c>
      <c r="R477" t="s">
        <v>31</v>
      </c>
      <c r="S477" t="s">
        <v>32</v>
      </c>
      <c r="T477" t="s">
        <v>153</v>
      </c>
      <c r="U477" t="s">
        <v>57</v>
      </c>
      <c r="V477" t="s">
        <v>40</v>
      </c>
      <c r="W477" t="s">
        <v>41</v>
      </c>
      <c r="X477" t="s">
        <v>220</v>
      </c>
      <c r="Y477" t="s">
        <v>1646</v>
      </c>
      <c r="Z477">
        <v>3222633174</v>
      </c>
      <c r="AA477" t="s">
        <v>37</v>
      </c>
    </row>
    <row r="478" spans="1:27">
      <c r="A478" s="1">
        <v>20914</v>
      </c>
      <c r="B478" s="9">
        <v>45940</v>
      </c>
      <c r="C478" s="1">
        <v>1</v>
      </c>
      <c r="D478" s="1" t="s">
        <v>27</v>
      </c>
      <c r="E478" s="1">
        <v>683608613</v>
      </c>
      <c r="F478" t="s">
        <v>1647</v>
      </c>
      <c r="G478" t="s">
        <v>1648</v>
      </c>
      <c r="H478" t="s">
        <v>30</v>
      </c>
      <c r="I478" t="s">
        <v>31</v>
      </c>
      <c r="J478" t="s">
        <v>31</v>
      </c>
      <c r="K478" t="s">
        <v>31</v>
      </c>
      <c r="L478" t="s">
        <v>31</v>
      </c>
      <c r="M478" t="s">
        <v>31</v>
      </c>
      <c r="N478" t="s">
        <v>32</v>
      </c>
      <c r="O478" t="s">
        <v>31</v>
      </c>
      <c r="P478" t="s">
        <v>31</v>
      </c>
      <c r="Q478" t="s">
        <v>31</v>
      </c>
      <c r="R478" t="s">
        <v>31</v>
      </c>
      <c r="S478" t="s">
        <v>32</v>
      </c>
      <c r="T478" t="s">
        <v>153</v>
      </c>
      <c r="U478" t="s">
        <v>57</v>
      </c>
      <c r="V478" t="s">
        <v>40</v>
      </c>
      <c r="W478" t="s">
        <v>41</v>
      </c>
      <c r="X478" t="s">
        <v>220</v>
      </c>
      <c r="Y478" t="s">
        <v>1649</v>
      </c>
      <c r="Z478">
        <v>3014691868</v>
      </c>
      <c r="AA478" t="s">
        <v>37</v>
      </c>
    </row>
    <row r="479" spans="1:27">
      <c r="A479" s="1">
        <v>20915</v>
      </c>
      <c r="B479" s="9">
        <v>45940</v>
      </c>
      <c r="C479" s="1">
        <v>1</v>
      </c>
      <c r="D479" s="1" t="s">
        <v>27</v>
      </c>
      <c r="E479" s="1">
        <v>1212847714</v>
      </c>
      <c r="F479" t="s">
        <v>1650</v>
      </c>
      <c r="G479" t="s">
        <v>1651</v>
      </c>
      <c r="H479" t="s">
        <v>30</v>
      </c>
      <c r="I479" t="s">
        <v>31</v>
      </c>
      <c r="J479" t="s">
        <v>31</v>
      </c>
      <c r="K479" t="s">
        <v>31</v>
      </c>
      <c r="L479" t="s">
        <v>31</v>
      </c>
      <c r="M479" t="s">
        <v>31</v>
      </c>
      <c r="N479" t="s">
        <v>32</v>
      </c>
      <c r="O479" t="s">
        <v>31</v>
      </c>
      <c r="P479" t="s">
        <v>31</v>
      </c>
      <c r="Q479" t="s">
        <v>31</v>
      </c>
      <c r="R479" t="s">
        <v>31</v>
      </c>
      <c r="S479" t="s">
        <v>32</v>
      </c>
      <c r="T479" t="s">
        <v>153</v>
      </c>
      <c r="U479" t="s">
        <v>57</v>
      </c>
      <c r="V479" t="s">
        <v>35</v>
      </c>
      <c r="W479" t="s">
        <v>35</v>
      </c>
      <c r="X479" t="s">
        <v>220</v>
      </c>
      <c r="Y479" t="s">
        <v>1652</v>
      </c>
      <c r="Z479">
        <v>3103078281</v>
      </c>
      <c r="AA479" t="s">
        <v>37</v>
      </c>
    </row>
    <row r="480" spans="1:27">
      <c r="A480" s="1">
        <v>20916</v>
      </c>
      <c r="B480" s="9">
        <v>45940</v>
      </c>
      <c r="C480" s="1">
        <v>1</v>
      </c>
      <c r="D480" s="1" t="s">
        <v>27</v>
      </c>
      <c r="E480" s="1">
        <v>479093060</v>
      </c>
      <c r="F480" t="s">
        <v>1653</v>
      </c>
      <c r="G480" t="s">
        <v>1654</v>
      </c>
      <c r="H480" t="s">
        <v>30</v>
      </c>
      <c r="I480" t="s">
        <v>31</v>
      </c>
      <c r="J480" t="s">
        <v>31</v>
      </c>
      <c r="K480" t="s">
        <v>31</v>
      </c>
      <c r="L480" t="s">
        <v>31</v>
      </c>
      <c r="M480" t="s">
        <v>31</v>
      </c>
      <c r="N480" t="s">
        <v>32</v>
      </c>
      <c r="O480" t="s">
        <v>31</v>
      </c>
      <c r="P480" t="s">
        <v>31</v>
      </c>
      <c r="Q480" t="s">
        <v>31</v>
      </c>
      <c r="R480" t="s">
        <v>31</v>
      </c>
      <c r="S480" t="s">
        <v>32</v>
      </c>
      <c r="T480" t="s">
        <v>153</v>
      </c>
      <c r="U480" t="s">
        <v>34</v>
      </c>
      <c r="V480" t="s">
        <v>40</v>
      </c>
      <c r="W480" t="s">
        <v>35</v>
      </c>
      <c r="X480" t="s">
        <v>1222</v>
      </c>
      <c r="Y480" t="s">
        <v>1655</v>
      </c>
      <c r="Z480">
        <v>3232088317</v>
      </c>
      <c r="AA480" t="s">
        <v>37</v>
      </c>
    </row>
    <row r="481" spans="1:27">
      <c r="A481" s="1">
        <v>20917</v>
      </c>
      <c r="B481" s="9">
        <v>45940</v>
      </c>
      <c r="C481" s="1">
        <v>1</v>
      </c>
      <c r="D481" s="1" t="s">
        <v>27</v>
      </c>
      <c r="E481" s="1">
        <v>1605878220</v>
      </c>
      <c r="F481" t="s">
        <v>1656</v>
      </c>
      <c r="G481" t="s">
        <v>1657</v>
      </c>
      <c r="H481" t="s">
        <v>30</v>
      </c>
      <c r="I481" t="s">
        <v>31</v>
      </c>
      <c r="J481" t="s">
        <v>31</v>
      </c>
      <c r="K481" t="s">
        <v>31</v>
      </c>
      <c r="L481" t="s">
        <v>31</v>
      </c>
      <c r="M481" t="s">
        <v>31</v>
      </c>
      <c r="N481" t="s">
        <v>32</v>
      </c>
      <c r="O481" t="s">
        <v>31</v>
      </c>
      <c r="P481" t="s">
        <v>31</v>
      </c>
      <c r="Q481" t="s">
        <v>31</v>
      </c>
      <c r="R481" t="s">
        <v>31</v>
      </c>
      <c r="S481" t="s">
        <v>32</v>
      </c>
      <c r="T481" t="s">
        <v>141</v>
      </c>
      <c r="U481" t="s">
        <v>34</v>
      </c>
      <c r="V481" t="s">
        <v>40</v>
      </c>
      <c r="W481" t="s">
        <v>41</v>
      </c>
      <c r="X481" t="s">
        <v>1658</v>
      </c>
      <c r="Y481" t="s">
        <v>1659</v>
      </c>
      <c r="Z481">
        <v>3132743511</v>
      </c>
      <c r="AA481" t="s">
        <v>37</v>
      </c>
    </row>
    <row r="482" spans="1:27">
      <c r="A482" s="1">
        <v>20918</v>
      </c>
      <c r="B482" s="9">
        <v>45940</v>
      </c>
      <c r="C482" s="1">
        <v>1</v>
      </c>
      <c r="D482" s="1" t="s">
        <v>27</v>
      </c>
      <c r="E482" s="1">
        <v>2125654704</v>
      </c>
      <c r="F482" t="s">
        <v>1660</v>
      </c>
      <c r="G482" t="s">
        <v>1661</v>
      </c>
      <c r="H482" t="s">
        <v>30</v>
      </c>
      <c r="I482" t="s">
        <v>31</v>
      </c>
      <c r="J482" t="s">
        <v>31</v>
      </c>
      <c r="K482" t="s">
        <v>31</v>
      </c>
      <c r="L482" t="s">
        <v>31</v>
      </c>
      <c r="M482" t="s">
        <v>31</v>
      </c>
      <c r="N482" t="s">
        <v>32</v>
      </c>
      <c r="O482" t="s">
        <v>31</v>
      </c>
      <c r="P482" t="s">
        <v>31</v>
      </c>
      <c r="Q482" t="s">
        <v>31</v>
      </c>
      <c r="R482" t="s">
        <v>31</v>
      </c>
      <c r="S482" t="s">
        <v>32</v>
      </c>
      <c r="T482" t="s">
        <v>96</v>
      </c>
      <c r="U482" t="s">
        <v>57</v>
      </c>
      <c r="V482" t="s">
        <v>40</v>
      </c>
      <c r="W482" t="s">
        <v>41</v>
      </c>
      <c r="X482" t="s">
        <v>220</v>
      </c>
      <c r="Y482" t="s">
        <v>1393</v>
      </c>
      <c r="Z482">
        <v>3134153557</v>
      </c>
      <c r="AA482" t="s">
        <v>37</v>
      </c>
    </row>
    <row r="483" spans="1:27">
      <c r="A483" s="1">
        <v>20919</v>
      </c>
      <c r="B483" s="9">
        <v>45940</v>
      </c>
      <c r="C483" s="1">
        <v>1</v>
      </c>
      <c r="D483" s="1" t="s">
        <v>27</v>
      </c>
      <c r="E483" s="1">
        <v>784139555</v>
      </c>
      <c r="F483" t="s">
        <v>1662</v>
      </c>
      <c r="G483" t="s">
        <v>1663</v>
      </c>
      <c r="H483" t="s">
        <v>30</v>
      </c>
      <c r="I483" t="s">
        <v>31</v>
      </c>
      <c r="J483" t="s">
        <v>31</v>
      </c>
      <c r="K483" t="s">
        <v>31</v>
      </c>
      <c r="L483" t="s">
        <v>31</v>
      </c>
      <c r="M483" t="s">
        <v>31</v>
      </c>
      <c r="N483" t="s">
        <v>32</v>
      </c>
      <c r="O483" t="s">
        <v>31</v>
      </c>
      <c r="P483" t="s">
        <v>31</v>
      </c>
      <c r="Q483" t="s">
        <v>31</v>
      </c>
      <c r="R483" t="s">
        <v>31</v>
      </c>
      <c r="S483" t="s">
        <v>32</v>
      </c>
      <c r="T483" t="s">
        <v>96</v>
      </c>
      <c r="U483" t="s">
        <v>57</v>
      </c>
      <c r="V483" t="s">
        <v>40</v>
      </c>
      <c r="W483" t="s">
        <v>41</v>
      </c>
      <c r="X483" t="s">
        <v>220</v>
      </c>
      <c r="Y483" t="s">
        <v>1664</v>
      </c>
      <c r="Z483">
        <v>3183909841</v>
      </c>
      <c r="AA483" t="s">
        <v>37</v>
      </c>
    </row>
    <row r="484" spans="1:27">
      <c r="A484" s="1">
        <v>20920</v>
      </c>
      <c r="B484" s="9">
        <v>45940</v>
      </c>
      <c r="C484" s="1">
        <v>1</v>
      </c>
      <c r="D484" s="1" t="s">
        <v>27</v>
      </c>
      <c r="E484" s="1">
        <v>358072888</v>
      </c>
      <c r="F484" t="s">
        <v>1665</v>
      </c>
      <c r="G484" t="s">
        <v>1666</v>
      </c>
      <c r="H484" t="s">
        <v>30</v>
      </c>
      <c r="I484" t="s">
        <v>31</v>
      </c>
      <c r="J484" t="s">
        <v>31</v>
      </c>
      <c r="K484" t="s">
        <v>31</v>
      </c>
      <c r="L484" t="s">
        <v>31</v>
      </c>
      <c r="M484" t="s">
        <v>31</v>
      </c>
      <c r="N484" t="s">
        <v>32</v>
      </c>
      <c r="O484" t="s">
        <v>31</v>
      </c>
      <c r="P484" t="s">
        <v>31</v>
      </c>
      <c r="Q484" t="s">
        <v>31</v>
      </c>
      <c r="R484" t="s">
        <v>31</v>
      </c>
      <c r="S484" t="s">
        <v>32</v>
      </c>
      <c r="T484" t="s">
        <v>96</v>
      </c>
      <c r="U484" t="s">
        <v>57</v>
      </c>
      <c r="V484" t="s">
        <v>40</v>
      </c>
      <c r="W484" t="s">
        <v>41</v>
      </c>
      <c r="X484" t="s">
        <v>220</v>
      </c>
      <c r="Y484" t="s">
        <v>1667</v>
      </c>
      <c r="Z484">
        <v>3143301592</v>
      </c>
      <c r="AA484" t="s">
        <v>37</v>
      </c>
    </row>
    <row r="485" spans="1:27">
      <c r="A485" s="1">
        <v>20921</v>
      </c>
      <c r="B485" s="9">
        <v>45940</v>
      </c>
      <c r="C485" s="1">
        <v>1</v>
      </c>
      <c r="D485" s="1" t="s">
        <v>27</v>
      </c>
      <c r="E485" s="1">
        <v>26947582</v>
      </c>
      <c r="F485" t="s">
        <v>1668</v>
      </c>
      <c r="G485" t="s">
        <v>1669</v>
      </c>
      <c r="H485" t="s">
        <v>30</v>
      </c>
      <c r="I485" t="s">
        <v>31</v>
      </c>
      <c r="J485" t="s">
        <v>31</v>
      </c>
      <c r="K485" t="s">
        <v>31</v>
      </c>
      <c r="L485" t="s">
        <v>31</v>
      </c>
      <c r="M485" t="s">
        <v>31</v>
      </c>
      <c r="N485" t="s">
        <v>32</v>
      </c>
      <c r="O485" t="s">
        <v>31</v>
      </c>
      <c r="P485" t="s">
        <v>31</v>
      </c>
      <c r="Q485" t="s">
        <v>31</v>
      </c>
      <c r="R485" t="s">
        <v>31</v>
      </c>
      <c r="S485" t="s">
        <v>32</v>
      </c>
      <c r="T485" t="s">
        <v>96</v>
      </c>
      <c r="U485" t="s">
        <v>57</v>
      </c>
      <c r="V485" t="s">
        <v>40</v>
      </c>
      <c r="W485" t="s">
        <v>41</v>
      </c>
      <c r="X485" t="s">
        <v>220</v>
      </c>
      <c r="Y485" t="s">
        <v>1670</v>
      </c>
      <c r="Z485">
        <v>3203238396</v>
      </c>
      <c r="AA485" t="s">
        <v>37</v>
      </c>
    </row>
    <row r="486" spans="1:27">
      <c r="A486" s="1">
        <v>20922</v>
      </c>
      <c r="B486" s="9">
        <v>45940</v>
      </c>
      <c r="C486" s="1">
        <v>1</v>
      </c>
      <c r="D486" s="1" t="s">
        <v>27</v>
      </c>
      <c r="E486" s="1">
        <v>2016027041</v>
      </c>
      <c r="F486" t="s">
        <v>1671</v>
      </c>
      <c r="G486" t="s">
        <v>1672</v>
      </c>
      <c r="H486" t="s">
        <v>30</v>
      </c>
      <c r="I486" t="s">
        <v>31</v>
      </c>
      <c r="J486" t="s">
        <v>31</v>
      </c>
      <c r="K486" t="s">
        <v>31</v>
      </c>
      <c r="L486" t="s">
        <v>31</v>
      </c>
      <c r="M486" t="s">
        <v>31</v>
      </c>
      <c r="N486" t="s">
        <v>32</v>
      </c>
      <c r="O486" t="s">
        <v>31</v>
      </c>
      <c r="P486" t="s">
        <v>31</v>
      </c>
      <c r="Q486" t="s">
        <v>31</v>
      </c>
      <c r="R486" t="s">
        <v>31</v>
      </c>
      <c r="S486" t="s">
        <v>32</v>
      </c>
      <c r="T486" t="s">
        <v>96</v>
      </c>
      <c r="U486" t="s">
        <v>57</v>
      </c>
      <c r="V486" t="s">
        <v>40</v>
      </c>
      <c r="W486" t="s">
        <v>41</v>
      </c>
      <c r="X486" t="s">
        <v>220</v>
      </c>
      <c r="Y486" t="s">
        <v>1673</v>
      </c>
      <c r="Z486">
        <v>3106608433</v>
      </c>
      <c r="AA486" t="s">
        <v>37</v>
      </c>
    </row>
    <row r="487" spans="1:27">
      <c r="A487" s="1">
        <v>20923</v>
      </c>
      <c r="B487" s="9">
        <v>45940</v>
      </c>
      <c r="C487" s="1">
        <v>1</v>
      </c>
      <c r="D487" s="1" t="s">
        <v>27</v>
      </c>
      <c r="E487" s="1">
        <v>1497777420</v>
      </c>
      <c r="F487" t="s">
        <v>1674</v>
      </c>
      <c r="G487" t="s">
        <v>1675</v>
      </c>
      <c r="H487" t="s">
        <v>30</v>
      </c>
      <c r="I487" t="s">
        <v>31</v>
      </c>
      <c r="J487" t="s">
        <v>31</v>
      </c>
      <c r="K487" t="s">
        <v>31</v>
      </c>
      <c r="L487" t="s">
        <v>31</v>
      </c>
      <c r="M487" t="s">
        <v>31</v>
      </c>
      <c r="N487" t="s">
        <v>32</v>
      </c>
      <c r="O487" t="s">
        <v>31</v>
      </c>
      <c r="P487" t="s">
        <v>31</v>
      </c>
      <c r="Q487" t="s">
        <v>31</v>
      </c>
      <c r="R487" t="s">
        <v>31</v>
      </c>
      <c r="S487" t="s">
        <v>32</v>
      </c>
      <c r="T487" t="s">
        <v>96</v>
      </c>
      <c r="U487" t="s">
        <v>57</v>
      </c>
      <c r="V487" t="s">
        <v>40</v>
      </c>
      <c r="W487" t="s">
        <v>41</v>
      </c>
      <c r="X487" t="s">
        <v>220</v>
      </c>
      <c r="Y487" t="s">
        <v>1676</v>
      </c>
      <c r="Z487">
        <v>3246710473</v>
      </c>
      <c r="AA487" t="s">
        <v>37</v>
      </c>
    </row>
    <row r="488" spans="1:27">
      <c r="A488" s="1">
        <v>20924</v>
      </c>
      <c r="B488" s="9">
        <v>45940</v>
      </c>
      <c r="C488" s="1">
        <v>1</v>
      </c>
      <c r="D488" s="1" t="s">
        <v>27</v>
      </c>
      <c r="E488" s="1">
        <v>56457482</v>
      </c>
      <c r="F488" t="s">
        <v>1677</v>
      </c>
      <c r="G488" t="s">
        <v>1678</v>
      </c>
      <c r="H488" t="s">
        <v>30</v>
      </c>
      <c r="I488" t="s">
        <v>31</v>
      </c>
      <c r="J488" t="s">
        <v>31</v>
      </c>
      <c r="K488" t="s">
        <v>31</v>
      </c>
      <c r="L488" t="s">
        <v>31</v>
      </c>
      <c r="M488" t="s">
        <v>31</v>
      </c>
      <c r="N488" t="s">
        <v>32</v>
      </c>
      <c r="O488" t="s">
        <v>31</v>
      </c>
      <c r="P488" t="s">
        <v>31</v>
      </c>
      <c r="Q488" t="s">
        <v>31</v>
      </c>
      <c r="R488" t="s">
        <v>31</v>
      </c>
      <c r="S488" t="s">
        <v>32</v>
      </c>
      <c r="T488" t="s">
        <v>96</v>
      </c>
      <c r="U488" t="s">
        <v>57</v>
      </c>
      <c r="V488" t="s">
        <v>40</v>
      </c>
      <c r="W488" t="s">
        <v>41</v>
      </c>
      <c r="X488" t="s">
        <v>220</v>
      </c>
      <c r="Y488" t="s">
        <v>1679</v>
      </c>
      <c r="Z488">
        <v>3133847721</v>
      </c>
      <c r="AA488" t="s">
        <v>37</v>
      </c>
    </row>
    <row r="489" spans="1:27">
      <c r="A489" s="1">
        <v>20925</v>
      </c>
      <c r="B489" s="9">
        <v>45940</v>
      </c>
      <c r="C489" s="1">
        <v>1</v>
      </c>
      <c r="D489" s="1" t="s">
        <v>27</v>
      </c>
      <c r="E489" s="1">
        <v>2035001329</v>
      </c>
      <c r="F489" t="s">
        <v>1680</v>
      </c>
      <c r="G489" t="s">
        <v>1681</v>
      </c>
      <c r="H489" t="s">
        <v>30</v>
      </c>
      <c r="I489" t="s">
        <v>31</v>
      </c>
      <c r="J489" t="s">
        <v>31</v>
      </c>
      <c r="K489" t="s">
        <v>31</v>
      </c>
      <c r="L489" t="s">
        <v>31</v>
      </c>
      <c r="M489" t="s">
        <v>31</v>
      </c>
      <c r="N489" t="s">
        <v>32</v>
      </c>
      <c r="O489" t="s">
        <v>31</v>
      </c>
      <c r="P489" t="s">
        <v>31</v>
      </c>
      <c r="Q489" t="s">
        <v>31</v>
      </c>
      <c r="R489" t="s">
        <v>31</v>
      </c>
      <c r="S489" t="s">
        <v>32</v>
      </c>
      <c r="T489" t="s">
        <v>96</v>
      </c>
      <c r="U489" t="s">
        <v>57</v>
      </c>
      <c r="V489" t="s">
        <v>40</v>
      </c>
      <c r="W489" t="s">
        <v>41</v>
      </c>
      <c r="X489" t="s">
        <v>220</v>
      </c>
      <c r="Y489" t="s">
        <v>1682</v>
      </c>
      <c r="Z489">
        <v>3142261724</v>
      </c>
      <c r="AA489" t="s">
        <v>37</v>
      </c>
    </row>
    <row r="490" spans="1:27">
      <c r="A490" s="1">
        <v>20926</v>
      </c>
      <c r="B490" s="9">
        <v>45940</v>
      </c>
      <c r="C490" s="1">
        <v>1</v>
      </c>
      <c r="D490" s="1" t="s">
        <v>27</v>
      </c>
      <c r="E490" s="1">
        <v>1534323670</v>
      </c>
      <c r="F490" t="s">
        <v>1683</v>
      </c>
      <c r="G490" t="s">
        <v>1684</v>
      </c>
      <c r="H490" t="s">
        <v>30</v>
      </c>
      <c r="I490" t="s">
        <v>31</v>
      </c>
      <c r="J490" t="s">
        <v>31</v>
      </c>
      <c r="K490" t="s">
        <v>31</v>
      </c>
      <c r="L490" t="s">
        <v>31</v>
      </c>
      <c r="M490" t="s">
        <v>31</v>
      </c>
      <c r="N490" t="s">
        <v>32</v>
      </c>
      <c r="O490" t="s">
        <v>31</v>
      </c>
      <c r="P490" t="s">
        <v>31</v>
      </c>
      <c r="Q490" t="s">
        <v>31</v>
      </c>
      <c r="R490" t="s">
        <v>31</v>
      </c>
      <c r="S490" t="s">
        <v>32</v>
      </c>
      <c r="T490" t="s">
        <v>96</v>
      </c>
      <c r="U490" t="s">
        <v>57</v>
      </c>
      <c r="V490" t="s">
        <v>40</v>
      </c>
      <c r="W490" t="s">
        <v>41</v>
      </c>
      <c r="X490" t="s">
        <v>220</v>
      </c>
      <c r="Y490" t="s">
        <v>1685</v>
      </c>
      <c r="Z490">
        <v>3132257203</v>
      </c>
      <c r="AA490" t="s">
        <v>37</v>
      </c>
    </row>
    <row r="491" spans="1:27">
      <c r="A491" s="1">
        <v>20927</v>
      </c>
      <c r="B491" s="9">
        <v>45940</v>
      </c>
      <c r="C491" s="1">
        <v>1</v>
      </c>
      <c r="D491" s="1" t="s">
        <v>27</v>
      </c>
      <c r="E491" s="1">
        <v>470464726</v>
      </c>
      <c r="F491" t="s">
        <v>1686</v>
      </c>
      <c r="G491" t="s">
        <v>1687</v>
      </c>
      <c r="H491" t="s">
        <v>30</v>
      </c>
      <c r="I491" t="s">
        <v>31</v>
      </c>
      <c r="J491" t="s">
        <v>31</v>
      </c>
      <c r="K491" t="s">
        <v>31</v>
      </c>
      <c r="L491" t="s">
        <v>31</v>
      </c>
      <c r="M491" t="s">
        <v>31</v>
      </c>
      <c r="N491" t="s">
        <v>32</v>
      </c>
      <c r="O491" t="s">
        <v>31</v>
      </c>
      <c r="P491" t="s">
        <v>31</v>
      </c>
      <c r="Q491" t="s">
        <v>31</v>
      </c>
      <c r="R491" t="s">
        <v>31</v>
      </c>
      <c r="S491" t="s">
        <v>32</v>
      </c>
      <c r="T491" t="s">
        <v>96</v>
      </c>
      <c r="U491" t="s">
        <v>57</v>
      </c>
      <c r="V491" t="s">
        <v>40</v>
      </c>
      <c r="W491" t="s">
        <v>41</v>
      </c>
      <c r="X491" t="s">
        <v>220</v>
      </c>
      <c r="Y491" t="s">
        <v>1688</v>
      </c>
      <c r="Z491">
        <v>3108469428</v>
      </c>
      <c r="AA491" t="s">
        <v>37</v>
      </c>
    </row>
    <row r="492" spans="1:27">
      <c r="A492" s="1">
        <v>20928</v>
      </c>
      <c r="B492" s="9">
        <v>45940</v>
      </c>
      <c r="C492" s="1">
        <v>1</v>
      </c>
      <c r="D492" s="1" t="s">
        <v>27</v>
      </c>
      <c r="E492" s="1">
        <v>447883855</v>
      </c>
      <c r="F492" t="s">
        <v>1689</v>
      </c>
      <c r="G492" t="s">
        <v>1690</v>
      </c>
      <c r="H492" t="s">
        <v>30</v>
      </c>
      <c r="I492" t="s">
        <v>31</v>
      </c>
      <c r="J492" t="s">
        <v>31</v>
      </c>
      <c r="K492" t="s">
        <v>31</v>
      </c>
      <c r="L492" t="s">
        <v>31</v>
      </c>
      <c r="M492" t="s">
        <v>31</v>
      </c>
      <c r="N492" t="s">
        <v>32</v>
      </c>
      <c r="O492" t="s">
        <v>31</v>
      </c>
      <c r="P492" t="s">
        <v>31</v>
      </c>
      <c r="Q492" t="s">
        <v>31</v>
      </c>
      <c r="R492" t="s">
        <v>31</v>
      </c>
      <c r="S492" t="s">
        <v>32</v>
      </c>
      <c r="T492" t="s">
        <v>96</v>
      </c>
      <c r="U492" t="s">
        <v>57</v>
      </c>
      <c r="V492" t="s">
        <v>40</v>
      </c>
      <c r="W492" t="s">
        <v>41</v>
      </c>
      <c r="X492" t="s">
        <v>220</v>
      </c>
      <c r="Y492" t="s">
        <v>1691</v>
      </c>
      <c r="Z492">
        <v>3232472975</v>
      </c>
      <c r="AA492" t="s">
        <v>37</v>
      </c>
    </row>
    <row r="493" spans="1:27">
      <c r="A493" s="1">
        <v>20929</v>
      </c>
      <c r="B493" s="9">
        <v>45940</v>
      </c>
      <c r="C493" s="1">
        <v>1</v>
      </c>
      <c r="D493" s="1" t="s">
        <v>27</v>
      </c>
      <c r="E493" s="1">
        <v>1035222537</v>
      </c>
      <c r="F493" t="s">
        <v>1692</v>
      </c>
      <c r="G493" t="s">
        <v>1693</v>
      </c>
      <c r="H493" t="s">
        <v>30</v>
      </c>
      <c r="I493" t="s">
        <v>31</v>
      </c>
      <c r="J493" t="s">
        <v>31</v>
      </c>
      <c r="K493" t="s">
        <v>31</v>
      </c>
      <c r="L493" t="s">
        <v>31</v>
      </c>
      <c r="M493" t="s">
        <v>31</v>
      </c>
      <c r="N493" t="s">
        <v>32</v>
      </c>
      <c r="O493" t="s">
        <v>31</v>
      </c>
      <c r="P493" t="s">
        <v>31</v>
      </c>
      <c r="Q493" t="s">
        <v>31</v>
      </c>
      <c r="R493" t="s">
        <v>31</v>
      </c>
      <c r="S493" t="s">
        <v>32</v>
      </c>
      <c r="T493" t="s">
        <v>96</v>
      </c>
      <c r="U493" t="s">
        <v>57</v>
      </c>
      <c r="V493" t="s">
        <v>40</v>
      </c>
      <c r="W493" t="s">
        <v>41</v>
      </c>
      <c r="X493" t="s">
        <v>220</v>
      </c>
      <c r="Y493" t="s">
        <v>1694</v>
      </c>
      <c r="Z493">
        <v>3184014298</v>
      </c>
      <c r="AA493" t="s">
        <v>37</v>
      </c>
    </row>
    <row r="494" spans="1:27">
      <c r="A494" s="1">
        <v>20930</v>
      </c>
      <c r="B494" s="9">
        <v>45940</v>
      </c>
      <c r="C494" s="1">
        <v>1</v>
      </c>
      <c r="D494" s="1" t="s">
        <v>27</v>
      </c>
      <c r="E494" s="1">
        <v>1571016632</v>
      </c>
      <c r="F494" t="s">
        <v>1695</v>
      </c>
      <c r="G494" t="s">
        <v>1696</v>
      </c>
      <c r="H494" t="s">
        <v>30</v>
      </c>
      <c r="I494" t="s">
        <v>31</v>
      </c>
      <c r="J494" t="s">
        <v>31</v>
      </c>
      <c r="K494" t="s">
        <v>31</v>
      </c>
      <c r="L494" t="s">
        <v>31</v>
      </c>
      <c r="M494" t="s">
        <v>31</v>
      </c>
      <c r="N494" t="s">
        <v>32</v>
      </c>
      <c r="O494" t="s">
        <v>31</v>
      </c>
      <c r="P494" t="s">
        <v>31</v>
      </c>
      <c r="Q494" t="s">
        <v>31</v>
      </c>
      <c r="R494" t="s">
        <v>31</v>
      </c>
      <c r="S494" t="s">
        <v>32</v>
      </c>
      <c r="T494" t="s">
        <v>96</v>
      </c>
      <c r="U494" t="s">
        <v>57</v>
      </c>
      <c r="V494" t="s">
        <v>40</v>
      </c>
      <c r="W494" t="s">
        <v>41</v>
      </c>
      <c r="X494" t="s">
        <v>220</v>
      </c>
      <c r="Y494" t="s">
        <v>1697</v>
      </c>
      <c r="Z494">
        <v>3177491927</v>
      </c>
      <c r="AA494" t="s">
        <v>37</v>
      </c>
    </row>
    <row r="495" spans="1:27">
      <c r="A495" s="1">
        <v>20931</v>
      </c>
      <c r="B495" s="9">
        <v>45940</v>
      </c>
      <c r="C495" s="1">
        <v>1</v>
      </c>
      <c r="D495" s="1" t="s">
        <v>27</v>
      </c>
      <c r="E495" s="1">
        <v>657224148</v>
      </c>
      <c r="F495" t="s">
        <v>1698</v>
      </c>
      <c r="G495" t="s">
        <v>1699</v>
      </c>
      <c r="H495" t="s">
        <v>30</v>
      </c>
      <c r="I495" t="s">
        <v>31</v>
      </c>
      <c r="J495" t="s">
        <v>31</v>
      </c>
      <c r="K495" t="s">
        <v>31</v>
      </c>
      <c r="L495" t="s">
        <v>31</v>
      </c>
      <c r="M495" t="s">
        <v>31</v>
      </c>
      <c r="N495" t="s">
        <v>32</v>
      </c>
      <c r="O495" t="s">
        <v>31</v>
      </c>
      <c r="P495" t="s">
        <v>31</v>
      </c>
      <c r="Q495" t="s">
        <v>31</v>
      </c>
      <c r="R495" t="s">
        <v>31</v>
      </c>
      <c r="S495" t="s">
        <v>32</v>
      </c>
      <c r="T495" t="s">
        <v>96</v>
      </c>
      <c r="U495" t="s">
        <v>57</v>
      </c>
      <c r="V495" t="s">
        <v>40</v>
      </c>
      <c r="W495" t="s">
        <v>41</v>
      </c>
      <c r="X495" t="s">
        <v>220</v>
      </c>
      <c r="Y495" t="s">
        <v>1700</v>
      </c>
      <c r="Z495">
        <v>3115778792</v>
      </c>
      <c r="AA495" t="s">
        <v>37</v>
      </c>
    </row>
    <row r="496" spans="1:27">
      <c r="A496" s="1">
        <v>20932</v>
      </c>
      <c r="B496" s="9">
        <v>45940</v>
      </c>
      <c r="C496" s="1">
        <v>1</v>
      </c>
      <c r="D496" s="1" t="s">
        <v>27</v>
      </c>
      <c r="E496" s="1">
        <v>418812792</v>
      </c>
      <c r="F496" t="s">
        <v>1701</v>
      </c>
      <c r="G496" t="s">
        <v>1702</v>
      </c>
      <c r="H496" t="s">
        <v>111</v>
      </c>
      <c r="I496" t="s">
        <v>31</v>
      </c>
      <c r="J496" t="s">
        <v>31</v>
      </c>
      <c r="K496" t="s">
        <v>31</v>
      </c>
      <c r="L496" t="s">
        <v>31</v>
      </c>
      <c r="M496" t="s">
        <v>31</v>
      </c>
      <c r="N496" t="s">
        <v>32</v>
      </c>
      <c r="O496" t="s">
        <v>31</v>
      </c>
      <c r="P496" t="s">
        <v>31</v>
      </c>
      <c r="Q496" t="s">
        <v>31</v>
      </c>
      <c r="R496" t="s">
        <v>31</v>
      </c>
      <c r="S496" t="s">
        <v>32</v>
      </c>
      <c r="T496" t="s">
        <v>96</v>
      </c>
      <c r="U496" t="s">
        <v>57</v>
      </c>
      <c r="V496" t="s">
        <v>40</v>
      </c>
      <c r="W496" t="s">
        <v>41</v>
      </c>
      <c r="X496" t="s">
        <v>220</v>
      </c>
      <c r="Y496" t="s">
        <v>1703</v>
      </c>
      <c r="Z496">
        <v>3132166640</v>
      </c>
      <c r="AA496" t="s">
        <v>37</v>
      </c>
    </row>
    <row r="497" spans="1:27">
      <c r="A497" s="1">
        <v>20933</v>
      </c>
      <c r="B497" s="9">
        <v>45940</v>
      </c>
      <c r="C497" s="1">
        <v>1</v>
      </c>
      <c r="D497" s="1" t="s">
        <v>27</v>
      </c>
      <c r="E497" s="1">
        <v>1849851800</v>
      </c>
      <c r="F497" t="s">
        <v>1704</v>
      </c>
      <c r="G497" t="s">
        <v>1705</v>
      </c>
      <c r="H497" t="s">
        <v>30</v>
      </c>
      <c r="I497" t="s">
        <v>31</v>
      </c>
      <c r="J497" t="s">
        <v>31</v>
      </c>
      <c r="K497" t="s">
        <v>31</v>
      </c>
      <c r="L497" t="s">
        <v>31</v>
      </c>
      <c r="M497" t="s">
        <v>31</v>
      </c>
      <c r="N497" t="s">
        <v>32</v>
      </c>
      <c r="O497" t="s">
        <v>31</v>
      </c>
      <c r="P497" t="s">
        <v>31</v>
      </c>
      <c r="Q497" t="s">
        <v>31</v>
      </c>
      <c r="R497" t="s">
        <v>31</v>
      </c>
      <c r="S497" t="s">
        <v>32</v>
      </c>
      <c r="T497" t="s">
        <v>96</v>
      </c>
      <c r="U497" t="s">
        <v>57</v>
      </c>
      <c r="V497" t="s">
        <v>40</v>
      </c>
      <c r="W497" t="s">
        <v>41</v>
      </c>
      <c r="X497" t="s">
        <v>220</v>
      </c>
      <c r="Y497" t="s">
        <v>1706</v>
      </c>
      <c r="Z497">
        <v>3132162198</v>
      </c>
      <c r="AA497" t="s">
        <v>37</v>
      </c>
    </row>
    <row r="498" spans="1:27">
      <c r="A498" s="1">
        <v>20934</v>
      </c>
      <c r="B498" s="9">
        <v>45940</v>
      </c>
      <c r="C498" s="1">
        <v>1</v>
      </c>
      <c r="D498" s="1" t="s">
        <v>27</v>
      </c>
      <c r="E498" s="1">
        <v>1926936906</v>
      </c>
      <c r="F498" t="s">
        <v>1707</v>
      </c>
      <c r="G498" t="s">
        <v>1708</v>
      </c>
      <c r="H498" t="s">
        <v>30</v>
      </c>
      <c r="I498" t="s">
        <v>31</v>
      </c>
      <c r="J498" t="s">
        <v>31</v>
      </c>
      <c r="K498" t="s">
        <v>31</v>
      </c>
      <c r="L498" t="s">
        <v>31</v>
      </c>
      <c r="M498" t="s">
        <v>31</v>
      </c>
      <c r="N498" t="s">
        <v>32</v>
      </c>
      <c r="O498" t="s">
        <v>31</v>
      </c>
      <c r="P498" t="s">
        <v>31</v>
      </c>
      <c r="Q498" t="s">
        <v>31</v>
      </c>
      <c r="R498" t="s">
        <v>31</v>
      </c>
      <c r="S498" t="s">
        <v>32</v>
      </c>
      <c r="T498" t="s">
        <v>156</v>
      </c>
      <c r="U498" t="s">
        <v>57</v>
      </c>
      <c r="V498" t="s">
        <v>40</v>
      </c>
      <c r="W498" t="s">
        <v>41</v>
      </c>
      <c r="X498" t="s">
        <v>1709</v>
      </c>
      <c r="Y498" t="s">
        <v>1710</v>
      </c>
      <c r="Z498">
        <v>6012587496</v>
      </c>
      <c r="AA498" t="s">
        <v>37</v>
      </c>
    </row>
    <row r="499" spans="1:27">
      <c r="A499" s="1">
        <v>20935</v>
      </c>
      <c r="B499" s="9">
        <v>45940</v>
      </c>
      <c r="C499" s="1">
        <v>1</v>
      </c>
      <c r="D499" s="1" t="s">
        <v>27</v>
      </c>
      <c r="E499" s="1">
        <v>1192147026</v>
      </c>
      <c r="F499" t="s">
        <v>1711</v>
      </c>
      <c r="G499" t="s">
        <v>1712</v>
      </c>
      <c r="H499" t="s">
        <v>30</v>
      </c>
      <c r="I499" t="s">
        <v>31</v>
      </c>
      <c r="J499" t="s">
        <v>31</v>
      </c>
      <c r="K499" t="s">
        <v>31</v>
      </c>
      <c r="L499" t="s">
        <v>31</v>
      </c>
      <c r="M499" t="s">
        <v>31</v>
      </c>
      <c r="N499" t="s">
        <v>32</v>
      </c>
      <c r="O499" t="s">
        <v>31</v>
      </c>
      <c r="P499" t="s">
        <v>31</v>
      </c>
      <c r="Q499" t="s">
        <v>31</v>
      </c>
      <c r="R499" t="s">
        <v>31</v>
      </c>
      <c r="S499" t="s">
        <v>32</v>
      </c>
      <c r="T499" t="s">
        <v>96</v>
      </c>
      <c r="U499" t="s">
        <v>57</v>
      </c>
      <c r="V499" t="s">
        <v>40</v>
      </c>
      <c r="W499" t="s">
        <v>41</v>
      </c>
      <c r="X499" t="s">
        <v>220</v>
      </c>
      <c r="Y499" t="s">
        <v>1713</v>
      </c>
      <c r="Z499">
        <v>3192243420</v>
      </c>
      <c r="AA499" t="s">
        <v>37</v>
      </c>
    </row>
    <row r="500" spans="1:27">
      <c r="A500" s="1">
        <v>20936</v>
      </c>
      <c r="B500" s="9">
        <v>45940</v>
      </c>
      <c r="C500" s="1">
        <v>1</v>
      </c>
      <c r="D500" s="1" t="s">
        <v>27</v>
      </c>
      <c r="E500" s="1">
        <v>1730758360</v>
      </c>
      <c r="F500" t="s">
        <v>1714</v>
      </c>
      <c r="G500" t="s">
        <v>1715</v>
      </c>
      <c r="H500" t="s">
        <v>30</v>
      </c>
      <c r="I500" t="s">
        <v>31</v>
      </c>
      <c r="J500" t="s">
        <v>31</v>
      </c>
      <c r="K500" t="s">
        <v>31</v>
      </c>
      <c r="L500" t="s">
        <v>31</v>
      </c>
      <c r="M500" t="s">
        <v>31</v>
      </c>
      <c r="N500" t="s">
        <v>32</v>
      </c>
      <c r="O500" t="s">
        <v>31</v>
      </c>
      <c r="P500" t="s">
        <v>31</v>
      </c>
      <c r="Q500" t="s">
        <v>31</v>
      </c>
      <c r="R500" t="s">
        <v>31</v>
      </c>
      <c r="S500" t="s">
        <v>32</v>
      </c>
      <c r="T500" t="s">
        <v>96</v>
      </c>
      <c r="U500" t="s">
        <v>57</v>
      </c>
      <c r="V500" t="s">
        <v>40</v>
      </c>
      <c r="W500" t="s">
        <v>41</v>
      </c>
      <c r="X500" t="s">
        <v>220</v>
      </c>
      <c r="Y500" t="s">
        <v>1716</v>
      </c>
      <c r="Z500">
        <v>3053190113</v>
      </c>
      <c r="AA500" t="s">
        <v>37</v>
      </c>
    </row>
    <row r="501" spans="1:27">
      <c r="A501" s="1">
        <v>20937</v>
      </c>
      <c r="B501" s="9">
        <v>45940</v>
      </c>
      <c r="C501" s="1">
        <v>1</v>
      </c>
      <c r="D501" s="1" t="s">
        <v>27</v>
      </c>
      <c r="E501" s="1">
        <v>1433208216</v>
      </c>
      <c r="F501" t="s">
        <v>1717</v>
      </c>
      <c r="G501" t="s">
        <v>1718</v>
      </c>
      <c r="H501" t="s">
        <v>30</v>
      </c>
      <c r="I501" t="s">
        <v>31</v>
      </c>
      <c r="J501" t="s">
        <v>31</v>
      </c>
      <c r="K501" t="s">
        <v>31</v>
      </c>
      <c r="L501" t="s">
        <v>31</v>
      </c>
      <c r="M501" t="s">
        <v>31</v>
      </c>
      <c r="N501" t="s">
        <v>32</v>
      </c>
      <c r="O501" t="s">
        <v>31</v>
      </c>
      <c r="P501" t="s">
        <v>31</v>
      </c>
      <c r="Q501" t="s">
        <v>31</v>
      </c>
      <c r="R501" t="s">
        <v>31</v>
      </c>
      <c r="S501" t="s">
        <v>32</v>
      </c>
      <c r="T501" t="s">
        <v>96</v>
      </c>
      <c r="U501" t="s">
        <v>57</v>
      </c>
      <c r="V501" t="s">
        <v>40</v>
      </c>
      <c r="W501" t="s">
        <v>41</v>
      </c>
      <c r="X501" t="s">
        <v>220</v>
      </c>
      <c r="Y501" t="s">
        <v>1719</v>
      </c>
      <c r="Z501">
        <v>3115463374</v>
      </c>
      <c r="AA501" t="s">
        <v>37</v>
      </c>
    </row>
    <row r="502" spans="1:27">
      <c r="A502" s="1">
        <v>20938</v>
      </c>
      <c r="B502" s="9">
        <v>45940</v>
      </c>
      <c r="C502" s="1">
        <v>1</v>
      </c>
      <c r="D502" s="1" t="s">
        <v>27</v>
      </c>
      <c r="E502" s="1">
        <v>1894162526</v>
      </c>
      <c r="F502" t="s">
        <v>1720</v>
      </c>
      <c r="G502" t="s">
        <v>1721</v>
      </c>
      <c r="H502" t="s">
        <v>30</v>
      </c>
      <c r="I502" t="s">
        <v>31</v>
      </c>
      <c r="J502" t="s">
        <v>31</v>
      </c>
      <c r="K502" t="s">
        <v>31</v>
      </c>
      <c r="L502" t="s">
        <v>31</v>
      </c>
      <c r="M502" t="s">
        <v>31</v>
      </c>
      <c r="N502" t="s">
        <v>32</v>
      </c>
      <c r="O502" t="s">
        <v>31</v>
      </c>
      <c r="P502" t="s">
        <v>31</v>
      </c>
      <c r="Q502" t="s">
        <v>31</v>
      </c>
      <c r="R502" t="s">
        <v>31</v>
      </c>
      <c r="S502" t="s">
        <v>32</v>
      </c>
      <c r="T502" t="s">
        <v>33</v>
      </c>
      <c r="U502" t="s">
        <v>57</v>
      </c>
      <c r="V502" t="s">
        <v>35</v>
      </c>
      <c r="W502" t="s">
        <v>41</v>
      </c>
      <c r="Y502" t="s">
        <v>1722</v>
      </c>
      <c r="Z502">
        <v>3028561137</v>
      </c>
      <c r="AA502" t="s">
        <v>37</v>
      </c>
    </row>
    <row r="503" spans="1:27">
      <c r="A503" s="1">
        <v>20940</v>
      </c>
      <c r="B503" s="9">
        <v>45940</v>
      </c>
      <c r="C503" s="1">
        <v>1</v>
      </c>
      <c r="D503" s="1" t="s">
        <v>27</v>
      </c>
      <c r="E503" s="1">
        <v>1043205295</v>
      </c>
      <c r="F503" t="s">
        <v>1723</v>
      </c>
      <c r="G503" t="s">
        <v>1724</v>
      </c>
      <c r="H503" t="s">
        <v>30</v>
      </c>
      <c r="I503" t="s">
        <v>31</v>
      </c>
      <c r="J503" t="s">
        <v>31</v>
      </c>
      <c r="K503" t="s">
        <v>31</v>
      </c>
      <c r="L503" t="s">
        <v>31</v>
      </c>
      <c r="M503" t="s">
        <v>31</v>
      </c>
      <c r="N503" t="s">
        <v>32</v>
      </c>
      <c r="O503" t="s">
        <v>31</v>
      </c>
      <c r="P503" t="s">
        <v>31</v>
      </c>
      <c r="Q503" t="s">
        <v>31</v>
      </c>
      <c r="R503" t="s">
        <v>31</v>
      </c>
      <c r="S503" t="s">
        <v>32</v>
      </c>
      <c r="T503" t="s">
        <v>108</v>
      </c>
      <c r="U503" t="s">
        <v>57</v>
      </c>
      <c r="V503" t="s">
        <v>40</v>
      </c>
      <c r="W503" t="s">
        <v>41</v>
      </c>
      <c r="X503" t="s">
        <v>174</v>
      </c>
      <c r="Y503" t="s">
        <v>1725</v>
      </c>
      <c r="Z503">
        <v>3187829427</v>
      </c>
      <c r="AA503" t="s">
        <v>68</v>
      </c>
    </row>
    <row r="504" spans="1:27">
      <c r="A504" s="1">
        <v>20941</v>
      </c>
      <c r="B504" s="9">
        <v>45940</v>
      </c>
      <c r="C504" s="1">
        <v>1</v>
      </c>
      <c r="D504" s="1" t="s">
        <v>27</v>
      </c>
      <c r="E504" s="1">
        <v>1961148307</v>
      </c>
      <c r="F504" t="s">
        <v>1726</v>
      </c>
      <c r="G504" t="s">
        <v>1727</v>
      </c>
      <c r="H504" t="s">
        <v>30</v>
      </c>
      <c r="I504" t="s">
        <v>31</v>
      </c>
      <c r="J504" t="s">
        <v>31</v>
      </c>
      <c r="K504" t="s">
        <v>31</v>
      </c>
      <c r="L504" t="s">
        <v>31</v>
      </c>
      <c r="M504" t="s">
        <v>31</v>
      </c>
      <c r="N504" t="s">
        <v>32</v>
      </c>
      <c r="O504" t="s">
        <v>31</v>
      </c>
      <c r="P504" t="s">
        <v>31</v>
      </c>
      <c r="Q504" t="s">
        <v>31</v>
      </c>
      <c r="R504" t="s">
        <v>31</v>
      </c>
      <c r="S504" t="s">
        <v>32</v>
      </c>
      <c r="T504" t="s">
        <v>33</v>
      </c>
      <c r="U504" t="s">
        <v>57</v>
      </c>
      <c r="V504" t="s">
        <v>35</v>
      </c>
      <c r="W504" t="s">
        <v>41</v>
      </c>
      <c r="X504" t="s">
        <v>1728</v>
      </c>
      <c r="Y504" t="s">
        <v>1729</v>
      </c>
      <c r="Z504">
        <v>3209904919</v>
      </c>
      <c r="AA504" t="s">
        <v>37</v>
      </c>
    </row>
    <row r="505" spans="1:27">
      <c r="A505" s="1">
        <v>20942</v>
      </c>
      <c r="B505" s="9">
        <v>45944</v>
      </c>
      <c r="C505" s="1">
        <v>1</v>
      </c>
      <c r="D505" s="1" t="s">
        <v>27</v>
      </c>
      <c r="E505" s="1">
        <v>1795813387</v>
      </c>
      <c r="F505" t="s">
        <v>1730</v>
      </c>
      <c r="G505" t="s">
        <v>1731</v>
      </c>
      <c r="H505" t="s">
        <v>30</v>
      </c>
      <c r="I505" t="s">
        <v>31</v>
      </c>
      <c r="J505" t="s">
        <v>31</v>
      </c>
      <c r="K505" t="s">
        <v>31</v>
      </c>
      <c r="L505" t="s">
        <v>31</v>
      </c>
      <c r="M505" t="s">
        <v>31</v>
      </c>
      <c r="N505" t="s">
        <v>32</v>
      </c>
      <c r="O505" t="s">
        <v>31</v>
      </c>
      <c r="P505" t="s">
        <v>31</v>
      </c>
      <c r="Q505" t="s">
        <v>31</v>
      </c>
      <c r="R505" t="s">
        <v>31</v>
      </c>
      <c r="S505" t="s">
        <v>32</v>
      </c>
      <c r="T505" t="s">
        <v>91</v>
      </c>
      <c r="U505" t="s">
        <v>57</v>
      </c>
      <c r="V505" t="s">
        <v>40</v>
      </c>
      <c r="W505" t="s">
        <v>41</v>
      </c>
      <c r="X505" t="s">
        <v>508</v>
      </c>
      <c r="Y505" t="s">
        <v>1732</v>
      </c>
      <c r="Z505">
        <v>3025568340</v>
      </c>
      <c r="AA505" t="s">
        <v>37</v>
      </c>
    </row>
    <row r="506" spans="1:27">
      <c r="A506" s="1">
        <v>20943</v>
      </c>
      <c r="B506" s="9">
        <v>45944</v>
      </c>
      <c r="C506" s="1">
        <v>1</v>
      </c>
      <c r="D506" s="1" t="s">
        <v>27</v>
      </c>
      <c r="E506" s="1">
        <v>778866054</v>
      </c>
      <c r="F506" t="s">
        <v>1733</v>
      </c>
      <c r="G506" t="s">
        <v>1734</v>
      </c>
      <c r="H506" t="s">
        <v>30</v>
      </c>
      <c r="I506" t="s">
        <v>31</v>
      </c>
      <c r="J506" t="s">
        <v>31</v>
      </c>
      <c r="K506" t="s">
        <v>31</v>
      </c>
      <c r="L506" t="s">
        <v>31</v>
      </c>
      <c r="M506" t="s">
        <v>31</v>
      </c>
      <c r="N506" t="s">
        <v>32</v>
      </c>
      <c r="O506" t="s">
        <v>31</v>
      </c>
      <c r="P506" t="s">
        <v>31</v>
      </c>
      <c r="Q506" t="s">
        <v>31</v>
      </c>
      <c r="R506" t="s">
        <v>31</v>
      </c>
      <c r="S506" t="s">
        <v>32</v>
      </c>
      <c r="T506" t="s">
        <v>91</v>
      </c>
      <c r="U506" t="s">
        <v>57</v>
      </c>
      <c r="V506" t="s">
        <v>40</v>
      </c>
      <c r="W506" t="s">
        <v>41</v>
      </c>
      <c r="X506" t="s">
        <v>1222</v>
      </c>
      <c r="Y506" t="s">
        <v>1735</v>
      </c>
      <c r="Z506">
        <v>3123314370</v>
      </c>
      <c r="AA506" t="s">
        <v>37</v>
      </c>
    </row>
    <row r="507" spans="1:27">
      <c r="A507" s="1">
        <v>20944</v>
      </c>
      <c r="B507" s="9">
        <v>45944</v>
      </c>
      <c r="C507" s="1">
        <v>1</v>
      </c>
      <c r="D507" s="1" t="s">
        <v>27</v>
      </c>
      <c r="E507" s="1">
        <v>455987126</v>
      </c>
      <c r="F507" t="s">
        <v>1736</v>
      </c>
      <c r="G507" t="s">
        <v>1737</v>
      </c>
      <c r="H507" t="s">
        <v>111</v>
      </c>
      <c r="I507" t="s">
        <v>31</v>
      </c>
      <c r="J507" t="s">
        <v>31</v>
      </c>
      <c r="K507" t="s">
        <v>31</v>
      </c>
      <c r="L507" t="s">
        <v>31</v>
      </c>
      <c r="M507" t="s">
        <v>31</v>
      </c>
      <c r="N507" t="s">
        <v>32</v>
      </c>
      <c r="O507" t="s">
        <v>32</v>
      </c>
      <c r="P507" t="s">
        <v>31</v>
      </c>
      <c r="Q507" t="s">
        <v>31</v>
      </c>
      <c r="R507" t="s">
        <v>31</v>
      </c>
      <c r="S507" t="s">
        <v>31</v>
      </c>
      <c r="T507" t="s">
        <v>99</v>
      </c>
      <c r="U507" t="s">
        <v>57</v>
      </c>
      <c r="V507" t="s">
        <v>40</v>
      </c>
      <c r="W507" t="s">
        <v>41</v>
      </c>
      <c r="X507" t="s">
        <v>66</v>
      </c>
      <c r="Y507" t="s">
        <v>1738</v>
      </c>
      <c r="Z507">
        <v>3124051580</v>
      </c>
      <c r="AA507" t="s">
        <v>37</v>
      </c>
    </row>
    <row r="508" spans="1:27">
      <c r="A508" s="1">
        <v>20945</v>
      </c>
      <c r="B508" s="9">
        <v>45944</v>
      </c>
      <c r="C508" s="1">
        <v>1</v>
      </c>
      <c r="D508" s="1" t="s">
        <v>27</v>
      </c>
      <c r="E508" s="1">
        <v>659990807</v>
      </c>
      <c r="F508" t="s">
        <v>1739</v>
      </c>
      <c r="G508" t="s">
        <v>1740</v>
      </c>
      <c r="H508" t="s">
        <v>30</v>
      </c>
      <c r="I508" t="s">
        <v>31</v>
      </c>
      <c r="J508" t="s">
        <v>31</v>
      </c>
      <c r="K508" t="s">
        <v>31</v>
      </c>
      <c r="L508" t="s">
        <v>31</v>
      </c>
      <c r="M508" t="s">
        <v>31</v>
      </c>
      <c r="N508" t="s">
        <v>32</v>
      </c>
      <c r="O508" t="s">
        <v>31</v>
      </c>
      <c r="P508" t="s">
        <v>31</v>
      </c>
      <c r="Q508" t="s">
        <v>31</v>
      </c>
      <c r="R508" t="s">
        <v>31</v>
      </c>
      <c r="S508" t="s">
        <v>32</v>
      </c>
      <c r="T508" t="s">
        <v>61</v>
      </c>
      <c r="U508" t="s">
        <v>34</v>
      </c>
      <c r="V508" t="s">
        <v>40</v>
      </c>
      <c r="W508" t="s">
        <v>41</v>
      </c>
      <c r="X508" t="s">
        <v>31</v>
      </c>
      <c r="Y508" t="s">
        <v>1741</v>
      </c>
      <c r="Z508">
        <v>3202736250</v>
      </c>
      <c r="AA508" t="s">
        <v>68</v>
      </c>
    </row>
    <row r="509" spans="1:27">
      <c r="A509" s="1">
        <v>20946</v>
      </c>
      <c r="B509" s="9">
        <v>45944</v>
      </c>
      <c r="C509" s="1">
        <v>1</v>
      </c>
      <c r="D509" s="1" t="s">
        <v>27</v>
      </c>
      <c r="E509" s="1">
        <v>1879783971</v>
      </c>
      <c r="F509" t="s">
        <v>1742</v>
      </c>
      <c r="G509" t="s">
        <v>1743</v>
      </c>
      <c r="H509" t="s">
        <v>30</v>
      </c>
      <c r="I509" t="s">
        <v>31</v>
      </c>
      <c r="J509" t="s">
        <v>31</v>
      </c>
      <c r="K509" t="s">
        <v>31</v>
      </c>
      <c r="L509" t="s">
        <v>31</v>
      </c>
      <c r="M509" t="s">
        <v>31</v>
      </c>
      <c r="N509" t="s">
        <v>32</v>
      </c>
      <c r="O509" t="s">
        <v>31</v>
      </c>
      <c r="P509" t="s">
        <v>31</v>
      </c>
      <c r="Q509" t="s">
        <v>31</v>
      </c>
      <c r="R509" t="s">
        <v>31</v>
      </c>
      <c r="S509" t="s">
        <v>32</v>
      </c>
      <c r="T509" t="s">
        <v>147</v>
      </c>
      <c r="U509" t="s">
        <v>57</v>
      </c>
      <c r="V509" t="s">
        <v>40</v>
      </c>
      <c r="W509" t="s">
        <v>41</v>
      </c>
      <c r="X509" t="s">
        <v>31</v>
      </c>
      <c r="Y509" t="s">
        <v>1744</v>
      </c>
      <c r="Z509">
        <v>3007683799</v>
      </c>
      <c r="AA509" t="s">
        <v>37</v>
      </c>
    </row>
    <row r="510" spans="1:27">
      <c r="A510" s="1">
        <v>20947</v>
      </c>
      <c r="B510" s="9">
        <v>45944</v>
      </c>
      <c r="C510" s="1">
        <v>1</v>
      </c>
      <c r="D510" s="1" t="s">
        <v>27</v>
      </c>
      <c r="E510" s="1">
        <v>1032018236</v>
      </c>
      <c r="F510" t="s">
        <v>1745</v>
      </c>
      <c r="G510" t="s">
        <v>1746</v>
      </c>
      <c r="H510" t="s">
        <v>111</v>
      </c>
      <c r="I510" t="s">
        <v>31</v>
      </c>
      <c r="J510" t="s">
        <v>31</v>
      </c>
      <c r="K510" t="s">
        <v>31</v>
      </c>
      <c r="L510" t="s">
        <v>31</v>
      </c>
      <c r="M510" t="s">
        <v>31</v>
      </c>
      <c r="N510" t="s">
        <v>32</v>
      </c>
      <c r="O510" t="s">
        <v>31</v>
      </c>
      <c r="P510" t="s">
        <v>31</v>
      </c>
      <c r="Q510" t="s">
        <v>31</v>
      </c>
      <c r="R510" t="s">
        <v>31</v>
      </c>
      <c r="S510" t="s">
        <v>32</v>
      </c>
      <c r="T510" t="s">
        <v>121</v>
      </c>
      <c r="U510" t="s">
        <v>57</v>
      </c>
      <c r="V510" t="s">
        <v>40</v>
      </c>
      <c r="W510" t="s">
        <v>41</v>
      </c>
      <c r="Y510" t="s">
        <v>1747</v>
      </c>
      <c r="Z510">
        <v>0</v>
      </c>
      <c r="AA510" t="s">
        <v>37</v>
      </c>
    </row>
    <row r="511" spans="1:27">
      <c r="A511" s="1">
        <v>20948</v>
      </c>
      <c r="B511" s="9">
        <v>45944</v>
      </c>
      <c r="C511" s="1">
        <v>1</v>
      </c>
      <c r="D511" s="1" t="s">
        <v>27</v>
      </c>
      <c r="E511" s="1">
        <v>812981562</v>
      </c>
      <c r="F511" t="s">
        <v>1748</v>
      </c>
      <c r="G511" t="s">
        <v>1749</v>
      </c>
      <c r="H511" t="s">
        <v>111</v>
      </c>
      <c r="I511" t="s">
        <v>31</v>
      </c>
      <c r="J511" t="s">
        <v>31</v>
      </c>
      <c r="K511" t="s">
        <v>31</v>
      </c>
      <c r="L511" t="s">
        <v>31</v>
      </c>
      <c r="M511" t="s">
        <v>31</v>
      </c>
      <c r="N511" t="s">
        <v>32</v>
      </c>
      <c r="O511" t="s">
        <v>31</v>
      </c>
      <c r="P511" t="s">
        <v>31</v>
      </c>
      <c r="Q511" t="s">
        <v>31</v>
      </c>
      <c r="R511" t="s">
        <v>31</v>
      </c>
      <c r="S511" t="s">
        <v>32</v>
      </c>
      <c r="T511" t="s">
        <v>121</v>
      </c>
      <c r="U511" t="s">
        <v>57</v>
      </c>
      <c r="V511" t="s">
        <v>40</v>
      </c>
      <c r="W511" t="s">
        <v>41</v>
      </c>
      <c r="Y511" t="s">
        <v>1750</v>
      </c>
      <c r="Z511">
        <v>0</v>
      </c>
      <c r="AA511" t="s">
        <v>37</v>
      </c>
    </row>
    <row r="512" spans="1:27">
      <c r="A512" s="1">
        <v>20949</v>
      </c>
      <c r="B512" s="9">
        <v>45944</v>
      </c>
      <c r="C512" s="1">
        <v>1</v>
      </c>
      <c r="D512" s="1" t="s">
        <v>27</v>
      </c>
      <c r="E512" s="1">
        <v>607172138</v>
      </c>
      <c r="F512" t="s">
        <v>1751</v>
      </c>
      <c r="G512" t="s">
        <v>1752</v>
      </c>
      <c r="H512" t="s">
        <v>111</v>
      </c>
      <c r="I512" t="s">
        <v>31</v>
      </c>
      <c r="J512" t="s">
        <v>31</v>
      </c>
      <c r="K512" t="s">
        <v>31</v>
      </c>
      <c r="L512" t="s">
        <v>31</v>
      </c>
      <c r="M512" t="s">
        <v>31</v>
      </c>
      <c r="N512" t="s">
        <v>32</v>
      </c>
      <c r="O512" t="s">
        <v>31</v>
      </c>
      <c r="P512" t="s">
        <v>31</v>
      </c>
      <c r="Q512" t="s">
        <v>31</v>
      </c>
      <c r="R512" t="s">
        <v>31</v>
      </c>
      <c r="S512" t="s">
        <v>32</v>
      </c>
      <c r="T512" t="s">
        <v>121</v>
      </c>
      <c r="U512" t="s">
        <v>57</v>
      </c>
      <c r="V512" t="s">
        <v>40</v>
      </c>
      <c r="W512" t="s">
        <v>41</v>
      </c>
      <c r="Y512" t="s">
        <v>1753</v>
      </c>
      <c r="Z512">
        <v>3017915022</v>
      </c>
      <c r="AA512" t="s">
        <v>37</v>
      </c>
    </row>
    <row r="513" spans="1:27">
      <c r="A513" s="1">
        <v>20950</v>
      </c>
      <c r="B513" s="9">
        <v>45944</v>
      </c>
      <c r="C513" s="1">
        <v>1</v>
      </c>
      <c r="D513" s="1" t="s">
        <v>27</v>
      </c>
      <c r="E513" s="1">
        <v>969429204</v>
      </c>
      <c r="F513" t="s">
        <v>1754</v>
      </c>
      <c r="G513" t="s">
        <v>1752</v>
      </c>
      <c r="H513" t="s">
        <v>111</v>
      </c>
      <c r="I513" t="s">
        <v>31</v>
      </c>
      <c r="J513" t="s">
        <v>31</v>
      </c>
      <c r="K513" t="s">
        <v>31</v>
      </c>
      <c r="L513" t="s">
        <v>31</v>
      </c>
      <c r="M513" t="s">
        <v>31</v>
      </c>
      <c r="N513" t="s">
        <v>32</v>
      </c>
      <c r="O513" t="s">
        <v>31</v>
      </c>
      <c r="P513" t="s">
        <v>31</v>
      </c>
      <c r="Q513" t="s">
        <v>31</v>
      </c>
      <c r="R513" t="s">
        <v>31</v>
      </c>
      <c r="S513" t="s">
        <v>32</v>
      </c>
      <c r="T513" t="s">
        <v>147</v>
      </c>
      <c r="U513" t="s">
        <v>57</v>
      </c>
      <c r="V513" t="s">
        <v>40</v>
      </c>
      <c r="W513" t="s">
        <v>41</v>
      </c>
      <c r="X513" t="s">
        <v>31</v>
      </c>
      <c r="Y513" t="s">
        <v>1755</v>
      </c>
      <c r="Z513">
        <v>3102525894</v>
      </c>
      <c r="AA513" t="s">
        <v>37</v>
      </c>
    </row>
    <row r="514" spans="1:27">
      <c r="A514" s="1">
        <v>20951</v>
      </c>
      <c r="B514" s="9">
        <v>45944</v>
      </c>
      <c r="C514" s="1">
        <v>1</v>
      </c>
      <c r="D514" s="1" t="s">
        <v>27</v>
      </c>
      <c r="E514" s="1">
        <v>4656976</v>
      </c>
      <c r="F514" t="s">
        <v>1756</v>
      </c>
      <c r="G514" t="s">
        <v>1757</v>
      </c>
      <c r="H514" t="s">
        <v>30</v>
      </c>
      <c r="I514" t="s">
        <v>31</v>
      </c>
      <c r="J514" t="s">
        <v>31</v>
      </c>
      <c r="K514" t="s">
        <v>31</v>
      </c>
      <c r="L514" t="s">
        <v>31</v>
      </c>
      <c r="M514" t="s">
        <v>31</v>
      </c>
      <c r="N514" t="s">
        <v>32</v>
      </c>
      <c r="O514" t="s">
        <v>31</v>
      </c>
      <c r="P514" t="s">
        <v>31</v>
      </c>
      <c r="Q514" t="s">
        <v>31</v>
      </c>
      <c r="R514" t="s">
        <v>31</v>
      </c>
      <c r="S514" t="s">
        <v>32</v>
      </c>
      <c r="T514" t="s">
        <v>121</v>
      </c>
      <c r="U514" t="s">
        <v>57</v>
      </c>
      <c r="V514" t="s">
        <v>40</v>
      </c>
      <c r="W514" t="s">
        <v>41</v>
      </c>
      <c r="Y514" t="s">
        <v>1758</v>
      </c>
      <c r="Z514">
        <v>3108343740</v>
      </c>
      <c r="AA514" t="s">
        <v>37</v>
      </c>
    </row>
    <row r="515" spans="1:27">
      <c r="A515" s="1">
        <v>20952</v>
      </c>
      <c r="B515" s="9">
        <v>45944</v>
      </c>
      <c r="C515" s="1">
        <v>1</v>
      </c>
      <c r="D515" s="1" t="s">
        <v>27</v>
      </c>
      <c r="E515" s="1">
        <v>703480717</v>
      </c>
      <c r="F515" t="s">
        <v>1759</v>
      </c>
      <c r="G515" t="s">
        <v>1760</v>
      </c>
      <c r="H515" t="s">
        <v>30</v>
      </c>
      <c r="I515" t="s">
        <v>31</v>
      </c>
      <c r="J515" t="s">
        <v>31</v>
      </c>
      <c r="K515" t="s">
        <v>31</v>
      </c>
      <c r="L515" t="s">
        <v>31</v>
      </c>
      <c r="M515" t="s">
        <v>32</v>
      </c>
      <c r="N515" t="s">
        <v>31</v>
      </c>
      <c r="O515" t="s">
        <v>31</v>
      </c>
      <c r="P515" t="s">
        <v>31</v>
      </c>
      <c r="Q515" t="s">
        <v>31</v>
      </c>
      <c r="R515" t="s">
        <v>31</v>
      </c>
      <c r="S515" t="s">
        <v>32</v>
      </c>
      <c r="T515" t="s">
        <v>121</v>
      </c>
      <c r="U515" t="s">
        <v>57</v>
      </c>
      <c r="V515" t="s">
        <v>40</v>
      </c>
      <c r="W515" t="s">
        <v>41</v>
      </c>
      <c r="Y515" t="s">
        <v>1761</v>
      </c>
      <c r="AA515" t="s">
        <v>37</v>
      </c>
    </row>
    <row r="516" spans="1:27">
      <c r="A516" s="1">
        <v>20953</v>
      </c>
      <c r="B516" s="9">
        <v>45944</v>
      </c>
      <c r="C516" s="1">
        <v>1</v>
      </c>
      <c r="D516" s="1" t="s">
        <v>27</v>
      </c>
      <c r="E516" s="1">
        <v>1737206994</v>
      </c>
      <c r="F516" t="s">
        <v>1762</v>
      </c>
      <c r="G516" t="s">
        <v>1763</v>
      </c>
      <c r="H516" t="s">
        <v>30</v>
      </c>
      <c r="I516" t="s">
        <v>31</v>
      </c>
      <c r="J516" t="s">
        <v>31</v>
      </c>
      <c r="K516" t="s">
        <v>31</v>
      </c>
      <c r="L516" t="s">
        <v>31</v>
      </c>
      <c r="M516" t="s">
        <v>31</v>
      </c>
      <c r="N516" t="s">
        <v>32</v>
      </c>
      <c r="O516" t="s">
        <v>31</v>
      </c>
      <c r="P516" t="s">
        <v>31</v>
      </c>
      <c r="Q516" t="s">
        <v>31</v>
      </c>
      <c r="R516" t="s">
        <v>31</v>
      </c>
      <c r="S516" t="s">
        <v>32</v>
      </c>
      <c r="T516" t="s">
        <v>147</v>
      </c>
      <c r="U516" t="s">
        <v>57</v>
      </c>
      <c r="V516" t="s">
        <v>40</v>
      </c>
      <c r="W516" t="s">
        <v>41</v>
      </c>
      <c r="X516" t="s">
        <v>200</v>
      </c>
      <c r="Y516" t="s">
        <v>1764</v>
      </c>
      <c r="Z516" t="s">
        <v>1765</v>
      </c>
      <c r="AA516" t="s">
        <v>37</v>
      </c>
    </row>
    <row r="517" spans="1:27">
      <c r="A517" s="1">
        <v>20954</v>
      </c>
      <c r="B517" s="9">
        <v>45944</v>
      </c>
      <c r="C517" s="1">
        <v>1</v>
      </c>
      <c r="D517" s="1" t="s">
        <v>27</v>
      </c>
      <c r="E517" s="1">
        <v>2099310802</v>
      </c>
      <c r="F517" t="s">
        <v>1766</v>
      </c>
      <c r="G517" t="s">
        <v>1767</v>
      </c>
      <c r="H517" t="s">
        <v>30</v>
      </c>
      <c r="I517" t="s">
        <v>31</v>
      </c>
      <c r="J517" t="s">
        <v>31</v>
      </c>
      <c r="K517" t="s">
        <v>31</v>
      </c>
      <c r="L517" t="s">
        <v>31</v>
      </c>
      <c r="M517" t="s">
        <v>31</v>
      </c>
      <c r="N517" t="s">
        <v>32</v>
      </c>
      <c r="O517" t="s">
        <v>31</v>
      </c>
      <c r="P517" t="s">
        <v>31</v>
      </c>
      <c r="Q517" t="s">
        <v>31</v>
      </c>
      <c r="R517" t="s">
        <v>31</v>
      </c>
      <c r="S517" t="s">
        <v>32</v>
      </c>
      <c r="T517" t="s">
        <v>99</v>
      </c>
      <c r="U517" t="s">
        <v>57</v>
      </c>
      <c r="V517" t="s">
        <v>40</v>
      </c>
      <c r="W517" t="s">
        <v>41</v>
      </c>
      <c r="X517" t="s">
        <v>1768</v>
      </c>
      <c r="Y517" t="s">
        <v>1769</v>
      </c>
      <c r="Z517">
        <v>3026784563</v>
      </c>
      <c r="AA517" t="s">
        <v>37</v>
      </c>
    </row>
    <row r="518" spans="1:27">
      <c r="A518" s="1">
        <v>20955</v>
      </c>
      <c r="B518" s="9">
        <v>45944</v>
      </c>
      <c r="C518" s="1">
        <v>1</v>
      </c>
      <c r="D518" s="1" t="s">
        <v>27</v>
      </c>
      <c r="E518" s="1">
        <v>295608245</v>
      </c>
      <c r="F518" t="s">
        <v>1770</v>
      </c>
      <c r="G518" t="s">
        <v>1771</v>
      </c>
      <c r="H518" t="s">
        <v>111</v>
      </c>
      <c r="I518" t="s">
        <v>31</v>
      </c>
      <c r="J518" t="s">
        <v>31</v>
      </c>
      <c r="K518" t="s">
        <v>31</v>
      </c>
      <c r="L518" t="s">
        <v>31</v>
      </c>
      <c r="M518" t="s">
        <v>31</v>
      </c>
      <c r="N518" t="s">
        <v>32</v>
      </c>
      <c r="O518" t="s">
        <v>31</v>
      </c>
      <c r="P518" t="s">
        <v>31</v>
      </c>
      <c r="Q518" t="s">
        <v>31</v>
      </c>
      <c r="R518" t="s">
        <v>31</v>
      </c>
      <c r="S518" t="s">
        <v>32</v>
      </c>
      <c r="T518" t="s">
        <v>160</v>
      </c>
      <c r="U518" t="s">
        <v>34</v>
      </c>
      <c r="V518" t="s">
        <v>40</v>
      </c>
      <c r="W518" t="s">
        <v>41</v>
      </c>
      <c r="Y518" t="s">
        <v>1772</v>
      </c>
      <c r="Z518">
        <v>3224135990</v>
      </c>
      <c r="AA518" t="s">
        <v>37</v>
      </c>
    </row>
    <row r="519" spans="1:27">
      <c r="A519" s="1">
        <v>20956</v>
      </c>
      <c r="B519" s="9">
        <v>45944</v>
      </c>
      <c r="C519" s="1">
        <v>1</v>
      </c>
      <c r="D519" s="1" t="s">
        <v>27</v>
      </c>
      <c r="E519" s="1">
        <v>1791951760</v>
      </c>
      <c r="F519" t="s">
        <v>1773</v>
      </c>
      <c r="G519" t="s">
        <v>1774</v>
      </c>
      <c r="H519" t="s">
        <v>30</v>
      </c>
      <c r="I519" t="s">
        <v>31</v>
      </c>
      <c r="J519" t="s">
        <v>31</v>
      </c>
      <c r="K519" t="s">
        <v>31</v>
      </c>
      <c r="L519" t="s">
        <v>31</v>
      </c>
      <c r="M519" t="s">
        <v>31</v>
      </c>
      <c r="N519" t="s">
        <v>32</v>
      </c>
      <c r="O519" t="s">
        <v>31</v>
      </c>
      <c r="P519" t="s">
        <v>31</v>
      </c>
      <c r="Q519" t="s">
        <v>31</v>
      </c>
      <c r="R519" t="s">
        <v>31</v>
      </c>
      <c r="S519" t="s">
        <v>32</v>
      </c>
      <c r="T519" t="s">
        <v>71</v>
      </c>
      <c r="U519" t="s">
        <v>57</v>
      </c>
      <c r="V519" t="s">
        <v>40</v>
      </c>
      <c r="W519" t="s">
        <v>41</v>
      </c>
      <c r="X519" t="s">
        <v>200</v>
      </c>
      <c r="Y519" t="s">
        <v>1775</v>
      </c>
      <c r="Z519">
        <v>3203982385</v>
      </c>
      <c r="AA519" t="s">
        <v>37</v>
      </c>
    </row>
    <row r="520" spans="1:27">
      <c r="A520" s="1">
        <v>20957</v>
      </c>
      <c r="B520" s="9">
        <v>45944</v>
      </c>
      <c r="C520" s="1">
        <v>1</v>
      </c>
      <c r="D520" s="1" t="s">
        <v>27</v>
      </c>
      <c r="E520" s="1">
        <v>1826313119</v>
      </c>
      <c r="F520" t="s">
        <v>1776</v>
      </c>
      <c r="G520" t="s">
        <v>1777</v>
      </c>
      <c r="H520" t="s">
        <v>30</v>
      </c>
      <c r="I520" t="s">
        <v>31</v>
      </c>
      <c r="J520" t="s">
        <v>31</v>
      </c>
      <c r="K520" t="s">
        <v>31</v>
      </c>
      <c r="L520" t="s">
        <v>31</v>
      </c>
      <c r="M520" t="s">
        <v>31</v>
      </c>
      <c r="N520" t="s">
        <v>32</v>
      </c>
      <c r="O520" t="s">
        <v>31</v>
      </c>
      <c r="P520" t="s">
        <v>31</v>
      </c>
      <c r="Q520" t="s">
        <v>31</v>
      </c>
      <c r="R520" t="s">
        <v>31</v>
      </c>
      <c r="S520" t="s">
        <v>32</v>
      </c>
      <c r="T520" t="s">
        <v>160</v>
      </c>
      <c r="U520" t="s">
        <v>34</v>
      </c>
      <c r="V520" t="s">
        <v>40</v>
      </c>
      <c r="W520" t="s">
        <v>41</v>
      </c>
      <c r="Y520" t="s">
        <v>1778</v>
      </c>
      <c r="Z520">
        <v>3123139319</v>
      </c>
      <c r="AA520" t="s">
        <v>37</v>
      </c>
    </row>
    <row r="521" spans="1:27">
      <c r="A521" s="1">
        <v>20959</v>
      </c>
      <c r="B521" s="9">
        <v>45944</v>
      </c>
      <c r="C521" s="1">
        <v>1</v>
      </c>
      <c r="D521" s="1" t="s">
        <v>27</v>
      </c>
      <c r="E521" s="1">
        <v>2073088205</v>
      </c>
      <c r="F521" t="s">
        <v>1779</v>
      </c>
      <c r="G521" t="s">
        <v>1780</v>
      </c>
      <c r="H521" t="s">
        <v>111</v>
      </c>
      <c r="I521" t="s">
        <v>31</v>
      </c>
      <c r="J521" t="s">
        <v>31</v>
      </c>
      <c r="K521" t="s">
        <v>31</v>
      </c>
      <c r="L521" t="s">
        <v>31</v>
      </c>
      <c r="M521" t="s">
        <v>31</v>
      </c>
      <c r="N521" t="s">
        <v>32</v>
      </c>
      <c r="O521" t="s">
        <v>31</v>
      </c>
      <c r="P521" t="s">
        <v>31</v>
      </c>
      <c r="Q521" t="s">
        <v>31</v>
      </c>
      <c r="R521" t="s">
        <v>31</v>
      </c>
      <c r="S521" t="s">
        <v>32</v>
      </c>
      <c r="T521" t="s">
        <v>147</v>
      </c>
      <c r="U521" t="s">
        <v>57</v>
      </c>
      <c r="V521" t="s">
        <v>40</v>
      </c>
      <c r="W521" t="s">
        <v>41</v>
      </c>
      <c r="X521" t="s">
        <v>31</v>
      </c>
      <c r="Y521" t="s">
        <v>1781</v>
      </c>
      <c r="Z521" t="s">
        <v>1782</v>
      </c>
      <c r="AA521" t="s">
        <v>37</v>
      </c>
    </row>
    <row r="522" spans="1:27">
      <c r="A522" s="1">
        <v>20960</v>
      </c>
      <c r="B522" s="9">
        <v>45944</v>
      </c>
      <c r="C522" s="1">
        <v>1</v>
      </c>
      <c r="D522" s="1" t="s">
        <v>27</v>
      </c>
      <c r="E522" s="1">
        <v>146142304</v>
      </c>
      <c r="F522" t="s">
        <v>1783</v>
      </c>
      <c r="G522" t="s">
        <v>1784</v>
      </c>
      <c r="H522" t="s">
        <v>30</v>
      </c>
      <c r="I522" t="s">
        <v>31</v>
      </c>
      <c r="J522" t="s">
        <v>31</v>
      </c>
      <c r="K522" t="s">
        <v>31</v>
      </c>
      <c r="L522" t="s">
        <v>31</v>
      </c>
      <c r="M522" t="s">
        <v>31</v>
      </c>
      <c r="N522" t="s">
        <v>32</v>
      </c>
      <c r="O522" t="s">
        <v>31</v>
      </c>
      <c r="P522" t="s">
        <v>31</v>
      </c>
      <c r="Q522" t="s">
        <v>31</v>
      </c>
      <c r="R522" t="s">
        <v>31</v>
      </c>
      <c r="S522" t="s">
        <v>32</v>
      </c>
      <c r="T522" t="s">
        <v>147</v>
      </c>
      <c r="U522" t="s">
        <v>34</v>
      </c>
      <c r="V522" t="s">
        <v>40</v>
      </c>
      <c r="W522" t="s">
        <v>41</v>
      </c>
      <c r="X522" t="s">
        <v>84</v>
      </c>
      <c r="Y522" t="s">
        <v>1785</v>
      </c>
      <c r="Z522">
        <v>3118473979</v>
      </c>
      <c r="AA522" t="s">
        <v>37</v>
      </c>
    </row>
    <row r="523" spans="1:27">
      <c r="A523" s="1">
        <v>20961</v>
      </c>
      <c r="B523" s="9">
        <v>45944</v>
      </c>
      <c r="C523" s="1">
        <v>1</v>
      </c>
      <c r="D523" s="1" t="s">
        <v>27</v>
      </c>
      <c r="E523" s="1">
        <v>1897088598</v>
      </c>
      <c r="F523" t="s">
        <v>1786</v>
      </c>
      <c r="G523" t="s">
        <v>1787</v>
      </c>
      <c r="H523" t="s">
        <v>111</v>
      </c>
      <c r="I523" t="s">
        <v>31</v>
      </c>
      <c r="J523" t="s">
        <v>31</v>
      </c>
      <c r="K523" t="s">
        <v>31</v>
      </c>
      <c r="L523" t="s">
        <v>31</v>
      </c>
      <c r="M523" t="s">
        <v>31</v>
      </c>
      <c r="N523" t="s">
        <v>32</v>
      </c>
      <c r="O523" t="s">
        <v>31</v>
      </c>
      <c r="P523" t="s">
        <v>31</v>
      </c>
      <c r="Q523" t="s">
        <v>31</v>
      </c>
      <c r="R523" t="s">
        <v>31</v>
      </c>
      <c r="S523" t="s">
        <v>32</v>
      </c>
      <c r="T523" t="s">
        <v>147</v>
      </c>
      <c r="U523" t="s">
        <v>34</v>
      </c>
      <c r="V523" t="s">
        <v>40</v>
      </c>
      <c r="W523" t="s">
        <v>41</v>
      </c>
      <c r="X523" t="s">
        <v>31</v>
      </c>
      <c r="Y523" t="s">
        <v>1788</v>
      </c>
      <c r="Z523" t="s">
        <v>1789</v>
      </c>
      <c r="AA523" t="s">
        <v>37</v>
      </c>
    </row>
    <row r="524" spans="1:27">
      <c r="A524" s="1">
        <v>20962</v>
      </c>
      <c r="B524" s="9">
        <v>45944</v>
      </c>
      <c r="C524" s="1">
        <v>1</v>
      </c>
      <c r="D524" s="1" t="s">
        <v>27</v>
      </c>
      <c r="E524" s="1">
        <v>1743445498</v>
      </c>
      <c r="F524" t="s">
        <v>1790</v>
      </c>
      <c r="G524" t="s">
        <v>1791</v>
      </c>
      <c r="H524" t="s">
        <v>111</v>
      </c>
      <c r="I524" t="s">
        <v>31</v>
      </c>
      <c r="J524" t="s">
        <v>31</v>
      </c>
      <c r="K524" t="s">
        <v>31</v>
      </c>
      <c r="L524" t="s">
        <v>31</v>
      </c>
      <c r="M524" t="s">
        <v>31</v>
      </c>
      <c r="N524" t="s">
        <v>32</v>
      </c>
      <c r="O524" t="s">
        <v>31</v>
      </c>
      <c r="P524" t="s">
        <v>31</v>
      </c>
      <c r="Q524" t="s">
        <v>31</v>
      </c>
      <c r="R524" t="s">
        <v>31</v>
      </c>
      <c r="S524" t="s">
        <v>32</v>
      </c>
      <c r="T524" t="s">
        <v>156</v>
      </c>
      <c r="U524" t="s">
        <v>57</v>
      </c>
      <c r="V524" t="s">
        <v>40</v>
      </c>
      <c r="W524" t="s">
        <v>41</v>
      </c>
      <c r="X524" t="s">
        <v>220</v>
      </c>
      <c r="Y524" t="s">
        <v>1792</v>
      </c>
      <c r="Z524">
        <v>6014568974</v>
      </c>
      <c r="AA524" t="s">
        <v>37</v>
      </c>
    </row>
    <row r="525" spans="1:27">
      <c r="A525" s="1">
        <v>20963</v>
      </c>
      <c r="B525" s="9">
        <v>45944</v>
      </c>
      <c r="C525" s="1">
        <v>1</v>
      </c>
      <c r="D525" s="1" t="s">
        <v>27</v>
      </c>
      <c r="E525" s="1">
        <v>56540310</v>
      </c>
      <c r="F525" t="s">
        <v>1793</v>
      </c>
      <c r="G525" t="s">
        <v>1794</v>
      </c>
      <c r="H525" t="s">
        <v>30</v>
      </c>
      <c r="I525" t="s">
        <v>31</v>
      </c>
      <c r="J525" t="s">
        <v>31</v>
      </c>
      <c r="K525" t="s">
        <v>31</v>
      </c>
      <c r="L525" t="s">
        <v>31</v>
      </c>
      <c r="M525" t="s">
        <v>31</v>
      </c>
      <c r="N525" t="s">
        <v>32</v>
      </c>
      <c r="O525" t="s">
        <v>31</v>
      </c>
      <c r="P525" t="s">
        <v>31</v>
      </c>
      <c r="Q525" t="s">
        <v>31</v>
      </c>
      <c r="R525" t="s">
        <v>31</v>
      </c>
      <c r="S525" t="s">
        <v>32</v>
      </c>
      <c r="T525" t="s">
        <v>156</v>
      </c>
      <c r="U525" t="s">
        <v>57</v>
      </c>
      <c r="V525" t="s">
        <v>40</v>
      </c>
      <c r="W525" t="s">
        <v>41</v>
      </c>
      <c r="X525" t="s">
        <v>1795</v>
      </c>
      <c r="Y525" t="s">
        <v>1796</v>
      </c>
      <c r="Z525">
        <v>3112589674</v>
      </c>
      <c r="AA525" t="s">
        <v>37</v>
      </c>
    </row>
    <row r="526" spans="1:27">
      <c r="A526" s="1">
        <v>20964</v>
      </c>
      <c r="B526" s="9">
        <v>45944</v>
      </c>
      <c r="C526" s="1">
        <v>1</v>
      </c>
      <c r="D526" s="1" t="s">
        <v>27</v>
      </c>
      <c r="E526" s="1">
        <v>1012192890</v>
      </c>
      <c r="F526" t="s">
        <v>1797</v>
      </c>
      <c r="G526" t="s">
        <v>1798</v>
      </c>
      <c r="H526" t="s">
        <v>30</v>
      </c>
      <c r="I526" t="s">
        <v>31</v>
      </c>
      <c r="J526" t="s">
        <v>31</v>
      </c>
      <c r="K526" t="s">
        <v>31</v>
      </c>
      <c r="L526" t="s">
        <v>31</v>
      </c>
      <c r="M526" t="s">
        <v>31</v>
      </c>
      <c r="N526" t="s">
        <v>32</v>
      </c>
      <c r="O526" t="s">
        <v>31</v>
      </c>
      <c r="P526" t="s">
        <v>31</v>
      </c>
      <c r="Q526" t="s">
        <v>31</v>
      </c>
      <c r="R526" t="s">
        <v>31</v>
      </c>
      <c r="S526" t="s">
        <v>32</v>
      </c>
      <c r="T526" t="s">
        <v>197</v>
      </c>
      <c r="U526" t="s">
        <v>57</v>
      </c>
      <c r="V526" t="s">
        <v>40</v>
      </c>
      <c r="W526" t="s">
        <v>41</v>
      </c>
      <c r="Y526" t="s">
        <v>1799</v>
      </c>
      <c r="Z526">
        <v>314585590</v>
      </c>
      <c r="AA526" t="s">
        <v>37</v>
      </c>
    </row>
    <row r="527" spans="1:27">
      <c r="A527" s="1">
        <v>20965</v>
      </c>
      <c r="B527" s="9">
        <v>45944</v>
      </c>
      <c r="C527" s="1">
        <v>1</v>
      </c>
      <c r="D527" s="1" t="s">
        <v>27</v>
      </c>
      <c r="E527" s="1">
        <v>69717849</v>
      </c>
      <c r="F527" t="s">
        <v>1800</v>
      </c>
      <c r="G527" t="s">
        <v>1801</v>
      </c>
      <c r="H527" t="s">
        <v>30</v>
      </c>
      <c r="I527" t="s">
        <v>31</v>
      </c>
      <c r="J527" t="s">
        <v>31</v>
      </c>
      <c r="K527" t="s">
        <v>31</v>
      </c>
      <c r="L527" t="s">
        <v>31</v>
      </c>
      <c r="M527" t="s">
        <v>31</v>
      </c>
      <c r="N527" t="s">
        <v>32</v>
      </c>
      <c r="O527" t="s">
        <v>31</v>
      </c>
      <c r="P527" t="s">
        <v>31</v>
      </c>
      <c r="Q527" t="s">
        <v>31</v>
      </c>
      <c r="R527" t="s">
        <v>31</v>
      </c>
      <c r="S527" t="s">
        <v>32</v>
      </c>
      <c r="T527" t="s">
        <v>202</v>
      </c>
      <c r="U527" t="s">
        <v>57</v>
      </c>
      <c r="V527" t="s">
        <v>40</v>
      </c>
      <c r="W527" t="s">
        <v>41</v>
      </c>
      <c r="Y527" t="s">
        <v>1802</v>
      </c>
      <c r="Z527">
        <v>3134272309</v>
      </c>
      <c r="AA527" t="s">
        <v>37</v>
      </c>
    </row>
    <row r="528" spans="1:27">
      <c r="A528" s="1">
        <v>20966</v>
      </c>
      <c r="B528" s="9">
        <v>45944</v>
      </c>
      <c r="C528" s="1">
        <v>1</v>
      </c>
      <c r="D528" s="1" t="s">
        <v>27</v>
      </c>
      <c r="E528" s="1">
        <v>2059744588</v>
      </c>
      <c r="F528" t="s">
        <v>1803</v>
      </c>
      <c r="G528" t="s">
        <v>1804</v>
      </c>
      <c r="H528" t="s">
        <v>30</v>
      </c>
      <c r="I528" t="s">
        <v>31</v>
      </c>
      <c r="J528" t="s">
        <v>31</v>
      </c>
      <c r="K528" t="s">
        <v>31</v>
      </c>
      <c r="L528" t="s">
        <v>31</v>
      </c>
      <c r="M528" t="s">
        <v>31</v>
      </c>
      <c r="N528" t="s">
        <v>32</v>
      </c>
      <c r="O528" t="s">
        <v>31</v>
      </c>
      <c r="P528" t="s">
        <v>31</v>
      </c>
      <c r="Q528" t="s">
        <v>31</v>
      </c>
      <c r="R528" t="s">
        <v>31</v>
      </c>
      <c r="S528" t="s">
        <v>32</v>
      </c>
      <c r="T528" t="s">
        <v>156</v>
      </c>
      <c r="U528" t="s">
        <v>57</v>
      </c>
      <c r="V528" t="s">
        <v>40</v>
      </c>
      <c r="W528" t="s">
        <v>41</v>
      </c>
      <c r="X528" t="s">
        <v>1805</v>
      </c>
      <c r="Y528" t="s">
        <v>1806</v>
      </c>
      <c r="Z528">
        <v>6014569874</v>
      </c>
      <c r="AA528" t="s">
        <v>37</v>
      </c>
    </row>
    <row r="529" spans="1:27">
      <c r="A529" s="1">
        <v>20967</v>
      </c>
      <c r="B529" s="9">
        <v>45944</v>
      </c>
      <c r="C529" s="1">
        <v>1</v>
      </c>
      <c r="D529" s="1" t="s">
        <v>27</v>
      </c>
      <c r="E529" s="1">
        <v>972865899</v>
      </c>
      <c r="F529" t="s">
        <v>1807</v>
      </c>
      <c r="G529" t="s">
        <v>1808</v>
      </c>
      <c r="H529" t="s">
        <v>30</v>
      </c>
      <c r="I529" t="s">
        <v>31</v>
      </c>
      <c r="J529" t="s">
        <v>31</v>
      </c>
      <c r="K529" t="s">
        <v>31</v>
      </c>
      <c r="L529" t="s">
        <v>31</v>
      </c>
      <c r="M529" t="s">
        <v>31</v>
      </c>
      <c r="N529" t="s">
        <v>32</v>
      </c>
      <c r="O529" t="s">
        <v>31</v>
      </c>
      <c r="P529" t="s">
        <v>31</v>
      </c>
      <c r="Q529" t="s">
        <v>31</v>
      </c>
      <c r="R529" t="s">
        <v>31</v>
      </c>
      <c r="S529" t="s">
        <v>32</v>
      </c>
      <c r="T529" t="s">
        <v>202</v>
      </c>
      <c r="U529" t="s">
        <v>57</v>
      </c>
      <c r="V529" t="s">
        <v>40</v>
      </c>
      <c r="W529" t="s">
        <v>41</v>
      </c>
      <c r="Y529" t="s">
        <v>1809</v>
      </c>
      <c r="Z529">
        <v>6486049</v>
      </c>
      <c r="AA529" t="s">
        <v>37</v>
      </c>
    </row>
    <row r="530" spans="1:27">
      <c r="A530" s="1">
        <v>20968</v>
      </c>
      <c r="B530" s="9">
        <v>45944</v>
      </c>
      <c r="C530" s="1">
        <v>1</v>
      </c>
      <c r="D530" s="1" t="s">
        <v>27</v>
      </c>
      <c r="E530" s="1">
        <v>1223571368</v>
      </c>
      <c r="F530" t="s">
        <v>1810</v>
      </c>
      <c r="G530" t="s">
        <v>1811</v>
      </c>
      <c r="H530" t="s">
        <v>111</v>
      </c>
      <c r="I530" t="s">
        <v>31</v>
      </c>
      <c r="J530" t="s">
        <v>31</v>
      </c>
      <c r="K530" t="s">
        <v>31</v>
      </c>
      <c r="L530" t="s">
        <v>31</v>
      </c>
      <c r="M530" t="s">
        <v>31</v>
      </c>
      <c r="N530" t="s">
        <v>32</v>
      </c>
      <c r="O530" t="s">
        <v>31</v>
      </c>
      <c r="P530" t="s">
        <v>31</v>
      </c>
      <c r="Q530" t="s">
        <v>31</v>
      </c>
      <c r="R530" t="s">
        <v>31</v>
      </c>
      <c r="S530" t="s">
        <v>32</v>
      </c>
      <c r="T530" t="s">
        <v>156</v>
      </c>
      <c r="U530" t="s">
        <v>57</v>
      </c>
      <c r="V530" t="s">
        <v>40</v>
      </c>
      <c r="W530" t="s">
        <v>41</v>
      </c>
      <c r="X530" t="s">
        <v>1812</v>
      </c>
      <c r="Y530" t="s">
        <v>1813</v>
      </c>
      <c r="Z530">
        <v>2</v>
      </c>
      <c r="AA530" t="s">
        <v>37</v>
      </c>
    </row>
    <row r="531" spans="1:27">
      <c r="A531" s="1">
        <v>20969</v>
      </c>
      <c r="B531" s="9">
        <v>45944</v>
      </c>
      <c r="C531" s="1">
        <v>1</v>
      </c>
      <c r="D531" s="1" t="s">
        <v>27</v>
      </c>
      <c r="E531" s="1">
        <v>1019042755</v>
      </c>
      <c r="F531" t="s">
        <v>1814</v>
      </c>
      <c r="G531" t="s">
        <v>1815</v>
      </c>
      <c r="H531" t="s">
        <v>111</v>
      </c>
      <c r="I531" t="s">
        <v>31</v>
      </c>
      <c r="J531" t="s">
        <v>31</v>
      </c>
      <c r="K531" t="s">
        <v>31</v>
      </c>
      <c r="L531" t="s">
        <v>31</v>
      </c>
      <c r="M531" t="s">
        <v>31</v>
      </c>
      <c r="N531" t="s">
        <v>32</v>
      </c>
      <c r="O531" t="s">
        <v>32</v>
      </c>
      <c r="P531" t="s">
        <v>31</v>
      </c>
      <c r="Q531" t="s">
        <v>31</v>
      </c>
      <c r="R531" t="s">
        <v>31</v>
      </c>
      <c r="S531" t="s">
        <v>32</v>
      </c>
      <c r="T531" t="s">
        <v>202</v>
      </c>
      <c r="U531" t="s">
        <v>57</v>
      </c>
      <c r="V531" t="s">
        <v>40</v>
      </c>
      <c r="W531" t="s">
        <v>41</v>
      </c>
      <c r="Y531" t="s">
        <v>1816</v>
      </c>
      <c r="Z531">
        <v>3106880877</v>
      </c>
      <c r="AA531" t="s">
        <v>37</v>
      </c>
    </row>
    <row r="532" spans="1:27">
      <c r="A532" s="1">
        <v>20970</v>
      </c>
      <c r="B532" s="9">
        <v>45944</v>
      </c>
      <c r="C532" s="1">
        <v>1</v>
      </c>
      <c r="D532" s="1" t="s">
        <v>27</v>
      </c>
      <c r="E532" s="1">
        <v>632548353</v>
      </c>
      <c r="F532" t="s">
        <v>1817</v>
      </c>
      <c r="G532" t="s">
        <v>1818</v>
      </c>
      <c r="H532" t="s">
        <v>30</v>
      </c>
      <c r="I532" t="s">
        <v>31</v>
      </c>
      <c r="J532" t="s">
        <v>31</v>
      </c>
      <c r="K532" t="s">
        <v>31</v>
      </c>
      <c r="L532" t="s">
        <v>31</v>
      </c>
      <c r="M532" t="s">
        <v>31</v>
      </c>
      <c r="N532" t="s">
        <v>32</v>
      </c>
      <c r="O532" t="s">
        <v>31</v>
      </c>
      <c r="P532" t="s">
        <v>31</v>
      </c>
      <c r="Q532" t="s">
        <v>31</v>
      </c>
      <c r="R532" t="s">
        <v>31</v>
      </c>
      <c r="S532" t="s">
        <v>32</v>
      </c>
      <c r="T532" t="s">
        <v>147</v>
      </c>
      <c r="U532" t="s">
        <v>57</v>
      </c>
      <c r="V532" t="s">
        <v>40</v>
      </c>
      <c r="W532" t="s">
        <v>41</v>
      </c>
      <c r="X532" t="s">
        <v>31</v>
      </c>
      <c r="Y532" t="s">
        <v>1819</v>
      </c>
      <c r="Z532" t="s">
        <v>1820</v>
      </c>
      <c r="AA532" t="s">
        <v>37</v>
      </c>
    </row>
    <row r="533" spans="1:27">
      <c r="A533" s="1">
        <v>20971</v>
      </c>
      <c r="B533" s="9">
        <v>45944</v>
      </c>
      <c r="C533" s="1">
        <v>1</v>
      </c>
      <c r="D533" s="1" t="s">
        <v>27</v>
      </c>
      <c r="E533" s="1">
        <v>1716819512</v>
      </c>
      <c r="F533" t="s">
        <v>1821</v>
      </c>
      <c r="G533" t="s">
        <v>1822</v>
      </c>
      <c r="H533" t="s">
        <v>30</v>
      </c>
      <c r="I533" t="s">
        <v>31</v>
      </c>
      <c r="J533" t="s">
        <v>31</v>
      </c>
      <c r="K533" t="s">
        <v>31</v>
      </c>
      <c r="L533" t="s">
        <v>31</v>
      </c>
      <c r="M533" t="s">
        <v>31</v>
      </c>
      <c r="N533" t="s">
        <v>32</v>
      </c>
      <c r="O533" t="s">
        <v>31</v>
      </c>
      <c r="P533" t="s">
        <v>31</v>
      </c>
      <c r="Q533" t="s">
        <v>31</v>
      </c>
      <c r="R533" t="s">
        <v>31</v>
      </c>
      <c r="S533" t="s">
        <v>32</v>
      </c>
      <c r="T533" t="s">
        <v>147</v>
      </c>
      <c r="U533" t="s">
        <v>57</v>
      </c>
      <c r="V533" t="s">
        <v>40</v>
      </c>
      <c r="W533" t="s">
        <v>41</v>
      </c>
      <c r="X533" t="s">
        <v>31</v>
      </c>
      <c r="Y533" t="s">
        <v>1823</v>
      </c>
      <c r="Z533" t="s">
        <v>1824</v>
      </c>
      <c r="AA533" t="s">
        <v>37</v>
      </c>
    </row>
    <row r="534" spans="1:27">
      <c r="A534" s="1">
        <v>20972</v>
      </c>
      <c r="B534" s="9">
        <v>45944</v>
      </c>
      <c r="C534" s="1">
        <v>1</v>
      </c>
      <c r="D534" s="1" t="s">
        <v>27</v>
      </c>
      <c r="E534" s="1">
        <v>681230913</v>
      </c>
      <c r="F534" t="s">
        <v>1825</v>
      </c>
      <c r="G534" t="s">
        <v>1826</v>
      </c>
      <c r="H534" t="s">
        <v>30</v>
      </c>
      <c r="I534" t="s">
        <v>31</v>
      </c>
      <c r="J534" t="s">
        <v>31</v>
      </c>
      <c r="K534" t="s">
        <v>31</v>
      </c>
      <c r="L534" t="s">
        <v>31</v>
      </c>
      <c r="M534" t="s">
        <v>31</v>
      </c>
      <c r="N534" t="s">
        <v>32</v>
      </c>
      <c r="O534" t="s">
        <v>31</v>
      </c>
      <c r="P534" t="s">
        <v>31</v>
      </c>
      <c r="Q534" t="s">
        <v>31</v>
      </c>
      <c r="R534" t="s">
        <v>31</v>
      </c>
      <c r="S534" t="s">
        <v>32</v>
      </c>
      <c r="T534" t="s">
        <v>118</v>
      </c>
      <c r="U534" t="s">
        <v>34</v>
      </c>
      <c r="V534" t="s">
        <v>40</v>
      </c>
      <c r="W534" t="s">
        <v>41</v>
      </c>
      <c r="Y534" t="s">
        <v>1827</v>
      </c>
      <c r="Z534">
        <v>3205699985</v>
      </c>
      <c r="AA534" t="s">
        <v>37</v>
      </c>
    </row>
    <row r="535" spans="1:27">
      <c r="A535" s="1">
        <v>20973</v>
      </c>
      <c r="B535" s="9">
        <v>45944</v>
      </c>
      <c r="C535" s="1">
        <v>1</v>
      </c>
      <c r="D535" s="1" t="s">
        <v>27</v>
      </c>
      <c r="E535" s="1">
        <v>1551961605</v>
      </c>
      <c r="F535" t="s">
        <v>1828</v>
      </c>
      <c r="G535" t="s">
        <v>1829</v>
      </c>
      <c r="H535" t="s">
        <v>30</v>
      </c>
      <c r="I535" t="s">
        <v>31</v>
      </c>
      <c r="J535" t="s">
        <v>31</v>
      </c>
      <c r="K535" t="s">
        <v>31</v>
      </c>
      <c r="L535" t="s">
        <v>31</v>
      </c>
      <c r="M535" t="s">
        <v>31</v>
      </c>
      <c r="N535" t="s">
        <v>32</v>
      </c>
      <c r="O535" t="s">
        <v>31</v>
      </c>
      <c r="P535" t="s">
        <v>31</v>
      </c>
      <c r="Q535" t="s">
        <v>31</v>
      </c>
      <c r="R535" t="s">
        <v>31</v>
      </c>
      <c r="S535" t="s">
        <v>32</v>
      </c>
      <c r="T535" t="s">
        <v>118</v>
      </c>
      <c r="U535" t="s">
        <v>34</v>
      </c>
      <c r="V535" t="s">
        <v>40</v>
      </c>
      <c r="W535" t="s">
        <v>41</v>
      </c>
      <c r="Y535" t="s">
        <v>1830</v>
      </c>
      <c r="Z535">
        <v>3157632154</v>
      </c>
      <c r="AA535" t="s">
        <v>37</v>
      </c>
    </row>
    <row r="536" spans="1:27">
      <c r="A536" s="1">
        <v>20974</v>
      </c>
      <c r="B536" s="9">
        <v>45944</v>
      </c>
      <c r="C536" s="1">
        <v>1</v>
      </c>
      <c r="D536" s="1" t="s">
        <v>27</v>
      </c>
      <c r="E536" s="1">
        <v>419976939</v>
      </c>
      <c r="F536" t="s">
        <v>1831</v>
      </c>
      <c r="G536" t="s">
        <v>1832</v>
      </c>
      <c r="H536" t="s">
        <v>30</v>
      </c>
      <c r="I536" t="s">
        <v>31</v>
      </c>
      <c r="J536" t="s">
        <v>31</v>
      </c>
      <c r="K536" t="s">
        <v>31</v>
      </c>
      <c r="L536" t="s">
        <v>31</v>
      </c>
      <c r="M536" t="s">
        <v>31</v>
      </c>
      <c r="N536" t="s">
        <v>32</v>
      </c>
      <c r="O536" t="s">
        <v>31</v>
      </c>
      <c r="P536" t="s">
        <v>31</v>
      </c>
      <c r="Q536" t="s">
        <v>31</v>
      </c>
      <c r="R536" t="s">
        <v>31</v>
      </c>
      <c r="S536" t="s">
        <v>32</v>
      </c>
      <c r="T536" t="s">
        <v>118</v>
      </c>
      <c r="U536" t="s">
        <v>57</v>
      </c>
      <c r="V536" t="s">
        <v>40</v>
      </c>
      <c r="W536" t="s">
        <v>41</v>
      </c>
      <c r="Y536" t="s">
        <v>1833</v>
      </c>
      <c r="Z536">
        <v>3194153203</v>
      </c>
      <c r="AA536" t="s">
        <v>37</v>
      </c>
    </row>
    <row r="537" spans="1:27">
      <c r="A537" s="1">
        <v>20975</v>
      </c>
      <c r="B537" s="9">
        <v>45944</v>
      </c>
      <c r="C537" s="1">
        <v>1</v>
      </c>
      <c r="D537" s="1" t="s">
        <v>27</v>
      </c>
      <c r="E537" s="1">
        <v>1653950085</v>
      </c>
      <c r="F537" t="s">
        <v>1834</v>
      </c>
      <c r="G537" t="s">
        <v>1835</v>
      </c>
      <c r="H537" t="s">
        <v>111</v>
      </c>
      <c r="I537" t="s">
        <v>31</v>
      </c>
      <c r="J537" t="s">
        <v>31</v>
      </c>
      <c r="K537" t="s">
        <v>31</v>
      </c>
      <c r="L537" t="s">
        <v>31</v>
      </c>
      <c r="M537" t="s">
        <v>31</v>
      </c>
      <c r="N537" t="s">
        <v>32</v>
      </c>
      <c r="O537" t="s">
        <v>31</v>
      </c>
      <c r="P537" t="s">
        <v>31</v>
      </c>
      <c r="Q537" t="s">
        <v>31</v>
      </c>
      <c r="R537" t="s">
        <v>31</v>
      </c>
      <c r="S537" t="s">
        <v>32</v>
      </c>
      <c r="T537" t="s">
        <v>197</v>
      </c>
      <c r="U537" t="s">
        <v>57</v>
      </c>
      <c r="V537" t="s">
        <v>40</v>
      </c>
      <c r="W537" t="s">
        <v>41</v>
      </c>
      <c r="Y537" t="s">
        <v>1836</v>
      </c>
      <c r="Z537">
        <v>3202454853</v>
      </c>
      <c r="AA537" t="s">
        <v>37</v>
      </c>
    </row>
    <row r="538" spans="1:27">
      <c r="A538" s="1">
        <v>20976</v>
      </c>
      <c r="B538" s="9">
        <v>45944</v>
      </c>
      <c r="C538" s="1">
        <v>1</v>
      </c>
      <c r="D538" s="1" t="s">
        <v>27</v>
      </c>
      <c r="E538" s="1">
        <v>361635872</v>
      </c>
      <c r="F538" t="s">
        <v>1837</v>
      </c>
      <c r="G538" t="s">
        <v>1838</v>
      </c>
      <c r="H538" t="s">
        <v>111</v>
      </c>
      <c r="I538" t="s">
        <v>31</v>
      </c>
      <c r="J538" t="s">
        <v>31</v>
      </c>
      <c r="K538" t="s">
        <v>31</v>
      </c>
      <c r="L538" t="s">
        <v>31</v>
      </c>
      <c r="M538" t="s">
        <v>31</v>
      </c>
      <c r="N538" t="s">
        <v>32</v>
      </c>
      <c r="O538" t="s">
        <v>31</v>
      </c>
      <c r="P538" t="s">
        <v>31</v>
      </c>
      <c r="Q538" t="s">
        <v>31</v>
      </c>
      <c r="R538" t="s">
        <v>31</v>
      </c>
      <c r="S538" t="s">
        <v>32</v>
      </c>
      <c r="T538" t="s">
        <v>71</v>
      </c>
      <c r="U538" t="s">
        <v>57</v>
      </c>
      <c r="V538" t="s">
        <v>40</v>
      </c>
      <c r="W538" t="s">
        <v>41</v>
      </c>
      <c r="Y538" t="s">
        <v>1839</v>
      </c>
      <c r="Z538">
        <v>3114075150</v>
      </c>
      <c r="AA538" t="s">
        <v>37</v>
      </c>
    </row>
    <row r="539" spans="1:27">
      <c r="A539" s="1">
        <v>20977</v>
      </c>
      <c r="B539" s="9">
        <v>45944</v>
      </c>
      <c r="C539" s="1">
        <v>1</v>
      </c>
      <c r="D539" s="1" t="s">
        <v>27</v>
      </c>
      <c r="E539" s="1">
        <v>695726863</v>
      </c>
      <c r="F539" t="s">
        <v>1840</v>
      </c>
      <c r="G539" t="s">
        <v>1841</v>
      </c>
      <c r="H539" t="s">
        <v>30</v>
      </c>
      <c r="I539" t="s">
        <v>31</v>
      </c>
      <c r="J539" t="s">
        <v>31</v>
      </c>
      <c r="K539" t="s">
        <v>31</v>
      </c>
      <c r="L539" t="s">
        <v>31</v>
      </c>
      <c r="M539" t="s">
        <v>31</v>
      </c>
      <c r="N539" t="s">
        <v>32</v>
      </c>
      <c r="O539" t="s">
        <v>31</v>
      </c>
      <c r="P539" t="s">
        <v>31</v>
      </c>
      <c r="Q539" t="s">
        <v>31</v>
      </c>
      <c r="R539" t="s">
        <v>31</v>
      </c>
      <c r="S539" t="s">
        <v>32</v>
      </c>
      <c r="T539" t="s">
        <v>71</v>
      </c>
      <c r="U539" t="s">
        <v>34</v>
      </c>
      <c r="V539" t="s">
        <v>40</v>
      </c>
      <c r="W539" t="s">
        <v>41</v>
      </c>
      <c r="X539" t="s">
        <v>1842</v>
      </c>
      <c r="Y539" t="s">
        <v>1843</v>
      </c>
      <c r="Z539">
        <v>3213059500</v>
      </c>
      <c r="AA539" t="s">
        <v>37</v>
      </c>
    </row>
    <row r="540" spans="1:27">
      <c r="A540" s="1">
        <v>20978</v>
      </c>
      <c r="B540" s="9">
        <v>45944</v>
      </c>
      <c r="C540" s="1">
        <v>1</v>
      </c>
      <c r="D540" s="1" t="s">
        <v>27</v>
      </c>
      <c r="E540" s="1">
        <v>167601449</v>
      </c>
      <c r="F540" t="s">
        <v>1844</v>
      </c>
      <c r="G540" t="s">
        <v>1845</v>
      </c>
      <c r="H540" t="s">
        <v>30</v>
      </c>
      <c r="I540" t="s">
        <v>31</v>
      </c>
      <c r="J540" t="s">
        <v>31</v>
      </c>
      <c r="K540" t="s">
        <v>31</v>
      </c>
      <c r="L540" t="s">
        <v>31</v>
      </c>
      <c r="M540" t="s">
        <v>31</v>
      </c>
      <c r="N540" t="s">
        <v>32</v>
      </c>
      <c r="O540" t="s">
        <v>31</v>
      </c>
      <c r="P540" t="s">
        <v>31</v>
      </c>
      <c r="Q540" t="s">
        <v>31</v>
      </c>
      <c r="R540" t="s">
        <v>31</v>
      </c>
      <c r="S540" t="s">
        <v>32</v>
      </c>
      <c r="T540" t="s">
        <v>202</v>
      </c>
      <c r="U540" t="s">
        <v>57</v>
      </c>
      <c r="V540" t="s">
        <v>40</v>
      </c>
      <c r="W540" t="s">
        <v>41</v>
      </c>
      <c r="Y540" t="s">
        <v>1846</v>
      </c>
      <c r="Z540">
        <v>35457150</v>
      </c>
      <c r="AA540" t="s">
        <v>37</v>
      </c>
    </row>
    <row r="541" spans="1:27">
      <c r="A541" s="1">
        <v>20979</v>
      </c>
      <c r="B541" s="9">
        <v>45944</v>
      </c>
      <c r="C541" s="1">
        <v>1</v>
      </c>
      <c r="D541" s="1" t="s">
        <v>27</v>
      </c>
      <c r="E541" s="1">
        <v>1960188232</v>
      </c>
      <c r="F541" t="s">
        <v>1847</v>
      </c>
      <c r="G541" t="s">
        <v>1848</v>
      </c>
      <c r="H541" t="s">
        <v>30</v>
      </c>
      <c r="I541" t="s">
        <v>31</v>
      </c>
      <c r="J541" t="s">
        <v>31</v>
      </c>
      <c r="K541" t="s">
        <v>31</v>
      </c>
      <c r="L541" t="s">
        <v>31</v>
      </c>
      <c r="M541" t="s">
        <v>31</v>
      </c>
      <c r="N541" t="s">
        <v>32</v>
      </c>
      <c r="O541" t="s">
        <v>31</v>
      </c>
      <c r="P541" t="s">
        <v>31</v>
      </c>
      <c r="Q541" t="s">
        <v>31</v>
      </c>
      <c r="R541" t="s">
        <v>31</v>
      </c>
      <c r="S541" t="s">
        <v>32</v>
      </c>
      <c r="T541" t="s">
        <v>118</v>
      </c>
      <c r="U541" t="s">
        <v>57</v>
      </c>
      <c r="V541" t="s">
        <v>40</v>
      </c>
      <c r="W541" t="s">
        <v>41</v>
      </c>
      <c r="Y541" t="s">
        <v>1849</v>
      </c>
      <c r="Z541">
        <v>3075402298</v>
      </c>
      <c r="AA541" t="s">
        <v>37</v>
      </c>
    </row>
    <row r="542" spans="1:27">
      <c r="A542" s="1">
        <v>20980</v>
      </c>
      <c r="B542" s="9">
        <v>45944</v>
      </c>
      <c r="C542" s="1">
        <v>1</v>
      </c>
      <c r="D542" s="1" t="s">
        <v>27</v>
      </c>
      <c r="E542" s="1">
        <v>1566372153</v>
      </c>
      <c r="F542" t="s">
        <v>1850</v>
      </c>
      <c r="G542" t="s">
        <v>1851</v>
      </c>
      <c r="H542" t="s">
        <v>30</v>
      </c>
      <c r="I542" t="s">
        <v>31</v>
      </c>
      <c r="J542" t="s">
        <v>31</v>
      </c>
      <c r="K542" t="s">
        <v>31</v>
      </c>
      <c r="L542" t="s">
        <v>31</v>
      </c>
      <c r="M542" t="s">
        <v>31</v>
      </c>
      <c r="N542" t="s">
        <v>32</v>
      </c>
      <c r="O542" t="s">
        <v>31</v>
      </c>
      <c r="P542" t="s">
        <v>31</v>
      </c>
      <c r="Q542" t="s">
        <v>31</v>
      </c>
      <c r="R542" t="s">
        <v>31</v>
      </c>
      <c r="S542" t="s">
        <v>32</v>
      </c>
      <c r="T542" t="s">
        <v>202</v>
      </c>
      <c r="U542" t="s">
        <v>57</v>
      </c>
      <c r="V542" t="s">
        <v>40</v>
      </c>
      <c r="W542" t="s">
        <v>41</v>
      </c>
      <c r="Y542" t="s">
        <v>1852</v>
      </c>
      <c r="Z542">
        <v>3192820910</v>
      </c>
      <c r="AA542" t="s">
        <v>37</v>
      </c>
    </row>
    <row r="543" spans="1:27">
      <c r="A543" s="1">
        <v>20981</v>
      </c>
      <c r="B543" s="9">
        <v>45944</v>
      </c>
      <c r="C543" s="1">
        <v>1</v>
      </c>
      <c r="D543" s="1" t="s">
        <v>27</v>
      </c>
      <c r="E543" s="1">
        <v>155500009</v>
      </c>
      <c r="F543" t="s">
        <v>1853</v>
      </c>
      <c r="G543" t="s">
        <v>1854</v>
      </c>
      <c r="H543" t="s">
        <v>30</v>
      </c>
      <c r="I543" t="s">
        <v>31</v>
      </c>
      <c r="J543" t="s">
        <v>31</v>
      </c>
      <c r="K543" t="s">
        <v>31</v>
      </c>
      <c r="L543" t="s">
        <v>31</v>
      </c>
      <c r="M543" t="s">
        <v>31</v>
      </c>
      <c r="N543" t="s">
        <v>32</v>
      </c>
      <c r="O543" t="s">
        <v>31</v>
      </c>
      <c r="P543" t="s">
        <v>31</v>
      </c>
      <c r="Q543" t="s">
        <v>31</v>
      </c>
      <c r="R543" t="s">
        <v>31</v>
      </c>
      <c r="S543" t="s">
        <v>32</v>
      </c>
      <c r="T543" t="s">
        <v>71</v>
      </c>
      <c r="U543" t="s">
        <v>34</v>
      </c>
      <c r="V543" t="s">
        <v>40</v>
      </c>
      <c r="W543" t="s">
        <v>41</v>
      </c>
      <c r="Y543" t="s">
        <v>1855</v>
      </c>
      <c r="Z543">
        <v>3224292256</v>
      </c>
      <c r="AA543" t="s">
        <v>37</v>
      </c>
    </row>
    <row r="544" spans="1:27">
      <c r="A544" s="1">
        <v>20982</v>
      </c>
      <c r="B544" s="9">
        <v>45944</v>
      </c>
      <c r="C544" s="1">
        <v>1</v>
      </c>
      <c r="D544" s="1" t="s">
        <v>27</v>
      </c>
      <c r="E544" s="1">
        <v>1576779905</v>
      </c>
      <c r="F544" t="s">
        <v>1856</v>
      </c>
      <c r="G544" t="s">
        <v>1857</v>
      </c>
      <c r="H544" t="s">
        <v>30</v>
      </c>
      <c r="I544" t="s">
        <v>31</v>
      </c>
      <c r="J544" t="s">
        <v>31</v>
      </c>
      <c r="K544" t="s">
        <v>31</v>
      </c>
      <c r="L544" t="s">
        <v>31</v>
      </c>
      <c r="M544" t="s">
        <v>31</v>
      </c>
      <c r="N544" t="s">
        <v>32</v>
      </c>
      <c r="O544" t="s">
        <v>31</v>
      </c>
      <c r="P544" t="s">
        <v>31</v>
      </c>
      <c r="Q544" t="s">
        <v>31</v>
      </c>
      <c r="R544" t="s">
        <v>31</v>
      </c>
      <c r="S544" t="s">
        <v>32</v>
      </c>
      <c r="T544" t="s">
        <v>71</v>
      </c>
      <c r="U544" t="s">
        <v>34</v>
      </c>
      <c r="V544" t="s">
        <v>35</v>
      </c>
      <c r="W544" t="s">
        <v>41</v>
      </c>
      <c r="Y544" t="s">
        <v>1858</v>
      </c>
      <c r="Z544">
        <v>3027969478</v>
      </c>
      <c r="AA544" t="s">
        <v>37</v>
      </c>
    </row>
    <row r="545" spans="1:27">
      <c r="A545" s="1">
        <v>20983</v>
      </c>
      <c r="B545" s="9">
        <v>45944</v>
      </c>
      <c r="C545" s="1">
        <v>1</v>
      </c>
      <c r="D545" s="1" t="s">
        <v>27</v>
      </c>
      <c r="E545" s="1">
        <v>1650918812</v>
      </c>
      <c r="F545" t="s">
        <v>1859</v>
      </c>
      <c r="G545" t="s">
        <v>1860</v>
      </c>
      <c r="H545" t="s">
        <v>111</v>
      </c>
      <c r="I545" t="s">
        <v>31</v>
      </c>
      <c r="J545" t="s">
        <v>31</v>
      </c>
      <c r="K545" t="s">
        <v>31</v>
      </c>
      <c r="L545" t="s">
        <v>31</v>
      </c>
      <c r="M545" t="s">
        <v>31</v>
      </c>
      <c r="N545" t="s">
        <v>32</v>
      </c>
      <c r="O545" t="s">
        <v>31</v>
      </c>
      <c r="P545" t="s">
        <v>31</v>
      </c>
      <c r="Q545" t="s">
        <v>31</v>
      </c>
      <c r="R545" t="s">
        <v>31</v>
      </c>
      <c r="S545" t="s">
        <v>32</v>
      </c>
      <c r="T545" t="s">
        <v>156</v>
      </c>
      <c r="U545" t="s">
        <v>57</v>
      </c>
      <c r="V545" t="s">
        <v>40</v>
      </c>
      <c r="W545" t="s">
        <v>41</v>
      </c>
      <c r="X545" t="s">
        <v>258</v>
      </c>
      <c r="Y545" t="s">
        <v>1861</v>
      </c>
      <c r="Z545">
        <v>0</v>
      </c>
      <c r="AA545" t="s">
        <v>37</v>
      </c>
    </row>
    <row r="546" spans="1:27">
      <c r="A546" s="1">
        <v>20984</v>
      </c>
      <c r="B546" s="9">
        <v>45944</v>
      </c>
      <c r="C546" s="1">
        <v>1</v>
      </c>
      <c r="D546" s="1" t="s">
        <v>27</v>
      </c>
      <c r="E546" s="1">
        <v>384076420</v>
      </c>
      <c r="F546" t="s">
        <v>1862</v>
      </c>
      <c r="G546" t="s">
        <v>1863</v>
      </c>
      <c r="H546" t="s">
        <v>30</v>
      </c>
      <c r="I546" t="s">
        <v>31</v>
      </c>
      <c r="J546" t="s">
        <v>31</v>
      </c>
      <c r="K546" t="s">
        <v>31</v>
      </c>
      <c r="L546" t="s">
        <v>31</v>
      </c>
      <c r="M546" t="s">
        <v>31</v>
      </c>
      <c r="N546" t="s">
        <v>32</v>
      </c>
      <c r="O546" t="s">
        <v>31</v>
      </c>
      <c r="P546" t="s">
        <v>31</v>
      </c>
      <c r="Q546" t="s">
        <v>31</v>
      </c>
      <c r="R546" t="s">
        <v>31</v>
      </c>
      <c r="S546" t="s">
        <v>32</v>
      </c>
      <c r="T546" t="s">
        <v>202</v>
      </c>
      <c r="U546" t="s">
        <v>57</v>
      </c>
      <c r="V546" t="s">
        <v>40</v>
      </c>
      <c r="W546" t="s">
        <v>41</v>
      </c>
      <c r="Y546" t="s">
        <v>1864</v>
      </c>
      <c r="Z546">
        <v>3228285835</v>
      </c>
      <c r="AA546" t="s">
        <v>37</v>
      </c>
    </row>
    <row r="547" spans="1:27">
      <c r="A547" s="1">
        <v>20985</v>
      </c>
      <c r="B547" s="9">
        <v>45944</v>
      </c>
      <c r="C547" s="1">
        <v>1</v>
      </c>
      <c r="D547" s="1" t="s">
        <v>27</v>
      </c>
      <c r="E547" s="1">
        <v>727919820</v>
      </c>
      <c r="F547" t="s">
        <v>1865</v>
      </c>
      <c r="G547" t="s">
        <v>1866</v>
      </c>
      <c r="H547" t="s">
        <v>111</v>
      </c>
      <c r="I547" t="s">
        <v>31</v>
      </c>
      <c r="J547" t="s">
        <v>31</v>
      </c>
      <c r="K547" t="s">
        <v>31</v>
      </c>
      <c r="L547" t="s">
        <v>31</v>
      </c>
      <c r="M547" t="s">
        <v>31</v>
      </c>
      <c r="N547" t="s">
        <v>32</v>
      </c>
      <c r="O547" t="s">
        <v>31</v>
      </c>
      <c r="P547" t="s">
        <v>31</v>
      </c>
      <c r="Q547" t="s">
        <v>31</v>
      </c>
      <c r="R547" t="s">
        <v>31</v>
      </c>
      <c r="S547" t="s">
        <v>32</v>
      </c>
      <c r="T547" t="s">
        <v>202</v>
      </c>
      <c r="U547" t="s">
        <v>57</v>
      </c>
      <c r="V547" t="s">
        <v>40</v>
      </c>
      <c r="W547" t="s">
        <v>41</v>
      </c>
      <c r="Y547" t="s">
        <v>1867</v>
      </c>
      <c r="Z547">
        <v>3125289546</v>
      </c>
      <c r="AA547" t="s">
        <v>37</v>
      </c>
    </row>
    <row r="548" spans="1:27">
      <c r="A548" s="1">
        <v>20986</v>
      </c>
      <c r="B548" s="9">
        <v>45944</v>
      </c>
      <c r="C548" s="1">
        <v>1</v>
      </c>
      <c r="D548" s="1" t="s">
        <v>27</v>
      </c>
      <c r="E548" s="1">
        <v>1722906019</v>
      </c>
      <c r="F548" t="s">
        <v>1868</v>
      </c>
      <c r="G548" t="s">
        <v>1869</v>
      </c>
      <c r="H548" t="s">
        <v>30</v>
      </c>
      <c r="I548" t="s">
        <v>31</v>
      </c>
      <c r="J548" t="s">
        <v>31</v>
      </c>
      <c r="K548" t="s">
        <v>31</v>
      </c>
      <c r="L548" t="s">
        <v>31</v>
      </c>
      <c r="M548" t="s">
        <v>31</v>
      </c>
      <c r="N548" t="s">
        <v>32</v>
      </c>
      <c r="O548" t="s">
        <v>31</v>
      </c>
      <c r="P548" t="s">
        <v>31</v>
      </c>
      <c r="Q548" t="s">
        <v>31</v>
      </c>
      <c r="R548" t="s">
        <v>31</v>
      </c>
      <c r="S548" t="s">
        <v>32</v>
      </c>
      <c r="T548" t="s">
        <v>202</v>
      </c>
      <c r="U548" t="s">
        <v>57</v>
      </c>
      <c r="V548" t="s">
        <v>40</v>
      </c>
      <c r="W548" t="s">
        <v>41</v>
      </c>
      <c r="Y548" t="s">
        <v>1870</v>
      </c>
      <c r="Z548">
        <v>3148327746</v>
      </c>
      <c r="AA548" t="s">
        <v>37</v>
      </c>
    </row>
    <row r="549" spans="1:27">
      <c r="A549" s="1">
        <v>20987</v>
      </c>
      <c r="B549" s="9">
        <v>45944</v>
      </c>
      <c r="C549" s="1">
        <v>1</v>
      </c>
      <c r="D549" s="1" t="s">
        <v>27</v>
      </c>
      <c r="E549" s="1">
        <v>362384419</v>
      </c>
      <c r="F549" t="s">
        <v>1871</v>
      </c>
      <c r="G549" t="s">
        <v>1872</v>
      </c>
      <c r="H549" t="s">
        <v>111</v>
      </c>
      <c r="I549" t="s">
        <v>31</v>
      </c>
      <c r="J549" t="s">
        <v>31</v>
      </c>
      <c r="K549" t="s">
        <v>31</v>
      </c>
      <c r="L549" t="s">
        <v>31</v>
      </c>
      <c r="M549" t="s">
        <v>31</v>
      </c>
      <c r="N549" t="s">
        <v>32</v>
      </c>
      <c r="O549" t="s">
        <v>31</v>
      </c>
      <c r="P549" t="s">
        <v>31</v>
      </c>
      <c r="Q549" t="s">
        <v>31</v>
      </c>
      <c r="R549" t="s">
        <v>31</v>
      </c>
      <c r="S549" t="s">
        <v>32</v>
      </c>
      <c r="T549" t="s">
        <v>202</v>
      </c>
      <c r="U549" t="s">
        <v>57</v>
      </c>
      <c r="V549" t="s">
        <v>40</v>
      </c>
      <c r="W549" t="s">
        <v>41</v>
      </c>
      <c r="Y549" t="s">
        <v>1873</v>
      </c>
      <c r="Z549">
        <v>3118124808</v>
      </c>
      <c r="AA549" t="s">
        <v>37</v>
      </c>
    </row>
    <row r="550" spans="1:27">
      <c r="A550" s="1">
        <v>20988</v>
      </c>
      <c r="B550" s="9">
        <v>45944</v>
      </c>
      <c r="C550" s="1">
        <v>1</v>
      </c>
      <c r="D550" s="1" t="s">
        <v>27</v>
      </c>
      <c r="E550" s="1">
        <v>50885734</v>
      </c>
      <c r="F550" t="s">
        <v>1874</v>
      </c>
      <c r="G550" t="s">
        <v>1875</v>
      </c>
      <c r="H550" t="s">
        <v>30</v>
      </c>
      <c r="I550" t="s">
        <v>31</v>
      </c>
      <c r="J550" t="s">
        <v>31</v>
      </c>
      <c r="K550" t="s">
        <v>31</v>
      </c>
      <c r="L550" t="s">
        <v>31</v>
      </c>
      <c r="M550" t="s">
        <v>31</v>
      </c>
      <c r="N550" t="s">
        <v>32</v>
      </c>
      <c r="O550" t="s">
        <v>31</v>
      </c>
      <c r="P550" t="s">
        <v>31</v>
      </c>
      <c r="Q550" t="s">
        <v>31</v>
      </c>
      <c r="R550" t="s">
        <v>32</v>
      </c>
      <c r="S550" t="s">
        <v>31</v>
      </c>
      <c r="T550" t="s">
        <v>147</v>
      </c>
      <c r="U550" t="s">
        <v>57</v>
      </c>
      <c r="V550" t="s">
        <v>40</v>
      </c>
      <c r="W550" t="s">
        <v>41</v>
      </c>
      <c r="X550" t="s">
        <v>31</v>
      </c>
      <c r="Y550" t="s">
        <v>1876</v>
      </c>
      <c r="Z550" t="s">
        <v>1877</v>
      </c>
      <c r="AA550" t="s">
        <v>37</v>
      </c>
    </row>
    <row r="551" spans="1:27">
      <c r="A551" s="1">
        <v>20989</v>
      </c>
      <c r="B551" s="9">
        <v>45945</v>
      </c>
      <c r="C551" s="1">
        <v>1</v>
      </c>
      <c r="D551" s="1" t="s">
        <v>27</v>
      </c>
      <c r="E551" s="1">
        <v>1200800017</v>
      </c>
      <c r="F551" t="s">
        <v>1878</v>
      </c>
      <c r="G551" t="s">
        <v>1879</v>
      </c>
      <c r="H551" t="s">
        <v>30</v>
      </c>
      <c r="I551" t="s">
        <v>31</v>
      </c>
      <c r="J551" t="s">
        <v>31</v>
      </c>
      <c r="K551" t="s">
        <v>31</v>
      </c>
      <c r="L551" t="s">
        <v>31</v>
      </c>
      <c r="M551" t="s">
        <v>32</v>
      </c>
      <c r="N551" t="s">
        <v>31</v>
      </c>
      <c r="O551" t="s">
        <v>31</v>
      </c>
      <c r="P551" t="s">
        <v>31</v>
      </c>
      <c r="Q551" t="s">
        <v>31</v>
      </c>
      <c r="R551" t="s">
        <v>31</v>
      </c>
      <c r="S551" t="s">
        <v>32</v>
      </c>
      <c r="T551" t="s">
        <v>128</v>
      </c>
      <c r="U551" t="s">
        <v>57</v>
      </c>
      <c r="V551" t="s">
        <v>40</v>
      </c>
      <c r="W551" t="s">
        <v>41</v>
      </c>
      <c r="Y551" t="s">
        <v>1880</v>
      </c>
      <c r="Z551" t="s">
        <v>1881</v>
      </c>
      <c r="AA551" t="s">
        <v>37</v>
      </c>
    </row>
    <row r="552" spans="1:27">
      <c r="A552" s="1">
        <v>20990</v>
      </c>
      <c r="B552" s="9">
        <v>45945</v>
      </c>
      <c r="C552" s="1">
        <v>1</v>
      </c>
      <c r="D552" s="1" t="s">
        <v>27</v>
      </c>
      <c r="E552" s="1">
        <v>1457954398</v>
      </c>
      <c r="F552" t="s">
        <v>1882</v>
      </c>
      <c r="G552" t="s">
        <v>1883</v>
      </c>
      <c r="H552" t="s">
        <v>111</v>
      </c>
      <c r="I552" t="s">
        <v>31</v>
      </c>
      <c r="J552" t="s">
        <v>31</v>
      </c>
      <c r="K552" t="s">
        <v>31</v>
      </c>
      <c r="L552" t="s">
        <v>31</v>
      </c>
      <c r="M552" t="s">
        <v>31</v>
      </c>
      <c r="N552" t="s">
        <v>32</v>
      </c>
      <c r="O552" t="s">
        <v>31</v>
      </c>
      <c r="P552" t="s">
        <v>31</v>
      </c>
      <c r="Q552" t="s">
        <v>31</v>
      </c>
      <c r="R552" t="s">
        <v>31</v>
      </c>
      <c r="S552" t="s">
        <v>32</v>
      </c>
      <c r="T552" t="s">
        <v>153</v>
      </c>
      <c r="U552" t="s">
        <v>57</v>
      </c>
      <c r="V552" t="s">
        <v>40</v>
      </c>
      <c r="W552" t="s">
        <v>41</v>
      </c>
      <c r="X552" t="s">
        <v>1192</v>
      </c>
      <c r="Y552" t="s">
        <v>1884</v>
      </c>
      <c r="Z552">
        <v>3203143385</v>
      </c>
      <c r="AA552" t="s">
        <v>37</v>
      </c>
    </row>
    <row r="553" spans="1:27">
      <c r="A553" s="1">
        <v>20991</v>
      </c>
      <c r="B553" s="9">
        <v>45945</v>
      </c>
      <c r="C553" s="1">
        <v>1</v>
      </c>
      <c r="D553" s="1" t="s">
        <v>27</v>
      </c>
      <c r="E553" s="1">
        <v>676780761</v>
      </c>
      <c r="F553" t="s">
        <v>1885</v>
      </c>
      <c r="G553" t="s">
        <v>1886</v>
      </c>
      <c r="H553" t="s">
        <v>30</v>
      </c>
      <c r="I553" t="s">
        <v>31</v>
      </c>
      <c r="J553" t="s">
        <v>31</v>
      </c>
      <c r="K553" t="s">
        <v>31</v>
      </c>
      <c r="L553" t="s">
        <v>31</v>
      </c>
      <c r="M553" t="s">
        <v>31</v>
      </c>
      <c r="N553" t="s">
        <v>32</v>
      </c>
      <c r="O553" t="s">
        <v>31</v>
      </c>
      <c r="P553" t="s">
        <v>31</v>
      </c>
      <c r="Q553" t="s">
        <v>31</v>
      </c>
      <c r="R553" t="s">
        <v>31</v>
      </c>
      <c r="S553" t="s">
        <v>32</v>
      </c>
      <c r="T553" t="s">
        <v>125</v>
      </c>
      <c r="U553" t="s">
        <v>57</v>
      </c>
      <c r="V553" t="s">
        <v>40</v>
      </c>
      <c r="W553" t="s">
        <v>41</v>
      </c>
      <c r="X553" t="s">
        <v>174</v>
      </c>
      <c r="Y553" t="s">
        <v>1887</v>
      </c>
      <c r="Z553">
        <v>3124250108</v>
      </c>
      <c r="AA553" t="s">
        <v>37</v>
      </c>
    </row>
    <row r="554" spans="1:27">
      <c r="A554" s="1">
        <v>20992</v>
      </c>
      <c r="B554" s="9">
        <v>45945</v>
      </c>
      <c r="C554" s="1">
        <v>1</v>
      </c>
      <c r="D554" s="1" t="s">
        <v>27</v>
      </c>
      <c r="E554" s="1">
        <v>1741196252</v>
      </c>
      <c r="F554" t="s">
        <v>1888</v>
      </c>
      <c r="G554" t="s">
        <v>1889</v>
      </c>
      <c r="H554" t="s">
        <v>30</v>
      </c>
      <c r="I554" t="s">
        <v>31</v>
      </c>
      <c r="J554" t="s">
        <v>31</v>
      </c>
      <c r="K554" t="s">
        <v>31</v>
      </c>
      <c r="L554" t="s">
        <v>31</v>
      </c>
      <c r="M554" t="s">
        <v>31</v>
      </c>
      <c r="N554" t="s">
        <v>32</v>
      </c>
      <c r="O554" t="s">
        <v>31</v>
      </c>
      <c r="P554" t="s">
        <v>31</v>
      </c>
      <c r="Q554" t="s">
        <v>31</v>
      </c>
      <c r="R554" t="s">
        <v>31</v>
      </c>
      <c r="S554" t="s">
        <v>32</v>
      </c>
      <c r="T554" t="s">
        <v>125</v>
      </c>
      <c r="U554" t="s">
        <v>57</v>
      </c>
      <c r="V554" t="s">
        <v>40</v>
      </c>
      <c r="W554" t="s">
        <v>41</v>
      </c>
      <c r="X554" t="s">
        <v>220</v>
      </c>
      <c r="Y554" t="s">
        <v>1890</v>
      </c>
      <c r="Z554">
        <v>3170793677</v>
      </c>
      <c r="AA554" t="s">
        <v>37</v>
      </c>
    </row>
    <row r="555" spans="1:27">
      <c r="A555" s="1">
        <v>20993</v>
      </c>
      <c r="B555" s="9">
        <v>45945</v>
      </c>
      <c r="C555" s="1">
        <v>1</v>
      </c>
      <c r="D555" s="1" t="s">
        <v>27</v>
      </c>
      <c r="E555" s="1">
        <v>2059256349</v>
      </c>
      <c r="F555" t="s">
        <v>1891</v>
      </c>
      <c r="G555" t="s">
        <v>1892</v>
      </c>
      <c r="H555" t="s">
        <v>30</v>
      </c>
      <c r="I555" t="s">
        <v>31</v>
      </c>
      <c r="J555" t="s">
        <v>31</v>
      </c>
      <c r="K555" t="s">
        <v>31</v>
      </c>
      <c r="L555" t="s">
        <v>31</v>
      </c>
      <c r="M555" t="s">
        <v>31</v>
      </c>
      <c r="N555" t="s">
        <v>32</v>
      </c>
      <c r="O555" t="s">
        <v>31</v>
      </c>
      <c r="P555" t="s">
        <v>31</v>
      </c>
      <c r="Q555" t="s">
        <v>31</v>
      </c>
      <c r="R555" t="s">
        <v>31</v>
      </c>
      <c r="S555" t="s">
        <v>32</v>
      </c>
      <c r="T555" t="s">
        <v>33</v>
      </c>
      <c r="U555" t="s">
        <v>57</v>
      </c>
      <c r="V555" t="s">
        <v>40</v>
      </c>
      <c r="W555" t="s">
        <v>41</v>
      </c>
      <c r="X555" t="s">
        <v>1893</v>
      </c>
      <c r="Y555" t="s">
        <v>1894</v>
      </c>
      <c r="Z555">
        <v>3122639115</v>
      </c>
      <c r="AA555" t="s">
        <v>37</v>
      </c>
    </row>
    <row r="556" spans="1:27">
      <c r="A556" s="1">
        <v>20994</v>
      </c>
      <c r="B556" s="9">
        <v>45945</v>
      </c>
      <c r="C556" s="1">
        <v>1</v>
      </c>
      <c r="D556" s="1" t="s">
        <v>27</v>
      </c>
      <c r="E556" s="1">
        <v>1250405179</v>
      </c>
      <c r="F556" t="s">
        <v>1895</v>
      </c>
      <c r="G556" t="s">
        <v>1896</v>
      </c>
      <c r="H556" t="s">
        <v>30</v>
      </c>
      <c r="I556" t="s">
        <v>31</v>
      </c>
      <c r="J556" t="s">
        <v>31</v>
      </c>
      <c r="K556" t="s">
        <v>31</v>
      </c>
      <c r="L556" t="s">
        <v>31</v>
      </c>
      <c r="M556" t="s">
        <v>31</v>
      </c>
      <c r="N556" t="s">
        <v>32</v>
      </c>
      <c r="O556" t="s">
        <v>31</v>
      </c>
      <c r="P556" t="s">
        <v>31</v>
      </c>
      <c r="Q556" t="s">
        <v>31</v>
      </c>
      <c r="R556" t="s">
        <v>31</v>
      </c>
      <c r="S556" t="s">
        <v>32</v>
      </c>
      <c r="T556" t="s">
        <v>153</v>
      </c>
      <c r="U556" t="s">
        <v>316</v>
      </c>
      <c r="V556" t="s">
        <v>40</v>
      </c>
      <c r="W556" t="s">
        <v>41</v>
      </c>
      <c r="X556" t="s">
        <v>220</v>
      </c>
      <c r="Y556" t="s">
        <v>1897</v>
      </c>
      <c r="Z556">
        <v>3123717105</v>
      </c>
      <c r="AA556" t="s">
        <v>37</v>
      </c>
    </row>
    <row r="557" spans="1:27">
      <c r="A557" s="1">
        <v>20995</v>
      </c>
      <c r="B557" s="9">
        <v>45945</v>
      </c>
      <c r="C557" s="1">
        <v>1</v>
      </c>
      <c r="D557" s="1" t="s">
        <v>27</v>
      </c>
      <c r="E557" s="1">
        <v>159970670</v>
      </c>
      <c r="F557" t="s">
        <v>1898</v>
      </c>
      <c r="G557" t="s">
        <v>1899</v>
      </c>
      <c r="H557" t="s">
        <v>30</v>
      </c>
      <c r="I557" t="s">
        <v>31</v>
      </c>
      <c r="J557" t="s">
        <v>31</v>
      </c>
      <c r="K557" t="s">
        <v>31</v>
      </c>
      <c r="L557" t="s">
        <v>31</v>
      </c>
      <c r="M557" t="s">
        <v>31</v>
      </c>
      <c r="N557" t="s">
        <v>32</v>
      </c>
      <c r="O557" t="s">
        <v>32</v>
      </c>
      <c r="P557" t="s">
        <v>31</v>
      </c>
      <c r="Q557" t="s">
        <v>31</v>
      </c>
      <c r="R557" t="s">
        <v>31</v>
      </c>
      <c r="S557" t="s">
        <v>31</v>
      </c>
      <c r="T557" t="s">
        <v>71</v>
      </c>
      <c r="U557" t="s">
        <v>34</v>
      </c>
      <c r="V557" t="s">
        <v>40</v>
      </c>
      <c r="W557" t="s">
        <v>41</v>
      </c>
      <c r="X557" t="s">
        <v>84</v>
      </c>
      <c r="Y557" t="s">
        <v>1900</v>
      </c>
      <c r="Z557">
        <v>3229011009</v>
      </c>
      <c r="AA557" t="s">
        <v>37</v>
      </c>
    </row>
    <row r="558" spans="1:27">
      <c r="A558" s="1">
        <v>20996</v>
      </c>
      <c r="B558" s="9">
        <v>45945</v>
      </c>
      <c r="C558" s="1">
        <v>1</v>
      </c>
      <c r="D558" s="1" t="s">
        <v>27</v>
      </c>
      <c r="E558" s="1">
        <v>688231132</v>
      </c>
      <c r="F558" t="s">
        <v>1901</v>
      </c>
      <c r="G558" t="s">
        <v>1902</v>
      </c>
      <c r="H558" t="s">
        <v>30</v>
      </c>
      <c r="I558" t="s">
        <v>31</v>
      </c>
      <c r="J558" t="s">
        <v>31</v>
      </c>
      <c r="K558" t="s">
        <v>31</v>
      </c>
      <c r="L558" t="s">
        <v>31</v>
      </c>
      <c r="M558" t="s">
        <v>31</v>
      </c>
      <c r="N558" t="s">
        <v>32</v>
      </c>
      <c r="O558" t="s">
        <v>31</v>
      </c>
      <c r="P558" t="s">
        <v>31</v>
      </c>
      <c r="Q558" t="s">
        <v>31</v>
      </c>
      <c r="R558" t="s">
        <v>31</v>
      </c>
      <c r="S558" t="s">
        <v>32</v>
      </c>
      <c r="T558" t="s">
        <v>128</v>
      </c>
      <c r="U558" t="s">
        <v>57</v>
      </c>
      <c r="V558" t="s">
        <v>40</v>
      </c>
      <c r="W558" t="s">
        <v>41</v>
      </c>
      <c r="X558" t="s">
        <v>66</v>
      </c>
      <c r="Y558" t="s">
        <v>1903</v>
      </c>
      <c r="Z558">
        <v>3214697512</v>
      </c>
      <c r="AA558" t="s">
        <v>37</v>
      </c>
    </row>
    <row r="559" spans="1:27">
      <c r="A559" s="1">
        <v>20997</v>
      </c>
      <c r="B559" s="9">
        <v>45945</v>
      </c>
      <c r="C559" s="1">
        <v>1</v>
      </c>
      <c r="D559" s="1" t="s">
        <v>27</v>
      </c>
      <c r="E559" s="1">
        <v>1225521346</v>
      </c>
      <c r="F559" t="s">
        <v>1904</v>
      </c>
      <c r="G559" t="s">
        <v>1905</v>
      </c>
      <c r="H559" t="s">
        <v>30</v>
      </c>
      <c r="I559" t="s">
        <v>31</v>
      </c>
      <c r="J559" t="s">
        <v>31</v>
      </c>
      <c r="K559" t="s">
        <v>31</v>
      </c>
      <c r="L559" t="s">
        <v>31</v>
      </c>
      <c r="M559" t="s">
        <v>31</v>
      </c>
      <c r="N559" t="s">
        <v>32</v>
      </c>
      <c r="O559" t="s">
        <v>31</v>
      </c>
      <c r="P559" t="s">
        <v>31</v>
      </c>
      <c r="Q559" t="s">
        <v>31</v>
      </c>
      <c r="R559" t="s">
        <v>31</v>
      </c>
      <c r="S559" t="s">
        <v>32</v>
      </c>
      <c r="T559" t="s">
        <v>125</v>
      </c>
      <c r="U559" t="s">
        <v>57</v>
      </c>
      <c r="V559" t="s">
        <v>40</v>
      </c>
      <c r="W559" t="s">
        <v>41</v>
      </c>
      <c r="X559" t="s">
        <v>174</v>
      </c>
      <c r="Y559" t="s">
        <v>1906</v>
      </c>
      <c r="Z559">
        <v>3209153082</v>
      </c>
      <c r="AA559" t="s">
        <v>37</v>
      </c>
    </row>
    <row r="560" spans="1:27">
      <c r="A560" s="1">
        <v>20998</v>
      </c>
      <c r="B560" s="9">
        <v>45945</v>
      </c>
      <c r="C560" s="1">
        <v>1</v>
      </c>
      <c r="D560" s="1" t="s">
        <v>27</v>
      </c>
      <c r="E560" s="1">
        <v>104669473</v>
      </c>
      <c r="F560" t="s">
        <v>1907</v>
      </c>
      <c r="G560" t="s">
        <v>1908</v>
      </c>
      <c r="H560" t="s">
        <v>30</v>
      </c>
      <c r="I560" t="s">
        <v>31</v>
      </c>
      <c r="J560" t="s">
        <v>31</v>
      </c>
      <c r="K560" t="s">
        <v>31</v>
      </c>
      <c r="L560" t="s">
        <v>31</v>
      </c>
      <c r="M560" t="s">
        <v>31</v>
      </c>
      <c r="N560" t="s">
        <v>32</v>
      </c>
      <c r="O560" t="s">
        <v>31</v>
      </c>
      <c r="P560" t="s">
        <v>31</v>
      </c>
      <c r="Q560" t="s">
        <v>31</v>
      </c>
      <c r="R560" t="s">
        <v>31</v>
      </c>
      <c r="S560" t="s">
        <v>32</v>
      </c>
      <c r="T560" t="s">
        <v>125</v>
      </c>
      <c r="U560" t="s">
        <v>57</v>
      </c>
      <c r="V560" t="s">
        <v>40</v>
      </c>
      <c r="W560" t="s">
        <v>41</v>
      </c>
      <c r="X560" t="s">
        <v>174</v>
      </c>
      <c r="Y560" t="s">
        <v>1909</v>
      </c>
      <c r="Z560">
        <v>3229276667</v>
      </c>
      <c r="AA560" t="s">
        <v>37</v>
      </c>
    </row>
    <row r="561" spans="1:27">
      <c r="A561" s="1">
        <v>20999</v>
      </c>
      <c r="B561" s="9">
        <v>45945</v>
      </c>
      <c r="C561" s="1">
        <v>1</v>
      </c>
      <c r="D561" s="1" t="s">
        <v>27</v>
      </c>
      <c r="E561" s="1">
        <v>68548193</v>
      </c>
      <c r="F561" t="s">
        <v>1910</v>
      </c>
      <c r="G561" t="s">
        <v>1911</v>
      </c>
      <c r="H561" t="s">
        <v>111</v>
      </c>
      <c r="I561" t="s">
        <v>31</v>
      </c>
      <c r="J561" t="s">
        <v>31</v>
      </c>
      <c r="K561" t="s">
        <v>31</v>
      </c>
      <c r="L561" t="s">
        <v>31</v>
      </c>
      <c r="M561" t="s">
        <v>31</v>
      </c>
      <c r="N561" t="s">
        <v>32</v>
      </c>
      <c r="O561" t="s">
        <v>31</v>
      </c>
      <c r="P561" t="s">
        <v>31</v>
      </c>
      <c r="Q561" t="s">
        <v>31</v>
      </c>
      <c r="R561" t="s">
        <v>31</v>
      </c>
      <c r="S561" t="s">
        <v>32</v>
      </c>
      <c r="T561" t="s">
        <v>202</v>
      </c>
      <c r="U561" t="s">
        <v>57</v>
      </c>
      <c r="V561" t="s">
        <v>40</v>
      </c>
      <c r="W561" t="s">
        <v>41</v>
      </c>
      <c r="X561" t="s">
        <v>220</v>
      </c>
      <c r="Y561">
        <v>3203978860</v>
      </c>
      <c r="Z561" t="s">
        <v>1912</v>
      </c>
      <c r="AA561" t="s">
        <v>37</v>
      </c>
    </row>
    <row r="562" spans="1:27">
      <c r="A562" s="1">
        <v>21000</v>
      </c>
      <c r="B562" s="9">
        <v>45945</v>
      </c>
      <c r="C562" s="1">
        <v>1</v>
      </c>
      <c r="D562" s="1" t="s">
        <v>27</v>
      </c>
      <c r="E562" s="1">
        <v>927509405</v>
      </c>
      <c r="F562" t="s">
        <v>1913</v>
      </c>
      <c r="G562" t="s">
        <v>1914</v>
      </c>
      <c r="H562" t="s">
        <v>111</v>
      </c>
      <c r="I562" t="s">
        <v>31</v>
      </c>
      <c r="J562" t="s">
        <v>31</v>
      </c>
      <c r="K562" t="s">
        <v>31</v>
      </c>
      <c r="L562" t="s">
        <v>31</v>
      </c>
      <c r="M562" t="s">
        <v>31</v>
      </c>
      <c r="N562" t="s">
        <v>32</v>
      </c>
      <c r="O562" t="s">
        <v>31</v>
      </c>
      <c r="P562" t="s">
        <v>31</v>
      </c>
      <c r="Q562" t="s">
        <v>31</v>
      </c>
      <c r="R562" t="s">
        <v>31</v>
      </c>
      <c r="S562" t="s">
        <v>32</v>
      </c>
      <c r="T562" t="s">
        <v>156</v>
      </c>
      <c r="U562" t="s">
        <v>57</v>
      </c>
      <c r="V562" t="s">
        <v>40</v>
      </c>
      <c r="W562" t="s">
        <v>41</v>
      </c>
      <c r="X562" t="s">
        <v>498</v>
      </c>
      <c r="Y562" t="s">
        <v>1915</v>
      </c>
      <c r="Z562">
        <v>0</v>
      </c>
      <c r="AA562" t="s">
        <v>37</v>
      </c>
    </row>
    <row r="563" spans="1:27">
      <c r="A563" s="1">
        <v>21001</v>
      </c>
      <c r="B563" s="9">
        <v>45945</v>
      </c>
      <c r="C563" s="1">
        <v>1</v>
      </c>
      <c r="D563" s="1" t="s">
        <v>27</v>
      </c>
      <c r="E563" s="1">
        <v>565764189</v>
      </c>
      <c r="F563" t="s">
        <v>1916</v>
      </c>
      <c r="G563" t="s">
        <v>1917</v>
      </c>
      <c r="H563" t="s">
        <v>30</v>
      </c>
      <c r="I563" t="s">
        <v>31</v>
      </c>
      <c r="J563" t="s">
        <v>31</v>
      </c>
      <c r="K563" t="s">
        <v>31</v>
      </c>
      <c r="L563" t="s">
        <v>31</v>
      </c>
      <c r="M563" t="s">
        <v>31</v>
      </c>
      <c r="N563" t="s">
        <v>32</v>
      </c>
      <c r="O563" t="s">
        <v>31</v>
      </c>
      <c r="P563" t="s">
        <v>31</v>
      </c>
      <c r="Q563" t="s">
        <v>31</v>
      </c>
      <c r="R563" t="s">
        <v>31</v>
      </c>
      <c r="S563" t="s">
        <v>32</v>
      </c>
      <c r="T563" t="s">
        <v>71</v>
      </c>
      <c r="U563" t="s">
        <v>57</v>
      </c>
      <c r="V563" t="s">
        <v>40</v>
      </c>
      <c r="W563" t="s">
        <v>41</v>
      </c>
      <c r="AA563" t="s">
        <v>37</v>
      </c>
    </row>
    <row r="564" spans="1:27">
      <c r="A564" s="1">
        <v>21002</v>
      </c>
      <c r="B564" s="9">
        <v>45945</v>
      </c>
      <c r="C564" s="1">
        <v>1</v>
      </c>
      <c r="D564" s="1" t="s">
        <v>27</v>
      </c>
      <c r="E564" s="1">
        <v>1526811878</v>
      </c>
      <c r="F564" t="s">
        <v>1918</v>
      </c>
      <c r="G564" t="s">
        <v>1919</v>
      </c>
      <c r="H564" t="s">
        <v>30</v>
      </c>
      <c r="I564" t="s">
        <v>31</v>
      </c>
      <c r="J564" t="s">
        <v>31</v>
      </c>
      <c r="K564" t="s">
        <v>31</v>
      </c>
      <c r="L564" t="s">
        <v>31</v>
      </c>
      <c r="M564" t="s">
        <v>31</v>
      </c>
      <c r="N564" t="s">
        <v>32</v>
      </c>
      <c r="O564" t="s">
        <v>31</v>
      </c>
      <c r="P564" t="s">
        <v>31</v>
      </c>
      <c r="Q564" t="s">
        <v>31</v>
      </c>
      <c r="R564" t="s">
        <v>31</v>
      </c>
      <c r="S564" t="s">
        <v>32</v>
      </c>
      <c r="T564" t="s">
        <v>125</v>
      </c>
      <c r="U564" t="s">
        <v>57</v>
      </c>
      <c r="V564" t="s">
        <v>40</v>
      </c>
      <c r="W564" t="s">
        <v>41</v>
      </c>
      <c r="X564" t="s">
        <v>174</v>
      </c>
      <c r="Y564" t="s">
        <v>1920</v>
      </c>
      <c r="Z564">
        <v>3152216713</v>
      </c>
      <c r="AA564" t="s">
        <v>37</v>
      </c>
    </row>
    <row r="565" spans="1:27">
      <c r="A565" s="1">
        <v>21003</v>
      </c>
      <c r="B565" s="9">
        <v>45945</v>
      </c>
      <c r="C565" s="1">
        <v>1</v>
      </c>
      <c r="D565" s="1" t="s">
        <v>27</v>
      </c>
      <c r="E565" s="1">
        <v>1457867620</v>
      </c>
      <c r="F565" t="s">
        <v>1921</v>
      </c>
      <c r="G565" t="s">
        <v>1922</v>
      </c>
      <c r="H565" t="s">
        <v>30</v>
      </c>
      <c r="I565" t="s">
        <v>31</v>
      </c>
      <c r="J565" t="s">
        <v>31</v>
      </c>
      <c r="K565" t="s">
        <v>31</v>
      </c>
      <c r="L565" t="s">
        <v>31</v>
      </c>
      <c r="M565" t="s">
        <v>31</v>
      </c>
      <c r="N565" t="s">
        <v>32</v>
      </c>
      <c r="O565" t="s">
        <v>31</v>
      </c>
      <c r="P565" t="s">
        <v>31</v>
      </c>
      <c r="Q565" t="s">
        <v>31</v>
      </c>
      <c r="R565" t="s">
        <v>31</v>
      </c>
      <c r="S565" t="s">
        <v>32</v>
      </c>
      <c r="T565" t="s">
        <v>33</v>
      </c>
      <c r="U565" t="s">
        <v>57</v>
      </c>
      <c r="V565" t="s">
        <v>40</v>
      </c>
      <c r="W565" t="s">
        <v>41</v>
      </c>
      <c r="Y565" t="s">
        <v>1923</v>
      </c>
      <c r="Z565">
        <v>3147538856</v>
      </c>
      <c r="AA565" t="s">
        <v>37</v>
      </c>
    </row>
    <row r="566" spans="1:27">
      <c r="A566" s="1">
        <v>21005</v>
      </c>
      <c r="B566" s="9">
        <v>45945</v>
      </c>
      <c r="C566" s="1">
        <v>1</v>
      </c>
      <c r="D566" s="1" t="s">
        <v>27</v>
      </c>
      <c r="E566" s="1">
        <v>1092557555</v>
      </c>
      <c r="F566" t="s">
        <v>1924</v>
      </c>
      <c r="G566" t="s">
        <v>1925</v>
      </c>
      <c r="H566" t="s">
        <v>30</v>
      </c>
      <c r="I566" t="s">
        <v>31</v>
      </c>
      <c r="J566" t="s">
        <v>31</v>
      </c>
      <c r="K566" t="s">
        <v>31</v>
      </c>
      <c r="L566" t="s">
        <v>31</v>
      </c>
      <c r="M566" t="s">
        <v>31</v>
      </c>
      <c r="N566" t="s">
        <v>32</v>
      </c>
      <c r="O566" t="s">
        <v>31</v>
      </c>
      <c r="P566" t="s">
        <v>31</v>
      </c>
      <c r="Q566" t="s">
        <v>31</v>
      </c>
      <c r="R566" t="s">
        <v>31</v>
      </c>
      <c r="S566" t="s">
        <v>32</v>
      </c>
      <c r="T566" t="s">
        <v>197</v>
      </c>
      <c r="U566" t="s">
        <v>34</v>
      </c>
      <c r="V566" t="s">
        <v>40</v>
      </c>
      <c r="W566" t="s">
        <v>41</v>
      </c>
      <c r="Y566" t="s">
        <v>1926</v>
      </c>
      <c r="Z566">
        <v>3112327851</v>
      </c>
      <c r="AA566" t="s">
        <v>37</v>
      </c>
    </row>
    <row r="567" spans="1:27">
      <c r="A567" s="1">
        <v>21006</v>
      </c>
      <c r="B567" s="9">
        <v>45945</v>
      </c>
      <c r="C567" s="1">
        <v>1</v>
      </c>
      <c r="D567" s="1" t="s">
        <v>27</v>
      </c>
      <c r="E567" s="1">
        <v>1388498774</v>
      </c>
      <c r="F567" t="s">
        <v>1927</v>
      </c>
      <c r="G567" t="s">
        <v>1928</v>
      </c>
      <c r="H567" t="s">
        <v>30</v>
      </c>
      <c r="I567" t="s">
        <v>31</v>
      </c>
      <c r="J567" t="s">
        <v>31</v>
      </c>
      <c r="K567" t="s">
        <v>31</v>
      </c>
      <c r="L567" t="s">
        <v>31</v>
      </c>
      <c r="M567" t="s">
        <v>31</v>
      </c>
      <c r="N567" t="s">
        <v>32</v>
      </c>
      <c r="O567" t="s">
        <v>31</v>
      </c>
      <c r="P567" t="s">
        <v>31</v>
      </c>
      <c r="Q567" t="s">
        <v>31</v>
      </c>
      <c r="R567" t="s">
        <v>31</v>
      </c>
      <c r="S567" t="s">
        <v>32</v>
      </c>
      <c r="T567" t="s">
        <v>99</v>
      </c>
      <c r="U567" t="s">
        <v>57</v>
      </c>
      <c r="V567" t="s">
        <v>40</v>
      </c>
      <c r="W567" t="s">
        <v>41</v>
      </c>
      <c r="X567" t="s">
        <v>174</v>
      </c>
      <c r="Y567" t="s">
        <v>1929</v>
      </c>
      <c r="Z567">
        <v>3011001329</v>
      </c>
      <c r="AA567" t="s">
        <v>37</v>
      </c>
    </row>
    <row r="568" spans="1:27">
      <c r="A568" s="1">
        <v>21007</v>
      </c>
      <c r="B568" s="9">
        <v>45945</v>
      </c>
      <c r="C568" s="1">
        <v>1</v>
      </c>
      <c r="D568" s="1" t="s">
        <v>27</v>
      </c>
      <c r="E568" s="1">
        <v>738685807</v>
      </c>
      <c r="F568" t="s">
        <v>1930</v>
      </c>
      <c r="G568" t="s">
        <v>1931</v>
      </c>
      <c r="H568" t="s">
        <v>30</v>
      </c>
      <c r="I568" t="s">
        <v>31</v>
      </c>
      <c r="J568" t="s">
        <v>31</v>
      </c>
      <c r="K568" t="s">
        <v>31</v>
      </c>
      <c r="L568" t="s">
        <v>31</v>
      </c>
      <c r="M568" t="s">
        <v>31</v>
      </c>
      <c r="N568" t="s">
        <v>32</v>
      </c>
      <c r="O568" t="s">
        <v>31</v>
      </c>
      <c r="P568" t="s">
        <v>31</v>
      </c>
      <c r="Q568" t="s">
        <v>31</v>
      </c>
      <c r="R568" t="s">
        <v>31</v>
      </c>
      <c r="S568" t="s">
        <v>32</v>
      </c>
      <c r="T568" t="s">
        <v>147</v>
      </c>
      <c r="U568" t="s">
        <v>57</v>
      </c>
      <c r="V568" t="s">
        <v>40</v>
      </c>
      <c r="W568" t="s">
        <v>41</v>
      </c>
      <c r="X568" t="s">
        <v>31</v>
      </c>
      <c r="Y568" t="s">
        <v>1932</v>
      </c>
      <c r="Z568" t="s">
        <v>1933</v>
      </c>
      <c r="AA568" t="s">
        <v>37</v>
      </c>
    </row>
    <row r="569" spans="1:27">
      <c r="A569" s="1">
        <v>21008</v>
      </c>
      <c r="B569" s="9">
        <v>45945</v>
      </c>
      <c r="C569" s="1">
        <v>1</v>
      </c>
      <c r="D569" s="1" t="s">
        <v>27</v>
      </c>
      <c r="E569" s="1">
        <v>670515741</v>
      </c>
      <c r="F569" t="s">
        <v>1934</v>
      </c>
      <c r="G569" t="s">
        <v>1935</v>
      </c>
      <c r="H569" t="s">
        <v>30</v>
      </c>
      <c r="I569" t="s">
        <v>31</v>
      </c>
      <c r="J569" t="s">
        <v>31</v>
      </c>
      <c r="K569" t="s">
        <v>31</v>
      </c>
      <c r="L569" t="s">
        <v>31</v>
      </c>
      <c r="M569" t="s">
        <v>31</v>
      </c>
      <c r="N569" t="s">
        <v>32</v>
      </c>
      <c r="O569" t="s">
        <v>31</v>
      </c>
      <c r="P569" t="s">
        <v>31</v>
      </c>
      <c r="Q569" t="s">
        <v>31</v>
      </c>
      <c r="R569" t="s">
        <v>31</v>
      </c>
      <c r="S569" t="s">
        <v>32</v>
      </c>
      <c r="T569" t="s">
        <v>153</v>
      </c>
      <c r="U569" t="s">
        <v>57</v>
      </c>
      <c r="V569" t="s">
        <v>40</v>
      </c>
      <c r="W569" t="s">
        <v>41</v>
      </c>
      <c r="X569" t="s">
        <v>157</v>
      </c>
      <c r="Y569" t="s">
        <v>1936</v>
      </c>
      <c r="Z569">
        <v>3107819887</v>
      </c>
      <c r="AA569" t="s">
        <v>37</v>
      </c>
    </row>
    <row r="570" spans="1:27">
      <c r="A570" s="1">
        <v>21009</v>
      </c>
      <c r="B570" s="9">
        <v>45945</v>
      </c>
      <c r="C570" s="1">
        <v>1</v>
      </c>
      <c r="D570" s="1" t="s">
        <v>27</v>
      </c>
      <c r="E570" s="1">
        <v>477811353</v>
      </c>
      <c r="F570" t="s">
        <v>1937</v>
      </c>
      <c r="G570" t="s">
        <v>1938</v>
      </c>
      <c r="H570" t="s">
        <v>30</v>
      </c>
      <c r="I570" t="s">
        <v>31</v>
      </c>
      <c r="J570" t="s">
        <v>31</v>
      </c>
      <c r="K570" t="s">
        <v>31</v>
      </c>
      <c r="L570" t="s">
        <v>31</v>
      </c>
      <c r="M570" t="s">
        <v>31</v>
      </c>
      <c r="N570" t="s">
        <v>32</v>
      </c>
      <c r="O570" t="s">
        <v>31</v>
      </c>
      <c r="P570" t="s">
        <v>31</v>
      </c>
      <c r="Q570" t="s">
        <v>31</v>
      </c>
      <c r="R570" t="s">
        <v>31</v>
      </c>
      <c r="S570" t="s">
        <v>32</v>
      </c>
      <c r="T570" t="s">
        <v>33</v>
      </c>
      <c r="U570" t="s">
        <v>34</v>
      </c>
      <c r="V570" t="s">
        <v>35</v>
      </c>
      <c r="W570" t="s">
        <v>35</v>
      </c>
      <c r="Y570" t="s">
        <v>1939</v>
      </c>
      <c r="Z570">
        <v>3138524355</v>
      </c>
      <c r="AA570" t="s">
        <v>37</v>
      </c>
    </row>
    <row r="571" spans="1:27">
      <c r="A571" s="1">
        <v>21010</v>
      </c>
      <c r="B571" s="9">
        <v>45945</v>
      </c>
      <c r="C571" s="1">
        <v>1</v>
      </c>
      <c r="D571" s="1" t="s">
        <v>27</v>
      </c>
      <c r="E571" s="1">
        <v>870178286</v>
      </c>
      <c r="F571" t="s">
        <v>1940</v>
      </c>
      <c r="G571" t="s">
        <v>1941</v>
      </c>
      <c r="H571" t="s">
        <v>30</v>
      </c>
      <c r="I571" t="s">
        <v>31</v>
      </c>
      <c r="J571" t="s">
        <v>31</v>
      </c>
      <c r="K571" t="s">
        <v>31</v>
      </c>
      <c r="L571" t="s">
        <v>31</v>
      </c>
      <c r="M571" t="s">
        <v>31</v>
      </c>
      <c r="N571" t="s">
        <v>32</v>
      </c>
      <c r="O571" t="s">
        <v>31</v>
      </c>
      <c r="P571" t="s">
        <v>31</v>
      </c>
      <c r="Q571" t="s">
        <v>31</v>
      </c>
      <c r="R571" t="s">
        <v>31</v>
      </c>
      <c r="S571" t="s">
        <v>32</v>
      </c>
      <c r="T571" t="s">
        <v>65</v>
      </c>
      <c r="U571" t="s">
        <v>57</v>
      </c>
      <c r="V571" t="s">
        <v>40</v>
      </c>
      <c r="W571" t="s">
        <v>41</v>
      </c>
      <c r="X571" t="s">
        <v>1942</v>
      </c>
      <c r="Y571" t="s">
        <v>1943</v>
      </c>
      <c r="Z571">
        <v>3182644771</v>
      </c>
      <c r="AA571" t="s">
        <v>37</v>
      </c>
    </row>
    <row r="572" spans="1:27">
      <c r="A572" s="1">
        <v>21011</v>
      </c>
      <c r="B572" s="9">
        <v>45945</v>
      </c>
      <c r="C572" s="1">
        <v>1</v>
      </c>
      <c r="D572" s="1" t="s">
        <v>27</v>
      </c>
      <c r="E572" s="1">
        <v>1306790494</v>
      </c>
      <c r="F572" t="s">
        <v>1944</v>
      </c>
      <c r="G572" t="s">
        <v>1945</v>
      </c>
      <c r="H572" t="s">
        <v>30</v>
      </c>
      <c r="I572" t="s">
        <v>31</v>
      </c>
      <c r="J572" t="s">
        <v>31</v>
      </c>
      <c r="K572" t="s">
        <v>31</v>
      </c>
      <c r="L572" t="s">
        <v>31</v>
      </c>
      <c r="M572" t="s">
        <v>31</v>
      </c>
      <c r="N572" t="s">
        <v>32</v>
      </c>
      <c r="O572" t="s">
        <v>31</v>
      </c>
      <c r="P572" t="s">
        <v>31</v>
      </c>
      <c r="Q572" t="s">
        <v>31</v>
      </c>
      <c r="R572" t="s">
        <v>31</v>
      </c>
      <c r="S572" t="s">
        <v>32</v>
      </c>
      <c r="T572" t="s">
        <v>125</v>
      </c>
      <c r="U572" t="s">
        <v>57</v>
      </c>
      <c r="V572" t="s">
        <v>40</v>
      </c>
      <c r="W572" t="s">
        <v>41</v>
      </c>
      <c r="X572" t="s">
        <v>174</v>
      </c>
      <c r="Y572" t="s">
        <v>1946</v>
      </c>
      <c r="Z572">
        <v>3103188229</v>
      </c>
      <c r="AA572" t="s">
        <v>37</v>
      </c>
    </row>
    <row r="573" spans="1:27">
      <c r="A573" s="1">
        <v>21012</v>
      </c>
      <c r="B573" s="9">
        <v>45945</v>
      </c>
      <c r="C573" s="1">
        <v>1</v>
      </c>
      <c r="D573" s="1" t="s">
        <v>27</v>
      </c>
      <c r="E573" s="1">
        <v>2129542267</v>
      </c>
      <c r="F573" t="s">
        <v>1947</v>
      </c>
      <c r="G573" t="s">
        <v>1948</v>
      </c>
      <c r="H573" t="s">
        <v>30</v>
      </c>
      <c r="I573" t="s">
        <v>31</v>
      </c>
      <c r="J573" t="s">
        <v>31</v>
      </c>
      <c r="K573" t="s">
        <v>31</v>
      </c>
      <c r="L573" t="s">
        <v>31</v>
      </c>
      <c r="M573" t="s">
        <v>31</v>
      </c>
      <c r="N573" t="s">
        <v>32</v>
      </c>
      <c r="O573" t="s">
        <v>31</v>
      </c>
      <c r="P573" t="s">
        <v>31</v>
      </c>
      <c r="Q573" t="s">
        <v>31</v>
      </c>
      <c r="R573" t="s">
        <v>31</v>
      </c>
      <c r="S573" t="s">
        <v>32</v>
      </c>
      <c r="T573" t="s">
        <v>33</v>
      </c>
      <c r="U573" t="s">
        <v>57</v>
      </c>
      <c r="V573" t="s">
        <v>40</v>
      </c>
      <c r="W573" t="s">
        <v>41</v>
      </c>
      <c r="Y573" t="s">
        <v>1949</v>
      </c>
      <c r="Z573">
        <v>3112880597</v>
      </c>
      <c r="AA573" t="s">
        <v>37</v>
      </c>
    </row>
    <row r="574" spans="1:27">
      <c r="A574" s="1">
        <v>21013</v>
      </c>
      <c r="B574" s="9">
        <v>45945</v>
      </c>
      <c r="C574" s="1">
        <v>1</v>
      </c>
      <c r="D574" s="1" t="s">
        <v>27</v>
      </c>
      <c r="E574" s="1">
        <v>256862288</v>
      </c>
      <c r="F574" t="s">
        <v>1950</v>
      </c>
      <c r="G574" t="s">
        <v>1951</v>
      </c>
      <c r="H574" t="s">
        <v>111</v>
      </c>
      <c r="I574" t="s">
        <v>31</v>
      </c>
      <c r="J574" t="s">
        <v>31</v>
      </c>
      <c r="K574" t="s">
        <v>31</v>
      </c>
      <c r="L574" t="s">
        <v>31</v>
      </c>
      <c r="M574" t="s">
        <v>31</v>
      </c>
      <c r="N574" t="s">
        <v>32</v>
      </c>
      <c r="O574" t="s">
        <v>31</v>
      </c>
      <c r="P574" t="s">
        <v>31</v>
      </c>
      <c r="Q574" t="s">
        <v>31</v>
      </c>
      <c r="R574" t="s">
        <v>31</v>
      </c>
      <c r="S574" t="s">
        <v>32</v>
      </c>
      <c r="T574" t="s">
        <v>147</v>
      </c>
      <c r="U574" t="s">
        <v>57</v>
      </c>
      <c r="V574" t="s">
        <v>40</v>
      </c>
      <c r="W574" t="s">
        <v>41</v>
      </c>
      <c r="X574" t="s">
        <v>84</v>
      </c>
      <c r="Y574" t="s">
        <v>1952</v>
      </c>
      <c r="Z574">
        <v>301401303</v>
      </c>
      <c r="AA574" t="s">
        <v>37</v>
      </c>
    </row>
    <row r="575" spans="1:27">
      <c r="A575" s="1">
        <v>21014</v>
      </c>
      <c r="B575" s="9">
        <v>45945</v>
      </c>
      <c r="C575" s="1">
        <v>1</v>
      </c>
      <c r="D575" s="1" t="s">
        <v>27</v>
      </c>
      <c r="E575" s="1">
        <v>1431811858</v>
      </c>
      <c r="F575" t="s">
        <v>1953</v>
      </c>
      <c r="G575" t="s">
        <v>1954</v>
      </c>
      <c r="H575" t="s">
        <v>30</v>
      </c>
      <c r="I575" t="s">
        <v>31</v>
      </c>
      <c r="J575" t="s">
        <v>31</v>
      </c>
      <c r="K575" t="s">
        <v>31</v>
      </c>
      <c r="L575" t="s">
        <v>31</v>
      </c>
      <c r="M575" t="s">
        <v>31</v>
      </c>
      <c r="N575" t="s">
        <v>32</v>
      </c>
      <c r="O575" t="s">
        <v>31</v>
      </c>
      <c r="P575" t="s">
        <v>31</v>
      </c>
      <c r="Q575" t="s">
        <v>31</v>
      </c>
      <c r="R575" t="s">
        <v>31</v>
      </c>
      <c r="S575" t="s">
        <v>32</v>
      </c>
      <c r="T575" t="s">
        <v>125</v>
      </c>
      <c r="U575" t="s">
        <v>57</v>
      </c>
      <c r="V575" t="s">
        <v>40</v>
      </c>
      <c r="W575" t="s">
        <v>41</v>
      </c>
      <c r="X575" t="s">
        <v>174</v>
      </c>
      <c r="Y575">
        <v>52967980</v>
      </c>
      <c r="Z575">
        <v>3112614556</v>
      </c>
      <c r="AA575" t="s">
        <v>37</v>
      </c>
    </row>
    <row r="576" spans="1:27">
      <c r="A576" s="1">
        <v>21015</v>
      </c>
      <c r="B576" s="9">
        <v>45945</v>
      </c>
      <c r="C576" s="1">
        <v>1</v>
      </c>
      <c r="D576" s="1" t="s">
        <v>27</v>
      </c>
      <c r="E576" s="1">
        <v>32362201</v>
      </c>
      <c r="F576" t="s">
        <v>1955</v>
      </c>
      <c r="G576" t="s">
        <v>1956</v>
      </c>
      <c r="H576" t="s">
        <v>30</v>
      </c>
      <c r="I576" t="s">
        <v>31</v>
      </c>
      <c r="J576" t="s">
        <v>31</v>
      </c>
      <c r="K576" t="s">
        <v>31</v>
      </c>
      <c r="L576" t="s">
        <v>31</v>
      </c>
      <c r="M576" t="s">
        <v>31</v>
      </c>
      <c r="N576" t="s">
        <v>32</v>
      </c>
      <c r="O576" t="s">
        <v>31</v>
      </c>
      <c r="P576" t="s">
        <v>31</v>
      </c>
      <c r="Q576" t="s">
        <v>31</v>
      </c>
      <c r="R576" t="s">
        <v>31</v>
      </c>
      <c r="S576" t="s">
        <v>32</v>
      </c>
      <c r="T576" t="s">
        <v>99</v>
      </c>
      <c r="U576" t="s">
        <v>57</v>
      </c>
      <c r="V576" t="s">
        <v>40</v>
      </c>
      <c r="W576" t="s">
        <v>41</v>
      </c>
      <c r="X576" t="s">
        <v>1957</v>
      </c>
      <c r="Y576" t="s">
        <v>1958</v>
      </c>
      <c r="Z576">
        <v>3228366493</v>
      </c>
      <c r="AA576" t="s">
        <v>37</v>
      </c>
    </row>
    <row r="577" spans="1:27">
      <c r="A577" s="1">
        <v>21016</v>
      </c>
      <c r="B577" s="9">
        <v>45945</v>
      </c>
      <c r="C577" s="1">
        <v>1</v>
      </c>
      <c r="D577" s="1" t="s">
        <v>27</v>
      </c>
      <c r="E577" s="1">
        <v>432558435</v>
      </c>
      <c r="F577" t="s">
        <v>1959</v>
      </c>
      <c r="G577" t="s">
        <v>1960</v>
      </c>
      <c r="H577" t="s">
        <v>30</v>
      </c>
      <c r="I577" t="s">
        <v>31</v>
      </c>
      <c r="J577" t="s">
        <v>31</v>
      </c>
      <c r="K577" t="s">
        <v>31</v>
      </c>
      <c r="L577" t="s">
        <v>31</v>
      </c>
      <c r="M577" t="s">
        <v>31</v>
      </c>
      <c r="N577" t="s">
        <v>32</v>
      </c>
      <c r="O577" t="s">
        <v>31</v>
      </c>
      <c r="P577" t="s">
        <v>31</v>
      </c>
      <c r="Q577" t="s">
        <v>31</v>
      </c>
      <c r="R577" t="s">
        <v>31</v>
      </c>
      <c r="S577" t="s">
        <v>32</v>
      </c>
      <c r="T577" t="s">
        <v>138</v>
      </c>
      <c r="U577" t="s">
        <v>57</v>
      </c>
      <c r="V577" t="s">
        <v>40</v>
      </c>
      <c r="W577" t="s">
        <v>41</v>
      </c>
      <c r="X577" t="s">
        <v>220</v>
      </c>
      <c r="Y577" t="s">
        <v>1961</v>
      </c>
      <c r="Z577">
        <v>3138940745</v>
      </c>
      <c r="AA577" t="s">
        <v>37</v>
      </c>
    </row>
    <row r="578" spans="1:27">
      <c r="A578" s="1">
        <v>21017</v>
      </c>
      <c r="B578" s="9">
        <v>45945</v>
      </c>
      <c r="C578" s="1">
        <v>1</v>
      </c>
      <c r="D578" s="1" t="s">
        <v>27</v>
      </c>
      <c r="E578" s="1">
        <v>956783726</v>
      </c>
      <c r="F578" t="s">
        <v>1962</v>
      </c>
      <c r="G578" t="s">
        <v>1963</v>
      </c>
      <c r="H578" t="s">
        <v>111</v>
      </c>
      <c r="I578" t="s">
        <v>31</v>
      </c>
      <c r="J578" t="s">
        <v>31</v>
      </c>
      <c r="K578" t="s">
        <v>31</v>
      </c>
      <c r="L578" t="s">
        <v>31</v>
      </c>
      <c r="M578" t="s">
        <v>31</v>
      </c>
      <c r="N578" t="s">
        <v>32</v>
      </c>
      <c r="O578" t="s">
        <v>31</v>
      </c>
      <c r="P578" t="s">
        <v>31</v>
      </c>
      <c r="Q578" t="s">
        <v>31</v>
      </c>
      <c r="R578" t="s">
        <v>31</v>
      </c>
      <c r="S578" t="s">
        <v>32</v>
      </c>
      <c r="T578" t="s">
        <v>138</v>
      </c>
      <c r="U578" t="s">
        <v>57</v>
      </c>
      <c r="V578" t="s">
        <v>40</v>
      </c>
      <c r="W578" t="s">
        <v>41</v>
      </c>
      <c r="X578" t="s">
        <v>191</v>
      </c>
      <c r="Y578" t="s">
        <v>1964</v>
      </c>
      <c r="Z578">
        <v>3232038713</v>
      </c>
      <c r="AA578" t="s">
        <v>37</v>
      </c>
    </row>
    <row r="579" spans="1:27">
      <c r="A579" s="1">
        <v>21018</v>
      </c>
      <c r="B579" s="9">
        <v>45945</v>
      </c>
      <c r="C579" s="1">
        <v>1</v>
      </c>
      <c r="D579" s="1" t="s">
        <v>27</v>
      </c>
      <c r="E579" s="1">
        <v>174485542</v>
      </c>
      <c r="F579" t="s">
        <v>1965</v>
      </c>
      <c r="G579" t="s">
        <v>1966</v>
      </c>
      <c r="H579" t="s">
        <v>111</v>
      </c>
      <c r="I579" t="s">
        <v>31</v>
      </c>
      <c r="J579" t="s">
        <v>31</v>
      </c>
      <c r="K579" t="s">
        <v>31</v>
      </c>
      <c r="L579" t="s">
        <v>31</v>
      </c>
      <c r="M579" t="s">
        <v>31</v>
      </c>
      <c r="N579" t="s">
        <v>32</v>
      </c>
      <c r="O579" t="s">
        <v>31</v>
      </c>
      <c r="P579" t="s">
        <v>31</v>
      </c>
      <c r="Q579" t="s">
        <v>31</v>
      </c>
      <c r="R579" t="s">
        <v>31</v>
      </c>
      <c r="S579" t="s">
        <v>32</v>
      </c>
      <c r="T579" t="s">
        <v>138</v>
      </c>
      <c r="U579" t="s">
        <v>57</v>
      </c>
      <c r="V579" t="s">
        <v>40</v>
      </c>
      <c r="W579" t="s">
        <v>41</v>
      </c>
      <c r="X579" t="s">
        <v>220</v>
      </c>
      <c r="Y579" t="s">
        <v>1967</v>
      </c>
      <c r="Z579">
        <v>3123231809</v>
      </c>
      <c r="AA579" t="s">
        <v>37</v>
      </c>
    </row>
    <row r="580" spans="1:27">
      <c r="A580" s="1">
        <v>21019</v>
      </c>
      <c r="B580" s="9">
        <v>45945</v>
      </c>
      <c r="C580" s="1">
        <v>1</v>
      </c>
      <c r="D580" s="1" t="s">
        <v>27</v>
      </c>
      <c r="E580" s="1">
        <v>1980708766</v>
      </c>
      <c r="F580" t="s">
        <v>1968</v>
      </c>
      <c r="G580" t="s">
        <v>1969</v>
      </c>
      <c r="H580" t="s">
        <v>30</v>
      </c>
      <c r="I580" t="s">
        <v>31</v>
      </c>
      <c r="J580" t="s">
        <v>31</v>
      </c>
      <c r="K580" t="s">
        <v>31</v>
      </c>
      <c r="L580" t="s">
        <v>31</v>
      </c>
      <c r="M580" t="s">
        <v>31</v>
      </c>
      <c r="N580" t="s">
        <v>32</v>
      </c>
      <c r="O580" t="s">
        <v>31</v>
      </c>
      <c r="P580" t="s">
        <v>31</v>
      </c>
      <c r="Q580" t="s">
        <v>31</v>
      </c>
      <c r="R580" t="s">
        <v>31</v>
      </c>
      <c r="S580" t="s">
        <v>32</v>
      </c>
      <c r="T580" t="s">
        <v>65</v>
      </c>
      <c r="U580" t="s">
        <v>57</v>
      </c>
      <c r="V580" t="s">
        <v>40</v>
      </c>
      <c r="W580" t="s">
        <v>41</v>
      </c>
      <c r="X580" t="s">
        <v>835</v>
      </c>
      <c r="Y580" t="s">
        <v>1970</v>
      </c>
      <c r="Z580">
        <v>3133764431</v>
      </c>
      <c r="AA580" t="s">
        <v>37</v>
      </c>
    </row>
    <row r="581" spans="1:27">
      <c r="A581" s="1">
        <v>21020</v>
      </c>
      <c r="B581" s="9">
        <v>45945</v>
      </c>
      <c r="C581" s="1">
        <v>1</v>
      </c>
      <c r="D581" s="1" t="s">
        <v>27</v>
      </c>
      <c r="E581" s="1">
        <v>1710657232</v>
      </c>
      <c r="F581" t="s">
        <v>1971</v>
      </c>
      <c r="G581" t="s">
        <v>1972</v>
      </c>
      <c r="H581" t="s">
        <v>30</v>
      </c>
      <c r="I581" t="s">
        <v>31</v>
      </c>
      <c r="J581" t="s">
        <v>31</v>
      </c>
      <c r="K581" t="s">
        <v>31</v>
      </c>
      <c r="L581" t="s">
        <v>31</v>
      </c>
      <c r="M581" t="s">
        <v>31</v>
      </c>
      <c r="N581" t="s">
        <v>32</v>
      </c>
      <c r="O581" t="s">
        <v>31</v>
      </c>
      <c r="P581" t="s">
        <v>31</v>
      </c>
      <c r="Q581" t="s">
        <v>31</v>
      </c>
      <c r="R581" t="s">
        <v>31</v>
      </c>
      <c r="S581" t="s">
        <v>32</v>
      </c>
      <c r="T581" t="s">
        <v>197</v>
      </c>
      <c r="U581" t="s">
        <v>57</v>
      </c>
      <c r="V581" t="s">
        <v>40</v>
      </c>
      <c r="W581" t="s">
        <v>41</v>
      </c>
      <c r="Y581" t="s">
        <v>1973</v>
      </c>
      <c r="Z581">
        <v>3205582583</v>
      </c>
      <c r="AA581" t="s">
        <v>37</v>
      </c>
    </row>
    <row r="582" spans="1:27">
      <c r="A582" s="1">
        <v>21021</v>
      </c>
      <c r="B582" s="9">
        <v>45945</v>
      </c>
      <c r="C582" s="1">
        <v>1</v>
      </c>
      <c r="D582" s="1" t="s">
        <v>27</v>
      </c>
      <c r="E582" s="1">
        <v>4516072</v>
      </c>
      <c r="F582" t="s">
        <v>1974</v>
      </c>
      <c r="G582" t="s">
        <v>1975</v>
      </c>
      <c r="H582" t="s">
        <v>30</v>
      </c>
      <c r="I582" t="s">
        <v>31</v>
      </c>
      <c r="J582" t="s">
        <v>31</v>
      </c>
      <c r="K582" t="s">
        <v>31</v>
      </c>
      <c r="L582" t="s">
        <v>31</v>
      </c>
      <c r="M582" t="s">
        <v>31</v>
      </c>
      <c r="N582" t="s">
        <v>32</v>
      </c>
      <c r="O582" t="s">
        <v>31</v>
      </c>
      <c r="P582" t="s">
        <v>31</v>
      </c>
      <c r="Q582" t="s">
        <v>31</v>
      </c>
      <c r="R582" t="s">
        <v>31</v>
      </c>
      <c r="S582" t="s">
        <v>32</v>
      </c>
      <c r="T582" t="s">
        <v>125</v>
      </c>
      <c r="U582" t="s">
        <v>57</v>
      </c>
      <c r="V582" t="s">
        <v>40</v>
      </c>
      <c r="W582" t="s">
        <v>41</v>
      </c>
      <c r="X582" t="s">
        <v>174</v>
      </c>
      <c r="Y582" t="s">
        <v>1976</v>
      </c>
      <c r="Z582">
        <v>3106895232</v>
      </c>
      <c r="AA582" t="s">
        <v>37</v>
      </c>
    </row>
    <row r="583" spans="1:27">
      <c r="A583" s="1">
        <v>21023</v>
      </c>
      <c r="B583" s="9">
        <v>45945</v>
      </c>
      <c r="C583" s="1">
        <v>1</v>
      </c>
      <c r="D583" s="1" t="s">
        <v>27</v>
      </c>
      <c r="E583" s="1">
        <v>1086182325</v>
      </c>
      <c r="F583" t="s">
        <v>1977</v>
      </c>
      <c r="G583" t="s">
        <v>1978</v>
      </c>
      <c r="H583" t="s">
        <v>30</v>
      </c>
      <c r="I583" t="s">
        <v>31</v>
      </c>
      <c r="J583" t="s">
        <v>31</v>
      </c>
      <c r="K583" t="s">
        <v>31</v>
      </c>
      <c r="L583" t="s">
        <v>31</v>
      </c>
      <c r="M583" t="s">
        <v>31</v>
      </c>
      <c r="N583" t="s">
        <v>32</v>
      </c>
      <c r="O583" t="s">
        <v>31</v>
      </c>
      <c r="P583" t="s">
        <v>31</v>
      </c>
      <c r="Q583" t="s">
        <v>31</v>
      </c>
      <c r="R583" t="s">
        <v>31</v>
      </c>
      <c r="S583" t="s">
        <v>32</v>
      </c>
      <c r="T583" t="s">
        <v>125</v>
      </c>
      <c r="U583" t="s">
        <v>57</v>
      </c>
      <c r="V583" t="s">
        <v>40</v>
      </c>
      <c r="W583" t="s">
        <v>41</v>
      </c>
      <c r="X583" t="s">
        <v>174</v>
      </c>
      <c r="Y583" t="s">
        <v>1979</v>
      </c>
      <c r="Z583">
        <v>321310</v>
      </c>
      <c r="AA583" t="s">
        <v>37</v>
      </c>
    </row>
    <row r="584" spans="1:27">
      <c r="A584" s="1">
        <v>21024</v>
      </c>
      <c r="B584" s="9">
        <v>45945</v>
      </c>
      <c r="C584" s="1">
        <v>1</v>
      </c>
      <c r="D584" s="1" t="s">
        <v>27</v>
      </c>
      <c r="E584" s="1">
        <v>312528177</v>
      </c>
      <c r="F584" t="s">
        <v>1980</v>
      </c>
      <c r="G584" t="s">
        <v>1981</v>
      </c>
      <c r="H584" t="s">
        <v>111</v>
      </c>
      <c r="I584" t="s">
        <v>31</v>
      </c>
      <c r="J584" t="s">
        <v>31</v>
      </c>
      <c r="K584" t="s">
        <v>31</v>
      </c>
      <c r="L584" t="s">
        <v>31</v>
      </c>
      <c r="M584" t="s">
        <v>31</v>
      </c>
      <c r="N584" t="s">
        <v>32</v>
      </c>
      <c r="O584" t="s">
        <v>31</v>
      </c>
      <c r="P584" t="s">
        <v>31</v>
      </c>
      <c r="Q584" t="s">
        <v>31</v>
      </c>
      <c r="R584" t="s">
        <v>31</v>
      </c>
      <c r="S584" t="s">
        <v>32</v>
      </c>
      <c r="T584" t="s">
        <v>147</v>
      </c>
      <c r="U584" t="s">
        <v>57</v>
      </c>
      <c r="V584" t="s">
        <v>40</v>
      </c>
      <c r="W584" t="s">
        <v>41</v>
      </c>
      <c r="X584" t="s">
        <v>84</v>
      </c>
      <c r="Y584" t="s">
        <v>1982</v>
      </c>
      <c r="Z584">
        <v>3204842607</v>
      </c>
      <c r="AA584" t="s">
        <v>37</v>
      </c>
    </row>
    <row r="585" spans="1:27">
      <c r="A585" s="1">
        <v>21025</v>
      </c>
      <c r="B585" s="9">
        <v>45945</v>
      </c>
      <c r="C585" s="1">
        <v>1</v>
      </c>
      <c r="D585" s="1" t="s">
        <v>27</v>
      </c>
      <c r="E585" s="1">
        <v>909676754</v>
      </c>
      <c r="F585" t="s">
        <v>1983</v>
      </c>
      <c r="G585" t="s">
        <v>1984</v>
      </c>
      <c r="H585" t="s">
        <v>30</v>
      </c>
      <c r="I585" t="s">
        <v>31</v>
      </c>
      <c r="J585" t="s">
        <v>31</v>
      </c>
      <c r="K585" t="s">
        <v>31</v>
      </c>
      <c r="L585" t="s">
        <v>31</v>
      </c>
      <c r="M585" t="s">
        <v>31</v>
      </c>
      <c r="N585" t="s">
        <v>32</v>
      </c>
      <c r="O585" t="s">
        <v>31</v>
      </c>
      <c r="P585" t="s">
        <v>31</v>
      </c>
      <c r="Q585" t="s">
        <v>31</v>
      </c>
      <c r="R585" t="s">
        <v>31</v>
      </c>
      <c r="S585" t="s">
        <v>32</v>
      </c>
      <c r="T585" t="s">
        <v>147</v>
      </c>
      <c r="U585" t="s">
        <v>57</v>
      </c>
      <c r="V585" t="s">
        <v>40</v>
      </c>
      <c r="W585" t="s">
        <v>41</v>
      </c>
      <c r="X585" t="s">
        <v>31</v>
      </c>
      <c r="Y585" t="s">
        <v>1985</v>
      </c>
      <c r="Z585">
        <v>3197720493</v>
      </c>
      <c r="AA585" t="s">
        <v>37</v>
      </c>
    </row>
    <row r="586" spans="1:27">
      <c r="A586" s="1">
        <v>21026</v>
      </c>
      <c r="B586" s="9">
        <v>45945</v>
      </c>
      <c r="C586" s="1">
        <v>1</v>
      </c>
      <c r="D586" s="1" t="s">
        <v>27</v>
      </c>
      <c r="E586" s="1">
        <v>406812684</v>
      </c>
      <c r="F586" t="s">
        <v>1986</v>
      </c>
      <c r="G586" t="s">
        <v>1987</v>
      </c>
      <c r="H586" t="s">
        <v>30</v>
      </c>
      <c r="I586" t="s">
        <v>31</v>
      </c>
      <c r="J586" t="s">
        <v>31</v>
      </c>
      <c r="K586" t="s">
        <v>31</v>
      </c>
      <c r="L586" t="s">
        <v>31</v>
      </c>
      <c r="M586" t="s">
        <v>31</v>
      </c>
      <c r="N586" t="s">
        <v>32</v>
      </c>
      <c r="O586" t="s">
        <v>32</v>
      </c>
      <c r="P586" t="s">
        <v>31</v>
      </c>
      <c r="Q586" t="s">
        <v>31</v>
      </c>
      <c r="R586" t="s">
        <v>31</v>
      </c>
      <c r="S586" t="s">
        <v>31</v>
      </c>
      <c r="T586" t="s">
        <v>147</v>
      </c>
      <c r="U586" t="s">
        <v>57</v>
      </c>
      <c r="V586" t="s">
        <v>40</v>
      </c>
      <c r="W586" t="s">
        <v>41</v>
      </c>
      <c r="X586" t="s">
        <v>84</v>
      </c>
      <c r="Y586" t="s">
        <v>1988</v>
      </c>
      <c r="Z586">
        <v>3960033064</v>
      </c>
      <c r="AA586" t="s">
        <v>37</v>
      </c>
    </row>
    <row r="587" spans="1:27">
      <c r="A587" s="1">
        <v>21027</v>
      </c>
      <c r="B587" s="9">
        <v>45945</v>
      </c>
      <c r="C587" s="1">
        <v>1</v>
      </c>
      <c r="D587" s="1" t="s">
        <v>27</v>
      </c>
      <c r="E587" s="1">
        <v>244673439</v>
      </c>
      <c r="F587" t="s">
        <v>1989</v>
      </c>
      <c r="G587" t="s">
        <v>1990</v>
      </c>
      <c r="H587" t="s">
        <v>111</v>
      </c>
      <c r="I587" t="s">
        <v>31</v>
      </c>
      <c r="J587" t="s">
        <v>31</v>
      </c>
      <c r="K587" t="s">
        <v>31</v>
      </c>
      <c r="L587" t="s">
        <v>31</v>
      </c>
      <c r="M587" t="s">
        <v>31</v>
      </c>
      <c r="N587" t="s">
        <v>32</v>
      </c>
      <c r="O587" t="s">
        <v>31</v>
      </c>
      <c r="P587" t="s">
        <v>31</v>
      </c>
      <c r="Q587" t="s">
        <v>31</v>
      </c>
      <c r="R587" t="s">
        <v>31</v>
      </c>
      <c r="S587" t="s">
        <v>32</v>
      </c>
      <c r="T587" t="s">
        <v>138</v>
      </c>
      <c r="U587" t="s">
        <v>57</v>
      </c>
      <c r="V587" t="s">
        <v>40</v>
      </c>
      <c r="W587" t="s">
        <v>41</v>
      </c>
      <c r="X587" t="s">
        <v>1192</v>
      </c>
      <c r="Y587" t="s">
        <v>1991</v>
      </c>
      <c r="Z587">
        <v>3115780688</v>
      </c>
      <c r="AA587" t="s">
        <v>37</v>
      </c>
    </row>
    <row r="588" spans="1:27">
      <c r="A588" s="1">
        <v>21028</v>
      </c>
      <c r="B588" s="9">
        <v>45945</v>
      </c>
      <c r="C588" s="1">
        <v>1</v>
      </c>
      <c r="D588" s="1" t="s">
        <v>27</v>
      </c>
      <c r="E588" s="1">
        <v>460249645</v>
      </c>
      <c r="F588" t="s">
        <v>1992</v>
      </c>
      <c r="G588" t="s">
        <v>1993</v>
      </c>
      <c r="H588" t="s">
        <v>30</v>
      </c>
      <c r="I588" t="s">
        <v>31</v>
      </c>
      <c r="J588" t="s">
        <v>31</v>
      </c>
      <c r="K588" t="s">
        <v>31</v>
      </c>
      <c r="L588" t="s">
        <v>31</v>
      </c>
      <c r="M588" t="s">
        <v>31</v>
      </c>
      <c r="N588" t="s">
        <v>32</v>
      </c>
      <c r="O588" t="s">
        <v>31</v>
      </c>
      <c r="P588" t="s">
        <v>31</v>
      </c>
      <c r="Q588" t="s">
        <v>31</v>
      </c>
      <c r="R588" t="s">
        <v>31</v>
      </c>
      <c r="S588" t="s">
        <v>32</v>
      </c>
      <c r="T588" t="s">
        <v>138</v>
      </c>
      <c r="U588" t="s">
        <v>57</v>
      </c>
      <c r="V588" t="s">
        <v>40</v>
      </c>
      <c r="W588" t="s">
        <v>41</v>
      </c>
      <c r="X588" t="s">
        <v>1994</v>
      </c>
      <c r="Y588" t="s">
        <v>1995</v>
      </c>
      <c r="Z588">
        <v>3103385339</v>
      </c>
      <c r="AA588" t="s">
        <v>37</v>
      </c>
    </row>
    <row r="589" spans="1:27">
      <c r="A589" s="1">
        <v>21029</v>
      </c>
      <c r="B589" s="9">
        <v>45945</v>
      </c>
      <c r="C589" s="1">
        <v>1</v>
      </c>
      <c r="D589" s="1" t="s">
        <v>27</v>
      </c>
      <c r="E589" s="1">
        <v>566984691</v>
      </c>
      <c r="F589" t="s">
        <v>1996</v>
      </c>
      <c r="G589" t="s">
        <v>1997</v>
      </c>
      <c r="H589" t="s">
        <v>30</v>
      </c>
      <c r="I589" t="s">
        <v>31</v>
      </c>
      <c r="J589" t="s">
        <v>31</v>
      </c>
      <c r="K589" t="s">
        <v>31</v>
      </c>
      <c r="L589" t="s">
        <v>31</v>
      </c>
      <c r="M589" t="s">
        <v>31</v>
      </c>
      <c r="N589" t="s">
        <v>32</v>
      </c>
      <c r="O589" t="s">
        <v>31</v>
      </c>
      <c r="P589" t="s">
        <v>31</v>
      </c>
      <c r="Q589" t="s">
        <v>31</v>
      </c>
      <c r="R589" t="s">
        <v>31</v>
      </c>
      <c r="S589" t="s">
        <v>32</v>
      </c>
      <c r="T589" t="s">
        <v>153</v>
      </c>
      <c r="U589" t="s">
        <v>57</v>
      </c>
      <c r="V589" t="s">
        <v>40</v>
      </c>
      <c r="W589" t="s">
        <v>41</v>
      </c>
      <c r="X589" t="s">
        <v>220</v>
      </c>
      <c r="Y589" t="s">
        <v>1998</v>
      </c>
      <c r="Z589">
        <v>3017808055</v>
      </c>
      <c r="AA589" t="s">
        <v>37</v>
      </c>
    </row>
    <row r="590" spans="1:27">
      <c r="A590" s="1">
        <v>21030</v>
      </c>
      <c r="B590" s="9">
        <v>45945</v>
      </c>
      <c r="C590" s="1">
        <v>1</v>
      </c>
      <c r="D590" s="1" t="s">
        <v>27</v>
      </c>
      <c r="E590" s="1">
        <v>350174477</v>
      </c>
      <c r="F590" t="s">
        <v>1999</v>
      </c>
      <c r="G590" t="s">
        <v>2000</v>
      </c>
      <c r="H590" t="s">
        <v>30</v>
      </c>
      <c r="I590" t="s">
        <v>31</v>
      </c>
      <c r="J590" t="s">
        <v>31</v>
      </c>
      <c r="K590" t="s">
        <v>31</v>
      </c>
      <c r="L590" t="s">
        <v>31</v>
      </c>
      <c r="M590" t="s">
        <v>31</v>
      </c>
      <c r="N590" t="s">
        <v>32</v>
      </c>
      <c r="O590" t="s">
        <v>31</v>
      </c>
      <c r="P590" t="s">
        <v>31</v>
      </c>
      <c r="Q590" t="s">
        <v>31</v>
      </c>
      <c r="R590" t="s">
        <v>31</v>
      </c>
      <c r="S590" t="s">
        <v>32</v>
      </c>
      <c r="T590" t="s">
        <v>160</v>
      </c>
      <c r="U590" t="s">
        <v>34</v>
      </c>
      <c r="V590" t="s">
        <v>40</v>
      </c>
      <c r="W590" t="s">
        <v>41</v>
      </c>
      <c r="Y590" t="s">
        <v>2001</v>
      </c>
      <c r="Z590">
        <v>3126089283</v>
      </c>
      <c r="AA590" t="s">
        <v>37</v>
      </c>
    </row>
    <row r="591" spans="1:27">
      <c r="A591" s="1">
        <v>21031</v>
      </c>
      <c r="B591" s="9">
        <v>45945</v>
      </c>
      <c r="C591" s="1">
        <v>1</v>
      </c>
      <c r="D591" s="1" t="s">
        <v>27</v>
      </c>
      <c r="E591" s="1">
        <v>692801730</v>
      </c>
      <c r="F591" t="s">
        <v>2002</v>
      </c>
      <c r="G591" t="s">
        <v>2003</v>
      </c>
      <c r="H591" t="s">
        <v>30</v>
      </c>
      <c r="I591" t="s">
        <v>31</v>
      </c>
      <c r="J591" t="s">
        <v>31</v>
      </c>
      <c r="K591" t="s">
        <v>31</v>
      </c>
      <c r="L591" t="s">
        <v>31</v>
      </c>
      <c r="M591" t="s">
        <v>31</v>
      </c>
      <c r="N591" t="s">
        <v>32</v>
      </c>
      <c r="O591" t="s">
        <v>31</v>
      </c>
      <c r="P591" t="s">
        <v>31</v>
      </c>
      <c r="Q591" t="s">
        <v>31</v>
      </c>
      <c r="R591" t="s">
        <v>31</v>
      </c>
      <c r="S591" t="s">
        <v>32</v>
      </c>
      <c r="T591" t="s">
        <v>138</v>
      </c>
      <c r="U591" t="s">
        <v>57</v>
      </c>
      <c r="V591" t="s">
        <v>40</v>
      </c>
      <c r="W591" t="s">
        <v>41</v>
      </c>
      <c r="X591" t="s">
        <v>191</v>
      </c>
      <c r="Y591" t="s">
        <v>2004</v>
      </c>
      <c r="Z591">
        <v>3184505237</v>
      </c>
      <c r="AA591" t="s">
        <v>37</v>
      </c>
    </row>
    <row r="592" spans="1:27">
      <c r="A592" s="1">
        <v>21032</v>
      </c>
      <c r="B592" s="9">
        <v>45945</v>
      </c>
      <c r="C592" s="1">
        <v>1</v>
      </c>
      <c r="D592" s="1" t="s">
        <v>27</v>
      </c>
      <c r="E592" s="1">
        <v>574550865</v>
      </c>
      <c r="F592" t="s">
        <v>2005</v>
      </c>
      <c r="G592" t="s">
        <v>2006</v>
      </c>
      <c r="H592" t="s">
        <v>30</v>
      </c>
      <c r="I592" t="s">
        <v>31</v>
      </c>
      <c r="J592" t="s">
        <v>31</v>
      </c>
      <c r="K592" t="s">
        <v>31</v>
      </c>
      <c r="L592" t="s">
        <v>31</v>
      </c>
      <c r="M592" t="s">
        <v>31</v>
      </c>
      <c r="N592" t="s">
        <v>32</v>
      </c>
      <c r="O592" t="s">
        <v>31</v>
      </c>
      <c r="P592" t="s">
        <v>31</v>
      </c>
      <c r="Q592" t="s">
        <v>31</v>
      </c>
      <c r="R592" t="s">
        <v>31</v>
      </c>
      <c r="S592" t="s">
        <v>32</v>
      </c>
      <c r="T592" t="s">
        <v>96</v>
      </c>
      <c r="U592" t="s">
        <v>57</v>
      </c>
      <c r="V592" t="s">
        <v>40</v>
      </c>
      <c r="W592" t="s">
        <v>41</v>
      </c>
      <c r="X592" t="s">
        <v>220</v>
      </c>
      <c r="Y592" t="s">
        <v>2007</v>
      </c>
      <c r="Z592">
        <v>3142994070</v>
      </c>
      <c r="AA592" t="s">
        <v>37</v>
      </c>
    </row>
    <row r="593" spans="1:27">
      <c r="A593" s="1">
        <v>21033</v>
      </c>
      <c r="B593" s="9">
        <v>45945</v>
      </c>
      <c r="C593" s="1">
        <v>1</v>
      </c>
      <c r="D593" s="1" t="s">
        <v>27</v>
      </c>
      <c r="E593" s="1">
        <v>2053727196</v>
      </c>
      <c r="F593" t="s">
        <v>2008</v>
      </c>
      <c r="G593" t="s">
        <v>2009</v>
      </c>
      <c r="H593" t="s">
        <v>30</v>
      </c>
      <c r="I593" t="s">
        <v>31</v>
      </c>
      <c r="J593" t="s">
        <v>31</v>
      </c>
      <c r="K593" t="s">
        <v>31</v>
      </c>
      <c r="L593" t="s">
        <v>31</v>
      </c>
      <c r="M593" t="s">
        <v>31</v>
      </c>
      <c r="N593" t="s">
        <v>32</v>
      </c>
      <c r="O593" t="s">
        <v>31</v>
      </c>
      <c r="P593" t="s">
        <v>31</v>
      </c>
      <c r="Q593" t="s">
        <v>31</v>
      </c>
      <c r="R593" t="s">
        <v>31</v>
      </c>
      <c r="S593" t="s">
        <v>32</v>
      </c>
      <c r="T593" t="s">
        <v>138</v>
      </c>
      <c r="U593" t="s">
        <v>57</v>
      </c>
      <c r="V593" t="s">
        <v>40</v>
      </c>
      <c r="W593" t="s">
        <v>41</v>
      </c>
      <c r="X593" t="s">
        <v>2010</v>
      </c>
      <c r="Y593" t="s">
        <v>2011</v>
      </c>
      <c r="Z593">
        <v>3133439127</v>
      </c>
      <c r="AA593" t="s">
        <v>37</v>
      </c>
    </row>
    <row r="594" spans="1:27">
      <c r="A594" s="1">
        <v>21034</v>
      </c>
      <c r="B594" s="9">
        <v>45945</v>
      </c>
      <c r="C594" s="1">
        <v>1</v>
      </c>
      <c r="D594" s="1" t="s">
        <v>27</v>
      </c>
      <c r="E594" s="1">
        <v>1794241505</v>
      </c>
      <c r="F594" t="s">
        <v>2012</v>
      </c>
      <c r="G594" t="s">
        <v>2013</v>
      </c>
      <c r="H594" t="s">
        <v>30</v>
      </c>
      <c r="I594" t="s">
        <v>31</v>
      </c>
      <c r="J594" t="s">
        <v>31</v>
      </c>
      <c r="K594" t="s">
        <v>31</v>
      </c>
      <c r="L594" t="s">
        <v>31</v>
      </c>
      <c r="M594" t="s">
        <v>31</v>
      </c>
      <c r="N594" t="s">
        <v>32</v>
      </c>
      <c r="O594" t="s">
        <v>31</v>
      </c>
      <c r="P594" t="s">
        <v>31</v>
      </c>
      <c r="Q594" t="s">
        <v>31</v>
      </c>
      <c r="R594" t="s">
        <v>31</v>
      </c>
      <c r="S594" t="s">
        <v>32</v>
      </c>
      <c r="T594" t="s">
        <v>147</v>
      </c>
      <c r="U594" t="s">
        <v>57</v>
      </c>
      <c r="V594" t="s">
        <v>40</v>
      </c>
      <c r="W594" t="s">
        <v>41</v>
      </c>
      <c r="X594" t="s">
        <v>84</v>
      </c>
      <c r="Y594" t="s">
        <v>2014</v>
      </c>
      <c r="Z594">
        <v>3223553674</v>
      </c>
      <c r="AA594" t="s">
        <v>37</v>
      </c>
    </row>
    <row r="595" spans="1:27">
      <c r="A595" s="1">
        <v>21035</v>
      </c>
      <c r="B595" s="9">
        <v>45945</v>
      </c>
      <c r="C595" s="1">
        <v>1</v>
      </c>
      <c r="D595" s="1" t="s">
        <v>27</v>
      </c>
      <c r="E595" s="1">
        <v>1506873969</v>
      </c>
      <c r="F595" t="s">
        <v>2015</v>
      </c>
      <c r="G595" t="s">
        <v>2016</v>
      </c>
      <c r="H595" t="s">
        <v>30</v>
      </c>
      <c r="I595" t="s">
        <v>31</v>
      </c>
      <c r="J595" t="s">
        <v>31</v>
      </c>
      <c r="K595" t="s">
        <v>31</v>
      </c>
      <c r="L595" t="s">
        <v>31</v>
      </c>
      <c r="M595" t="s">
        <v>31</v>
      </c>
      <c r="N595" t="s">
        <v>32</v>
      </c>
      <c r="O595" t="s">
        <v>31</v>
      </c>
      <c r="P595" t="s">
        <v>31</v>
      </c>
      <c r="Q595" t="s">
        <v>31</v>
      </c>
      <c r="R595" t="s">
        <v>31</v>
      </c>
      <c r="S595" t="s">
        <v>32</v>
      </c>
      <c r="T595" t="s">
        <v>138</v>
      </c>
      <c r="U595" t="s">
        <v>57</v>
      </c>
      <c r="V595" t="s">
        <v>40</v>
      </c>
      <c r="W595" t="s">
        <v>41</v>
      </c>
      <c r="X595" t="s">
        <v>220</v>
      </c>
      <c r="Y595" t="s">
        <v>2017</v>
      </c>
      <c r="Z595">
        <v>3114452753</v>
      </c>
      <c r="AA595" t="s">
        <v>37</v>
      </c>
    </row>
    <row r="596" spans="1:27">
      <c r="A596" s="1">
        <v>21036</v>
      </c>
      <c r="B596" s="9">
        <v>45945</v>
      </c>
      <c r="C596" s="1">
        <v>1</v>
      </c>
      <c r="D596" s="1" t="s">
        <v>27</v>
      </c>
      <c r="E596" s="1">
        <v>1978967448</v>
      </c>
      <c r="F596" t="s">
        <v>2018</v>
      </c>
      <c r="G596" t="s">
        <v>2019</v>
      </c>
      <c r="H596" t="s">
        <v>30</v>
      </c>
      <c r="I596" t="s">
        <v>31</v>
      </c>
      <c r="J596" t="s">
        <v>31</v>
      </c>
      <c r="K596" t="s">
        <v>31</v>
      </c>
      <c r="L596" t="s">
        <v>31</v>
      </c>
      <c r="M596" t="s">
        <v>31</v>
      </c>
      <c r="N596" t="s">
        <v>32</v>
      </c>
      <c r="O596" t="s">
        <v>31</v>
      </c>
      <c r="P596" t="s">
        <v>31</v>
      </c>
      <c r="Q596" t="s">
        <v>31</v>
      </c>
      <c r="R596" t="s">
        <v>31</v>
      </c>
      <c r="S596" t="s">
        <v>32</v>
      </c>
      <c r="T596" t="s">
        <v>153</v>
      </c>
      <c r="U596" t="s">
        <v>57</v>
      </c>
      <c r="V596" t="s">
        <v>40</v>
      </c>
      <c r="W596" t="s">
        <v>41</v>
      </c>
      <c r="X596" t="s">
        <v>220</v>
      </c>
      <c r="Y596" t="s">
        <v>2020</v>
      </c>
      <c r="Z596">
        <v>3115772207</v>
      </c>
      <c r="AA596" t="s">
        <v>37</v>
      </c>
    </row>
    <row r="597" spans="1:27">
      <c r="A597" s="1">
        <v>21037</v>
      </c>
      <c r="B597" s="9">
        <v>45945</v>
      </c>
      <c r="C597" s="1">
        <v>1</v>
      </c>
      <c r="D597" s="1" t="s">
        <v>27</v>
      </c>
      <c r="E597" s="1">
        <v>1888355097</v>
      </c>
      <c r="F597" t="s">
        <v>2021</v>
      </c>
      <c r="G597" t="s">
        <v>2022</v>
      </c>
      <c r="H597" t="s">
        <v>30</v>
      </c>
      <c r="I597" t="s">
        <v>31</v>
      </c>
      <c r="J597" t="s">
        <v>31</v>
      </c>
      <c r="K597" t="s">
        <v>31</v>
      </c>
      <c r="L597" t="s">
        <v>31</v>
      </c>
      <c r="M597" t="s">
        <v>31</v>
      </c>
      <c r="N597" t="s">
        <v>32</v>
      </c>
      <c r="O597" t="s">
        <v>31</v>
      </c>
      <c r="P597" t="s">
        <v>31</v>
      </c>
      <c r="Q597" t="s">
        <v>31</v>
      </c>
      <c r="R597" t="s">
        <v>31</v>
      </c>
      <c r="S597" t="s">
        <v>32</v>
      </c>
      <c r="T597" t="s">
        <v>33</v>
      </c>
      <c r="U597" t="s">
        <v>57</v>
      </c>
      <c r="V597" t="s">
        <v>40</v>
      </c>
      <c r="W597" t="s">
        <v>41</v>
      </c>
      <c r="X597" t="s">
        <v>377</v>
      </c>
      <c r="Y597" t="s">
        <v>2023</v>
      </c>
      <c r="Z597">
        <v>3245965485</v>
      </c>
      <c r="AA597" t="s">
        <v>37</v>
      </c>
    </row>
    <row r="598" spans="1:27">
      <c r="A598" s="1">
        <v>21038</v>
      </c>
      <c r="B598" s="9">
        <v>45945</v>
      </c>
      <c r="C598" s="1">
        <v>1</v>
      </c>
      <c r="D598" s="1" t="s">
        <v>27</v>
      </c>
      <c r="E598" s="1">
        <v>1899529971</v>
      </c>
      <c r="F598" t="s">
        <v>2024</v>
      </c>
      <c r="G598" t="s">
        <v>2025</v>
      </c>
      <c r="H598" t="s">
        <v>30</v>
      </c>
      <c r="I598" t="s">
        <v>31</v>
      </c>
      <c r="J598" t="s">
        <v>31</v>
      </c>
      <c r="K598" t="s">
        <v>31</v>
      </c>
      <c r="L598" t="s">
        <v>31</v>
      </c>
      <c r="M598" t="s">
        <v>31</v>
      </c>
      <c r="N598" t="s">
        <v>32</v>
      </c>
      <c r="O598" t="s">
        <v>31</v>
      </c>
      <c r="P598" t="s">
        <v>31</v>
      </c>
      <c r="Q598" t="s">
        <v>31</v>
      </c>
      <c r="R598" t="s">
        <v>31</v>
      </c>
      <c r="S598" t="s">
        <v>32</v>
      </c>
      <c r="T598" t="s">
        <v>96</v>
      </c>
      <c r="U598" t="s">
        <v>57</v>
      </c>
      <c r="V598" t="s">
        <v>40</v>
      </c>
      <c r="W598" t="s">
        <v>41</v>
      </c>
      <c r="X598" t="s">
        <v>220</v>
      </c>
      <c r="Y598" t="s">
        <v>2026</v>
      </c>
      <c r="Z598">
        <v>3235082828</v>
      </c>
      <c r="AA598" t="s">
        <v>37</v>
      </c>
    </row>
    <row r="599" spans="1:27">
      <c r="A599" s="1">
        <v>21039</v>
      </c>
      <c r="B599" s="9">
        <v>45945</v>
      </c>
      <c r="C599" s="1">
        <v>1</v>
      </c>
      <c r="D599" s="1" t="s">
        <v>27</v>
      </c>
      <c r="E599" s="1">
        <v>2037757791</v>
      </c>
      <c r="F599" t="s">
        <v>2027</v>
      </c>
      <c r="G599" t="s">
        <v>2028</v>
      </c>
      <c r="H599" t="s">
        <v>30</v>
      </c>
      <c r="I599" t="s">
        <v>31</v>
      </c>
      <c r="J599" t="s">
        <v>31</v>
      </c>
      <c r="K599" t="s">
        <v>31</v>
      </c>
      <c r="L599" t="s">
        <v>31</v>
      </c>
      <c r="M599" t="s">
        <v>31</v>
      </c>
      <c r="N599" t="s">
        <v>32</v>
      </c>
      <c r="O599" t="s">
        <v>31</v>
      </c>
      <c r="P599" t="s">
        <v>31</v>
      </c>
      <c r="Q599" t="s">
        <v>31</v>
      </c>
      <c r="R599" t="s">
        <v>31</v>
      </c>
      <c r="S599" t="s">
        <v>32</v>
      </c>
      <c r="T599" t="s">
        <v>96</v>
      </c>
      <c r="U599" t="s">
        <v>57</v>
      </c>
      <c r="V599" t="s">
        <v>40</v>
      </c>
      <c r="W599" t="s">
        <v>41</v>
      </c>
      <c r="X599" t="s">
        <v>220</v>
      </c>
      <c r="Y599" t="s">
        <v>903</v>
      </c>
      <c r="Z599">
        <v>3102205798</v>
      </c>
      <c r="AA599" t="s">
        <v>37</v>
      </c>
    </row>
    <row r="600" spans="1:27">
      <c r="A600" s="1">
        <v>21040</v>
      </c>
      <c r="B600" s="9">
        <v>45945</v>
      </c>
      <c r="C600" s="1">
        <v>1</v>
      </c>
      <c r="D600" s="1" t="s">
        <v>27</v>
      </c>
      <c r="E600" s="1">
        <v>908692194</v>
      </c>
      <c r="F600" t="s">
        <v>2029</v>
      </c>
      <c r="G600" t="s">
        <v>2030</v>
      </c>
      <c r="H600" t="s">
        <v>30</v>
      </c>
      <c r="I600" t="s">
        <v>31</v>
      </c>
      <c r="J600" t="s">
        <v>31</v>
      </c>
      <c r="K600" t="s">
        <v>31</v>
      </c>
      <c r="L600" t="s">
        <v>31</v>
      </c>
      <c r="M600" t="s">
        <v>31</v>
      </c>
      <c r="N600" t="s">
        <v>32</v>
      </c>
      <c r="O600" t="s">
        <v>31</v>
      </c>
      <c r="P600" t="s">
        <v>31</v>
      </c>
      <c r="Q600" t="s">
        <v>32</v>
      </c>
      <c r="R600" t="s">
        <v>31</v>
      </c>
      <c r="S600" t="s">
        <v>31</v>
      </c>
      <c r="T600" t="s">
        <v>33</v>
      </c>
      <c r="U600" t="s">
        <v>57</v>
      </c>
      <c r="V600" t="s">
        <v>40</v>
      </c>
      <c r="W600" t="s">
        <v>41</v>
      </c>
      <c r="X600" t="s">
        <v>31</v>
      </c>
      <c r="Y600" t="s">
        <v>2031</v>
      </c>
      <c r="Z600">
        <v>3165600293</v>
      </c>
      <c r="AA600" t="s">
        <v>37</v>
      </c>
    </row>
    <row r="601" spans="1:27">
      <c r="A601" s="1">
        <v>21041</v>
      </c>
      <c r="B601" s="9">
        <v>45945</v>
      </c>
      <c r="C601" s="1">
        <v>1</v>
      </c>
      <c r="D601" s="1" t="s">
        <v>27</v>
      </c>
      <c r="E601" s="1">
        <v>857070802</v>
      </c>
      <c r="F601" t="s">
        <v>2032</v>
      </c>
      <c r="G601" t="s">
        <v>2033</v>
      </c>
      <c r="H601" t="s">
        <v>30</v>
      </c>
      <c r="I601" t="s">
        <v>31</v>
      </c>
      <c r="J601" t="s">
        <v>31</v>
      </c>
      <c r="K601" t="s">
        <v>31</v>
      </c>
      <c r="L601" t="s">
        <v>31</v>
      </c>
      <c r="M601" t="s">
        <v>31</v>
      </c>
      <c r="N601" t="s">
        <v>32</v>
      </c>
      <c r="O601" t="s">
        <v>31</v>
      </c>
      <c r="P601" t="s">
        <v>31</v>
      </c>
      <c r="Q601" t="s">
        <v>31</v>
      </c>
      <c r="R601" t="s">
        <v>31</v>
      </c>
      <c r="S601" t="s">
        <v>32</v>
      </c>
      <c r="T601" t="s">
        <v>96</v>
      </c>
      <c r="U601" t="s">
        <v>57</v>
      </c>
      <c r="V601" t="s">
        <v>40</v>
      </c>
      <c r="W601" t="s">
        <v>41</v>
      </c>
      <c r="X601" t="s">
        <v>220</v>
      </c>
      <c r="Y601" t="s">
        <v>2034</v>
      </c>
      <c r="Z601">
        <v>3507806578</v>
      </c>
      <c r="AA601" t="s">
        <v>37</v>
      </c>
    </row>
    <row r="602" spans="1:27">
      <c r="A602" s="1">
        <v>21042</v>
      </c>
      <c r="B602" s="9">
        <v>45945</v>
      </c>
      <c r="C602" s="1">
        <v>1</v>
      </c>
      <c r="D602" s="1" t="s">
        <v>27</v>
      </c>
      <c r="E602" s="1">
        <v>456329742</v>
      </c>
      <c r="F602" t="s">
        <v>2035</v>
      </c>
      <c r="G602" t="s">
        <v>2036</v>
      </c>
      <c r="H602" t="s">
        <v>111</v>
      </c>
      <c r="I602" t="s">
        <v>31</v>
      </c>
      <c r="J602" t="s">
        <v>31</v>
      </c>
      <c r="K602" t="s">
        <v>31</v>
      </c>
      <c r="L602" t="s">
        <v>31</v>
      </c>
      <c r="M602" t="s">
        <v>31</v>
      </c>
      <c r="N602" t="s">
        <v>32</v>
      </c>
      <c r="O602" t="s">
        <v>31</v>
      </c>
      <c r="P602" t="s">
        <v>31</v>
      </c>
      <c r="Q602" t="s">
        <v>31</v>
      </c>
      <c r="R602" t="s">
        <v>31</v>
      </c>
      <c r="S602" t="s">
        <v>32</v>
      </c>
      <c r="T602" t="s">
        <v>121</v>
      </c>
      <c r="U602" t="s">
        <v>57</v>
      </c>
      <c r="V602" t="s">
        <v>40</v>
      </c>
      <c r="W602" t="s">
        <v>41</v>
      </c>
      <c r="Y602" t="s">
        <v>2037</v>
      </c>
      <c r="Z602">
        <v>0</v>
      </c>
      <c r="AA602" t="s">
        <v>37</v>
      </c>
    </row>
    <row r="603" spans="1:27">
      <c r="A603" s="1">
        <v>21043</v>
      </c>
      <c r="B603" s="9">
        <v>45945</v>
      </c>
      <c r="C603" s="1">
        <v>1</v>
      </c>
      <c r="D603" s="1" t="s">
        <v>27</v>
      </c>
      <c r="E603" s="1">
        <v>1057698579</v>
      </c>
      <c r="F603" t="s">
        <v>2038</v>
      </c>
      <c r="G603" t="s">
        <v>2039</v>
      </c>
      <c r="H603" t="s">
        <v>30</v>
      </c>
      <c r="I603" t="s">
        <v>31</v>
      </c>
      <c r="J603" t="s">
        <v>31</v>
      </c>
      <c r="K603" t="s">
        <v>31</v>
      </c>
      <c r="L603" t="s">
        <v>31</v>
      </c>
      <c r="M603" t="s">
        <v>31</v>
      </c>
      <c r="N603" t="s">
        <v>32</v>
      </c>
      <c r="O603" t="s">
        <v>31</v>
      </c>
      <c r="P603" t="s">
        <v>31</v>
      </c>
      <c r="Q603" t="s">
        <v>31</v>
      </c>
      <c r="R603" t="s">
        <v>31</v>
      </c>
      <c r="S603" t="s">
        <v>32</v>
      </c>
      <c r="T603" t="s">
        <v>71</v>
      </c>
      <c r="U603" t="s">
        <v>34</v>
      </c>
      <c r="V603" t="s">
        <v>35</v>
      </c>
      <c r="W603" t="s">
        <v>41</v>
      </c>
      <c r="AA603" t="s">
        <v>37</v>
      </c>
    </row>
    <row r="604" spans="1:27">
      <c r="A604" s="1">
        <v>21044</v>
      </c>
      <c r="B604" s="9">
        <v>45945</v>
      </c>
      <c r="C604" s="1">
        <v>1</v>
      </c>
      <c r="D604" s="1" t="s">
        <v>27</v>
      </c>
      <c r="E604" s="1">
        <v>865361361</v>
      </c>
      <c r="F604" t="s">
        <v>2040</v>
      </c>
      <c r="G604" t="s">
        <v>2041</v>
      </c>
      <c r="H604" t="s">
        <v>30</v>
      </c>
      <c r="I604" t="s">
        <v>31</v>
      </c>
      <c r="J604" t="s">
        <v>31</v>
      </c>
      <c r="K604" t="s">
        <v>31</v>
      </c>
      <c r="L604" t="s">
        <v>31</v>
      </c>
      <c r="M604" t="s">
        <v>31</v>
      </c>
      <c r="N604" t="s">
        <v>32</v>
      </c>
      <c r="O604" t="s">
        <v>31</v>
      </c>
      <c r="P604" t="s">
        <v>31</v>
      </c>
      <c r="Q604" t="s">
        <v>31</v>
      </c>
      <c r="R604" t="s">
        <v>31</v>
      </c>
      <c r="S604" t="s">
        <v>32</v>
      </c>
      <c r="T604" t="s">
        <v>138</v>
      </c>
      <c r="U604" t="s">
        <v>57</v>
      </c>
      <c r="V604" t="s">
        <v>40</v>
      </c>
      <c r="W604" t="s">
        <v>41</v>
      </c>
      <c r="X604" t="s">
        <v>191</v>
      </c>
      <c r="Y604" t="s">
        <v>2042</v>
      </c>
      <c r="Z604">
        <v>3223670941</v>
      </c>
      <c r="AA604" t="s">
        <v>37</v>
      </c>
    </row>
    <row r="605" spans="1:27">
      <c r="A605" s="1">
        <v>21045</v>
      </c>
      <c r="B605" s="9">
        <v>45945</v>
      </c>
      <c r="C605" s="1">
        <v>1</v>
      </c>
      <c r="D605" s="1" t="s">
        <v>27</v>
      </c>
      <c r="E605" s="1">
        <v>1961256626</v>
      </c>
      <c r="F605" t="s">
        <v>2043</v>
      </c>
      <c r="G605" t="s">
        <v>2044</v>
      </c>
      <c r="H605" t="s">
        <v>30</v>
      </c>
      <c r="I605" t="s">
        <v>31</v>
      </c>
      <c r="J605" t="s">
        <v>31</v>
      </c>
      <c r="K605" t="s">
        <v>31</v>
      </c>
      <c r="L605" t="s">
        <v>31</v>
      </c>
      <c r="M605" t="s">
        <v>31</v>
      </c>
      <c r="N605" t="s">
        <v>32</v>
      </c>
      <c r="O605" t="s">
        <v>31</v>
      </c>
      <c r="P605" t="s">
        <v>31</v>
      </c>
      <c r="Q605" t="s">
        <v>31</v>
      </c>
      <c r="R605" t="s">
        <v>31</v>
      </c>
      <c r="S605" t="s">
        <v>32</v>
      </c>
      <c r="T605" t="s">
        <v>156</v>
      </c>
      <c r="U605" t="s">
        <v>57</v>
      </c>
      <c r="V605" t="s">
        <v>40</v>
      </c>
      <c r="W605" t="s">
        <v>41</v>
      </c>
      <c r="X605" t="s">
        <v>258</v>
      </c>
      <c r="Y605" t="s">
        <v>2045</v>
      </c>
      <c r="Z605">
        <v>2589740</v>
      </c>
      <c r="AA605" t="s">
        <v>37</v>
      </c>
    </row>
    <row r="606" spans="1:27">
      <c r="A606" s="1">
        <v>21047</v>
      </c>
      <c r="B606" s="9">
        <v>45945</v>
      </c>
      <c r="C606" s="1">
        <v>1</v>
      </c>
      <c r="D606" s="1" t="s">
        <v>27</v>
      </c>
      <c r="E606" s="1">
        <v>593889032</v>
      </c>
      <c r="F606" t="s">
        <v>2046</v>
      </c>
      <c r="G606" t="s">
        <v>2047</v>
      </c>
      <c r="H606" t="s">
        <v>30</v>
      </c>
      <c r="I606" t="s">
        <v>31</v>
      </c>
      <c r="J606" t="s">
        <v>31</v>
      </c>
      <c r="K606" t="s">
        <v>31</v>
      </c>
      <c r="L606" t="s">
        <v>31</v>
      </c>
      <c r="M606" t="s">
        <v>31</v>
      </c>
      <c r="N606" t="s">
        <v>32</v>
      </c>
      <c r="O606" t="s">
        <v>31</v>
      </c>
      <c r="P606" t="s">
        <v>31</v>
      </c>
      <c r="Q606" t="s">
        <v>31</v>
      </c>
      <c r="R606" t="s">
        <v>31</v>
      </c>
      <c r="S606" t="s">
        <v>32</v>
      </c>
      <c r="T606" t="s">
        <v>147</v>
      </c>
      <c r="U606" t="s">
        <v>57</v>
      </c>
      <c r="V606" t="s">
        <v>40</v>
      </c>
      <c r="W606" t="s">
        <v>41</v>
      </c>
      <c r="X606" t="s">
        <v>31</v>
      </c>
      <c r="Y606" t="s">
        <v>2048</v>
      </c>
      <c r="Z606">
        <v>3246535262</v>
      </c>
      <c r="AA606" t="s">
        <v>37</v>
      </c>
    </row>
    <row r="607" spans="1:27">
      <c r="A607" s="1">
        <v>21048</v>
      </c>
      <c r="B607" s="9">
        <v>45945</v>
      </c>
      <c r="C607" s="1">
        <v>1</v>
      </c>
      <c r="D607" s="1" t="s">
        <v>27</v>
      </c>
      <c r="E607" s="1">
        <v>1798475062</v>
      </c>
      <c r="F607" t="s">
        <v>2049</v>
      </c>
      <c r="G607" t="s">
        <v>2050</v>
      </c>
      <c r="H607" t="s">
        <v>111</v>
      </c>
      <c r="I607" t="s">
        <v>31</v>
      </c>
      <c r="J607" t="s">
        <v>31</v>
      </c>
      <c r="K607" t="s">
        <v>31</v>
      </c>
      <c r="L607" t="s">
        <v>31</v>
      </c>
      <c r="M607" t="s">
        <v>31</v>
      </c>
      <c r="N607" t="s">
        <v>32</v>
      </c>
      <c r="O607" t="s">
        <v>31</v>
      </c>
      <c r="P607" t="s">
        <v>31</v>
      </c>
      <c r="Q607" t="s">
        <v>31</v>
      </c>
      <c r="R607" t="s">
        <v>31</v>
      </c>
      <c r="S607" t="s">
        <v>32</v>
      </c>
      <c r="T607" t="s">
        <v>121</v>
      </c>
      <c r="U607" t="s">
        <v>57</v>
      </c>
      <c r="V607" t="s">
        <v>40</v>
      </c>
      <c r="W607" t="s">
        <v>41</v>
      </c>
      <c r="Y607" t="s">
        <v>2051</v>
      </c>
      <c r="Z607">
        <v>0</v>
      </c>
      <c r="AA607" t="s">
        <v>37</v>
      </c>
    </row>
    <row r="608" spans="1:27">
      <c r="A608" s="1">
        <v>21049</v>
      </c>
      <c r="B608" s="9">
        <v>45945</v>
      </c>
      <c r="C608" s="1">
        <v>1</v>
      </c>
      <c r="D608" s="1" t="s">
        <v>27</v>
      </c>
      <c r="E608" s="1">
        <v>1574579261</v>
      </c>
      <c r="F608" t="s">
        <v>2052</v>
      </c>
      <c r="G608" t="s">
        <v>2053</v>
      </c>
      <c r="H608" t="s">
        <v>111</v>
      </c>
      <c r="I608" t="s">
        <v>31</v>
      </c>
      <c r="J608" t="s">
        <v>31</v>
      </c>
      <c r="K608" t="s">
        <v>31</v>
      </c>
      <c r="L608" t="s">
        <v>31</v>
      </c>
      <c r="M608" t="s">
        <v>31</v>
      </c>
      <c r="N608" t="s">
        <v>32</v>
      </c>
      <c r="O608" t="s">
        <v>31</v>
      </c>
      <c r="P608" t="s">
        <v>31</v>
      </c>
      <c r="Q608" t="s">
        <v>31</v>
      </c>
      <c r="R608" t="s">
        <v>31</v>
      </c>
      <c r="S608" t="s">
        <v>32</v>
      </c>
      <c r="T608" t="s">
        <v>121</v>
      </c>
      <c r="U608" t="s">
        <v>57</v>
      </c>
      <c r="V608" t="s">
        <v>40</v>
      </c>
      <c r="W608" t="s">
        <v>41</v>
      </c>
      <c r="Y608" t="s">
        <v>2054</v>
      </c>
      <c r="Z608" t="s">
        <v>2055</v>
      </c>
      <c r="AA608" t="s">
        <v>37</v>
      </c>
    </row>
    <row r="609" spans="1:27">
      <c r="A609" s="1">
        <v>21050</v>
      </c>
      <c r="B609" s="9">
        <v>45945</v>
      </c>
      <c r="C609" s="1">
        <v>1</v>
      </c>
      <c r="D609" s="1" t="s">
        <v>27</v>
      </c>
      <c r="E609" s="1">
        <v>597073580</v>
      </c>
      <c r="F609" t="s">
        <v>2056</v>
      </c>
      <c r="G609" t="s">
        <v>2057</v>
      </c>
      <c r="H609" t="s">
        <v>111</v>
      </c>
      <c r="I609" t="s">
        <v>31</v>
      </c>
      <c r="J609" t="s">
        <v>31</v>
      </c>
      <c r="K609" t="s">
        <v>31</v>
      </c>
      <c r="L609" t="s">
        <v>31</v>
      </c>
      <c r="M609" t="s">
        <v>31</v>
      </c>
      <c r="N609" t="s">
        <v>32</v>
      </c>
      <c r="O609" t="s">
        <v>31</v>
      </c>
      <c r="P609" t="s">
        <v>31</v>
      </c>
      <c r="Q609" t="s">
        <v>31</v>
      </c>
      <c r="R609" t="s">
        <v>31</v>
      </c>
      <c r="S609" t="s">
        <v>32</v>
      </c>
      <c r="T609" t="s">
        <v>121</v>
      </c>
      <c r="U609" t="s">
        <v>57</v>
      </c>
      <c r="V609" t="s">
        <v>40</v>
      </c>
      <c r="W609" t="s">
        <v>41</v>
      </c>
      <c r="Y609" t="s">
        <v>2058</v>
      </c>
      <c r="Z609" t="s">
        <v>2055</v>
      </c>
      <c r="AA609" t="s">
        <v>37</v>
      </c>
    </row>
    <row r="610" spans="1:27">
      <c r="A610" s="1">
        <v>21051</v>
      </c>
      <c r="B610" s="9">
        <v>45945</v>
      </c>
      <c r="C610" s="1">
        <v>1</v>
      </c>
      <c r="D610" s="1" t="s">
        <v>27</v>
      </c>
      <c r="E610" s="1">
        <v>607784989</v>
      </c>
      <c r="F610" t="s">
        <v>2059</v>
      </c>
      <c r="G610" t="s">
        <v>2060</v>
      </c>
      <c r="H610" t="s">
        <v>111</v>
      </c>
      <c r="I610" t="s">
        <v>31</v>
      </c>
      <c r="J610" t="s">
        <v>31</v>
      </c>
      <c r="K610" t="s">
        <v>31</v>
      </c>
      <c r="L610" t="s">
        <v>31</v>
      </c>
      <c r="M610" t="s">
        <v>31</v>
      </c>
      <c r="N610" t="s">
        <v>32</v>
      </c>
      <c r="O610" t="s">
        <v>31</v>
      </c>
      <c r="P610" t="s">
        <v>31</v>
      </c>
      <c r="Q610" t="s">
        <v>31</v>
      </c>
      <c r="R610" t="s">
        <v>31</v>
      </c>
      <c r="S610" t="s">
        <v>32</v>
      </c>
      <c r="T610" t="s">
        <v>121</v>
      </c>
      <c r="U610" t="s">
        <v>57</v>
      </c>
      <c r="V610" t="s">
        <v>40</v>
      </c>
      <c r="W610" t="s">
        <v>41</v>
      </c>
      <c r="Y610" t="s">
        <v>2061</v>
      </c>
      <c r="Z610" t="s">
        <v>2055</v>
      </c>
      <c r="AA610" t="s">
        <v>37</v>
      </c>
    </row>
    <row r="611" spans="1:27">
      <c r="A611" s="1">
        <v>21052</v>
      </c>
      <c r="B611" s="9">
        <v>45945</v>
      </c>
      <c r="C611" s="1">
        <v>1</v>
      </c>
      <c r="D611" s="1" t="s">
        <v>27</v>
      </c>
      <c r="E611" s="1">
        <v>1608391174</v>
      </c>
      <c r="F611" t="s">
        <v>2062</v>
      </c>
      <c r="G611" t="s">
        <v>2063</v>
      </c>
      <c r="H611" t="s">
        <v>111</v>
      </c>
      <c r="I611" t="s">
        <v>31</v>
      </c>
      <c r="J611" t="s">
        <v>31</v>
      </c>
      <c r="K611" t="s">
        <v>31</v>
      </c>
      <c r="L611" t="s">
        <v>31</v>
      </c>
      <c r="M611" t="s">
        <v>31</v>
      </c>
      <c r="N611" t="s">
        <v>32</v>
      </c>
      <c r="O611" t="s">
        <v>31</v>
      </c>
      <c r="P611" t="s">
        <v>31</v>
      </c>
      <c r="Q611" t="s">
        <v>31</v>
      </c>
      <c r="R611" t="s">
        <v>31</v>
      </c>
      <c r="S611" t="s">
        <v>32</v>
      </c>
      <c r="T611" t="s">
        <v>121</v>
      </c>
      <c r="U611" t="s">
        <v>57</v>
      </c>
      <c r="V611" t="s">
        <v>35</v>
      </c>
      <c r="W611" t="s">
        <v>41</v>
      </c>
      <c r="Y611" t="s">
        <v>2064</v>
      </c>
      <c r="Z611" t="s">
        <v>2055</v>
      </c>
      <c r="AA611" t="s">
        <v>37</v>
      </c>
    </row>
    <row r="612" spans="1:27">
      <c r="A612" s="1">
        <v>21053</v>
      </c>
      <c r="B612" s="9">
        <v>45945</v>
      </c>
      <c r="C612" s="1">
        <v>1</v>
      </c>
      <c r="D612" s="1" t="s">
        <v>27</v>
      </c>
      <c r="E612" s="1">
        <v>1126486787</v>
      </c>
      <c r="F612" t="s">
        <v>2065</v>
      </c>
      <c r="G612" t="s">
        <v>2066</v>
      </c>
      <c r="H612" t="s">
        <v>30</v>
      </c>
      <c r="I612" t="s">
        <v>31</v>
      </c>
      <c r="J612" t="s">
        <v>31</v>
      </c>
      <c r="K612" t="s">
        <v>31</v>
      </c>
      <c r="L612" t="s">
        <v>31</v>
      </c>
      <c r="M612" t="s">
        <v>31</v>
      </c>
      <c r="N612" t="s">
        <v>32</v>
      </c>
      <c r="O612" t="s">
        <v>31</v>
      </c>
      <c r="P612" t="s">
        <v>31</v>
      </c>
      <c r="Q612" t="s">
        <v>31</v>
      </c>
      <c r="R612" t="s">
        <v>31</v>
      </c>
      <c r="S612" t="s">
        <v>32</v>
      </c>
      <c r="T612" t="s">
        <v>121</v>
      </c>
      <c r="U612" t="s">
        <v>57</v>
      </c>
      <c r="V612" t="s">
        <v>40</v>
      </c>
      <c r="W612" t="s">
        <v>41</v>
      </c>
      <c r="Y612" t="s">
        <v>2067</v>
      </c>
      <c r="Z612" t="s">
        <v>2055</v>
      </c>
      <c r="AA612" t="s">
        <v>37</v>
      </c>
    </row>
    <row r="613" spans="1:27">
      <c r="A613" s="1">
        <v>21054</v>
      </c>
      <c r="B613" s="9">
        <v>45945</v>
      </c>
      <c r="C613" s="1">
        <v>1</v>
      </c>
      <c r="D613" s="1" t="s">
        <v>27</v>
      </c>
      <c r="E613" s="1">
        <v>828994762</v>
      </c>
      <c r="F613" t="s">
        <v>2068</v>
      </c>
      <c r="G613" t="s">
        <v>2069</v>
      </c>
      <c r="H613" t="s">
        <v>111</v>
      </c>
      <c r="I613" t="s">
        <v>31</v>
      </c>
      <c r="J613" t="s">
        <v>31</v>
      </c>
      <c r="K613" t="s">
        <v>31</v>
      </c>
      <c r="L613" t="s">
        <v>31</v>
      </c>
      <c r="M613" t="s">
        <v>31</v>
      </c>
      <c r="N613" t="s">
        <v>32</v>
      </c>
      <c r="O613" t="s">
        <v>31</v>
      </c>
      <c r="P613" t="s">
        <v>31</v>
      </c>
      <c r="Q613" t="s">
        <v>31</v>
      </c>
      <c r="R613" t="s">
        <v>31</v>
      </c>
      <c r="S613" t="s">
        <v>32</v>
      </c>
      <c r="T613" t="s">
        <v>121</v>
      </c>
      <c r="U613" t="s">
        <v>57</v>
      </c>
      <c r="V613" t="s">
        <v>40</v>
      </c>
      <c r="W613" t="s">
        <v>41</v>
      </c>
      <c r="Y613" t="s">
        <v>2070</v>
      </c>
      <c r="Z613">
        <v>3133678073</v>
      </c>
      <c r="AA613" t="s">
        <v>37</v>
      </c>
    </row>
    <row r="614" spans="1:27">
      <c r="A614" s="1">
        <v>21055</v>
      </c>
      <c r="B614" s="9">
        <v>45945</v>
      </c>
      <c r="C614" s="1">
        <v>1</v>
      </c>
      <c r="D614" s="1" t="s">
        <v>27</v>
      </c>
      <c r="E614" s="1">
        <v>665007688</v>
      </c>
      <c r="F614" t="s">
        <v>2071</v>
      </c>
      <c r="G614" t="s">
        <v>2072</v>
      </c>
      <c r="H614" t="s">
        <v>111</v>
      </c>
      <c r="I614" t="s">
        <v>31</v>
      </c>
      <c r="J614" t="s">
        <v>31</v>
      </c>
      <c r="K614" t="s">
        <v>31</v>
      </c>
      <c r="L614" t="s">
        <v>31</v>
      </c>
      <c r="M614" t="s">
        <v>31</v>
      </c>
      <c r="N614" t="s">
        <v>32</v>
      </c>
      <c r="O614" t="s">
        <v>31</v>
      </c>
      <c r="P614" t="s">
        <v>31</v>
      </c>
      <c r="Q614" t="s">
        <v>31</v>
      </c>
      <c r="R614" t="s">
        <v>31</v>
      </c>
      <c r="S614" t="s">
        <v>32</v>
      </c>
      <c r="T614" t="s">
        <v>121</v>
      </c>
      <c r="U614" t="s">
        <v>57</v>
      </c>
      <c r="V614" t="s">
        <v>40</v>
      </c>
      <c r="W614" t="s">
        <v>41</v>
      </c>
      <c r="Y614" t="s">
        <v>2073</v>
      </c>
      <c r="Z614" t="s">
        <v>2055</v>
      </c>
      <c r="AA614" t="s">
        <v>37</v>
      </c>
    </row>
    <row r="615" spans="1:27">
      <c r="A615" s="1">
        <v>21056</v>
      </c>
      <c r="B615" s="9">
        <v>45945</v>
      </c>
      <c r="C615" s="1">
        <v>1</v>
      </c>
      <c r="D615" s="1" t="s">
        <v>27</v>
      </c>
      <c r="E615" s="1">
        <v>1327820781</v>
      </c>
      <c r="F615" t="s">
        <v>2074</v>
      </c>
      <c r="G615" t="s">
        <v>2075</v>
      </c>
      <c r="H615" t="s">
        <v>30</v>
      </c>
      <c r="I615" t="s">
        <v>31</v>
      </c>
      <c r="J615" t="s">
        <v>31</v>
      </c>
      <c r="K615" t="s">
        <v>31</v>
      </c>
      <c r="L615" t="s">
        <v>31</v>
      </c>
      <c r="M615" t="s">
        <v>31</v>
      </c>
      <c r="N615" t="s">
        <v>32</v>
      </c>
      <c r="O615" t="s">
        <v>31</v>
      </c>
      <c r="P615" t="s">
        <v>31</v>
      </c>
      <c r="Q615" t="s">
        <v>31</v>
      </c>
      <c r="R615" t="s">
        <v>31</v>
      </c>
      <c r="S615" t="s">
        <v>32</v>
      </c>
      <c r="T615" t="s">
        <v>104</v>
      </c>
      <c r="U615" t="s">
        <v>57</v>
      </c>
      <c r="V615" t="s">
        <v>40</v>
      </c>
      <c r="W615" t="s">
        <v>41</v>
      </c>
      <c r="X615" t="s">
        <v>1192</v>
      </c>
      <c r="Y615" t="s">
        <v>2076</v>
      </c>
      <c r="Z615">
        <v>3202088943</v>
      </c>
      <c r="AA615" t="s">
        <v>37</v>
      </c>
    </row>
    <row r="616" spans="1:27">
      <c r="A616" s="1">
        <v>21057</v>
      </c>
      <c r="B616" s="9">
        <v>45945</v>
      </c>
      <c r="C616" s="1">
        <v>1</v>
      </c>
      <c r="D616" s="1" t="s">
        <v>27</v>
      </c>
      <c r="E616" s="1">
        <v>2022162539</v>
      </c>
      <c r="F616" t="s">
        <v>2077</v>
      </c>
      <c r="G616" t="s">
        <v>2078</v>
      </c>
      <c r="H616" t="s">
        <v>30</v>
      </c>
      <c r="I616" t="s">
        <v>31</v>
      </c>
      <c r="J616" t="s">
        <v>31</v>
      </c>
      <c r="K616" t="s">
        <v>31</v>
      </c>
      <c r="L616" t="s">
        <v>31</v>
      </c>
      <c r="M616" t="s">
        <v>31</v>
      </c>
      <c r="N616" t="s">
        <v>32</v>
      </c>
      <c r="O616" t="s">
        <v>31</v>
      </c>
      <c r="P616" t="s">
        <v>31</v>
      </c>
      <c r="Q616" t="s">
        <v>31</v>
      </c>
      <c r="R616" t="s">
        <v>31</v>
      </c>
      <c r="S616" t="s">
        <v>32</v>
      </c>
      <c r="T616" t="s">
        <v>104</v>
      </c>
      <c r="U616" t="s">
        <v>57</v>
      </c>
      <c r="V616" t="s">
        <v>40</v>
      </c>
      <c r="W616" t="s">
        <v>41</v>
      </c>
      <c r="X616" t="s">
        <v>1192</v>
      </c>
      <c r="Y616" t="s">
        <v>2079</v>
      </c>
      <c r="Z616">
        <v>3224214570</v>
      </c>
      <c r="AA616" t="s">
        <v>37</v>
      </c>
    </row>
    <row r="617" spans="1:27">
      <c r="A617" s="1">
        <v>21058</v>
      </c>
      <c r="B617" s="9">
        <v>45945</v>
      </c>
      <c r="C617" s="1">
        <v>1</v>
      </c>
      <c r="D617" s="1" t="s">
        <v>27</v>
      </c>
      <c r="E617" s="1">
        <v>822277708</v>
      </c>
      <c r="F617" t="s">
        <v>2080</v>
      </c>
      <c r="G617" t="s">
        <v>2081</v>
      </c>
      <c r="H617" t="s">
        <v>30</v>
      </c>
      <c r="I617" t="s">
        <v>31</v>
      </c>
      <c r="J617" t="s">
        <v>31</v>
      </c>
      <c r="K617" t="s">
        <v>31</v>
      </c>
      <c r="L617" t="s">
        <v>31</v>
      </c>
      <c r="M617" t="s">
        <v>31</v>
      </c>
      <c r="N617" t="s">
        <v>32</v>
      </c>
      <c r="O617" t="s">
        <v>31</v>
      </c>
      <c r="P617" t="s">
        <v>31</v>
      </c>
      <c r="Q617" t="s">
        <v>31</v>
      </c>
      <c r="R617" t="s">
        <v>31</v>
      </c>
      <c r="S617" t="s">
        <v>32</v>
      </c>
      <c r="T617" t="s">
        <v>65</v>
      </c>
      <c r="U617" t="s">
        <v>57</v>
      </c>
      <c r="V617" t="s">
        <v>40</v>
      </c>
      <c r="W617" t="s">
        <v>41</v>
      </c>
      <c r="X617" t="s">
        <v>2082</v>
      </c>
      <c r="Y617" t="s">
        <v>2083</v>
      </c>
      <c r="Z617">
        <v>3202489102</v>
      </c>
      <c r="AA617" t="s">
        <v>37</v>
      </c>
    </row>
    <row r="618" spans="1:27">
      <c r="A618" s="1">
        <v>21059</v>
      </c>
      <c r="B618" s="9">
        <v>45945</v>
      </c>
      <c r="C618" s="1">
        <v>1</v>
      </c>
      <c r="D618" s="1" t="s">
        <v>27</v>
      </c>
      <c r="E618" s="1">
        <v>549999160</v>
      </c>
      <c r="F618" t="s">
        <v>2084</v>
      </c>
      <c r="G618" t="s">
        <v>2085</v>
      </c>
      <c r="H618" t="s">
        <v>30</v>
      </c>
      <c r="I618" t="s">
        <v>31</v>
      </c>
      <c r="J618" t="s">
        <v>31</v>
      </c>
      <c r="K618" t="s">
        <v>31</v>
      </c>
      <c r="L618" t="s">
        <v>31</v>
      </c>
      <c r="M618" t="s">
        <v>31</v>
      </c>
      <c r="N618" t="s">
        <v>32</v>
      </c>
      <c r="O618" t="s">
        <v>31</v>
      </c>
      <c r="P618" t="s">
        <v>31</v>
      </c>
      <c r="Q618" t="s">
        <v>31</v>
      </c>
      <c r="R618" t="s">
        <v>31</v>
      </c>
      <c r="S618" t="s">
        <v>32</v>
      </c>
      <c r="T618" t="s">
        <v>197</v>
      </c>
      <c r="U618" t="s">
        <v>34</v>
      </c>
      <c r="V618" t="s">
        <v>40</v>
      </c>
      <c r="W618" t="s">
        <v>41</v>
      </c>
      <c r="Y618" t="s">
        <v>2086</v>
      </c>
      <c r="Z618">
        <v>3154506028</v>
      </c>
      <c r="AA618" t="s">
        <v>37</v>
      </c>
    </row>
    <row r="619" spans="1:27">
      <c r="A619" s="1">
        <v>21060</v>
      </c>
      <c r="B619" s="9">
        <v>45945</v>
      </c>
      <c r="C619" s="1">
        <v>1</v>
      </c>
      <c r="D619" s="1" t="s">
        <v>27</v>
      </c>
      <c r="E619" s="1">
        <v>1797757526</v>
      </c>
      <c r="F619" t="s">
        <v>2087</v>
      </c>
      <c r="G619" t="s">
        <v>2088</v>
      </c>
      <c r="H619" t="s">
        <v>30</v>
      </c>
      <c r="I619" t="s">
        <v>31</v>
      </c>
      <c r="J619" t="s">
        <v>31</v>
      </c>
      <c r="K619" t="s">
        <v>31</v>
      </c>
      <c r="L619" t="s">
        <v>31</v>
      </c>
      <c r="M619" t="s">
        <v>31</v>
      </c>
      <c r="N619" t="s">
        <v>32</v>
      </c>
      <c r="O619" t="s">
        <v>31</v>
      </c>
      <c r="P619" t="s">
        <v>31</v>
      </c>
      <c r="Q619" t="s">
        <v>31</v>
      </c>
      <c r="R619" t="s">
        <v>31</v>
      </c>
      <c r="S619" t="s">
        <v>32</v>
      </c>
      <c r="T619" t="s">
        <v>33</v>
      </c>
      <c r="U619" t="s">
        <v>57</v>
      </c>
      <c r="V619" t="s">
        <v>40</v>
      </c>
      <c r="W619" t="s">
        <v>41</v>
      </c>
      <c r="Y619" t="s">
        <v>2089</v>
      </c>
      <c r="Z619">
        <v>3203606631</v>
      </c>
      <c r="AA619" t="s">
        <v>37</v>
      </c>
    </row>
    <row r="620" spans="1:27">
      <c r="A620" s="1">
        <v>21061</v>
      </c>
      <c r="B620" s="9">
        <v>45945</v>
      </c>
      <c r="C620" s="1">
        <v>1</v>
      </c>
      <c r="D620" s="1" t="s">
        <v>27</v>
      </c>
      <c r="E620" s="1">
        <v>261772449</v>
      </c>
      <c r="F620" t="s">
        <v>2090</v>
      </c>
      <c r="G620" t="s">
        <v>2091</v>
      </c>
      <c r="H620" t="s">
        <v>111</v>
      </c>
      <c r="I620" t="s">
        <v>31</v>
      </c>
      <c r="J620" t="s">
        <v>31</v>
      </c>
      <c r="K620" t="s">
        <v>31</v>
      </c>
      <c r="L620" t="s">
        <v>31</v>
      </c>
      <c r="M620" t="s">
        <v>31</v>
      </c>
      <c r="N620" t="s">
        <v>32</v>
      </c>
      <c r="O620" t="s">
        <v>31</v>
      </c>
      <c r="P620" t="s">
        <v>31</v>
      </c>
      <c r="Q620" t="s">
        <v>31</v>
      </c>
      <c r="R620" t="s">
        <v>31</v>
      </c>
      <c r="S620" t="s">
        <v>32</v>
      </c>
      <c r="T620" t="s">
        <v>138</v>
      </c>
      <c r="U620" t="s">
        <v>34</v>
      </c>
      <c r="V620" t="s">
        <v>40</v>
      </c>
      <c r="W620" t="s">
        <v>41</v>
      </c>
      <c r="X620" t="s">
        <v>220</v>
      </c>
      <c r="Y620" t="s">
        <v>2092</v>
      </c>
      <c r="Z620">
        <v>3204347897</v>
      </c>
      <c r="AA620" t="s">
        <v>37</v>
      </c>
    </row>
    <row r="621" spans="1:27">
      <c r="A621" s="1">
        <v>21062</v>
      </c>
      <c r="B621" s="9">
        <v>45945</v>
      </c>
      <c r="C621" s="1">
        <v>1</v>
      </c>
      <c r="D621" s="1" t="s">
        <v>27</v>
      </c>
      <c r="E621" s="1">
        <v>1211192006</v>
      </c>
      <c r="F621" t="s">
        <v>2093</v>
      </c>
      <c r="G621" t="s">
        <v>2094</v>
      </c>
      <c r="H621" t="s">
        <v>111</v>
      </c>
      <c r="I621" t="s">
        <v>31</v>
      </c>
      <c r="J621" t="s">
        <v>31</v>
      </c>
      <c r="K621" t="s">
        <v>31</v>
      </c>
      <c r="L621" t="s">
        <v>31</v>
      </c>
      <c r="M621" t="s">
        <v>31</v>
      </c>
      <c r="N621" t="s">
        <v>32</v>
      </c>
      <c r="O621" t="s">
        <v>31</v>
      </c>
      <c r="P621" t="s">
        <v>31</v>
      </c>
      <c r="Q621" t="s">
        <v>31</v>
      </c>
      <c r="R621" t="s">
        <v>31</v>
      </c>
      <c r="S621" t="s">
        <v>32</v>
      </c>
      <c r="T621" t="s">
        <v>121</v>
      </c>
      <c r="U621" t="s">
        <v>57</v>
      </c>
      <c r="V621" t="s">
        <v>40</v>
      </c>
      <c r="W621" t="s">
        <v>41</v>
      </c>
      <c r="Y621" t="s">
        <v>2095</v>
      </c>
      <c r="Z621">
        <v>3115649437</v>
      </c>
      <c r="AA621" t="s">
        <v>37</v>
      </c>
    </row>
    <row r="622" spans="1:27">
      <c r="A622" s="1">
        <v>21063</v>
      </c>
      <c r="B622" s="9">
        <v>45945</v>
      </c>
      <c r="C622" s="1">
        <v>1</v>
      </c>
      <c r="D622" s="1" t="s">
        <v>27</v>
      </c>
      <c r="E622" s="1">
        <v>2031673769</v>
      </c>
      <c r="F622" t="s">
        <v>2096</v>
      </c>
      <c r="G622" t="s">
        <v>2097</v>
      </c>
      <c r="H622" t="s">
        <v>30</v>
      </c>
      <c r="I622" t="s">
        <v>31</v>
      </c>
      <c r="J622" t="s">
        <v>31</v>
      </c>
      <c r="K622" t="s">
        <v>31</v>
      </c>
      <c r="L622" t="s">
        <v>31</v>
      </c>
      <c r="M622" t="s">
        <v>31</v>
      </c>
      <c r="N622" t="s">
        <v>32</v>
      </c>
      <c r="O622" t="s">
        <v>31</v>
      </c>
      <c r="P622" t="s">
        <v>31</v>
      </c>
      <c r="Q622" t="s">
        <v>31</v>
      </c>
      <c r="R622" t="s">
        <v>31</v>
      </c>
      <c r="S622" t="s">
        <v>32</v>
      </c>
      <c r="T622" t="s">
        <v>71</v>
      </c>
      <c r="U622" t="s">
        <v>34</v>
      </c>
      <c r="V622" t="s">
        <v>40</v>
      </c>
      <c r="W622" t="s">
        <v>41</v>
      </c>
      <c r="X622" t="s">
        <v>200</v>
      </c>
      <c r="Y622" t="s">
        <v>2098</v>
      </c>
      <c r="Z622">
        <v>3181096111</v>
      </c>
      <c r="AA622" t="s">
        <v>37</v>
      </c>
    </row>
    <row r="623" spans="1:27">
      <c r="A623" s="1">
        <v>21064</v>
      </c>
      <c r="B623" s="9">
        <v>45945</v>
      </c>
      <c r="C623" s="1">
        <v>1</v>
      </c>
      <c r="D623" s="1" t="s">
        <v>27</v>
      </c>
      <c r="E623" s="1">
        <v>1895056468</v>
      </c>
      <c r="F623" t="s">
        <v>2099</v>
      </c>
      <c r="G623" t="s">
        <v>2100</v>
      </c>
      <c r="H623" t="s">
        <v>30</v>
      </c>
      <c r="I623" t="s">
        <v>31</v>
      </c>
      <c r="J623" t="s">
        <v>31</v>
      </c>
      <c r="K623" t="s">
        <v>31</v>
      </c>
      <c r="L623" t="s">
        <v>31</v>
      </c>
      <c r="M623" t="s">
        <v>31</v>
      </c>
      <c r="N623" t="s">
        <v>32</v>
      </c>
      <c r="O623" t="s">
        <v>31</v>
      </c>
      <c r="P623" t="s">
        <v>31</v>
      </c>
      <c r="Q623" t="s">
        <v>31</v>
      </c>
      <c r="R623" t="s">
        <v>31</v>
      </c>
      <c r="S623" t="s">
        <v>32</v>
      </c>
      <c r="T623" t="s">
        <v>138</v>
      </c>
      <c r="U623" t="s">
        <v>57</v>
      </c>
      <c r="V623" t="s">
        <v>40</v>
      </c>
      <c r="W623" t="s">
        <v>41</v>
      </c>
      <c r="X623" t="s">
        <v>220</v>
      </c>
      <c r="Y623" t="s">
        <v>2101</v>
      </c>
      <c r="Z623">
        <v>3212847304</v>
      </c>
      <c r="AA623" t="s">
        <v>37</v>
      </c>
    </row>
    <row r="624" spans="1:27">
      <c r="A624" s="1">
        <v>21065</v>
      </c>
      <c r="B624" s="9">
        <v>45945</v>
      </c>
      <c r="C624" s="1">
        <v>1</v>
      </c>
      <c r="D624" s="1" t="s">
        <v>27</v>
      </c>
      <c r="E624" s="1">
        <v>217424574</v>
      </c>
      <c r="F624" t="s">
        <v>2102</v>
      </c>
      <c r="G624" t="s">
        <v>2103</v>
      </c>
      <c r="H624" t="s">
        <v>30</v>
      </c>
      <c r="I624" t="s">
        <v>31</v>
      </c>
      <c r="J624" t="s">
        <v>31</v>
      </c>
      <c r="K624" t="s">
        <v>31</v>
      </c>
      <c r="L624" t="s">
        <v>31</v>
      </c>
      <c r="M624" t="s">
        <v>31</v>
      </c>
      <c r="N624" t="s">
        <v>32</v>
      </c>
      <c r="O624" t="s">
        <v>31</v>
      </c>
      <c r="P624" t="s">
        <v>31</v>
      </c>
      <c r="Q624" t="s">
        <v>31</v>
      </c>
      <c r="R624" t="s">
        <v>31</v>
      </c>
      <c r="S624" t="s">
        <v>32</v>
      </c>
      <c r="T624" t="s">
        <v>138</v>
      </c>
      <c r="U624" t="s">
        <v>57</v>
      </c>
      <c r="V624" t="s">
        <v>40</v>
      </c>
      <c r="W624" t="s">
        <v>41</v>
      </c>
      <c r="X624" t="s">
        <v>220</v>
      </c>
      <c r="Y624" t="s">
        <v>2104</v>
      </c>
      <c r="Z624">
        <v>3229208592</v>
      </c>
      <c r="AA624" t="s">
        <v>37</v>
      </c>
    </row>
    <row r="625" spans="1:27">
      <c r="A625" s="1">
        <v>21066</v>
      </c>
      <c r="B625" s="9">
        <v>45945</v>
      </c>
      <c r="C625" s="1">
        <v>1</v>
      </c>
      <c r="D625" s="1" t="s">
        <v>27</v>
      </c>
      <c r="E625" s="1">
        <v>310787300</v>
      </c>
      <c r="F625" t="s">
        <v>2105</v>
      </c>
      <c r="G625" t="s">
        <v>2106</v>
      </c>
      <c r="H625" t="s">
        <v>30</v>
      </c>
      <c r="I625" t="s">
        <v>31</v>
      </c>
      <c r="J625" t="s">
        <v>31</v>
      </c>
      <c r="K625" t="s">
        <v>31</v>
      </c>
      <c r="L625" t="s">
        <v>31</v>
      </c>
      <c r="M625" t="s">
        <v>31</v>
      </c>
      <c r="N625" t="s">
        <v>32</v>
      </c>
      <c r="O625" t="s">
        <v>31</v>
      </c>
      <c r="P625" t="s">
        <v>31</v>
      </c>
      <c r="Q625" t="s">
        <v>31</v>
      </c>
      <c r="R625" t="s">
        <v>31</v>
      </c>
      <c r="S625" t="s">
        <v>32</v>
      </c>
      <c r="T625" t="s">
        <v>138</v>
      </c>
      <c r="U625" t="s">
        <v>57</v>
      </c>
      <c r="V625" t="s">
        <v>40</v>
      </c>
      <c r="W625" t="s">
        <v>41</v>
      </c>
      <c r="X625" t="s">
        <v>191</v>
      </c>
      <c r="Y625" t="s">
        <v>2107</v>
      </c>
      <c r="Z625">
        <v>3114426781</v>
      </c>
      <c r="AA625" t="s">
        <v>37</v>
      </c>
    </row>
    <row r="626" spans="1:27">
      <c r="A626" s="1">
        <v>21067</v>
      </c>
      <c r="B626" s="9">
        <v>45945</v>
      </c>
      <c r="C626" s="1">
        <v>1</v>
      </c>
      <c r="D626" s="1" t="s">
        <v>27</v>
      </c>
      <c r="E626" s="1">
        <v>154328119</v>
      </c>
      <c r="F626" t="s">
        <v>2108</v>
      </c>
      <c r="G626" t="s">
        <v>2109</v>
      </c>
      <c r="H626" t="s">
        <v>30</v>
      </c>
      <c r="I626" t="s">
        <v>31</v>
      </c>
      <c r="J626" t="s">
        <v>31</v>
      </c>
      <c r="K626" t="s">
        <v>31</v>
      </c>
      <c r="L626" t="s">
        <v>31</v>
      </c>
      <c r="M626" t="s">
        <v>31</v>
      </c>
      <c r="N626" t="s">
        <v>32</v>
      </c>
      <c r="O626" t="s">
        <v>31</v>
      </c>
      <c r="P626" t="s">
        <v>31</v>
      </c>
      <c r="Q626" t="s">
        <v>31</v>
      </c>
      <c r="R626" t="s">
        <v>31</v>
      </c>
      <c r="S626" t="s">
        <v>32</v>
      </c>
      <c r="T626" t="s">
        <v>33</v>
      </c>
      <c r="U626" t="s">
        <v>57</v>
      </c>
      <c r="V626" t="s">
        <v>40</v>
      </c>
      <c r="W626" t="s">
        <v>41</v>
      </c>
      <c r="X626" t="s">
        <v>84</v>
      </c>
      <c r="Y626" t="s">
        <v>2110</v>
      </c>
      <c r="Z626">
        <v>3209909423</v>
      </c>
      <c r="AA626" t="s">
        <v>37</v>
      </c>
    </row>
    <row r="627" spans="1:27">
      <c r="A627" s="1">
        <v>21068</v>
      </c>
      <c r="B627" s="9">
        <v>45945</v>
      </c>
      <c r="C627" s="1">
        <v>1</v>
      </c>
      <c r="D627" s="1" t="s">
        <v>27</v>
      </c>
      <c r="E627" s="1">
        <v>1094163646</v>
      </c>
      <c r="F627" t="s">
        <v>2111</v>
      </c>
      <c r="G627" t="s">
        <v>2112</v>
      </c>
      <c r="H627" t="s">
        <v>111</v>
      </c>
      <c r="I627" t="s">
        <v>31</v>
      </c>
      <c r="J627" t="s">
        <v>31</v>
      </c>
      <c r="K627" t="s">
        <v>31</v>
      </c>
      <c r="L627" t="s">
        <v>31</v>
      </c>
      <c r="M627" t="s">
        <v>31</v>
      </c>
      <c r="N627" t="s">
        <v>32</v>
      </c>
      <c r="O627" t="s">
        <v>31</v>
      </c>
      <c r="P627" t="s">
        <v>31</v>
      </c>
      <c r="Q627" t="s">
        <v>31</v>
      </c>
      <c r="R627" t="s">
        <v>31</v>
      </c>
      <c r="S627" t="s">
        <v>32</v>
      </c>
      <c r="T627" t="s">
        <v>61</v>
      </c>
      <c r="U627" t="s">
        <v>57</v>
      </c>
      <c r="V627" t="s">
        <v>40</v>
      </c>
      <c r="W627" t="s">
        <v>41</v>
      </c>
      <c r="X627" t="s">
        <v>31</v>
      </c>
      <c r="Y627" t="s">
        <v>2113</v>
      </c>
      <c r="Z627">
        <v>3137279515</v>
      </c>
      <c r="AA627" t="s">
        <v>68</v>
      </c>
    </row>
    <row r="628" spans="1:27">
      <c r="A628" s="1">
        <v>21069</v>
      </c>
      <c r="B628" s="9">
        <v>45945</v>
      </c>
      <c r="C628" s="1">
        <v>1</v>
      </c>
      <c r="D628" s="1" t="s">
        <v>27</v>
      </c>
      <c r="E628" s="1">
        <v>1296533313</v>
      </c>
      <c r="F628" t="s">
        <v>2114</v>
      </c>
      <c r="G628" t="s">
        <v>2115</v>
      </c>
      <c r="H628" t="s">
        <v>30</v>
      </c>
      <c r="I628" t="s">
        <v>31</v>
      </c>
      <c r="J628" t="s">
        <v>31</v>
      </c>
      <c r="K628" t="s">
        <v>31</v>
      </c>
      <c r="L628" t="s">
        <v>31</v>
      </c>
      <c r="M628" t="s">
        <v>31</v>
      </c>
      <c r="N628" t="s">
        <v>32</v>
      </c>
      <c r="O628" t="s">
        <v>31</v>
      </c>
      <c r="P628" t="s">
        <v>31</v>
      </c>
      <c r="Q628" t="s">
        <v>31</v>
      </c>
      <c r="R628" t="s">
        <v>31</v>
      </c>
      <c r="S628" t="s">
        <v>32</v>
      </c>
      <c r="T628" t="s">
        <v>99</v>
      </c>
      <c r="U628" t="s">
        <v>57</v>
      </c>
      <c r="V628" t="s">
        <v>40</v>
      </c>
      <c r="W628" t="s">
        <v>41</v>
      </c>
      <c r="X628" t="s">
        <v>66</v>
      </c>
      <c r="Y628" t="s">
        <v>2116</v>
      </c>
      <c r="Z628">
        <v>3115607323</v>
      </c>
      <c r="AA628" t="s">
        <v>37</v>
      </c>
    </row>
    <row r="629" spans="1:27">
      <c r="A629" s="1">
        <v>21070</v>
      </c>
      <c r="B629" s="9">
        <v>45945</v>
      </c>
      <c r="C629" s="1">
        <v>1</v>
      </c>
      <c r="D629" s="1" t="s">
        <v>27</v>
      </c>
      <c r="E629" s="1">
        <v>319792965</v>
      </c>
      <c r="F629" t="s">
        <v>2117</v>
      </c>
      <c r="G629" t="s">
        <v>2118</v>
      </c>
      <c r="H629" t="s">
        <v>30</v>
      </c>
      <c r="I629" t="s">
        <v>31</v>
      </c>
      <c r="J629" t="s">
        <v>31</v>
      </c>
      <c r="K629" t="s">
        <v>31</v>
      </c>
      <c r="L629" t="s">
        <v>31</v>
      </c>
      <c r="M629" t="s">
        <v>31</v>
      </c>
      <c r="N629" t="s">
        <v>32</v>
      </c>
      <c r="O629" t="s">
        <v>31</v>
      </c>
      <c r="P629" t="s">
        <v>31</v>
      </c>
      <c r="Q629" t="s">
        <v>31</v>
      </c>
      <c r="R629" t="s">
        <v>31</v>
      </c>
      <c r="S629" t="s">
        <v>32</v>
      </c>
      <c r="T629" t="s">
        <v>33</v>
      </c>
      <c r="U629" t="s">
        <v>57</v>
      </c>
      <c r="V629" t="s">
        <v>40</v>
      </c>
      <c r="W629" t="s">
        <v>41</v>
      </c>
      <c r="Y629" t="s">
        <v>2119</v>
      </c>
      <c r="Z629">
        <v>3204562348</v>
      </c>
      <c r="AA629" t="s">
        <v>37</v>
      </c>
    </row>
    <row r="630" spans="1:27">
      <c r="A630" s="1">
        <v>21071</v>
      </c>
      <c r="B630" s="9">
        <v>45945</v>
      </c>
      <c r="C630" s="1">
        <v>1</v>
      </c>
      <c r="D630" s="1" t="s">
        <v>27</v>
      </c>
      <c r="E630" s="1">
        <v>1091720597</v>
      </c>
      <c r="F630" t="s">
        <v>2120</v>
      </c>
      <c r="G630" t="s">
        <v>2121</v>
      </c>
      <c r="H630" t="s">
        <v>30</v>
      </c>
      <c r="I630" t="s">
        <v>31</v>
      </c>
      <c r="J630" t="s">
        <v>31</v>
      </c>
      <c r="K630" t="s">
        <v>31</v>
      </c>
      <c r="L630" t="s">
        <v>31</v>
      </c>
      <c r="M630" t="s">
        <v>31</v>
      </c>
      <c r="N630" t="s">
        <v>32</v>
      </c>
      <c r="O630" t="s">
        <v>31</v>
      </c>
      <c r="P630" t="s">
        <v>31</v>
      </c>
      <c r="Q630" t="s">
        <v>32</v>
      </c>
      <c r="R630" t="s">
        <v>31</v>
      </c>
      <c r="S630" t="s">
        <v>31</v>
      </c>
      <c r="T630" t="s">
        <v>71</v>
      </c>
      <c r="U630" t="s">
        <v>57</v>
      </c>
      <c r="V630" t="s">
        <v>40</v>
      </c>
      <c r="W630" t="s">
        <v>41</v>
      </c>
      <c r="X630" t="s">
        <v>200</v>
      </c>
      <c r="Y630" t="s">
        <v>2122</v>
      </c>
      <c r="Z630">
        <v>3208276843</v>
      </c>
      <c r="AA630" t="s">
        <v>37</v>
      </c>
    </row>
    <row r="631" spans="1:27">
      <c r="A631" s="1">
        <v>21072</v>
      </c>
      <c r="B631" s="9">
        <v>45945</v>
      </c>
      <c r="C631" s="1">
        <v>1</v>
      </c>
      <c r="D631" s="1" t="s">
        <v>27</v>
      </c>
      <c r="E631" s="1">
        <v>436897397</v>
      </c>
      <c r="F631" t="s">
        <v>2123</v>
      </c>
      <c r="G631" t="s">
        <v>2124</v>
      </c>
      <c r="H631" t="s">
        <v>30</v>
      </c>
      <c r="I631" t="s">
        <v>31</v>
      </c>
      <c r="J631" t="s">
        <v>31</v>
      </c>
      <c r="K631" t="s">
        <v>31</v>
      </c>
      <c r="L631" t="s">
        <v>31</v>
      </c>
      <c r="M631" t="s">
        <v>31</v>
      </c>
      <c r="N631" t="s">
        <v>32</v>
      </c>
      <c r="O631" t="s">
        <v>31</v>
      </c>
      <c r="P631" t="s">
        <v>31</v>
      </c>
      <c r="Q631" t="s">
        <v>31</v>
      </c>
      <c r="R631" t="s">
        <v>31</v>
      </c>
      <c r="S631" t="s">
        <v>32</v>
      </c>
      <c r="T631" t="s">
        <v>138</v>
      </c>
      <c r="U631" t="s">
        <v>57</v>
      </c>
      <c r="V631" t="s">
        <v>40</v>
      </c>
      <c r="W631" t="s">
        <v>41</v>
      </c>
      <c r="X631" t="s">
        <v>1192</v>
      </c>
      <c r="Y631" t="s">
        <v>2125</v>
      </c>
      <c r="Z631">
        <v>3195741388</v>
      </c>
      <c r="AA631" t="s">
        <v>37</v>
      </c>
    </row>
    <row r="632" spans="1:27">
      <c r="A632" s="1">
        <v>21073</v>
      </c>
      <c r="B632" s="9">
        <v>45945</v>
      </c>
      <c r="C632" s="1">
        <v>1</v>
      </c>
      <c r="D632" s="1" t="s">
        <v>27</v>
      </c>
      <c r="E632" s="1">
        <v>869643791</v>
      </c>
      <c r="F632" t="s">
        <v>2126</v>
      </c>
      <c r="G632" t="s">
        <v>2127</v>
      </c>
      <c r="H632" t="s">
        <v>111</v>
      </c>
      <c r="I632" t="s">
        <v>31</v>
      </c>
      <c r="J632" t="s">
        <v>31</v>
      </c>
      <c r="K632" t="s">
        <v>31</v>
      </c>
      <c r="L632" t="s">
        <v>31</v>
      </c>
      <c r="M632" t="s">
        <v>31</v>
      </c>
      <c r="N632" t="s">
        <v>32</v>
      </c>
      <c r="O632" t="s">
        <v>31</v>
      </c>
      <c r="P632" t="s">
        <v>31</v>
      </c>
      <c r="Q632" t="s">
        <v>31</v>
      </c>
      <c r="R632" t="s">
        <v>31</v>
      </c>
      <c r="S632" t="s">
        <v>32</v>
      </c>
      <c r="T632" t="s">
        <v>61</v>
      </c>
      <c r="U632" t="s">
        <v>57</v>
      </c>
      <c r="V632" t="s">
        <v>40</v>
      </c>
      <c r="W632" t="s">
        <v>41</v>
      </c>
      <c r="X632" t="s">
        <v>31</v>
      </c>
      <c r="Y632" t="s">
        <v>2128</v>
      </c>
      <c r="Z632">
        <v>3156422555</v>
      </c>
      <c r="AA632" t="s">
        <v>68</v>
      </c>
    </row>
    <row r="633" spans="1:27">
      <c r="A633" s="1">
        <v>21074</v>
      </c>
      <c r="B633" s="9">
        <v>45945</v>
      </c>
      <c r="C633" s="1">
        <v>1</v>
      </c>
      <c r="D633" s="1" t="s">
        <v>27</v>
      </c>
      <c r="E633" s="1">
        <v>1302367456</v>
      </c>
      <c r="F633" t="s">
        <v>2129</v>
      </c>
      <c r="G633" t="s">
        <v>2130</v>
      </c>
      <c r="H633" t="s">
        <v>30</v>
      </c>
      <c r="I633" t="s">
        <v>31</v>
      </c>
      <c r="J633" t="s">
        <v>31</v>
      </c>
      <c r="K633" t="s">
        <v>31</v>
      </c>
      <c r="L633" t="s">
        <v>31</v>
      </c>
      <c r="M633" t="s">
        <v>31</v>
      </c>
      <c r="N633" t="s">
        <v>32</v>
      </c>
      <c r="O633" t="s">
        <v>31</v>
      </c>
      <c r="P633" t="s">
        <v>31</v>
      </c>
      <c r="Q633" t="s">
        <v>32</v>
      </c>
      <c r="R633" t="s">
        <v>31</v>
      </c>
      <c r="S633" t="s">
        <v>31</v>
      </c>
      <c r="T633" t="s">
        <v>61</v>
      </c>
      <c r="U633" t="s">
        <v>57</v>
      </c>
      <c r="V633" t="s">
        <v>40</v>
      </c>
      <c r="W633" t="s">
        <v>41</v>
      </c>
      <c r="X633" t="s">
        <v>31</v>
      </c>
      <c r="Y633" t="s">
        <v>2131</v>
      </c>
      <c r="Z633">
        <v>3219986237</v>
      </c>
      <c r="AA633" t="s">
        <v>68</v>
      </c>
    </row>
    <row r="634" spans="1:27">
      <c r="A634" s="1">
        <v>21075</v>
      </c>
      <c r="B634" s="9">
        <v>45945</v>
      </c>
      <c r="C634" s="1">
        <v>1</v>
      </c>
      <c r="D634" s="1" t="s">
        <v>27</v>
      </c>
      <c r="E634" s="1">
        <v>1769953274</v>
      </c>
      <c r="F634" t="s">
        <v>2132</v>
      </c>
      <c r="G634" t="s">
        <v>2133</v>
      </c>
      <c r="H634" t="s">
        <v>111</v>
      </c>
      <c r="I634" t="s">
        <v>31</v>
      </c>
      <c r="J634" t="s">
        <v>31</v>
      </c>
      <c r="K634" t="s">
        <v>31</v>
      </c>
      <c r="L634" t="s">
        <v>31</v>
      </c>
      <c r="M634" t="s">
        <v>31</v>
      </c>
      <c r="N634" t="s">
        <v>32</v>
      </c>
      <c r="O634" t="s">
        <v>31</v>
      </c>
      <c r="P634" t="s">
        <v>31</v>
      </c>
      <c r="Q634" t="s">
        <v>31</v>
      </c>
      <c r="R634" t="s">
        <v>31</v>
      </c>
      <c r="S634" t="s">
        <v>32</v>
      </c>
      <c r="T634" t="s">
        <v>104</v>
      </c>
      <c r="U634" t="s">
        <v>57</v>
      </c>
      <c r="V634" t="s">
        <v>40</v>
      </c>
      <c r="W634" t="s">
        <v>41</v>
      </c>
      <c r="X634" t="s">
        <v>220</v>
      </c>
      <c r="Y634" t="s">
        <v>2134</v>
      </c>
      <c r="Z634">
        <v>3118532017</v>
      </c>
      <c r="AA634" t="s">
        <v>37</v>
      </c>
    </row>
    <row r="635" spans="1:27">
      <c r="A635" s="1">
        <v>21076</v>
      </c>
      <c r="B635" s="9">
        <v>45945</v>
      </c>
      <c r="C635" s="1">
        <v>1</v>
      </c>
      <c r="D635" s="1" t="s">
        <v>27</v>
      </c>
      <c r="E635" s="1">
        <v>287670333</v>
      </c>
      <c r="F635" t="s">
        <v>2135</v>
      </c>
      <c r="G635" t="s">
        <v>2136</v>
      </c>
      <c r="H635" t="s">
        <v>111</v>
      </c>
      <c r="I635" t="s">
        <v>31</v>
      </c>
      <c r="J635" t="s">
        <v>31</v>
      </c>
      <c r="K635" t="s">
        <v>31</v>
      </c>
      <c r="L635" t="s">
        <v>31</v>
      </c>
      <c r="M635" t="s">
        <v>31</v>
      </c>
      <c r="N635" t="s">
        <v>32</v>
      </c>
      <c r="O635" t="s">
        <v>31</v>
      </c>
      <c r="P635" t="s">
        <v>31</v>
      </c>
      <c r="Q635" t="s">
        <v>31</v>
      </c>
      <c r="R635" t="s">
        <v>31</v>
      </c>
      <c r="S635" t="s">
        <v>32</v>
      </c>
      <c r="T635" t="s">
        <v>156</v>
      </c>
      <c r="U635" t="s">
        <v>57</v>
      </c>
      <c r="V635" t="s">
        <v>40</v>
      </c>
      <c r="W635" t="s">
        <v>41</v>
      </c>
      <c r="X635" t="s">
        <v>258</v>
      </c>
      <c r="Y635" t="s">
        <v>2137</v>
      </c>
      <c r="Z635" t="s">
        <v>276</v>
      </c>
      <c r="AA635" t="s">
        <v>37</v>
      </c>
    </row>
    <row r="636" spans="1:27">
      <c r="A636" s="1">
        <v>21077</v>
      </c>
      <c r="B636" s="9">
        <v>45945</v>
      </c>
      <c r="C636" s="1">
        <v>1</v>
      </c>
      <c r="D636" s="1" t="s">
        <v>27</v>
      </c>
      <c r="E636" s="1">
        <v>2096074582</v>
      </c>
      <c r="F636" t="s">
        <v>2138</v>
      </c>
      <c r="G636" t="s">
        <v>2139</v>
      </c>
      <c r="H636" t="s">
        <v>30</v>
      </c>
      <c r="I636" t="s">
        <v>31</v>
      </c>
      <c r="J636" t="s">
        <v>31</v>
      </c>
      <c r="K636" t="s">
        <v>31</v>
      </c>
      <c r="L636" t="s">
        <v>31</v>
      </c>
      <c r="M636" t="s">
        <v>31</v>
      </c>
      <c r="N636" t="s">
        <v>32</v>
      </c>
      <c r="O636" t="s">
        <v>31</v>
      </c>
      <c r="P636" t="s">
        <v>31</v>
      </c>
      <c r="Q636" t="s">
        <v>31</v>
      </c>
      <c r="R636" t="s">
        <v>31</v>
      </c>
      <c r="S636" t="s">
        <v>32</v>
      </c>
      <c r="T636" t="s">
        <v>156</v>
      </c>
      <c r="U636" t="s">
        <v>57</v>
      </c>
      <c r="V636" t="s">
        <v>40</v>
      </c>
      <c r="W636" t="s">
        <v>41</v>
      </c>
      <c r="X636" t="s">
        <v>258</v>
      </c>
      <c r="Y636" t="s">
        <v>2140</v>
      </c>
      <c r="Z636">
        <v>3165213379</v>
      </c>
      <c r="AA636" t="s">
        <v>37</v>
      </c>
    </row>
    <row r="637" spans="1:27">
      <c r="A637" s="1">
        <v>21078</v>
      </c>
      <c r="B637" s="9">
        <v>45945</v>
      </c>
      <c r="C637" s="1">
        <v>1</v>
      </c>
      <c r="D637" s="1" t="s">
        <v>27</v>
      </c>
      <c r="E637" s="1">
        <v>1895486660</v>
      </c>
      <c r="F637" t="s">
        <v>2141</v>
      </c>
      <c r="G637" t="s">
        <v>2142</v>
      </c>
      <c r="H637" t="s">
        <v>30</v>
      </c>
      <c r="I637" t="s">
        <v>31</v>
      </c>
      <c r="J637" t="s">
        <v>31</v>
      </c>
      <c r="K637" t="s">
        <v>31</v>
      </c>
      <c r="L637" t="s">
        <v>31</v>
      </c>
      <c r="M637" t="s">
        <v>31</v>
      </c>
      <c r="N637" t="s">
        <v>32</v>
      </c>
      <c r="O637" t="s">
        <v>31</v>
      </c>
      <c r="P637" t="s">
        <v>31</v>
      </c>
      <c r="Q637" t="s">
        <v>31</v>
      </c>
      <c r="R637" t="s">
        <v>31</v>
      </c>
      <c r="S637" t="s">
        <v>32</v>
      </c>
      <c r="T637" t="s">
        <v>104</v>
      </c>
      <c r="U637" t="s">
        <v>57</v>
      </c>
      <c r="V637" t="s">
        <v>40</v>
      </c>
      <c r="W637" t="s">
        <v>41</v>
      </c>
      <c r="X637" t="s">
        <v>220</v>
      </c>
      <c r="Y637" t="s">
        <v>2143</v>
      </c>
      <c r="Z637">
        <v>3154477086</v>
      </c>
      <c r="AA637" t="s">
        <v>37</v>
      </c>
    </row>
    <row r="638" spans="1:27">
      <c r="A638" s="1">
        <v>21079</v>
      </c>
      <c r="B638" s="9">
        <v>45945</v>
      </c>
      <c r="C638" s="1">
        <v>1</v>
      </c>
      <c r="D638" s="1" t="s">
        <v>27</v>
      </c>
      <c r="E638" s="1">
        <v>799787346</v>
      </c>
      <c r="F638" t="s">
        <v>2144</v>
      </c>
      <c r="G638" t="s">
        <v>2145</v>
      </c>
      <c r="H638" t="s">
        <v>111</v>
      </c>
      <c r="I638" t="s">
        <v>31</v>
      </c>
      <c r="J638" t="s">
        <v>31</v>
      </c>
      <c r="K638" t="s">
        <v>31</v>
      </c>
      <c r="L638" t="s">
        <v>31</v>
      </c>
      <c r="M638" t="s">
        <v>31</v>
      </c>
      <c r="N638" t="s">
        <v>32</v>
      </c>
      <c r="O638" t="s">
        <v>31</v>
      </c>
      <c r="P638" t="s">
        <v>31</v>
      </c>
      <c r="Q638" t="s">
        <v>31</v>
      </c>
      <c r="R638" t="s">
        <v>31</v>
      </c>
      <c r="S638" t="s">
        <v>32</v>
      </c>
      <c r="T638" t="s">
        <v>104</v>
      </c>
      <c r="U638" t="s">
        <v>57</v>
      </c>
      <c r="V638" t="s">
        <v>40</v>
      </c>
      <c r="W638" t="s">
        <v>41</v>
      </c>
      <c r="X638" t="s">
        <v>1192</v>
      </c>
      <c r="Y638" t="s">
        <v>2146</v>
      </c>
      <c r="Z638">
        <v>3125251769</v>
      </c>
      <c r="AA638" t="s">
        <v>37</v>
      </c>
    </row>
    <row r="639" spans="1:27">
      <c r="A639" s="1">
        <v>21080</v>
      </c>
      <c r="B639" s="9">
        <v>45945</v>
      </c>
      <c r="C639" s="1">
        <v>1</v>
      </c>
      <c r="D639" s="1" t="s">
        <v>27</v>
      </c>
      <c r="E639" s="1">
        <v>114084561</v>
      </c>
      <c r="F639" t="s">
        <v>2147</v>
      </c>
      <c r="G639" t="s">
        <v>2148</v>
      </c>
      <c r="H639" t="s">
        <v>30</v>
      </c>
      <c r="I639" t="s">
        <v>31</v>
      </c>
      <c r="J639" t="s">
        <v>31</v>
      </c>
      <c r="K639" t="s">
        <v>31</v>
      </c>
      <c r="L639" t="s">
        <v>31</v>
      </c>
      <c r="M639" t="s">
        <v>31</v>
      </c>
      <c r="N639" t="s">
        <v>32</v>
      </c>
      <c r="O639" t="s">
        <v>31</v>
      </c>
      <c r="P639" t="s">
        <v>31</v>
      </c>
      <c r="Q639" t="s">
        <v>31</v>
      </c>
      <c r="R639" t="s">
        <v>31</v>
      </c>
      <c r="S639" t="s">
        <v>32</v>
      </c>
      <c r="T639" t="s">
        <v>104</v>
      </c>
      <c r="U639" t="s">
        <v>57</v>
      </c>
      <c r="V639" t="s">
        <v>40</v>
      </c>
      <c r="W639" t="s">
        <v>41</v>
      </c>
      <c r="X639" t="s">
        <v>220</v>
      </c>
      <c r="Y639" t="s">
        <v>2149</v>
      </c>
      <c r="Z639">
        <v>1031134725</v>
      </c>
      <c r="AA639" t="s">
        <v>37</v>
      </c>
    </row>
    <row r="640" spans="1:27">
      <c r="A640" s="1">
        <v>21081</v>
      </c>
      <c r="B640" s="9">
        <v>45945</v>
      </c>
      <c r="C640" s="1">
        <v>1</v>
      </c>
      <c r="D640" s="1" t="s">
        <v>27</v>
      </c>
      <c r="E640" s="1">
        <v>209489576</v>
      </c>
      <c r="F640" t="s">
        <v>2150</v>
      </c>
      <c r="G640" t="s">
        <v>2151</v>
      </c>
      <c r="H640" t="s">
        <v>30</v>
      </c>
      <c r="I640" t="s">
        <v>31</v>
      </c>
      <c r="J640" t="s">
        <v>31</v>
      </c>
      <c r="K640" t="s">
        <v>31</v>
      </c>
      <c r="L640" t="s">
        <v>31</v>
      </c>
      <c r="M640" t="s">
        <v>31</v>
      </c>
      <c r="N640" t="s">
        <v>32</v>
      </c>
      <c r="O640" t="s">
        <v>31</v>
      </c>
      <c r="P640" t="s">
        <v>31</v>
      </c>
      <c r="Q640" t="s">
        <v>31</v>
      </c>
      <c r="R640" t="s">
        <v>31</v>
      </c>
      <c r="S640" t="s">
        <v>32</v>
      </c>
      <c r="T640" t="s">
        <v>104</v>
      </c>
      <c r="U640" t="s">
        <v>57</v>
      </c>
      <c r="V640" t="s">
        <v>40</v>
      </c>
      <c r="W640" t="s">
        <v>41</v>
      </c>
      <c r="X640" t="s">
        <v>1192</v>
      </c>
      <c r="Y640" t="s">
        <v>2152</v>
      </c>
      <c r="Z640">
        <v>3125315200</v>
      </c>
      <c r="AA640" t="s">
        <v>37</v>
      </c>
    </row>
    <row r="641" spans="1:27">
      <c r="A641" s="1">
        <v>21082</v>
      </c>
      <c r="B641" s="9">
        <v>45945</v>
      </c>
      <c r="C641" s="1">
        <v>1</v>
      </c>
      <c r="D641" s="1" t="s">
        <v>27</v>
      </c>
      <c r="E641" s="1">
        <v>295753233</v>
      </c>
      <c r="F641" t="s">
        <v>2153</v>
      </c>
      <c r="G641" t="s">
        <v>2154</v>
      </c>
      <c r="H641" t="s">
        <v>30</v>
      </c>
      <c r="I641" t="s">
        <v>31</v>
      </c>
      <c r="J641" t="s">
        <v>31</v>
      </c>
      <c r="K641" t="s">
        <v>31</v>
      </c>
      <c r="L641" t="s">
        <v>31</v>
      </c>
      <c r="M641" t="s">
        <v>31</v>
      </c>
      <c r="N641" t="s">
        <v>32</v>
      </c>
      <c r="O641" t="s">
        <v>31</v>
      </c>
      <c r="P641" t="s">
        <v>31</v>
      </c>
      <c r="Q641" t="s">
        <v>31</v>
      </c>
      <c r="R641" t="s">
        <v>31</v>
      </c>
      <c r="S641" t="s">
        <v>32</v>
      </c>
      <c r="T641" t="s">
        <v>91</v>
      </c>
      <c r="U641" t="s">
        <v>57</v>
      </c>
      <c r="V641" t="s">
        <v>40</v>
      </c>
      <c r="W641" t="s">
        <v>41</v>
      </c>
      <c r="X641" t="s">
        <v>276</v>
      </c>
      <c r="Y641" t="s">
        <v>2155</v>
      </c>
      <c r="Z641">
        <v>3106721050</v>
      </c>
      <c r="AA641" t="s">
        <v>37</v>
      </c>
    </row>
    <row r="642" spans="1:27">
      <c r="A642" s="1">
        <v>21083</v>
      </c>
      <c r="B642" s="9">
        <v>45945</v>
      </c>
      <c r="C642" s="1">
        <v>1</v>
      </c>
      <c r="D642" s="1" t="s">
        <v>27</v>
      </c>
      <c r="E642" s="1">
        <v>367747190</v>
      </c>
      <c r="F642" t="s">
        <v>2156</v>
      </c>
      <c r="G642" t="s">
        <v>2157</v>
      </c>
      <c r="H642" t="s">
        <v>30</v>
      </c>
      <c r="I642" t="s">
        <v>31</v>
      </c>
      <c r="J642" t="s">
        <v>31</v>
      </c>
      <c r="K642" t="s">
        <v>31</v>
      </c>
      <c r="L642" t="s">
        <v>31</v>
      </c>
      <c r="M642" t="s">
        <v>31</v>
      </c>
      <c r="N642" t="s">
        <v>32</v>
      </c>
      <c r="O642" t="s">
        <v>31</v>
      </c>
      <c r="P642" t="s">
        <v>31</v>
      </c>
      <c r="Q642" t="s">
        <v>31</v>
      </c>
      <c r="R642" t="s">
        <v>31</v>
      </c>
      <c r="S642" t="s">
        <v>32</v>
      </c>
      <c r="T642" t="s">
        <v>65</v>
      </c>
      <c r="U642" t="s">
        <v>57</v>
      </c>
      <c r="V642" t="s">
        <v>40</v>
      </c>
      <c r="W642" t="s">
        <v>41</v>
      </c>
      <c r="X642" t="s">
        <v>66</v>
      </c>
      <c r="Y642" t="s">
        <v>2158</v>
      </c>
      <c r="Z642">
        <v>3208196204</v>
      </c>
      <c r="AA642" t="s">
        <v>37</v>
      </c>
    </row>
    <row r="643" spans="1:27">
      <c r="A643" s="1">
        <v>21084</v>
      </c>
      <c r="B643" s="9">
        <v>45945</v>
      </c>
      <c r="C643" s="1">
        <v>1</v>
      </c>
      <c r="D643" s="1" t="s">
        <v>27</v>
      </c>
      <c r="E643" s="1">
        <v>2089706114</v>
      </c>
      <c r="F643" t="s">
        <v>2159</v>
      </c>
      <c r="G643" t="s">
        <v>2160</v>
      </c>
      <c r="H643" t="s">
        <v>30</v>
      </c>
      <c r="I643" t="s">
        <v>31</v>
      </c>
      <c r="J643" t="s">
        <v>31</v>
      </c>
      <c r="K643" t="s">
        <v>31</v>
      </c>
      <c r="L643" t="s">
        <v>31</v>
      </c>
      <c r="M643" t="s">
        <v>31</v>
      </c>
      <c r="N643" t="s">
        <v>32</v>
      </c>
      <c r="O643" t="s">
        <v>31</v>
      </c>
      <c r="P643" t="s">
        <v>31</v>
      </c>
      <c r="Q643" t="s">
        <v>31</v>
      </c>
      <c r="R643" t="s">
        <v>31</v>
      </c>
      <c r="S643" t="s">
        <v>32</v>
      </c>
      <c r="T643" t="s">
        <v>99</v>
      </c>
      <c r="U643" t="s">
        <v>57</v>
      </c>
      <c r="V643" t="s">
        <v>40</v>
      </c>
      <c r="W643" t="s">
        <v>41</v>
      </c>
      <c r="X643" t="s">
        <v>1130</v>
      </c>
      <c r="Y643" t="s">
        <v>2161</v>
      </c>
      <c r="Z643">
        <v>3243900367</v>
      </c>
      <c r="AA643" t="s">
        <v>37</v>
      </c>
    </row>
    <row r="644" spans="1:27">
      <c r="A644" s="1">
        <v>21085</v>
      </c>
      <c r="B644" s="9">
        <v>45945</v>
      </c>
      <c r="C644" s="1">
        <v>1</v>
      </c>
      <c r="D644" s="1" t="s">
        <v>27</v>
      </c>
      <c r="E644" s="1">
        <v>1449753962</v>
      </c>
      <c r="F644" t="s">
        <v>2162</v>
      </c>
      <c r="G644" t="s">
        <v>2163</v>
      </c>
      <c r="H644" t="s">
        <v>30</v>
      </c>
      <c r="I644" t="s">
        <v>31</v>
      </c>
      <c r="J644" t="s">
        <v>31</v>
      </c>
      <c r="K644" t="s">
        <v>31</v>
      </c>
      <c r="L644" t="s">
        <v>31</v>
      </c>
      <c r="M644" t="s">
        <v>31</v>
      </c>
      <c r="N644" t="s">
        <v>32</v>
      </c>
      <c r="O644" t="s">
        <v>31</v>
      </c>
      <c r="P644" t="s">
        <v>31</v>
      </c>
      <c r="Q644" t="s">
        <v>31</v>
      </c>
      <c r="R644" t="s">
        <v>31</v>
      </c>
      <c r="S644" t="s">
        <v>32</v>
      </c>
      <c r="T644" t="s">
        <v>99</v>
      </c>
      <c r="U644" t="s">
        <v>57</v>
      </c>
      <c r="V644" t="s">
        <v>40</v>
      </c>
      <c r="W644" t="s">
        <v>41</v>
      </c>
      <c r="X644" t="s">
        <v>66</v>
      </c>
      <c r="Y644" t="s">
        <v>2164</v>
      </c>
      <c r="Z644">
        <v>3133594779</v>
      </c>
      <c r="AA644" t="s">
        <v>37</v>
      </c>
    </row>
    <row r="645" spans="1:27">
      <c r="A645" s="1">
        <v>21086</v>
      </c>
      <c r="B645" s="9">
        <v>45945</v>
      </c>
      <c r="C645" s="1">
        <v>1</v>
      </c>
      <c r="D645" s="1" t="s">
        <v>27</v>
      </c>
      <c r="E645" s="1">
        <v>699379289</v>
      </c>
      <c r="F645" t="s">
        <v>2165</v>
      </c>
      <c r="G645" t="s">
        <v>2166</v>
      </c>
      <c r="H645" t="s">
        <v>30</v>
      </c>
      <c r="I645" t="s">
        <v>31</v>
      </c>
      <c r="J645" t="s">
        <v>31</v>
      </c>
      <c r="K645" t="s">
        <v>31</v>
      </c>
      <c r="L645" t="s">
        <v>31</v>
      </c>
      <c r="M645" t="s">
        <v>31</v>
      </c>
      <c r="N645" t="s">
        <v>32</v>
      </c>
      <c r="O645" t="s">
        <v>31</v>
      </c>
      <c r="P645" t="s">
        <v>31</v>
      </c>
      <c r="Q645" t="s">
        <v>31</v>
      </c>
      <c r="R645" t="s">
        <v>31</v>
      </c>
      <c r="S645" t="s">
        <v>32</v>
      </c>
      <c r="T645" t="s">
        <v>91</v>
      </c>
      <c r="U645" t="s">
        <v>57</v>
      </c>
      <c r="V645" t="s">
        <v>40</v>
      </c>
      <c r="W645" t="s">
        <v>41</v>
      </c>
      <c r="X645" t="s">
        <v>508</v>
      </c>
      <c r="Y645" t="s">
        <v>2167</v>
      </c>
      <c r="Z645">
        <v>3152121064</v>
      </c>
      <c r="AA645" t="s">
        <v>37</v>
      </c>
    </row>
    <row r="646" spans="1:27">
      <c r="A646" s="1">
        <v>21087</v>
      </c>
      <c r="B646" s="9">
        <v>45945</v>
      </c>
      <c r="C646" s="1">
        <v>1</v>
      </c>
      <c r="D646" s="1" t="s">
        <v>27</v>
      </c>
      <c r="E646" s="1">
        <v>1419168216</v>
      </c>
      <c r="F646" t="s">
        <v>2168</v>
      </c>
      <c r="G646" t="s">
        <v>2169</v>
      </c>
      <c r="H646" t="s">
        <v>30</v>
      </c>
      <c r="I646" t="s">
        <v>31</v>
      </c>
      <c r="J646" t="s">
        <v>31</v>
      </c>
      <c r="K646" t="s">
        <v>31</v>
      </c>
      <c r="L646" t="s">
        <v>31</v>
      </c>
      <c r="M646" t="s">
        <v>31</v>
      </c>
      <c r="N646" t="s">
        <v>32</v>
      </c>
      <c r="O646" t="s">
        <v>31</v>
      </c>
      <c r="P646" t="s">
        <v>31</v>
      </c>
      <c r="Q646" t="s">
        <v>31</v>
      </c>
      <c r="R646" t="s">
        <v>31</v>
      </c>
      <c r="S646" t="s">
        <v>32</v>
      </c>
      <c r="T646" t="s">
        <v>91</v>
      </c>
      <c r="U646" t="s">
        <v>57</v>
      </c>
      <c r="V646" t="s">
        <v>40</v>
      </c>
      <c r="W646" t="s">
        <v>41</v>
      </c>
      <c r="X646" t="s">
        <v>174</v>
      </c>
      <c r="Y646" t="s">
        <v>2170</v>
      </c>
      <c r="Z646">
        <v>3232106360</v>
      </c>
      <c r="AA646" t="s">
        <v>37</v>
      </c>
    </row>
    <row r="647" spans="1:27">
      <c r="A647" s="1">
        <v>21088</v>
      </c>
      <c r="B647" s="9">
        <v>45945</v>
      </c>
      <c r="C647" s="1">
        <v>1</v>
      </c>
      <c r="D647" s="1" t="s">
        <v>27</v>
      </c>
      <c r="E647" s="1">
        <v>663820515</v>
      </c>
      <c r="F647" t="s">
        <v>2171</v>
      </c>
      <c r="G647" t="s">
        <v>2172</v>
      </c>
      <c r="H647" t="s">
        <v>30</v>
      </c>
      <c r="I647" t="s">
        <v>31</v>
      </c>
      <c r="J647" t="s">
        <v>31</v>
      </c>
      <c r="K647" t="s">
        <v>31</v>
      </c>
      <c r="L647" t="s">
        <v>31</v>
      </c>
      <c r="M647" t="s">
        <v>31</v>
      </c>
      <c r="N647" t="s">
        <v>32</v>
      </c>
      <c r="O647" t="s">
        <v>31</v>
      </c>
      <c r="P647" t="s">
        <v>31</v>
      </c>
      <c r="Q647" t="s">
        <v>31</v>
      </c>
      <c r="R647" t="s">
        <v>31</v>
      </c>
      <c r="S647" t="s">
        <v>32</v>
      </c>
      <c r="T647" t="s">
        <v>125</v>
      </c>
      <c r="U647" t="s">
        <v>57</v>
      </c>
      <c r="V647" t="s">
        <v>40</v>
      </c>
      <c r="W647" t="s">
        <v>41</v>
      </c>
      <c r="X647" t="s">
        <v>174</v>
      </c>
      <c r="Y647" t="s">
        <v>2173</v>
      </c>
      <c r="Z647">
        <v>3214581190</v>
      </c>
      <c r="AA647" t="s">
        <v>37</v>
      </c>
    </row>
    <row r="648" spans="1:27">
      <c r="A648" s="1">
        <v>21089</v>
      </c>
      <c r="B648" s="9">
        <v>45945</v>
      </c>
      <c r="C648" s="1">
        <v>1</v>
      </c>
      <c r="D648" s="1" t="s">
        <v>27</v>
      </c>
      <c r="E648" s="1">
        <v>1912642344</v>
      </c>
      <c r="F648" t="s">
        <v>2174</v>
      </c>
      <c r="G648" t="s">
        <v>2175</v>
      </c>
      <c r="H648" t="s">
        <v>111</v>
      </c>
      <c r="I648" t="s">
        <v>31</v>
      </c>
      <c r="J648" t="s">
        <v>31</v>
      </c>
      <c r="K648" t="s">
        <v>31</v>
      </c>
      <c r="L648" t="s">
        <v>31</v>
      </c>
      <c r="M648" t="s">
        <v>31</v>
      </c>
      <c r="N648" t="s">
        <v>32</v>
      </c>
      <c r="O648" t="s">
        <v>31</v>
      </c>
      <c r="P648" t="s">
        <v>31</v>
      </c>
      <c r="Q648" t="s">
        <v>31</v>
      </c>
      <c r="R648" t="s">
        <v>31</v>
      </c>
      <c r="S648" t="s">
        <v>32</v>
      </c>
      <c r="T648" t="s">
        <v>91</v>
      </c>
      <c r="U648" t="s">
        <v>34</v>
      </c>
      <c r="V648" t="s">
        <v>35</v>
      </c>
      <c r="W648" t="s">
        <v>41</v>
      </c>
      <c r="X648" t="s">
        <v>66</v>
      </c>
      <c r="Y648" t="s">
        <v>2176</v>
      </c>
      <c r="Z648">
        <v>3143480887</v>
      </c>
      <c r="AA648" t="s">
        <v>37</v>
      </c>
    </row>
    <row r="649" spans="1:27">
      <c r="A649" s="1">
        <v>21090</v>
      </c>
      <c r="B649" s="9">
        <v>45945</v>
      </c>
      <c r="C649" s="1">
        <v>1</v>
      </c>
      <c r="D649" s="1" t="s">
        <v>27</v>
      </c>
      <c r="E649" s="1">
        <v>191718821</v>
      </c>
      <c r="F649" t="s">
        <v>2177</v>
      </c>
      <c r="G649" t="s">
        <v>2178</v>
      </c>
      <c r="H649" t="s">
        <v>30</v>
      </c>
      <c r="I649" t="s">
        <v>31</v>
      </c>
      <c r="J649" t="s">
        <v>31</v>
      </c>
      <c r="K649" t="s">
        <v>31</v>
      </c>
      <c r="L649" t="s">
        <v>31</v>
      </c>
      <c r="M649" t="s">
        <v>31</v>
      </c>
      <c r="N649" t="s">
        <v>32</v>
      </c>
      <c r="O649" t="s">
        <v>31</v>
      </c>
      <c r="P649" t="s">
        <v>31</v>
      </c>
      <c r="Q649" t="s">
        <v>31</v>
      </c>
      <c r="R649" t="s">
        <v>31</v>
      </c>
      <c r="S649" t="s">
        <v>32</v>
      </c>
      <c r="T649" t="s">
        <v>91</v>
      </c>
      <c r="U649" t="s">
        <v>57</v>
      </c>
      <c r="V649" t="s">
        <v>35</v>
      </c>
      <c r="W649" t="s">
        <v>41</v>
      </c>
      <c r="X649" t="s">
        <v>2179</v>
      </c>
      <c r="Y649" t="s">
        <v>2180</v>
      </c>
      <c r="Z649">
        <v>3245036602</v>
      </c>
      <c r="AA649" t="s">
        <v>37</v>
      </c>
    </row>
    <row r="650" spans="1:27">
      <c r="A650" s="1">
        <v>21091</v>
      </c>
      <c r="B650" s="9">
        <v>45945</v>
      </c>
      <c r="C650" s="1">
        <v>1</v>
      </c>
      <c r="D650" s="1" t="s">
        <v>27</v>
      </c>
      <c r="E650" s="1">
        <v>267109007</v>
      </c>
      <c r="F650" t="s">
        <v>2181</v>
      </c>
      <c r="G650" t="s">
        <v>2182</v>
      </c>
      <c r="H650" t="s">
        <v>30</v>
      </c>
      <c r="I650" t="s">
        <v>31</v>
      </c>
      <c r="J650" t="s">
        <v>31</v>
      </c>
      <c r="K650" t="s">
        <v>31</v>
      </c>
      <c r="L650" t="s">
        <v>31</v>
      </c>
      <c r="M650" t="s">
        <v>31</v>
      </c>
      <c r="N650" t="s">
        <v>32</v>
      </c>
      <c r="O650" t="s">
        <v>31</v>
      </c>
      <c r="P650" t="s">
        <v>31</v>
      </c>
      <c r="Q650" t="s">
        <v>31</v>
      </c>
      <c r="R650" t="s">
        <v>31</v>
      </c>
      <c r="S650" t="s">
        <v>32</v>
      </c>
      <c r="T650" t="s">
        <v>104</v>
      </c>
      <c r="U650" t="s">
        <v>57</v>
      </c>
      <c r="V650" t="s">
        <v>40</v>
      </c>
      <c r="W650" t="s">
        <v>41</v>
      </c>
      <c r="X650" t="s">
        <v>1192</v>
      </c>
      <c r="Y650" t="s">
        <v>2183</v>
      </c>
      <c r="Z650">
        <v>3102654177</v>
      </c>
      <c r="AA650" t="s">
        <v>37</v>
      </c>
    </row>
    <row r="651" spans="1:27">
      <c r="A651" s="1">
        <v>21092</v>
      </c>
      <c r="B651" s="9">
        <v>45945</v>
      </c>
      <c r="C651" s="1">
        <v>1</v>
      </c>
      <c r="D651" s="1" t="s">
        <v>27</v>
      </c>
      <c r="E651" s="1">
        <v>2097756353</v>
      </c>
      <c r="F651" t="s">
        <v>2184</v>
      </c>
      <c r="G651" t="s">
        <v>2185</v>
      </c>
      <c r="H651" t="s">
        <v>111</v>
      </c>
      <c r="I651" t="s">
        <v>31</v>
      </c>
      <c r="J651" t="s">
        <v>31</v>
      </c>
      <c r="K651" t="s">
        <v>31</v>
      </c>
      <c r="L651" t="s">
        <v>31</v>
      </c>
      <c r="M651" t="s">
        <v>31</v>
      </c>
      <c r="N651" t="s">
        <v>32</v>
      </c>
      <c r="O651" t="s">
        <v>31</v>
      </c>
      <c r="P651" t="s">
        <v>31</v>
      </c>
      <c r="Q651" t="s">
        <v>31</v>
      </c>
      <c r="R651" t="s">
        <v>31</v>
      </c>
      <c r="S651" t="s">
        <v>32</v>
      </c>
      <c r="T651" t="s">
        <v>91</v>
      </c>
      <c r="U651" t="s">
        <v>34</v>
      </c>
      <c r="V651" t="s">
        <v>35</v>
      </c>
      <c r="W651" t="s">
        <v>41</v>
      </c>
      <c r="X651" t="s">
        <v>66</v>
      </c>
      <c r="Y651" t="s">
        <v>2186</v>
      </c>
      <c r="Z651">
        <v>3143818072</v>
      </c>
      <c r="AA651" t="s">
        <v>37</v>
      </c>
    </row>
    <row r="652" spans="1:27">
      <c r="A652" s="1">
        <v>21093</v>
      </c>
      <c r="B652" s="9">
        <v>45945</v>
      </c>
      <c r="C652" s="1">
        <v>1</v>
      </c>
      <c r="D652" s="1" t="s">
        <v>27</v>
      </c>
      <c r="E652" s="1">
        <v>147869785</v>
      </c>
      <c r="F652" t="s">
        <v>2187</v>
      </c>
      <c r="G652" t="s">
        <v>2188</v>
      </c>
      <c r="H652" t="s">
        <v>30</v>
      </c>
      <c r="I652" t="s">
        <v>31</v>
      </c>
      <c r="J652" t="s">
        <v>31</v>
      </c>
      <c r="K652" t="s">
        <v>31</v>
      </c>
      <c r="L652" t="s">
        <v>31</v>
      </c>
      <c r="M652" t="s">
        <v>31</v>
      </c>
      <c r="N652" t="s">
        <v>32</v>
      </c>
      <c r="O652" t="s">
        <v>31</v>
      </c>
      <c r="P652" t="s">
        <v>31</v>
      </c>
      <c r="Q652" t="s">
        <v>31</v>
      </c>
      <c r="R652" t="s">
        <v>31</v>
      </c>
      <c r="S652" t="s">
        <v>32</v>
      </c>
      <c r="T652" t="s">
        <v>91</v>
      </c>
      <c r="U652" t="s">
        <v>57</v>
      </c>
      <c r="V652" t="s">
        <v>40</v>
      </c>
      <c r="W652" t="s">
        <v>41</v>
      </c>
      <c r="X652" t="s">
        <v>508</v>
      </c>
      <c r="Y652" t="s">
        <v>2189</v>
      </c>
      <c r="Z652">
        <v>31224178750</v>
      </c>
      <c r="AA652" t="s">
        <v>37</v>
      </c>
    </row>
    <row r="653" spans="1:27">
      <c r="A653" s="1">
        <v>21094</v>
      </c>
      <c r="B653" s="9">
        <v>45945</v>
      </c>
      <c r="C653" s="1">
        <v>1</v>
      </c>
      <c r="D653" s="1" t="s">
        <v>27</v>
      </c>
      <c r="E653" s="1">
        <v>580578321</v>
      </c>
      <c r="F653" t="s">
        <v>2190</v>
      </c>
      <c r="G653" t="s">
        <v>2191</v>
      </c>
      <c r="H653" t="s">
        <v>30</v>
      </c>
      <c r="I653" t="s">
        <v>31</v>
      </c>
      <c r="J653" t="s">
        <v>31</v>
      </c>
      <c r="K653" t="s">
        <v>31</v>
      </c>
      <c r="L653" t="s">
        <v>31</v>
      </c>
      <c r="M653" t="s">
        <v>31</v>
      </c>
      <c r="N653" t="s">
        <v>32</v>
      </c>
      <c r="O653" t="s">
        <v>31</v>
      </c>
      <c r="P653" t="s">
        <v>31</v>
      </c>
      <c r="Q653" t="s">
        <v>31</v>
      </c>
      <c r="R653" t="s">
        <v>31</v>
      </c>
      <c r="S653" t="s">
        <v>32</v>
      </c>
      <c r="T653" t="s">
        <v>91</v>
      </c>
      <c r="U653" t="s">
        <v>57</v>
      </c>
      <c r="V653" t="s">
        <v>40</v>
      </c>
      <c r="W653" t="s">
        <v>41</v>
      </c>
      <c r="X653" t="s">
        <v>381</v>
      </c>
      <c r="Y653" t="s">
        <v>2192</v>
      </c>
      <c r="Z653">
        <v>3118443879</v>
      </c>
      <c r="AA653" t="s">
        <v>37</v>
      </c>
    </row>
    <row r="654" spans="1:27">
      <c r="A654" s="1">
        <v>21095</v>
      </c>
      <c r="B654" s="9">
        <v>45945</v>
      </c>
      <c r="C654" s="1">
        <v>1</v>
      </c>
      <c r="D654" s="1" t="s">
        <v>27</v>
      </c>
      <c r="E654" s="1">
        <v>2118193920</v>
      </c>
      <c r="F654" t="s">
        <v>2193</v>
      </c>
      <c r="G654" t="s">
        <v>2194</v>
      </c>
      <c r="H654" t="s">
        <v>111</v>
      </c>
      <c r="I654" t="s">
        <v>31</v>
      </c>
      <c r="J654" t="s">
        <v>31</v>
      </c>
      <c r="K654" t="s">
        <v>31</v>
      </c>
      <c r="L654" t="s">
        <v>31</v>
      </c>
      <c r="M654" t="s">
        <v>31</v>
      </c>
      <c r="N654" t="s">
        <v>32</v>
      </c>
      <c r="O654" t="s">
        <v>31</v>
      </c>
      <c r="P654" t="s">
        <v>31</v>
      </c>
      <c r="Q654" t="s">
        <v>31</v>
      </c>
      <c r="R654" t="s">
        <v>31</v>
      </c>
      <c r="S654" t="s">
        <v>32</v>
      </c>
      <c r="T654" t="s">
        <v>99</v>
      </c>
      <c r="U654" t="s">
        <v>57</v>
      </c>
      <c r="V654" t="s">
        <v>40</v>
      </c>
      <c r="W654" t="s">
        <v>41</v>
      </c>
      <c r="X654" t="s">
        <v>66</v>
      </c>
      <c r="Y654" t="s">
        <v>2195</v>
      </c>
      <c r="Z654">
        <v>3236487526</v>
      </c>
      <c r="AA654" t="s">
        <v>37</v>
      </c>
    </row>
    <row r="655" spans="1:27">
      <c r="A655" s="1">
        <v>21096</v>
      </c>
      <c r="B655" s="9">
        <v>45945</v>
      </c>
      <c r="C655" s="1">
        <v>1</v>
      </c>
      <c r="D655" s="1" t="s">
        <v>27</v>
      </c>
      <c r="E655" s="1">
        <v>2036952273</v>
      </c>
      <c r="F655" t="s">
        <v>2196</v>
      </c>
      <c r="G655" t="s">
        <v>2197</v>
      </c>
      <c r="H655" t="s">
        <v>111</v>
      </c>
      <c r="I655" t="s">
        <v>31</v>
      </c>
      <c r="J655" t="s">
        <v>31</v>
      </c>
      <c r="K655" t="s">
        <v>31</v>
      </c>
      <c r="L655" t="s">
        <v>31</v>
      </c>
      <c r="M655" t="s">
        <v>31</v>
      </c>
      <c r="N655" t="s">
        <v>32</v>
      </c>
      <c r="O655" t="s">
        <v>31</v>
      </c>
      <c r="P655" t="s">
        <v>31</v>
      </c>
      <c r="Q655" t="s">
        <v>31</v>
      </c>
      <c r="R655" t="s">
        <v>31</v>
      </c>
      <c r="S655" t="s">
        <v>32</v>
      </c>
      <c r="T655" t="s">
        <v>138</v>
      </c>
      <c r="U655" t="s">
        <v>57</v>
      </c>
      <c r="V655" t="s">
        <v>40</v>
      </c>
      <c r="W655" t="s">
        <v>41</v>
      </c>
      <c r="X655" t="s">
        <v>1192</v>
      </c>
      <c r="Y655" t="s">
        <v>2198</v>
      </c>
      <c r="Z655">
        <v>3213265652</v>
      </c>
      <c r="AA655" t="s">
        <v>37</v>
      </c>
    </row>
    <row r="656" spans="1:27">
      <c r="A656" s="1">
        <v>21098</v>
      </c>
      <c r="B656" s="9">
        <v>45945</v>
      </c>
      <c r="C656" s="1">
        <v>1</v>
      </c>
      <c r="D656" s="1" t="s">
        <v>27</v>
      </c>
      <c r="E656" s="1">
        <v>973432342</v>
      </c>
      <c r="F656" t="s">
        <v>2199</v>
      </c>
      <c r="G656" t="s">
        <v>2200</v>
      </c>
      <c r="H656" t="s">
        <v>30</v>
      </c>
      <c r="I656" t="s">
        <v>31</v>
      </c>
      <c r="J656" t="s">
        <v>31</v>
      </c>
      <c r="K656" t="s">
        <v>31</v>
      </c>
      <c r="L656" t="s">
        <v>31</v>
      </c>
      <c r="M656" t="s">
        <v>31</v>
      </c>
      <c r="N656" t="s">
        <v>32</v>
      </c>
      <c r="O656" t="s">
        <v>31</v>
      </c>
      <c r="P656" t="s">
        <v>31</v>
      </c>
      <c r="Q656" t="s">
        <v>31</v>
      </c>
      <c r="R656" t="s">
        <v>31</v>
      </c>
      <c r="S656" t="s">
        <v>32</v>
      </c>
      <c r="T656" t="s">
        <v>61</v>
      </c>
      <c r="U656" t="s">
        <v>57</v>
      </c>
      <c r="V656" t="s">
        <v>40</v>
      </c>
      <c r="W656" t="s">
        <v>41</v>
      </c>
      <c r="X656" t="s">
        <v>31</v>
      </c>
      <c r="Y656" t="s">
        <v>2201</v>
      </c>
      <c r="Z656">
        <v>3106833397</v>
      </c>
      <c r="AA656" t="s">
        <v>68</v>
      </c>
    </row>
    <row r="657" spans="1:27">
      <c r="A657" s="1">
        <v>21099</v>
      </c>
      <c r="B657" s="9">
        <v>45945</v>
      </c>
      <c r="C657" s="1">
        <v>1</v>
      </c>
      <c r="D657" s="1" t="s">
        <v>27</v>
      </c>
      <c r="E657" s="1">
        <v>168159668</v>
      </c>
      <c r="F657" t="s">
        <v>2202</v>
      </c>
      <c r="G657" t="s">
        <v>2203</v>
      </c>
      <c r="H657" t="s">
        <v>111</v>
      </c>
      <c r="I657" t="s">
        <v>31</v>
      </c>
      <c r="J657" t="s">
        <v>31</v>
      </c>
      <c r="K657" t="s">
        <v>31</v>
      </c>
      <c r="L657" t="s">
        <v>31</v>
      </c>
      <c r="M657" t="s">
        <v>31</v>
      </c>
      <c r="N657" t="s">
        <v>32</v>
      </c>
      <c r="O657" t="s">
        <v>31</v>
      </c>
      <c r="P657" t="s">
        <v>31</v>
      </c>
      <c r="Q657" t="s">
        <v>31</v>
      </c>
      <c r="R657" t="s">
        <v>31</v>
      </c>
      <c r="S657" t="s">
        <v>32</v>
      </c>
      <c r="T657" t="s">
        <v>61</v>
      </c>
      <c r="U657" t="s">
        <v>57</v>
      </c>
      <c r="V657" t="s">
        <v>40</v>
      </c>
      <c r="W657" t="s">
        <v>41</v>
      </c>
      <c r="X657" t="s">
        <v>31</v>
      </c>
      <c r="Y657" t="s">
        <v>2204</v>
      </c>
      <c r="Z657">
        <v>3204910998</v>
      </c>
      <c r="AA657" t="s">
        <v>68</v>
      </c>
    </row>
    <row r="658" spans="1:27">
      <c r="A658" s="1">
        <v>21100</v>
      </c>
      <c r="B658" s="9">
        <v>45945</v>
      </c>
      <c r="C658" s="1">
        <v>1</v>
      </c>
      <c r="D658" s="1" t="s">
        <v>27</v>
      </c>
      <c r="E658" s="1">
        <v>1473677785</v>
      </c>
      <c r="F658" t="s">
        <v>2205</v>
      </c>
      <c r="G658" t="s">
        <v>2206</v>
      </c>
      <c r="H658" t="s">
        <v>30</v>
      </c>
      <c r="I658" t="s">
        <v>31</v>
      </c>
      <c r="J658" t="s">
        <v>31</v>
      </c>
      <c r="K658" t="s">
        <v>31</v>
      </c>
      <c r="L658" t="s">
        <v>31</v>
      </c>
      <c r="M658" t="s">
        <v>31</v>
      </c>
      <c r="N658" t="s">
        <v>32</v>
      </c>
      <c r="O658" t="s">
        <v>31</v>
      </c>
      <c r="P658" t="s">
        <v>31</v>
      </c>
      <c r="Q658" t="s">
        <v>31</v>
      </c>
      <c r="R658" t="s">
        <v>31</v>
      </c>
      <c r="S658" t="s">
        <v>32</v>
      </c>
      <c r="T658" t="s">
        <v>118</v>
      </c>
      <c r="U658" t="s">
        <v>57</v>
      </c>
      <c r="V658" t="s">
        <v>40</v>
      </c>
      <c r="W658" t="s">
        <v>41</v>
      </c>
      <c r="Y658" t="s">
        <v>2207</v>
      </c>
      <c r="Z658">
        <v>3304826830</v>
      </c>
      <c r="AA658" t="s">
        <v>37</v>
      </c>
    </row>
    <row r="659" spans="1:27">
      <c r="A659" s="1">
        <v>21101</v>
      </c>
      <c r="B659" s="9">
        <v>45945</v>
      </c>
      <c r="C659" s="1">
        <v>1</v>
      </c>
      <c r="D659" s="1" t="s">
        <v>27</v>
      </c>
      <c r="E659" s="1">
        <v>1416150915</v>
      </c>
      <c r="F659" t="s">
        <v>2208</v>
      </c>
      <c r="G659" t="s">
        <v>2209</v>
      </c>
      <c r="H659" t="s">
        <v>111</v>
      </c>
      <c r="I659" t="s">
        <v>31</v>
      </c>
      <c r="J659" t="s">
        <v>31</v>
      </c>
      <c r="K659" t="s">
        <v>31</v>
      </c>
      <c r="L659" t="s">
        <v>31</v>
      </c>
      <c r="M659" t="s">
        <v>31</v>
      </c>
      <c r="N659" t="s">
        <v>32</v>
      </c>
      <c r="O659" t="s">
        <v>31</v>
      </c>
      <c r="P659" t="s">
        <v>31</v>
      </c>
      <c r="Q659" t="s">
        <v>31</v>
      </c>
      <c r="R659" t="s">
        <v>31</v>
      </c>
      <c r="S659" t="s">
        <v>32</v>
      </c>
      <c r="T659" t="s">
        <v>118</v>
      </c>
      <c r="U659" t="s">
        <v>34</v>
      </c>
      <c r="V659" t="s">
        <v>40</v>
      </c>
      <c r="W659" t="s">
        <v>41</v>
      </c>
      <c r="Y659" t="s">
        <v>2210</v>
      </c>
      <c r="Z659">
        <v>3221572664</v>
      </c>
      <c r="AA659" t="s">
        <v>37</v>
      </c>
    </row>
    <row r="660" spans="1:27">
      <c r="A660" s="1">
        <v>21102</v>
      </c>
      <c r="B660" s="9">
        <v>45945</v>
      </c>
      <c r="C660" s="1">
        <v>1</v>
      </c>
      <c r="D660" s="1" t="s">
        <v>27</v>
      </c>
      <c r="E660" s="1">
        <v>645473012</v>
      </c>
      <c r="F660" t="s">
        <v>2211</v>
      </c>
      <c r="G660" t="s">
        <v>2212</v>
      </c>
      <c r="H660" t="s">
        <v>30</v>
      </c>
      <c r="I660" t="s">
        <v>31</v>
      </c>
      <c r="J660" t="s">
        <v>31</v>
      </c>
      <c r="K660" t="s">
        <v>31</v>
      </c>
      <c r="L660" t="s">
        <v>31</v>
      </c>
      <c r="M660" t="s">
        <v>31</v>
      </c>
      <c r="N660" t="s">
        <v>32</v>
      </c>
      <c r="O660" t="s">
        <v>31</v>
      </c>
      <c r="P660" t="s">
        <v>31</v>
      </c>
      <c r="Q660" t="s">
        <v>31</v>
      </c>
      <c r="R660" t="s">
        <v>31</v>
      </c>
      <c r="S660" t="s">
        <v>32</v>
      </c>
      <c r="T660" t="s">
        <v>61</v>
      </c>
      <c r="U660" t="s">
        <v>34</v>
      </c>
      <c r="V660" t="s">
        <v>40</v>
      </c>
      <c r="W660" t="s">
        <v>41</v>
      </c>
      <c r="X660" t="s">
        <v>174</v>
      </c>
      <c r="Y660" t="s">
        <v>2213</v>
      </c>
      <c r="Z660">
        <v>3212923868</v>
      </c>
      <c r="AA660" t="s">
        <v>37</v>
      </c>
    </row>
    <row r="661" spans="1:27">
      <c r="A661" s="1">
        <v>21103</v>
      </c>
      <c r="B661" s="9">
        <v>45945</v>
      </c>
      <c r="C661" s="1">
        <v>1</v>
      </c>
      <c r="D661" s="1" t="s">
        <v>27</v>
      </c>
      <c r="E661" s="1">
        <v>1910615771</v>
      </c>
      <c r="F661" t="s">
        <v>2214</v>
      </c>
      <c r="G661" t="s">
        <v>2215</v>
      </c>
      <c r="H661" t="s">
        <v>30</v>
      </c>
      <c r="I661" t="s">
        <v>31</v>
      </c>
      <c r="J661" t="s">
        <v>31</v>
      </c>
      <c r="K661" t="s">
        <v>31</v>
      </c>
      <c r="L661" t="s">
        <v>31</v>
      </c>
      <c r="M661" t="s">
        <v>31</v>
      </c>
      <c r="N661" t="s">
        <v>32</v>
      </c>
      <c r="O661" t="s">
        <v>31</v>
      </c>
      <c r="P661" t="s">
        <v>31</v>
      </c>
      <c r="Q661" t="s">
        <v>31</v>
      </c>
      <c r="R661" t="s">
        <v>31</v>
      </c>
      <c r="S661" t="s">
        <v>32</v>
      </c>
      <c r="T661" t="s">
        <v>118</v>
      </c>
      <c r="U661" t="s">
        <v>34</v>
      </c>
      <c r="V661" t="s">
        <v>40</v>
      </c>
      <c r="W661" t="s">
        <v>41</v>
      </c>
      <c r="Y661" t="s">
        <v>2216</v>
      </c>
      <c r="Z661">
        <v>3130503402</v>
      </c>
      <c r="AA661" t="s">
        <v>37</v>
      </c>
    </row>
    <row r="662" spans="1:27">
      <c r="A662" s="1">
        <v>21104</v>
      </c>
      <c r="B662" s="9">
        <v>45945</v>
      </c>
      <c r="C662" s="1">
        <v>1</v>
      </c>
      <c r="D662" s="1" t="s">
        <v>27</v>
      </c>
      <c r="E662" s="1">
        <v>37966543</v>
      </c>
      <c r="F662" t="s">
        <v>2217</v>
      </c>
      <c r="G662" t="s">
        <v>2218</v>
      </c>
      <c r="H662" t="s">
        <v>30</v>
      </c>
      <c r="I662" t="s">
        <v>31</v>
      </c>
      <c r="J662" t="s">
        <v>31</v>
      </c>
      <c r="K662" t="s">
        <v>31</v>
      </c>
      <c r="L662" t="s">
        <v>31</v>
      </c>
      <c r="M662" t="s">
        <v>31</v>
      </c>
      <c r="N662" t="s">
        <v>32</v>
      </c>
      <c r="O662" t="s">
        <v>31</v>
      </c>
      <c r="P662" t="s">
        <v>31</v>
      </c>
      <c r="Q662" t="s">
        <v>31</v>
      </c>
      <c r="R662" t="s">
        <v>31</v>
      </c>
      <c r="S662" t="s">
        <v>32</v>
      </c>
      <c r="T662" t="s">
        <v>71</v>
      </c>
      <c r="U662" t="s">
        <v>57</v>
      </c>
      <c r="V662" t="s">
        <v>40</v>
      </c>
      <c r="W662" t="s">
        <v>41</v>
      </c>
      <c r="Y662" t="s">
        <v>2219</v>
      </c>
      <c r="Z662">
        <v>3214603878</v>
      </c>
      <c r="AA662" t="s">
        <v>37</v>
      </c>
    </row>
    <row r="663" spans="1:27">
      <c r="A663" s="1">
        <v>21105</v>
      </c>
      <c r="B663" s="9">
        <v>45945</v>
      </c>
      <c r="C663" s="1">
        <v>1</v>
      </c>
      <c r="D663" s="1" t="s">
        <v>27</v>
      </c>
      <c r="E663" s="1">
        <v>1181814226</v>
      </c>
      <c r="F663" t="s">
        <v>2220</v>
      </c>
      <c r="G663" t="s">
        <v>2221</v>
      </c>
      <c r="H663" t="s">
        <v>30</v>
      </c>
      <c r="I663" t="s">
        <v>31</v>
      </c>
      <c r="J663" t="s">
        <v>31</v>
      </c>
      <c r="K663" t="s">
        <v>31</v>
      </c>
      <c r="L663" t="s">
        <v>31</v>
      </c>
      <c r="M663" t="s">
        <v>31</v>
      </c>
      <c r="N663" t="s">
        <v>32</v>
      </c>
      <c r="O663" t="s">
        <v>31</v>
      </c>
      <c r="P663" t="s">
        <v>31</v>
      </c>
      <c r="Q663" t="s">
        <v>31</v>
      </c>
      <c r="R663" t="s">
        <v>31</v>
      </c>
      <c r="S663" t="s">
        <v>32</v>
      </c>
      <c r="T663" t="s">
        <v>160</v>
      </c>
      <c r="U663" t="s">
        <v>34</v>
      </c>
      <c r="V663" t="s">
        <v>40</v>
      </c>
      <c r="W663" t="s">
        <v>41</v>
      </c>
      <c r="Y663" t="s">
        <v>2222</v>
      </c>
      <c r="Z663">
        <v>3505856787</v>
      </c>
      <c r="AA663" t="s">
        <v>37</v>
      </c>
    </row>
    <row r="664" spans="1:27">
      <c r="A664" s="1">
        <v>21106</v>
      </c>
      <c r="B664" s="9">
        <v>45946</v>
      </c>
      <c r="C664" s="1">
        <v>1</v>
      </c>
      <c r="D664" s="1" t="s">
        <v>27</v>
      </c>
      <c r="E664" s="1">
        <v>1838674148</v>
      </c>
      <c r="F664" t="s">
        <v>2223</v>
      </c>
      <c r="G664" t="s">
        <v>2224</v>
      </c>
      <c r="H664" t="s">
        <v>30</v>
      </c>
      <c r="I664" t="s">
        <v>31</v>
      </c>
      <c r="J664" t="s">
        <v>31</v>
      </c>
      <c r="K664" t="s">
        <v>31</v>
      </c>
      <c r="L664" t="s">
        <v>31</v>
      </c>
      <c r="M664" t="s">
        <v>32</v>
      </c>
      <c r="N664" t="s">
        <v>31</v>
      </c>
      <c r="O664" t="s">
        <v>31</v>
      </c>
      <c r="P664" t="s">
        <v>31</v>
      </c>
      <c r="Q664" t="s">
        <v>31</v>
      </c>
      <c r="R664" t="s">
        <v>31</v>
      </c>
      <c r="S664" t="s">
        <v>32</v>
      </c>
      <c r="T664" t="s">
        <v>65</v>
      </c>
      <c r="U664" t="s">
        <v>34</v>
      </c>
      <c r="V664" t="s">
        <v>40</v>
      </c>
      <c r="W664" t="s">
        <v>41</v>
      </c>
      <c r="X664" t="s">
        <v>793</v>
      </c>
      <c r="Y664" t="s">
        <v>2225</v>
      </c>
      <c r="Z664">
        <v>3105727446</v>
      </c>
      <c r="AA664" t="s">
        <v>68</v>
      </c>
    </row>
    <row r="665" spans="1:27">
      <c r="A665" s="1">
        <v>21107</v>
      </c>
      <c r="B665" s="9">
        <v>45946</v>
      </c>
      <c r="C665" s="1">
        <v>1</v>
      </c>
      <c r="D665" s="1" t="s">
        <v>27</v>
      </c>
      <c r="E665" s="1">
        <v>1134916222</v>
      </c>
      <c r="F665" t="s">
        <v>2226</v>
      </c>
      <c r="G665" t="s">
        <v>2227</v>
      </c>
      <c r="H665" t="s">
        <v>30</v>
      </c>
      <c r="I665" t="s">
        <v>31</v>
      </c>
      <c r="J665" t="s">
        <v>31</v>
      </c>
      <c r="K665" t="s">
        <v>31</v>
      </c>
      <c r="L665" t="s">
        <v>31</v>
      </c>
      <c r="M665" t="s">
        <v>31</v>
      </c>
      <c r="N665" t="s">
        <v>32</v>
      </c>
      <c r="O665" t="s">
        <v>31</v>
      </c>
      <c r="P665" t="s">
        <v>31</v>
      </c>
      <c r="Q665" t="s">
        <v>31</v>
      </c>
      <c r="R665" t="s">
        <v>31</v>
      </c>
      <c r="S665" t="s">
        <v>32</v>
      </c>
      <c r="T665" t="s">
        <v>128</v>
      </c>
      <c r="U665" t="s">
        <v>34</v>
      </c>
      <c r="V665" t="s">
        <v>40</v>
      </c>
      <c r="W665" t="s">
        <v>41</v>
      </c>
      <c r="Y665" t="s">
        <v>2228</v>
      </c>
      <c r="Z665">
        <v>3186969210</v>
      </c>
      <c r="AA665" t="s">
        <v>37</v>
      </c>
    </row>
    <row r="666" spans="1:27">
      <c r="A666" s="1">
        <v>21108</v>
      </c>
      <c r="B666" s="9">
        <v>45946</v>
      </c>
      <c r="C666" s="1">
        <v>1</v>
      </c>
      <c r="D666" s="1" t="s">
        <v>27</v>
      </c>
      <c r="E666" s="1">
        <v>597461252</v>
      </c>
      <c r="F666" t="s">
        <v>2229</v>
      </c>
      <c r="G666" t="s">
        <v>2230</v>
      </c>
      <c r="H666" t="s">
        <v>30</v>
      </c>
      <c r="I666" t="s">
        <v>31</v>
      </c>
      <c r="J666" t="s">
        <v>31</v>
      </c>
      <c r="K666" t="s">
        <v>31</v>
      </c>
      <c r="L666" t="s">
        <v>31</v>
      </c>
      <c r="M666" t="s">
        <v>31</v>
      </c>
      <c r="N666" t="s">
        <v>32</v>
      </c>
      <c r="O666" t="s">
        <v>31</v>
      </c>
      <c r="P666" t="s">
        <v>31</v>
      </c>
      <c r="Q666" t="s">
        <v>31</v>
      </c>
      <c r="R666" t="s">
        <v>31</v>
      </c>
      <c r="S666" t="s">
        <v>32</v>
      </c>
      <c r="T666" t="s">
        <v>65</v>
      </c>
      <c r="U666" t="s">
        <v>57</v>
      </c>
      <c r="V666" t="s">
        <v>40</v>
      </c>
      <c r="W666" t="s">
        <v>41</v>
      </c>
      <c r="X666" t="s">
        <v>793</v>
      </c>
      <c r="Y666" t="s">
        <v>2231</v>
      </c>
      <c r="Z666">
        <v>3184251135</v>
      </c>
      <c r="AA666" t="s">
        <v>68</v>
      </c>
    </row>
    <row r="667" spans="1:27">
      <c r="A667" s="1">
        <v>21109</v>
      </c>
      <c r="B667" s="9">
        <v>45946</v>
      </c>
      <c r="C667" s="1">
        <v>1</v>
      </c>
      <c r="D667" s="1" t="s">
        <v>27</v>
      </c>
      <c r="E667" s="1">
        <v>1330673300</v>
      </c>
      <c r="F667" t="s">
        <v>2232</v>
      </c>
      <c r="G667" t="s">
        <v>2233</v>
      </c>
      <c r="H667" t="s">
        <v>111</v>
      </c>
      <c r="I667" t="s">
        <v>31</v>
      </c>
      <c r="J667" t="s">
        <v>31</v>
      </c>
      <c r="K667" t="s">
        <v>31</v>
      </c>
      <c r="L667" t="s">
        <v>31</v>
      </c>
      <c r="M667" t="s">
        <v>31</v>
      </c>
      <c r="N667" t="s">
        <v>32</v>
      </c>
      <c r="O667" t="s">
        <v>31</v>
      </c>
      <c r="P667" t="s">
        <v>31</v>
      </c>
      <c r="Q667" t="s">
        <v>31</v>
      </c>
      <c r="R667" t="s">
        <v>31</v>
      </c>
      <c r="S667" t="s">
        <v>32</v>
      </c>
      <c r="T667" t="s">
        <v>128</v>
      </c>
      <c r="U667" t="s">
        <v>57</v>
      </c>
      <c r="V667" t="s">
        <v>40</v>
      </c>
      <c r="W667" t="s">
        <v>41</v>
      </c>
      <c r="Y667" t="s">
        <v>2234</v>
      </c>
      <c r="Z667">
        <v>3214041049</v>
      </c>
      <c r="AA667" t="s">
        <v>37</v>
      </c>
    </row>
    <row r="668" spans="1:27">
      <c r="A668" s="1">
        <v>21110</v>
      </c>
      <c r="B668" s="9">
        <v>45946</v>
      </c>
      <c r="C668" s="1">
        <v>1</v>
      </c>
      <c r="D668" s="1" t="s">
        <v>27</v>
      </c>
      <c r="E668" s="1">
        <v>1154034121</v>
      </c>
      <c r="F668" t="s">
        <v>2235</v>
      </c>
      <c r="G668" t="s">
        <v>2236</v>
      </c>
      <c r="H668" t="s">
        <v>30</v>
      </c>
      <c r="I668" t="s">
        <v>32</v>
      </c>
      <c r="J668" t="s">
        <v>31</v>
      </c>
      <c r="K668" t="s">
        <v>31</v>
      </c>
      <c r="L668" t="s">
        <v>31</v>
      </c>
      <c r="M668" t="s">
        <v>31</v>
      </c>
      <c r="N668" t="s">
        <v>31</v>
      </c>
      <c r="O668" t="s">
        <v>31</v>
      </c>
      <c r="P668" t="s">
        <v>31</v>
      </c>
      <c r="Q668" t="s">
        <v>31</v>
      </c>
      <c r="R668" t="s">
        <v>31</v>
      </c>
      <c r="S668" t="s">
        <v>32</v>
      </c>
      <c r="T668" t="s">
        <v>33</v>
      </c>
      <c r="U668" t="s">
        <v>57</v>
      </c>
      <c r="V668" t="s">
        <v>40</v>
      </c>
      <c r="W668" t="s">
        <v>41</v>
      </c>
      <c r="Y668" t="s">
        <v>2237</v>
      </c>
      <c r="Z668">
        <v>3213598832</v>
      </c>
      <c r="AA668" t="s">
        <v>37</v>
      </c>
    </row>
    <row r="669" spans="1:27">
      <c r="A669" s="1">
        <v>21111</v>
      </c>
      <c r="B669" s="9">
        <v>45946</v>
      </c>
      <c r="C669" s="1">
        <v>1</v>
      </c>
      <c r="D669" s="1" t="s">
        <v>27</v>
      </c>
      <c r="E669" s="1">
        <v>1320288537</v>
      </c>
      <c r="F669" t="s">
        <v>2238</v>
      </c>
      <c r="G669" t="s">
        <v>2239</v>
      </c>
      <c r="H669" t="s">
        <v>30</v>
      </c>
      <c r="I669" t="s">
        <v>31</v>
      </c>
      <c r="J669" t="s">
        <v>31</v>
      </c>
      <c r="K669" t="s">
        <v>31</v>
      </c>
      <c r="L669" t="s">
        <v>31</v>
      </c>
      <c r="M669" t="s">
        <v>31</v>
      </c>
      <c r="N669" t="s">
        <v>32</v>
      </c>
      <c r="O669" t="s">
        <v>31</v>
      </c>
      <c r="P669" t="s">
        <v>31</v>
      </c>
      <c r="Q669" t="s">
        <v>31</v>
      </c>
      <c r="R669" t="s">
        <v>31</v>
      </c>
      <c r="S669" t="s">
        <v>32</v>
      </c>
      <c r="T669" t="s">
        <v>193</v>
      </c>
      <c r="U669" t="s">
        <v>57</v>
      </c>
      <c r="V669" t="s">
        <v>40</v>
      </c>
      <c r="W669" t="s">
        <v>41</v>
      </c>
      <c r="Y669" t="s">
        <v>2240</v>
      </c>
      <c r="Z669">
        <v>3214841719</v>
      </c>
      <c r="AA669" t="s">
        <v>37</v>
      </c>
    </row>
    <row r="670" spans="1:27">
      <c r="A670" s="1">
        <v>21112</v>
      </c>
      <c r="B670" s="9">
        <v>45946</v>
      </c>
      <c r="C670" s="1">
        <v>1</v>
      </c>
      <c r="D670" s="1" t="s">
        <v>27</v>
      </c>
      <c r="E670" s="1">
        <v>367879698</v>
      </c>
      <c r="F670" t="s">
        <v>2241</v>
      </c>
      <c r="G670" t="s">
        <v>2242</v>
      </c>
      <c r="H670" t="s">
        <v>30</v>
      </c>
      <c r="I670" t="s">
        <v>31</v>
      </c>
      <c r="J670" t="s">
        <v>31</v>
      </c>
      <c r="K670" t="s">
        <v>31</v>
      </c>
      <c r="L670" t="s">
        <v>31</v>
      </c>
      <c r="M670" t="s">
        <v>31</v>
      </c>
      <c r="N670" t="s">
        <v>32</v>
      </c>
      <c r="O670" t="s">
        <v>31</v>
      </c>
      <c r="P670" t="s">
        <v>31</v>
      </c>
      <c r="Q670" t="s">
        <v>31</v>
      </c>
      <c r="R670" t="s">
        <v>31</v>
      </c>
      <c r="S670" t="s">
        <v>32</v>
      </c>
      <c r="T670" t="s">
        <v>128</v>
      </c>
      <c r="U670" t="s">
        <v>34</v>
      </c>
      <c r="V670" t="s">
        <v>40</v>
      </c>
      <c r="W670" t="s">
        <v>41</v>
      </c>
      <c r="Y670" t="s">
        <v>2243</v>
      </c>
      <c r="Z670">
        <v>3504073047</v>
      </c>
      <c r="AA670" t="s">
        <v>37</v>
      </c>
    </row>
    <row r="671" spans="1:27">
      <c r="A671" s="1">
        <v>21113</v>
      </c>
      <c r="B671" s="9">
        <v>45946</v>
      </c>
      <c r="C671" s="1">
        <v>1</v>
      </c>
      <c r="D671" s="1" t="s">
        <v>27</v>
      </c>
      <c r="E671" s="1">
        <v>811293021</v>
      </c>
      <c r="F671" t="s">
        <v>2244</v>
      </c>
      <c r="G671" t="s">
        <v>2245</v>
      </c>
      <c r="H671" t="s">
        <v>30</v>
      </c>
      <c r="I671" t="s">
        <v>31</v>
      </c>
      <c r="J671" t="s">
        <v>31</v>
      </c>
      <c r="K671" t="s">
        <v>31</v>
      </c>
      <c r="L671" t="s">
        <v>31</v>
      </c>
      <c r="M671" t="s">
        <v>31</v>
      </c>
      <c r="N671" t="s">
        <v>32</v>
      </c>
      <c r="O671" t="s">
        <v>31</v>
      </c>
      <c r="P671" t="s">
        <v>31</v>
      </c>
      <c r="Q671" t="s">
        <v>31</v>
      </c>
      <c r="R671" t="s">
        <v>31</v>
      </c>
      <c r="S671" t="s">
        <v>32</v>
      </c>
      <c r="T671" t="s">
        <v>80</v>
      </c>
      <c r="U671" t="s">
        <v>57</v>
      </c>
      <c r="V671" t="s">
        <v>40</v>
      </c>
      <c r="W671" t="s">
        <v>41</v>
      </c>
      <c r="X671" t="s">
        <v>66</v>
      </c>
      <c r="Y671" t="s">
        <v>2246</v>
      </c>
      <c r="Z671">
        <v>3118806735</v>
      </c>
      <c r="AA671" t="s">
        <v>37</v>
      </c>
    </row>
    <row r="672" spans="1:27">
      <c r="A672" s="1">
        <v>21114</v>
      </c>
      <c r="B672" s="9">
        <v>45946</v>
      </c>
      <c r="C672" s="1">
        <v>1</v>
      </c>
      <c r="D672" s="1" t="s">
        <v>27</v>
      </c>
      <c r="E672" s="1">
        <v>1528200298</v>
      </c>
      <c r="F672" t="s">
        <v>2247</v>
      </c>
      <c r="G672" t="s">
        <v>2248</v>
      </c>
      <c r="H672" t="s">
        <v>30</v>
      </c>
      <c r="I672" t="s">
        <v>31</v>
      </c>
      <c r="J672" t="s">
        <v>31</v>
      </c>
      <c r="K672" t="s">
        <v>31</v>
      </c>
      <c r="L672" t="s">
        <v>31</v>
      </c>
      <c r="M672" t="s">
        <v>31</v>
      </c>
      <c r="N672" t="s">
        <v>32</v>
      </c>
      <c r="O672" t="s">
        <v>31</v>
      </c>
      <c r="P672" t="s">
        <v>31</v>
      </c>
      <c r="Q672" t="s">
        <v>31</v>
      </c>
      <c r="R672" t="s">
        <v>31</v>
      </c>
      <c r="S672" t="s">
        <v>32</v>
      </c>
      <c r="T672" t="s">
        <v>99</v>
      </c>
      <c r="U672" t="s">
        <v>57</v>
      </c>
      <c r="V672" t="s">
        <v>40</v>
      </c>
      <c r="W672" t="s">
        <v>41</v>
      </c>
      <c r="X672" t="s">
        <v>1768</v>
      </c>
      <c r="Y672" t="s">
        <v>2249</v>
      </c>
      <c r="Z672">
        <v>3204186255</v>
      </c>
      <c r="AA672" t="s">
        <v>37</v>
      </c>
    </row>
    <row r="673" spans="1:27">
      <c r="A673" s="1">
        <v>21115</v>
      </c>
      <c r="B673" s="9">
        <v>45946</v>
      </c>
      <c r="C673" s="1">
        <v>1</v>
      </c>
      <c r="D673" s="1" t="s">
        <v>27</v>
      </c>
      <c r="E673" s="1">
        <v>1597489190</v>
      </c>
      <c r="F673" t="s">
        <v>2250</v>
      </c>
      <c r="G673" t="s">
        <v>2251</v>
      </c>
      <c r="H673" t="s">
        <v>30</v>
      </c>
      <c r="I673" t="s">
        <v>31</v>
      </c>
      <c r="J673" t="s">
        <v>31</v>
      </c>
      <c r="K673" t="s">
        <v>31</v>
      </c>
      <c r="L673" t="s">
        <v>31</v>
      </c>
      <c r="M673" t="s">
        <v>31</v>
      </c>
      <c r="N673" t="s">
        <v>32</v>
      </c>
      <c r="O673" t="s">
        <v>31</v>
      </c>
      <c r="P673" t="s">
        <v>31</v>
      </c>
      <c r="Q673" t="s">
        <v>31</v>
      </c>
      <c r="R673" t="s">
        <v>31</v>
      </c>
      <c r="S673" t="s">
        <v>32</v>
      </c>
      <c r="T673" t="s">
        <v>80</v>
      </c>
      <c r="U673" t="s">
        <v>57</v>
      </c>
      <c r="V673" t="s">
        <v>40</v>
      </c>
      <c r="W673" t="s">
        <v>41</v>
      </c>
      <c r="X673" t="s">
        <v>66</v>
      </c>
      <c r="Y673" t="s">
        <v>2252</v>
      </c>
      <c r="Z673">
        <v>3115436109</v>
      </c>
      <c r="AA673" t="s">
        <v>37</v>
      </c>
    </row>
    <row r="674" spans="1:27">
      <c r="A674" s="1">
        <v>21116</v>
      </c>
      <c r="B674" s="9">
        <v>45946</v>
      </c>
      <c r="C674" s="1">
        <v>1</v>
      </c>
      <c r="D674" s="1" t="s">
        <v>27</v>
      </c>
      <c r="E674" s="1">
        <v>1669588222</v>
      </c>
      <c r="F674" t="s">
        <v>2253</v>
      </c>
      <c r="G674" t="s">
        <v>2254</v>
      </c>
      <c r="H674" t="s">
        <v>30</v>
      </c>
      <c r="I674" t="s">
        <v>31</v>
      </c>
      <c r="J674" t="s">
        <v>31</v>
      </c>
      <c r="K674" t="s">
        <v>31</v>
      </c>
      <c r="L674" t="s">
        <v>31</v>
      </c>
      <c r="M674" t="s">
        <v>31</v>
      </c>
      <c r="N674" t="s">
        <v>32</v>
      </c>
      <c r="O674" t="s">
        <v>31</v>
      </c>
      <c r="P674" t="s">
        <v>31</v>
      </c>
      <c r="Q674" t="s">
        <v>31</v>
      </c>
      <c r="R674" t="s">
        <v>31</v>
      </c>
      <c r="S674" t="s">
        <v>32</v>
      </c>
      <c r="T674" t="s">
        <v>80</v>
      </c>
      <c r="U674" t="s">
        <v>57</v>
      </c>
      <c r="V674" t="s">
        <v>40</v>
      </c>
      <c r="W674" t="s">
        <v>41</v>
      </c>
      <c r="X674" t="s">
        <v>66</v>
      </c>
      <c r="Y674" t="s">
        <v>2255</v>
      </c>
      <c r="Z674">
        <v>3248329217</v>
      </c>
      <c r="AA674" t="s">
        <v>37</v>
      </c>
    </row>
    <row r="675" spans="1:27">
      <c r="A675" s="1">
        <v>21117</v>
      </c>
      <c r="B675" s="9">
        <v>45946</v>
      </c>
      <c r="C675" s="1">
        <v>1</v>
      </c>
      <c r="D675" s="1" t="s">
        <v>27</v>
      </c>
      <c r="E675" s="1">
        <v>1450567034</v>
      </c>
      <c r="F675" t="s">
        <v>2256</v>
      </c>
      <c r="G675" t="s">
        <v>2257</v>
      </c>
      <c r="H675" t="s">
        <v>111</v>
      </c>
      <c r="I675" t="s">
        <v>31</v>
      </c>
      <c r="J675" t="s">
        <v>31</v>
      </c>
      <c r="K675" t="s">
        <v>31</v>
      </c>
      <c r="L675" t="s">
        <v>31</v>
      </c>
      <c r="M675" t="s">
        <v>31</v>
      </c>
      <c r="N675" t="s">
        <v>32</v>
      </c>
      <c r="O675" t="s">
        <v>31</v>
      </c>
      <c r="P675" t="s">
        <v>31</v>
      </c>
      <c r="Q675" t="s">
        <v>31</v>
      </c>
      <c r="R675" t="s">
        <v>31</v>
      </c>
      <c r="S675" t="s">
        <v>32</v>
      </c>
      <c r="T675" t="s">
        <v>147</v>
      </c>
      <c r="U675" t="s">
        <v>57</v>
      </c>
      <c r="V675" t="s">
        <v>40</v>
      </c>
      <c r="W675" t="s">
        <v>41</v>
      </c>
      <c r="X675" t="s">
        <v>84</v>
      </c>
      <c r="Y675" t="s">
        <v>2258</v>
      </c>
      <c r="Z675" t="s">
        <v>2259</v>
      </c>
      <c r="AA675" t="s">
        <v>37</v>
      </c>
    </row>
    <row r="676" spans="1:27">
      <c r="A676" s="1">
        <v>21118</v>
      </c>
      <c r="B676" s="9">
        <v>45946</v>
      </c>
      <c r="C676" s="1">
        <v>1</v>
      </c>
      <c r="D676" s="1" t="s">
        <v>27</v>
      </c>
      <c r="E676" s="1">
        <v>2146319182</v>
      </c>
      <c r="F676" t="s">
        <v>2260</v>
      </c>
      <c r="G676" t="s">
        <v>2261</v>
      </c>
      <c r="H676" t="s">
        <v>30</v>
      </c>
      <c r="I676" t="s">
        <v>31</v>
      </c>
      <c r="J676" t="s">
        <v>31</v>
      </c>
      <c r="K676" t="s">
        <v>31</v>
      </c>
      <c r="L676" t="s">
        <v>31</v>
      </c>
      <c r="M676" t="s">
        <v>31</v>
      </c>
      <c r="N676" t="s">
        <v>32</v>
      </c>
      <c r="O676" t="s">
        <v>31</v>
      </c>
      <c r="P676" t="s">
        <v>31</v>
      </c>
      <c r="Q676" t="s">
        <v>31</v>
      </c>
      <c r="R676" t="s">
        <v>31</v>
      </c>
      <c r="S676" t="s">
        <v>32</v>
      </c>
      <c r="T676" t="s">
        <v>80</v>
      </c>
      <c r="U676" t="s">
        <v>34</v>
      </c>
      <c r="V676" t="s">
        <v>40</v>
      </c>
      <c r="W676" t="s">
        <v>35</v>
      </c>
      <c r="X676" t="s">
        <v>508</v>
      </c>
      <c r="Y676" t="s">
        <v>2262</v>
      </c>
      <c r="Z676">
        <v>3133252992</v>
      </c>
      <c r="AA676" t="s">
        <v>37</v>
      </c>
    </row>
    <row r="677" spans="1:27">
      <c r="A677" s="1">
        <v>21119</v>
      </c>
      <c r="B677" s="9">
        <v>45946</v>
      </c>
      <c r="C677" s="1">
        <v>1</v>
      </c>
      <c r="D677" s="1" t="s">
        <v>27</v>
      </c>
      <c r="E677" s="1">
        <v>807105871</v>
      </c>
      <c r="F677" t="s">
        <v>2263</v>
      </c>
      <c r="G677" t="s">
        <v>2264</v>
      </c>
      <c r="H677" t="s">
        <v>30</v>
      </c>
      <c r="I677" t="s">
        <v>31</v>
      </c>
      <c r="J677" t="s">
        <v>31</v>
      </c>
      <c r="K677" t="s">
        <v>31</v>
      </c>
      <c r="L677" t="s">
        <v>31</v>
      </c>
      <c r="M677" t="s">
        <v>31</v>
      </c>
      <c r="N677" t="s">
        <v>32</v>
      </c>
      <c r="O677" t="s">
        <v>31</v>
      </c>
      <c r="P677" t="s">
        <v>31</v>
      </c>
      <c r="Q677" t="s">
        <v>31</v>
      </c>
      <c r="R677" t="s">
        <v>31</v>
      </c>
      <c r="S677" t="s">
        <v>32</v>
      </c>
      <c r="T677" t="s">
        <v>125</v>
      </c>
      <c r="U677" t="s">
        <v>57</v>
      </c>
      <c r="V677" t="s">
        <v>40</v>
      </c>
      <c r="W677" t="s">
        <v>41</v>
      </c>
      <c r="X677" t="s">
        <v>174</v>
      </c>
      <c r="Y677" t="s">
        <v>2265</v>
      </c>
      <c r="Z677">
        <v>3006822513</v>
      </c>
      <c r="AA677" t="s">
        <v>37</v>
      </c>
    </row>
    <row r="678" spans="1:27">
      <c r="A678" s="1">
        <v>21120</v>
      </c>
      <c r="B678" s="9">
        <v>45946</v>
      </c>
      <c r="C678" s="1">
        <v>1</v>
      </c>
      <c r="D678" s="1" t="s">
        <v>27</v>
      </c>
      <c r="E678" s="1">
        <v>71278867</v>
      </c>
      <c r="F678" t="s">
        <v>2266</v>
      </c>
      <c r="G678" t="s">
        <v>2267</v>
      </c>
      <c r="H678" t="s">
        <v>30</v>
      </c>
      <c r="I678" t="s">
        <v>31</v>
      </c>
      <c r="J678" t="s">
        <v>31</v>
      </c>
      <c r="K678" t="s">
        <v>31</v>
      </c>
      <c r="L678" t="s">
        <v>31</v>
      </c>
      <c r="M678" t="s">
        <v>31</v>
      </c>
      <c r="N678" t="s">
        <v>32</v>
      </c>
      <c r="O678" t="s">
        <v>31</v>
      </c>
      <c r="P678" t="s">
        <v>31</v>
      </c>
      <c r="Q678" t="s">
        <v>31</v>
      </c>
      <c r="R678" t="s">
        <v>31</v>
      </c>
      <c r="S678" t="s">
        <v>32</v>
      </c>
      <c r="T678" t="s">
        <v>125</v>
      </c>
      <c r="U678" t="s">
        <v>57</v>
      </c>
      <c r="V678" t="s">
        <v>40</v>
      </c>
      <c r="W678" t="s">
        <v>41</v>
      </c>
      <c r="X678" t="s">
        <v>174</v>
      </c>
      <c r="Y678" t="s">
        <v>2268</v>
      </c>
      <c r="Z678">
        <v>3144048445</v>
      </c>
      <c r="AA678" t="s">
        <v>37</v>
      </c>
    </row>
    <row r="679" spans="1:27">
      <c r="A679" s="1">
        <v>21121</v>
      </c>
      <c r="B679" s="9">
        <v>45946</v>
      </c>
      <c r="C679" s="1">
        <v>1</v>
      </c>
      <c r="D679" s="1" t="s">
        <v>27</v>
      </c>
      <c r="E679" s="1">
        <v>1517832012</v>
      </c>
      <c r="F679" t="s">
        <v>2269</v>
      </c>
      <c r="G679" t="s">
        <v>2270</v>
      </c>
      <c r="H679" t="s">
        <v>30</v>
      </c>
      <c r="I679" t="s">
        <v>31</v>
      </c>
      <c r="J679" t="s">
        <v>31</v>
      </c>
      <c r="K679" t="s">
        <v>31</v>
      </c>
      <c r="L679" t="s">
        <v>31</v>
      </c>
      <c r="M679" t="s">
        <v>31</v>
      </c>
      <c r="N679" t="s">
        <v>32</v>
      </c>
      <c r="O679" t="s">
        <v>31</v>
      </c>
      <c r="P679" t="s">
        <v>31</v>
      </c>
      <c r="Q679" t="s">
        <v>31</v>
      </c>
      <c r="R679" t="s">
        <v>32</v>
      </c>
      <c r="S679" t="s">
        <v>31</v>
      </c>
      <c r="T679" t="s">
        <v>99</v>
      </c>
      <c r="U679" t="s">
        <v>57</v>
      </c>
      <c r="V679" t="s">
        <v>40</v>
      </c>
      <c r="W679" t="s">
        <v>41</v>
      </c>
      <c r="X679" t="s">
        <v>66</v>
      </c>
      <c r="Y679" t="s">
        <v>2271</v>
      </c>
      <c r="Z679">
        <v>3028423272</v>
      </c>
      <c r="AA679" t="s">
        <v>37</v>
      </c>
    </row>
    <row r="680" spans="1:27">
      <c r="A680" s="1">
        <v>21122</v>
      </c>
      <c r="B680" s="9">
        <v>45946</v>
      </c>
      <c r="C680" s="1">
        <v>1</v>
      </c>
      <c r="D680" s="1" t="s">
        <v>27</v>
      </c>
      <c r="E680" s="1">
        <v>1915760086</v>
      </c>
      <c r="F680" t="s">
        <v>2272</v>
      </c>
      <c r="G680" t="s">
        <v>2273</v>
      </c>
      <c r="H680" t="s">
        <v>111</v>
      </c>
      <c r="I680" t="s">
        <v>32</v>
      </c>
      <c r="J680" t="s">
        <v>31</v>
      </c>
      <c r="K680" t="s">
        <v>31</v>
      </c>
      <c r="L680" t="s">
        <v>31</v>
      </c>
      <c r="M680" t="s">
        <v>31</v>
      </c>
      <c r="N680" t="s">
        <v>31</v>
      </c>
      <c r="O680" t="s">
        <v>31</v>
      </c>
      <c r="P680" t="s">
        <v>31</v>
      </c>
      <c r="Q680" t="s">
        <v>31</v>
      </c>
      <c r="R680" t="s">
        <v>32</v>
      </c>
      <c r="S680" t="s">
        <v>31</v>
      </c>
      <c r="T680" t="s">
        <v>206</v>
      </c>
      <c r="U680" t="s">
        <v>57</v>
      </c>
      <c r="V680" t="s">
        <v>40</v>
      </c>
      <c r="W680" t="s">
        <v>41</v>
      </c>
      <c r="X680" t="s">
        <v>200</v>
      </c>
      <c r="Y680" t="s">
        <v>2274</v>
      </c>
      <c r="Z680">
        <v>3232538656</v>
      </c>
      <c r="AA680" t="s">
        <v>37</v>
      </c>
    </row>
    <row r="681" spans="1:27">
      <c r="A681" s="1">
        <v>21123</v>
      </c>
      <c r="B681" s="9">
        <v>45946</v>
      </c>
      <c r="C681" s="1">
        <v>1</v>
      </c>
      <c r="D681" s="1" t="s">
        <v>27</v>
      </c>
      <c r="E681" s="1">
        <v>1595321042</v>
      </c>
      <c r="F681" t="s">
        <v>2275</v>
      </c>
      <c r="G681" t="s">
        <v>2276</v>
      </c>
      <c r="H681" t="s">
        <v>111</v>
      </c>
      <c r="I681" t="s">
        <v>31</v>
      </c>
      <c r="J681" t="s">
        <v>31</v>
      </c>
      <c r="K681" t="s">
        <v>31</v>
      </c>
      <c r="L681" t="s">
        <v>31</v>
      </c>
      <c r="M681" t="s">
        <v>31</v>
      </c>
      <c r="N681" t="s">
        <v>32</v>
      </c>
      <c r="O681" t="s">
        <v>32</v>
      </c>
      <c r="P681" t="s">
        <v>31</v>
      </c>
      <c r="Q681" t="s">
        <v>31</v>
      </c>
      <c r="R681" t="s">
        <v>31</v>
      </c>
      <c r="S681" t="s">
        <v>31</v>
      </c>
      <c r="T681" t="s">
        <v>125</v>
      </c>
      <c r="U681" t="s">
        <v>57</v>
      </c>
      <c r="V681" t="s">
        <v>40</v>
      </c>
      <c r="W681" t="s">
        <v>41</v>
      </c>
      <c r="X681" t="s">
        <v>220</v>
      </c>
      <c r="Y681" t="s">
        <v>2277</v>
      </c>
      <c r="Z681">
        <v>3115527812</v>
      </c>
      <c r="AA681" t="s">
        <v>37</v>
      </c>
    </row>
    <row r="682" spans="1:27">
      <c r="A682" s="1">
        <v>21124</v>
      </c>
      <c r="B682" s="9">
        <v>45946</v>
      </c>
      <c r="C682" s="1">
        <v>1</v>
      </c>
      <c r="D682" s="1" t="s">
        <v>27</v>
      </c>
      <c r="E682" s="1">
        <v>1553619577</v>
      </c>
      <c r="F682" t="s">
        <v>2278</v>
      </c>
      <c r="G682" t="s">
        <v>2279</v>
      </c>
      <c r="H682" t="s">
        <v>30</v>
      </c>
      <c r="I682" t="s">
        <v>31</v>
      </c>
      <c r="J682" t="s">
        <v>31</v>
      </c>
      <c r="K682" t="s">
        <v>31</v>
      </c>
      <c r="L682" t="s">
        <v>31</v>
      </c>
      <c r="M682" t="s">
        <v>31</v>
      </c>
      <c r="N682" t="s">
        <v>32</v>
      </c>
      <c r="O682" t="s">
        <v>31</v>
      </c>
      <c r="P682" t="s">
        <v>32</v>
      </c>
      <c r="Q682" t="s">
        <v>31</v>
      </c>
      <c r="R682" t="s">
        <v>31</v>
      </c>
      <c r="S682" t="s">
        <v>31</v>
      </c>
      <c r="T682" t="s">
        <v>206</v>
      </c>
      <c r="U682" t="s">
        <v>57</v>
      </c>
      <c r="V682" t="s">
        <v>40</v>
      </c>
      <c r="W682" t="s">
        <v>41</v>
      </c>
      <c r="X682" t="s">
        <v>84</v>
      </c>
      <c r="Y682" t="s">
        <v>2280</v>
      </c>
      <c r="Z682">
        <v>3144546565</v>
      </c>
      <c r="AA682" t="s">
        <v>37</v>
      </c>
    </row>
    <row r="683" spans="1:27">
      <c r="A683" s="1">
        <v>21125</v>
      </c>
      <c r="B683" s="9">
        <v>45946</v>
      </c>
      <c r="C683" s="1">
        <v>1</v>
      </c>
      <c r="D683" s="1" t="s">
        <v>27</v>
      </c>
      <c r="E683" s="1">
        <v>1726212376</v>
      </c>
      <c r="F683" t="s">
        <v>2281</v>
      </c>
      <c r="G683" t="s">
        <v>2282</v>
      </c>
      <c r="H683" t="s">
        <v>30</v>
      </c>
      <c r="I683" t="s">
        <v>31</v>
      </c>
      <c r="J683" t="s">
        <v>31</v>
      </c>
      <c r="K683" t="s">
        <v>31</v>
      </c>
      <c r="L683" t="s">
        <v>31</v>
      </c>
      <c r="M683" t="s">
        <v>31</v>
      </c>
      <c r="N683" t="s">
        <v>32</v>
      </c>
      <c r="O683" t="s">
        <v>31</v>
      </c>
      <c r="P683" t="s">
        <v>31</v>
      </c>
      <c r="Q683" t="s">
        <v>31</v>
      </c>
      <c r="R683" t="s">
        <v>31</v>
      </c>
      <c r="S683" t="s">
        <v>32</v>
      </c>
      <c r="T683" t="s">
        <v>128</v>
      </c>
      <c r="U683" t="s">
        <v>57</v>
      </c>
      <c r="V683" t="s">
        <v>40</v>
      </c>
      <c r="W683" t="s">
        <v>41</v>
      </c>
      <c r="Y683" t="s">
        <v>2283</v>
      </c>
      <c r="Z683">
        <v>3005624328</v>
      </c>
      <c r="AA683" t="s">
        <v>37</v>
      </c>
    </row>
    <row r="684" spans="1:27">
      <c r="A684" s="1">
        <v>21126</v>
      </c>
      <c r="B684" s="9">
        <v>45946</v>
      </c>
      <c r="C684" s="1">
        <v>1</v>
      </c>
      <c r="D684" s="1" t="s">
        <v>27</v>
      </c>
      <c r="E684" s="1">
        <v>315954895</v>
      </c>
      <c r="F684" t="s">
        <v>2284</v>
      </c>
      <c r="G684" t="s">
        <v>2285</v>
      </c>
      <c r="H684" t="s">
        <v>30</v>
      </c>
      <c r="I684" t="s">
        <v>31</v>
      </c>
      <c r="J684" t="s">
        <v>31</v>
      </c>
      <c r="K684" t="s">
        <v>31</v>
      </c>
      <c r="L684" t="s">
        <v>31</v>
      </c>
      <c r="M684" t="s">
        <v>31</v>
      </c>
      <c r="N684" t="s">
        <v>32</v>
      </c>
      <c r="O684" t="s">
        <v>31</v>
      </c>
      <c r="P684" t="s">
        <v>31</v>
      </c>
      <c r="Q684" t="s">
        <v>31</v>
      </c>
      <c r="R684" t="s">
        <v>31</v>
      </c>
      <c r="S684" t="s">
        <v>32</v>
      </c>
      <c r="T684" t="s">
        <v>193</v>
      </c>
      <c r="U684" t="s">
        <v>34</v>
      </c>
      <c r="V684" t="s">
        <v>40</v>
      </c>
      <c r="W684" t="s">
        <v>41</v>
      </c>
      <c r="Y684" t="s">
        <v>2286</v>
      </c>
      <c r="Z684">
        <v>3223897396</v>
      </c>
      <c r="AA684" t="s">
        <v>37</v>
      </c>
    </row>
    <row r="685" spans="1:27">
      <c r="A685" s="1">
        <v>21127</v>
      </c>
      <c r="B685" s="9">
        <v>45946</v>
      </c>
      <c r="C685" s="1">
        <v>1</v>
      </c>
      <c r="D685" s="1" t="s">
        <v>27</v>
      </c>
      <c r="E685" s="1">
        <v>936301314</v>
      </c>
      <c r="F685" t="s">
        <v>2287</v>
      </c>
      <c r="G685" t="s">
        <v>2288</v>
      </c>
      <c r="H685" t="s">
        <v>111</v>
      </c>
      <c r="I685" t="s">
        <v>31</v>
      </c>
      <c r="J685" t="s">
        <v>31</v>
      </c>
      <c r="K685" t="s">
        <v>31</v>
      </c>
      <c r="L685" t="s">
        <v>31</v>
      </c>
      <c r="M685" t="s">
        <v>31</v>
      </c>
      <c r="N685" t="s">
        <v>32</v>
      </c>
      <c r="O685" t="s">
        <v>31</v>
      </c>
      <c r="P685" t="s">
        <v>31</v>
      </c>
      <c r="Q685" t="s">
        <v>31</v>
      </c>
      <c r="R685" t="s">
        <v>31</v>
      </c>
      <c r="S685" t="s">
        <v>32</v>
      </c>
      <c r="T685" t="s">
        <v>193</v>
      </c>
      <c r="U685" t="s">
        <v>57</v>
      </c>
      <c r="V685" t="s">
        <v>40</v>
      </c>
      <c r="W685" t="s">
        <v>41</v>
      </c>
      <c r="Y685" t="s">
        <v>2289</v>
      </c>
      <c r="Z685">
        <v>3213640723</v>
      </c>
      <c r="AA685" t="s">
        <v>37</v>
      </c>
    </row>
    <row r="686" spans="1:27">
      <c r="A686" s="1">
        <v>21128</v>
      </c>
      <c r="B686" s="9">
        <v>45946</v>
      </c>
      <c r="C686" s="1">
        <v>1</v>
      </c>
      <c r="D686" s="1" t="s">
        <v>27</v>
      </c>
      <c r="E686" s="1">
        <v>1925757248</v>
      </c>
      <c r="F686" t="s">
        <v>2290</v>
      </c>
      <c r="G686" t="s">
        <v>2291</v>
      </c>
      <c r="H686" t="s">
        <v>30</v>
      </c>
      <c r="I686" t="s">
        <v>31</v>
      </c>
      <c r="J686" t="s">
        <v>31</v>
      </c>
      <c r="K686" t="s">
        <v>31</v>
      </c>
      <c r="L686" t="s">
        <v>31</v>
      </c>
      <c r="M686" t="s">
        <v>31</v>
      </c>
      <c r="N686" t="s">
        <v>32</v>
      </c>
      <c r="O686" t="s">
        <v>31</v>
      </c>
      <c r="P686" t="s">
        <v>31</v>
      </c>
      <c r="Q686" t="s">
        <v>31</v>
      </c>
      <c r="R686" t="s">
        <v>31</v>
      </c>
      <c r="S686" t="s">
        <v>32</v>
      </c>
      <c r="T686" t="s">
        <v>61</v>
      </c>
      <c r="U686" t="s">
        <v>57</v>
      </c>
      <c r="V686" t="s">
        <v>40</v>
      </c>
      <c r="W686" t="s">
        <v>41</v>
      </c>
      <c r="X686" t="s">
        <v>220</v>
      </c>
      <c r="Y686" t="s">
        <v>2292</v>
      </c>
      <c r="Z686">
        <v>3214822349</v>
      </c>
      <c r="AA686" t="s">
        <v>37</v>
      </c>
    </row>
    <row r="687" spans="1:27">
      <c r="A687" s="1">
        <v>21129</v>
      </c>
      <c r="B687" s="9">
        <v>45946</v>
      </c>
      <c r="C687" s="1">
        <v>1</v>
      </c>
      <c r="D687" s="1" t="s">
        <v>27</v>
      </c>
      <c r="E687" s="1">
        <v>1558307706</v>
      </c>
      <c r="F687" t="s">
        <v>2293</v>
      </c>
      <c r="G687" t="s">
        <v>2294</v>
      </c>
      <c r="H687" t="s">
        <v>30</v>
      </c>
      <c r="I687" t="s">
        <v>31</v>
      </c>
      <c r="J687" t="s">
        <v>31</v>
      </c>
      <c r="K687" t="s">
        <v>31</v>
      </c>
      <c r="L687" t="s">
        <v>31</v>
      </c>
      <c r="M687" t="s">
        <v>31</v>
      </c>
      <c r="N687" t="s">
        <v>32</v>
      </c>
      <c r="O687" t="s">
        <v>31</v>
      </c>
      <c r="P687" t="s">
        <v>31</v>
      </c>
      <c r="Q687" t="s">
        <v>31</v>
      </c>
      <c r="R687" t="s">
        <v>31</v>
      </c>
      <c r="S687" t="s">
        <v>32</v>
      </c>
      <c r="T687" t="s">
        <v>80</v>
      </c>
      <c r="U687" t="s">
        <v>57</v>
      </c>
      <c r="V687" t="s">
        <v>40</v>
      </c>
      <c r="W687" t="s">
        <v>41</v>
      </c>
      <c r="X687" t="s">
        <v>508</v>
      </c>
      <c r="Y687" t="s">
        <v>2295</v>
      </c>
      <c r="Z687">
        <v>3132514116</v>
      </c>
      <c r="AA687" t="s">
        <v>37</v>
      </c>
    </row>
    <row r="688" spans="1:27">
      <c r="A688" s="1">
        <v>21132</v>
      </c>
      <c r="B688" s="9">
        <v>45946</v>
      </c>
      <c r="C688" s="1">
        <v>1</v>
      </c>
      <c r="D688" s="1" t="s">
        <v>27</v>
      </c>
      <c r="E688" s="1">
        <v>1050526567</v>
      </c>
      <c r="F688" t="s">
        <v>2296</v>
      </c>
      <c r="G688" t="s">
        <v>2297</v>
      </c>
      <c r="H688" t="s">
        <v>30</v>
      </c>
      <c r="I688" t="s">
        <v>31</v>
      </c>
      <c r="J688" t="s">
        <v>31</v>
      </c>
      <c r="K688" t="s">
        <v>31</v>
      </c>
      <c r="L688" t="s">
        <v>31</v>
      </c>
      <c r="M688" t="s">
        <v>31</v>
      </c>
      <c r="N688" t="s">
        <v>32</v>
      </c>
      <c r="O688" t="s">
        <v>31</v>
      </c>
      <c r="P688" t="s">
        <v>31</v>
      </c>
      <c r="Q688" t="s">
        <v>31</v>
      </c>
      <c r="R688" t="s">
        <v>31</v>
      </c>
      <c r="S688" t="s">
        <v>32</v>
      </c>
      <c r="T688" t="s">
        <v>71</v>
      </c>
      <c r="U688" t="s">
        <v>57</v>
      </c>
      <c r="V688" t="s">
        <v>40</v>
      </c>
      <c r="W688" t="s">
        <v>41</v>
      </c>
      <c r="Y688" t="s">
        <v>2298</v>
      </c>
      <c r="Z688">
        <v>3202682039</v>
      </c>
      <c r="AA688" t="s">
        <v>37</v>
      </c>
    </row>
    <row r="689" spans="1:27">
      <c r="A689" s="1">
        <v>21133</v>
      </c>
      <c r="B689" s="9">
        <v>45946</v>
      </c>
      <c r="C689" s="1">
        <v>1</v>
      </c>
      <c r="D689" s="1" t="s">
        <v>27</v>
      </c>
      <c r="E689" s="1">
        <v>1990888806</v>
      </c>
      <c r="F689" t="s">
        <v>2299</v>
      </c>
      <c r="G689" t="s">
        <v>2300</v>
      </c>
      <c r="H689" t="s">
        <v>30</v>
      </c>
      <c r="I689" t="s">
        <v>31</v>
      </c>
      <c r="J689" t="s">
        <v>31</v>
      </c>
      <c r="K689" t="s">
        <v>31</v>
      </c>
      <c r="L689" t="s">
        <v>31</v>
      </c>
      <c r="M689" t="s">
        <v>31</v>
      </c>
      <c r="N689" t="s">
        <v>32</v>
      </c>
      <c r="O689" t="s">
        <v>31</v>
      </c>
      <c r="P689" t="s">
        <v>31</v>
      </c>
      <c r="Q689" t="s">
        <v>31</v>
      </c>
      <c r="R689" t="s">
        <v>31</v>
      </c>
      <c r="S689" t="s">
        <v>32</v>
      </c>
      <c r="T689" t="s">
        <v>170</v>
      </c>
      <c r="U689" t="s">
        <v>57</v>
      </c>
      <c r="V689" t="s">
        <v>40</v>
      </c>
      <c r="W689" t="s">
        <v>41</v>
      </c>
      <c r="X689" t="s">
        <v>66</v>
      </c>
      <c r="Y689" t="s">
        <v>2301</v>
      </c>
      <c r="Z689">
        <v>3115899368</v>
      </c>
      <c r="AA689" t="s">
        <v>37</v>
      </c>
    </row>
    <row r="690" spans="1:27">
      <c r="A690" s="1">
        <v>21134</v>
      </c>
      <c r="B690" s="9">
        <v>45946</v>
      </c>
      <c r="C690" s="1">
        <v>1</v>
      </c>
      <c r="D690" s="1" t="s">
        <v>27</v>
      </c>
      <c r="E690" s="1">
        <v>45968253</v>
      </c>
      <c r="F690" t="s">
        <v>2302</v>
      </c>
      <c r="G690" t="s">
        <v>2303</v>
      </c>
      <c r="H690" t="s">
        <v>111</v>
      </c>
      <c r="I690" t="s">
        <v>31</v>
      </c>
      <c r="J690" t="s">
        <v>31</v>
      </c>
      <c r="K690" t="s">
        <v>31</v>
      </c>
      <c r="L690" t="s">
        <v>31</v>
      </c>
      <c r="M690" t="s">
        <v>31</v>
      </c>
      <c r="N690" t="s">
        <v>32</v>
      </c>
      <c r="O690" t="s">
        <v>31</v>
      </c>
      <c r="P690" t="s">
        <v>31</v>
      </c>
      <c r="Q690" t="s">
        <v>31</v>
      </c>
      <c r="R690" t="s">
        <v>31</v>
      </c>
      <c r="S690" t="s">
        <v>32</v>
      </c>
      <c r="T690" t="s">
        <v>147</v>
      </c>
      <c r="U690" t="s">
        <v>57</v>
      </c>
      <c r="V690" t="s">
        <v>40</v>
      </c>
      <c r="W690" t="s">
        <v>41</v>
      </c>
      <c r="X690" t="s">
        <v>174</v>
      </c>
      <c r="Y690" t="s">
        <v>2304</v>
      </c>
      <c r="Z690">
        <v>3118194238</v>
      </c>
      <c r="AA690" t="s">
        <v>37</v>
      </c>
    </row>
    <row r="691" spans="1:27">
      <c r="A691" s="1">
        <v>21135</v>
      </c>
      <c r="B691" s="9">
        <v>45946</v>
      </c>
      <c r="C691" s="1">
        <v>1</v>
      </c>
      <c r="D691" s="1" t="s">
        <v>27</v>
      </c>
      <c r="E691" s="1">
        <v>933867360</v>
      </c>
      <c r="F691" t="s">
        <v>2305</v>
      </c>
      <c r="G691" t="s">
        <v>2306</v>
      </c>
      <c r="H691" t="s">
        <v>111</v>
      </c>
      <c r="I691" t="s">
        <v>31</v>
      </c>
      <c r="J691" t="s">
        <v>31</v>
      </c>
      <c r="K691" t="s">
        <v>31</v>
      </c>
      <c r="L691" t="s">
        <v>31</v>
      </c>
      <c r="M691" t="s">
        <v>31</v>
      </c>
      <c r="N691" t="s">
        <v>32</v>
      </c>
      <c r="O691" t="s">
        <v>31</v>
      </c>
      <c r="P691" t="s">
        <v>31</v>
      </c>
      <c r="Q691" t="s">
        <v>31</v>
      </c>
      <c r="R691" t="s">
        <v>31</v>
      </c>
      <c r="S691" t="s">
        <v>32</v>
      </c>
      <c r="T691" t="s">
        <v>125</v>
      </c>
      <c r="U691" t="s">
        <v>57</v>
      </c>
      <c r="V691" t="s">
        <v>2307</v>
      </c>
      <c r="W691" t="s">
        <v>2308</v>
      </c>
      <c r="X691" t="s">
        <v>174</v>
      </c>
      <c r="Y691" t="s">
        <v>2309</v>
      </c>
      <c r="Z691">
        <v>3137871469</v>
      </c>
      <c r="AA691" t="s">
        <v>37</v>
      </c>
    </row>
    <row r="692" spans="1:27">
      <c r="A692" s="1">
        <v>21136</v>
      </c>
      <c r="B692" s="9">
        <v>45946</v>
      </c>
      <c r="C692" s="1">
        <v>1</v>
      </c>
      <c r="D692" s="1" t="s">
        <v>27</v>
      </c>
      <c r="E692" s="1">
        <v>1616735053</v>
      </c>
      <c r="F692" t="s">
        <v>2310</v>
      </c>
      <c r="G692" t="s">
        <v>2311</v>
      </c>
      <c r="H692" t="s">
        <v>30</v>
      </c>
      <c r="I692" t="s">
        <v>31</v>
      </c>
      <c r="J692" t="s">
        <v>31</v>
      </c>
      <c r="K692" t="s">
        <v>31</v>
      </c>
      <c r="L692" t="s">
        <v>31</v>
      </c>
      <c r="M692" t="s">
        <v>31</v>
      </c>
      <c r="N692" t="s">
        <v>32</v>
      </c>
      <c r="O692" t="s">
        <v>31</v>
      </c>
      <c r="P692" t="s">
        <v>31</v>
      </c>
      <c r="Q692" t="s">
        <v>31</v>
      </c>
      <c r="R692" t="s">
        <v>31</v>
      </c>
      <c r="S692" t="s">
        <v>32</v>
      </c>
      <c r="T692" t="s">
        <v>206</v>
      </c>
      <c r="U692" t="s">
        <v>34</v>
      </c>
      <c r="V692" t="s">
        <v>40</v>
      </c>
      <c r="W692" t="s">
        <v>35</v>
      </c>
      <c r="X692" t="s">
        <v>84</v>
      </c>
      <c r="Y692" t="s">
        <v>2312</v>
      </c>
      <c r="Z692">
        <v>3202812535</v>
      </c>
      <c r="AA692" t="s">
        <v>37</v>
      </c>
    </row>
    <row r="693" spans="1:27">
      <c r="A693" s="1">
        <v>21137</v>
      </c>
      <c r="B693" s="9">
        <v>45946</v>
      </c>
      <c r="C693" s="1">
        <v>1</v>
      </c>
      <c r="D693" s="1" t="s">
        <v>27</v>
      </c>
      <c r="E693" s="1">
        <v>89981167</v>
      </c>
      <c r="F693" t="s">
        <v>2313</v>
      </c>
      <c r="G693" t="s">
        <v>2314</v>
      </c>
      <c r="H693" t="s">
        <v>30</v>
      </c>
      <c r="I693" t="s">
        <v>31</v>
      </c>
      <c r="J693" t="s">
        <v>31</v>
      </c>
      <c r="K693" t="s">
        <v>31</v>
      </c>
      <c r="L693" t="s">
        <v>31</v>
      </c>
      <c r="M693" t="s">
        <v>31</v>
      </c>
      <c r="N693" t="s">
        <v>32</v>
      </c>
      <c r="O693" t="s">
        <v>31</v>
      </c>
      <c r="P693" t="s">
        <v>31</v>
      </c>
      <c r="Q693" t="s">
        <v>31</v>
      </c>
      <c r="R693" t="s">
        <v>31</v>
      </c>
      <c r="S693" t="s">
        <v>32</v>
      </c>
      <c r="T693" t="s">
        <v>125</v>
      </c>
      <c r="U693" t="s">
        <v>57</v>
      </c>
      <c r="V693" t="s">
        <v>40</v>
      </c>
      <c r="W693" t="s">
        <v>41</v>
      </c>
      <c r="X693" t="s">
        <v>174</v>
      </c>
      <c r="Y693" t="s">
        <v>2315</v>
      </c>
      <c r="Z693">
        <v>3209220831</v>
      </c>
      <c r="AA693" t="s">
        <v>37</v>
      </c>
    </row>
    <row r="694" spans="1:27">
      <c r="A694" s="1">
        <v>21138</v>
      </c>
      <c r="B694" s="9">
        <v>45946</v>
      </c>
      <c r="C694" s="1">
        <v>1</v>
      </c>
      <c r="D694" s="1" t="s">
        <v>27</v>
      </c>
      <c r="E694" s="1">
        <v>197341406</v>
      </c>
      <c r="F694" t="s">
        <v>2316</v>
      </c>
      <c r="G694" t="s">
        <v>2317</v>
      </c>
      <c r="H694" t="s">
        <v>30</v>
      </c>
      <c r="I694" t="s">
        <v>31</v>
      </c>
      <c r="J694" t="s">
        <v>31</v>
      </c>
      <c r="K694" t="s">
        <v>31</v>
      </c>
      <c r="L694" t="s">
        <v>31</v>
      </c>
      <c r="M694" t="s">
        <v>31</v>
      </c>
      <c r="N694" t="s">
        <v>32</v>
      </c>
      <c r="O694" t="s">
        <v>31</v>
      </c>
      <c r="P694" t="s">
        <v>31</v>
      </c>
      <c r="Q694" t="s">
        <v>31</v>
      </c>
      <c r="R694" t="s">
        <v>31</v>
      </c>
      <c r="S694" t="s">
        <v>32</v>
      </c>
      <c r="T694" t="s">
        <v>202</v>
      </c>
      <c r="U694" t="s">
        <v>57</v>
      </c>
      <c r="V694" t="s">
        <v>40</v>
      </c>
      <c r="W694" t="s">
        <v>41</v>
      </c>
      <c r="Y694" t="s">
        <v>2318</v>
      </c>
      <c r="Z694">
        <v>3108284976</v>
      </c>
      <c r="AA694" t="s">
        <v>37</v>
      </c>
    </row>
    <row r="695" spans="1:27">
      <c r="A695" s="1">
        <v>21139</v>
      </c>
      <c r="B695" s="9">
        <v>45946</v>
      </c>
      <c r="C695" s="1">
        <v>1</v>
      </c>
      <c r="D695" s="1" t="s">
        <v>27</v>
      </c>
      <c r="E695" s="1">
        <v>2108924854</v>
      </c>
      <c r="F695" t="s">
        <v>2319</v>
      </c>
      <c r="G695" t="s">
        <v>2320</v>
      </c>
      <c r="H695" t="s">
        <v>30</v>
      </c>
      <c r="I695" t="s">
        <v>31</v>
      </c>
      <c r="J695" t="s">
        <v>31</v>
      </c>
      <c r="K695" t="s">
        <v>31</v>
      </c>
      <c r="L695" t="s">
        <v>31</v>
      </c>
      <c r="M695" t="s">
        <v>31</v>
      </c>
      <c r="N695" t="s">
        <v>32</v>
      </c>
      <c r="O695" t="s">
        <v>31</v>
      </c>
      <c r="P695" t="s">
        <v>31</v>
      </c>
      <c r="Q695" t="s">
        <v>31</v>
      </c>
      <c r="R695" t="s">
        <v>31</v>
      </c>
      <c r="S695" t="s">
        <v>32</v>
      </c>
      <c r="T695" t="s">
        <v>170</v>
      </c>
      <c r="U695" t="s">
        <v>57</v>
      </c>
      <c r="V695" t="s">
        <v>40</v>
      </c>
      <c r="W695" t="s">
        <v>41</v>
      </c>
      <c r="X695" t="s">
        <v>66</v>
      </c>
      <c r="Y695" t="s">
        <v>2321</v>
      </c>
      <c r="Z695">
        <v>31146408441</v>
      </c>
      <c r="AA695" t="s">
        <v>37</v>
      </c>
    </row>
    <row r="696" spans="1:27">
      <c r="A696" s="1">
        <v>21140</v>
      </c>
      <c r="B696" s="9">
        <v>45946</v>
      </c>
      <c r="C696" s="1">
        <v>1</v>
      </c>
      <c r="D696" s="1" t="s">
        <v>27</v>
      </c>
      <c r="E696" s="1">
        <v>575440152</v>
      </c>
      <c r="F696" t="s">
        <v>2322</v>
      </c>
      <c r="G696" t="s">
        <v>2323</v>
      </c>
      <c r="H696" t="s">
        <v>30</v>
      </c>
      <c r="I696" t="s">
        <v>31</v>
      </c>
      <c r="J696" t="s">
        <v>31</v>
      </c>
      <c r="K696" t="s">
        <v>31</v>
      </c>
      <c r="L696" t="s">
        <v>31</v>
      </c>
      <c r="M696" t="s">
        <v>31</v>
      </c>
      <c r="N696" t="s">
        <v>32</v>
      </c>
      <c r="O696" t="s">
        <v>31</v>
      </c>
      <c r="P696" t="s">
        <v>31</v>
      </c>
      <c r="Q696" t="s">
        <v>31</v>
      </c>
      <c r="R696" t="s">
        <v>31</v>
      </c>
      <c r="S696" t="s">
        <v>32</v>
      </c>
      <c r="T696" t="s">
        <v>99</v>
      </c>
      <c r="U696" t="s">
        <v>57</v>
      </c>
      <c r="V696" t="s">
        <v>40</v>
      </c>
      <c r="W696" t="s">
        <v>41</v>
      </c>
      <c r="X696" t="s">
        <v>66</v>
      </c>
      <c r="Y696" t="s">
        <v>2324</v>
      </c>
      <c r="Z696">
        <v>3219651961</v>
      </c>
      <c r="AA696" t="s">
        <v>37</v>
      </c>
    </row>
    <row r="697" spans="1:27">
      <c r="A697" s="1">
        <v>21142</v>
      </c>
      <c r="B697" s="9">
        <v>45946</v>
      </c>
      <c r="C697" s="1">
        <v>1</v>
      </c>
      <c r="D697" s="1" t="s">
        <v>27</v>
      </c>
      <c r="E697" s="1">
        <v>1195795193</v>
      </c>
      <c r="F697" t="s">
        <v>2325</v>
      </c>
      <c r="G697" t="s">
        <v>2326</v>
      </c>
      <c r="H697" t="s">
        <v>111</v>
      </c>
      <c r="I697" t="s">
        <v>31</v>
      </c>
      <c r="J697" t="s">
        <v>31</v>
      </c>
      <c r="K697" t="s">
        <v>31</v>
      </c>
      <c r="L697" t="s">
        <v>31</v>
      </c>
      <c r="M697" t="s">
        <v>31</v>
      </c>
      <c r="N697" t="s">
        <v>32</v>
      </c>
      <c r="O697" t="s">
        <v>31</v>
      </c>
      <c r="P697" t="s">
        <v>31</v>
      </c>
      <c r="Q697" t="s">
        <v>31</v>
      </c>
      <c r="R697" t="s">
        <v>31</v>
      </c>
      <c r="S697" t="s">
        <v>32</v>
      </c>
      <c r="T697" t="s">
        <v>99</v>
      </c>
      <c r="U697" t="s">
        <v>57</v>
      </c>
      <c r="V697" t="s">
        <v>40</v>
      </c>
      <c r="W697" t="s">
        <v>41</v>
      </c>
      <c r="X697" t="s">
        <v>2327</v>
      </c>
      <c r="Y697" t="s">
        <v>2328</v>
      </c>
      <c r="Z697">
        <v>3103886329</v>
      </c>
      <c r="AA697" t="s">
        <v>37</v>
      </c>
    </row>
    <row r="698" spans="1:27">
      <c r="A698" s="1">
        <v>21143</v>
      </c>
      <c r="B698" s="9">
        <v>45946</v>
      </c>
      <c r="C698" s="1">
        <v>1</v>
      </c>
      <c r="D698" s="1" t="s">
        <v>27</v>
      </c>
      <c r="E698" s="1">
        <v>1449965400</v>
      </c>
      <c r="F698" t="s">
        <v>2329</v>
      </c>
      <c r="G698" t="s">
        <v>2330</v>
      </c>
      <c r="H698" t="s">
        <v>30</v>
      </c>
      <c r="I698" t="s">
        <v>31</v>
      </c>
      <c r="J698" t="s">
        <v>31</v>
      </c>
      <c r="K698" t="s">
        <v>31</v>
      </c>
      <c r="L698" t="s">
        <v>31</v>
      </c>
      <c r="M698" t="s">
        <v>31</v>
      </c>
      <c r="N698" t="s">
        <v>32</v>
      </c>
      <c r="O698" t="s">
        <v>31</v>
      </c>
      <c r="P698" t="s">
        <v>31</v>
      </c>
      <c r="Q698" t="s">
        <v>31</v>
      </c>
      <c r="R698" t="s">
        <v>31</v>
      </c>
      <c r="S698" t="s">
        <v>32</v>
      </c>
      <c r="T698" t="s">
        <v>33</v>
      </c>
      <c r="U698" t="s">
        <v>57</v>
      </c>
      <c r="V698" t="s">
        <v>40</v>
      </c>
      <c r="W698" t="s">
        <v>41</v>
      </c>
      <c r="X698" t="s">
        <v>2331</v>
      </c>
      <c r="Y698" t="s">
        <v>2332</v>
      </c>
      <c r="Z698">
        <v>3118038059</v>
      </c>
      <c r="AA698" t="s">
        <v>37</v>
      </c>
    </row>
    <row r="699" spans="1:27">
      <c r="A699" s="1">
        <v>21144</v>
      </c>
      <c r="B699" s="9">
        <v>45946</v>
      </c>
      <c r="C699" s="1">
        <v>1</v>
      </c>
      <c r="D699" s="1" t="s">
        <v>27</v>
      </c>
      <c r="E699" s="1">
        <v>1592646500</v>
      </c>
      <c r="F699" t="s">
        <v>2333</v>
      </c>
      <c r="G699" t="s">
        <v>2334</v>
      </c>
      <c r="H699" t="s">
        <v>30</v>
      </c>
      <c r="I699" t="s">
        <v>32</v>
      </c>
      <c r="J699" t="s">
        <v>31</v>
      </c>
      <c r="K699" t="s">
        <v>31</v>
      </c>
      <c r="L699" t="s">
        <v>31</v>
      </c>
      <c r="M699" t="s">
        <v>31</v>
      </c>
      <c r="N699" t="s">
        <v>32</v>
      </c>
      <c r="O699" t="s">
        <v>32</v>
      </c>
      <c r="P699" t="s">
        <v>31</v>
      </c>
      <c r="Q699" t="s">
        <v>31</v>
      </c>
      <c r="R699" t="s">
        <v>31</v>
      </c>
      <c r="S699" t="s">
        <v>32</v>
      </c>
      <c r="T699" t="s">
        <v>202</v>
      </c>
      <c r="U699" t="s">
        <v>57</v>
      </c>
      <c r="V699" t="s">
        <v>40</v>
      </c>
      <c r="W699" t="s">
        <v>41</v>
      </c>
      <c r="Y699" t="s">
        <v>2335</v>
      </c>
      <c r="Z699">
        <v>3217261226</v>
      </c>
      <c r="AA699" t="s">
        <v>37</v>
      </c>
    </row>
    <row r="700" spans="1:27">
      <c r="A700" s="1">
        <v>21145</v>
      </c>
      <c r="B700" s="9">
        <v>45946</v>
      </c>
      <c r="C700" s="1">
        <v>1</v>
      </c>
      <c r="D700" s="1" t="s">
        <v>27</v>
      </c>
      <c r="E700" s="1">
        <v>1287575025</v>
      </c>
      <c r="F700" t="s">
        <v>2336</v>
      </c>
      <c r="G700" t="s">
        <v>2337</v>
      </c>
      <c r="H700" t="s">
        <v>30</v>
      </c>
      <c r="I700" t="s">
        <v>31</v>
      </c>
      <c r="J700" t="s">
        <v>31</v>
      </c>
      <c r="K700" t="s">
        <v>31</v>
      </c>
      <c r="L700" t="s">
        <v>31</v>
      </c>
      <c r="M700" t="s">
        <v>31</v>
      </c>
      <c r="N700" t="s">
        <v>32</v>
      </c>
      <c r="O700" t="s">
        <v>31</v>
      </c>
      <c r="P700" t="s">
        <v>31</v>
      </c>
      <c r="Q700" t="s">
        <v>31</v>
      </c>
      <c r="R700" t="s">
        <v>31</v>
      </c>
      <c r="S700" t="s">
        <v>32</v>
      </c>
      <c r="T700" t="s">
        <v>33</v>
      </c>
      <c r="U700" t="s">
        <v>57</v>
      </c>
      <c r="V700" t="s">
        <v>40</v>
      </c>
      <c r="W700" t="s">
        <v>41</v>
      </c>
      <c r="Y700" t="s">
        <v>2338</v>
      </c>
      <c r="Z700">
        <v>3203134955</v>
      </c>
      <c r="AA700" t="s">
        <v>37</v>
      </c>
    </row>
    <row r="701" spans="1:27">
      <c r="A701" s="1">
        <v>21146</v>
      </c>
      <c r="B701" s="9">
        <v>45946</v>
      </c>
      <c r="C701" s="1">
        <v>1</v>
      </c>
      <c r="D701" s="1" t="s">
        <v>27</v>
      </c>
      <c r="E701" s="1">
        <v>620428146</v>
      </c>
      <c r="F701" t="s">
        <v>2339</v>
      </c>
      <c r="G701" t="s">
        <v>2340</v>
      </c>
      <c r="H701" t="s">
        <v>111</v>
      </c>
      <c r="I701" t="s">
        <v>31</v>
      </c>
      <c r="J701" t="s">
        <v>31</v>
      </c>
      <c r="K701" t="s">
        <v>31</v>
      </c>
      <c r="L701" t="s">
        <v>31</v>
      </c>
      <c r="M701" t="s">
        <v>31</v>
      </c>
      <c r="N701" t="s">
        <v>32</v>
      </c>
      <c r="O701" t="s">
        <v>31</v>
      </c>
      <c r="P701" t="s">
        <v>31</v>
      </c>
      <c r="Q701" t="s">
        <v>31</v>
      </c>
      <c r="R701" t="s">
        <v>31</v>
      </c>
      <c r="S701" t="s">
        <v>32</v>
      </c>
      <c r="T701" t="s">
        <v>147</v>
      </c>
      <c r="U701" t="s">
        <v>57</v>
      </c>
      <c r="V701" t="s">
        <v>40</v>
      </c>
      <c r="W701" t="s">
        <v>41</v>
      </c>
      <c r="X701" t="s">
        <v>66</v>
      </c>
      <c r="Y701" t="s">
        <v>2341</v>
      </c>
      <c r="Z701">
        <v>3208040355</v>
      </c>
      <c r="AA701" t="s">
        <v>37</v>
      </c>
    </row>
    <row r="702" spans="1:27">
      <c r="A702" s="1">
        <v>21147</v>
      </c>
      <c r="B702" s="9">
        <v>45946</v>
      </c>
      <c r="C702" s="1">
        <v>1</v>
      </c>
      <c r="D702" s="1" t="s">
        <v>27</v>
      </c>
      <c r="E702" s="1">
        <v>993657961</v>
      </c>
      <c r="F702" t="s">
        <v>2342</v>
      </c>
      <c r="G702" t="s">
        <v>2343</v>
      </c>
      <c r="H702" t="s">
        <v>30</v>
      </c>
      <c r="I702" t="s">
        <v>31</v>
      </c>
      <c r="J702" t="s">
        <v>31</v>
      </c>
      <c r="K702" t="s">
        <v>31</v>
      </c>
      <c r="L702" t="s">
        <v>31</v>
      </c>
      <c r="M702" t="s">
        <v>31</v>
      </c>
      <c r="N702" t="s">
        <v>32</v>
      </c>
      <c r="O702" t="s">
        <v>31</v>
      </c>
      <c r="P702" t="s">
        <v>31</v>
      </c>
      <c r="Q702" t="s">
        <v>31</v>
      </c>
      <c r="R702" t="s">
        <v>31</v>
      </c>
      <c r="S702" t="s">
        <v>32</v>
      </c>
      <c r="T702" t="s">
        <v>125</v>
      </c>
      <c r="U702" t="s">
        <v>57</v>
      </c>
      <c r="V702" t="s">
        <v>40</v>
      </c>
      <c r="W702" t="s">
        <v>41</v>
      </c>
      <c r="X702" t="s">
        <v>174</v>
      </c>
      <c r="Y702" t="s">
        <v>2344</v>
      </c>
      <c r="Z702">
        <v>3212650378</v>
      </c>
      <c r="AA702" t="s">
        <v>37</v>
      </c>
    </row>
    <row r="703" spans="1:27">
      <c r="A703" s="1">
        <v>21148</v>
      </c>
      <c r="B703" s="9">
        <v>45946</v>
      </c>
      <c r="C703" s="1">
        <v>1</v>
      </c>
      <c r="D703" s="1" t="s">
        <v>27</v>
      </c>
      <c r="E703" s="1">
        <v>1213417177</v>
      </c>
      <c r="F703" t="s">
        <v>2345</v>
      </c>
      <c r="G703" t="s">
        <v>2346</v>
      </c>
      <c r="H703" t="s">
        <v>30</v>
      </c>
      <c r="I703" t="s">
        <v>31</v>
      </c>
      <c r="J703" t="s">
        <v>31</v>
      </c>
      <c r="K703" t="s">
        <v>31</v>
      </c>
      <c r="L703" t="s">
        <v>31</v>
      </c>
      <c r="M703" t="s">
        <v>31</v>
      </c>
      <c r="N703" t="s">
        <v>32</v>
      </c>
      <c r="O703" t="s">
        <v>31</v>
      </c>
      <c r="P703" t="s">
        <v>31</v>
      </c>
      <c r="Q703" t="s">
        <v>31</v>
      </c>
      <c r="R703" t="s">
        <v>31</v>
      </c>
      <c r="S703" t="s">
        <v>32</v>
      </c>
      <c r="T703" t="s">
        <v>121</v>
      </c>
      <c r="U703" t="s">
        <v>34</v>
      </c>
      <c r="V703" t="s">
        <v>40</v>
      </c>
      <c r="W703" t="s">
        <v>41</v>
      </c>
      <c r="Y703" t="s">
        <v>2347</v>
      </c>
      <c r="Z703">
        <v>3238250755</v>
      </c>
      <c r="AA703" t="s">
        <v>37</v>
      </c>
    </row>
    <row r="704" spans="1:27">
      <c r="A704" s="1">
        <v>21149</v>
      </c>
      <c r="B704" s="9">
        <v>45946</v>
      </c>
      <c r="C704" s="1">
        <v>1</v>
      </c>
      <c r="D704" s="1" t="s">
        <v>27</v>
      </c>
      <c r="E704" s="1">
        <v>1659673660</v>
      </c>
      <c r="F704" t="s">
        <v>2348</v>
      </c>
      <c r="G704" t="s">
        <v>2349</v>
      </c>
      <c r="H704" t="s">
        <v>111</v>
      </c>
      <c r="I704" t="s">
        <v>31</v>
      </c>
      <c r="J704" t="s">
        <v>31</v>
      </c>
      <c r="K704" t="s">
        <v>31</v>
      </c>
      <c r="L704" t="s">
        <v>31</v>
      </c>
      <c r="M704" t="s">
        <v>31</v>
      </c>
      <c r="N704" t="s">
        <v>32</v>
      </c>
      <c r="O704" t="s">
        <v>31</v>
      </c>
      <c r="P704" t="s">
        <v>31</v>
      </c>
      <c r="Q704" t="s">
        <v>31</v>
      </c>
      <c r="R704" t="s">
        <v>31</v>
      </c>
      <c r="S704" t="s">
        <v>32</v>
      </c>
      <c r="T704" t="s">
        <v>147</v>
      </c>
      <c r="U704" t="s">
        <v>57</v>
      </c>
      <c r="V704" t="s">
        <v>40</v>
      </c>
      <c r="W704" t="s">
        <v>41</v>
      </c>
      <c r="X704" t="s">
        <v>31</v>
      </c>
      <c r="Y704" t="s">
        <v>2350</v>
      </c>
      <c r="Z704">
        <v>3133977483</v>
      </c>
      <c r="AA704" t="s">
        <v>37</v>
      </c>
    </row>
    <row r="705" spans="1:27">
      <c r="A705" s="1">
        <v>21150</v>
      </c>
      <c r="B705" s="9">
        <v>45946</v>
      </c>
      <c r="C705" s="1">
        <v>1</v>
      </c>
      <c r="D705" s="1" t="s">
        <v>27</v>
      </c>
      <c r="E705" s="1">
        <v>155789650</v>
      </c>
      <c r="F705" t="s">
        <v>2351</v>
      </c>
      <c r="G705" t="s">
        <v>2352</v>
      </c>
      <c r="H705" t="s">
        <v>30</v>
      </c>
      <c r="I705" t="s">
        <v>31</v>
      </c>
      <c r="J705" t="s">
        <v>31</v>
      </c>
      <c r="K705" t="s">
        <v>31</v>
      </c>
      <c r="L705" t="s">
        <v>31</v>
      </c>
      <c r="M705" t="s">
        <v>31</v>
      </c>
      <c r="N705" t="s">
        <v>32</v>
      </c>
      <c r="O705" t="s">
        <v>31</v>
      </c>
      <c r="P705" t="s">
        <v>31</v>
      </c>
      <c r="Q705" t="s">
        <v>31</v>
      </c>
      <c r="R705" t="s">
        <v>31</v>
      </c>
      <c r="S705" t="s">
        <v>32</v>
      </c>
      <c r="T705" t="s">
        <v>121</v>
      </c>
      <c r="U705" t="s">
        <v>57</v>
      </c>
      <c r="V705" t="s">
        <v>40</v>
      </c>
      <c r="W705" t="s">
        <v>41</v>
      </c>
      <c r="Y705" t="s">
        <v>2353</v>
      </c>
      <c r="Z705">
        <v>3005505391</v>
      </c>
      <c r="AA705" t="s">
        <v>37</v>
      </c>
    </row>
    <row r="706" spans="1:27">
      <c r="A706" s="1">
        <v>21151</v>
      </c>
      <c r="B706" s="9">
        <v>45946</v>
      </c>
      <c r="C706" s="1">
        <v>1</v>
      </c>
      <c r="D706" s="1" t="s">
        <v>27</v>
      </c>
      <c r="E706" s="1">
        <v>2012726206</v>
      </c>
      <c r="F706" t="s">
        <v>2354</v>
      </c>
      <c r="G706" t="s">
        <v>2355</v>
      </c>
      <c r="H706" t="s">
        <v>30</v>
      </c>
      <c r="I706" t="s">
        <v>31</v>
      </c>
      <c r="J706" t="s">
        <v>31</v>
      </c>
      <c r="K706" t="s">
        <v>31</v>
      </c>
      <c r="L706" t="s">
        <v>31</v>
      </c>
      <c r="M706" t="s">
        <v>31</v>
      </c>
      <c r="N706" t="s">
        <v>32</v>
      </c>
      <c r="O706" t="s">
        <v>31</v>
      </c>
      <c r="P706" t="s">
        <v>31</v>
      </c>
      <c r="Q706" t="s">
        <v>31</v>
      </c>
      <c r="R706" t="s">
        <v>31</v>
      </c>
      <c r="S706" t="s">
        <v>32</v>
      </c>
      <c r="T706" t="s">
        <v>202</v>
      </c>
      <c r="U706" t="s">
        <v>57</v>
      </c>
      <c r="V706" t="s">
        <v>40</v>
      </c>
      <c r="W706" t="s">
        <v>41</v>
      </c>
      <c r="Y706" t="s">
        <v>2356</v>
      </c>
      <c r="Z706">
        <v>3114794068</v>
      </c>
      <c r="AA706" t="s">
        <v>37</v>
      </c>
    </row>
    <row r="707" spans="1:27">
      <c r="A707" s="1">
        <v>21152</v>
      </c>
      <c r="B707" s="9">
        <v>45946</v>
      </c>
      <c r="C707" s="1">
        <v>1</v>
      </c>
      <c r="D707" s="1" t="s">
        <v>27</v>
      </c>
      <c r="E707" s="1">
        <v>1884074259</v>
      </c>
      <c r="F707" t="s">
        <v>2357</v>
      </c>
      <c r="G707" t="s">
        <v>2358</v>
      </c>
      <c r="H707" t="s">
        <v>30</v>
      </c>
      <c r="I707" t="s">
        <v>31</v>
      </c>
      <c r="J707" t="s">
        <v>31</v>
      </c>
      <c r="K707" t="s">
        <v>31</v>
      </c>
      <c r="L707" t="s">
        <v>31</v>
      </c>
      <c r="M707" t="s">
        <v>31</v>
      </c>
      <c r="N707" t="s">
        <v>32</v>
      </c>
      <c r="O707" t="s">
        <v>31</v>
      </c>
      <c r="P707" t="s">
        <v>31</v>
      </c>
      <c r="Q707" t="s">
        <v>31</v>
      </c>
      <c r="R707" t="s">
        <v>31</v>
      </c>
      <c r="S707" t="s">
        <v>32</v>
      </c>
      <c r="T707" t="s">
        <v>202</v>
      </c>
      <c r="U707" t="s">
        <v>57</v>
      </c>
      <c r="V707" t="s">
        <v>40</v>
      </c>
      <c r="W707" t="s">
        <v>41</v>
      </c>
      <c r="Y707" t="s">
        <v>2335</v>
      </c>
      <c r="AA707" t="s">
        <v>37</v>
      </c>
    </row>
    <row r="708" spans="1:27">
      <c r="A708" s="1">
        <v>21153</v>
      </c>
      <c r="B708" s="9">
        <v>45946</v>
      </c>
      <c r="C708" s="1">
        <v>1</v>
      </c>
      <c r="D708" s="1" t="s">
        <v>27</v>
      </c>
      <c r="E708" s="1">
        <v>1412631655</v>
      </c>
      <c r="F708" t="s">
        <v>2359</v>
      </c>
      <c r="G708" t="s">
        <v>2360</v>
      </c>
      <c r="H708" t="s">
        <v>30</v>
      </c>
      <c r="I708" t="s">
        <v>31</v>
      </c>
      <c r="J708" t="s">
        <v>31</v>
      </c>
      <c r="K708" t="s">
        <v>31</v>
      </c>
      <c r="L708" t="s">
        <v>31</v>
      </c>
      <c r="M708" t="s">
        <v>31</v>
      </c>
      <c r="N708" t="s">
        <v>32</v>
      </c>
      <c r="O708" t="s">
        <v>31</v>
      </c>
      <c r="P708" t="s">
        <v>31</v>
      </c>
      <c r="Q708" t="s">
        <v>31</v>
      </c>
      <c r="R708" t="s">
        <v>31</v>
      </c>
      <c r="S708" t="s">
        <v>32</v>
      </c>
      <c r="T708" t="s">
        <v>71</v>
      </c>
      <c r="U708" t="s">
        <v>57</v>
      </c>
      <c r="V708" t="s">
        <v>40</v>
      </c>
      <c r="W708" t="s">
        <v>41</v>
      </c>
      <c r="X708" t="s">
        <v>200</v>
      </c>
      <c r="Y708" t="s">
        <v>2361</v>
      </c>
      <c r="Z708">
        <v>3229845859</v>
      </c>
      <c r="AA708" t="s">
        <v>37</v>
      </c>
    </row>
    <row r="709" spans="1:27">
      <c r="A709" s="1">
        <v>21154</v>
      </c>
      <c r="B709" s="9">
        <v>45946</v>
      </c>
      <c r="C709" s="1">
        <v>1</v>
      </c>
      <c r="D709" s="1" t="s">
        <v>27</v>
      </c>
      <c r="E709" s="1">
        <v>1196686907</v>
      </c>
      <c r="F709" t="s">
        <v>2362</v>
      </c>
      <c r="G709" t="s">
        <v>2363</v>
      </c>
      <c r="H709" t="s">
        <v>30</v>
      </c>
      <c r="I709" t="s">
        <v>31</v>
      </c>
      <c r="J709" t="s">
        <v>31</v>
      </c>
      <c r="K709" t="s">
        <v>31</v>
      </c>
      <c r="L709" t="s">
        <v>31</v>
      </c>
      <c r="M709" t="s">
        <v>31</v>
      </c>
      <c r="N709" t="s">
        <v>32</v>
      </c>
      <c r="O709" t="s">
        <v>31</v>
      </c>
      <c r="P709" t="s">
        <v>31</v>
      </c>
      <c r="Q709" t="s">
        <v>31</v>
      </c>
      <c r="R709" t="s">
        <v>31</v>
      </c>
      <c r="S709" t="s">
        <v>32</v>
      </c>
      <c r="T709" t="s">
        <v>99</v>
      </c>
      <c r="U709" t="s">
        <v>57</v>
      </c>
      <c r="V709" t="s">
        <v>40</v>
      </c>
      <c r="W709" t="s">
        <v>41</v>
      </c>
      <c r="X709" t="s">
        <v>66</v>
      </c>
      <c r="Y709" t="s">
        <v>2364</v>
      </c>
      <c r="Z709">
        <v>3228474977</v>
      </c>
      <c r="AA709" t="s">
        <v>37</v>
      </c>
    </row>
    <row r="710" spans="1:27">
      <c r="A710" s="1">
        <v>21155</v>
      </c>
      <c r="B710" s="9">
        <v>45946</v>
      </c>
      <c r="C710" s="1">
        <v>1</v>
      </c>
      <c r="D710" s="1" t="s">
        <v>27</v>
      </c>
      <c r="E710" s="1">
        <v>477564658</v>
      </c>
      <c r="F710" t="s">
        <v>2365</v>
      </c>
      <c r="G710" t="s">
        <v>2366</v>
      </c>
      <c r="H710" t="s">
        <v>111</v>
      </c>
      <c r="I710" t="s">
        <v>31</v>
      </c>
      <c r="J710" t="s">
        <v>31</v>
      </c>
      <c r="K710" t="s">
        <v>31</v>
      </c>
      <c r="L710" t="s">
        <v>31</v>
      </c>
      <c r="M710" t="s">
        <v>31</v>
      </c>
      <c r="N710" t="s">
        <v>32</v>
      </c>
      <c r="O710" t="s">
        <v>31</v>
      </c>
      <c r="P710" t="s">
        <v>31</v>
      </c>
      <c r="Q710" t="s">
        <v>31</v>
      </c>
      <c r="R710" t="s">
        <v>31</v>
      </c>
      <c r="S710" t="s">
        <v>32</v>
      </c>
      <c r="T710" t="s">
        <v>202</v>
      </c>
      <c r="U710" t="s">
        <v>57</v>
      </c>
      <c r="V710" t="s">
        <v>40</v>
      </c>
      <c r="W710" t="s">
        <v>41</v>
      </c>
      <c r="Y710" t="s">
        <v>2367</v>
      </c>
      <c r="Z710">
        <v>3156040511</v>
      </c>
      <c r="AA710" t="s">
        <v>37</v>
      </c>
    </row>
    <row r="711" spans="1:27">
      <c r="A711" s="1">
        <v>21156</v>
      </c>
      <c r="B711" s="9">
        <v>45946</v>
      </c>
      <c r="C711" s="1">
        <v>1</v>
      </c>
      <c r="D711" s="1" t="s">
        <v>27</v>
      </c>
      <c r="E711" s="1">
        <v>1559029617</v>
      </c>
      <c r="F711" t="s">
        <v>2368</v>
      </c>
      <c r="G711" t="s">
        <v>2369</v>
      </c>
      <c r="H711" t="s">
        <v>30</v>
      </c>
      <c r="I711" t="s">
        <v>31</v>
      </c>
      <c r="J711" t="s">
        <v>31</v>
      </c>
      <c r="K711" t="s">
        <v>31</v>
      </c>
      <c r="L711" t="s">
        <v>31</v>
      </c>
      <c r="M711" t="s">
        <v>31</v>
      </c>
      <c r="N711" t="s">
        <v>32</v>
      </c>
      <c r="O711" t="s">
        <v>31</v>
      </c>
      <c r="P711" t="s">
        <v>31</v>
      </c>
      <c r="Q711" t="s">
        <v>31</v>
      </c>
      <c r="R711" t="s">
        <v>31</v>
      </c>
      <c r="S711" t="s">
        <v>32</v>
      </c>
      <c r="T711" t="s">
        <v>128</v>
      </c>
      <c r="U711" t="s">
        <v>34</v>
      </c>
      <c r="V711" t="s">
        <v>40</v>
      </c>
      <c r="W711" t="s">
        <v>41</v>
      </c>
      <c r="Y711" t="s">
        <v>2370</v>
      </c>
      <c r="Z711">
        <v>3205705438</v>
      </c>
      <c r="AA711" t="s">
        <v>37</v>
      </c>
    </row>
    <row r="712" spans="1:27">
      <c r="A712" s="1">
        <v>21157</v>
      </c>
      <c r="B712" s="9">
        <v>45946</v>
      </c>
      <c r="C712" s="1">
        <v>1</v>
      </c>
      <c r="D712" s="1" t="s">
        <v>27</v>
      </c>
      <c r="E712" s="1">
        <v>330842961</v>
      </c>
      <c r="F712" t="s">
        <v>2371</v>
      </c>
      <c r="G712" t="s">
        <v>2372</v>
      </c>
      <c r="H712" t="s">
        <v>30</v>
      </c>
      <c r="I712" t="s">
        <v>31</v>
      </c>
      <c r="J712" t="s">
        <v>31</v>
      </c>
      <c r="K712" t="s">
        <v>31</v>
      </c>
      <c r="L712" t="s">
        <v>31</v>
      </c>
      <c r="M712" t="s">
        <v>31</v>
      </c>
      <c r="N712" t="s">
        <v>32</v>
      </c>
      <c r="O712" t="s">
        <v>32</v>
      </c>
      <c r="P712" t="s">
        <v>31</v>
      </c>
      <c r="Q712" t="s">
        <v>31</v>
      </c>
      <c r="R712" t="s">
        <v>31</v>
      </c>
      <c r="S712" t="s">
        <v>31</v>
      </c>
      <c r="T712" t="s">
        <v>99</v>
      </c>
      <c r="U712" t="s">
        <v>57</v>
      </c>
      <c r="V712" t="s">
        <v>40</v>
      </c>
      <c r="W712" t="s">
        <v>41</v>
      </c>
      <c r="Y712" t="s">
        <v>2373</v>
      </c>
      <c r="Z712">
        <v>3186318564</v>
      </c>
      <c r="AA712" t="s">
        <v>37</v>
      </c>
    </row>
    <row r="713" spans="1:27">
      <c r="A713" s="1">
        <v>21159</v>
      </c>
      <c r="B713" s="9">
        <v>45946</v>
      </c>
      <c r="C713" s="1">
        <v>1</v>
      </c>
      <c r="D713" s="1" t="s">
        <v>27</v>
      </c>
      <c r="E713" s="1">
        <v>326543862</v>
      </c>
      <c r="F713" t="s">
        <v>2374</v>
      </c>
      <c r="G713" t="s">
        <v>2375</v>
      </c>
      <c r="H713" t="s">
        <v>30</v>
      </c>
      <c r="I713" t="s">
        <v>31</v>
      </c>
      <c r="J713" t="s">
        <v>31</v>
      </c>
      <c r="K713" t="s">
        <v>31</v>
      </c>
      <c r="L713" t="s">
        <v>31</v>
      </c>
      <c r="M713" t="s">
        <v>31</v>
      </c>
      <c r="N713" t="s">
        <v>32</v>
      </c>
      <c r="O713" t="s">
        <v>31</v>
      </c>
      <c r="P713" t="s">
        <v>31</v>
      </c>
      <c r="Q713" t="s">
        <v>31</v>
      </c>
      <c r="R713" t="s">
        <v>31</v>
      </c>
      <c r="S713" t="s">
        <v>32</v>
      </c>
      <c r="T713" t="s">
        <v>33</v>
      </c>
      <c r="U713" t="s">
        <v>57</v>
      </c>
      <c r="V713" t="s">
        <v>40</v>
      </c>
      <c r="W713" t="s">
        <v>41</v>
      </c>
      <c r="X713" t="s">
        <v>200</v>
      </c>
      <c r="Y713" t="s">
        <v>2376</v>
      </c>
      <c r="Z713">
        <v>3233267703</v>
      </c>
      <c r="AA713" t="s">
        <v>37</v>
      </c>
    </row>
    <row r="714" spans="1:27">
      <c r="A714" s="1">
        <v>21160</v>
      </c>
      <c r="B714" s="9">
        <v>45946</v>
      </c>
      <c r="C714" s="1">
        <v>1</v>
      </c>
      <c r="D714" s="1" t="s">
        <v>27</v>
      </c>
      <c r="E714" s="1">
        <v>641944692</v>
      </c>
      <c r="F714" t="s">
        <v>2377</v>
      </c>
      <c r="G714" t="s">
        <v>2378</v>
      </c>
      <c r="H714" t="s">
        <v>30</v>
      </c>
      <c r="I714" t="s">
        <v>31</v>
      </c>
      <c r="J714" t="s">
        <v>31</v>
      </c>
      <c r="K714" t="s">
        <v>31</v>
      </c>
      <c r="L714" t="s">
        <v>31</v>
      </c>
      <c r="M714" t="s">
        <v>31</v>
      </c>
      <c r="N714" t="s">
        <v>32</v>
      </c>
      <c r="O714" t="s">
        <v>31</v>
      </c>
      <c r="P714" t="s">
        <v>31</v>
      </c>
      <c r="Q714" t="s">
        <v>31</v>
      </c>
      <c r="R714" t="s">
        <v>31</v>
      </c>
      <c r="S714" t="s">
        <v>32</v>
      </c>
      <c r="T714" t="s">
        <v>33</v>
      </c>
      <c r="U714" t="s">
        <v>57</v>
      </c>
      <c r="V714" t="s">
        <v>40</v>
      </c>
      <c r="W714" t="s">
        <v>41</v>
      </c>
      <c r="X714" t="s">
        <v>200</v>
      </c>
      <c r="Y714" t="s">
        <v>2379</v>
      </c>
      <c r="Z714">
        <v>3143749222</v>
      </c>
      <c r="AA714" t="s">
        <v>37</v>
      </c>
    </row>
    <row r="715" spans="1:27">
      <c r="A715" s="1">
        <v>21161</v>
      </c>
      <c r="B715" s="9">
        <v>45946</v>
      </c>
      <c r="C715" s="1">
        <v>1</v>
      </c>
      <c r="D715" s="1" t="s">
        <v>27</v>
      </c>
      <c r="E715" s="1">
        <v>2028245016</v>
      </c>
      <c r="F715" t="s">
        <v>2380</v>
      </c>
      <c r="G715" t="s">
        <v>2381</v>
      </c>
      <c r="H715" t="s">
        <v>30</v>
      </c>
      <c r="I715" t="s">
        <v>31</v>
      </c>
      <c r="J715" t="s">
        <v>31</v>
      </c>
      <c r="K715" t="s">
        <v>31</v>
      </c>
      <c r="L715" t="s">
        <v>31</v>
      </c>
      <c r="M715" t="s">
        <v>31</v>
      </c>
      <c r="N715" t="s">
        <v>32</v>
      </c>
      <c r="O715" t="s">
        <v>31</v>
      </c>
      <c r="P715" t="s">
        <v>31</v>
      </c>
      <c r="Q715" t="s">
        <v>31</v>
      </c>
      <c r="R715" t="s">
        <v>31</v>
      </c>
      <c r="S715" t="s">
        <v>32</v>
      </c>
      <c r="T715" t="s">
        <v>61</v>
      </c>
      <c r="U715" t="s">
        <v>57</v>
      </c>
      <c r="V715" t="s">
        <v>40</v>
      </c>
      <c r="W715" t="s">
        <v>41</v>
      </c>
      <c r="X715" t="s">
        <v>31</v>
      </c>
      <c r="Y715" t="s">
        <v>2382</v>
      </c>
      <c r="Z715">
        <v>3203151209</v>
      </c>
      <c r="AA715" t="s">
        <v>68</v>
      </c>
    </row>
    <row r="716" spans="1:27">
      <c r="A716" s="1">
        <v>21162</v>
      </c>
      <c r="B716" s="9">
        <v>45946</v>
      </c>
      <c r="C716" s="1">
        <v>1</v>
      </c>
      <c r="D716" s="1" t="s">
        <v>27</v>
      </c>
      <c r="E716" s="1">
        <v>2108188714</v>
      </c>
      <c r="F716" t="s">
        <v>2383</v>
      </c>
      <c r="G716" t="s">
        <v>2384</v>
      </c>
      <c r="H716" t="s">
        <v>111</v>
      </c>
      <c r="I716" t="s">
        <v>31</v>
      </c>
      <c r="J716" t="s">
        <v>31</v>
      </c>
      <c r="K716" t="s">
        <v>31</v>
      </c>
      <c r="L716" t="s">
        <v>31</v>
      </c>
      <c r="M716" t="s">
        <v>31</v>
      </c>
      <c r="N716" t="s">
        <v>32</v>
      </c>
      <c r="O716" t="s">
        <v>31</v>
      </c>
      <c r="P716" t="s">
        <v>31</v>
      </c>
      <c r="Q716" t="s">
        <v>31</v>
      </c>
      <c r="R716" t="s">
        <v>31</v>
      </c>
      <c r="S716" t="s">
        <v>32</v>
      </c>
      <c r="T716" t="s">
        <v>61</v>
      </c>
      <c r="U716" t="s">
        <v>57</v>
      </c>
      <c r="V716" t="s">
        <v>35</v>
      </c>
      <c r="W716" t="s">
        <v>41</v>
      </c>
      <c r="X716" t="s">
        <v>31</v>
      </c>
      <c r="Y716" t="s">
        <v>2385</v>
      </c>
      <c r="Z716">
        <v>312646413</v>
      </c>
      <c r="AA716" t="s">
        <v>68</v>
      </c>
    </row>
    <row r="717" spans="1:27">
      <c r="A717" s="1">
        <v>21163</v>
      </c>
      <c r="B717" s="9">
        <v>45946</v>
      </c>
      <c r="C717" s="1">
        <v>1</v>
      </c>
      <c r="D717" s="1" t="s">
        <v>27</v>
      </c>
      <c r="E717" s="1">
        <v>394941850</v>
      </c>
      <c r="F717" t="s">
        <v>2386</v>
      </c>
      <c r="G717" t="s">
        <v>2387</v>
      </c>
      <c r="H717" t="s">
        <v>30</v>
      </c>
      <c r="I717" t="s">
        <v>31</v>
      </c>
      <c r="J717" t="s">
        <v>31</v>
      </c>
      <c r="K717" t="s">
        <v>31</v>
      </c>
      <c r="L717" t="s">
        <v>31</v>
      </c>
      <c r="M717" t="s">
        <v>31</v>
      </c>
      <c r="N717" t="s">
        <v>32</v>
      </c>
      <c r="O717" t="s">
        <v>31</v>
      </c>
      <c r="P717" t="s">
        <v>31</v>
      </c>
      <c r="Q717" t="s">
        <v>31</v>
      </c>
      <c r="R717" t="s">
        <v>31</v>
      </c>
      <c r="S717" t="s">
        <v>32</v>
      </c>
      <c r="T717" t="s">
        <v>147</v>
      </c>
      <c r="U717" t="s">
        <v>57</v>
      </c>
      <c r="V717" t="s">
        <v>40</v>
      </c>
      <c r="W717" t="s">
        <v>41</v>
      </c>
      <c r="X717" t="s">
        <v>31</v>
      </c>
      <c r="Y717" t="s">
        <v>993</v>
      </c>
      <c r="Z717">
        <v>3142328799</v>
      </c>
      <c r="AA717" t="s">
        <v>37</v>
      </c>
    </row>
    <row r="718" spans="1:27">
      <c r="A718" s="1">
        <v>21164</v>
      </c>
      <c r="B718" s="9">
        <v>45946</v>
      </c>
      <c r="C718" s="1">
        <v>1</v>
      </c>
      <c r="D718" s="1" t="s">
        <v>27</v>
      </c>
      <c r="E718" s="1">
        <v>624334895</v>
      </c>
      <c r="F718" t="s">
        <v>2388</v>
      </c>
      <c r="G718" t="s">
        <v>2389</v>
      </c>
      <c r="H718" t="s">
        <v>30</v>
      </c>
      <c r="I718" t="s">
        <v>31</v>
      </c>
      <c r="J718" t="s">
        <v>31</v>
      </c>
      <c r="K718" t="s">
        <v>31</v>
      </c>
      <c r="L718" t="s">
        <v>31</v>
      </c>
      <c r="M718" t="s">
        <v>32</v>
      </c>
      <c r="N718" t="s">
        <v>31</v>
      </c>
      <c r="O718" t="s">
        <v>31</v>
      </c>
      <c r="P718" t="s">
        <v>31</v>
      </c>
      <c r="Q718" t="s">
        <v>31</v>
      </c>
      <c r="R718" t="s">
        <v>31</v>
      </c>
      <c r="S718" t="s">
        <v>32</v>
      </c>
      <c r="T718" t="s">
        <v>61</v>
      </c>
      <c r="U718" t="s">
        <v>57</v>
      </c>
      <c r="V718" t="s">
        <v>40</v>
      </c>
      <c r="W718" t="s">
        <v>41</v>
      </c>
      <c r="X718" t="s">
        <v>200</v>
      </c>
      <c r="Y718" t="s">
        <v>2390</v>
      </c>
      <c r="Z718">
        <v>3137657315</v>
      </c>
      <c r="AA718" t="s">
        <v>68</v>
      </c>
    </row>
    <row r="719" spans="1:27">
      <c r="A719" s="1">
        <v>21165</v>
      </c>
      <c r="B719" s="9">
        <v>45946</v>
      </c>
      <c r="C719" s="1">
        <v>1</v>
      </c>
      <c r="D719" s="1" t="s">
        <v>27</v>
      </c>
      <c r="E719" s="1">
        <v>1427936804</v>
      </c>
      <c r="F719" t="s">
        <v>2391</v>
      </c>
      <c r="G719" t="s">
        <v>2392</v>
      </c>
      <c r="H719" t="s">
        <v>30</v>
      </c>
      <c r="I719" t="s">
        <v>31</v>
      </c>
      <c r="J719" t="s">
        <v>31</v>
      </c>
      <c r="K719" t="s">
        <v>31</v>
      </c>
      <c r="L719" t="s">
        <v>31</v>
      </c>
      <c r="M719" t="s">
        <v>31</v>
      </c>
      <c r="N719" t="s">
        <v>32</v>
      </c>
      <c r="O719" t="s">
        <v>31</v>
      </c>
      <c r="P719" t="s">
        <v>31</v>
      </c>
      <c r="Q719" t="s">
        <v>31</v>
      </c>
      <c r="R719" t="s">
        <v>31</v>
      </c>
      <c r="S719" t="s">
        <v>32</v>
      </c>
      <c r="T719" t="s">
        <v>202</v>
      </c>
      <c r="U719" t="s">
        <v>57</v>
      </c>
      <c r="V719" t="s">
        <v>40</v>
      </c>
      <c r="W719" t="s">
        <v>41</v>
      </c>
      <c r="Y719" t="s">
        <v>2393</v>
      </c>
      <c r="Z719">
        <v>3203874902</v>
      </c>
      <c r="AA719" t="s">
        <v>37</v>
      </c>
    </row>
    <row r="720" spans="1:27">
      <c r="A720" s="1">
        <v>21166</v>
      </c>
      <c r="B720" s="9">
        <v>45946</v>
      </c>
      <c r="C720" s="1">
        <v>1</v>
      </c>
      <c r="D720" s="1" t="s">
        <v>27</v>
      </c>
      <c r="E720" s="1">
        <v>690236628</v>
      </c>
      <c r="F720" t="s">
        <v>2394</v>
      </c>
      <c r="G720" t="s">
        <v>2395</v>
      </c>
      <c r="H720" t="s">
        <v>30</v>
      </c>
      <c r="I720" t="s">
        <v>31</v>
      </c>
      <c r="J720" t="s">
        <v>31</v>
      </c>
      <c r="K720" t="s">
        <v>31</v>
      </c>
      <c r="L720" t="s">
        <v>31</v>
      </c>
      <c r="M720" t="s">
        <v>31</v>
      </c>
      <c r="N720" t="s">
        <v>32</v>
      </c>
      <c r="O720" t="s">
        <v>31</v>
      </c>
      <c r="P720" t="s">
        <v>31</v>
      </c>
      <c r="Q720" t="s">
        <v>31</v>
      </c>
      <c r="R720" t="s">
        <v>31</v>
      </c>
      <c r="S720" t="s">
        <v>32</v>
      </c>
      <c r="T720" t="s">
        <v>61</v>
      </c>
      <c r="U720" t="s">
        <v>57</v>
      </c>
      <c r="V720" t="s">
        <v>40</v>
      </c>
      <c r="W720" t="s">
        <v>41</v>
      </c>
      <c r="X720" t="s">
        <v>31</v>
      </c>
      <c r="Y720" t="s">
        <v>2396</v>
      </c>
      <c r="Z720">
        <v>3224491646</v>
      </c>
      <c r="AA720" t="s">
        <v>68</v>
      </c>
    </row>
    <row r="721" spans="1:27">
      <c r="A721" s="1">
        <v>21167</v>
      </c>
      <c r="B721" s="9">
        <v>45946</v>
      </c>
      <c r="C721" s="1">
        <v>1</v>
      </c>
      <c r="D721" s="1" t="s">
        <v>27</v>
      </c>
      <c r="E721" s="1">
        <v>620777172</v>
      </c>
      <c r="F721" t="s">
        <v>2397</v>
      </c>
      <c r="G721" t="s">
        <v>2398</v>
      </c>
      <c r="H721" t="s">
        <v>111</v>
      </c>
      <c r="I721" t="s">
        <v>31</v>
      </c>
      <c r="J721" t="s">
        <v>31</v>
      </c>
      <c r="K721" t="s">
        <v>31</v>
      </c>
      <c r="L721" t="s">
        <v>31</v>
      </c>
      <c r="M721" t="s">
        <v>31</v>
      </c>
      <c r="N721" t="s">
        <v>32</v>
      </c>
      <c r="O721" t="s">
        <v>31</v>
      </c>
      <c r="P721" t="s">
        <v>31</v>
      </c>
      <c r="Q721" t="s">
        <v>31</v>
      </c>
      <c r="R721" t="s">
        <v>31</v>
      </c>
      <c r="S721" t="s">
        <v>32</v>
      </c>
      <c r="T721" t="s">
        <v>61</v>
      </c>
      <c r="U721" t="s">
        <v>34</v>
      </c>
      <c r="V721" t="s">
        <v>40</v>
      </c>
      <c r="W721" t="s">
        <v>41</v>
      </c>
      <c r="X721" t="s">
        <v>174</v>
      </c>
      <c r="Y721" t="s">
        <v>2399</v>
      </c>
      <c r="Z721">
        <v>3213028676</v>
      </c>
      <c r="AA721" t="s">
        <v>37</v>
      </c>
    </row>
    <row r="722" spans="1:27">
      <c r="A722" s="1">
        <v>21168</v>
      </c>
      <c r="B722" s="9">
        <v>45946</v>
      </c>
      <c r="C722" s="1">
        <v>1</v>
      </c>
      <c r="D722" s="1" t="s">
        <v>27</v>
      </c>
      <c r="E722" s="1">
        <v>417444386</v>
      </c>
      <c r="F722" t="s">
        <v>2400</v>
      </c>
      <c r="G722" t="s">
        <v>2401</v>
      </c>
      <c r="H722" t="s">
        <v>111</v>
      </c>
      <c r="I722" t="s">
        <v>31</v>
      </c>
      <c r="J722" t="s">
        <v>31</v>
      </c>
      <c r="K722" t="s">
        <v>31</v>
      </c>
      <c r="L722" t="s">
        <v>31</v>
      </c>
      <c r="M722" t="s">
        <v>31</v>
      </c>
      <c r="N722" t="s">
        <v>32</v>
      </c>
      <c r="O722" t="s">
        <v>31</v>
      </c>
      <c r="P722" t="s">
        <v>31</v>
      </c>
      <c r="Q722" t="s">
        <v>31</v>
      </c>
      <c r="R722" t="s">
        <v>31</v>
      </c>
      <c r="S722" t="s">
        <v>32</v>
      </c>
      <c r="T722" t="s">
        <v>61</v>
      </c>
      <c r="U722" t="s">
        <v>34</v>
      </c>
      <c r="V722" t="s">
        <v>40</v>
      </c>
      <c r="W722" t="s">
        <v>41</v>
      </c>
      <c r="X722" t="s">
        <v>174</v>
      </c>
      <c r="Y722" t="s">
        <v>2402</v>
      </c>
      <c r="Z722">
        <v>3229035969</v>
      </c>
      <c r="AA722" t="s">
        <v>37</v>
      </c>
    </row>
    <row r="723" spans="1:27">
      <c r="A723" s="1">
        <v>21169</v>
      </c>
      <c r="B723" s="9">
        <v>45946</v>
      </c>
      <c r="C723" s="1">
        <v>1</v>
      </c>
      <c r="D723" s="1" t="s">
        <v>27</v>
      </c>
      <c r="E723" s="1">
        <v>494797304</v>
      </c>
      <c r="F723" t="s">
        <v>2403</v>
      </c>
      <c r="G723" t="s">
        <v>2404</v>
      </c>
      <c r="H723" t="s">
        <v>30</v>
      </c>
      <c r="I723" t="s">
        <v>31</v>
      </c>
      <c r="J723" t="s">
        <v>31</v>
      </c>
      <c r="K723" t="s">
        <v>31</v>
      </c>
      <c r="L723" t="s">
        <v>31</v>
      </c>
      <c r="M723" t="s">
        <v>31</v>
      </c>
      <c r="N723" t="s">
        <v>32</v>
      </c>
      <c r="O723" t="s">
        <v>31</v>
      </c>
      <c r="P723" t="s">
        <v>31</v>
      </c>
      <c r="Q723" t="s">
        <v>31</v>
      </c>
      <c r="R723" t="s">
        <v>31</v>
      </c>
      <c r="S723" t="s">
        <v>32</v>
      </c>
      <c r="T723" t="s">
        <v>61</v>
      </c>
      <c r="U723" t="s">
        <v>34</v>
      </c>
      <c r="V723" t="s">
        <v>40</v>
      </c>
      <c r="W723" t="s">
        <v>41</v>
      </c>
      <c r="X723" t="s">
        <v>174</v>
      </c>
      <c r="Y723" t="s">
        <v>2405</v>
      </c>
      <c r="Z723">
        <v>3217856338</v>
      </c>
      <c r="AA723" t="s">
        <v>37</v>
      </c>
    </row>
    <row r="724" spans="1:27">
      <c r="A724" s="1">
        <v>21170</v>
      </c>
      <c r="B724" s="9">
        <v>45946</v>
      </c>
      <c r="C724" s="1">
        <v>1</v>
      </c>
      <c r="D724" s="1" t="s">
        <v>27</v>
      </c>
      <c r="E724" s="1">
        <v>1775225318</v>
      </c>
      <c r="F724" t="s">
        <v>2406</v>
      </c>
      <c r="G724" t="s">
        <v>2407</v>
      </c>
      <c r="H724" t="s">
        <v>111</v>
      </c>
      <c r="I724" t="s">
        <v>31</v>
      </c>
      <c r="J724" t="s">
        <v>31</v>
      </c>
      <c r="K724" t="s">
        <v>31</v>
      </c>
      <c r="L724" t="s">
        <v>31</v>
      </c>
      <c r="M724" t="s">
        <v>31</v>
      </c>
      <c r="N724" t="s">
        <v>32</v>
      </c>
      <c r="O724" t="s">
        <v>31</v>
      </c>
      <c r="P724" t="s">
        <v>31</v>
      </c>
      <c r="Q724" t="s">
        <v>31</v>
      </c>
      <c r="R724" t="s">
        <v>31</v>
      </c>
      <c r="S724" t="s">
        <v>32</v>
      </c>
      <c r="T724" t="s">
        <v>156</v>
      </c>
      <c r="U724" t="s">
        <v>57</v>
      </c>
      <c r="V724" t="s">
        <v>40</v>
      </c>
      <c r="W724" t="s">
        <v>41</v>
      </c>
      <c r="X724" t="s">
        <v>1069</v>
      </c>
      <c r="Y724" t="s">
        <v>2408</v>
      </c>
      <c r="Z724">
        <v>0</v>
      </c>
      <c r="AA724" t="s">
        <v>37</v>
      </c>
    </row>
    <row r="725" spans="1:27">
      <c r="A725" s="1">
        <v>21171</v>
      </c>
      <c r="B725" s="9">
        <v>45946</v>
      </c>
      <c r="C725" s="1">
        <v>1</v>
      </c>
      <c r="D725" s="1" t="s">
        <v>27</v>
      </c>
      <c r="E725" s="1">
        <v>1102858439</v>
      </c>
      <c r="F725" t="s">
        <v>2409</v>
      </c>
      <c r="G725" t="s">
        <v>2410</v>
      </c>
      <c r="H725" t="s">
        <v>30</v>
      </c>
      <c r="I725" t="s">
        <v>31</v>
      </c>
      <c r="J725" t="s">
        <v>31</v>
      </c>
      <c r="K725" t="s">
        <v>31</v>
      </c>
      <c r="L725" t="s">
        <v>31</v>
      </c>
      <c r="M725" t="s">
        <v>31</v>
      </c>
      <c r="N725" t="s">
        <v>32</v>
      </c>
      <c r="O725" t="s">
        <v>31</v>
      </c>
      <c r="P725" t="s">
        <v>31</v>
      </c>
      <c r="Q725" t="s">
        <v>31</v>
      </c>
      <c r="R725" t="s">
        <v>31</v>
      </c>
      <c r="S725" t="s">
        <v>32</v>
      </c>
      <c r="T725" t="s">
        <v>156</v>
      </c>
      <c r="U725" t="s">
        <v>57</v>
      </c>
      <c r="V725" t="s">
        <v>40</v>
      </c>
      <c r="W725" t="s">
        <v>41</v>
      </c>
      <c r="X725" t="s">
        <v>157</v>
      </c>
      <c r="Y725" t="s">
        <v>2411</v>
      </c>
      <c r="Z725">
        <v>3003698574</v>
      </c>
      <c r="AA725" t="s">
        <v>37</v>
      </c>
    </row>
    <row r="726" spans="1:27">
      <c r="A726" s="1">
        <v>21172</v>
      </c>
      <c r="B726" s="9">
        <v>45946</v>
      </c>
      <c r="C726" s="1">
        <v>1</v>
      </c>
      <c r="D726" s="1" t="s">
        <v>27</v>
      </c>
      <c r="E726" s="1">
        <v>2032017026</v>
      </c>
      <c r="F726" t="s">
        <v>2412</v>
      </c>
      <c r="G726" t="s">
        <v>2413</v>
      </c>
      <c r="H726" t="s">
        <v>30</v>
      </c>
      <c r="I726" t="s">
        <v>31</v>
      </c>
      <c r="J726" t="s">
        <v>32</v>
      </c>
      <c r="K726" t="s">
        <v>31</v>
      </c>
      <c r="L726" t="s">
        <v>31</v>
      </c>
      <c r="M726" t="s">
        <v>31</v>
      </c>
      <c r="N726" t="s">
        <v>31</v>
      </c>
      <c r="O726" t="s">
        <v>31</v>
      </c>
      <c r="P726" t="s">
        <v>31</v>
      </c>
      <c r="Q726" t="s">
        <v>31</v>
      </c>
      <c r="R726" t="s">
        <v>31</v>
      </c>
      <c r="S726" t="s">
        <v>32</v>
      </c>
      <c r="T726" t="s">
        <v>33</v>
      </c>
      <c r="U726" t="s">
        <v>57</v>
      </c>
      <c r="V726" t="s">
        <v>40</v>
      </c>
      <c r="W726" t="s">
        <v>41</v>
      </c>
      <c r="X726" t="s">
        <v>250</v>
      </c>
      <c r="Y726" t="s">
        <v>2414</v>
      </c>
      <c r="AA726" t="s">
        <v>37</v>
      </c>
    </row>
    <row r="727" spans="1:27">
      <c r="A727" s="1">
        <v>21173</v>
      </c>
      <c r="B727" s="9">
        <v>45946</v>
      </c>
      <c r="C727" s="1">
        <v>1</v>
      </c>
      <c r="D727" s="1" t="s">
        <v>27</v>
      </c>
      <c r="E727" s="1">
        <v>1183516244</v>
      </c>
      <c r="F727" t="s">
        <v>2415</v>
      </c>
      <c r="G727" t="s">
        <v>2416</v>
      </c>
      <c r="H727" t="s">
        <v>30</v>
      </c>
      <c r="I727" t="s">
        <v>31</v>
      </c>
      <c r="J727" t="s">
        <v>31</v>
      </c>
      <c r="K727" t="s">
        <v>31</v>
      </c>
      <c r="L727" t="s">
        <v>31</v>
      </c>
      <c r="M727" t="s">
        <v>31</v>
      </c>
      <c r="N727" t="s">
        <v>32</v>
      </c>
      <c r="O727" t="s">
        <v>31</v>
      </c>
      <c r="P727" t="s">
        <v>31</v>
      </c>
      <c r="Q727" t="s">
        <v>31</v>
      </c>
      <c r="R727" t="s">
        <v>31</v>
      </c>
      <c r="S727" t="s">
        <v>32</v>
      </c>
      <c r="T727" t="s">
        <v>33</v>
      </c>
      <c r="U727" t="s">
        <v>34</v>
      </c>
      <c r="V727" t="s">
        <v>40</v>
      </c>
      <c r="W727" t="s">
        <v>41</v>
      </c>
      <c r="X727" t="s">
        <v>84</v>
      </c>
      <c r="Y727" t="s">
        <v>2417</v>
      </c>
      <c r="Z727">
        <v>3229517749</v>
      </c>
      <c r="AA727" t="s">
        <v>37</v>
      </c>
    </row>
    <row r="728" spans="1:27">
      <c r="A728" s="1">
        <v>21174</v>
      </c>
      <c r="B728" s="9">
        <v>45946</v>
      </c>
      <c r="C728" s="1">
        <v>1</v>
      </c>
      <c r="D728" s="1" t="s">
        <v>27</v>
      </c>
      <c r="E728" s="1">
        <v>906318667</v>
      </c>
      <c r="F728" t="s">
        <v>2418</v>
      </c>
      <c r="G728" t="s">
        <v>2419</v>
      </c>
      <c r="H728" t="s">
        <v>30</v>
      </c>
      <c r="I728" t="s">
        <v>31</v>
      </c>
      <c r="J728" t="s">
        <v>32</v>
      </c>
      <c r="K728" t="s">
        <v>31</v>
      </c>
      <c r="L728" t="s">
        <v>31</v>
      </c>
      <c r="M728" t="s">
        <v>31</v>
      </c>
      <c r="N728" t="s">
        <v>31</v>
      </c>
      <c r="O728" t="s">
        <v>31</v>
      </c>
      <c r="P728" t="s">
        <v>31</v>
      </c>
      <c r="Q728" t="s">
        <v>32</v>
      </c>
      <c r="R728" t="s">
        <v>31</v>
      </c>
      <c r="S728" t="s">
        <v>31</v>
      </c>
      <c r="T728" t="s">
        <v>33</v>
      </c>
      <c r="U728" t="s">
        <v>57</v>
      </c>
      <c r="V728" t="s">
        <v>40</v>
      </c>
      <c r="W728" t="s">
        <v>41</v>
      </c>
      <c r="X728" t="s">
        <v>2420</v>
      </c>
      <c r="Y728" t="s">
        <v>2421</v>
      </c>
      <c r="Z728">
        <v>3025260359</v>
      </c>
      <c r="AA728" t="s">
        <v>37</v>
      </c>
    </row>
    <row r="729" spans="1:27">
      <c r="A729" s="1">
        <v>21175</v>
      </c>
      <c r="B729" s="9">
        <v>45946</v>
      </c>
      <c r="C729" s="1">
        <v>1</v>
      </c>
      <c r="D729" s="1" t="s">
        <v>27</v>
      </c>
      <c r="E729" s="1">
        <v>1432632599</v>
      </c>
      <c r="F729" t="s">
        <v>2422</v>
      </c>
      <c r="G729" t="s">
        <v>2423</v>
      </c>
      <c r="H729" t="s">
        <v>30</v>
      </c>
      <c r="I729" t="s">
        <v>31</v>
      </c>
      <c r="J729" t="s">
        <v>31</v>
      </c>
      <c r="K729" t="s">
        <v>31</v>
      </c>
      <c r="L729" t="s">
        <v>31</v>
      </c>
      <c r="M729" t="s">
        <v>31</v>
      </c>
      <c r="N729" t="s">
        <v>32</v>
      </c>
      <c r="O729" t="s">
        <v>31</v>
      </c>
      <c r="P729" t="s">
        <v>31</v>
      </c>
      <c r="Q729" t="s">
        <v>31</v>
      </c>
      <c r="R729" t="s">
        <v>31</v>
      </c>
      <c r="S729" t="s">
        <v>32</v>
      </c>
      <c r="T729" t="s">
        <v>170</v>
      </c>
      <c r="U729" t="s">
        <v>57</v>
      </c>
      <c r="V729" t="s">
        <v>40</v>
      </c>
      <c r="W729" t="s">
        <v>41</v>
      </c>
      <c r="X729" t="s">
        <v>66</v>
      </c>
      <c r="Y729" t="s">
        <v>2424</v>
      </c>
      <c r="Z729">
        <v>3202908190</v>
      </c>
      <c r="AA729" t="s">
        <v>37</v>
      </c>
    </row>
    <row r="730" spans="1:27">
      <c r="A730" s="1">
        <v>21176</v>
      </c>
      <c r="B730" s="9">
        <v>45946</v>
      </c>
      <c r="C730" s="1">
        <v>1</v>
      </c>
      <c r="D730" s="1" t="s">
        <v>27</v>
      </c>
      <c r="E730" s="1">
        <v>2120422411</v>
      </c>
      <c r="F730" t="s">
        <v>2425</v>
      </c>
      <c r="G730" t="s">
        <v>2426</v>
      </c>
      <c r="H730" t="s">
        <v>30</v>
      </c>
      <c r="I730" t="s">
        <v>31</v>
      </c>
      <c r="J730" t="s">
        <v>31</v>
      </c>
      <c r="K730" t="s">
        <v>31</v>
      </c>
      <c r="L730" t="s">
        <v>31</v>
      </c>
      <c r="M730" t="s">
        <v>31</v>
      </c>
      <c r="N730" t="s">
        <v>32</v>
      </c>
      <c r="O730" t="s">
        <v>31</v>
      </c>
      <c r="P730" t="s">
        <v>31</v>
      </c>
      <c r="Q730" t="s">
        <v>31</v>
      </c>
      <c r="R730" t="s">
        <v>31</v>
      </c>
      <c r="S730" t="s">
        <v>32</v>
      </c>
      <c r="T730" t="s">
        <v>156</v>
      </c>
      <c r="U730" t="s">
        <v>57</v>
      </c>
      <c r="V730" t="s">
        <v>40</v>
      </c>
      <c r="W730" t="s">
        <v>41</v>
      </c>
      <c r="X730" t="s">
        <v>786</v>
      </c>
      <c r="Y730" t="s">
        <v>2427</v>
      </c>
      <c r="Z730">
        <v>2</v>
      </c>
      <c r="AA730" t="s">
        <v>37</v>
      </c>
    </row>
    <row r="731" spans="1:27">
      <c r="A731" s="1">
        <v>21177</v>
      </c>
      <c r="B731" s="9">
        <v>45946</v>
      </c>
      <c r="C731" s="1">
        <v>1</v>
      </c>
      <c r="D731" s="1" t="s">
        <v>27</v>
      </c>
      <c r="E731" s="1">
        <v>324734619</v>
      </c>
      <c r="F731" t="s">
        <v>2428</v>
      </c>
      <c r="G731" t="s">
        <v>2429</v>
      </c>
      <c r="H731" t="s">
        <v>30</v>
      </c>
      <c r="I731" t="s">
        <v>31</v>
      </c>
      <c r="J731" t="s">
        <v>31</v>
      </c>
      <c r="K731" t="s">
        <v>31</v>
      </c>
      <c r="L731" t="s">
        <v>31</v>
      </c>
      <c r="M731" t="s">
        <v>31</v>
      </c>
      <c r="N731" t="s">
        <v>32</v>
      </c>
      <c r="O731" t="s">
        <v>31</v>
      </c>
      <c r="P731" t="s">
        <v>31</v>
      </c>
      <c r="Q731" t="s">
        <v>31</v>
      </c>
      <c r="R731" t="s">
        <v>31</v>
      </c>
      <c r="S731" t="s">
        <v>32</v>
      </c>
      <c r="T731" t="s">
        <v>96</v>
      </c>
      <c r="U731" t="s">
        <v>57</v>
      </c>
      <c r="V731" t="s">
        <v>40</v>
      </c>
      <c r="W731" t="s">
        <v>41</v>
      </c>
      <c r="X731" t="s">
        <v>220</v>
      </c>
      <c r="Y731" t="s">
        <v>2430</v>
      </c>
      <c r="Z731">
        <v>3203084791</v>
      </c>
      <c r="AA731" t="s">
        <v>37</v>
      </c>
    </row>
    <row r="732" spans="1:27">
      <c r="A732" s="1">
        <v>21178</v>
      </c>
      <c r="B732" s="9">
        <v>45946</v>
      </c>
      <c r="C732" s="1">
        <v>1</v>
      </c>
      <c r="D732" s="1" t="s">
        <v>27</v>
      </c>
      <c r="E732" s="1">
        <v>301198693</v>
      </c>
      <c r="F732" t="s">
        <v>2431</v>
      </c>
      <c r="G732" t="s">
        <v>2432</v>
      </c>
      <c r="H732" t="s">
        <v>30</v>
      </c>
      <c r="I732" t="s">
        <v>31</v>
      </c>
      <c r="J732" t="s">
        <v>31</v>
      </c>
      <c r="K732" t="s">
        <v>31</v>
      </c>
      <c r="L732" t="s">
        <v>31</v>
      </c>
      <c r="M732" t="s">
        <v>31</v>
      </c>
      <c r="N732" t="s">
        <v>32</v>
      </c>
      <c r="O732" t="s">
        <v>31</v>
      </c>
      <c r="P732" t="s">
        <v>31</v>
      </c>
      <c r="Q732" t="s">
        <v>31</v>
      </c>
      <c r="R732" t="s">
        <v>31</v>
      </c>
      <c r="S732" t="s">
        <v>32</v>
      </c>
      <c r="T732" t="s">
        <v>96</v>
      </c>
      <c r="U732" t="s">
        <v>57</v>
      </c>
      <c r="V732" t="s">
        <v>40</v>
      </c>
      <c r="W732" t="s">
        <v>41</v>
      </c>
      <c r="X732" t="s">
        <v>220</v>
      </c>
      <c r="Y732" t="s">
        <v>2433</v>
      </c>
      <c r="Z732">
        <v>3157579487</v>
      </c>
      <c r="AA732" t="s">
        <v>37</v>
      </c>
    </row>
    <row r="733" spans="1:27">
      <c r="A733" s="1">
        <v>21179</v>
      </c>
      <c r="B733" s="9">
        <v>45946</v>
      </c>
      <c r="C733" s="1">
        <v>1</v>
      </c>
      <c r="D733" s="1" t="s">
        <v>27</v>
      </c>
      <c r="E733" s="1">
        <v>1860845075</v>
      </c>
      <c r="F733" t="s">
        <v>2434</v>
      </c>
      <c r="G733" t="s">
        <v>2435</v>
      </c>
      <c r="H733" t="s">
        <v>30</v>
      </c>
      <c r="I733" t="s">
        <v>31</v>
      </c>
      <c r="J733" t="s">
        <v>31</v>
      </c>
      <c r="K733" t="s">
        <v>31</v>
      </c>
      <c r="L733" t="s">
        <v>31</v>
      </c>
      <c r="M733" t="s">
        <v>31</v>
      </c>
      <c r="N733" t="s">
        <v>32</v>
      </c>
      <c r="O733" t="s">
        <v>31</v>
      </c>
      <c r="P733" t="s">
        <v>31</v>
      </c>
      <c r="Q733" t="s">
        <v>31</v>
      </c>
      <c r="R733" t="s">
        <v>31</v>
      </c>
      <c r="S733" t="s">
        <v>32</v>
      </c>
      <c r="T733" t="s">
        <v>96</v>
      </c>
      <c r="U733" t="s">
        <v>57</v>
      </c>
      <c r="V733" t="s">
        <v>40</v>
      </c>
      <c r="W733" t="s">
        <v>41</v>
      </c>
      <c r="X733" t="s">
        <v>220</v>
      </c>
      <c r="Y733" t="s">
        <v>2436</v>
      </c>
      <c r="Z733">
        <v>3204923582</v>
      </c>
      <c r="AA733" t="s">
        <v>37</v>
      </c>
    </row>
    <row r="734" spans="1:27">
      <c r="A734" s="1">
        <v>21180</v>
      </c>
      <c r="B734" s="9">
        <v>45946</v>
      </c>
      <c r="C734" s="1">
        <v>1</v>
      </c>
      <c r="D734" s="1" t="s">
        <v>27</v>
      </c>
      <c r="E734" s="1">
        <v>1328057264</v>
      </c>
      <c r="F734" t="s">
        <v>2437</v>
      </c>
      <c r="G734" t="s">
        <v>2438</v>
      </c>
      <c r="H734" t="s">
        <v>30</v>
      </c>
      <c r="I734" t="s">
        <v>31</v>
      </c>
      <c r="J734" t="s">
        <v>31</v>
      </c>
      <c r="K734" t="s">
        <v>31</v>
      </c>
      <c r="L734" t="s">
        <v>31</v>
      </c>
      <c r="M734" t="s">
        <v>31</v>
      </c>
      <c r="N734" t="s">
        <v>32</v>
      </c>
      <c r="O734" t="s">
        <v>31</v>
      </c>
      <c r="P734" t="s">
        <v>31</v>
      </c>
      <c r="Q734" t="s">
        <v>31</v>
      </c>
      <c r="R734" t="s">
        <v>31</v>
      </c>
      <c r="S734" t="s">
        <v>32</v>
      </c>
      <c r="T734" t="s">
        <v>96</v>
      </c>
      <c r="U734" t="s">
        <v>57</v>
      </c>
      <c r="V734" t="s">
        <v>40</v>
      </c>
      <c r="W734" t="s">
        <v>41</v>
      </c>
      <c r="X734" t="s">
        <v>220</v>
      </c>
      <c r="Y734" t="s">
        <v>2439</v>
      </c>
      <c r="Z734">
        <v>3213661350</v>
      </c>
      <c r="AA734" t="s">
        <v>37</v>
      </c>
    </row>
    <row r="735" spans="1:27">
      <c r="A735" s="1">
        <v>21181</v>
      </c>
      <c r="B735" s="9">
        <v>45946</v>
      </c>
      <c r="C735" s="1">
        <v>1</v>
      </c>
      <c r="D735" s="1" t="s">
        <v>27</v>
      </c>
      <c r="E735" s="1">
        <v>37378281</v>
      </c>
      <c r="F735" t="s">
        <v>2440</v>
      </c>
      <c r="G735" t="s">
        <v>2441</v>
      </c>
      <c r="H735" t="s">
        <v>30</v>
      </c>
      <c r="I735" t="s">
        <v>31</v>
      </c>
      <c r="J735" t="s">
        <v>31</v>
      </c>
      <c r="K735" t="s">
        <v>31</v>
      </c>
      <c r="L735" t="s">
        <v>31</v>
      </c>
      <c r="M735" t="s">
        <v>31</v>
      </c>
      <c r="N735" t="s">
        <v>32</v>
      </c>
      <c r="O735" t="s">
        <v>31</v>
      </c>
      <c r="P735" t="s">
        <v>31</v>
      </c>
      <c r="Q735" t="s">
        <v>31</v>
      </c>
      <c r="R735" t="s">
        <v>31</v>
      </c>
      <c r="S735" t="s">
        <v>32</v>
      </c>
      <c r="T735" t="s">
        <v>96</v>
      </c>
      <c r="U735" t="s">
        <v>57</v>
      </c>
      <c r="V735" t="s">
        <v>40</v>
      </c>
      <c r="W735" t="s">
        <v>41</v>
      </c>
      <c r="X735" t="s">
        <v>220</v>
      </c>
      <c r="Y735" t="s">
        <v>2442</v>
      </c>
      <c r="Z735">
        <v>3208842347</v>
      </c>
      <c r="AA735" t="s">
        <v>37</v>
      </c>
    </row>
    <row r="736" spans="1:27">
      <c r="A736" s="1">
        <v>21182</v>
      </c>
      <c r="B736" s="9">
        <v>45946</v>
      </c>
      <c r="C736" s="1">
        <v>1</v>
      </c>
      <c r="D736" s="1" t="s">
        <v>27</v>
      </c>
      <c r="E736" s="1">
        <v>965470088</v>
      </c>
      <c r="F736" t="s">
        <v>2443</v>
      </c>
      <c r="G736" t="s">
        <v>2444</v>
      </c>
      <c r="H736" t="s">
        <v>30</v>
      </c>
      <c r="I736" t="s">
        <v>31</v>
      </c>
      <c r="J736" t="s">
        <v>31</v>
      </c>
      <c r="K736" t="s">
        <v>31</v>
      </c>
      <c r="L736" t="s">
        <v>31</v>
      </c>
      <c r="M736" t="s">
        <v>31</v>
      </c>
      <c r="N736" t="s">
        <v>32</v>
      </c>
      <c r="O736" t="s">
        <v>31</v>
      </c>
      <c r="P736" t="s">
        <v>31</v>
      </c>
      <c r="Q736" t="s">
        <v>31</v>
      </c>
      <c r="R736" t="s">
        <v>31</v>
      </c>
      <c r="S736" t="s">
        <v>32</v>
      </c>
      <c r="T736" t="s">
        <v>96</v>
      </c>
      <c r="U736" t="s">
        <v>57</v>
      </c>
      <c r="V736" t="s">
        <v>40</v>
      </c>
      <c r="W736" t="s">
        <v>41</v>
      </c>
      <c r="X736" t="s">
        <v>220</v>
      </c>
      <c r="Y736" t="s">
        <v>906</v>
      </c>
      <c r="Z736">
        <v>3182002003</v>
      </c>
      <c r="AA736" t="s">
        <v>37</v>
      </c>
    </row>
    <row r="737" spans="1:27">
      <c r="A737" s="1">
        <v>21183</v>
      </c>
      <c r="B737" s="9">
        <v>45946</v>
      </c>
      <c r="C737" s="1">
        <v>1</v>
      </c>
      <c r="D737" s="1" t="s">
        <v>27</v>
      </c>
      <c r="E737" s="1">
        <v>1366328398</v>
      </c>
      <c r="F737" t="s">
        <v>2445</v>
      </c>
      <c r="G737" t="s">
        <v>2446</v>
      </c>
      <c r="H737" t="s">
        <v>30</v>
      </c>
      <c r="I737" t="s">
        <v>31</v>
      </c>
      <c r="J737" t="s">
        <v>31</v>
      </c>
      <c r="K737" t="s">
        <v>31</v>
      </c>
      <c r="L737" t="s">
        <v>31</v>
      </c>
      <c r="M737" t="s">
        <v>31</v>
      </c>
      <c r="N737" t="s">
        <v>32</v>
      </c>
      <c r="O737" t="s">
        <v>31</v>
      </c>
      <c r="P737" t="s">
        <v>31</v>
      </c>
      <c r="Q737" t="s">
        <v>31</v>
      </c>
      <c r="R737" t="s">
        <v>31</v>
      </c>
      <c r="S737" t="s">
        <v>32</v>
      </c>
      <c r="T737" t="s">
        <v>96</v>
      </c>
      <c r="U737" t="s">
        <v>57</v>
      </c>
      <c r="V737" t="s">
        <v>40</v>
      </c>
      <c r="W737" t="s">
        <v>41</v>
      </c>
      <c r="X737" t="s">
        <v>220</v>
      </c>
      <c r="Y737" t="s">
        <v>2447</v>
      </c>
      <c r="Z737">
        <v>3202812239</v>
      </c>
      <c r="AA737" t="s">
        <v>37</v>
      </c>
    </row>
    <row r="738" spans="1:27">
      <c r="A738" s="1">
        <v>21184</v>
      </c>
      <c r="B738" s="9">
        <v>45946</v>
      </c>
      <c r="C738" s="1">
        <v>1</v>
      </c>
      <c r="D738" s="1" t="s">
        <v>27</v>
      </c>
      <c r="E738" s="1">
        <v>443950553</v>
      </c>
      <c r="F738" t="s">
        <v>2448</v>
      </c>
      <c r="G738" t="s">
        <v>2449</v>
      </c>
      <c r="H738" t="s">
        <v>30</v>
      </c>
      <c r="I738" t="s">
        <v>31</v>
      </c>
      <c r="J738" t="s">
        <v>31</v>
      </c>
      <c r="K738" t="s">
        <v>31</v>
      </c>
      <c r="L738" t="s">
        <v>31</v>
      </c>
      <c r="M738" t="s">
        <v>31</v>
      </c>
      <c r="N738" t="s">
        <v>32</v>
      </c>
      <c r="O738" t="s">
        <v>31</v>
      </c>
      <c r="P738" t="s">
        <v>31</v>
      </c>
      <c r="Q738" t="s">
        <v>31</v>
      </c>
      <c r="R738" t="s">
        <v>31</v>
      </c>
      <c r="S738" t="s">
        <v>32</v>
      </c>
      <c r="T738" t="s">
        <v>96</v>
      </c>
      <c r="U738" t="s">
        <v>57</v>
      </c>
      <c r="V738" t="s">
        <v>40</v>
      </c>
      <c r="W738" t="s">
        <v>41</v>
      </c>
      <c r="X738" t="s">
        <v>220</v>
      </c>
      <c r="Y738" t="s">
        <v>2450</v>
      </c>
      <c r="Z738">
        <v>3138013102</v>
      </c>
      <c r="AA738" t="s">
        <v>37</v>
      </c>
    </row>
    <row r="739" spans="1:27">
      <c r="A739" s="1">
        <v>21185</v>
      </c>
      <c r="B739" s="9">
        <v>45946</v>
      </c>
      <c r="C739" s="1">
        <v>1</v>
      </c>
      <c r="D739" s="1" t="s">
        <v>27</v>
      </c>
      <c r="E739" s="1">
        <v>1534444920</v>
      </c>
      <c r="F739" t="s">
        <v>2451</v>
      </c>
      <c r="G739" t="s">
        <v>2452</v>
      </c>
      <c r="H739" t="s">
        <v>30</v>
      </c>
      <c r="I739" t="s">
        <v>31</v>
      </c>
      <c r="J739" t="s">
        <v>31</v>
      </c>
      <c r="K739" t="s">
        <v>31</v>
      </c>
      <c r="L739" t="s">
        <v>31</v>
      </c>
      <c r="M739" t="s">
        <v>31</v>
      </c>
      <c r="N739" t="s">
        <v>32</v>
      </c>
      <c r="O739" t="s">
        <v>31</v>
      </c>
      <c r="P739" t="s">
        <v>31</v>
      </c>
      <c r="Q739" t="s">
        <v>31</v>
      </c>
      <c r="R739" t="s">
        <v>31</v>
      </c>
      <c r="S739" t="s">
        <v>32</v>
      </c>
      <c r="T739" t="s">
        <v>96</v>
      </c>
      <c r="U739" t="s">
        <v>57</v>
      </c>
      <c r="V739" t="s">
        <v>40</v>
      </c>
      <c r="W739" t="s">
        <v>41</v>
      </c>
      <c r="X739" t="s">
        <v>220</v>
      </c>
      <c r="Y739" t="s">
        <v>2453</v>
      </c>
      <c r="Z739">
        <v>3134111202</v>
      </c>
      <c r="AA739" t="s">
        <v>37</v>
      </c>
    </row>
    <row r="740" spans="1:27">
      <c r="A740" s="1">
        <v>21186</v>
      </c>
      <c r="B740" s="9">
        <v>45946</v>
      </c>
      <c r="C740" s="1">
        <v>1</v>
      </c>
      <c r="D740" s="1" t="s">
        <v>27</v>
      </c>
      <c r="E740" s="1">
        <v>629497081</v>
      </c>
      <c r="F740" t="s">
        <v>2454</v>
      </c>
      <c r="G740" t="s">
        <v>2455</v>
      </c>
      <c r="H740" t="s">
        <v>30</v>
      </c>
      <c r="I740" t="s">
        <v>31</v>
      </c>
      <c r="J740" t="s">
        <v>31</v>
      </c>
      <c r="K740" t="s">
        <v>31</v>
      </c>
      <c r="L740" t="s">
        <v>31</v>
      </c>
      <c r="M740" t="s">
        <v>31</v>
      </c>
      <c r="N740" t="s">
        <v>32</v>
      </c>
      <c r="O740" t="s">
        <v>31</v>
      </c>
      <c r="P740" t="s">
        <v>31</v>
      </c>
      <c r="Q740" t="s">
        <v>31</v>
      </c>
      <c r="R740" t="s">
        <v>31</v>
      </c>
      <c r="S740" t="s">
        <v>32</v>
      </c>
      <c r="T740" t="s">
        <v>96</v>
      </c>
      <c r="U740" t="s">
        <v>57</v>
      </c>
      <c r="V740" t="s">
        <v>40</v>
      </c>
      <c r="W740" t="s">
        <v>41</v>
      </c>
      <c r="X740" t="s">
        <v>220</v>
      </c>
      <c r="Y740" t="s">
        <v>2456</v>
      </c>
      <c r="Z740">
        <v>3118908607</v>
      </c>
      <c r="AA740" t="s">
        <v>37</v>
      </c>
    </row>
    <row r="741" spans="1:27">
      <c r="A741" s="1">
        <v>21187</v>
      </c>
      <c r="B741" s="9">
        <v>45946</v>
      </c>
      <c r="C741" s="1">
        <v>1</v>
      </c>
      <c r="D741" s="1" t="s">
        <v>27</v>
      </c>
      <c r="E741" s="1">
        <v>170052590</v>
      </c>
      <c r="F741" t="s">
        <v>2457</v>
      </c>
      <c r="G741" t="s">
        <v>2458</v>
      </c>
      <c r="H741" t="s">
        <v>30</v>
      </c>
      <c r="I741" t="s">
        <v>31</v>
      </c>
      <c r="J741" t="s">
        <v>31</v>
      </c>
      <c r="K741" t="s">
        <v>31</v>
      </c>
      <c r="L741" t="s">
        <v>31</v>
      </c>
      <c r="M741" t="s">
        <v>31</v>
      </c>
      <c r="N741" t="s">
        <v>32</v>
      </c>
      <c r="O741" t="s">
        <v>31</v>
      </c>
      <c r="P741" t="s">
        <v>31</v>
      </c>
      <c r="Q741" t="s">
        <v>31</v>
      </c>
      <c r="R741" t="s">
        <v>31</v>
      </c>
      <c r="S741" t="s">
        <v>32</v>
      </c>
      <c r="T741" t="s">
        <v>96</v>
      </c>
      <c r="U741" t="s">
        <v>57</v>
      </c>
      <c r="V741" t="s">
        <v>40</v>
      </c>
      <c r="W741" t="s">
        <v>41</v>
      </c>
      <c r="X741" t="s">
        <v>220</v>
      </c>
      <c r="Y741" t="s">
        <v>2459</v>
      </c>
      <c r="Z741">
        <v>3228023529</v>
      </c>
      <c r="AA741" t="s">
        <v>37</v>
      </c>
    </row>
    <row r="742" spans="1:27">
      <c r="A742" s="1">
        <v>21188</v>
      </c>
      <c r="B742" s="9">
        <v>45946</v>
      </c>
      <c r="C742" s="1">
        <v>1</v>
      </c>
      <c r="D742" s="1" t="s">
        <v>27</v>
      </c>
      <c r="E742" s="1">
        <v>525595408</v>
      </c>
      <c r="F742" t="s">
        <v>2460</v>
      </c>
      <c r="G742" t="s">
        <v>2461</v>
      </c>
      <c r="H742" t="s">
        <v>30</v>
      </c>
      <c r="I742" t="s">
        <v>31</v>
      </c>
      <c r="J742" t="s">
        <v>31</v>
      </c>
      <c r="K742" t="s">
        <v>31</v>
      </c>
      <c r="L742" t="s">
        <v>31</v>
      </c>
      <c r="M742" t="s">
        <v>31</v>
      </c>
      <c r="N742" t="s">
        <v>32</v>
      </c>
      <c r="O742" t="s">
        <v>31</v>
      </c>
      <c r="P742" t="s">
        <v>31</v>
      </c>
      <c r="Q742" t="s">
        <v>31</v>
      </c>
      <c r="R742" t="s">
        <v>31</v>
      </c>
      <c r="S742" t="s">
        <v>32</v>
      </c>
      <c r="T742" t="s">
        <v>96</v>
      </c>
      <c r="U742" t="s">
        <v>57</v>
      </c>
      <c r="V742" t="s">
        <v>40</v>
      </c>
      <c r="W742" t="s">
        <v>41</v>
      </c>
      <c r="X742" t="s">
        <v>220</v>
      </c>
      <c r="Y742" t="s">
        <v>1719</v>
      </c>
      <c r="Z742">
        <v>3115463374</v>
      </c>
      <c r="AA742" t="s">
        <v>37</v>
      </c>
    </row>
    <row r="743" spans="1:27">
      <c r="A743" s="1">
        <v>21189</v>
      </c>
      <c r="B743" s="9">
        <v>45946</v>
      </c>
      <c r="C743" s="1">
        <v>1</v>
      </c>
      <c r="D743" s="1" t="s">
        <v>27</v>
      </c>
      <c r="E743" s="1">
        <v>756395137</v>
      </c>
      <c r="F743" t="s">
        <v>2462</v>
      </c>
      <c r="G743" t="s">
        <v>2463</v>
      </c>
      <c r="H743" t="s">
        <v>30</v>
      </c>
      <c r="I743" t="s">
        <v>31</v>
      </c>
      <c r="J743" t="s">
        <v>31</v>
      </c>
      <c r="K743" t="s">
        <v>31</v>
      </c>
      <c r="L743" t="s">
        <v>31</v>
      </c>
      <c r="M743" t="s">
        <v>31</v>
      </c>
      <c r="N743" t="s">
        <v>32</v>
      </c>
      <c r="O743" t="s">
        <v>31</v>
      </c>
      <c r="P743" t="s">
        <v>31</v>
      </c>
      <c r="Q743" t="s">
        <v>31</v>
      </c>
      <c r="R743" t="s">
        <v>31</v>
      </c>
      <c r="S743" t="s">
        <v>32</v>
      </c>
      <c r="T743" t="s">
        <v>96</v>
      </c>
      <c r="U743" t="s">
        <v>57</v>
      </c>
      <c r="V743" t="s">
        <v>40</v>
      </c>
      <c r="W743" t="s">
        <v>41</v>
      </c>
      <c r="X743" t="s">
        <v>220</v>
      </c>
      <c r="Y743" t="s">
        <v>2464</v>
      </c>
      <c r="Z743">
        <v>3142192825</v>
      </c>
      <c r="AA743" t="s">
        <v>37</v>
      </c>
    </row>
    <row r="744" spans="1:27">
      <c r="A744" s="1">
        <v>21190</v>
      </c>
      <c r="B744" s="9">
        <v>45946</v>
      </c>
      <c r="C744" s="1">
        <v>1</v>
      </c>
      <c r="D744" s="1" t="s">
        <v>27</v>
      </c>
      <c r="E744" s="1">
        <v>1261515958</v>
      </c>
      <c r="F744" t="s">
        <v>2465</v>
      </c>
      <c r="G744" t="s">
        <v>2466</v>
      </c>
      <c r="H744" t="s">
        <v>30</v>
      </c>
      <c r="I744" t="s">
        <v>31</v>
      </c>
      <c r="J744" t="s">
        <v>31</v>
      </c>
      <c r="K744" t="s">
        <v>31</v>
      </c>
      <c r="L744" t="s">
        <v>31</v>
      </c>
      <c r="M744" t="s">
        <v>31</v>
      </c>
      <c r="N744" t="s">
        <v>32</v>
      </c>
      <c r="O744" t="s">
        <v>31</v>
      </c>
      <c r="P744" t="s">
        <v>31</v>
      </c>
      <c r="Q744" t="s">
        <v>31</v>
      </c>
      <c r="R744" t="s">
        <v>31</v>
      </c>
      <c r="S744" t="s">
        <v>32</v>
      </c>
      <c r="T744" t="s">
        <v>96</v>
      </c>
      <c r="U744" t="s">
        <v>57</v>
      </c>
      <c r="V744" t="s">
        <v>40</v>
      </c>
      <c r="W744" t="s">
        <v>41</v>
      </c>
      <c r="X744" t="s">
        <v>220</v>
      </c>
      <c r="Y744" t="s">
        <v>2467</v>
      </c>
      <c r="Z744">
        <v>3105689486</v>
      </c>
      <c r="AA744" t="s">
        <v>37</v>
      </c>
    </row>
    <row r="745" spans="1:27">
      <c r="A745" s="1">
        <v>21191</v>
      </c>
      <c r="B745" s="9">
        <v>45946</v>
      </c>
      <c r="C745" s="1">
        <v>1</v>
      </c>
      <c r="D745" s="1" t="s">
        <v>27</v>
      </c>
      <c r="E745" s="1">
        <v>1698792342</v>
      </c>
      <c r="F745" t="s">
        <v>2468</v>
      </c>
      <c r="G745" t="s">
        <v>2469</v>
      </c>
      <c r="H745" t="s">
        <v>30</v>
      </c>
      <c r="I745" t="s">
        <v>31</v>
      </c>
      <c r="J745" t="s">
        <v>31</v>
      </c>
      <c r="K745" t="s">
        <v>31</v>
      </c>
      <c r="L745" t="s">
        <v>31</v>
      </c>
      <c r="M745" t="s">
        <v>31</v>
      </c>
      <c r="N745" t="s">
        <v>32</v>
      </c>
      <c r="O745" t="s">
        <v>31</v>
      </c>
      <c r="P745" t="s">
        <v>31</v>
      </c>
      <c r="Q745" t="s">
        <v>31</v>
      </c>
      <c r="R745" t="s">
        <v>31</v>
      </c>
      <c r="S745" t="s">
        <v>32</v>
      </c>
      <c r="T745" t="s">
        <v>61</v>
      </c>
      <c r="U745" t="s">
        <v>57</v>
      </c>
      <c r="V745" t="s">
        <v>40</v>
      </c>
      <c r="W745" t="s">
        <v>41</v>
      </c>
      <c r="X745" t="s">
        <v>2470</v>
      </c>
      <c r="Y745" t="s">
        <v>2471</v>
      </c>
      <c r="Z745">
        <v>3219013556</v>
      </c>
      <c r="AA745" t="s">
        <v>37</v>
      </c>
    </row>
    <row r="746" spans="1:27">
      <c r="A746" s="1">
        <v>21192</v>
      </c>
      <c r="B746" s="9">
        <v>45946</v>
      </c>
      <c r="C746" s="1">
        <v>1</v>
      </c>
      <c r="D746" s="1" t="s">
        <v>27</v>
      </c>
      <c r="E746" s="1">
        <v>462333306</v>
      </c>
      <c r="F746" t="s">
        <v>2472</v>
      </c>
      <c r="G746" t="s">
        <v>2473</v>
      </c>
      <c r="H746" t="s">
        <v>111</v>
      </c>
      <c r="I746" t="s">
        <v>31</v>
      </c>
      <c r="J746" t="s">
        <v>31</v>
      </c>
      <c r="K746" t="s">
        <v>31</v>
      </c>
      <c r="L746" t="s">
        <v>31</v>
      </c>
      <c r="M746" t="s">
        <v>31</v>
      </c>
      <c r="N746" t="s">
        <v>32</v>
      </c>
      <c r="O746" t="s">
        <v>31</v>
      </c>
      <c r="P746" t="s">
        <v>31</v>
      </c>
      <c r="Q746" t="s">
        <v>31</v>
      </c>
      <c r="R746" t="s">
        <v>31</v>
      </c>
      <c r="S746" t="s">
        <v>32</v>
      </c>
      <c r="T746" t="s">
        <v>61</v>
      </c>
      <c r="U746" t="s">
        <v>34</v>
      </c>
      <c r="V746" t="s">
        <v>40</v>
      </c>
      <c r="W746" t="s">
        <v>41</v>
      </c>
      <c r="X746" t="s">
        <v>174</v>
      </c>
      <c r="Y746" t="s">
        <v>2474</v>
      </c>
      <c r="Z746">
        <v>0</v>
      </c>
      <c r="AA746" t="s">
        <v>37</v>
      </c>
    </row>
    <row r="747" spans="1:27">
      <c r="A747" s="1">
        <v>21193</v>
      </c>
      <c r="B747" s="9">
        <v>45946</v>
      </c>
      <c r="C747" s="1">
        <v>1</v>
      </c>
      <c r="D747" s="1" t="s">
        <v>27</v>
      </c>
      <c r="E747" s="1">
        <v>1020042428</v>
      </c>
      <c r="F747" t="s">
        <v>2475</v>
      </c>
      <c r="G747" t="s">
        <v>2476</v>
      </c>
      <c r="H747" t="s">
        <v>30</v>
      </c>
      <c r="I747" t="s">
        <v>31</v>
      </c>
      <c r="J747" t="s">
        <v>31</v>
      </c>
      <c r="K747" t="s">
        <v>31</v>
      </c>
      <c r="L747" t="s">
        <v>31</v>
      </c>
      <c r="M747" t="s">
        <v>31</v>
      </c>
      <c r="N747" t="s">
        <v>32</v>
      </c>
      <c r="O747" t="s">
        <v>31</v>
      </c>
      <c r="P747" t="s">
        <v>31</v>
      </c>
      <c r="Q747" t="s">
        <v>31</v>
      </c>
      <c r="R747" t="s">
        <v>31</v>
      </c>
      <c r="S747" t="s">
        <v>32</v>
      </c>
      <c r="T747" t="s">
        <v>80</v>
      </c>
      <c r="U747" t="s">
        <v>34</v>
      </c>
      <c r="V747" t="s">
        <v>40</v>
      </c>
      <c r="W747" t="s">
        <v>41</v>
      </c>
      <c r="X747" t="s">
        <v>66</v>
      </c>
      <c r="Y747" t="s">
        <v>2477</v>
      </c>
      <c r="Z747">
        <v>318829014</v>
      </c>
      <c r="AA747" t="s">
        <v>37</v>
      </c>
    </row>
    <row r="748" spans="1:27">
      <c r="A748" s="1">
        <v>21194</v>
      </c>
      <c r="B748" s="9">
        <v>45946</v>
      </c>
      <c r="C748" s="1">
        <v>1</v>
      </c>
      <c r="D748" s="1" t="s">
        <v>27</v>
      </c>
      <c r="E748" s="1">
        <v>138916654</v>
      </c>
      <c r="F748" t="s">
        <v>2478</v>
      </c>
      <c r="G748" t="s">
        <v>2479</v>
      </c>
      <c r="H748" t="s">
        <v>30</v>
      </c>
      <c r="I748" t="s">
        <v>31</v>
      </c>
      <c r="J748" t="s">
        <v>31</v>
      </c>
      <c r="K748" t="s">
        <v>31</v>
      </c>
      <c r="L748" t="s">
        <v>31</v>
      </c>
      <c r="M748" t="s">
        <v>31</v>
      </c>
      <c r="N748" t="s">
        <v>32</v>
      </c>
      <c r="O748" t="s">
        <v>31</v>
      </c>
      <c r="P748" t="s">
        <v>31</v>
      </c>
      <c r="Q748" t="s">
        <v>31</v>
      </c>
      <c r="R748" t="s">
        <v>31</v>
      </c>
      <c r="S748" t="s">
        <v>32</v>
      </c>
      <c r="T748" t="s">
        <v>80</v>
      </c>
      <c r="U748" t="s">
        <v>57</v>
      </c>
      <c r="V748" t="s">
        <v>40</v>
      </c>
      <c r="W748" t="s">
        <v>41</v>
      </c>
      <c r="X748" t="s">
        <v>66</v>
      </c>
      <c r="Y748" t="s">
        <v>2480</v>
      </c>
      <c r="Z748">
        <v>3144623780</v>
      </c>
      <c r="AA748" t="s">
        <v>37</v>
      </c>
    </row>
    <row r="749" spans="1:27">
      <c r="A749" s="1">
        <v>21195</v>
      </c>
      <c r="B749" s="9">
        <v>45946</v>
      </c>
      <c r="C749" s="1">
        <v>1</v>
      </c>
      <c r="D749" s="1" t="s">
        <v>27</v>
      </c>
      <c r="E749" s="1">
        <v>565368368</v>
      </c>
      <c r="F749" t="s">
        <v>2481</v>
      </c>
      <c r="G749" t="s">
        <v>2482</v>
      </c>
      <c r="H749" t="s">
        <v>30</v>
      </c>
      <c r="I749" t="s">
        <v>31</v>
      </c>
      <c r="J749" t="s">
        <v>31</v>
      </c>
      <c r="K749" t="s">
        <v>31</v>
      </c>
      <c r="L749" t="s">
        <v>31</v>
      </c>
      <c r="M749" t="s">
        <v>31</v>
      </c>
      <c r="N749" t="s">
        <v>32</v>
      </c>
      <c r="O749" t="s">
        <v>31</v>
      </c>
      <c r="P749" t="s">
        <v>31</v>
      </c>
      <c r="Q749" t="s">
        <v>31</v>
      </c>
      <c r="R749" t="s">
        <v>31</v>
      </c>
      <c r="S749" t="s">
        <v>32</v>
      </c>
      <c r="T749" t="s">
        <v>80</v>
      </c>
      <c r="U749" t="s">
        <v>57</v>
      </c>
      <c r="V749" t="s">
        <v>40</v>
      </c>
      <c r="W749" t="s">
        <v>41</v>
      </c>
      <c r="X749" t="s">
        <v>66</v>
      </c>
      <c r="Y749" t="s">
        <v>2483</v>
      </c>
      <c r="Z749">
        <v>3133439082</v>
      </c>
      <c r="AA749" t="s">
        <v>37</v>
      </c>
    </row>
    <row r="750" spans="1:27">
      <c r="A750" s="1">
        <v>21196</v>
      </c>
      <c r="B750" s="9">
        <v>45946</v>
      </c>
      <c r="C750" s="1">
        <v>1</v>
      </c>
      <c r="D750" s="1" t="s">
        <v>27</v>
      </c>
      <c r="E750" s="1">
        <v>1334072862</v>
      </c>
      <c r="F750" t="s">
        <v>2484</v>
      </c>
      <c r="G750" t="s">
        <v>2485</v>
      </c>
      <c r="H750" t="s">
        <v>30</v>
      </c>
      <c r="I750" t="s">
        <v>31</v>
      </c>
      <c r="J750" t="s">
        <v>31</v>
      </c>
      <c r="K750" t="s">
        <v>31</v>
      </c>
      <c r="L750" t="s">
        <v>31</v>
      </c>
      <c r="M750" t="s">
        <v>31</v>
      </c>
      <c r="N750" t="s">
        <v>32</v>
      </c>
      <c r="O750" t="s">
        <v>31</v>
      </c>
      <c r="P750" t="s">
        <v>31</v>
      </c>
      <c r="Q750" t="s">
        <v>31</v>
      </c>
      <c r="R750" t="s">
        <v>31</v>
      </c>
      <c r="S750" t="s">
        <v>32</v>
      </c>
      <c r="T750" t="s">
        <v>80</v>
      </c>
      <c r="U750" t="s">
        <v>57</v>
      </c>
      <c r="V750" t="s">
        <v>40</v>
      </c>
      <c r="W750" t="s">
        <v>41</v>
      </c>
      <c r="X750" t="s">
        <v>215</v>
      </c>
      <c r="Y750" t="s">
        <v>2486</v>
      </c>
      <c r="Z750">
        <v>3002875044</v>
      </c>
      <c r="AA750" t="s">
        <v>37</v>
      </c>
    </row>
    <row r="751" spans="1:27">
      <c r="A751" s="1">
        <v>21197</v>
      </c>
      <c r="B751" s="9">
        <v>45946</v>
      </c>
      <c r="C751" s="1">
        <v>1</v>
      </c>
      <c r="D751" s="1" t="s">
        <v>27</v>
      </c>
      <c r="E751" s="1">
        <v>247393890</v>
      </c>
      <c r="F751" t="s">
        <v>2487</v>
      </c>
      <c r="G751" t="s">
        <v>2488</v>
      </c>
      <c r="H751" t="s">
        <v>111</v>
      </c>
      <c r="I751" t="s">
        <v>31</v>
      </c>
      <c r="J751" t="s">
        <v>31</v>
      </c>
      <c r="K751" t="s">
        <v>31</v>
      </c>
      <c r="L751" t="s">
        <v>31</v>
      </c>
      <c r="M751" t="s">
        <v>31</v>
      </c>
      <c r="N751" t="s">
        <v>32</v>
      </c>
      <c r="O751" t="s">
        <v>31</v>
      </c>
      <c r="P751" t="s">
        <v>31</v>
      </c>
      <c r="Q751" t="s">
        <v>31</v>
      </c>
      <c r="R751" t="s">
        <v>31</v>
      </c>
      <c r="S751" t="s">
        <v>32</v>
      </c>
      <c r="T751" t="s">
        <v>170</v>
      </c>
      <c r="U751" t="s">
        <v>57</v>
      </c>
      <c r="V751" t="s">
        <v>40</v>
      </c>
      <c r="W751" t="s">
        <v>41</v>
      </c>
      <c r="X751" t="s">
        <v>66</v>
      </c>
      <c r="Y751" t="s">
        <v>2489</v>
      </c>
      <c r="Z751">
        <v>3142468259</v>
      </c>
      <c r="AA751" t="s">
        <v>37</v>
      </c>
    </row>
    <row r="752" spans="1:27">
      <c r="A752" s="1">
        <v>21198</v>
      </c>
      <c r="B752" s="9">
        <v>45946</v>
      </c>
      <c r="C752" s="1">
        <v>1</v>
      </c>
      <c r="D752" s="1" t="s">
        <v>27</v>
      </c>
      <c r="E752" s="1">
        <v>1013371321</v>
      </c>
      <c r="F752" t="s">
        <v>2490</v>
      </c>
      <c r="G752" t="s">
        <v>2491</v>
      </c>
      <c r="H752" t="s">
        <v>111</v>
      </c>
      <c r="I752" t="s">
        <v>31</v>
      </c>
      <c r="J752" t="s">
        <v>31</v>
      </c>
      <c r="K752" t="s">
        <v>31</v>
      </c>
      <c r="L752" t="s">
        <v>31</v>
      </c>
      <c r="M752" t="s">
        <v>31</v>
      </c>
      <c r="N752" t="s">
        <v>32</v>
      </c>
      <c r="O752" t="s">
        <v>31</v>
      </c>
      <c r="P752" t="s">
        <v>31</v>
      </c>
      <c r="Q752" t="s">
        <v>31</v>
      </c>
      <c r="R752" t="s">
        <v>31</v>
      </c>
      <c r="S752" t="s">
        <v>32</v>
      </c>
      <c r="T752" t="s">
        <v>170</v>
      </c>
      <c r="U752" t="s">
        <v>57</v>
      </c>
      <c r="V752" t="s">
        <v>40</v>
      </c>
      <c r="W752" t="s">
        <v>41</v>
      </c>
      <c r="X752" t="s">
        <v>66</v>
      </c>
      <c r="Y752" t="s">
        <v>2492</v>
      </c>
      <c r="Z752">
        <v>3142462112</v>
      </c>
      <c r="AA752" t="s">
        <v>37</v>
      </c>
    </row>
    <row r="753" spans="1:27">
      <c r="A753" s="1">
        <v>21199</v>
      </c>
      <c r="B753" s="9">
        <v>45946</v>
      </c>
      <c r="C753" s="1">
        <v>1</v>
      </c>
      <c r="D753" s="1" t="s">
        <v>27</v>
      </c>
      <c r="E753" s="1">
        <v>1167973782</v>
      </c>
      <c r="F753" t="s">
        <v>2491</v>
      </c>
      <c r="G753" t="s">
        <v>2493</v>
      </c>
      <c r="H753" t="s">
        <v>30</v>
      </c>
      <c r="I753" t="s">
        <v>31</v>
      </c>
      <c r="J753" t="s">
        <v>31</v>
      </c>
      <c r="K753" t="s">
        <v>31</v>
      </c>
      <c r="L753" t="s">
        <v>31</v>
      </c>
      <c r="M753" t="s">
        <v>31</v>
      </c>
      <c r="N753" t="s">
        <v>32</v>
      </c>
      <c r="O753" t="s">
        <v>31</v>
      </c>
      <c r="P753" t="s">
        <v>31</v>
      </c>
      <c r="Q753" t="s">
        <v>31</v>
      </c>
      <c r="R753" t="s">
        <v>31</v>
      </c>
      <c r="S753" t="s">
        <v>32</v>
      </c>
      <c r="T753" t="s">
        <v>80</v>
      </c>
      <c r="U753" t="s">
        <v>57</v>
      </c>
      <c r="V753" t="s">
        <v>40</v>
      </c>
      <c r="W753" t="s">
        <v>41</v>
      </c>
      <c r="X753" t="s">
        <v>66</v>
      </c>
      <c r="Y753" t="s">
        <v>2494</v>
      </c>
      <c r="Z753">
        <v>3134597034</v>
      </c>
      <c r="AA753" t="s">
        <v>37</v>
      </c>
    </row>
    <row r="754" spans="1:27">
      <c r="A754" s="1">
        <v>21200</v>
      </c>
      <c r="B754" s="9">
        <v>45946</v>
      </c>
      <c r="C754" s="1">
        <v>1</v>
      </c>
      <c r="D754" s="1" t="s">
        <v>27</v>
      </c>
      <c r="E754" s="1">
        <v>2145175622</v>
      </c>
      <c r="F754" t="s">
        <v>2495</v>
      </c>
      <c r="G754" t="s">
        <v>2496</v>
      </c>
      <c r="H754" t="s">
        <v>30</v>
      </c>
      <c r="I754" t="s">
        <v>31</v>
      </c>
      <c r="J754" t="s">
        <v>31</v>
      </c>
      <c r="K754" t="s">
        <v>31</v>
      </c>
      <c r="L754" t="s">
        <v>31</v>
      </c>
      <c r="M754" t="s">
        <v>31</v>
      </c>
      <c r="N754" t="s">
        <v>32</v>
      </c>
      <c r="O754" t="s">
        <v>31</v>
      </c>
      <c r="P754" t="s">
        <v>31</v>
      </c>
      <c r="Q754" t="s">
        <v>31</v>
      </c>
      <c r="R754" t="s">
        <v>31</v>
      </c>
      <c r="S754" t="s">
        <v>32</v>
      </c>
      <c r="T754" t="s">
        <v>125</v>
      </c>
      <c r="U754" t="s">
        <v>57</v>
      </c>
      <c r="V754" t="s">
        <v>40</v>
      </c>
      <c r="W754" t="s">
        <v>41</v>
      </c>
      <c r="X754" t="s">
        <v>174</v>
      </c>
      <c r="Y754" t="s">
        <v>2497</v>
      </c>
      <c r="Z754">
        <v>3138798660</v>
      </c>
      <c r="AA754" t="s">
        <v>37</v>
      </c>
    </row>
    <row r="755" spans="1:27">
      <c r="A755" s="1">
        <v>21201</v>
      </c>
      <c r="B755" s="9">
        <v>45946</v>
      </c>
      <c r="C755" s="1">
        <v>1</v>
      </c>
      <c r="D755" s="1" t="s">
        <v>27</v>
      </c>
      <c r="E755" s="1">
        <v>276397026</v>
      </c>
      <c r="F755" t="s">
        <v>2498</v>
      </c>
      <c r="G755" t="s">
        <v>2499</v>
      </c>
      <c r="H755" t="s">
        <v>111</v>
      </c>
      <c r="I755" t="s">
        <v>31</v>
      </c>
      <c r="J755" t="s">
        <v>31</v>
      </c>
      <c r="K755" t="s">
        <v>31</v>
      </c>
      <c r="L755" t="s">
        <v>31</v>
      </c>
      <c r="M755" t="s">
        <v>31</v>
      </c>
      <c r="N755" t="s">
        <v>32</v>
      </c>
      <c r="O755" t="s">
        <v>31</v>
      </c>
      <c r="P755" t="s">
        <v>31</v>
      </c>
      <c r="Q755" t="s">
        <v>31</v>
      </c>
      <c r="R755" t="s">
        <v>31</v>
      </c>
      <c r="S755" t="s">
        <v>32</v>
      </c>
      <c r="T755" t="s">
        <v>170</v>
      </c>
      <c r="U755" t="s">
        <v>57</v>
      </c>
      <c r="V755" t="s">
        <v>40</v>
      </c>
      <c r="W755" t="s">
        <v>41</v>
      </c>
      <c r="X755" t="s">
        <v>66</v>
      </c>
      <c r="Y755" t="s">
        <v>2500</v>
      </c>
      <c r="Z755">
        <v>3212940420</v>
      </c>
      <c r="AA755" t="s">
        <v>37</v>
      </c>
    </row>
    <row r="756" spans="1:27">
      <c r="A756" s="1">
        <v>21202</v>
      </c>
      <c r="B756" s="9">
        <v>45946</v>
      </c>
      <c r="C756" s="1">
        <v>1</v>
      </c>
      <c r="D756" s="1" t="s">
        <v>27</v>
      </c>
      <c r="E756" s="1">
        <v>1616044651</v>
      </c>
      <c r="F756" t="s">
        <v>2501</v>
      </c>
      <c r="G756" t="s">
        <v>2502</v>
      </c>
      <c r="H756" t="s">
        <v>111</v>
      </c>
      <c r="I756" t="s">
        <v>31</v>
      </c>
      <c r="J756" t="s">
        <v>31</v>
      </c>
      <c r="K756" t="s">
        <v>31</v>
      </c>
      <c r="L756" t="s">
        <v>31</v>
      </c>
      <c r="M756" t="s">
        <v>31</v>
      </c>
      <c r="N756" t="s">
        <v>32</v>
      </c>
      <c r="O756" t="s">
        <v>31</v>
      </c>
      <c r="P756" t="s">
        <v>31</v>
      </c>
      <c r="Q756" t="s">
        <v>31</v>
      </c>
      <c r="R756" t="s">
        <v>31</v>
      </c>
      <c r="S756" t="s">
        <v>32</v>
      </c>
      <c r="T756" t="s">
        <v>170</v>
      </c>
      <c r="U756" t="s">
        <v>57</v>
      </c>
      <c r="V756" t="s">
        <v>40</v>
      </c>
      <c r="W756" t="s">
        <v>41</v>
      </c>
      <c r="X756" t="s">
        <v>66</v>
      </c>
      <c r="Y756" t="s">
        <v>2503</v>
      </c>
      <c r="Z756">
        <v>3204933967</v>
      </c>
      <c r="AA756" t="s">
        <v>37</v>
      </c>
    </row>
    <row r="757" spans="1:27">
      <c r="A757" s="1">
        <v>21203</v>
      </c>
      <c r="B757" s="9">
        <v>45946</v>
      </c>
      <c r="C757" s="1">
        <v>1</v>
      </c>
      <c r="D757" s="1" t="s">
        <v>27</v>
      </c>
      <c r="E757" s="1">
        <v>1794624633</v>
      </c>
      <c r="F757" t="s">
        <v>2504</v>
      </c>
      <c r="G757" t="s">
        <v>2505</v>
      </c>
      <c r="H757" t="s">
        <v>30</v>
      </c>
      <c r="I757" t="s">
        <v>31</v>
      </c>
      <c r="J757" t="s">
        <v>31</v>
      </c>
      <c r="K757" t="s">
        <v>31</v>
      </c>
      <c r="L757" t="s">
        <v>31</v>
      </c>
      <c r="M757" t="s">
        <v>31</v>
      </c>
      <c r="N757" t="s">
        <v>32</v>
      </c>
      <c r="O757" t="s">
        <v>31</v>
      </c>
      <c r="P757" t="s">
        <v>31</v>
      </c>
      <c r="Q757" t="s">
        <v>31</v>
      </c>
      <c r="R757" t="s">
        <v>31</v>
      </c>
      <c r="S757" t="s">
        <v>32</v>
      </c>
      <c r="T757" t="s">
        <v>125</v>
      </c>
      <c r="U757" t="s">
        <v>34</v>
      </c>
      <c r="V757" t="s">
        <v>35</v>
      </c>
      <c r="W757" t="s">
        <v>41</v>
      </c>
      <c r="X757" t="s">
        <v>174</v>
      </c>
      <c r="Y757" t="s">
        <v>2497</v>
      </c>
      <c r="Z757">
        <v>3138798660</v>
      </c>
      <c r="AA757" t="s">
        <v>37</v>
      </c>
    </row>
    <row r="758" spans="1:27">
      <c r="A758" s="1">
        <v>21204</v>
      </c>
      <c r="B758" s="9">
        <v>45946</v>
      </c>
      <c r="C758" s="1">
        <v>1</v>
      </c>
      <c r="D758" s="1" t="s">
        <v>27</v>
      </c>
      <c r="E758" s="1">
        <v>179019402</v>
      </c>
      <c r="F758" t="s">
        <v>2506</v>
      </c>
      <c r="G758" t="s">
        <v>2507</v>
      </c>
      <c r="H758" t="s">
        <v>30</v>
      </c>
      <c r="I758" t="s">
        <v>31</v>
      </c>
      <c r="J758" t="s">
        <v>31</v>
      </c>
      <c r="K758" t="s">
        <v>31</v>
      </c>
      <c r="L758" t="s">
        <v>31</v>
      </c>
      <c r="M758" t="s">
        <v>31</v>
      </c>
      <c r="N758" t="s">
        <v>32</v>
      </c>
      <c r="O758" t="s">
        <v>31</v>
      </c>
      <c r="P758" t="s">
        <v>31</v>
      </c>
      <c r="Q758" t="s">
        <v>31</v>
      </c>
      <c r="R758" t="s">
        <v>31</v>
      </c>
      <c r="S758" t="s">
        <v>32</v>
      </c>
      <c r="T758" t="s">
        <v>170</v>
      </c>
      <c r="U758" t="s">
        <v>57</v>
      </c>
      <c r="V758" t="s">
        <v>40</v>
      </c>
      <c r="W758" t="s">
        <v>41</v>
      </c>
      <c r="X758" t="s">
        <v>66</v>
      </c>
      <c r="Y758" t="s">
        <v>2508</v>
      </c>
      <c r="Z758">
        <v>3115845345</v>
      </c>
      <c r="AA758" t="s">
        <v>37</v>
      </c>
    </row>
    <row r="759" spans="1:27">
      <c r="A759" s="1">
        <v>21205</v>
      </c>
      <c r="B759" s="9">
        <v>45946</v>
      </c>
      <c r="C759" s="1">
        <v>1</v>
      </c>
      <c r="D759" s="1" t="s">
        <v>27</v>
      </c>
      <c r="E759" s="1">
        <v>1315847810</v>
      </c>
      <c r="F759" t="s">
        <v>2509</v>
      </c>
      <c r="G759" t="s">
        <v>2510</v>
      </c>
      <c r="H759" t="s">
        <v>111</v>
      </c>
      <c r="I759" t="s">
        <v>31</v>
      </c>
      <c r="J759" t="s">
        <v>31</v>
      </c>
      <c r="K759" t="s">
        <v>31</v>
      </c>
      <c r="L759" t="s">
        <v>31</v>
      </c>
      <c r="M759" t="s">
        <v>31</v>
      </c>
      <c r="N759" t="s">
        <v>32</v>
      </c>
      <c r="O759" t="s">
        <v>31</v>
      </c>
      <c r="P759" t="s">
        <v>31</v>
      </c>
      <c r="Q759" t="s">
        <v>31</v>
      </c>
      <c r="R759" t="s">
        <v>31</v>
      </c>
      <c r="S759" t="s">
        <v>32</v>
      </c>
      <c r="T759" t="s">
        <v>170</v>
      </c>
      <c r="U759" t="s">
        <v>57</v>
      </c>
      <c r="V759" t="s">
        <v>40</v>
      </c>
      <c r="W759" t="s">
        <v>41</v>
      </c>
      <c r="X759" t="s">
        <v>66</v>
      </c>
      <c r="Y759" t="s">
        <v>2511</v>
      </c>
      <c r="Z759">
        <v>3108464001</v>
      </c>
      <c r="AA759" t="s">
        <v>37</v>
      </c>
    </row>
    <row r="760" spans="1:27">
      <c r="A760" s="1">
        <v>21206</v>
      </c>
      <c r="B760" s="9">
        <v>45946</v>
      </c>
      <c r="C760" s="1">
        <v>1</v>
      </c>
      <c r="D760" s="1" t="s">
        <v>27</v>
      </c>
      <c r="E760" s="1">
        <v>565557926</v>
      </c>
      <c r="F760" t="s">
        <v>2512</v>
      </c>
      <c r="G760" t="s">
        <v>2513</v>
      </c>
      <c r="H760" t="s">
        <v>30</v>
      </c>
      <c r="I760" t="s">
        <v>31</v>
      </c>
      <c r="J760" t="s">
        <v>31</v>
      </c>
      <c r="K760" t="s">
        <v>31</v>
      </c>
      <c r="L760" t="s">
        <v>31</v>
      </c>
      <c r="M760" t="s">
        <v>31</v>
      </c>
      <c r="N760" t="s">
        <v>32</v>
      </c>
      <c r="O760" t="s">
        <v>31</v>
      </c>
      <c r="P760" t="s">
        <v>31</v>
      </c>
      <c r="Q760" t="s">
        <v>31</v>
      </c>
      <c r="R760" t="s">
        <v>31</v>
      </c>
      <c r="S760" t="s">
        <v>32</v>
      </c>
      <c r="T760" t="s">
        <v>125</v>
      </c>
      <c r="U760" t="s">
        <v>57</v>
      </c>
      <c r="V760" t="s">
        <v>40</v>
      </c>
      <c r="W760" t="s">
        <v>41</v>
      </c>
      <c r="X760" t="s">
        <v>174</v>
      </c>
      <c r="Y760" t="s">
        <v>2514</v>
      </c>
      <c r="Z760">
        <v>3102886422</v>
      </c>
      <c r="AA760" t="s">
        <v>37</v>
      </c>
    </row>
    <row r="761" spans="1:27">
      <c r="A761" s="1">
        <v>21207</v>
      </c>
      <c r="B761" s="9">
        <v>45946</v>
      </c>
      <c r="C761" s="1">
        <v>1</v>
      </c>
      <c r="D761" s="1" t="s">
        <v>27</v>
      </c>
      <c r="E761" s="1">
        <v>1554987580</v>
      </c>
      <c r="F761" t="s">
        <v>2512</v>
      </c>
      <c r="G761" t="s">
        <v>2515</v>
      </c>
      <c r="H761" t="s">
        <v>30</v>
      </c>
      <c r="I761" t="s">
        <v>31</v>
      </c>
      <c r="J761" t="s">
        <v>31</v>
      </c>
      <c r="K761" t="s">
        <v>31</v>
      </c>
      <c r="L761" t="s">
        <v>31</v>
      </c>
      <c r="M761" t="s">
        <v>31</v>
      </c>
      <c r="N761" t="s">
        <v>32</v>
      </c>
      <c r="O761" t="s">
        <v>31</v>
      </c>
      <c r="P761" t="s">
        <v>31</v>
      </c>
      <c r="Q761" t="s">
        <v>31</v>
      </c>
      <c r="R761" t="s">
        <v>31</v>
      </c>
      <c r="S761" t="s">
        <v>32</v>
      </c>
      <c r="T761" t="s">
        <v>80</v>
      </c>
      <c r="U761" t="s">
        <v>57</v>
      </c>
      <c r="V761" t="s">
        <v>40</v>
      </c>
      <c r="W761" t="s">
        <v>41</v>
      </c>
      <c r="X761" t="s">
        <v>66</v>
      </c>
      <c r="Y761" t="s">
        <v>2516</v>
      </c>
      <c r="Z761">
        <v>3133639181</v>
      </c>
      <c r="AA761" t="s">
        <v>37</v>
      </c>
    </row>
    <row r="762" spans="1:27">
      <c r="A762" s="1">
        <v>21208</v>
      </c>
      <c r="B762" s="9">
        <v>45946</v>
      </c>
      <c r="C762" s="1">
        <v>1</v>
      </c>
      <c r="D762" s="1" t="s">
        <v>27</v>
      </c>
      <c r="E762" s="1">
        <v>424130325</v>
      </c>
      <c r="F762" t="s">
        <v>2515</v>
      </c>
      <c r="G762" t="s">
        <v>2517</v>
      </c>
      <c r="H762" t="s">
        <v>30</v>
      </c>
      <c r="I762" t="s">
        <v>31</v>
      </c>
      <c r="J762" t="s">
        <v>31</v>
      </c>
      <c r="K762" t="s">
        <v>31</v>
      </c>
      <c r="L762" t="s">
        <v>31</v>
      </c>
      <c r="M762" t="s">
        <v>31</v>
      </c>
      <c r="N762" t="s">
        <v>32</v>
      </c>
      <c r="O762" t="s">
        <v>31</v>
      </c>
      <c r="P762" t="s">
        <v>31</v>
      </c>
      <c r="Q762" t="s">
        <v>31</v>
      </c>
      <c r="R762" t="s">
        <v>31</v>
      </c>
      <c r="S762" t="s">
        <v>32</v>
      </c>
      <c r="T762" t="s">
        <v>125</v>
      </c>
      <c r="U762" t="s">
        <v>57</v>
      </c>
      <c r="V762" t="s">
        <v>40</v>
      </c>
      <c r="W762" t="s">
        <v>41</v>
      </c>
      <c r="X762" t="s">
        <v>174</v>
      </c>
      <c r="Y762" t="s">
        <v>2518</v>
      </c>
      <c r="Z762">
        <v>3229322303</v>
      </c>
      <c r="AA762" t="s">
        <v>37</v>
      </c>
    </row>
    <row r="763" spans="1:27">
      <c r="A763" s="1">
        <v>21209</v>
      </c>
      <c r="B763" s="9">
        <v>45946</v>
      </c>
      <c r="C763" s="1">
        <v>1</v>
      </c>
      <c r="D763" s="1" t="s">
        <v>27</v>
      </c>
      <c r="E763" s="1">
        <v>528622121</v>
      </c>
      <c r="F763" t="s">
        <v>2519</v>
      </c>
      <c r="G763" t="s">
        <v>2520</v>
      </c>
      <c r="H763" t="s">
        <v>30</v>
      </c>
      <c r="I763" t="s">
        <v>31</v>
      </c>
      <c r="J763" t="s">
        <v>31</v>
      </c>
      <c r="K763" t="s">
        <v>31</v>
      </c>
      <c r="L763" t="s">
        <v>31</v>
      </c>
      <c r="M763" t="s">
        <v>31</v>
      </c>
      <c r="N763" t="s">
        <v>32</v>
      </c>
      <c r="O763" t="s">
        <v>31</v>
      </c>
      <c r="P763" t="s">
        <v>31</v>
      </c>
      <c r="Q763" t="s">
        <v>31</v>
      </c>
      <c r="R763" t="s">
        <v>31</v>
      </c>
      <c r="S763" t="s">
        <v>32</v>
      </c>
      <c r="T763" t="s">
        <v>125</v>
      </c>
      <c r="U763" t="s">
        <v>57</v>
      </c>
      <c r="V763" t="s">
        <v>40</v>
      </c>
      <c r="W763" t="s">
        <v>41</v>
      </c>
      <c r="X763" t="s">
        <v>174</v>
      </c>
      <c r="Y763" t="s">
        <v>2521</v>
      </c>
      <c r="Z763">
        <v>3227291427</v>
      </c>
      <c r="AA763" t="s">
        <v>37</v>
      </c>
    </row>
    <row r="764" spans="1:27">
      <c r="A764" s="1">
        <v>21210</v>
      </c>
      <c r="B764" s="9">
        <v>45946</v>
      </c>
      <c r="C764" s="1">
        <v>1</v>
      </c>
      <c r="D764" s="1" t="s">
        <v>27</v>
      </c>
      <c r="E764" s="1">
        <v>720201783</v>
      </c>
      <c r="F764" t="s">
        <v>2522</v>
      </c>
      <c r="G764" t="s">
        <v>2523</v>
      </c>
      <c r="H764" t="s">
        <v>111</v>
      </c>
      <c r="I764" t="s">
        <v>31</v>
      </c>
      <c r="J764" t="s">
        <v>31</v>
      </c>
      <c r="K764" t="s">
        <v>31</v>
      </c>
      <c r="L764" t="s">
        <v>31</v>
      </c>
      <c r="M764" t="s">
        <v>31</v>
      </c>
      <c r="N764" t="s">
        <v>32</v>
      </c>
      <c r="O764" t="s">
        <v>31</v>
      </c>
      <c r="P764" t="s">
        <v>31</v>
      </c>
      <c r="Q764" t="s">
        <v>31</v>
      </c>
      <c r="R764" t="s">
        <v>31</v>
      </c>
      <c r="S764" t="s">
        <v>32</v>
      </c>
      <c r="T764" t="s">
        <v>125</v>
      </c>
      <c r="U764" t="s">
        <v>57</v>
      </c>
      <c r="V764" t="s">
        <v>40</v>
      </c>
      <c r="W764" t="s">
        <v>41</v>
      </c>
      <c r="X764" t="s">
        <v>220</v>
      </c>
      <c r="Y764" t="s">
        <v>2524</v>
      </c>
      <c r="Z764">
        <v>3229782616</v>
      </c>
      <c r="AA764" t="s">
        <v>37</v>
      </c>
    </row>
    <row r="765" spans="1:27">
      <c r="A765" s="1">
        <v>21211</v>
      </c>
      <c r="B765" s="9">
        <v>45946</v>
      </c>
      <c r="C765" s="1">
        <v>1</v>
      </c>
      <c r="D765" s="1" t="s">
        <v>27</v>
      </c>
      <c r="E765" s="1">
        <v>1351460345</v>
      </c>
      <c r="F765" t="s">
        <v>2525</v>
      </c>
      <c r="G765" t="s">
        <v>2526</v>
      </c>
      <c r="H765" t="s">
        <v>111</v>
      </c>
      <c r="I765" t="s">
        <v>31</v>
      </c>
      <c r="J765" t="s">
        <v>31</v>
      </c>
      <c r="K765" t="s">
        <v>31</v>
      </c>
      <c r="L765" t="s">
        <v>31</v>
      </c>
      <c r="M765" t="s">
        <v>31</v>
      </c>
      <c r="N765" t="s">
        <v>32</v>
      </c>
      <c r="O765" t="s">
        <v>31</v>
      </c>
      <c r="P765" t="s">
        <v>31</v>
      </c>
      <c r="Q765" t="s">
        <v>31</v>
      </c>
      <c r="R765" t="s">
        <v>31</v>
      </c>
      <c r="S765" t="s">
        <v>32</v>
      </c>
      <c r="T765" t="s">
        <v>125</v>
      </c>
      <c r="U765" t="s">
        <v>57</v>
      </c>
      <c r="V765" t="s">
        <v>40</v>
      </c>
      <c r="W765" t="s">
        <v>41</v>
      </c>
      <c r="X765" t="s">
        <v>220</v>
      </c>
      <c r="Y765" t="s">
        <v>2527</v>
      </c>
      <c r="Z765">
        <v>324651878</v>
      </c>
      <c r="AA765" t="s">
        <v>37</v>
      </c>
    </row>
    <row r="766" spans="1:27">
      <c r="A766" s="1">
        <v>21212</v>
      </c>
      <c r="B766" s="9">
        <v>45946</v>
      </c>
      <c r="C766" s="1">
        <v>1</v>
      </c>
      <c r="D766" s="1" t="s">
        <v>27</v>
      </c>
      <c r="E766" s="1">
        <v>97011875</v>
      </c>
      <c r="F766" t="s">
        <v>2528</v>
      </c>
      <c r="G766" t="s">
        <v>2529</v>
      </c>
      <c r="H766" t="s">
        <v>111</v>
      </c>
      <c r="I766" t="s">
        <v>31</v>
      </c>
      <c r="J766" t="s">
        <v>31</v>
      </c>
      <c r="K766" t="s">
        <v>31</v>
      </c>
      <c r="L766" t="s">
        <v>31</v>
      </c>
      <c r="M766" t="s">
        <v>31</v>
      </c>
      <c r="N766" t="s">
        <v>32</v>
      </c>
      <c r="O766" t="s">
        <v>31</v>
      </c>
      <c r="P766" t="s">
        <v>31</v>
      </c>
      <c r="Q766" t="s">
        <v>31</v>
      </c>
      <c r="R766" t="s">
        <v>31</v>
      </c>
      <c r="S766" t="s">
        <v>32</v>
      </c>
      <c r="T766" t="s">
        <v>125</v>
      </c>
      <c r="U766" t="s">
        <v>57</v>
      </c>
      <c r="V766" t="s">
        <v>40</v>
      </c>
      <c r="W766" t="s">
        <v>41</v>
      </c>
      <c r="X766" t="s">
        <v>220</v>
      </c>
      <c r="Y766" t="s">
        <v>2530</v>
      </c>
      <c r="Z766">
        <v>3138399372</v>
      </c>
      <c r="AA766" t="s">
        <v>37</v>
      </c>
    </row>
    <row r="767" spans="1:27">
      <c r="A767" s="1">
        <v>21213</v>
      </c>
      <c r="B767" s="9">
        <v>45946</v>
      </c>
      <c r="C767" s="1">
        <v>1</v>
      </c>
      <c r="D767" s="1" t="s">
        <v>27</v>
      </c>
      <c r="E767" s="1">
        <v>1261037091</v>
      </c>
      <c r="F767" t="s">
        <v>2531</v>
      </c>
      <c r="G767" t="s">
        <v>2532</v>
      </c>
      <c r="H767" t="s">
        <v>30</v>
      </c>
      <c r="I767" t="s">
        <v>31</v>
      </c>
      <c r="J767" t="s">
        <v>31</v>
      </c>
      <c r="K767" t="s">
        <v>31</v>
      </c>
      <c r="L767" t="s">
        <v>31</v>
      </c>
      <c r="M767" t="s">
        <v>31</v>
      </c>
      <c r="N767" t="s">
        <v>32</v>
      </c>
      <c r="O767" t="s">
        <v>31</v>
      </c>
      <c r="P767" t="s">
        <v>31</v>
      </c>
      <c r="Q767" t="s">
        <v>31</v>
      </c>
      <c r="R767" t="s">
        <v>31</v>
      </c>
      <c r="S767" t="s">
        <v>32</v>
      </c>
      <c r="T767" t="s">
        <v>80</v>
      </c>
      <c r="U767" t="s">
        <v>57</v>
      </c>
      <c r="V767" t="s">
        <v>40</v>
      </c>
      <c r="W767" t="s">
        <v>41</v>
      </c>
      <c r="X767" t="s">
        <v>66</v>
      </c>
      <c r="Y767" t="s">
        <v>2533</v>
      </c>
      <c r="Z767">
        <v>3018744934</v>
      </c>
      <c r="AA767" t="s">
        <v>37</v>
      </c>
    </row>
    <row r="768" spans="1:27">
      <c r="A768" s="1">
        <v>21214</v>
      </c>
      <c r="B768" s="9">
        <v>45946</v>
      </c>
      <c r="C768" s="1">
        <v>1</v>
      </c>
      <c r="D768" s="1" t="s">
        <v>27</v>
      </c>
      <c r="E768" s="1">
        <v>840383576</v>
      </c>
      <c r="F768" t="s">
        <v>2534</v>
      </c>
      <c r="G768" t="s">
        <v>2535</v>
      </c>
      <c r="H768" t="s">
        <v>111</v>
      </c>
      <c r="I768" t="s">
        <v>31</v>
      </c>
      <c r="J768" t="s">
        <v>31</v>
      </c>
      <c r="K768" t="s">
        <v>31</v>
      </c>
      <c r="L768" t="s">
        <v>31</v>
      </c>
      <c r="M768" t="s">
        <v>31</v>
      </c>
      <c r="N768" t="s">
        <v>32</v>
      </c>
      <c r="O768" t="s">
        <v>31</v>
      </c>
      <c r="P768" t="s">
        <v>31</v>
      </c>
      <c r="Q768" t="s">
        <v>31</v>
      </c>
      <c r="R768" t="s">
        <v>31</v>
      </c>
      <c r="S768" t="s">
        <v>32</v>
      </c>
      <c r="T768" t="s">
        <v>170</v>
      </c>
      <c r="U768" t="s">
        <v>57</v>
      </c>
      <c r="V768" t="s">
        <v>40</v>
      </c>
      <c r="W768" t="s">
        <v>41</v>
      </c>
      <c r="X768" t="s">
        <v>66</v>
      </c>
      <c r="Y768" t="s">
        <v>2536</v>
      </c>
      <c r="Z768">
        <v>2866710</v>
      </c>
      <c r="AA768" t="s">
        <v>37</v>
      </c>
    </row>
    <row r="769" spans="1:27">
      <c r="A769" s="1">
        <v>21215</v>
      </c>
      <c r="B769" s="9">
        <v>45946</v>
      </c>
      <c r="C769" s="1">
        <v>1</v>
      </c>
      <c r="D769" s="1" t="s">
        <v>27</v>
      </c>
      <c r="E769" s="1">
        <v>1861022545</v>
      </c>
      <c r="F769" t="s">
        <v>2537</v>
      </c>
      <c r="G769" t="s">
        <v>2538</v>
      </c>
      <c r="H769" t="s">
        <v>111</v>
      </c>
      <c r="I769" t="s">
        <v>31</v>
      </c>
      <c r="J769" t="s">
        <v>31</v>
      </c>
      <c r="K769" t="s">
        <v>31</v>
      </c>
      <c r="L769" t="s">
        <v>31</v>
      </c>
      <c r="M769" t="s">
        <v>31</v>
      </c>
      <c r="N769" t="s">
        <v>32</v>
      </c>
      <c r="O769" t="s">
        <v>31</v>
      </c>
      <c r="P769" t="s">
        <v>31</v>
      </c>
      <c r="Q769" t="s">
        <v>31</v>
      </c>
      <c r="R769" t="s">
        <v>31</v>
      </c>
      <c r="S769" t="s">
        <v>32</v>
      </c>
      <c r="T769" t="s">
        <v>170</v>
      </c>
      <c r="U769" t="s">
        <v>57</v>
      </c>
      <c r="V769" t="s">
        <v>40</v>
      </c>
      <c r="W769" t="s">
        <v>41</v>
      </c>
      <c r="X769" t="s">
        <v>66</v>
      </c>
      <c r="Y769" t="s">
        <v>2539</v>
      </c>
      <c r="Z769">
        <v>31667320944</v>
      </c>
      <c r="AA769" t="s">
        <v>37</v>
      </c>
    </row>
    <row r="770" spans="1:27">
      <c r="A770" s="1">
        <v>21216</v>
      </c>
      <c r="B770" s="9">
        <v>45946</v>
      </c>
      <c r="C770" s="1">
        <v>1</v>
      </c>
      <c r="D770" s="1" t="s">
        <v>27</v>
      </c>
      <c r="E770" s="1">
        <v>494821362</v>
      </c>
      <c r="F770" t="s">
        <v>2540</v>
      </c>
      <c r="G770" t="s">
        <v>2541</v>
      </c>
      <c r="H770" t="s">
        <v>111</v>
      </c>
      <c r="I770" t="s">
        <v>32</v>
      </c>
      <c r="J770" t="s">
        <v>31</v>
      </c>
      <c r="K770" t="s">
        <v>31</v>
      </c>
      <c r="L770" t="s">
        <v>31</v>
      </c>
      <c r="M770" t="s">
        <v>31</v>
      </c>
      <c r="N770" t="s">
        <v>31</v>
      </c>
      <c r="O770" t="s">
        <v>32</v>
      </c>
      <c r="P770" t="s">
        <v>31</v>
      </c>
      <c r="Q770" t="s">
        <v>31</v>
      </c>
      <c r="R770" t="s">
        <v>31</v>
      </c>
      <c r="S770" t="s">
        <v>31</v>
      </c>
      <c r="T770" t="s">
        <v>170</v>
      </c>
      <c r="U770" t="s">
        <v>57</v>
      </c>
      <c r="V770" t="s">
        <v>40</v>
      </c>
      <c r="W770" t="s">
        <v>41</v>
      </c>
      <c r="X770" t="s">
        <v>66</v>
      </c>
      <c r="Y770" t="s">
        <v>2542</v>
      </c>
      <c r="Z770">
        <v>3134758383</v>
      </c>
      <c r="AA770" t="s">
        <v>37</v>
      </c>
    </row>
    <row r="771" spans="1:27">
      <c r="A771" s="1">
        <v>21217</v>
      </c>
      <c r="B771" s="9">
        <v>45946</v>
      </c>
      <c r="C771" s="1">
        <v>1</v>
      </c>
      <c r="D771" s="1" t="s">
        <v>27</v>
      </c>
      <c r="E771" s="1">
        <v>1899245200</v>
      </c>
      <c r="F771" t="s">
        <v>2543</v>
      </c>
      <c r="G771" t="s">
        <v>2544</v>
      </c>
      <c r="H771" t="s">
        <v>30</v>
      </c>
      <c r="I771" t="s">
        <v>31</v>
      </c>
      <c r="J771" t="s">
        <v>31</v>
      </c>
      <c r="K771" t="s">
        <v>31</v>
      </c>
      <c r="L771" t="s">
        <v>31</v>
      </c>
      <c r="M771" t="s">
        <v>31</v>
      </c>
      <c r="N771" t="s">
        <v>32</v>
      </c>
      <c r="O771" t="s">
        <v>31</v>
      </c>
      <c r="P771" t="s">
        <v>31</v>
      </c>
      <c r="Q771" t="s">
        <v>31</v>
      </c>
      <c r="R771" t="s">
        <v>31</v>
      </c>
      <c r="S771" t="s">
        <v>32</v>
      </c>
      <c r="T771" t="s">
        <v>170</v>
      </c>
      <c r="U771" t="s">
        <v>57</v>
      </c>
      <c r="V771" t="s">
        <v>40</v>
      </c>
      <c r="W771" t="s">
        <v>41</v>
      </c>
      <c r="X771" t="s">
        <v>66</v>
      </c>
      <c r="Y771" t="s">
        <v>2424</v>
      </c>
      <c r="Z771">
        <v>3223011769</v>
      </c>
      <c r="AA771" t="s">
        <v>37</v>
      </c>
    </row>
    <row r="772" spans="1:27">
      <c r="A772" s="1">
        <v>21218</v>
      </c>
      <c r="B772" s="9">
        <v>45946</v>
      </c>
      <c r="C772" s="1">
        <v>1</v>
      </c>
      <c r="D772" s="1" t="s">
        <v>27</v>
      </c>
      <c r="E772" s="1">
        <v>1182317695</v>
      </c>
      <c r="F772" t="s">
        <v>2545</v>
      </c>
      <c r="G772" t="s">
        <v>2546</v>
      </c>
      <c r="H772" t="s">
        <v>30</v>
      </c>
      <c r="I772" t="s">
        <v>31</v>
      </c>
      <c r="J772" t="s">
        <v>31</v>
      </c>
      <c r="K772" t="s">
        <v>31</v>
      </c>
      <c r="L772" t="s">
        <v>31</v>
      </c>
      <c r="M772" t="s">
        <v>31</v>
      </c>
      <c r="N772" t="s">
        <v>32</v>
      </c>
      <c r="O772" t="s">
        <v>31</v>
      </c>
      <c r="P772" t="s">
        <v>31</v>
      </c>
      <c r="Q772" t="s">
        <v>31</v>
      </c>
      <c r="R772" t="s">
        <v>31</v>
      </c>
      <c r="S772" t="s">
        <v>32</v>
      </c>
      <c r="T772" t="s">
        <v>170</v>
      </c>
      <c r="U772" t="s">
        <v>57</v>
      </c>
      <c r="V772" t="s">
        <v>40</v>
      </c>
      <c r="W772" t="s">
        <v>41</v>
      </c>
      <c r="X772" t="s">
        <v>66</v>
      </c>
      <c r="Y772" t="s">
        <v>2547</v>
      </c>
      <c r="Z772">
        <v>3107091013</v>
      </c>
      <c r="AA772" t="s">
        <v>37</v>
      </c>
    </row>
    <row r="773" spans="1:27">
      <c r="A773" s="1">
        <v>21219</v>
      </c>
      <c r="B773" s="9">
        <v>45946</v>
      </c>
      <c r="C773" s="1">
        <v>1</v>
      </c>
      <c r="D773" s="1" t="s">
        <v>27</v>
      </c>
      <c r="E773" s="1">
        <v>449579441</v>
      </c>
      <c r="F773" t="s">
        <v>2548</v>
      </c>
      <c r="G773" t="s">
        <v>2549</v>
      </c>
      <c r="H773" t="s">
        <v>30</v>
      </c>
      <c r="I773" t="s">
        <v>31</v>
      </c>
      <c r="J773" t="s">
        <v>31</v>
      </c>
      <c r="K773" t="s">
        <v>31</v>
      </c>
      <c r="L773" t="s">
        <v>31</v>
      </c>
      <c r="M773" t="s">
        <v>31</v>
      </c>
      <c r="N773" t="s">
        <v>32</v>
      </c>
      <c r="O773" t="s">
        <v>31</v>
      </c>
      <c r="P773" t="s">
        <v>31</v>
      </c>
      <c r="Q773" t="s">
        <v>31</v>
      </c>
      <c r="R773" t="s">
        <v>31</v>
      </c>
      <c r="S773" t="s">
        <v>32</v>
      </c>
      <c r="T773" t="s">
        <v>170</v>
      </c>
      <c r="U773" t="s">
        <v>57</v>
      </c>
      <c r="V773" t="s">
        <v>40</v>
      </c>
      <c r="W773" t="s">
        <v>41</v>
      </c>
      <c r="X773" t="s">
        <v>66</v>
      </c>
      <c r="Y773" t="s">
        <v>2550</v>
      </c>
      <c r="Z773">
        <v>3124283225</v>
      </c>
      <c r="AA773" t="s">
        <v>37</v>
      </c>
    </row>
    <row r="774" spans="1:27">
      <c r="A774" s="1">
        <v>21220</v>
      </c>
      <c r="B774" s="9">
        <v>45946</v>
      </c>
      <c r="C774" s="1">
        <v>1</v>
      </c>
      <c r="D774" s="1" t="s">
        <v>27</v>
      </c>
      <c r="E774" s="1">
        <v>54472522</v>
      </c>
      <c r="F774" t="s">
        <v>2551</v>
      </c>
      <c r="G774" t="s">
        <v>2552</v>
      </c>
      <c r="H774" t="s">
        <v>30</v>
      </c>
      <c r="I774" t="s">
        <v>31</v>
      </c>
      <c r="J774" t="s">
        <v>31</v>
      </c>
      <c r="K774" t="s">
        <v>31</v>
      </c>
      <c r="L774" t="s">
        <v>31</v>
      </c>
      <c r="M774" t="s">
        <v>31</v>
      </c>
      <c r="N774" t="s">
        <v>32</v>
      </c>
      <c r="O774" t="s">
        <v>31</v>
      </c>
      <c r="P774" t="s">
        <v>31</v>
      </c>
      <c r="Q774" t="s">
        <v>31</v>
      </c>
      <c r="R774" t="s">
        <v>31</v>
      </c>
      <c r="S774" t="s">
        <v>32</v>
      </c>
      <c r="T774" t="s">
        <v>170</v>
      </c>
      <c r="U774" t="s">
        <v>57</v>
      </c>
      <c r="V774" t="s">
        <v>40</v>
      </c>
      <c r="W774" t="s">
        <v>41</v>
      </c>
      <c r="X774" t="s">
        <v>66</v>
      </c>
      <c r="Y774" t="s">
        <v>2553</v>
      </c>
      <c r="Z774">
        <v>312428225</v>
      </c>
      <c r="AA774" t="s">
        <v>37</v>
      </c>
    </row>
    <row r="775" spans="1:27">
      <c r="A775" s="1">
        <v>21221</v>
      </c>
      <c r="B775" s="9">
        <v>45946</v>
      </c>
      <c r="C775" s="1">
        <v>1</v>
      </c>
      <c r="D775" s="1" t="s">
        <v>27</v>
      </c>
      <c r="E775" s="1">
        <v>328667856</v>
      </c>
      <c r="F775" t="s">
        <v>2554</v>
      </c>
      <c r="G775" t="s">
        <v>2555</v>
      </c>
      <c r="H775" t="s">
        <v>30</v>
      </c>
      <c r="I775" t="s">
        <v>31</v>
      </c>
      <c r="J775" t="s">
        <v>31</v>
      </c>
      <c r="K775" t="s">
        <v>31</v>
      </c>
      <c r="L775" t="s">
        <v>31</v>
      </c>
      <c r="M775" t="s">
        <v>31</v>
      </c>
      <c r="N775" t="s">
        <v>32</v>
      </c>
      <c r="O775" t="s">
        <v>31</v>
      </c>
      <c r="P775" t="s">
        <v>31</v>
      </c>
      <c r="Q775" t="s">
        <v>31</v>
      </c>
      <c r="R775" t="s">
        <v>31</v>
      </c>
      <c r="S775" t="s">
        <v>32</v>
      </c>
      <c r="T775" t="s">
        <v>170</v>
      </c>
      <c r="U775" t="s">
        <v>57</v>
      </c>
      <c r="V775" t="s">
        <v>40</v>
      </c>
      <c r="W775" t="s">
        <v>41</v>
      </c>
      <c r="X775" t="s">
        <v>66</v>
      </c>
      <c r="Y775" t="s">
        <v>2556</v>
      </c>
      <c r="Z775">
        <v>3118607344</v>
      </c>
      <c r="AA775" t="s">
        <v>37</v>
      </c>
    </row>
    <row r="776" spans="1:27">
      <c r="A776" s="1">
        <v>21222</v>
      </c>
      <c r="B776" s="9">
        <v>45946</v>
      </c>
      <c r="C776" s="1">
        <v>1</v>
      </c>
      <c r="D776" s="1" t="s">
        <v>27</v>
      </c>
      <c r="E776" s="1">
        <v>1243070797</v>
      </c>
      <c r="F776" t="s">
        <v>2557</v>
      </c>
      <c r="G776" t="s">
        <v>2558</v>
      </c>
      <c r="H776" t="s">
        <v>30</v>
      </c>
      <c r="I776" t="s">
        <v>31</v>
      </c>
      <c r="J776" t="s">
        <v>31</v>
      </c>
      <c r="K776" t="s">
        <v>31</v>
      </c>
      <c r="L776" t="s">
        <v>31</v>
      </c>
      <c r="M776" t="s">
        <v>31</v>
      </c>
      <c r="N776" t="s">
        <v>32</v>
      </c>
      <c r="O776" t="s">
        <v>31</v>
      </c>
      <c r="P776" t="s">
        <v>31</v>
      </c>
      <c r="Q776" t="s">
        <v>31</v>
      </c>
      <c r="R776" t="s">
        <v>31</v>
      </c>
      <c r="S776" t="s">
        <v>32</v>
      </c>
      <c r="T776" t="s">
        <v>170</v>
      </c>
      <c r="U776" t="s">
        <v>57</v>
      </c>
      <c r="V776" t="s">
        <v>40</v>
      </c>
      <c r="W776" t="s">
        <v>41</v>
      </c>
      <c r="X776" t="s">
        <v>66</v>
      </c>
      <c r="Y776" t="s">
        <v>2559</v>
      </c>
      <c r="Z776">
        <v>3169870013</v>
      </c>
      <c r="AA776" t="s">
        <v>37</v>
      </c>
    </row>
    <row r="777" spans="1:27">
      <c r="A777" s="1">
        <v>21223</v>
      </c>
      <c r="B777" s="9">
        <v>45946</v>
      </c>
      <c r="C777" s="1">
        <v>1</v>
      </c>
      <c r="D777" s="1" t="s">
        <v>27</v>
      </c>
      <c r="E777" s="1">
        <v>1643797637</v>
      </c>
      <c r="F777" t="s">
        <v>2560</v>
      </c>
      <c r="G777" t="s">
        <v>2561</v>
      </c>
      <c r="H777" t="s">
        <v>111</v>
      </c>
      <c r="I777" t="s">
        <v>31</v>
      </c>
      <c r="J777" t="s">
        <v>31</v>
      </c>
      <c r="K777" t="s">
        <v>31</v>
      </c>
      <c r="L777" t="s">
        <v>31</v>
      </c>
      <c r="M777" t="s">
        <v>31</v>
      </c>
      <c r="N777" t="s">
        <v>32</v>
      </c>
      <c r="O777" t="s">
        <v>31</v>
      </c>
      <c r="P777" t="s">
        <v>31</v>
      </c>
      <c r="Q777" t="s">
        <v>31</v>
      </c>
      <c r="R777" t="s">
        <v>31</v>
      </c>
      <c r="S777" t="s">
        <v>32</v>
      </c>
      <c r="T777" t="s">
        <v>170</v>
      </c>
      <c r="U777" t="s">
        <v>57</v>
      </c>
      <c r="V777" t="s">
        <v>40</v>
      </c>
      <c r="W777" t="s">
        <v>41</v>
      </c>
      <c r="X777" t="s">
        <v>66</v>
      </c>
      <c r="Y777" t="s">
        <v>2562</v>
      </c>
      <c r="Z777">
        <v>3102797086</v>
      </c>
      <c r="AA777" t="s">
        <v>37</v>
      </c>
    </row>
    <row r="778" spans="1:27">
      <c r="A778" s="1">
        <v>21224</v>
      </c>
      <c r="B778" s="9">
        <v>45946</v>
      </c>
      <c r="C778" s="1">
        <v>1</v>
      </c>
      <c r="D778" s="1" t="s">
        <v>27</v>
      </c>
      <c r="E778" s="1">
        <v>1444245839</v>
      </c>
      <c r="F778" t="s">
        <v>2563</v>
      </c>
      <c r="G778" t="s">
        <v>2564</v>
      </c>
      <c r="H778" t="s">
        <v>111</v>
      </c>
      <c r="I778" t="s">
        <v>31</v>
      </c>
      <c r="J778" t="s">
        <v>31</v>
      </c>
      <c r="K778" t="s">
        <v>31</v>
      </c>
      <c r="L778" t="s">
        <v>31</v>
      </c>
      <c r="M778" t="s">
        <v>31</v>
      </c>
      <c r="N778" t="s">
        <v>32</v>
      </c>
      <c r="O778" t="s">
        <v>31</v>
      </c>
      <c r="P778" t="s">
        <v>31</v>
      </c>
      <c r="Q778" t="s">
        <v>31</v>
      </c>
      <c r="R778" t="s">
        <v>31</v>
      </c>
      <c r="S778" t="s">
        <v>32</v>
      </c>
      <c r="T778" t="s">
        <v>170</v>
      </c>
      <c r="U778" t="s">
        <v>57</v>
      </c>
      <c r="V778" t="s">
        <v>40</v>
      </c>
      <c r="W778" t="s">
        <v>41</v>
      </c>
      <c r="X778" t="s">
        <v>66</v>
      </c>
      <c r="Y778" t="s">
        <v>2565</v>
      </c>
      <c r="Z778">
        <v>3330311539</v>
      </c>
      <c r="AA778" t="s">
        <v>37</v>
      </c>
    </row>
    <row r="779" spans="1:27">
      <c r="A779" s="1">
        <v>21225</v>
      </c>
      <c r="B779" s="9">
        <v>45946</v>
      </c>
      <c r="C779" s="1">
        <v>1</v>
      </c>
      <c r="D779" s="1" t="s">
        <v>27</v>
      </c>
      <c r="E779" s="1">
        <v>1795798918</v>
      </c>
      <c r="F779" t="s">
        <v>2566</v>
      </c>
      <c r="G779" t="s">
        <v>2567</v>
      </c>
      <c r="H779" t="s">
        <v>111</v>
      </c>
      <c r="I779" t="s">
        <v>31</v>
      </c>
      <c r="J779" t="s">
        <v>31</v>
      </c>
      <c r="K779" t="s">
        <v>31</v>
      </c>
      <c r="L779" t="s">
        <v>31</v>
      </c>
      <c r="M779" t="s">
        <v>31</v>
      </c>
      <c r="N779" t="s">
        <v>32</v>
      </c>
      <c r="O779" t="s">
        <v>31</v>
      </c>
      <c r="P779" t="s">
        <v>31</v>
      </c>
      <c r="Q779" t="s">
        <v>31</v>
      </c>
      <c r="R779" t="s">
        <v>31</v>
      </c>
      <c r="S779" t="s">
        <v>32</v>
      </c>
      <c r="T779" t="s">
        <v>170</v>
      </c>
      <c r="U779" t="s">
        <v>57</v>
      </c>
      <c r="V779" t="s">
        <v>40</v>
      </c>
      <c r="W779" t="s">
        <v>41</v>
      </c>
      <c r="X779" t="s">
        <v>66</v>
      </c>
      <c r="Y779" t="s">
        <v>2568</v>
      </c>
      <c r="Z779">
        <v>3237996899</v>
      </c>
      <c r="AA779" t="s">
        <v>37</v>
      </c>
    </row>
    <row r="780" spans="1:27">
      <c r="A780" s="1">
        <v>21226</v>
      </c>
      <c r="B780" s="9">
        <v>45946</v>
      </c>
      <c r="C780" s="1">
        <v>1</v>
      </c>
      <c r="D780" s="1" t="s">
        <v>27</v>
      </c>
      <c r="E780" s="1">
        <v>444594989</v>
      </c>
      <c r="F780" t="s">
        <v>2569</v>
      </c>
      <c r="G780" t="s">
        <v>2570</v>
      </c>
      <c r="H780" t="s">
        <v>30</v>
      </c>
      <c r="I780" t="s">
        <v>31</v>
      </c>
      <c r="J780" t="s">
        <v>32</v>
      </c>
      <c r="K780" t="s">
        <v>31</v>
      </c>
      <c r="L780" t="s">
        <v>31</v>
      </c>
      <c r="M780" t="s">
        <v>31</v>
      </c>
      <c r="N780" t="s">
        <v>31</v>
      </c>
      <c r="O780" t="s">
        <v>31</v>
      </c>
      <c r="P780" t="s">
        <v>31</v>
      </c>
      <c r="Q780" t="s">
        <v>31</v>
      </c>
      <c r="R780" t="s">
        <v>31</v>
      </c>
      <c r="S780" t="s">
        <v>32</v>
      </c>
      <c r="T780" t="s">
        <v>118</v>
      </c>
      <c r="U780" t="s">
        <v>34</v>
      </c>
      <c r="V780" t="s">
        <v>40</v>
      </c>
      <c r="W780" t="s">
        <v>41</v>
      </c>
      <c r="Y780" t="s">
        <v>2571</v>
      </c>
      <c r="Z780">
        <v>3129863539</v>
      </c>
      <c r="AA780" t="s">
        <v>37</v>
      </c>
    </row>
    <row r="781" spans="1:27">
      <c r="A781" s="1">
        <v>21227</v>
      </c>
      <c r="B781" s="9">
        <v>45946</v>
      </c>
      <c r="C781" s="1">
        <v>1</v>
      </c>
      <c r="D781" s="1" t="s">
        <v>27</v>
      </c>
      <c r="E781" s="1">
        <v>40639446</v>
      </c>
      <c r="F781" t="s">
        <v>2572</v>
      </c>
      <c r="G781" t="s">
        <v>2573</v>
      </c>
      <c r="H781" t="s">
        <v>30</v>
      </c>
      <c r="I781" t="s">
        <v>31</v>
      </c>
      <c r="J781" t="s">
        <v>31</v>
      </c>
      <c r="K781" t="s">
        <v>31</v>
      </c>
      <c r="L781" t="s">
        <v>31</v>
      </c>
      <c r="M781" t="s">
        <v>31</v>
      </c>
      <c r="N781" t="s">
        <v>32</v>
      </c>
      <c r="O781" t="s">
        <v>31</v>
      </c>
      <c r="P781" t="s">
        <v>31</v>
      </c>
      <c r="Q781" t="s">
        <v>31</v>
      </c>
      <c r="R781" t="s">
        <v>31</v>
      </c>
      <c r="S781" t="s">
        <v>32</v>
      </c>
      <c r="T781" t="s">
        <v>170</v>
      </c>
      <c r="U781" t="s">
        <v>57</v>
      </c>
      <c r="V781" t="s">
        <v>40</v>
      </c>
      <c r="W781" t="s">
        <v>41</v>
      </c>
      <c r="X781" t="s">
        <v>66</v>
      </c>
      <c r="Y781" t="s">
        <v>2574</v>
      </c>
      <c r="Z781">
        <v>3006426343</v>
      </c>
      <c r="AA781" t="s">
        <v>37</v>
      </c>
    </row>
    <row r="782" spans="1:27">
      <c r="A782" s="1">
        <v>21228</v>
      </c>
      <c r="B782" s="9">
        <v>45946</v>
      </c>
      <c r="C782" s="1">
        <v>1</v>
      </c>
      <c r="D782" s="1" t="s">
        <v>27</v>
      </c>
      <c r="E782" s="1">
        <v>589574502</v>
      </c>
      <c r="F782" t="s">
        <v>2575</v>
      </c>
      <c r="G782" t="s">
        <v>2576</v>
      </c>
      <c r="H782" t="s">
        <v>111</v>
      </c>
      <c r="I782" t="s">
        <v>31</v>
      </c>
      <c r="J782" t="s">
        <v>31</v>
      </c>
      <c r="K782" t="s">
        <v>31</v>
      </c>
      <c r="L782" t="s">
        <v>31</v>
      </c>
      <c r="M782" t="s">
        <v>31</v>
      </c>
      <c r="N782" t="s">
        <v>32</v>
      </c>
      <c r="O782" t="s">
        <v>31</v>
      </c>
      <c r="P782" t="s">
        <v>31</v>
      </c>
      <c r="Q782" t="s">
        <v>31</v>
      </c>
      <c r="R782" t="s">
        <v>31</v>
      </c>
      <c r="S782" t="s">
        <v>32</v>
      </c>
      <c r="T782" t="s">
        <v>118</v>
      </c>
      <c r="U782" t="s">
        <v>34</v>
      </c>
      <c r="V782" t="s">
        <v>40</v>
      </c>
      <c r="W782" t="s">
        <v>41</v>
      </c>
      <c r="Y782" t="s">
        <v>2577</v>
      </c>
      <c r="Z782">
        <v>301312785</v>
      </c>
      <c r="AA782" t="s">
        <v>37</v>
      </c>
    </row>
    <row r="783" spans="1:27">
      <c r="A783" s="1">
        <v>21229</v>
      </c>
      <c r="B783" s="9">
        <v>45946</v>
      </c>
      <c r="C783" s="1">
        <v>1</v>
      </c>
      <c r="D783" s="1" t="s">
        <v>27</v>
      </c>
      <c r="E783" s="1">
        <v>26601532</v>
      </c>
      <c r="F783" t="s">
        <v>2578</v>
      </c>
      <c r="G783" t="s">
        <v>2579</v>
      </c>
      <c r="H783" t="s">
        <v>30</v>
      </c>
      <c r="I783" t="s">
        <v>31</v>
      </c>
      <c r="J783" t="s">
        <v>31</v>
      </c>
      <c r="K783" t="s">
        <v>31</v>
      </c>
      <c r="L783" t="s">
        <v>31</v>
      </c>
      <c r="M783" t="s">
        <v>31</v>
      </c>
      <c r="N783" t="s">
        <v>32</v>
      </c>
      <c r="O783" t="s">
        <v>31</v>
      </c>
      <c r="P783" t="s">
        <v>31</v>
      </c>
      <c r="Q783" t="s">
        <v>31</v>
      </c>
      <c r="R783" t="s">
        <v>31</v>
      </c>
      <c r="S783" t="s">
        <v>32</v>
      </c>
      <c r="T783" t="s">
        <v>170</v>
      </c>
      <c r="U783" t="s">
        <v>57</v>
      </c>
      <c r="V783" t="s">
        <v>40</v>
      </c>
      <c r="W783" t="s">
        <v>41</v>
      </c>
      <c r="X783" t="s">
        <v>66</v>
      </c>
      <c r="Y783" t="s">
        <v>2580</v>
      </c>
      <c r="Z783">
        <v>3012657969</v>
      </c>
      <c r="AA783" t="s">
        <v>37</v>
      </c>
    </row>
    <row r="784" spans="1:27">
      <c r="A784" s="1">
        <v>21230</v>
      </c>
      <c r="B784" s="9">
        <v>45946</v>
      </c>
      <c r="C784" s="1">
        <v>1</v>
      </c>
      <c r="D784" s="1" t="s">
        <v>27</v>
      </c>
      <c r="E784" s="1">
        <v>560618325</v>
      </c>
      <c r="F784" t="s">
        <v>2581</v>
      </c>
      <c r="G784" t="s">
        <v>2582</v>
      </c>
      <c r="H784" t="s">
        <v>30</v>
      </c>
      <c r="I784" t="s">
        <v>31</v>
      </c>
      <c r="J784" t="s">
        <v>31</v>
      </c>
      <c r="K784" t="s">
        <v>31</v>
      </c>
      <c r="L784" t="s">
        <v>31</v>
      </c>
      <c r="M784" t="s">
        <v>31</v>
      </c>
      <c r="N784" t="s">
        <v>32</v>
      </c>
      <c r="O784" t="s">
        <v>31</v>
      </c>
      <c r="P784" t="s">
        <v>31</v>
      </c>
      <c r="Q784" t="s">
        <v>31</v>
      </c>
      <c r="R784" t="s">
        <v>31</v>
      </c>
      <c r="S784" t="s">
        <v>32</v>
      </c>
      <c r="T784" t="s">
        <v>170</v>
      </c>
      <c r="U784" t="s">
        <v>57</v>
      </c>
      <c r="V784" t="s">
        <v>40</v>
      </c>
      <c r="W784" t="s">
        <v>41</v>
      </c>
      <c r="X784" t="s">
        <v>66</v>
      </c>
      <c r="Y784" t="s">
        <v>2583</v>
      </c>
      <c r="Z784">
        <v>3003106504</v>
      </c>
      <c r="AA784" t="s">
        <v>37</v>
      </c>
    </row>
    <row r="785" spans="1:27">
      <c r="A785" s="1">
        <v>21231</v>
      </c>
      <c r="B785" s="9">
        <v>45946</v>
      </c>
      <c r="C785" s="1">
        <v>1</v>
      </c>
      <c r="D785" s="1" t="s">
        <v>27</v>
      </c>
      <c r="E785" s="1">
        <v>2028476588</v>
      </c>
      <c r="F785" t="s">
        <v>2584</v>
      </c>
      <c r="G785" t="s">
        <v>2585</v>
      </c>
      <c r="H785" t="s">
        <v>30</v>
      </c>
      <c r="I785" t="s">
        <v>31</v>
      </c>
      <c r="J785" t="s">
        <v>31</v>
      </c>
      <c r="K785" t="s">
        <v>31</v>
      </c>
      <c r="L785" t="s">
        <v>31</v>
      </c>
      <c r="M785" t="s">
        <v>31</v>
      </c>
      <c r="N785" t="s">
        <v>32</v>
      </c>
      <c r="O785" t="s">
        <v>31</v>
      </c>
      <c r="P785" t="s">
        <v>31</v>
      </c>
      <c r="Q785" t="s">
        <v>31</v>
      </c>
      <c r="R785" t="s">
        <v>31</v>
      </c>
      <c r="S785" t="s">
        <v>32</v>
      </c>
      <c r="T785" t="s">
        <v>170</v>
      </c>
      <c r="U785" t="s">
        <v>57</v>
      </c>
      <c r="V785" t="s">
        <v>40</v>
      </c>
      <c r="W785" t="s">
        <v>41</v>
      </c>
      <c r="X785" t="s">
        <v>66</v>
      </c>
      <c r="Y785" t="s">
        <v>2586</v>
      </c>
      <c r="Z785">
        <v>3118868736</v>
      </c>
      <c r="AA785" t="s">
        <v>37</v>
      </c>
    </row>
    <row r="786" spans="1:27">
      <c r="A786" s="1">
        <v>21232</v>
      </c>
      <c r="B786" s="9">
        <v>45946</v>
      </c>
      <c r="C786" s="1">
        <v>1</v>
      </c>
      <c r="D786" s="1" t="s">
        <v>27</v>
      </c>
      <c r="E786" s="1">
        <v>321788976</v>
      </c>
      <c r="F786" t="s">
        <v>2587</v>
      </c>
      <c r="G786" t="s">
        <v>2588</v>
      </c>
      <c r="H786" t="s">
        <v>30</v>
      </c>
      <c r="I786" t="s">
        <v>31</v>
      </c>
      <c r="J786" t="s">
        <v>31</v>
      </c>
      <c r="K786" t="s">
        <v>31</v>
      </c>
      <c r="L786" t="s">
        <v>31</v>
      </c>
      <c r="M786" t="s">
        <v>31</v>
      </c>
      <c r="N786" t="s">
        <v>32</v>
      </c>
      <c r="O786" t="s">
        <v>31</v>
      </c>
      <c r="P786" t="s">
        <v>31</v>
      </c>
      <c r="Q786" t="s">
        <v>31</v>
      </c>
      <c r="R786" t="s">
        <v>31</v>
      </c>
      <c r="S786" t="s">
        <v>32</v>
      </c>
      <c r="T786" t="s">
        <v>170</v>
      </c>
      <c r="U786" t="s">
        <v>57</v>
      </c>
      <c r="V786" t="s">
        <v>40</v>
      </c>
      <c r="W786" t="s">
        <v>41</v>
      </c>
      <c r="X786" t="s">
        <v>66</v>
      </c>
      <c r="Y786" t="s">
        <v>2589</v>
      </c>
      <c r="Z786">
        <v>315665814</v>
      </c>
      <c r="AA786" t="s">
        <v>37</v>
      </c>
    </row>
    <row r="787" spans="1:27">
      <c r="A787" s="1">
        <v>21233</v>
      </c>
      <c r="B787" s="9">
        <v>45946</v>
      </c>
      <c r="C787" s="1">
        <v>1</v>
      </c>
      <c r="D787" s="1" t="s">
        <v>27</v>
      </c>
      <c r="E787" s="1">
        <v>18638499</v>
      </c>
      <c r="F787" t="s">
        <v>2590</v>
      </c>
      <c r="G787" t="s">
        <v>2591</v>
      </c>
      <c r="H787" t="s">
        <v>30</v>
      </c>
      <c r="I787" t="s">
        <v>31</v>
      </c>
      <c r="J787" t="s">
        <v>31</v>
      </c>
      <c r="K787" t="s">
        <v>31</v>
      </c>
      <c r="L787" t="s">
        <v>31</v>
      </c>
      <c r="M787" t="s">
        <v>31</v>
      </c>
      <c r="N787" t="s">
        <v>32</v>
      </c>
      <c r="O787" t="s">
        <v>31</v>
      </c>
      <c r="P787" t="s">
        <v>31</v>
      </c>
      <c r="Q787" t="s">
        <v>31</v>
      </c>
      <c r="R787" t="s">
        <v>31</v>
      </c>
      <c r="S787" t="s">
        <v>32</v>
      </c>
      <c r="T787" t="s">
        <v>170</v>
      </c>
      <c r="U787" t="s">
        <v>57</v>
      </c>
      <c r="V787" t="s">
        <v>40</v>
      </c>
      <c r="W787" t="s">
        <v>41</v>
      </c>
      <c r="X787" t="s">
        <v>66</v>
      </c>
      <c r="Y787" t="s">
        <v>2592</v>
      </c>
      <c r="Z787">
        <v>360320649</v>
      </c>
      <c r="AA787" t="s">
        <v>37</v>
      </c>
    </row>
    <row r="788" spans="1:27">
      <c r="A788" s="1">
        <v>21234</v>
      </c>
      <c r="B788" s="9">
        <v>45946</v>
      </c>
      <c r="C788" s="1">
        <v>1</v>
      </c>
      <c r="D788" s="1" t="s">
        <v>27</v>
      </c>
      <c r="E788" s="1">
        <v>1499342669</v>
      </c>
      <c r="F788" t="s">
        <v>2593</v>
      </c>
      <c r="G788" t="s">
        <v>2594</v>
      </c>
      <c r="H788" t="s">
        <v>30</v>
      </c>
      <c r="I788" t="s">
        <v>31</v>
      </c>
      <c r="J788" t="s">
        <v>31</v>
      </c>
      <c r="K788" t="s">
        <v>31</v>
      </c>
      <c r="L788" t="s">
        <v>31</v>
      </c>
      <c r="M788" t="s">
        <v>31</v>
      </c>
      <c r="N788" t="s">
        <v>32</v>
      </c>
      <c r="O788" t="s">
        <v>31</v>
      </c>
      <c r="P788" t="s">
        <v>31</v>
      </c>
      <c r="Q788" t="s">
        <v>31</v>
      </c>
      <c r="R788" t="s">
        <v>31</v>
      </c>
      <c r="S788" t="s">
        <v>32</v>
      </c>
      <c r="T788" t="s">
        <v>170</v>
      </c>
      <c r="U788" t="s">
        <v>57</v>
      </c>
      <c r="V788" t="s">
        <v>40</v>
      </c>
      <c r="W788" t="s">
        <v>41</v>
      </c>
      <c r="X788" t="s">
        <v>66</v>
      </c>
      <c r="Y788" t="s">
        <v>2595</v>
      </c>
      <c r="Z788">
        <v>3115734533</v>
      </c>
      <c r="AA788" t="s">
        <v>37</v>
      </c>
    </row>
    <row r="789" spans="1:27">
      <c r="A789" s="1">
        <v>21237</v>
      </c>
      <c r="B789" s="9">
        <v>45950</v>
      </c>
      <c r="C789" s="1">
        <v>1</v>
      </c>
      <c r="D789" s="1" t="s">
        <v>27</v>
      </c>
      <c r="E789" s="1">
        <v>1870896502</v>
      </c>
      <c r="F789" t="s">
        <v>2596</v>
      </c>
      <c r="G789" t="s">
        <v>2597</v>
      </c>
      <c r="H789" t="s">
        <v>111</v>
      </c>
      <c r="I789" t="s">
        <v>31</v>
      </c>
      <c r="J789" t="s">
        <v>31</v>
      </c>
      <c r="K789" t="s">
        <v>31</v>
      </c>
      <c r="L789" t="s">
        <v>31</v>
      </c>
      <c r="M789" t="s">
        <v>31</v>
      </c>
      <c r="N789" t="s">
        <v>32</v>
      </c>
      <c r="O789" t="s">
        <v>31</v>
      </c>
      <c r="P789" t="s">
        <v>31</v>
      </c>
      <c r="Q789" t="s">
        <v>31</v>
      </c>
      <c r="R789" t="s">
        <v>31</v>
      </c>
      <c r="S789" t="s">
        <v>32</v>
      </c>
      <c r="T789" t="s">
        <v>153</v>
      </c>
      <c r="U789" t="s">
        <v>57</v>
      </c>
      <c r="V789" t="s">
        <v>40</v>
      </c>
      <c r="W789" t="s">
        <v>41</v>
      </c>
      <c r="X789" t="s">
        <v>220</v>
      </c>
      <c r="Y789" t="s">
        <v>2598</v>
      </c>
      <c r="Z789">
        <v>31044116702</v>
      </c>
      <c r="AA789" t="s">
        <v>37</v>
      </c>
    </row>
    <row r="790" spans="1:27">
      <c r="A790" s="1">
        <v>21238</v>
      </c>
      <c r="B790" s="9">
        <v>45950</v>
      </c>
      <c r="C790" s="1">
        <v>1</v>
      </c>
      <c r="D790" s="1" t="s">
        <v>27</v>
      </c>
      <c r="E790" s="1">
        <v>4678550</v>
      </c>
      <c r="F790" t="s">
        <v>2599</v>
      </c>
      <c r="G790" t="s">
        <v>2600</v>
      </c>
      <c r="H790" t="s">
        <v>111</v>
      </c>
      <c r="I790" t="s">
        <v>31</v>
      </c>
      <c r="J790" t="s">
        <v>31</v>
      </c>
      <c r="K790" t="s">
        <v>31</v>
      </c>
      <c r="L790" t="s">
        <v>31</v>
      </c>
      <c r="M790" t="s">
        <v>31</v>
      </c>
      <c r="N790" t="s">
        <v>32</v>
      </c>
      <c r="O790" t="s">
        <v>31</v>
      </c>
      <c r="P790" t="s">
        <v>31</v>
      </c>
      <c r="Q790" t="s">
        <v>31</v>
      </c>
      <c r="R790" t="s">
        <v>31</v>
      </c>
      <c r="S790" t="s">
        <v>32</v>
      </c>
      <c r="T790" t="s">
        <v>153</v>
      </c>
      <c r="U790" t="s">
        <v>57</v>
      </c>
      <c r="V790" t="s">
        <v>40</v>
      </c>
      <c r="W790" t="s">
        <v>41</v>
      </c>
      <c r="X790" t="s">
        <v>220</v>
      </c>
      <c r="Y790" t="s">
        <v>2601</v>
      </c>
      <c r="Z790">
        <v>3046565238</v>
      </c>
      <c r="AA790" t="s">
        <v>37</v>
      </c>
    </row>
    <row r="791" spans="1:27">
      <c r="A791" s="1">
        <v>21239</v>
      </c>
      <c r="B791" s="9">
        <v>45950</v>
      </c>
      <c r="C791" s="1">
        <v>1</v>
      </c>
      <c r="D791" s="1" t="s">
        <v>27</v>
      </c>
      <c r="E791" s="1">
        <v>1115188471</v>
      </c>
      <c r="F791" t="s">
        <v>2602</v>
      </c>
      <c r="G791" t="s">
        <v>2603</v>
      </c>
      <c r="H791" t="s">
        <v>30</v>
      </c>
      <c r="I791" t="s">
        <v>31</v>
      </c>
      <c r="J791" t="s">
        <v>31</v>
      </c>
      <c r="K791" t="s">
        <v>31</v>
      </c>
      <c r="L791" t="s">
        <v>31</v>
      </c>
      <c r="M791" t="s">
        <v>31</v>
      </c>
      <c r="N791" t="s">
        <v>32</v>
      </c>
      <c r="O791" t="s">
        <v>31</v>
      </c>
      <c r="P791" t="s">
        <v>31</v>
      </c>
      <c r="Q791" t="s">
        <v>31</v>
      </c>
      <c r="R791" t="s">
        <v>31</v>
      </c>
      <c r="S791" t="s">
        <v>32</v>
      </c>
      <c r="T791" t="s">
        <v>153</v>
      </c>
      <c r="U791" t="s">
        <v>57</v>
      </c>
      <c r="V791" t="s">
        <v>40</v>
      </c>
      <c r="W791" t="s">
        <v>41</v>
      </c>
      <c r="X791" t="s">
        <v>220</v>
      </c>
      <c r="Y791" t="s">
        <v>2604</v>
      </c>
      <c r="Z791">
        <v>3023041583</v>
      </c>
      <c r="AA791" t="s">
        <v>37</v>
      </c>
    </row>
    <row r="792" spans="1:27">
      <c r="A792" s="1">
        <v>21240</v>
      </c>
      <c r="B792" s="9">
        <v>45950</v>
      </c>
      <c r="C792" s="1">
        <v>1</v>
      </c>
      <c r="D792" s="1" t="s">
        <v>27</v>
      </c>
      <c r="E792" s="1">
        <v>1923070146</v>
      </c>
      <c r="F792" t="s">
        <v>2605</v>
      </c>
      <c r="G792" t="s">
        <v>2606</v>
      </c>
      <c r="H792" t="s">
        <v>30</v>
      </c>
      <c r="I792" t="s">
        <v>31</v>
      </c>
      <c r="J792" t="s">
        <v>31</v>
      </c>
      <c r="K792" t="s">
        <v>31</v>
      </c>
      <c r="L792" t="s">
        <v>31</v>
      </c>
      <c r="M792" t="s">
        <v>31</v>
      </c>
      <c r="N792" t="s">
        <v>32</v>
      </c>
      <c r="O792" t="s">
        <v>31</v>
      </c>
      <c r="P792" t="s">
        <v>31</v>
      </c>
      <c r="Q792" t="s">
        <v>31</v>
      </c>
      <c r="R792" t="s">
        <v>31</v>
      </c>
      <c r="S792" t="s">
        <v>32</v>
      </c>
      <c r="T792" t="s">
        <v>153</v>
      </c>
      <c r="U792" t="s">
        <v>57</v>
      </c>
      <c r="V792" t="s">
        <v>40</v>
      </c>
      <c r="W792" t="s">
        <v>41</v>
      </c>
      <c r="X792" t="s">
        <v>2010</v>
      </c>
      <c r="Y792" t="s">
        <v>2607</v>
      </c>
      <c r="Z792">
        <v>3132830069</v>
      </c>
      <c r="AA792" t="s">
        <v>37</v>
      </c>
    </row>
    <row r="793" spans="1:27">
      <c r="A793" s="1">
        <v>21241</v>
      </c>
      <c r="B793" s="9">
        <v>45950</v>
      </c>
      <c r="C793" s="1">
        <v>1</v>
      </c>
      <c r="D793" s="1" t="s">
        <v>27</v>
      </c>
      <c r="E793" s="1">
        <v>206602461</v>
      </c>
      <c r="F793" t="s">
        <v>2608</v>
      </c>
      <c r="G793" t="s">
        <v>2609</v>
      </c>
      <c r="H793" t="s">
        <v>30</v>
      </c>
      <c r="I793" t="s">
        <v>31</v>
      </c>
      <c r="J793" t="s">
        <v>31</v>
      </c>
      <c r="K793" t="s">
        <v>31</v>
      </c>
      <c r="L793" t="s">
        <v>31</v>
      </c>
      <c r="M793" t="s">
        <v>31</v>
      </c>
      <c r="N793" t="s">
        <v>32</v>
      </c>
      <c r="O793" t="s">
        <v>31</v>
      </c>
      <c r="P793" t="s">
        <v>31</v>
      </c>
      <c r="Q793" t="s">
        <v>31</v>
      </c>
      <c r="R793" t="s">
        <v>31</v>
      </c>
      <c r="S793" t="s">
        <v>32</v>
      </c>
      <c r="T793" t="s">
        <v>153</v>
      </c>
      <c r="U793" t="s">
        <v>57</v>
      </c>
      <c r="V793" t="s">
        <v>40</v>
      </c>
      <c r="W793" t="s">
        <v>41</v>
      </c>
      <c r="X793" t="s">
        <v>220</v>
      </c>
      <c r="Y793" t="s">
        <v>2610</v>
      </c>
      <c r="Z793">
        <v>3143367487</v>
      </c>
      <c r="AA793" t="s">
        <v>37</v>
      </c>
    </row>
    <row r="794" spans="1:27">
      <c r="A794" s="1">
        <v>21242</v>
      </c>
      <c r="B794" s="9">
        <v>45950</v>
      </c>
      <c r="C794" s="1">
        <v>1</v>
      </c>
      <c r="D794" s="1" t="s">
        <v>27</v>
      </c>
      <c r="E794" s="1">
        <v>1097306192</v>
      </c>
      <c r="F794" t="s">
        <v>2611</v>
      </c>
      <c r="G794" t="s">
        <v>2612</v>
      </c>
      <c r="H794" t="s">
        <v>30</v>
      </c>
      <c r="I794" t="s">
        <v>32</v>
      </c>
      <c r="J794" t="s">
        <v>31</v>
      </c>
      <c r="K794" t="s">
        <v>31</v>
      </c>
      <c r="L794" t="s">
        <v>31</v>
      </c>
      <c r="M794" t="s">
        <v>31</v>
      </c>
      <c r="N794" t="s">
        <v>31</v>
      </c>
      <c r="O794" t="s">
        <v>31</v>
      </c>
      <c r="P794" t="s">
        <v>31</v>
      </c>
      <c r="Q794" t="s">
        <v>31</v>
      </c>
      <c r="R794" t="s">
        <v>31</v>
      </c>
      <c r="S794" t="s">
        <v>32</v>
      </c>
      <c r="T794" t="s">
        <v>153</v>
      </c>
      <c r="U794" t="s">
        <v>57</v>
      </c>
      <c r="V794" t="s">
        <v>35</v>
      </c>
      <c r="W794" t="s">
        <v>41</v>
      </c>
      <c r="X794" t="s">
        <v>220</v>
      </c>
      <c r="Y794" t="s">
        <v>2613</v>
      </c>
      <c r="Z794">
        <v>3102115220</v>
      </c>
      <c r="AA794" t="s">
        <v>37</v>
      </c>
    </row>
    <row r="795" spans="1:27">
      <c r="A795" s="1">
        <v>21243</v>
      </c>
      <c r="B795" s="9">
        <v>45950</v>
      </c>
      <c r="C795" s="1">
        <v>1</v>
      </c>
      <c r="D795" s="1" t="s">
        <v>27</v>
      </c>
      <c r="E795" s="1">
        <v>1488556392</v>
      </c>
      <c r="F795" t="s">
        <v>2614</v>
      </c>
      <c r="G795" t="s">
        <v>2615</v>
      </c>
      <c r="H795" t="s">
        <v>111</v>
      </c>
      <c r="I795" t="s">
        <v>31</v>
      </c>
      <c r="J795" t="s">
        <v>31</v>
      </c>
      <c r="K795" t="s">
        <v>31</v>
      </c>
      <c r="L795" t="s">
        <v>31</v>
      </c>
      <c r="M795" t="s">
        <v>32</v>
      </c>
      <c r="N795" t="s">
        <v>31</v>
      </c>
      <c r="O795" t="s">
        <v>31</v>
      </c>
      <c r="P795" t="s">
        <v>31</v>
      </c>
      <c r="Q795" t="s">
        <v>31</v>
      </c>
      <c r="R795" t="s">
        <v>31</v>
      </c>
      <c r="S795" t="s">
        <v>32</v>
      </c>
      <c r="T795" t="s">
        <v>153</v>
      </c>
      <c r="U795" t="s">
        <v>57</v>
      </c>
      <c r="V795" t="s">
        <v>40</v>
      </c>
      <c r="W795" t="s">
        <v>41</v>
      </c>
      <c r="X795" t="s">
        <v>220</v>
      </c>
      <c r="Y795" t="s">
        <v>2616</v>
      </c>
      <c r="Z795">
        <v>3115557839</v>
      </c>
      <c r="AA795" t="s">
        <v>37</v>
      </c>
    </row>
    <row r="796" spans="1:27">
      <c r="A796" s="1">
        <v>21244</v>
      </c>
      <c r="B796" s="9">
        <v>45950</v>
      </c>
      <c r="C796" s="1">
        <v>1</v>
      </c>
      <c r="D796" s="1" t="s">
        <v>27</v>
      </c>
      <c r="E796" s="1">
        <v>226983729</v>
      </c>
      <c r="F796" t="s">
        <v>2617</v>
      </c>
      <c r="G796" t="s">
        <v>2618</v>
      </c>
      <c r="H796" t="s">
        <v>30</v>
      </c>
      <c r="I796" t="s">
        <v>31</v>
      </c>
      <c r="J796" t="s">
        <v>31</v>
      </c>
      <c r="K796" t="s">
        <v>31</v>
      </c>
      <c r="L796" t="s">
        <v>31</v>
      </c>
      <c r="M796" t="s">
        <v>31</v>
      </c>
      <c r="N796" t="s">
        <v>32</v>
      </c>
      <c r="O796" t="s">
        <v>31</v>
      </c>
      <c r="P796" t="s">
        <v>31</v>
      </c>
      <c r="Q796" t="s">
        <v>31</v>
      </c>
      <c r="R796" t="s">
        <v>31</v>
      </c>
      <c r="S796" t="s">
        <v>32</v>
      </c>
      <c r="T796" t="s">
        <v>138</v>
      </c>
      <c r="U796" t="s">
        <v>57</v>
      </c>
      <c r="V796" t="s">
        <v>40</v>
      </c>
      <c r="W796" t="s">
        <v>41</v>
      </c>
      <c r="X796" t="s">
        <v>2619</v>
      </c>
      <c r="Y796">
        <v>3142311204</v>
      </c>
      <c r="Z796">
        <v>3142311204</v>
      </c>
      <c r="AA796" t="s">
        <v>37</v>
      </c>
    </row>
    <row r="797" spans="1:27">
      <c r="A797" s="1">
        <v>21245</v>
      </c>
      <c r="B797" s="9">
        <v>45950</v>
      </c>
      <c r="C797" s="1">
        <v>1</v>
      </c>
      <c r="D797" s="1" t="s">
        <v>27</v>
      </c>
      <c r="E797" s="1">
        <v>1665357253</v>
      </c>
      <c r="F797" t="s">
        <v>2620</v>
      </c>
      <c r="G797" t="s">
        <v>2621</v>
      </c>
      <c r="H797" t="s">
        <v>30</v>
      </c>
      <c r="I797" t="s">
        <v>31</v>
      </c>
      <c r="J797" t="s">
        <v>31</v>
      </c>
      <c r="K797" t="s">
        <v>31</v>
      </c>
      <c r="L797" t="s">
        <v>31</v>
      </c>
      <c r="M797" t="s">
        <v>31</v>
      </c>
      <c r="N797" t="s">
        <v>32</v>
      </c>
      <c r="O797" t="s">
        <v>31</v>
      </c>
      <c r="P797" t="s">
        <v>31</v>
      </c>
      <c r="Q797" t="s">
        <v>31</v>
      </c>
      <c r="R797" t="s">
        <v>31</v>
      </c>
      <c r="S797" t="s">
        <v>32</v>
      </c>
      <c r="T797" t="s">
        <v>160</v>
      </c>
      <c r="U797" t="s">
        <v>57</v>
      </c>
      <c r="V797" t="s">
        <v>40</v>
      </c>
      <c r="W797" t="s">
        <v>41</v>
      </c>
      <c r="X797" t="s">
        <v>31</v>
      </c>
      <c r="Y797" t="s">
        <v>2622</v>
      </c>
      <c r="AA797" t="s">
        <v>37</v>
      </c>
    </row>
    <row r="798" spans="1:27">
      <c r="A798" s="1">
        <v>21246</v>
      </c>
      <c r="B798" s="9">
        <v>45950</v>
      </c>
      <c r="C798" s="1">
        <v>1</v>
      </c>
      <c r="D798" s="1" t="s">
        <v>27</v>
      </c>
      <c r="E798" s="1">
        <v>1772318695</v>
      </c>
      <c r="F798" t="s">
        <v>2623</v>
      </c>
      <c r="G798" t="s">
        <v>2624</v>
      </c>
      <c r="H798" t="s">
        <v>30</v>
      </c>
      <c r="I798" t="s">
        <v>31</v>
      </c>
      <c r="J798" t="s">
        <v>31</v>
      </c>
      <c r="K798" t="s">
        <v>31</v>
      </c>
      <c r="L798" t="s">
        <v>31</v>
      </c>
      <c r="M798" t="s">
        <v>31</v>
      </c>
      <c r="N798" t="s">
        <v>32</v>
      </c>
      <c r="O798" t="s">
        <v>31</v>
      </c>
      <c r="P798" t="s">
        <v>31</v>
      </c>
      <c r="Q798" t="s">
        <v>31</v>
      </c>
      <c r="R798" t="s">
        <v>31</v>
      </c>
      <c r="S798" t="s">
        <v>32</v>
      </c>
      <c r="T798" t="s">
        <v>160</v>
      </c>
      <c r="U798" t="s">
        <v>57</v>
      </c>
      <c r="V798" t="s">
        <v>40</v>
      </c>
      <c r="W798" t="s">
        <v>41</v>
      </c>
      <c r="X798" t="s">
        <v>31</v>
      </c>
      <c r="Y798" t="s">
        <v>2625</v>
      </c>
      <c r="Z798">
        <v>31966684420</v>
      </c>
      <c r="AA798" t="s">
        <v>37</v>
      </c>
    </row>
    <row r="799" spans="1:27">
      <c r="A799" s="1">
        <v>21247</v>
      </c>
      <c r="B799" s="9">
        <v>45950</v>
      </c>
      <c r="C799" s="1">
        <v>1</v>
      </c>
      <c r="D799" s="1" t="s">
        <v>27</v>
      </c>
      <c r="E799" s="1">
        <v>1899762456</v>
      </c>
      <c r="F799" t="s">
        <v>2626</v>
      </c>
      <c r="G799" t="s">
        <v>2627</v>
      </c>
      <c r="H799" t="s">
        <v>30</v>
      </c>
      <c r="I799" t="s">
        <v>31</v>
      </c>
      <c r="J799" t="s">
        <v>31</v>
      </c>
      <c r="K799" t="s">
        <v>31</v>
      </c>
      <c r="L799" t="s">
        <v>31</v>
      </c>
      <c r="M799" t="s">
        <v>31</v>
      </c>
      <c r="N799" t="s">
        <v>32</v>
      </c>
      <c r="O799" t="s">
        <v>31</v>
      </c>
      <c r="P799" t="s">
        <v>31</v>
      </c>
      <c r="Q799" t="s">
        <v>31</v>
      </c>
      <c r="R799" t="s">
        <v>31</v>
      </c>
      <c r="S799" t="s">
        <v>32</v>
      </c>
      <c r="T799" t="s">
        <v>160</v>
      </c>
      <c r="U799" t="s">
        <v>34</v>
      </c>
      <c r="V799" t="s">
        <v>40</v>
      </c>
      <c r="W799" t="s">
        <v>41</v>
      </c>
      <c r="Y799" t="s">
        <v>2628</v>
      </c>
      <c r="Z799">
        <v>3114809922</v>
      </c>
      <c r="AA799" t="s">
        <v>37</v>
      </c>
    </row>
    <row r="800" spans="1:27">
      <c r="A800" s="1">
        <v>21248</v>
      </c>
      <c r="B800" s="9">
        <v>45950</v>
      </c>
      <c r="C800" s="1">
        <v>1</v>
      </c>
      <c r="D800" s="1" t="s">
        <v>27</v>
      </c>
      <c r="E800" s="1">
        <v>161137021</v>
      </c>
      <c r="F800" t="s">
        <v>2629</v>
      </c>
      <c r="G800" t="s">
        <v>2630</v>
      </c>
      <c r="H800" t="s">
        <v>30</v>
      </c>
      <c r="I800" t="s">
        <v>31</v>
      </c>
      <c r="J800" t="s">
        <v>31</v>
      </c>
      <c r="K800" t="s">
        <v>31</v>
      </c>
      <c r="L800" t="s">
        <v>31</v>
      </c>
      <c r="M800" t="s">
        <v>31</v>
      </c>
      <c r="N800" t="s">
        <v>32</v>
      </c>
      <c r="O800" t="s">
        <v>31</v>
      </c>
      <c r="P800" t="s">
        <v>31</v>
      </c>
      <c r="Q800" t="s">
        <v>31</v>
      </c>
      <c r="R800" t="s">
        <v>31</v>
      </c>
      <c r="S800" t="s">
        <v>32</v>
      </c>
      <c r="T800" t="s">
        <v>61</v>
      </c>
      <c r="U800" t="s">
        <v>57</v>
      </c>
      <c r="V800" t="s">
        <v>40</v>
      </c>
      <c r="W800" t="s">
        <v>41</v>
      </c>
      <c r="X800" t="s">
        <v>174</v>
      </c>
      <c r="Y800" t="s">
        <v>2631</v>
      </c>
      <c r="Z800">
        <v>3142063411</v>
      </c>
      <c r="AA800" t="s">
        <v>37</v>
      </c>
    </row>
    <row r="801" spans="1:27">
      <c r="A801" s="1">
        <v>21250</v>
      </c>
      <c r="B801" s="9">
        <v>45950</v>
      </c>
      <c r="C801" s="1">
        <v>1</v>
      </c>
      <c r="D801" s="1" t="s">
        <v>27</v>
      </c>
      <c r="E801" s="1">
        <v>1593375854</v>
      </c>
      <c r="F801" t="s">
        <v>2632</v>
      </c>
      <c r="G801" t="s">
        <v>2633</v>
      </c>
      <c r="H801" t="s">
        <v>111</v>
      </c>
      <c r="I801" t="s">
        <v>31</v>
      </c>
      <c r="J801" t="s">
        <v>31</v>
      </c>
      <c r="K801" t="s">
        <v>31</v>
      </c>
      <c r="L801" t="s">
        <v>31</v>
      </c>
      <c r="M801" t="s">
        <v>31</v>
      </c>
      <c r="N801" t="s">
        <v>32</v>
      </c>
      <c r="O801" t="s">
        <v>31</v>
      </c>
      <c r="P801" t="s">
        <v>31</v>
      </c>
      <c r="Q801" t="s">
        <v>31</v>
      </c>
      <c r="R801" t="s">
        <v>31</v>
      </c>
      <c r="S801" t="s">
        <v>32</v>
      </c>
      <c r="T801" t="s">
        <v>61</v>
      </c>
      <c r="U801" t="s">
        <v>57</v>
      </c>
      <c r="V801" t="s">
        <v>40</v>
      </c>
      <c r="W801" t="s">
        <v>41</v>
      </c>
      <c r="X801" t="s">
        <v>174</v>
      </c>
      <c r="Y801" t="s">
        <v>2634</v>
      </c>
      <c r="Z801">
        <v>3053961226</v>
      </c>
      <c r="AA801" t="s">
        <v>37</v>
      </c>
    </row>
    <row r="802" spans="1:27">
      <c r="A802" s="1">
        <v>21251</v>
      </c>
      <c r="B802" s="9">
        <v>45950</v>
      </c>
      <c r="C802" s="1">
        <v>1</v>
      </c>
      <c r="D802" s="1" t="s">
        <v>27</v>
      </c>
      <c r="E802" s="1">
        <v>1189479582</v>
      </c>
      <c r="F802" t="s">
        <v>2635</v>
      </c>
      <c r="G802" t="s">
        <v>2636</v>
      </c>
      <c r="H802" t="s">
        <v>111</v>
      </c>
      <c r="I802" t="s">
        <v>31</v>
      </c>
      <c r="J802" t="s">
        <v>31</v>
      </c>
      <c r="K802" t="s">
        <v>31</v>
      </c>
      <c r="L802" t="s">
        <v>31</v>
      </c>
      <c r="M802" t="s">
        <v>31</v>
      </c>
      <c r="N802" t="s">
        <v>32</v>
      </c>
      <c r="O802" t="s">
        <v>31</v>
      </c>
      <c r="P802" t="s">
        <v>31</v>
      </c>
      <c r="Q802" t="s">
        <v>31</v>
      </c>
      <c r="R802" t="s">
        <v>31</v>
      </c>
      <c r="S802" t="s">
        <v>32</v>
      </c>
      <c r="T802" t="s">
        <v>61</v>
      </c>
      <c r="U802" t="s">
        <v>34</v>
      </c>
      <c r="V802" t="s">
        <v>40</v>
      </c>
      <c r="W802" t="s">
        <v>41</v>
      </c>
      <c r="X802" t="s">
        <v>174</v>
      </c>
      <c r="Y802" t="s">
        <v>2637</v>
      </c>
      <c r="Z802">
        <v>3228945597</v>
      </c>
      <c r="AA802" t="s">
        <v>37</v>
      </c>
    </row>
    <row r="803" spans="1:27">
      <c r="A803" s="1">
        <v>21252</v>
      </c>
      <c r="B803" s="9">
        <v>45950</v>
      </c>
      <c r="C803" s="1">
        <v>1</v>
      </c>
      <c r="D803" s="1" t="s">
        <v>27</v>
      </c>
      <c r="E803" s="1">
        <v>846564921</v>
      </c>
      <c r="F803" t="s">
        <v>2638</v>
      </c>
      <c r="G803" t="s">
        <v>2639</v>
      </c>
      <c r="H803" t="s">
        <v>30</v>
      </c>
      <c r="I803" t="s">
        <v>31</v>
      </c>
      <c r="J803" t="s">
        <v>31</v>
      </c>
      <c r="K803" t="s">
        <v>31</v>
      </c>
      <c r="L803" t="s">
        <v>31</v>
      </c>
      <c r="M803" t="s">
        <v>31</v>
      </c>
      <c r="N803" t="s">
        <v>32</v>
      </c>
      <c r="O803" t="s">
        <v>31</v>
      </c>
      <c r="P803" t="s">
        <v>31</v>
      </c>
      <c r="Q803" t="s">
        <v>31</v>
      </c>
      <c r="R803" t="s">
        <v>31</v>
      </c>
      <c r="S803" t="s">
        <v>32</v>
      </c>
      <c r="T803" t="s">
        <v>61</v>
      </c>
      <c r="U803" t="s">
        <v>34</v>
      </c>
      <c r="V803" t="s">
        <v>40</v>
      </c>
      <c r="W803" t="s">
        <v>41</v>
      </c>
      <c r="X803" t="s">
        <v>220</v>
      </c>
      <c r="Y803" t="s">
        <v>2640</v>
      </c>
      <c r="Z803">
        <v>3142033097</v>
      </c>
      <c r="AA803" t="s">
        <v>37</v>
      </c>
    </row>
    <row r="804" spans="1:27">
      <c r="A804" s="1">
        <v>21253</v>
      </c>
      <c r="B804" s="9">
        <v>45950</v>
      </c>
      <c r="C804" s="1">
        <v>1</v>
      </c>
      <c r="D804" s="1" t="s">
        <v>27</v>
      </c>
      <c r="E804" s="1">
        <v>1367841190</v>
      </c>
      <c r="F804" t="s">
        <v>2641</v>
      </c>
      <c r="G804" t="s">
        <v>2642</v>
      </c>
      <c r="H804" t="s">
        <v>111</v>
      </c>
      <c r="I804" t="s">
        <v>31</v>
      </c>
      <c r="J804" t="s">
        <v>31</v>
      </c>
      <c r="K804" t="s">
        <v>31</v>
      </c>
      <c r="L804" t="s">
        <v>31</v>
      </c>
      <c r="M804" t="s">
        <v>31</v>
      </c>
      <c r="N804" t="s">
        <v>32</v>
      </c>
      <c r="O804" t="s">
        <v>31</v>
      </c>
      <c r="P804" t="s">
        <v>31</v>
      </c>
      <c r="Q804" t="s">
        <v>31</v>
      </c>
      <c r="R804" t="s">
        <v>31</v>
      </c>
      <c r="S804" t="s">
        <v>32</v>
      </c>
      <c r="T804" t="s">
        <v>121</v>
      </c>
      <c r="U804" t="s">
        <v>57</v>
      </c>
      <c r="V804" t="s">
        <v>40</v>
      </c>
      <c r="W804" t="s">
        <v>41</v>
      </c>
      <c r="Y804" t="s">
        <v>2643</v>
      </c>
      <c r="Z804" t="s">
        <v>2055</v>
      </c>
      <c r="AA804" t="s">
        <v>37</v>
      </c>
    </row>
    <row r="805" spans="1:27">
      <c r="A805" s="1">
        <v>21254</v>
      </c>
      <c r="B805" s="9">
        <v>45950</v>
      </c>
      <c r="C805" s="1">
        <v>1</v>
      </c>
      <c r="D805" s="1" t="s">
        <v>27</v>
      </c>
      <c r="E805" s="1">
        <v>568948012</v>
      </c>
      <c r="F805" t="s">
        <v>2644</v>
      </c>
      <c r="G805" t="s">
        <v>2645</v>
      </c>
      <c r="H805" t="s">
        <v>30</v>
      </c>
      <c r="I805" t="s">
        <v>31</v>
      </c>
      <c r="J805" t="s">
        <v>31</v>
      </c>
      <c r="K805" t="s">
        <v>31</v>
      </c>
      <c r="L805" t="s">
        <v>31</v>
      </c>
      <c r="M805" t="s">
        <v>31</v>
      </c>
      <c r="N805" t="s">
        <v>32</v>
      </c>
      <c r="O805" t="s">
        <v>31</v>
      </c>
      <c r="P805" t="s">
        <v>31</v>
      </c>
      <c r="Q805" t="s">
        <v>31</v>
      </c>
      <c r="R805" t="s">
        <v>31</v>
      </c>
      <c r="S805" t="s">
        <v>32</v>
      </c>
      <c r="T805" t="s">
        <v>160</v>
      </c>
      <c r="U805" t="s">
        <v>34</v>
      </c>
      <c r="V805" t="s">
        <v>40</v>
      </c>
      <c r="W805" t="s">
        <v>41</v>
      </c>
      <c r="Y805" t="s">
        <v>2646</v>
      </c>
      <c r="Z805">
        <v>3124654608</v>
      </c>
      <c r="AA805" t="s">
        <v>37</v>
      </c>
    </row>
    <row r="806" spans="1:27">
      <c r="A806" s="1">
        <v>21255</v>
      </c>
      <c r="B806" s="9">
        <v>45950</v>
      </c>
      <c r="C806" s="1">
        <v>1</v>
      </c>
      <c r="D806" s="1" t="s">
        <v>27</v>
      </c>
      <c r="E806" s="1">
        <v>632276432</v>
      </c>
      <c r="F806" t="s">
        <v>2647</v>
      </c>
      <c r="G806" t="s">
        <v>2648</v>
      </c>
      <c r="H806" t="s">
        <v>30</v>
      </c>
      <c r="I806" t="s">
        <v>31</v>
      </c>
      <c r="J806" t="s">
        <v>31</v>
      </c>
      <c r="K806" t="s">
        <v>31</v>
      </c>
      <c r="L806" t="s">
        <v>31</v>
      </c>
      <c r="M806" t="s">
        <v>31</v>
      </c>
      <c r="N806" t="s">
        <v>32</v>
      </c>
      <c r="O806" t="s">
        <v>31</v>
      </c>
      <c r="P806" t="s">
        <v>31</v>
      </c>
      <c r="Q806" t="s">
        <v>31</v>
      </c>
      <c r="R806" t="s">
        <v>31</v>
      </c>
      <c r="S806" t="s">
        <v>32</v>
      </c>
      <c r="T806" t="s">
        <v>141</v>
      </c>
      <c r="U806" t="s">
        <v>34</v>
      </c>
      <c r="V806" t="s">
        <v>40</v>
      </c>
      <c r="W806" t="s">
        <v>41</v>
      </c>
      <c r="X806" t="s">
        <v>508</v>
      </c>
      <c r="Y806" t="s">
        <v>2649</v>
      </c>
      <c r="Z806">
        <v>3202501299</v>
      </c>
      <c r="AA806" t="s">
        <v>37</v>
      </c>
    </row>
    <row r="807" spans="1:27">
      <c r="A807" s="1">
        <v>21256</v>
      </c>
      <c r="B807" s="9">
        <v>45950</v>
      </c>
      <c r="C807" s="1">
        <v>1</v>
      </c>
      <c r="D807" s="1" t="s">
        <v>27</v>
      </c>
      <c r="E807" s="1">
        <v>162498460</v>
      </c>
      <c r="F807" t="s">
        <v>2650</v>
      </c>
      <c r="G807" t="s">
        <v>2648</v>
      </c>
      <c r="H807" t="s">
        <v>111</v>
      </c>
      <c r="I807" t="s">
        <v>31</v>
      </c>
      <c r="J807" t="s">
        <v>31</v>
      </c>
      <c r="K807" t="s">
        <v>31</v>
      </c>
      <c r="L807" t="s">
        <v>31</v>
      </c>
      <c r="M807" t="s">
        <v>31</v>
      </c>
      <c r="N807" t="s">
        <v>32</v>
      </c>
      <c r="O807" t="s">
        <v>31</v>
      </c>
      <c r="P807" t="s">
        <v>31</v>
      </c>
      <c r="Q807" t="s">
        <v>31</v>
      </c>
      <c r="R807" t="s">
        <v>31</v>
      </c>
      <c r="S807" t="s">
        <v>32</v>
      </c>
      <c r="T807" t="s">
        <v>121</v>
      </c>
      <c r="U807" t="s">
        <v>57</v>
      </c>
      <c r="V807" t="s">
        <v>40</v>
      </c>
      <c r="W807" t="s">
        <v>41</v>
      </c>
      <c r="Y807" t="s">
        <v>2651</v>
      </c>
      <c r="Z807" t="s">
        <v>2055</v>
      </c>
      <c r="AA807" t="s">
        <v>37</v>
      </c>
    </row>
    <row r="808" spans="1:27">
      <c r="A808" s="1">
        <v>21257</v>
      </c>
      <c r="B808" s="9">
        <v>45950</v>
      </c>
      <c r="C808" s="1">
        <v>1</v>
      </c>
      <c r="D808" s="1" t="s">
        <v>27</v>
      </c>
      <c r="E808" s="1">
        <v>253445181</v>
      </c>
      <c r="F808" t="s">
        <v>2652</v>
      </c>
      <c r="G808" t="s">
        <v>2653</v>
      </c>
      <c r="H808" t="s">
        <v>30</v>
      </c>
      <c r="I808" t="s">
        <v>31</v>
      </c>
      <c r="J808" t="s">
        <v>31</v>
      </c>
      <c r="K808" t="s">
        <v>31</v>
      </c>
      <c r="L808" t="s">
        <v>31</v>
      </c>
      <c r="M808" t="s">
        <v>32</v>
      </c>
      <c r="N808" t="s">
        <v>31</v>
      </c>
      <c r="O808" t="s">
        <v>31</v>
      </c>
      <c r="P808" t="s">
        <v>31</v>
      </c>
      <c r="Q808" t="s">
        <v>31</v>
      </c>
      <c r="R808" t="s">
        <v>31</v>
      </c>
      <c r="S808" t="s">
        <v>32</v>
      </c>
      <c r="T808" t="s">
        <v>61</v>
      </c>
      <c r="U808" t="s">
        <v>34</v>
      </c>
      <c r="V808" t="s">
        <v>40</v>
      </c>
      <c r="W808" t="s">
        <v>41</v>
      </c>
      <c r="X808" t="s">
        <v>2654</v>
      </c>
      <c r="Y808" t="s">
        <v>2655</v>
      </c>
      <c r="Z808">
        <v>3214268345</v>
      </c>
      <c r="AA808" t="s">
        <v>37</v>
      </c>
    </row>
    <row r="809" spans="1:27">
      <c r="A809" s="1">
        <v>21258</v>
      </c>
      <c r="B809" s="9">
        <v>45950</v>
      </c>
      <c r="C809" s="1">
        <v>1</v>
      </c>
      <c r="D809" s="1" t="s">
        <v>27</v>
      </c>
      <c r="E809" s="1">
        <v>644422394</v>
      </c>
      <c r="F809" t="s">
        <v>2656</v>
      </c>
      <c r="G809" t="s">
        <v>2657</v>
      </c>
      <c r="H809" t="s">
        <v>111</v>
      </c>
      <c r="I809" t="s">
        <v>31</v>
      </c>
      <c r="J809" t="s">
        <v>31</v>
      </c>
      <c r="K809" t="s">
        <v>31</v>
      </c>
      <c r="L809" t="s">
        <v>31</v>
      </c>
      <c r="M809" t="s">
        <v>31</v>
      </c>
      <c r="N809" t="s">
        <v>32</v>
      </c>
      <c r="O809" t="s">
        <v>31</v>
      </c>
      <c r="P809" t="s">
        <v>31</v>
      </c>
      <c r="Q809" t="s">
        <v>31</v>
      </c>
      <c r="R809" t="s">
        <v>31</v>
      </c>
      <c r="S809" t="s">
        <v>32</v>
      </c>
      <c r="T809" t="s">
        <v>121</v>
      </c>
      <c r="U809" t="s">
        <v>57</v>
      </c>
      <c r="V809" t="s">
        <v>40</v>
      </c>
      <c r="W809" t="s">
        <v>41</v>
      </c>
      <c r="Y809" t="s">
        <v>2658</v>
      </c>
      <c r="Z809" t="s">
        <v>2055</v>
      </c>
      <c r="AA809" t="s">
        <v>37</v>
      </c>
    </row>
    <row r="810" spans="1:27">
      <c r="A810" s="1">
        <v>21259</v>
      </c>
      <c r="B810" s="9">
        <v>45950</v>
      </c>
      <c r="C810" s="1">
        <v>1</v>
      </c>
      <c r="D810" s="1" t="s">
        <v>27</v>
      </c>
      <c r="E810" s="1">
        <v>387720568</v>
      </c>
      <c r="F810" t="s">
        <v>2659</v>
      </c>
      <c r="G810" t="s">
        <v>2660</v>
      </c>
      <c r="H810" t="s">
        <v>111</v>
      </c>
      <c r="I810" t="s">
        <v>31</v>
      </c>
      <c r="J810" t="s">
        <v>31</v>
      </c>
      <c r="K810" t="s">
        <v>31</v>
      </c>
      <c r="L810" t="s">
        <v>31</v>
      </c>
      <c r="M810" t="s">
        <v>31</v>
      </c>
      <c r="N810" t="s">
        <v>32</v>
      </c>
      <c r="O810" t="s">
        <v>31</v>
      </c>
      <c r="P810" t="s">
        <v>31</v>
      </c>
      <c r="Q810" t="s">
        <v>31</v>
      </c>
      <c r="R810" t="s">
        <v>31</v>
      </c>
      <c r="S810" t="s">
        <v>32</v>
      </c>
      <c r="T810" t="s">
        <v>141</v>
      </c>
      <c r="U810" t="s">
        <v>57</v>
      </c>
      <c r="V810" t="s">
        <v>40</v>
      </c>
      <c r="W810" t="s">
        <v>41</v>
      </c>
      <c r="X810" t="s">
        <v>66</v>
      </c>
      <c r="Y810" t="s">
        <v>2661</v>
      </c>
      <c r="Z810">
        <v>3114693812</v>
      </c>
      <c r="AA810" t="s">
        <v>37</v>
      </c>
    </row>
    <row r="811" spans="1:27">
      <c r="A811" s="1">
        <v>21260</v>
      </c>
      <c r="B811" s="9">
        <v>45950</v>
      </c>
      <c r="C811" s="1">
        <v>1</v>
      </c>
      <c r="D811" s="1" t="s">
        <v>27</v>
      </c>
      <c r="E811" s="1">
        <v>1316302095</v>
      </c>
      <c r="F811" t="s">
        <v>2662</v>
      </c>
      <c r="G811" t="s">
        <v>2663</v>
      </c>
      <c r="H811" t="s">
        <v>30</v>
      </c>
      <c r="I811" t="s">
        <v>31</v>
      </c>
      <c r="J811" t="s">
        <v>31</v>
      </c>
      <c r="K811" t="s">
        <v>31</v>
      </c>
      <c r="L811" t="s">
        <v>31</v>
      </c>
      <c r="M811" t="s">
        <v>31</v>
      </c>
      <c r="N811" t="s">
        <v>32</v>
      </c>
      <c r="O811" t="s">
        <v>31</v>
      </c>
      <c r="P811" t="s">
        <v>31</v>
      </c>
      <c r="Q811" t="s">
        <v>31</v>
      </c>
      <c r="R811" t="s">
        <v>31</v>
      </c>
      <c r="S811" t="s">
        <v>32</v>
      </c>
      <c r="T811" t="s">
        <v>138</v>
      </c>
      <c r="U811" t="s">
        <v>57</v>
      </c>
      <c r="V811" t="s">
        <v>40</v>
      </c>
      <c r="W811" t="s">
        <v>41</v>
      </c>
      <c r="X811" t="s">
        <v>2664</v>
      </c>
      <c r="Y811" t="s">
        <v>2665</v>
      </c>
      <c r="Z811">
        <v>3213383076</v>
      </c>
      <c r="AA811" t="s">
        <v>37</v>
      </c>
    </row>
    <row r="812" spans="1:27">
      <c r="A812" s="1">
        <v>21261</v>
      </c>
      <c r="B812" s="9">
        <v>45950</v>
      </c>
      <c r="C812" s="1">
        <v>1</v>
      </c>
      <c r="D812" s="1" t="s">
        <v>27</v>
      </c>
      <c r="E812" s="1">
        <v>2135146</v>
      </c>
      <c r="F812" t="s">
        <v>2666</v>
      </c>
      <c r="G812" t="s">
        <v>2667</v>
      </c>
      <c r="H812" t="s">
        <v>30</v>
      </c>
      <c r="I812" t="s">
        <v>31</v>
      </c>
      <c r="J812" t="s">
        <v>31</v>
      </c>
      <c r="K812" t="s">
        <v>31</v>
      </c>
      <c r="L812" t="s">
        <v>31</v>
      </c>
      <c r="M812" t="s">
        <v>31</v>
      </c>
      <c r="N812" t="s">
        <v>32</v>
      </c>
      <c r="O812" t="s">
        <v>31</v>
      </c>
      <c r="P812" t="s">
        <v>31</v>
      </c>
      <c r="Q812" t="s">
        <v>31</v>
      </c>
      <c r="R812" t="s">
        <v>31</v>
      </c>
      <c r="S812" t="s">
        <v>32</v>
      </c>
      <c r="T812" t="s">
        <v>160</v>
      </c>
      <c r="U812" t="s">
        <v>57</v>
      </c>
      <c r="V812" t="s">
        <v>40</v>
      </c>
      <c r="W812" t="s">
        <v>41</v>
      </c>
      <c r="Y812" t="s">
        <v>2668</v>
      </c>
      <c r="Z812">
        <v>3228422652</v>
      </c>
      <c r="AA812" t="s">
        <v>37</v>
      </c>
    </row>
    <row r="813" spans="1:27">
      <c r="A813" s="1">
        <v>21262</v>
      </c>
      <c r="B813" s="9">
        <v>45950</v>
      </c>
      <c r="C813" s="1">
        <v>1</v>
      </c>
      <c r="D813" s="1" t="s">
        <v>27</v>
      </c>
      <c r="E813" s="1">
        <v>507884055</v>
      </c>
      <c r="F813" t="s">
        <v>2669</v>
      </c>
      <c r="G813" t="s">
        <v>2670</v>
      </c>
      <c r="H813" t="s">
        <v>30</v>
      </c>
      <c r="I813" t="s">
        <v>31</v>
      </c>
      <c r="J813" t="s">
        <v>31</v>
      </c>
      <c r="K813" t="s">
        <v>31</v>
      </c>
      <c r="L813" t="s">
        <v>31</v>
      </c>
      <c r="M813" t="s">
        <v>31</v>
      </c>
      <c r="N813" t="s">
        <v>32</v>
      </c>
      <c r="O813" t="s">
        <v>31</v>
      </c>
      <c r="P813" t="s">
        <v>31</v>
      </c>
      <c r="Q813" t="s">
        <v>31</v>
      </c>
      <c r="R813" t="s">
        <v>31</v>
      </c>
      <c r="S813" t="s">
        <v>32</v>
      </c>
      <c r="T813" t="s">
        <v>138</v>
      </c>
      <c r="U813" t="s">
        <v>57</v>
      </c>
      <c r="V813" t="s">
        <v>40</v>
      </c>
      <c r="W813" t="s">
        <v>41</v>
      </c>
      <c r="X813" t="s">
        <v>220</v>
      </c>
      <c r="Y813" t="s">
        <v>2671</v>
      </c>
      <c r="Z813">
        <v>3104383998</v>
      </c>
      <c r="AA813" t="s">
        <v>37</v>
      </c>
    </row>
    <row r="814" spans="1:27">
      <c r="A814" s="1">
        <v>21263</v>
      </c>
      <c r="B814" s="9">
        <v>45950</v>
      </c>
      <c r="C814" s="1">
        <v>1</v>
      </c>
      <c r="D814" s="1" t="s">
        <v>27</v>
      </c>
      <c r="E814" s="1">
        <v>1201438123</v>
      </c>
      <c r="F814" t="s">
        <v>2672</v>
      </c>
      <c r="G814" t="s">
        <v>2673</v>
      </c>
      <c r="H814" t="s">
        <v>111</v>
      </c>
      <c r="I814" t="s">
        <v>31</v>
      </c>
      <c r="J814" t="s">
        <v>31</v>
      </c>
      <c r="K814" t="s">
        <v>31</v>
      </c>
      <c r="L814" t="s">
        <v>31</v>
      </c>
      <c r="M814" t="s">
        <v>31</v>
      </c>
      <c r="N814" t="s">
        <v>32</v>
      </c>
      <c r="O814" t="s">
        <v>31</v>
      </c>
      <c r="P814" t="s">
        <v>31</v>
      </c>
      <c r="Q814" t="s">
        <v>31</v>
      </c>
      <c r="R814" t="s">
        <v>31</v>
      </c>
      <c r="S814" t="s">
        <v>32</v>
      </c>
      <c r="T814" t="s">
        <v>160</v>
      </c>
      <c r="U814" t="s">
        <v>57</v>
      </c>
      <c r="V814" t="s">
        <v>40</v>
      </c>
      <c r="W814" t="s">
        <v>41</v>
      </c>
      <c r="Y814" t="s">
        <v>2674</v>
      </c>
      <c r="Z814">
        <v>3143979883</v>
      </c>
      <c r="AA814" t="s">
        <v>37</v>
      </c>
    </row>
    <row r="815" spans="1:27">
      <c r="A815" s="1">
        <v>21264</v>
      </c>
      <c r="B815" s="9">
        <v>45950</v>
      </c>
      <c r="C815" s="1">
        <v>1</v>
      </c>
      <c r="D815" s="1" t="s">
        <v>27</v>
      </c>
      <c r="E815" s="1">
        <v>160065200</v>
      </c>
      <c r="F815" t="s">
        <v>2675</v>
      </c>
      <c r="G815" t="s">
        <v>2676</v>
      </c>
      <c r="H815" t="s">
        <v>30</v>
      </c>
      <c r="I815" t="s">
        <v>31</v>
      </c>
      <c r="J815" t="s">
        <v>31</v>
      </c>
      <c r="K815" t="s">
        <v>31</v>
      </c>
      <c r="L815" t="s">
        <v>31</v>
      </c>
      <c r="M815" t="s">
        <v>31</v>
      </c>
      <c r="N815" t="s">
        <v>32</v>
      </c>
      <c r="O815" t="s">
        <v>31</v>
      </c>
      <c r="P815" t="s">
        <v>31</v>
      </c>
      <c r="Q815" t="s">
        <v>31</v>
      </c>
      <c r="R815" t="s">
        <v>31</v>
      </c>
      <c r="S815" t="s">
        <v>32</v>
      </c>
      <c r="T815" t="s">
        <v>121</v>
      </c>
      <c r="U815" t="s">
        <v>34</v>
      </c>
      <c r="V815" t="s">
        <v>35</v>
      </c>
      <c r="W815" t="s">
        <v>41</v>
      </c>
      <c r="Y815" t="s">
        <v>2677</v>
      </c>
      <c r="Z815">
        <v>3138389796</v>
      </c>
      <c r="AA815" t="s">
        <v>37</v>
      </c>
    </row>
    <row r="816" spans="1:27">
      <c r="A816" s="1">
        <v>21265</v>
      </c>
      <c r="B816" s="9">
        <v>45950</v>
      </c>
      <c r="C816" s="1">
        <v>1</v>
      </c>
      <c r="D816" s="1" t="s">
        <v>27</v>
      </c>
      <c r="E816" s="1">
        <v>401731386</v>
      </c>
      <c r="F816" t="s">
        <v>2678</v>
      </c>
      <c r="G816" t="s">
        <v>2679</v>
      </c>
      <c r="H816" t="s">
        <v>30</v>
      </c>
      <c r="I816" t="s">
        <v>31</v>
      </c>
      <c r="J816" t="s">
        <v>31</v>
      </c>
      <c r="K816" t="s">
        <v>31</v>
      </c>
      <c r="L816" t="s">
        <v>31</v>
      </c>
      <c r="M816" t="s">
        <v>31</v>
      </c>
      <c r="N816" t="s">
        <v>32</v>
      </c>
      <c r="O816" t="s">
        <v>31</v>
      </c>
      <c r="P816" t="s">
        <v>31</v>
      </c>
      <c r="Q816" t="s">
        <v>31</v>
      </c>
      <c r="R816" t="s">
        <v>31</v>
      </c>
      <c r="S816" t="s">
        <v>32</v>
      </c>
      <c r="T816" t="s">
        <v>104</v>
      </c>
      <c r="U816" t="s">
        <v>57</v>
      </c>
      <c r="V816" t="s">
        <v>40</v>
      </c>
      <c r="W816" t="s">
        <v>41</v>
      </c>
      <c r="X816" t="s">
        <v>1192</v>
      </c>
      <c r="Y816" t="s">
        <v>2680</v>
      </c>
      <c r="Z816">
        <v>3227321422</v>
      </c>
      <c r="AA816" t="s">
        <v>37</v>
      </c>
    </row>
    <row r="817" spans="1:27">
      <c r="A817" s="1">
        <v>21266</v>
      </c>
      <c r="B817" s="9">
        <v>45950</v>
      </c>
      <c r="C817" s="1">
        <v>1</v>
      </c>
      <c r="D817" s="1" t="s">
        <v>27</v>
      </c>
      <c r="E817" s="1">
        <v>511067967</v>
      </c>
      <c r="F817" t="s">
        <v>2681</v>
      </c>
      <c r="G817" t="s">
        <v>2682</v>
      </c>
      <c r="H817" t="s">
        <v>111</v>
      </c>
      <c r="I817" t="s">
        <v>31</v>
      </c>
      <c r="J817" t="s">
        <v>31</v>
      </c>
      <c r="K817" t="s">
        <v>31</v>
      </c>
      <c r="L817" t="s">
        <v>31</v>
      </c>
      <c r="M817" t="s">
        <v>31</v>
      </c>
      <c r="N817" t="s">
        <v>32</v>
      </c>
      <c r="O817" t="s">
        <v>31</v>
      </c>
      <c r="P817" t="s">
        <v>31</v>
      </c>
      <c r="Q817" t="s">
        <v>31</v>
      </c>
      <c r="R817" t="s">
        <v>31</v>
      </c>
      <c r="S817" t="s">
        <v>32</v>
      </c>
      <c r="T817" t="s">
        <v>121</v>
      </c>
      <c r="U817" t="s">
        <v>57</v>
      </c>
      <c r="V817" t="s">
        <v>40</v>
      </c>
      <c r="W817" t="s">
        <v>41</v>
      </c>
      <c r="Y817" t="s">
        <v>2683</v>
      </c>
      <c r="Z817" t="s">
        <v>2055</v>
      </c>
      <c r="AA817" t="s">
        <v>37</v>
      </c>
    </row>
    <row r="818" spans="1:27">
      <c r="A818" s="1">
        <v>21268</v>
      </c>
      <c r="B818" s="9">
        <v>45950</v>
      </c>
      <c r="C818" s="1">
        <v>1</v>
      </c>
      <c r="D818" s="1" t="s">
        <v>27</v>
      </c>
      <c r="E818" s="1">
        <v>1030683054</v>
      </c>
      <c r="F818" t="s">
        <v>2684</v>
      </c>
      <c r="G818" t="s">
        <v>2685</v>
      </c>
      <c r="H818" t="s">
        <v>111</v>
      </c>
      <c r="I818" t="s">
        <v>31</v>
      </c>
      <c r="J818" t="s">
        <v>31</v>
      </c>
      <c r="K818" t="s">
        <v>31</v>
      </c>
      <c r="L818" t="s">
        <v>31</v>
      </c>
      <c r="M818" t="s">
        <v>31</v>
      </c>
      <c r="N818" t="s">
        <v>32</v>
      </c>
      <c r="O818" t="s">
        <v>31</v>
      </c>
      <c r="P818" t="s">
        <v>31</v>
      </c>
      <c r="Q818" t="s">
        <v>31</v>
      </c>
      <c r="R818" t="s">
        <v>31</v>
      </c>
      <c r="S818" t="s">
        <v>32</v>
      </c>
      <c r="T818" t="s">
        <v>104</v>
      </c>
      <c r="U818" t="s">
        <v>57</v>
      </c>
      <c r="V818" t="s">
        <v>40</v>
      </c>
      <c r="W818" t="s">
        <v>41</v>
      </c>
      <c r="X818" t="s">
        <v>1192</v>
      </c>
      <c r="Y818" t="s">
        <v>2686</v>
      </c>
      <c r="Z818">
        <v>3112303594</v>
      </c>
      <c r="AA818" t="s">
        <v>37</v>
      </c>
    </row>
    <row r="819" spans="1:27">
      <c r="A819" s="1">
        <v>21269</v>
      </c>
      <c r="B819" s="9">
        <v>45950</v>
      </c>
      <c r="C819" s="1">
        <v>1</v>
      </c>
      <c r="D819" s="1" t="s">
        <v>27</v>
      </c>
      <c r="E819" s="1">
        <v>193492693</v>
      </c>
      <c r="F819" t="s">
        <v>2687</v>
      </c>
      <c r="G819" t="s">
        <v>2688</v>
      </c>
      <c r="H819" t="s">
        <v>111</v>
      </c>
      <c r="I819" t="s">
        <v>31</v>
      </c>
      <c r="J819" t="s">
        <v>31</v>
      </c>
      <c r="K819" t="s">
        <v>31</v>
      </c>
      <c r="L819" t="s">
        <v>31</v>
      </c>
      <c r="M819" t="s">
        <v>31</v>
      </c>
      <c r="N819" t="s">
        <v>32</v>
      </c>
      <c r="O819" t="s">
        <v>31</v>
      </c>
      <c r="P819" t="s">
        <v>31</v>
      </c>
      <c r="Q819" t="s">
        <v>31</v>
      </c>
      <c r="R819" t="s">
        <v>31</v>
      </c>
      <c r="S819" t="s">
        <v>32</v>
      </c>
      <c r="T819" t="s">
        <v>160</v>
      </c>
      <c r="U819" t="s">
        <v>57</v>
      </c>
      <c r="V819" t="s">
        <v>40</v>
      </c>
      <c r="W819" t="s">
        <v>41</v>
      </c>
      <c r="Y819" t="s">
        <v>2689</v>
      </c>
      <c r="Z819">
        <v>3214964543</v>
      </c>
      <c r="AA819" t="s">
        <v>37</v>
      </c>
    </row>
    <row r="820" spans="1:27">
      <c r="A820" s="1">
        <v>21270</v>
      </c>
      <c r="B820" s="9">
        <v>45950</v>
      </c>
      <c r="C820" s="1">
        <v>1</v>
      </c>
      <c r="D820" s="1" t="s">
        <v>27</v>
      </c>
      <c r="E820" s="1">
        <v>742107219</v>
      </c>
      <c r="F820" t="s">
        <v>2690</v>
      </c>
      <c r="G820" t="s">
        <v>2691</v>
      </c>
      <c r="H820" t="s">
        <v>111</v>
      </c>
      <c r="I820" t="s">
        <v>31</v>
      </c>
      <c r="J820" t="s">
        <v>31</v>
      </c>
      <c r="K820" t="s">
        <v>31</v>
      </c>
      <c r="L820" t="s">
        <v>31</v>
      </c>
      <c r="M820" t="s">
        <v>31</v>
      </c>
      <c r="N820" t="s">
        <v>32</v>
      </c>
      <c r="O820" t="s">
        <v>31</v>
      </c>
      <c r="P820" t="s">
        <v>31</v>
      </c>
      <c r="Q820" t="s">
        <v>32</v>
      </c>
      <c r="R820" t="s">
        <v>31</v>
      </c>
      <c r="S820" t="s">
        <v>31</v>
      </c>
      <c r="T820" t="s">
        <v>104</v>
      </c>
      <c r="U820" t="s">
        <v>57</v>
      </c>
      <c r="V820" t="s">
        <v>40</v>
      </c>
      <c r="W820" t="s">
        <v>41</v>
      </c>
      <c r="X820" t="s">
        <v>1192</v>
      </c>
      <c r="Y820" t="s">
        <v>2692</v>
      </c>
      <c r="Z820">
        <v>3208216098</v>
      </c>
      <c r="AA820" t="s">
        <v>37</v>
      </c>
    </row>
    <row r="821" spans="1:27">
      <c r="A821" s="1">
        <v>21271</v>
      </c>
      <c r="B821" s="9">
        <v>45950</v>
      </c>
      <c r="C821" s="1">
        <v>1</v>
      </c>
      <c r="D821" s="1" t="s">
        <v>27</v>
      </c>
      <c r="E821" s="1">
        <v>382715653</v>
      </c>
      <c r="F821" t="s">
        <v>2693</v>
      </c>
      <c r="G821" t="s">
        <v>2694</v>
      </c>
      <c r="H821" t="s">
        <v>111</v>
      </c>
      <c r="I821" t="s">
        <v>31</v>
      </c>
      <c r="J821" t="s">
        <v>31</v>
      </c>
      <c r="K821" t="s">
        <v>31</v>
      </c>
      <c r="L821" t="s">
        <v>31</v>
      </c>
      <c r="M821" t="s">
        <v>31</v>
      </c>
      <c r="N821" t="s">
        <v>32</v>
      </c>
      <c r="O821" t="s">
        <v>31</v>
      </c>
      <c r="P821" t="s">
        <v>31</v>
      </c>
      <c r="Q821" t="s">
        <v>31</v>
      </c>
      <c r="R821" t="s">
        <v>31</v>
      </c>
      <c r="S821" t="s">
        <v>32</v>
      </c>
      <c r="T821" t="s">
        <v>156</v>
      </c>
      <c r="U821" t="s">
        <v>57</v>
      </c>
      <c r="V821" t="s">
        <v>40</v>
      </c>
      <c r="W821" t="s">
        <v>41</v>
      </c>
      <c r="X821" t="s">
        <v>157</v>
      </c>
      <c r="Y821" t="s">
        <v>2695</v>
      </c>
      <c r="Z821">
        <v>0</v>
      </c>
      <c r="AA821" t="s">
        <v>37</v>
      </c>
    </row>
    <row r="822" spans="1:27">
      <c r="A822" s="1">
        <v>21272</v>
      </c>
      <c r="B822" s="9">
        <v>45950</v>
      </c>
      <c r="C822" s="1">
        <v>1</v>
      </c>
      <c r="D822" s="1" t="s">
        <v>27</v>
      </c>
      <c r="E822" s="1">
        <v>277368932</v>
      </c>
      <c r="F822" t="s">
        <v>2696</v>
      </c>
      <c r="G822" t="s">
        <v>2697</v>
      </c>
      <c r="H822" t="s">
        <v>30</v>
      </c>
      <c r="I822" t="s">
        <v>31</v>
      </c>
      <c r="J822" t="s">
        <v>31</v>
      </c>
      <c r="K822" t="s">
        <v>31</v>
      </c>
      <c r="L822" t="s">
        <v>31</v>
      </c>
      <c r="M822" t="s">
        <v>31</v>
      </c>
      <c r="N822" t="s">
        <v>32</v>
      </c>
      <c r="O822" t="s">
        <v>31</v>
      </c>
      <c r="P822" t="s">
        <v>31</v>
      </c>
      <c r="Q822" t="s">
        <v>31</v>
      </c>
      <c r="R822" t="s">
        <v>31</v>
      </c>
      <c r="S822" t="s">
        <v>32</v>
      </c>
      <c r="T822" t="s">
        <v>104</v>
      </c>
      <c r="U822" t="s">
        <v>57</v>
      </c>
      <c r="V822" t="s">
        <v>40</v>
      </c>
      <c r="W822" t="s">
        <v>41</v>
      </c>
      <c r="X822" t="s">
        <v>1192</v>
      </c>
      <c r="Y822" t="s">
        <v>2698</v>
      </c>
      <c r="Z822">
        <v>3134665538</v>
      </c>
      <c r="AA822" t="s">
        <v>37</v>
      </c>
    </row>
    <row r="823" spans="1:27">
      <c r="A823" s="1">
        <v>21273</v>
      </c>
      <c r="B823" s="9">
        <v>45950</v>
      </c>
      <c r="C823" s="1">
        <v>1</v>
      </c>
      <c r="D823" s="1" t="s">
        <v>27</v>
      </c>
      <c r="E823" s="1">
        <v>913256310</v>
      </c>
      <c r="F823" t="s">
        <v>2699</v>
      </c>
      <c r="G823" t="s">
        <v>2700</v>
      </c>
      <c r="H823" t="s">
        <v>30</v>
      </c>
      <c r="I823" t="s">
        <v>31</v>
      </c>
      <c r="J823" t="s">
        <v>31</v>
      </c>
      <c r="K823" t="s">
        <v>31</v>
      </c>
      <c r="L823" t="s">
        <v>31</v>
      </c>
      <c r="M823" t="s">
        <v>31</v>
      </c>
      <c r="N823" t="s">
        <v>32</v>
      </c>
      <c r="O823" t="s">
        <v>31</v>
      </c>
      <c r="P823" t="s">
        <v>31</v>
      </c>
      <c r="Q823" t="s">
        <v>31</v>
      </c>
      <c r="R823" t="s">
        <v>31</v>
      </c>
      <c r="S823" t="s">
        <v>32</v>
      </c>
      <c r="T823" t="s">
        <v>104</v>
      </c>
      <c r="U823" t="s">
        <v>57</v>
      </c>
      <c r="V823" t="s">
        <v>40</v>
      </c>
      <c r="W823" t="s">
        <v>41</v>
      </c>
      <c r="X823" t="s">
        <v>1192</v>
      </c>
      <c r="Y823" t="s">
        <v>2701</v>
      </c>
      <c r="Z823">
        <v>3208216098</v>
      </c>
      <c r="AA823" t="s">
        <v>37</v>
      </c>
    </row>
    <row r="824" spans="1:27">
      <c r="A824" s="1">
        <v>21274</v>
      </c>
      <c r="B824" s="9">
        <v>45950</v>
      </c>
      <c r="C824" s="1">
        <v>1</v>
      </c>
      <c r="D824" s="1" t="s">
        <v>27</v>
      </c>
      <c r="E824" s="1">
        <v>1888053490</v>
      </c>
      <c r="F824" t="s">
        <v>2702</v>
      </c>
      <c r="G824" t="s">
        <v>2703</v>
      </c>
      <c r="H824" t="s">
        <v>30</v>
      </c>
      <c r="I824" t="s">
        <v>31</v>
      </c>
      <c r="J824" t="s">
        <v>31</v>
      </c>
      <c r="K824" t="s">
        <v>31</v>
      </c>
      <c r="L824" t="s">
        <v>31</v>
      </c>
      <c r="M824" t="s">
        <v>31</v>
      </c>
      <c r="N824" t="s">
        <v>32</v>
      </c>
      <c r="O824" t="s">
        <v>31</v>
      </c>
      <c r="P824" t="s">
        <v>31</v>
      </c>
      <c r="Q824" t="s">
        <v>31</v>
      </c>
      <c r="R824" t="s">
        <v>31</v>
      </c>
      <c r="S824" t="s">
        <v>32</v>
      </c>
      <c r="T824" t="s">
        <v>104</v>
      </c>
      <c r="U824" t="s">
        <v>57</v>
      </c>
      <c r="V824" t="s">
        <v>40</v>
      </c>
      <c r="W824" t="s">
        <v>41</v>
      </c>
      <c r="X824" t="s">
        <v>1192</v>
      </c>
      <c r="Y824" t="s">
        <v>2704</v>
      </c>
      <c r="Z824">
        <v>3045677264</v>
      </c>
      <c r="AA824" t="s">
        <v>37</v>
      </c>
    </row>
    <row r="825" spans="1:27">
      <c r="A825" s="1">
        <v>21275</v>
      </c>
      <c r="B825" s="9">
        <v>45950</v>
      </c>
      <c r="C825" s="1">
        <v>1</v>
      </c>
      <c r="D825" s="1" t="s">
        <v>27</v>
      </c>
      <c r="E825" s="1">
        <v>1820752303</v>
      </c>
      <c r="F825" t="s">
        <v>2705</v>
      </c>
      <c r="G825" t="s">
        <v>2706</v>
      </c>
      <c r="H825" t="s">
        <v>30</v>
      </c>
      <c r="I825" t="s">
        <v>31</v>
      </c>
      <c r="J825" t="s">
        <v>31</v>
      </c>
      <c r="K825" t="s">
        <v>31</v>
      </c>
      <c r="L825" t="s">
        <v>31</v>
      </c>
      <c r="M825" t="s">
        <v>31</v>
      </c>
      <c r="N825" t="s">
        <v>32</v>
      </c>
      <c r="O825" t="s">
        <v>31</v>
      </c>
      <c r="P825" t="s">
        <v>31</v>
      </c>
      <c r="Q825" t="s">
        <v>31</v>
      </c>
      <c r="R825" t="s">
        <v>31</v>
      </c>
      <c r="S825" t="s">
        <v>32</v>
      </c>
      <c r="T825" t="s">
        <v>104</v>
      </c>
      <c r="U825" t="s">
        <v>57</v>
      </c>
      <c r="V825" t="s">
        <v>40</v>
      </c>
      <c r="W825" t="s">
        <v>41</v>
      </c>
      <c r="X825" t="s">
        <v>1192</v>
      </c>
      <c r="Y825" t="s">
        <v>2707</v>
      </c>
      <c r="Z825">
        <v>3195514161</v>
      </c>
      <c r="AA825" t="s">
        <v>37</v>
      </c>
    </row>
    <row r="826" spans="1:27">
      <c r="A826" s="1">
        <v>21276</v>
      </c>
      <c r="B826" s="9">
        <v>45950</v>
      </c>
      <c r="C826" s="1">
        <v>1</v>
      </c>
      <c r="D826" s="1" t="s">
        <v>27</v>
      </c>
      <c r="E826" s="1">
        <v>1827651911</v>
      </c>
      <c r="F826" t="s">
        <v>2708</v>
      </c>
      <c r="G826" t="s">
        <v>2709</v>
      </c>
      <c r="H826" t="s">
        <v>30</v>
      </c>
      <c r="I826" t="s">
        <v>31</v>
      </c>
      <c r="J826" t="s">
        <v>31</v>
      </c>
      <c r="K826" t="s">
        <v>31</v>
      </c>
      <c r="L826" t="s">
        <v>31</v>
      </c>
      <c r="M826" t="s">
        <v>31</v>
      </c>
      <c r="N826" t="s">
        <v>32</v>
      </c>
      <c r="O826" t="s">
        <v>31</v>
      </c>
      <c r="P826" t="s">
        <v>31</v>
      </c>
      <c r="Q826" t="s">
        <v>31</v>
      </c>
      <c r="R826" t="s">
        <v>31</v>
      </c>
      <c r="S826" t="s">
        <v>32</v>
      </c>
      <c r="T826" t="s">
        <v>118</v>
      </c>
      <c r="U826" t="s">
        <v>34</v>
      </c>
      <c r="V826" t="s">
        <v>40</v>
      </c>
      <c r="W826" t="s">
        <v>41</v>
      </c>
      <c r="Y826" t="s">
        <v>2710</v>
      </c>
      <c r="Z826">
        <v>3132568976</v>
      </c>
      <c r="AA826" t="s">
        <v>37</v>
      </c>
    </row>
    <row r="827" spans="1:27">
      <c r="A827" s="1">
        <v>21277</v>
      </c>
      <c r="B827" s="9">
        <v>45950</v>
      </c>
      <c r="C827" s="1">
        <v>1</v>
      </c>
      <c r="D827" s="1" t="s">
        <v>27</v>
      </c>
      <c r="E827" s="1">
        <v>415957639</v>
      </c>
      <c r="F827" t="s">
        <v>2711</v>
      </c>
      <c r="G827" t="s">
        <v>2712</v>
      </c>
      <c r="H827" t="s">
        <v>111</v>
      </c>
      <c r="I827" t="s">
        <v>31</v>
      </c>
      <c r="J827" t="s">
        <v>31</v>
      </c>
      <c r="K827" t="s">
        <v>31</v>
      </c>
      <c r="L827" t="s">
        <v>31</v>
      </c>
      <c r="M827" t="s">
        <v>31</v>
      </c>
      <c r="N827" t="s">
        <v>32</v>
      </c>
      <c r="O827" t="s">
        <v>31</v>
      </c>
      <c r="P827" t="s">
        <v>31</v>
      </c>
      <c r="Q827" t="s">
        <v>31</v>
      </c>
      <c r="R827" t="s">
        <v>31</v>
      </c>
      <c r="S827" t="s">
        <v>32</v>
      </c>
      <c r="T827" t="s">
        <v>121</v>
      </c>
      <c r="U827" t="s">
        <v>57</v>
      </c>
      <c r="V827" t="s">
        <v>40</v>
      </c>
      <c r="W827" t="s">
        <v>41</v>
      </c>
      <c r="Y827" t="s">
        <v>2713</v>
      </c>
      <c r="Z827">
        <v>3042375296</v>
      </c>
      <c r="AA827" t="s">
        <v>37</v>
      </c>
    </row>
    <row r="828" spans="1:27">
      <c r="A828" s="1">
        <v>21278</v>
      </c>
      <c r="B828" s="9">
        <v>45950</v>
      </c>
      <c r="C828" s="1">
        <v>1</v>
      </c>
      <c r="D828" s="1" t="s">
        <v>27</v>
      </c>
      <c r="E828" s="1">
        <v>1322829145</v>
      </c>
      <c r="F828" t="s">
        <v>2714</v>
      </c>
      <c r="G828" t="s">
        <v>2715</v>
      </c>
      <c r="H828" t="s">
        <v>30</v>
      </c>
      <c r="I828" t="s">
        <v>31</v>
      </c>
      <c r="J828" t="s">
        <v>31</v>
      </c>
      <c r="K828" t="s">
        <v>31</v>
      </c>
      <c r="L828" t="s">
        <v>31</v>
      </c>
      <c r="M828" t="s">
        <v>31</v>
      </c>
      <c r="N828" t="s">
        <v>32</v>
      </c>
      <c r="O828" t="s">
        <v>31</v>
      </c>
      <c r="P828" t="s">
        <v>31</v>
      </c>
      <c r="Q828" t="s">
        <v>31</v>
      </c>
      <c r="R828" t="s">
        <v>31</v>
      </c>
      <c r="S828" t="s">
        <v>32</v>
      </c>
      <c r="T828" t="s">
        <v>65</v>
      </c>
      <c r="U828" t="s">
        <v>57</v>
      </c>
      <c r="V828" t="s">
        <v>40</v>
      </c>
      <c r="W828" t="s">
        <v>41</v>
      </c>
      <c r="X828" t="s">
        <v>2716</v>
      </c>
      <c r="Y828" t="s">
        <v>2717</v>
      </c>
      <c r="Z828">
        <v>3208441227</v>
      </c>
      <c r="AA828" t="s">
        <v>68</v>
      </c>
    </row>
    <row r="829" spans="1:27">
      <c r="A829" s="1">
        <v>21279</v>
      </c>
      <c r="B829" s="9">
        <v>45950</v>
      </c>
      <c r="C829" s="1">
        <v>1</v>
      </c>
      <c r="D829" s="1" t="s">
        <v>27</v>
      </c>
      <c r="E829" s="1">
        <v>895014746</v>
      </c>
      <c r="F829" t="s">
        <v>2718</v>
      </c>
      <c r="G829" t="s">
        <v>2719</v>
      </c>
      <c r="H829" t="s">
        <v>111</v>
      </c>
      <c r="I829" t="s">
        <v>31</v>
      </c>
      <c r="J829" t="s">
        <v>31</v>
      </c>
      <c r="K829" t="s">
        <v>31</v>
      </c>
      <c r="L829" t="s">
        <v>31</v>
      </c>
      <c r="M829" t="s">
        <v>31</v>
      </c>
      <c r="N829" t="s">
        <v>32</v>
      </c>
      <c r="O829" t="s">
        <v>31</v>
      </c>
      <c r="P829" t="s">
        <v>31</v>
      </c>
      <c r="Q829" t="s">
        <v>31</v>
      </c>
      <c r="R829" t="s">
        <v>31</v>
      </c>
      <c r="S829" t="s">
        <v>32</v>
      </c>
      <c r="T829" t="s">
        <v>65</v>
      </c>
      <c r="U829" t="s">
        <v>34</v>
      </c>
      <c r="V829" t="s">
        <v>40</v>
      </c>
      <c r="W829" t="s">
        <v>41</v>
      </c>
      <c r="X829" t="s">
        <v>174</v>
      </c>
      <c r="Y829" t="s">
        <v>2720</v>
      </c>
      <c r="Z829">
        <v>3102918015</v>
      </c>
      <c r="AA829" t="s">
        <v>68</v>
      </c>
    </row>
    <row r="830" spans="1:27">
      <c r="A830" s="1">
        <v>21281</v>
      </c>
      <c r="B830" s="9">
        <v>45950</v>
      </c>
      <c r="C830" s="1">
        <v>1</v>
      </c>
      <c r="D830" s="1" t="s">
        <v>27</v>
      </c>
      <c r="E830" s="1">
        <v>575717924</v>
      </c>
      <c r="F830" t="s">
        <v>2721</v>
      </c>
      <c r="G830" t="s">
        <v>2722</v>
      </c>
      <c r="H830" t="s">
        <v>111</v>
      </c>
      <c r="I830" t="s">
        <v>31</v>
      </c>
      <c r="J830" t="s">
        <v>31</v>
      </c>
      <c r="K830" t="s">
        <v>31</v>
      </c>
      <c r="L830" t="s">
        <v>31</v>
      </c>
      <c r="M830" t="s">
        <v>31</v>
      </c>
      <c r="N830" t="s">
        <v>32</v>
      </c>
      <c r="O830" t="s">
        <v>31</v>
      </c>
      <c r="P830" t="s">
        <v>31</v>
      </c>
      <c r="Q830" t="s">
        <v>31</v>
      </c>
      <c r="R830" t="s">
        <v>31</v>
      </c>
      <c r="S830" t="s">
        <v>32</v>
      </c>
      <c r="T830" t="s">
        <v>61</v>
      </c>
      <c r="U830" t="s">
        <v>34</v>
      </c>
      <c r="V830" t="s">
        <v>40</v>
      </c>
      <c r="W830" t="s">
        <v>41</v>
      </c>
      <c r="X830" t="s">
        <v>220</v>
      </c>
      <c r="Y830" t="s">
        <v>2723</v>
      </c>
      <c r="Z830">
        <v>3148024385</v>
      </c>
      <c r="AA830" t="s">
        <v>37</v>
      </c>
    </row>
    <row r="831" spans="1:27">
      <c r="A831" s="1">
        <v>21282</v>
      </c>
      <c r="B831" s="9">
        <v>45950</v>
      </c>
      <c r="C831" s="1">
        <v>1</v>
      </c>
      <c r="D831" s="1" t="s">
        <v>27</v>
      </c>
      <c r="E831" s="1">
        <v>945885164</v>
      </c>
      <c r="F831" t="s">
        <v>2724</v>
      </c>
      <c r="G831" t="s">
        <v>2725</v>
      </c>
      <c r="H831" t="s">
        <v>30</v>
      </c>
      <c r="I831" t="s">
        <v>31</v>
      </c>
      <c r="J831" t="s">
        <v>31</v>
      </c>
      <c r="K831" t="s">
        <v>31</v>
      </c>
      <c r="L831" t="s">
        <v>31</v>
      </c>
      <c r="M831" t="s">
        <v>31</v>
      </c>
      <c r="N831" t="s">
        <v>32</v>
      </c>
      <c r="O831" t="s">
        <v>31</v>
      </c>
      <c r="P831" t="s">
        <v>31</v>
      </c>
      <c r="Q831" t="s">
        <v>31</v>
      </c>
      <c r="R831" t="s">
        <v>31</v>
      </c>
      <c r="S831" t="s">
        <v>32</v>
      </c>
      <c r="T831" t="s">
        <v>141</v>
      </c>
      <c r="U831" t="s">
        <v>57</v>
      </c>
      <c r="V831" t="s">
        <v>40</v>
      </c>
      <c r="W831" t="s">
        <v>41</v>
      </c>
      <c r="X831" t="s">
        <v>2726</v>
      </c>
      <c r="Y831" t="s">
        <v>2727</v>
      </c>
      <c r="Z831">
        <v>3134498713</v>
      </c>
      <c r="AA831" t="s">
        <v>37</v>
      </c>
    </row>
    <row r="832" spans="1:27">
      <c r="A832" s="1">
        <v>21283</v>
      </c>
      <c r="B832" s="9">
        <v>45950</v>
      </c>
      <c r="C832" s="1">
        <v>1</v>
      </c>
      <c r="D832" s="1" t="s">
        <v>27</v>
      </c>
      <c r="E832" s="1">
        <v>2140216492</v>
      </c>
      <c r="F832" t="s">
        <v>2728</v>
      </c>
      <c r="G832" t="s">
        <v>2729</v>
      </c>
      <c r="H832" t="s">
        <v>30</v>
      </c>
      <c r="I832" t="s">
        <v>31</v>
      </c>
      <c r="J832" t="s">
        <v>31</v>
      </c>
      <c r="K832" t="s">
        <v>31</v>
      </c>
      <c r="L832" t="s">
        <v>31</v>
      </c>
      <c r="M832" t="s">
        <v>31</v>
      </c>
      <c r="N832" t="s">
        <v>32</v>
      </c>
      <c r="O832" t="s">
        <v>31</v>
      </c>
      <c r="P832" t="s">
        <v>31</v>
      </c>
      <c r="Q832" t="s">
        <v>31</v>
      </c>
      <c r="R832" t="s">
        <v>31</v>
      </c>
      <c r="S832" t="s">
        <v>32</v>
      </c>
      <c r="T832" t="s">
        <v>61</v>
      </c>
      <c r="U832" t="s">
        <v>34</v>
      </c>
      <c r="V832" t="s">
        <v>40</v>
      </c>
      <c r="W832" t="s">
        <v>41</v>
      </c>
      <c r="X832" t="s">
        <v>220</v>
      </c>
      <c r="Y832" t="s">
        <v>2730</v>
      </c>
      <c r="Z832">
        <v>3183548909</v>
      </c>
      <c r="AA832" t="s">
        <v>37</v>
      </c>
    </row>
    <row r="833" spans="1:27">
      <c r="A833" s="1">
        <v>21284</v>
      </c>
      <c r="B833" s="9">
        <v>45950</v>
      </c>
      <c r="C833" s="1">
        <v>1</v>
      </c>
      <c r="D833" s="1" t="s">
        <v>27</v>
      </c>
      <c r="E833" s="1">
        <v>2037684851</v>
      </c>
      <c r="F833" t="s">
        <v>2731</v>
      </c>
      <c r="G833" t="s">
        <v>2732</v>
      </c>
      <c r="H833" t="s">
        <v>30</v>
      </c>
      <c r="I833" t="s">
        <v>31</v>
      </c>
      <c r="J833" t="s">
        <v>31</v>
      </c>
      <c r="K833" t="s">
        <v>31</v>
      </c>
      <c r="L833" t="s">
        <v>31</v>
      </c>
      <c r="M833" t="s">
        <v>31</v>
      </c>
      <c r="N833" t="s">
        <v>32</v>
      </c>
      <c r="O833" t="s">
        <v>31</v>
      </c>
      <c r="P833" t="s">
        <v>31</v>
      </c>
      <c r="Q833" t="s">
        <v>31</v>
      </c>
      <c r="R833" t="s">
        <v>31</v>
      </c>
      <c r="S833" t="s">
        <v>32</v>
      </c>
      <c r="T833" t="s">
        <v>118</v>
      </c>
      <c r="U833" t="s">
        <v>34</v>
      </c>
      <c r="V833" t="s">
        <v>40</v>
      </c>
      <c r="W833" t="s">
        <v>41</v>
      </c>
      <c r="Y833" t="s">
        <v>2733</v>
      </c>
      <c r="Z833">
        <v>3046387886</v>
      </c>
      <c r="AA833" t="s">
        <v>37</v>
      </c>
    </row>
    <row r="834" spans="1:27">
      <c r="A834" s="1">
        <v>21285</v>
      </c>
      <c r="B834" s="9">
        <v>45950</v>
      </c>
      <c r="C834" s="1">
        <v>1</v>
      </c>
      <c r="D834" s="1" t="s">
        <v>27</v>
      </c>
      <c r="E834" s="1">
        <v>1016205608</v>
      </c>
      <c r="F834" t="s">
        <v>2734</v>
      </c>
      <c r="G834" t="s">
        <v>2735</v>
      </c>
      <c r="H834" t="s">
        <v>30</v>
      </c>
      <c r="I834" t="s">
        <v>31</v>
      </c>
      <c r="J834" t="s">
        <v>31</v>
      </c>
      <c r="K834" t="s">
        <v>31</v>
      </c>
      <c r="L834" t="s">
        <v>31</v>
      </c>
      <c r="M834" t="s">
        <v>31</v>
      </c>
      <c r="N834" t="s">
        <v>32</v>
      </c>
      <c r="O834" t="s">
        <v>31</v>
      </c>
      <c r="P834" t="s">
        <v>31</v>
      </c>
      <c r="Q834" t="s">
        <v>31</v>
      </c>
      <c r="R834" t="s">
        <v>31</v>
      </c>
      <c r="S834" t="s">
        <v>32</v>
      </c>
      <c r="T834" t="s">
        <v>61</v>
      </c>
      <c r="U834" t="s">
        <v>57</v>
      </c>
      <c r="V834" t="s">
        <v>40</v>
      </c>
      <c r="W834" t="s">
        <v>41</v>
      </c>
      <c r="X834" t="s">
        <v>2736</v>
      </c>
      <c r="Y834" t="s">
        <v>2737</v>
      </c>
      <c r="Z834">
        <v>3112256327</v>
      </c>
      <c r="AA834" t="s">
        <v>37</v>
      </c>
    </row>
    <row r="835" spans="1:27">
      <c r="A835" s="1">
        <v>21286</v>
      </c>
      <c r="B835" s="9">
        <v>45950</v>
      </c>
      <c r="C835" s="1">
        <v>1</v>
      </c>
      <c r="D835" s="1" t="s">
        <v>27</v>
      </c>
      <c r="E835" s="1">
        <v>1442691717</v>
      </c>
      <c r="F835" t="s">
        <v>2738</v>
      </c>
      <c r="G835" t="s">
        <v>2739</v>
      </c>
      <c r="H835" t="s">
        <v>30</v>
      </c>
      <c r="I835" t="s">
        <v>31</v>
      </c>
      <c r="J835" t="s">
        <v>31</v>
      </c>
      <c r="K835" t="s">
        <v>31</v>
      </c>
      <c r="L835" t="s">
        <v>31</v>
      </c>
      <c r="M835" t="s">
        <v>31</v>
      </c>
      <c r="N835" t="s">
        <v>32</v>
      </c>
      <c r="O835" t="s">
        <v>31</v>
      </c>
      <c r="P835" t="s">
        <v>31</v>
      </c>
      <c r="Q835" t="s">
        <v>31</v>
      </c>
      <c r="R835" t="s">
        <v>31</v>
      </c>
      <c r="S835" t="s">
        <v>32</v>
      </c>
      <c r="T835" t="s">
        <v>91</v>
      </c>
      <c r="U835" t="s">
        <v>34</v>
      </c>
      <c r="V835" t="s">
        <v>40</v>
      </c>
      <c r="W835" t="s">
        <v>41</v>
      </c>
      <c r="X835" t="s">
        <v>66</v>
      </c>
      <c r="Y835" t="s">
        <v>2740</v>
      </c>
      <c r="Z835">
        <v>3215885702</v>
      </c>
      <c r="AA835" t="s">
        <v>37</v>
      </c>
    </row>
    <row r="836" spans="1:27">
      <c r="A836" s="1">
        <v>21287</v>
      </c>
      <c r="B836" s="9">
        <v>45950</v>
      </c>
      <c r="C836" s="1">
        <v>1</v>
      </c>
      <c r="D836" s="1" t="s">
        <v>27</v>
      </c>
      <c r="E836" s="1">
        <v>1881805944</v>
      </c>
      <c r="F836" t="s">
        <v>2741</v>
      </c>
      <c r="G836" t="s">
        <v>2742</v>
      </c>
      <c r="H836" t="s">
        <v>111</v>
      </c>
      <c r="I836" t="s">
        <v>31</v>
      </c>
      <c r="J836" t="s">
        <v>31</v>
      </c>
      <c r="K836" t="s">
        <v>31</v>
      </c>
      <c r="L836" t="s">
        <v>31</v>
      </c>
      <c r="M836" t="s">
        <v>31</v>
      </c>
      <c r="N836" t="s">
        <v>32</v>
      </c>
      <c r="O836" t="s">
        <v>31</v>
      </c>
      <c r="P836" t="s">
        <v>31</v>
      </c>
      <c r="Q836" t="s">
        <v>31</v>
      </c>
      <c r="R836" t="s">
        <v>31</v>
      </c>
      <c r="S836" t="s">
        <v>32</v>
      </c>
      <c r="T836" t="s">
        <v>61</v>
      </c>
      <c r="U836" t="s">
        <v>34</v>
      </c>
      <c r="V836" t="s">
        <v>40</v>
      </c>
      <c r="W836" t="s">
        <v>41</v>
      </c>
      <c r="X836" t="s">
        <v>2743</v>
      </c>
      <c r="Y836" t="s">
        <v>2744</v>
      </c>
      <c r="Z836">
        <v>3134735511</v>
      </c>
      <c r="AA836" t="s">
        <v>37</v>
      </c>
    </row>
    <row r="837" spans="1:27">
      <c r="A837" s="1">
        <v>21288</v>
      </c>
      <c r="B837" s="9">
        <v>45950</v>
      </c>
      <c r="C837" s="1">
        <v>1</v>
      </c>
      <c r="D837" s="1" t="s">
        <v>27</v>
      </c>
      <c r="E837" s="1">
        <v>647789236</v>
      </c>
      <c r="F837" t="s">
        <v>2745</v>
      </c>
      <c r="G837" t="s">
        <v>2746</v>
      </c>
      <c r="H837" t="s">
        <v>30</v>
      </c>
      <c r="I837" t="s">
        <v>32</v>
      </c>
      <c r="J837" t="s">
        <v>31</v>
      </c>
      <c r="K837" t="s">
        <v>31</v>
      </c>
      <c r="L837" t="s">
        <v>31</v>
      </c>
      <c r="M837" t="s">
        <v>31</v>
      </c>
      <c r="N837" t="s">
        <v>31</v>
      </c>
      <c r="O837" t="s">
        <v>31</v>
      </c>
      <c r="P837" t="s">
        <v>31</v>
      </c>
      <c r="Q837" t="s">
        <v>31</v>
      </c>
      <c r="R837" t="s">
        <v>31</v>
      </c>
      <c r="S837" t="s">
        <v>32</v>
      </c>
      <c r="T837" t="s">
        <v>61</v>
      </c>
      <c r="U837" t="s">
        <v>34</v>
      </c>
      <c r="V837" t="s">
        <v>40</v>
      </c>
      <c r="W837" t="s">
        <v>41</v>
      </c>
      <c r="X837" t="s">
        <v>2747</v>
      </c>
      <c r="Y837" t="s">
        <v>2748</v>
      </c>
      <c r="Z837">
        <v>3142604775</v>
      </c>
      <c r="AA837" t="s">
        <v>37</v>
      </c>
    </row>
    <row r="838" spans="1:27">
      <c r="A838" s="1">
        <v>21289</v>
      </c>
      <c r="B838" s="9">
        <v>45950</v>
      </c>
      <c r="C838" s="1">
        <v>1</v>
      </c>
      <c r="D838" s="1" t="s">
        <v>27</v>
      </c>
      <c r="E838" s="1">
        <v>461285922</v>
      </c>
      <c r="F838" t="s">
        <v>2749</v>
      </c>
      <c r="G838" t="s">
        <v>2750</v>
      </c>
      <c r="H838" t="s">
        <v>111</v>
      </c>
      <c r="I838" t="s">
        <v>31</v>
      </c>
      <c r="J838" t="s">
        <v>31</v>
      </c>
      <c r="K838" t="s">
        <v>31</v>
      </c>
      <c r="L838" t="s">
        <v>31</v>
      </c>
      <c r="M838" t="s">
        <v>31</v>
      </c>
      <c r="N838" t="s">
        <v>32</v>
      </c>
      <c r="O838" t="s">
        <v>31</v>
      </c>
      <c r="P838" t="s">
        <v>31</v>
      </c>
      <c r="Q838" t="s">
        <v>31</v>
      </c>
      <c r="R838" t="s">
        <v>31</v>
      </c>
      <c r="S838" t="s">
        <v>32</v>
      </c>
      <c r="T838" t="s">
        <v>121</v>
      </c>
      <c r="U838" t="s">
        <v>57</v>
      </c>
      <c r="V838" t="s">
        <v>40</v>
      </c>
      <c r="W838" t="s">
        <v>41</v>
      </c>
      <c r="Y838" t="s">
        <v>2751</v>
      </c>
      <c r="Z838" t="s">
        <v>2055</v>
      </c>
      <c r="AA838" t="s">
        <v>37</v>
      </c>
    </row>
    <row r="839" spans="1:27">
      <c r="A839" s="1">
        <v>21290</v>
      </c>
      <c r="B839" s="9">
        <v>45950</v>
      </c>
      <c r="C839" s="1">
        <v>1</v>
      </c>
      <c r="D839" s="1" t="s">
        <v>27</v>
      </c>
      <c r="E839" s="1">
        <v>2013965265</v>
      </c>
      <c r="F839" t="s">
        <v>2752</v>
      </c>
      <c r="G839" t="s">
        <v>2753</v>
      </c>
      <c r="H839" t="s">
        <v>30</v>
      </c>
      <c r="I839" t="s">
        <v>31</v>
      </c>
      <c r="J839" t="s">
        <v>31</v>
      </c>
      <c r="K839" t="s">
        <v>31</v>
      </c>
      <c r="L839" t="s">
        <v>31</v>
      </c>
      <c r="M839" t="s">
        <v>31</v>
      </c>
      <c r="N839" t="s">
        <v>32</v>
      </c>
      <c r="O839" t="s">
        <v>31</v>
      </c>
      <c r="P839" t="s">
        <v>31</v>
      </c>
      <c r="Q839" t="s">
        <v>31</v>
      </c>
      <c r="R839" t="s">
        <v>31</v>
      </c>
      <c r="S839" t="s">
        <v>32</v>
      </c>
      <c r="T839" t="s">
        <v>141</v>
      </c>
      <c r="U839" t="s">
        <v>57</v>
      </c>
      <c r="V839" t="s">
        <v>40</v>
      </c>
      <c r="W839" t="s">
        <v>41</v>
      </c>
      <c r="X839" t="s">
        <v>66</v>
      </c>
      <c r="Y839" t="s">
        <v>2754</v>
      </c>
      <c r="Z839">
        <v>3011181786</v>
      </c>
      <c r="AA839" t="s">
        <v>37</v>
      </c>
    </row>
    <row r="840" spans="1:27">
      <c r="A840" s="1">
        <v>21291</v>
      </c>
      <c r="B840" s="9">
        <v>45950</v>
      </c>
      <c r="C840" s="1">
        <v>1</v>
      </c>
      <c r="D840" s="1" t="s">
        <v>27</v>
      </c>
      <c r="E840" s="1">
        <v>511749430</v>
      </c>
      <c r="F840" t="s">
        <v>2755</v>
      </c>
      <c r="G840" t="s">
        <v>2756</v>
      </c>
      <c r="H840" t="s">
        <v>30</v>
      </c>
      <c r="I840" t="s">
        <v>31</v>
      </c>
      <c r="J840" t="s">
        <v>31</v>
      </c>
      <c r="K840" t="s">
        <v>31</v>
      </c>
      <c r="L840" t="s">
        <v>31</v>
      </c>
      <c r="M840" t="s">
        <v>31</v>
      </c>
      <c r="N840" t="s">
        <v>32</v>
      </c>
      <c r="O840" t="s">
        <v>31</v>
      </c>
      <c r="P840" t="s">
        <v>31</v>
      </c>
      <c r="Q840" t="s">
        <v>31</v>
      </c>
      <c r="R840" t="s">
        <v>31</v>
      </c>
      <c r="S840" t="s">
        <v>32</v>
      </c>
      <c r="T840" t="s">
        <v>61</v>
      </c>
      <c r="U840" t="s">
        <v>57</v>
      </c>
      <c r="V840" t="s">
        <v>40</v>
      </c>
      <c r="W840" t="s">
        <v>41</v>
      </c>
      <c r="X840" t="s">
        <v>220</v>
      </c>
      <c r="Y840" t="s">
        <v>2757</v>
      </c>
      <c r="Z840">
        <v>3208259824</v>
      </c>
      <c r="AA840" t="s">
        <v>37</v>
      </c>
    </row>
    <row r="841" spans="1:27">
      <c r="A841" s="1">
        <v>21292</v>
      </c>
      <c r="B841" s="9">
        <v>45950</v>
      </c>
      <c r="C841" s="1">
        <v>1</v>
      </c>
      <c r="D841" s="1" t="s">
        <v>27</v>
      </c>
      <c r="E841" s="1">
        <v>27854665</v>
      </c>
      <c r="F841" t="s">
        <v>2758</v>
      </c>
      <c r="G841" t="s">
        <v>2759</v>
      </c>
      <c r="H841" t="s">
        <v>30</v>
      </c>
      <c r="I841" t="s">
        <v>31</v>
      </c>
      <c r="J841" t="s">
        <v>31</v>
      </c>
      <c r="K841" t="s">
        <v>31</v>
      </c>
      <c r="L841" t="s">
        <v>31</v>
      </c>
      <c r="M841" t="s">
        <v>31</v>
      </c>
      <c r="N841" t="s">
        <v>32</v>
      </c>
      <c r="O841" t="s">
        <v>31</v>
      </c>
      <c r="P841" t="s">
        <v>31</v>
      </c>
      <c r="Q841" t="s">
        <v>31</v>
      </c>
      <c r="R841" t="s">
        <v>31</v>
      </c>
      <c r="S841" t="s">
        <v>32</v>
      </c>
      <c r="T841" t="s">
        <v>61</v>
      </c>
      <c r="U841" t="s">
        <v>57</v>
      </c>
      <c r="V841" t="s">
        <v>40</v>
      </c>
      <c r="W841" t="s">
        <v>41</v>
      </c>
      <c r="X841" t="s">
        <v>174</v>
      </c>
      <c r="Y841" t="s">
        <v>2760</v>
      </c>
      <c r="Z841">
        <v>3214819358</v>
      </c>
      <c r="AA841" t="s">
        <v>37</v>
      </c>
    </row>
    <row r="842" spans="1:27">
      <c r="A842" s="1">
        <v>21293</v>
      </c>
      <c r="B842" s="9">
        <v>45950</v>
      </c>
      <c r="C842" s="1">
        <v>1</v>
      </c>
      <c r="D842" s="1" t="s">
        <v>27</v>
      </c>
      <c r="E842" s="1">
        <v>895055694</v>
      </c>
      <c r="F842" t="s">
        <v>2761</v>
      </c>
      <c r="G842" t="s">
        <v>2762</v>
      </c>
      <c r="H842" t="s">
        <v>30</v>
      </c>
      <c r="I842" t="s">
        <v>31</v>
      </c>
      <c r="J842" t="s">
        <v>31</v>
      </c>
      <c r="K842" t="s">
        <v>31</v>
      </c>
      <c r="L842" t="s">
        <v>31</v>
      </c>
      <c r="M842" t="s">
        <v>31</v>
      </c>
      <c r="N842" t="s">
        <v>32</v>
      </c>
      <c r="O842" t="s">
        <v>31</v>
      </c>
      <c r="P842" t="s">
        <v>31</v>
      </c>
      <c r="Q842" t="s">
        <v>31</v>
      </c>
      <c r="R842" t="s">
        <v>31</v>
      </c>
      <c r="S842" t="s">
        <v>32</v>
      </c>
      <c r="T842" t="s">
        <v>121</v>
      </c>
      <c r="U842" t="s">
        <v>57</v>
      </c>
      <c r="V842" t="s">
        <v>40</v>
      </c>
      <c r="W842" t="s">
        <v>41</v>
      </c>
      <c r="Y842" t="s">
        <v>2763</v>
      </c>
      <c r="Z842">
        <v>3058537940</v>
      </c>
      <c r="AA842" t="s">
        <v>37</v>
      </c>
    </row>
    <row r="843" spans="1:27">
      <c r="A843" s="1">
        <v>21296</v>
      </c>
      <c r="B843" s="9">
        <v>45950</v>
      </c>
      <c r="C843" s="1">
        <v>1</v>
      </c>
      <c r="D843" s="1" t="s">
        <v>27</v>
      </c>
      <c r="E843" s="1">
        <v>1960172121</v>
      </c>
      <c r="F843" t="s">
        <v>2764</v>
      </c>
      <c r="G843" t="s">
        <v>2765</v>
      </c>
      <c r="H843" t="s">
        <v>30</v>
      </c>
      <c r="I843" t="s">
        <v>32</v>
      </c>
      <c r="J843" t="s">
        <v>31</v>
      </c>
      <c r="K843" t="s">
        <v>31</v>
      </c>
      <c r="L843" t="s">
        <v>31</v>
      </c>
      <c r="M843" t="s">
        <v>31</v>
      </c>
      <c r="N843" t="s">
        <v>31</v>
      </c>
      <c r="O843" t="s">
        <v>31</v>
      </c>
      <c r="P843" t="s">
        <v>31</v>
      </c>
      <c r="Q843" t="s">
        <v>31</v>
      </c>
      <c r="R843" t="s">
        <v>31</v>
      </c>
      <c r="S843" t="s">
        <v>32</v>
      </c>
      <c r="T843" t="s">
        <v>71</v>
      </c>
      <c r="U843" t="s">
        <v>34</v>
      </c>
      <c r="V843" t="s">
        <v>40</v>
      </c>
      <c r="W843" t="s">
        <v>41</v>
      </c>
      <c r="Y843" t="s">
        <v>2766</v>
      </c>
      <c r="Z843">
        <v>3142871011</v>
      </c>
      <c r="AA843" t="s">
        <v>37</v>
      </c>
    </row>
    <row r="844" spans="1:27">
      <c r="A844" s="1">
        <v>21297</v>
      </c>
      <c r="B844" s="9">
        <v>45950</v>
      </c>
      <c r="C844" s="1">
        <v>1</v>
      </c>
      <c r="D844" s="1" t="s">
        <v>27</v>
      </c>
      <c r="E844" s="1">
        <v>1902129613</v>
      </c>
      <c r="F844" t="s">
        <v>2767</v>
      </c>
      <c r="G844" t="s">
        <v>2768</v>
      </c>
      <c r="H844" t="s">
        <v>111</v>
      </c>
      <c r="I844" t="s">
        <v>31</v>
      </c>
      <c r="J844" t="s">
        <v>31</v>
      </c>
      <c r="K844" t="s">
        <v>31</v>
      </c>
      <c r="L844" t="s">
        <v>31</v>
      </c>
      <c r="M844" t="s">
        <v>31</v>
      </c>
      <c r="N844" t="s">
        <v>32</v>
      </c>
      <c r="O844" t="s">
        <v>31</v>
      </c>
      <c r="P844" t="s">
        <v>31</v>
      </c>
      <c r="Q844" t="s">
        <v>31</v>
      </c>
      <c r="R844" t="s">
        <v>31</v>
      </c>
      <c r="S844" t="s">
        <v>32</v>
      </c>
      <c r="T844" t="s">
        <v>71</v>
      </c>
      <c r="U844" t="s">
        <v>57</v>
      </c>
      <c r="V844" t="s">
        <v>40</v>
      </c>
      <c r="W844" t="s">
        <v>41</v>
      </c>
      <c r="Y844" t="s">
        <v>2769</v>
      </c>
      <c r="Z844">
        <v>3118195732</v>
      </c>
      <c r="AA844" t="s">
        <v>37</v>
      </c>
    </row>
    <row r="845" spans="1:27">
      <c r="A845" s="1">
        <v>21298</v>
      </c>
      <c r="B845" s="9">
        <v>45950</v>
      </c>
      <c r="C845" s="1">
        <v>1</v>
      </c>
      <c r="D845" s="1" t="s">
        <v>27</v>
      </c>
      <c r="E845" s="1">
        <v>1303836742</v>
      </c>
      <c r="F845" t="s">
        <v>2770</v>
      </c>
      <c r="G845" t="s">
        <v>2771</v>
      </c>
      <c r="H845" t="s">
        <v>30</v>
      </c>
      <c r="I845" t="s">
        <v>31</v>
      </c>
      <c r="J845" t="s">
        <v>31</v>
      </c>
      <c r="K845" t="s">
        <v>31</v>
      </c>
      <c r="L845" t="s">
        <v>31</v>
      </c>
      <c r="M845" t="s">
        <v>31</v>
      </c>
      <c r="N845" t="s">
        <v>32</v>
      </c>
      <c r="O845" t="s">
        <v>31</v>
      </c>
      <c r="P845" t="s">
        <v>31</v>
      </c>
      <c r="Q845" t="s">
        <v>31</v>
      </c>
      <c r="R845" t="s">
        <v>31</v>
      </c>
      <c r="S845" t="s">
        <v>32</v>
      </c>
      <c r="T845" t="s">
        <v>99</v>
      </c>
      <c r="U845" t="s">
        <v>57</v>
      </c>
      <c r="V845" t="s">
        <v>40</v>
      </c>
      <c r="W845" t="s">
        <v>41</v>
      </c>
      <c r="X845" t="s">
        <v>66</v>
      </c>
      <c r="Y845" t="s">
        <v>2772</v>
      </c>
      <c r="Z845">
        <v>3204649586</v>
      </c>
      <c r="AA845" t="s">
        <v>37</v>
      </c>
    </row>
    <row r="846" spans="1:27">
      <c r="A846" s="1">
        <v>21299</v>
      </c>
      <c r="B846" s="9">
        <v>45950</v>
      </c>
      <c r="C846" s="1">
        <v>1</v>
      </c>
      <c r="D846" s="1" t="s">
        <v>27</v>
      </c>
      <c r="E846" s="1">
        <v>1264830188</v>
      </c>
      <c r="F846" t="s">
        <v>2773</v>
      </c>
      <c r="G846" t="s">
        <v>2774</v>
      </c>
      <c r="H846" t="s">
        <v>30</v>
      </c>
      <c r="I846" t="s">
        <v>31</v>
      </c>
      <c r="J846" t="s">
        <v>31</v>
      </c>
      <c r="K846" t="s">
        <v>31</v>
      </c>
      <c r="L846" t="s">
        <v>31</v>
      </c>
      <c r="M846" t="s">
        <v>31</v>
      </c>
      <c r="N846" t="s">
        <v>32</v>
      </c>
      <c r="O846" t="s">
        <v>31</v>
      </c>
      <c r="P846" t="s">
        <v>31</v>
      </c>
      <c r="Q846" t="s">
        <v>31</v>
      </c>
      <c r="R846" t="s">
        <v>31</v>
      </c>
      <c r="S846" t="s">
        <v>32</v>
      </c>
      <c r="T846" t="s">
        <v>138</v>
      </c>
      <c r="U846" t="s">
        <v>57</v>
      </c>
      <c r="V846" t="s">
        <v>40</v>
      </c>
      <c r="W846" t="s">
        <v>41</v>
      </c>
      <c r="X846" t="s">
        <v>191</v>
      </c>
      <c r="Y846" t="s">
        <v>2775</v>
      </c>
      <c r="Z846">
        <v>3124871707</v>
      </c>
      <c r="AA846" t="s">
        <v>37</v>
      </c>
    </row>
    <row r="847" spans="1:27">
      <c r="A847" s="1">
        <v>21300</v>
      </c>
      <c r="B847" s="9">
        <v>45950</v>
      </c>
      <c r="C847" s="1">
        <v>1</v>
      </c>
      <c r="D847" s="1" t="s">
        <v>27</v>
      </c>
      <c r="E847" s="1">
        <v>886299194</v>
      </c>
      <c r="F847" t="s">
        <v>2776</v>
      </c>
      <c r="G847" t="s">
        <v>2777</v>
      </c>
      <c r="H847" t="s">
        <v>30</v>
      </c>
      <c r="I847" t="s">
        <v>31</v>
      </c>
      <c r="J847" t="s">
        <v>31</v>
      </c>
      <c r="K847" t="s">
        <v>31</v>
      </c>
      <c r="L847" t="s">
        <v>31</v>
      </c>
      <c r="M847" t="s">
        <v>31</v>
      </c>
      <c r="N847" t="s">
        <v>32</v>
      </c>
      <c r="O847" t="s">
        <v>31</v>
      </c>
      <c r="P847" t="s">
        <v>31</v>
      </c>
      <c r="Q847" t="s">
        <v>31</v>
      </c>
      <c r="R847" t="s">
        <v>32</v>
      </c>
      <c r="S847" t="s">
        <v>31</v>
      </c>
      <c r="T847" t="s">
        <v>128</v>
      </c>
      <c r="U847" t="s">
        <v>57</v>
      </c>
      <c r="V847" t="s">
        <v>40</v>
      </c>
      <c r="W847" t="s">
        <v>41</v>
      </c>
      <c r="X847" t="s">
        <v>200</v>
      </c>
      <c r="Y847" t="s">
        <v>2778</v>
      </c>
      <c r="Z847">
        <v>3108743159</v>
      </c>
      <c r="AA847" t="s">
        <v>37</v>
      </c>
    </row>
    <row r="848" spans="1:27">
      <c r="A848" s="1">
        <v>21301</v>
      </c>
      <c r="B848" s="9">
        <v>45950</v>
      </c>
      <c r="C848" s="1">
        <v>1</v>
      </c>
      <c r="D848" s="1" t="s">
        <v>27</v>
      </c>
      <c r="E848" s="1">
        <v>1420774776</v>
      </c>
      <c r="F848" t="s">
        <v>2779</v>
      </c>
      <c r="G848" t="s">
        <v>2780</v>
      </c>
      <c r="H848" t="s">
        <v>30</v>
      </c>
      <c r="I848" t="s">
        <v>31</v>
      </c>
      <c r="J848" t="s">
        <v>31</v>
      </c>
      <c r="K848" t="s">
        <v>31</v>
      </c>
      <c r="L848" t="s">
        <v>31</v>
      </c>
      <c r="M848" t="s">
        <v>31</v>
      </c>
      <c r="N848" t="s">
        <v>32</v>
      </c>
      <c r="O848" t="s">
        <v>31</v>
      </c>
      <c r="P848" t="s">
        <v>31</v>
      </c>
      <c r="Q848" t="s">
        <v>31</v>
      </c>
      <c r="R848" t="s">
        <v>31</v>
      </c>
      <c r="S848" t="s">
        <v>32</v>
      </c>
      <c r="T848" t="s">
        <v>104</v>
      </c>
      <c r="U848" t="s">
        <v>57</v>
      </c>
      <c r="V848" t="s">
        <v>40</v>
      </c>
      <c r="W848" t="s">
        <v>41</v>
      </c>
      <c r="X848" t="s">
        <v>1192</v>
      </c>
      <c r="Y848" t="s">
        <v>2781</v>
      </c>
      <c r="Z848">
        <v>3209501181</v>
      </c>
      <c r="AA848" t="s">
        <v>37</v>
      </c>
    </row>
    <row r="849" spans="1:27">
      <c r="A849" s="1">
        <v>21302</v>
      </c>
      <c r="B849" s="9">
        <v>45950</v>
      </c>
      <c r="C849" s="1">
        <v>1</v>
      </c>
      <c r="D849" s="1" t="s">
        <v>27</v>
      </c>
      <c r="E849" s="1">
        <v>341664338</v>
      </c>
      <c r="F849" t="s">
        <v>2782</v>
      </c>
      <c r="G849" t="s">
        <v>2783</v>
      </c>
      <c r="H849" t="s">
        <v>30</v>
      </c>
      <c r="I849" t="s">
        <v>31</v>
      </c>
      <c r="J849" t="s">
        <v>31</v>
      </c>
      <c r="K849" t="s">
        <v>31</v>
      </c>
      <c r="L849" t="s">
        <v>31</v>
      </c>
      <c r="M849" t="s">
        <v>31</v>
      </c>
      <c r="N849" t="s">
        <v>32</v>
      </c>
      <c r="O849" t="s">
        <v>31</v>
      </c>
      <c r="P849" t="s">
        <v>31</v>
      </c>
      <c r="Q849" t="s">
        <v>31</v>
      </c>
      <c r="R849" t="s">
        <v>31</v>
      </c>
      <c r="S849" t="s">
        <v>32</v>
      </c>
      <c r="T849" t="s">
        <v>104</v>
      </c>
      <c r="U849" t="s">
        <v>57</v>
      </c>
      <c r="V849" t="s">
        <v>40</v>
      </c>
      <c r="W849" t="s">
        <v>41</v>
      </c>
      <c r="X849" t="s">
        <v>1192</v>
      </c>
      <c r="Y849" t="s">
        <v>2784</v>
      </c>
      <c r="Z849">
        <v>3013326333</v>
      </c>
      <c r="AA849" t="s">
        <v>37</v>
      </c>
    </row>
    <row r="850" spans="1:27">
      <c r="A850" s="1">
        <v>21303</v>
      </c>
      <c r="B850" s="9">
        <v>45950</v>
      </c>
      <c r="C850" s="1">
        <v>1</v>
      </c>
      <c r="D850" s="1" t="s">
        <v>27</v>
      </c>
      <c r="E850" s="1">
        <v>1981274177</v>
      </c>
      <c r="F850" t="s">
        <v>2785</v>
      </c>
      <c r="G850" t="s">
        <v>2786</v>
      </c>
      <c r="H850" t="s">
        <v>30</v>
      </c>
      <c r="I850" t="s">
        <v>31</v>
      </c>
      <c r="J850" t="s">
        <v>31</v>
      </c>
      <c r="K850" t="s">
        <v>31</v>
      </c>
      <c r="L850" t="s">
        <v>31</v>
      </c>
      <c r="M850" t="s">
        <v>31</v>
      </c>
      <c r="N850" t="s">
        <v>32</v>
      </c>
      <c r="O850" t="s">
        <v>31</v>
      </c>
      <c r="P850" t="s">
        <v>31</v>
      </c>
      <c r="Q850" t="s">
        <v>31</v>
      </c>
      <c r="R850" t="s">
        <v>31</v>
      </c>
      <c r="S850" t="s">
        <v>32</v>
      </c>
      <c r="T850" t="s">
        <v>128</v>
      </c>
      <c r="U850" t="s">
        <v>57</v>
      </c>
      <c r="V850" t="s">
        <v>40</v>
      </c>
      <c r="W850" t="s">
        <v>41</v>
      </c>
      <c r="Y850" t="s">
        <v>2787</v>
      </c>
      <c r="Z850">
        <v>3196700047</v>
      </c>
      <c r="AA850" t="s">
        <v>37</v>
      </c>
    </row>
    <row r="851" spans="1:27">
      <c r="A851" s="1">
        <v>21304</v>
      </c>
      <c r="B851" s="9">
        <v>45950</v>
      </c>
      <c r="C851" s="1">
        <v>1</v>
      </c>
      <c r="D851" s="1" t="s">
        <v>27</v>
      </c>
      <c r="E851" s="1">
        <v>1658957303</v>
      </c>
      <c r="F851" t="s">
        <v>2788</v>
      </c>
      <c r="G851" t="s">
        <v>2789</v>
      </c>
      <c r="H851" t="s">
        <v>30</v>
      </c>
      <c r="I851" t="s">
        <v>31</v>
      </c>
      <c r="J851" t="s">
        <v>31</v>
      </c>
      <c r="K851" t="s">
        <v>31</v>
      </c>
      <c r="L851" t="s">
        <v>31</v>
      </c>
      <c r="M851" t="s">
        <v>31</v>
      </c>
      <c r="N851" t="s">
        <v>32</v>
      </c>
      <c r="O851" t="s">
        <v>31</v>
      </c>
      <c r="P851" t="s">
        <v>31</v>
      </c>
      <c r="Q851" t="s">
        <v>31</v>
      </c>
      <c r="R851" t="s">
        <v>31</v>
      </c>
      <c r="S851" t="s">
        <v>32</v>
      </c>
      <c r="T851" t="s">
        <v>141</v>
      </c>
      <c r="U851" t="s">
        <v>57</v>
      </c>
      <c r="V851" t="s">
        <v>40</v>
      </c>
      <c r="W851" t="s">
        <v>41</v>
      </c>
      <c r="X851" t="s">
        <v>508</v>
      </c>
      <c r="Y851" t="s">
        <v>2790</v>
      </c>
      <c r="Z851">
        <v>3144599843</v>
      </c>
      <c r="AA851" t="s">
        <v>37</v>
      </c>
    </row>
    <row r="852" spans="1:27">
      <c r="A852" s="1">
        <v>21305</v>
      </c>
      <c r="B852" s="9">
        <v>45950</v>
      </c>
      <c r="C852" s="1">
        <v>1</v>
      </c>
      <c r="D852" s="1" t="s">
        <v>27</v>
      </c>
      <c r="E852" s="1">
        <v>1555516094</v>
      </c>
      <c r="F852" t="s">
        <v>2791</v>
      </c>
      <c r="G852" t="s">
        <v>2792</v>
      </c>
      <c r="H852" t="s">
        <v>30</v>
      </c>
      <c r="I852" t="s">
        <v>31</v>
      </c>
      <c r="J852" t="s">
        <v>31</v>
      </c>
      <c r="K852" t="s">
        <v>31</v>
      </c>
      <c r="L852" t="s">
        <v>31</v>
      </c>
      <c r="M852" t="s">
        <v>31</v>
      </c>
      <c r="N852" t="s">
        <v>32</v>
      </c>
      <c r="O852" t="s">
        <v>31</v>
      </c>
      <c r="P852" t="s">
        <v>31</v>
      </c>
      <c r="Q852" t="s">
        <v>31</v>
      </c>
      <c r="R852" t="s">
        <v>31</v>
      </c>
      <c r="S852" t="s">
        <v>32</v>
      </c>
      <c r="T852" t="s">
        <v>104</v>
      </c>
      <c r="U852" t="s">
        <v>57</v>
      </c>
      <c r="V852" t="s">
        <v>40</v>
      </c>
      <c r="W852" t="s">
        <v>41</v>
      </c>
      <c r="X852" t="s">
        <v>1192</v>
      </c>
      <c r="Y852" t="s">
        <v>2793</v>
      </c>
      <c r="Z852">
        <v>31883746</v>
      </c>
      <c r="AA852" t="s">
        <v>37</v>
      </c>
    </row>
    <row r="853" spans="1:27">
      <c r="A853" s="1">
        <v>21306</v>
      </c>
      <c r="B853" s="9">
        <v>45950</v>
      </c>
      <c r="C853" s="1">
        <v>1</v>
      </c>
      <c r="D853" s="1" t="s">
        <v>27</v>
      </c>
      <c r="E853" s="1">
        <v>1876328718</v>
      </c>
      <c r="F853" t="s">
        <v>2794</v>
      </c>
      <c r="G853" t="s">
        <v>2795</v>
      </c>
      <c r="H853" t="s">
        <v>111</v>
      </c>
      <c r="I853" t="s">
        <v>31</v>
      </c>
      <c r="J853" t="s">
        <v>31</v>
      </c>
      <c r="K853" t="s">
        <v>31</v>
      </c>
      <c r="L853" t="s">
        <v>31</v>
      </c>
      <c r="M853" t="s">
        <v>31</v>
      </c>
      <c r="N853" t="s">
        <v>32</v>
      </c>
      <c r="O853" t="s">
        <v>31</v>
      </c>
      <c r="P853" t="s">
        <v>31</v>
      </c>
      <c r="Q853" t="s">
        <v>31</v>
      </c>
      <c r="R853" t="s">
        <v>31</v>
      </c>
      <c r="S853" t="s">
        <v>32</v>
      </c>
      <c r="T853" t="s">
        <v>104</v>
      </c>
      <c r="U853" t="s">
        <v>57</v>
      </c>
      <c r="V853" t="s">
        <v>40</v>
      </c>
      <c r="W853" t="s">
        <v>41</v>
      </c>
      <c r="X853" t="s">
        <v>381</v>
      </c>
      <c r="Y853" t="s">
        <v>2796</v>
      </c>
      <c r="Z853">
        <v>3152149373</v>
      </c>
      <c r="AA853" t="s">
        <v>37</v>
      </c>
    </row>
    <row r="854" spans="1:27">
      <c r="A854" s="1">
        <v>21307</v>
      </c>
      <c r="B854" s="9">
        <v>45950</v>
      </c>
      <c r="C854" s="1">
        <v>1</v>
      </c>
      <c r="D854" s="1" t="s">
        <v>27</v>
      </c>
      <c r="E854" s="1">
        <v>1682934623</v>
      </c>
      <c r="F854" t="s">
        <v>2797</v>
      </c>
      <c r="G854" t="s">
        <v>2798</v>
      </c>
      <c r="H854" t="s">
        <v>30</v>
      </c>
      <c r="I854" t="s">
        <v>31</v>
      </c>
      <c r="J854" t="s">
        <v>31</v>
      </c>
      <c r="K854" t="s">
        <v>31</v>
      </c>
      <c r="L854" t="s">
        <v>31</v>
      </c>
      <c r="M854" t="s">
        <v>31</v>
      </c>
      <c r="N854" t="s">
        <v>32</v>
      </c>
      <c r="O854" t="s">
        <v>31</v>
      </c>
      <c r="P854" t="s">
        <v>31</v>
      </c>
      <c r="Q854" t="s">
        <v>31</v>
      </c>
      <c r="R854" t="s">
        <v>31</v>
      </c>
      <c r="S854" t="s">
        <v>32</v>
      </c>
      <c r="T854" t="s">
        <v>138</v>
      </c>
      <c r="U854" t="s">
        <v>57</v>
      </c>
      <c r="V854" t="s">
        <v>40</v>
      </c>
      <c r="W854" t="s">
        <v>41</v>
      </c>
      <c r="X854" t="s">
        <v>1192</v>
      </c>
      <c r="Y854" t="s">
        <v>2799</v>
      </c>
      <c r="Z854">
        <v>3124745676</v>
      </c>
      <c r="AA854" t="s">
        <v>37</v>
      </c>
    </row>
    <row r="855" spans="1:27">
      <c r="A855" s="1">
        <v>21308</v>
      </c>
      <c r="B855" s="9">
        <v>45950</v>
      </c>
      <c r="C855" s="1">
        <v>1</v>
      </c>
      <c r="D855" s="1" t="s">
        <v>27</v>
      </c>
      <c r="E855" s="1">
        <v>639975825</v>
      </c>
      <c r="F855" t="s">
        <v>2800</v>
      </c>
      <c r="G855" t="s">
        <v>2801</v>
      </c>
      <c r="H855" t="s">
        <v>30</v>
      </c>
      <c r="I855" t="s">
        <v>31</v>
      </c>
      <c r="J855" t="s">
        <v>31</v>
      </c>
      <c r="K855" t="s">
        <v>31</v>
      </c>
      <c r="L855" t="s">
        <v>31</v>
      </c>
      <c r="M855" t="s">
        <v>31</v>
      </c>
      <c r="N855" t="s">
        <v>32</v>
      </c>
      <c r="O855" t="s">
        <v>31</v>
      </c>
      <c r="P855" t="s">
        <v>31</v>
      </c>
      <c r="Q855" t="s">
        <v>31</v>
      </c>
      <c r="R855" t="s">
        <v>31</v>
      </c>
      <c r="S855" t="s">
        <v>32</v>
      </c>
      <c r="T855" t="s">
        <v>33</v>
      </c>
      <c r="U855" t="s">
        <v>57</v>
      </c>
      <c r="V855" t="s">
        <v>40</v>
      </c>
      <c r="W855" t="s">
        <v>41</v>
      </c>
      <c r="Y855" t="s">
        <v>2802</v>
      </c>
      <c r="Z855">
        <v>3197939776</v>
      </c>
      <c r="AA855" t="s">
        <v>37</v>
      </c>
    </row>
    <row r="856" spans="1:27">
      <c r="A856" s="1">
        <v>21310</v>
      </c>
      <c r="B856" s="9">
        <v>45950</v>
      </c>
      <c r="C856" s="1">
        <v>1</v>
      </c>
      <c r="D856" s="1" t="s">
        <v>27</v>
      </c>
      <c r="E856" s="1">
        <v>1200951142</v>
      </c>
      <c r="F856" t="s">
        <v>2803</v>
      </c>
      <c r="G856" t="s">
        <v>2804</v>
      </c>
      <c r="H856" t="s">
        <v>30</v>
      </c>
      <c r="I856" t="s">
        <v>31</v>
      </c>
      <c r="J856" t="s">
        <v>31</v>
      </c>
      <c r="K856" t="s">
        <v>31</v>
      </c>
      <c r="L856" t="s">
        <v>31</v>
      </c>
      <c r="M856" t="s">
        <v>31</v>
      </c>
      <c r="N856" t="s">
        <v>32</v>
      </c>
      <c r="O856" t="s">
        <v>32</v>
      </c>
      <c r="P856" t="s">
        <v>31</v>
      </c>
      <c r="Q856" t="s">
        <v>31</v>
      </c>
      <c r="R856" t="s">
        <v>31</v>
      </c>
      <c r="S856" t="s">
        <v>31</v>
      </c>
      <c r="T856" t="s">
        <v>33</v>
      </c>
      <c r="U856" t="s">
        <v>34</v>
      </c>
      <c r="V856" t="s">
        <v>40</v>
      </c>
      <c r="W856" t="s">
        <v>41</v>
      </c>
      <c r="Y856" t="s">
        <v>2805</v>
      </c>
      <c r="Z856">
        <v>3057514318</v>
      </c>
      <c r="AA856" t="s">
        <v>37</v>
      </c>
    </row>
    <row r="857" spans="1:27">
      <c r="A857" s="1">
        <v>21311</v>
      </c>
      <c r="B857" s="9">
        <v>45950</v>
      </c>
      <c r="C857" s="1">
        <v>1</v>
      </c>
      <c r="D857" s="1" t="s">
        <v>27</v>
      </c>
      <c r="E857" s="1">
        <v>249029292</v>
      </c>
      <c r="F857" t="s">
        <v>2806</v>
      </c>
      <c r="G857" t="s">
        <v>2807</v>
      </c>
      <c r="H857" t="s">
        <v>30</v>
      </c>
      <c r="I857" t="s">
        <v>31</v>
      </c>
      <c r="J857" t="s">
        <v>31</v>
      </c>
      <c r="K857" t="s">
        <v>31</v>
      </c>
      <c r="L857" t="s">
        <v>31</v>
      </c>
      <c r="M857" t="s">
        <v>31</v>
      </c>
      <c r="N857" t="s">
        <v>32</v>
      </c>
      <c r="O857" t="s">
        <v>31</v>
      </c>
      <c r="P857" t="s">
        <v>31</v>
      </c>
      <c r="Q857" t="s">
        <v>31</v>
      </c>
      <c r="R857" t="s">
        <v>31</v>
      </c>
      <c r="S857" t="s">
        <v>32</v>
      </c>
      <c r="T857" t="s">
        <v>138</v>
      </c>
      <c r="U857" t="s">
        <v>57</v>
      </c>
      <c r="V857" t="s">
        <v>40</v>
      </c>
      <c r="W857" t="s">
        <v>41</v>
      </c>
      <c r="X857" t="s">
        <v>191</v>
      </c>
      <c r="Y857" t="s">
        <v>2808</v>
      </c>
      <c r="Z857">
        <v>3118312705</v>
      </c>
      <c r="AA857" t="s">
        <v>37</v>
      </c>
    </row>
    <row r="858" spans="1:27">
      <c r="A858" s="1">
        <v>21312</v>
      </c>
      <c r="B858" s="9">
        <v>45950</v>
      </c>
      <c r="C858" s="1">
        <v>1</v>
      </c>
      <c r="D858" s="1" t="s">
        <v>27</v>
      </c>
      <c r="E858" s="1">
        <v>1976089605</v>
      </c>
      <c r="F858" t="s">
        <v>2809</v>
      </c>
      <c r="G858" t="s">
        <v>2810</v>
      </c>
      <c r="H858" t="s">
        <v>30</v>
      </c>
      <c r="I858" t="s">
        <v>31</v>
      </c>
      <c r="J858" t="s">
        <v>31</v>
      </c>
      <c r="K858" t="s">
        <v>31</v>
      </c>
      <c r="L858" t="s">
        <v>31</v>
      </c>
      <c r="M858" t="s">
        <v>31</v>
      </c>
      <c r="N858" t="s">
        <v>32</v>
      </c>
      <c r="O858" t="s">
        <v>31</v>
      </c>
      <c r="P858" t="s">
        <v>31</v>
      </c>
      <c r="Q858" t="s">
        <v>31</v>
      </c>
      <c r="R858" t="s">
        <v>31</v>
      </c>
      <c r="S858" t="s">
        <v>32</v>
      </c>
      <c r="T858" t="s">
        <v>33</v>
      </c>
      <c r="U858" t="s">
        <v>57</v>
      </c>
      <c r="V858" t="s">
        <v>40</v>
      </c>
      <c r="W858" t="s">
        <v>41</v>
      </c>
      <c r="X858" t="s">
        <v>2811</v>
      </c>
      <c r="Y858" t="s">
        <v>2812</v>
      </c>
      <c r="Z858">
        <v>3202011732</v>
      </c>
      <c r="AA858" t="s">
        <v>37</v>
      </c>
    </row>
    <row r="859" spans="1:27">
      <c r="A859" s="1">
        <v>21313</v>
      </c>
      <c r="B859" s="9">
        <v>45950</v>
      </c>
      <c r="C859" s="1">
        <v>1</v>
      </c>
      <c r="D859" s="1" t="s">
        <v>27</v>
      </c>
      <c r="E859" s="1">
        <v>1752690878</v>
      </c>
      <c r="F859" t="s">
        <v>2813</v>
      </c>
      <c r="G859" t="s">
        <v>2814</v>
      </c>
      <c r="H859" t="s">
        <v>111</v>
      </c>
      <c r="I859" t="s">
        <v>31</v>
      </c>
      <c r="J859" t="s">
        <v>31</v>
      </c>
      <c r="K859" t="s">
        <v>31</v>
      </c>
      <c r="L859" t="s">
        <v>31</v>
      </c>
      <c r="M859" t="s">
        <v>31</v>
      </c>
      <c r="N859" t="s">
        <v>32</v>
      </c>
      <c r="O859" t="s">
        <v>31</v>
      </c>
      <c r="P859" t="s">
        <v>31</v>
      </c>
      <c r="Q859" t="s">
        <v>31</v>
      </c>
      <c r="R859" t="s">
        <v>32</v>
      </c>
      <c r="S859" t="s">
        <v>31</v>
      </c>
      <c r="T859" t="s">
        <v>138</v>
      </c>
      <c r="U859" t="s">
        <v>57</v>
      </c>
      <c r="V859" t="s">
        <v>40</v>
      </c>
      <c r="W859" t="s">
        <v>41</v>
      </c>
      <c r="X859" t="s">
        <v>191</v>
      </c>
      <c r="Y859" t="s">
        <v>2815</v>
      </c>
      <c r="Z859">
        <v>3144282600</v>
      </c>
      <c r="AA859" t="s">
        <v>37</v>
      </c>
    </row>
    <row r="860" spans="1:27">
      <c r="A860" s="1">
        <v>21314</v>
      </c>
      <c r="B860" s="9">
        <v>45950</v>
      </c>
      <c r="C860" s="1">
        <v>1</v>
      </c>
      <c r="D860" s="1" t="s">
        <v>27</v>
      </c>
      <c r="E860" s="1">
        <v>2007344517</v>
      </c>
      <c r="F860" t="s">
        <v>2816</v>
      </c>
      <c r="G860" t="s">
        <v>2817</v>
      </c>
      <c r="H860" t="s">
        <v>30</v>
      </c>
      <c r="I860" t="s">
        <v>31</v>
      </c>
      <c r="J860" t="s">
        <v>31</v>
      </c>
      <c r="K860" t="s">
        <v>31</v>
      </c>
      <c r="L860" t="s">
        <v>31</v>
      </c>
      <c r="M860" t="s">
        <v>32</v>
      </c>
      <c r="N860" t="s">
        <v>31</v>
      </c>
      <c r="O860" t="s">
        <v>31</v>
      </c>
      <c r="P860" t="s">
        <v>31</v>
      </c>
      <c r="Q860" t="s">
        <v>31</v>
      </c>
      <c r="R860" t="s">
        <v>31</v>
      </c>
      <c r="S860" t="s">
        <v>32</v>
      </c>
      <c r="T860" t="s">
        <v>33</v>
      </c>
      <c r="U860" t="s">
        <v>57</v>
      </c>
      <c r="V860" t="s">
        <v>40</v>
      </c>
      <c r="W860" t="s">
        <v>41</v>
      </c>
      <c r="X860" t="s">
        <v>2818</v>
      </c>
      <c r="Y860" t="s">
        <v>2819</v>
      </c>
      <c r="Z860">
        <v>3232088425</v>
      </c>
      <c r="AA860" t="s">
        <v>37</v>
      </c>
    </row>
    <row r="861" spans="1:27">
      <c r="A861" s="1">
        <v>21315</v>
      </c>
      <c r="B861" s="9">
        <v>45950</v>
      </c>
      <c r="C861" s="1">
        <v>1</v>
      </c>
      <c r="D861" s="1" t="s">
        <v>27</v>
      </c>
      <c r="E861" s="1">
        <v>1248239936</v>
      </c>
      <c r="F861" t="s">
        <v>2820</v>
      </c>
      <c r="G861" t="s">
        <v>2821</v>
      </c>
      <c r="H861" t="s">
        <v>30</v>
      </c>
      <c r="I861" t="s">
        <v>31</v>
      </c>
      <c r="J861" t="s">
        <v>31</v>
      </c>
      <c r="K861" t="s">
        <v>31</v>
      </c>
      <c r="L861" t="s">
        <v>31</v>
      </c>
      <c r="M861" t="s">
        <v>31</v>
      </c>
      <c r="N861" t="s">
        <v>32</v>
      </c>
      <c r="O861" t="s">
        <v>31</v>
      </c>
      <c r="P861" t="s">
        <v>31</v>
      </c>
      <c r="Q861" t="s">
        <v>31</v>
      </c>
      <c r="R861" t="s">
        <v>31</v>
      </c>
      <c r="S861" t="s">
        <v>32</v>
      </c>
      <c r="T861" t="s">
        <v>156</v>
      </c>
      <c r="U861" t="s">
        <v>57</v>
      </c>
      <c r="V861" t="s">
        <v>40</v>
      </c>
      <c r="W861" t="s">
        <v>41</v>
      </c>
      <c r="X861" t="s">
        <v>2822</v>
      </c>
      <c r="Y861" t="s">
        <v>2823</v>
      </c>
      <c r="Z861">
        <v>6012589647</v>
      </c>
      <c r="AA861" t="s">
        <v>37</v>
      </c>
    </row>
    <row r="862" spans="1:27">
      <c r="A862" s="1">
        <v>21316</v>
      </c>
      <c r="B862" s="9">
        <v>45950</v>
      </c>
      <c r="C862" s="1">
        <v>1</v>
      </c>
      <c r="D862" s="1" t="s">
        <v>27</v>
      </c>
      <c r="E862" s="1">
        <v>2126624114</v>
      </c>
      <c r="F862" t="s">
        <v>2824</v>
      </c>
      <c r="G862" t="s">
        <v>2825</v>
      </c>
      <c r="H862" t="s">
        <v>111</v>
      </c>
      <c r="I862" t="s">
        <v>31</v>
      </c>
      <c r="J862" t="s">
        <v>31</v>
      </c>
      <c r="K862" t="s">
        <v>31</v>
      </c>
      <c r="L862" t="s">
        <v>31</v>
      </c>
      <c r="M862" t="s">
        <v>31</v>
      </c>
      <c r="N862" t="s">
        <v>32</v>
      </c>
      <c r="O862" t="s">
        <v>31</v>
      </c>
      <c r="P862" t="s">
        <v>31</v>
      </c>
      <c r="Q862" t="s">
        <v>31</v>
      </c>
      <c r="R862" t="s">
        <v>31</v>
      </c>
      <c r="S862" t="s">
        <v>32</v>
      </c>
      <c r="T862" t="s">
        <v>156</v>
      </c>
      <c r="U862" t="s">
        <v>57</v>
      </c>
      <c r="V862" t="s">
        <v>40</v>
      </c>
      <c r="W862" t="s">
        <v>41</v>
      </c>
      <c r="X862" t="s">
        <v>157</v>
      </c>
      <c r="Y862" t="s">
        <v>2826</v>
      </c>
      <c r="Z862">
        <v>3124721717</v>
      </c>
      <c r="AA862" t="s">
        <v>37</v>
      </c>
    </row>
    <row r="863" spans="1:27">
      <c r="A863" s="1">
        <v>21317</v>
      </c>
      <c r="B863" s="9">
        <v>45950</v>
      </c>
      <c r="C863" s="1">
        <v>1</v>
      </c>
      <c r="D863" s="1" t="s">
        <v>27</v>
      </c>
      <c r="E863" s="1">
        <v>1904042822</v>
      </c>
      <c r="F863" t="s">
        <v>2827</v>
      </c>
      <c r="G863" t="s">
        <v>2828</v>
      </c>
      <c r="H863" t="s">
        <v>111</v>
      </c>
      <c r="I863" t="s">
        <v>31</v>
      </c>
      <c r="J863" t="s">
        <v>31</v>
      </c>
      <c r="K863" t="s">
        <v>31</v>
      </c>
      <c r="L863" t="s">
        <v>31</v>
      </c>
      <c r="M863" t="s">
        <v>31</v>
      </c>
      <c r="N863" t="s">
        <v>32</v>
      </c>
      <c r="O863" t="s">
        <v>31</v>
      </c>
      <c r="P863" t="s">
        <v>31</v>
      </c>
      <c r="Q863" t="s">
        <v>31</v>
      </c>
      <c r="R863" t="s">
        <v>31</v>
      </c>
      <c r="S863" t="s">
        <v>32</v>
      </c>
      <c r="T863" t="s">
        <v>138</v>
      </c>
      <c r="U863" t="s">
        <v>57</v>
      </c>
      <c r="V863" t="s">
        <v>40</v>
      </c>
      <c r="W863" t="s">
        <v>41</v>
      </c>
      <c r="X863" t="s">
        <v>220</v>
      </c>
      <c r="Y863" t="s">
        <v>2829</v>
      </c>
      <c r="Z863">
        <v>3163900431</v>
      </c>
      <c r="AA863" t="s">
        <v>37</v>
      </c>
    </row>
    <row r="864" spans="1:27">
      <c r="A864" s="1">
        <v>21318</v>
      </c>
      <c r="B864" s="9">
        <v>45950</v>
      </c>
      <c r="C864" s="1">
        <v>1</v>
      </c>
      <c r="D864" s="1" t="s">
        <v>27</v>
      </c>
      <c r="E864" s="1">
        <v>1116381443</v>
      </c>
      <c r="F864" t="s">
        <v>2830</v>
      </c>
      <c r="G864" t="s">
        <v>2831</v>
      </c>
      <c r="H864" t="s">
        <v>30</v>
      </c>
      <c r="I864" t="s">
        <v>31</v>
      </c>
      <c r="J864" t="s">
        <v>31</v>
      </c>
      <c r="K864" t="s">
        <v>31</v>
      </c>
      <c r="L864" t="s">
        <v>31</v>
      </c>
      <c r="M864" t="s">
        <v>31</v>
      </c>
      <c r="N864" t="s">
        <v>32</v>
      </c>
      <c r="O864" t="s">
        <v>31</v>
      </c>
      <c r="P864" t="s">
        <v>31</v>
      </c>
      <c r="Q864" t="s">
        <v>31</v>
      </c>
      <c r="R864" t="s">
        <v>31</v>
      </c>
      <c r="S864" t="s">
        <v>32</v>
      </c>
      <c r="T864" t="s">
        <v>104</v>
      </c>
      <c r="U864" t="s">
        <v>57</v>
      </c>
      <c r="V864" t="s">
        <v>40</v>
      </c>
      <c r="W864" t="s">
        <v>41</v>
      </c>
      <c r="X864" t="s">
        <v>1192</v>
      </c>
      <c r="Y864" t="s">
        <v>2832</v>
      </c>
      <c r="Z864">
        <v>3170465450</v>
      </c>
      <c r="AA864" t="s">
        <v>37</v>
      </c>
    </row>
    <row r="865" spans="1:27">
      <c r="A865" s="1">
        <v>21319</v>
      </c>
      <c r="B865" s="9">
        <v>45950</v>
      </c>
      <c r="C865" s="1">
        <v>1</v>
      </c>
      <c r="D865" s="1" t="s">
        <v>27</v>
      </c>
      <c r="E865" s="1">
        <v>1162445140</v>
      </c>
      <c r="F865" t="s">
        <v>2833</v>
      </c>
      <c r="G865" t="s">
        <v>2834</v>
      </c>
      <c r="H865" t="s">
        <v>30</v>
      </c>
      <c r="I865" t="s">
        <v>31</v>
      </c>
      <c r="J865" t="s">
        <v>31</v>
      </c>
      <c r="K865" t="s">
        <v>31</v>
      </c>
      <c r="L865" t="s">
        <v>31</v>
      </c>
      <c r="M865" t="s">
        <v>31</v>
      </c>
      <c r="N865" t="s">
        <v>32</v>
      </c>
      <c r="O865" t="s">
        <v>31</v>
      </c>
      <c r="P865" t="s">
        <v>31</v>
      </c>
      <c r="Q865" t="s">
        <v>31</v>
      </c>
      <c r="R865" t="s">
        <v>31</v>
      </c>
      <c r="S865" t="s">
        <v>32</v>
      </c>
      <c r="T865" t="s">
        <v>104</v>
      </c>
      <c r="U865" t="s">
        <v>57</v>
      </c>
      <c r="V865" t="s">
        <v>40</v>
      </c>
      <c r="W865" t="s">
        <v>41</v>
      </c>
      <c r="X865" t="s">
        <v>1192</v>
      </c>
      <c r="Y865" t="s">
        <v>2835</v>
      </c>
      <c r="Z865" t="s">
        <v>1636</v>
      </c>
      <c r="AA865" t="s">
        <v>37</v>
      </c>
    </row>
    <row r="866" spans="1:27">
      <c r="A866" s="1">
        <v>21320</v>
      </c>
      <c r="B866" s="9">
        <v>45950</v>
      </c>
      <c r="C866" s="1">
        <v>1</v>
      </c>
      <c r="D866" s="1" t="s">
        <v>27</v>
      </c>
      <c r="E866" s="1">
        <v>1213402544</v>
      </c>
      <c r="F866" t="s">
        <v>2836</v>
      </c>
      <c r="G866" t="s">
        <v>2837</v>
      </c>
      <c r="H866" t="s">
        <v>30</v>
      </c>
      <c r="I866" t="s">
        <v>31</v>
      </c>
      <c r="J866" t="s">
        <v>31</v>
      </c>
      <c r="K866" t="s">
        <v>31</v>
      </c>
      <c r="L866" t="s">
        <v>31</v>
      </c>
      <c r="M866" t="s">
        <v>31</v>
      </c>
      <c r="N866" t="s">
        <v>32</v>
      </c>
      <c r="O866" t="s">
        <v>31</v>
      </c>
      <c r="P866" t="s">
        <v>31</v>
      </c>
      <c r="Q866" t="s">
        <v>31</v>
      </c>
      <c r="R866" t="s">
        <v>31</v>
      </c>
      <c r="S866" t="s">
        <v>32</v>
      </c>
      <c r="T866" t="s">
        <v>104</v>
      </c>
      <c r="U866" t="s">
        <v>57</v>
      </c>
      <c r="V866" t="s">
        <v>40</v>
      </c>
      <c r="W866" t="s">
        <v>41</v>
      </c>
      <c r="X866" t="s">
        <v>1192</v>
      </c>
      <c r="Y866" t="s">
        <v>2838</v>
      </c>
      <c r="Z866">
        <v>3117658148</v>
      </c>
      <c r="AA866" t="s">
        <v>37</v>
      </c>
    </row>
    <row r="867" spans="1:27">
      <c r="A867" s="1">
        <v>21321</v>
      </c>
      <c r="B867" s="9">
        <v>45950</v>
      </c>
      <c r="C867" s="1">
        <v>1</v>
      </c>
      <c r="D867" s="1" t="s">
        <v>27</v>
      </c>
      <c r="E867" s="1">
        <v>290580242</v>
      </c>
      <c r="F867" t="s">
        <v>2839</v>
      </c>
      <c r="G867" t="s">
        <v>2840</v>
      </c>
      <c r="H867" t="s">
        <v>111</v>
      </c>
      <c r="I867" t="s">
        <v>31</v>
      </c>
      <c r="J867" t="s">
        <v>31</v>
      </c>
      <c r="K867" t="s">
        <v>31</v>
      </c>
      <c r="L867" t="s">
        <v>31</v>
      </c>
      <c r="M867" t="s">
        <v>31</v>
      </c>
      <c r="N867" t="s">
        <v>32</v>
      </c>
      <c r="O867" t="s">
        <v>31</v>
      </c>
      <c r="P867" t="s">
        <v>31</v>
      </c>
      <c r="Q867" t="s">
        <v>31</v>
      </c>
      <c r="R867" t="s">
        <v>31</v>
      </c>
      <c r="S867" t="s">
        <v>32</v>
      </c>
      <c r="T867" t="s">
        <v>104</v>
      </c>
      <c r="U867" t="s">
        <v>57</v>
      </c>
      <c r="V867" t="s">
        <v>40</v>
      </c>
      <c r="W867" t="s">
        <v>41</v>
      </c>
      <c r="X867" t="s">
        <v>1192</v>
      </c>
      <c r="Y867" t="s">
        <v>2841</v>
      </c>
      <c r="Z867">
        <v>3134782796</v>
      </c>
      <c r="AA867" t="s">
        <v>37</v>
      </c>
    </row>
    <row r="868" spans="1:27">
      <c r="A868" s="1">
        <v>21323</v>
      </c>
      <c r="B868" s="9">
        <v>45950</v>
      </c>
      <c r="C868" s="1">
        <v>1</v>
      </c>
      <c r="D868" s="1" t="s">
        <v>27</v>
      </c>
      <c r="E868" s="1">
        <v>836968785</v>
      </c>
      <c r="F868" t="s">
        <v>2842</v>
      </c>
      <c r="G868" t="s">
        <v>2843</v>
      </c>
      <c r="H868" t="s">
        <v>30</v>
      </c>
      <c r="I868" t="s">
        <v>31</v>
      </c>
      <c r="J868" t="s">
        <v>31</v>
      </c>
      <c r="K868" t="s">
        <v>31</v>
      </c>
      <c r="L868" t="s">
        <v>31</v>
      </c>
      <c r="M868" t="s">
        <v>31</v>
      </c>
      <c r="N868" t="s">
        <v>32</v>
      </c>
      <c r="O868" t="s">
        <v>31</v>
      </c>
      <c r="P868" t="s">
        <v>31</v>
      </c>
      <c r="Q868" t="s">
        <v>31</v>
      </c>
      <c r="R868" t="s">
        <v>31</v>
      </c>
      <c r="S868" t="s">
        <v>32</v>
      </c>
      <c r="T868" t="s">
        <v>156</v>
      </c>
      <c r="U868" t="s">
        <v>57</v>
      </c>
      <c r="V868" t="s">
        <v>40</v>
      </c>
      <c r="W868" t="s">
        <v>41</v>
      </c>
      <c r="X868" t="s">
        <v>258</v>
      </c>
      <c r="Y868" t="s">
        <v>2844</v>
      </c>
      <c r="Z868">
        <v>0</v>
      </c>
      <c r="AA868" t="s">
        <v>37</v>
      </c>
    </row>
    <row r="869" spans="1:27">
      <c r="A869" s="1">
        <v>21324</v>
      </c>
      <c r="B869" s="9">
        <v>45950</v>
      </c>
      <c r="C869" s="1">
        <v>1</v>
      </c>
      <c r="D869" s="1" t="s">
        <v>27</v>
      </c>
      <c r="E869" s="1">
        <v>303650483</v>
      </c>
      <c r="F869" t="s">
        <v>2845</v>
      </c>
      <c r="G869" t="s">
        <v>2846</v>
      </c>
      <c r="H869" t="s">
        <v>30</v>
      </c>
      <c r="I869" t="s">
        <v>31</v>
      </c>
      <c r="J869" t="s">
        <v>31</v>
      </c>
      <c r="K869" t="s">
        <v>31</v>
      </c>
      <c r="L869" t="s">
        <v>31</v>
      </c>
      <c r="M869" t="s">
        <v>31</v>
      </c>
      <c r="N869" t="s">
        <v>32</v>
      </c>
      <c r="O869" t="s">
        <v>31</v>
      </c>
      <c r="P869" t="s">
        <v>31</v>
      </c>
      <c r="Q869" t="s">
        <v>31</v>
      </c>
      <c r="R869" t="s">
        <v>31</v>
      </c>
      <c r="S869" t="s">
        <v>32</v>
      </c>
      <c r="T869" t="s">
        <v>96</v>
      </c>
      <c r="U869" t="s">
        <v>57</v>
      </c>
      <c r="V869" t="s">
        <v>40</v>
      </c>
      <c r="W869" t="s">
        <v>41</v>
      </c>
      <c r="X869" t="s">
        <v>157</v>
      </c>
      <c r="Y869" t="s">
        <v>2847</v>
      </c>
      <c r="Z869">
        <v>3103040152</v>
      </c>
      <c r="AA869" t="s">
        <v>37</v>
      </c>
    </row>
    <row r="870" spans="1:27">
      <c r="A870" s="1">
        <v>21325</v>
      </c>
      <c r="B870" s="9">
        <v>45950</v>
      </c>
      <c r="C870" s="1">
        <v>1</v>
      </c>
      <c r="D870" s="1" t="s">
        <v>27</v>
      </c>
      <c r="E870" s="1">
        <v>784564321</v>
      </c>
      <c r="F870" t="s">
        <v>2848</v>
      </c>
      <c r="G870" t="s">
        <v>2849</v>
      </c>
      <c r="H870" t="s">
        <v>111</v>
      </c>
      <c r="I870" t="s">
        <v>31</v>
      </c>
      <c r="J870" t="s">
        <v>31</v>
      </c>
      <c r="K870" t="s">
        <v>31</v>
      </c>
      <c r="L870" t="s">
        <v>31</v>
      </c>
      <c r="M870" t="s">
        <v>31</v>
      </c>
      <c r="N870" t="s">
        <v>32</v>
      </c>
      <c r="O870" t="s">
        <v>31</v>
      </c>
      <c r="P870" t="s">
        <v>31</v>
      </c>
      <c r="Q870" t="s">
        <v>31</v>
      </c>
      <c r="R870" t="s">
        <v>31</v>
      </c>
      <c r="S870" t="s">
        <v>32</v>
      </c>
      <c r="T870" t="s">
        <v>96</v>
      </c>
      <c r="U870" t="s">
        <v>57</v>
      </c>
      <c r="V870" t="s">
        <v>40</v>
      </c>
      <c r="W870" t="s">
        <v>41</v>
      </c>
      <c r="X870" t="s">
        <v>220</v>
      </c>
      <c r="Y870" t="s">
        <v>2850</v>
      </c>
      <c r="Z870">
        <v>3197342113</v>
      </c>
      <c r="AA870" t="s">
        <v>37</v>
      </c>
    </row>
    <row r="871" spans="1:27">
      <c r="A871" s="1">
        <v>21326</v>
      </c>
      <c r="B871" s="9">
        <v>45950</v>
      </c>
      <c r="C871" s="1">
        <v>1</v>
      </c>
      <c r="D871" s="1" t="s">
        <v>27</v>
      </c>
      <c r="E871" s="1">
        <v>1021890604</v>
      </c>
      <c r="F871" t="s">
        <v>2851</v>
      </c>
      <c r="G871" t="s">
        <v>2852</v>
      </c>
      <c r="H871" t="s">
        <v>30</v>
      </c>
      <c r="I871" t="s">
        <v>31</v>
      </c>
      <c r="J871" t="s">
        <v>31</v>
      </c>
      <c r="K871" t="s">
        <v>31</v>
      </c>
      <c r="L871" t="s">
        <v>31</v>
      </c>
      <c r="M871" t="s">
        <v>31</v>
      </c>
      <c r="N871" t="s">
        <v>32</v>
      </c>
      <c r="O871" t="s">
        <v>31</v>
      </c>
      <c r="P871" t="s">
        <v>31</v>
      </c>
      <c r="Q871" t="s">
        <v>31</v>
      </c>
      <c r="R871" t="s">
        <v>31</v>
      </c>
      <c r="S871" t="s">
        <v>32</v>
      </c>
      <c r="T871" t="s">
        <v>104</v>
      </c>
      <c r="U871" t="s">
        <v>57</v>
      </c>
      <c r="V871" t="s">
        <v>40</v>
      </c>
      <c r="W871" t="s">
        <v>41</v>
      </c>
      <c r="X871" t="s">
        <v>1192</v>
      </c>
      <c r="Y871" t="s">
        <v>2853</v>
      </c>
      <c r="Z871">
        <v>3112154311</v>
      </c>
      <c r="AA871" t="s">
        <v>37</v>
      </c>
    </row>
    <row r="872" spans="1:27">
      <c r="A872" s="1">
        <v>21327</v>
      </c>
      <c r="B872" s="9">
        <v>45950</v>
      </c>
      <c r="C872" s="1">
        <v>1</v>
      </c>
      <c r="D872" s="1" t="s">
        <v>27</v>
      </c>
      <c r="E872" s="1">
        <v>664852565</v>
      </c>
      <c r="F872" t="s">
        <v>2854</v>
      </c>
      <c r="G872" t="s">
        <v>2855</v>
      </c>
      <c r="H872" t="s">
        <v>30</v>
      </c>
      <c r="I872" t="s">
        <v>31</v>
      </c>
      <c r="J872" t="s">
        <v>31</v>
      </c>
      <c r="K872" t="s">
        <v>31</v>
      </c>
      <c r="L872" t="s">
        <v>31</v>
      </c>
      <c r="M872" t="s">
        <v>31</v>
      </c>
      <c r="N872" t="s">
        <v>32</v>
      </c>
      <c r="O872" t="s">
        <v>31</v>
      </c>
      <c r="P872" t="s">
        <v>31</v>
      </c>
      <c r="Q872" t="s">
        <v>31</v>
      </c>
      <c r="R872" t="s">
        <v>31</v>
      </c>
      <c r="S872" t="s">
        <v>32</v>
      </c>
      <c r="T872" t="s">
        <v>104</v>
      </c>
      <c r="U872" t="s">
        <v>57</v>
      </c>
      <c r="V872" t="s">
        <v>40</v>
      </c>
      <c r="W872" t="s">
        <v>41</v>
      </c>
      <c r="X872" t="s">
        <v>1192</v>
      </c>
      <c r="Y872" t="s">
        <v>2856</v>
      </c>
      <c r="Z872">
        <v>3222330383</v>
      </c>
      <c r="AA872" t="s">
        <v>37</v>
      </c>
    </row>
    <row r="873" spans="1:27">
      <c r="A873" s="1">
        <v>21328</v>
      </c>
      <c r="B873" s="9">
        <v>45950</v>
      </c>
      <c r="C873" s="1">
        <v>1</v>
      </c>
      <c r="D873" s="1" t="s">
        <v>27</v>
      </c>
      <c r="E873" s="1">
        <v>1679666563</v>
      </c>
      <c r="F873" t="s">
        <v>2857</v>
      </c>
      <c r="G873" t="s">
        <v>2858</v>
      </c>
      <c r="H873" t="s">
        <v>111</v>
      </c>
      <c r="I873" t="s">
        <v>31</v>
      </c>
      <c r="J873" t="s">
        <v>31</v>
      </c>
      <c r="K873" t="s">
        <v>31</v>
      </c>
      <c r="L873" t="s">
        <v>31</v>
      </c>
      <c r="M873" t="s">
        <v>31</v>
      </c>
      <c r="N873" t="s">
        <v>32</v>
      </c>
      <c r="O873" t="s">
        <v>31</v>
      </c>
      <c r="P873" t="s">
        <v>31</v>
      </c>
      <c r="Q873" t="s">
        <v>31</v>
      </c>
      <c r="R873" t="s">
        <v>31</v>
      </c>
      <c r="S873" t="s">
        <v>32</v>
      </c>
      <c r="T873" t="s">
        <v>138</v>
      </c>
      <c r="U873" t="s">
        <v>57</v>
      </c>
      <c r="V873" t="s">
        <v>40</v>
      </c>
      <c r="W873" t="s">
        <v>41</v>
      </c>
      <c r="X873" t="s">
        <v>220</v>
      </c>
      <c r="Y873" t="s">
        <v>2859</v>
      </c>
      <c r="Z873">
        <v>3134161159</v>
      </c>
      <c r="AA873" t="s">
        <v>37</v>
      </c>
    </row>
    <row r="874" spans="1:27">
      <c r="A874" s="1">
        <v>21329</v>
      </c>
      <c r="B874" s="9">
        <v>45950</v>
      </c>
      <c r="C874" s="1">
        <v>1</v>
      </c>
      <c r="D874" s="1" t="s">
        <v>27</v>
      </c>
      <c r="E874" s="1">
        <v>927201761</v>
      </c>
      <c r="F874" t="s">
        <v>2860</v>
      </c>
      <c r="G874" t="s">
        <v>2861</v>
      </c>
      <c r="H874" t="s">
        <v>30</v>
      </c>
      <c r="I874" t="s">
        <v>31</v>
      </c>
      <c r="J874" t="s">
        <v>31</v>
      </c>
      <c r="K874" t="s">
        <v>31</v>
      </c>
      <c r="L874" t="s">
        <v>31</v>
      </c>
      <c r="M874" t="s">
        <v>31</v>
      </c>
      <c r="N874" t="s">
        <v>32</v>
      </c>
      <c r="O874" t="s">
        <v>31</v>
      </c>
      <c r="P874" t="s">
        <v>31</v>
      </c>
      <c r="Q874" t="s">
        <v>31</v>
      </c>
      <c r="R874" t="s">
        <v>31</v>
      </c>
      <c r="S874" t="s">
        <v>32</v>
      </c>
      <c r="T874" t="s">
        <v>118</v>
      </c>
      <c r="U874" t="s">
        <v>34</v>
      </c>
      <c r="V874" t="s">
        <v>40</v>
      </c>
      <c r="W874" t="s">
        <v>41</v>
      </c>
      <c r="Y874" t="s">
        <v>2862</v>
      </c>
      <c r="Z874">
        <v>3139952500</v>
      </c>
      <c r="AA874" t="s">
        <v>37</v>
      </c>
    </row>
    <row r="875" spans="1:27">
      <c r="A875" s="1">
        <v>21330</v>
      </c>
      <c r="B875" s="9">
        <v>45950</v>
      </c>
      <c r="C875" s="1">
        <v>1</v>
      </c>
      <c r="D875" s="1" t="s">
        <v>27</v>
      </c>
      <c r="E875" s="1">
        <v>415684813</v>
      </c>
      <c r="F875" t="s">
        <v>2863</v>
      </c>
      <c r="G875" t="s">
        <v>2864</v>
      </c>
      <c r="H875" t="s">
        <v>30</v>
      </c>
      <c r="I875" t="s">
        <v>31</v>
      </c>
      <c r="J875" t="s">
        <v>31</v>
      </c>
      <c r="K875" t="s">
        <v>31</v>
      </c>
      <c r="L875" t="s">
        <v>31</v>
      </c>
      <c r="M875" t="s">
        <v>31</v>
      </c>
      <c r="N875" t="s">
        <v>32</v>
      </c>
      <c r="O875" t="s">
        <v>31</v>
      </c>
      <c r="P875" t="s">
        <v>31</v>
      </c>
      <c r="Q875" t="s">
        <v>31</v>
      </c>
      <c r="R875" t="s">
        <v>31</v>
      </c>
      <c r="S875" t="s">
        <v>32</v>
      </c>
      <c r="T875" t="s">
        <v>118</v>
      </c>
      <c r="U875" t="s">
        <v>34</v>
      </c>
      <c r="V875" t="s">
        <v>40</v>
      </c>
      <c r="W875" t="s">
        <v>41</v>
      </c>
      <c r="Y875" t="s">
        <v>2865</v>
      </c>
      <c r="Z875">
        <v>3121982354</v>
      </c>
      <c r="AA875" t="s">
        <v>37</v>
      </c>
    </row>
    <row r="876" spans="1:27">
      <c r="A876" s="1">
        <v>21331</v>
      </c>
      <c r="B876" s="9">
        <v>45950</v>
      </c>
      <c r="C876" s="1">
        <v>1</v>
      </c>
      <c r="D876" s="1" t="s">
        <v>27</v>
      </c>
      <c r="E876" s="1">
        <v>842699819</v>
      </c>
      <c r="F876" t="s">
        <v>2866</v>
      </c>
      <c r="G876" t="s">
        <v>2867</v>
      </c>
      <c r="H876" t="s">
        <v>111</v>
      </c>
      <c r="I876" t="s">
        <v>31</v>
      </c>
      <c r="J876" t="s">
        <v>31</v>
      </c>
      <c r="K876" t="s">
        <v>31</v>
      </c>
      <c r="L876" t="s">
        <v>31</v>
      </c>
      <c r="M876" t="s">
        <v>31</v>
      </c>
      <c r="N876" t="s">
        <v>32</v>
      </c>
      <c r="O876" t="s">
        <v>31</v>
      </c>
      <c r="P876" t="s">
        <v>31</v>
      </c>
      <c r="Q876" t="s">
        <v>31</v>
      </c>
      <c r="R876" t="s">
        <v>32</v>
      </c>
      <c r="S876" t="s">
        <v>31</v>
      </c>
      <c r="T876" t="s">
        <v>206</v>
      </c>
      <c r="U876" t="s">
        <v>34</v>
      </c>
      <c r="V876" t="s">
        <v>40</v>
      </c>
      <c r="W876" t="s">
        <v>41</v>
      </c>
      <c r="X876" t="s">
        <v>84</v>
      </c>
      <c r="Y876" t="s">
        <v>2868</v>
      </c>
      <c r="Z876">
        <v>3208604555</v>
      </c>
      <c r="AA876" t="s">
        <v>37</v>
      </c>
    </row>
    <row r="877" spans="1:27">
      <c r="A877" s="1">
        <v>21332</v>
      </c>
      <c r="B877" s="9">
        <v>45950</v>
      </c>
      <c r="C877" s="1">
        <v>1</v>
      </c>
      <c r="D877" s="1" t="s">
        <v>27</v>
      </c>
      <c r="E877" s="1">
        <v>149357591</v>
      </c>
      <c r="F877" t="s">
        <v>2869</v>
      </c>
      <c r="G877" t="s">
        <v>2870</v>
      </c>
      <c r="H877" t="s">
        <v>30</v>
      </c>
      <c r="I877" t="s">
        <v>31</v>
      </c>
      <c r="J877" t="s">
        <v>31</v>
      </c>
      <c r="K877" t="s">
        <v>32</v>
      </c>
      <c r="L877" t="s">
        <v>31</v>
      </c>
      <c r="M877" t="s">
        <v>31</v>
      </c>
      <c r="N877" t="s">
        <v>31</v>
      </c>
      <c r="O877" t="s">
        <v>31</v>
      </c>
      <c r="P877" t="s">
        <v>31</v>
      </c>
      <c r="Q877" t="s">
        <v>32</v>
      </c>
      <c r="R877" t="s">
        <v>31</v>
      </c>
      <c r="S877" t="s">
        <v>31</v>
      </c>
      <c r="T877" t="s">
        <v>206</v>
      </c>
      <c r="U877" t="s">
        <v>34</v>
      </c>
      <c r="V877" t="s">
        <v>40</v>
      </c>
      <c r="W877" t="s">
        <v>35</v>
      </c>
      <c r="X877" t="s">
        <v>84</v>
      </c>
      <c r="Y877" t="s">
        <v>2871</v>
      </c>
      <c r="Z877">
        <v>3147191955</v>
      </c>
      <c r="AA877" t="s">
        <v>37</v>
      </c>
    </row>
    <row r="878" spans="1:27">
      <c r="A878" s="1">
        <v>21333</v>
      </c>
      <c r="B878" s="9">
        <v>45950</v>
      </c>
      <c r="C878" s="1">
        <v>1</v>
      </c>
      <c r="D878" s="1" t="s">
        <v>27</v>
      </c>
      <c r="E878" s="1">
        <v>704755465</v>
      </c>
      <c r="F878" t="s">
        <v>2872</v>
      </c>
      <c r="G878" t="s">
        <v>2873</v>
      </c>
      <c r="H878" t="s">
        <v>30</v>
      </c>
      <c r="I878" t="s">
        <v>31</v>
      </c>
      <c r="J878" t="s">
        <v>31</v>
      </c>
      <c r="K878" t="s">
        <v>31</v>
      </c>
      <c r="L878" t="s">
        <v>31</v>
      </c>
      <c r="M878" t="s">
        <v>31</v>
      </c>
      <c r="N878" t="s">
        <v>32</v>
      </c>
      <c r="O878" t="s">
        <v>31</v>
      </c>
      <c r="P878" t="s">
        <v>31</v>
      </c>
      <c r="Q878" t="s">
        <v>31</v>
      </c>
      <c r="R878" t="s">
        <v>31</v>
      </c>
      <c r="S878" t="s">
        <v>32</v>
      </c>
      <c r="T878" t="s">
        <v>206</v>
      </c>
      <c r="U878" t="s">
        <v>34</v>
      </c>
      <c r="V878" t="s">
        <v>40</v>
      </c>
      <c r="W878" t="s">
        <v>41</v>
      </c>
      <c r="X878" t="s">
        <v>84</v>
      </c>
      <c r="Y878" t="s">
        <v>2874</v>
      </c>
      <c r="Z878">
        <v>3223722017</v>
      </c>
      <c r="AA878" t="s">
        <v>37</v>
      </c>
    </row>
    <row r="879" spans="1:27">
      <c r="A879" s="1">
        <v>21334</v>
      </c>
      <c r="B879" s="9">
        <v>45950</v>
      </c>
      <c r="C879" s="1">
        <v>1</v>
      </c>
      <c r="D879" s="1" t="s">
        <v>27</v>
      </c>
      <c r="E879" s="1">
        <v>1759479795</v>
      </c>
      <c r="F879" t="s">
        <v>2875</v>
      </c>
      <c r="G879" t="s">
        <v>2876</v>
      </c>
      <c r="H879" t="s">
        <v>111</v>
      </c>
      <c r="I879" t="s">
        <v>31</v>
      </c>
      <c r="J879" t="s">
        <v>31</v>
      </c>
      <c r="K879" t="s">
        <v>31</v>
      </c>
      <c r="L879" t="s">
        <v>31</v>
      </c>
      <c r="M879" t="s">
        <v>31</v>
      </c>
      <c r="N879" t="s">
        <v>32</v>
      </c>
      <c r="O879" t="s">
        <v>31</v>
      </c>
      <c r="P879" t="s">
        <v>31</v>
      </c>
      <c r="Q879" t="s">
        <v>31</v>
      </c>
      <c r="R879" t="s">
        <v>32</v>
      </c>
      <c r="S879" t="s">
        <v>31</v>
      </c>
      <c r="T879" t="s">
        <v>206</v>
      </c>
      <c r="U879" t="s">
        <v>34</v>
      </c>
      <c r="V879" t="s">
        <v>40</v>
      </c>
      <c r="W879" t="s">
        <v>41</v>
      </c>
      <c r="X879" t="s">
        <v>31</v>
      </c>
      <c r="Y879" t="s">
        <v>2877</v>
      </c>
      <c r="Z879">
        <v>3107543705</v>
      </c>
      <c r="AA879" t="s">
        <v>37</v>
      </c>
    </row>
    <row r="880" spans="1:27">
      <c r="A880" s="1">
        <v>21335</v>
      </c>
      <c r="B880" s="9">
        <v>45951</v>
      </c>
      <c r="C880" s="1">
        <v>1</v>
      </c>
      <c r="D880" s="1" t="s">
        <v>27</v>
      </c>
      <c r="E880" s="1">
        <v>1257076733</v>
      </c>
      <c r="F880" t="s">
        <v>2878</v>
      </c>
      <c r="G880" t="s">
        <v>2879</v>
      </c>
      <c r="H880" t="s">
        <v>111</v>
      </c>
      <c r="I880" t="s">
        <v>31</v>
      </c>
      <c r="J880" t="s">
        <v>31</v>
      </c>
      <c r="K880" t="s">
        <v>31</v>
      </c>
      <c r="L880" t="s">
        <v>31</v>
      </c>
      <c r="M880" t="s">
        <v>31</v>
      </c>
      <c r="N880" t="s">
        <v>32</v>
      </c>
      <c r="O880" t="s">
        <v>31</v>
      </c>
      <c r="P880" t="s">
        <v>31</v>
      </c>
      <c r="Q880" t="s">
        <v>31</v>
      </c>
      <c r="R880" t="s">
        <v>31</v>
      </c>
      <c r="S880" t="s">
        <v>32</v>
      </c>
      <c r="T880" t="s">
        <v>138</v>
      </c>
      <c r="U880" t="s">
        <v>57</v>
      </c>
      <c r="V880" t="s">
        <v>40</v>
      </c>
      <c r="W880" t="s">
        <v>41</v>
      </c>
      <c r="X880" t="s">
        <v>220</v>
      </c>
      <c r="Y880" t="s">
        <v>2880</v>
      </c>
      <c r="Z880">
        <v>3203208122</v>
      </c>
      <c r="AA880" t="s">
        <v>37</v>
      </c>
    </row>
    <row r="881" spans="1:27">
      <c r="A881" s="1">
        <v>21336</v>
      </c>
      <c r="B881" s="9">
        <v>45951</v>
      </c>
      <c r="C881" s="1">
        <v>1</v>
      </c>
      <c r="D881" s="1" t="s">
        <v>27</v>
      </c>
      <c r="E881" s="1">
        <v>1857246334</v>
      </c>
      <c r="F881" t="s">
        <v>2881</v>
      </c>
      <c r="G881" t="s">
        <v>2882</v>
      </c>
      <c r="H881" t="s">
        <v>30</v>
      </c>
      <c r="I881" t="s">
        <v>31</v>
      </c>
      <c r="J881" t="s">
        <v>31</v>
      </c>
      <c r="K881" t="s">
        <v>31</v>
      </c>
      <c r="L881" t="s">
        <v>31</v>
      </c>
      <c r="M881" t="s">
        <v>31</v>
      </c>
      <c r="N881" t="s">
        <v>32</v>
      </c>
      <c r="O881" t="s">
        <v>31</v>
      </c>
      <c r="P881" t="s">
        <v>31</v>
      </c>
      <c r="Q881" t="s">
        <v>31</v>
      </c>
      <c r="R881" t="s">
        <v>31</v>
      </c>
      <c r="S881" t="s">
        <v>32</v>
      </c>
      <c r="T881" t="s">
        <v>138</v>
      </c>
      <c r="U881" t="s">
        <v>57</v>
      </c>
      <c r="V881" t="s">
        <v>40</v>
      </c>
      <c r="W881" t="s">
        <v>41</v>
      </c>
      <c r="X881" t="s">
        <v>220</v>
      </c>
      <c r="Y881" t="s">
        <v>2883</v>
      </c>
      <c r="Z881">
        <v>3195181856</v>
      </c>
      <c r="AA881" t="s">
        <v>37</v>
      </c>
    </row>
    <row r="882" spans="1:27">
      <c r="A882" s="1">
        <v>21337</v>
      </c>
      <c r="B882" s="9">
        <v>45951</v>
      </c>
      <c r="C882" s="1">
        <v>1</v>
      </c>
      <c r="D882" s="1" t="s">
        <v>27</v>
      </c>
      <c r="E882" s="1">
        <v>101644673</v>
      </c>
      <c r="F882" t="s">
        <v>2884</v>
      </c>
      <c r="G882" t="s">
        <v>2885</v>
      </c>
      <c r="H882" t="s">
        <v>30</v>
      </c>
      <c r="I882" t="s">
        <v>31</v>
      </c>
      <c r="J882" t="s">
        <v>31</v>
      </c>
      <c r="K882" t="s">
        <v>31</v>
      </c>
      <c r="L882" t="s">
        <v>31</v>
      </c>
      <c r="M882" t="s">
        <v>31</v>
      </c>
      <c r="N882" t="s">
        <v>32</v>
      </c>
      <c r="O882" t="s">
        <v>31</v>
      </c>
      <c r="P882" t="s">
        <v>31</v>
      </c>
      <c r="Q882" t="s">
        <v>31</v>
      </c>
      <c r="R882" t="s">
        <v>31</v>
      </c>
      <c r="S882" t="s">
        <v>32</v>
      </c>
      <c r="T882" t="s">
        <v>153</v>
      </c>
      <c r="U882" t="s">
        <v>57</v>
      </c>
      <c r="V882" t="s">
        <v>40</v>
      </c>
      <c r="W882" t="s">
        <v>41</v>
      </c>
      <c r="X882" t="s">
        <v>2886</v>
      </c>
      <c r="Y882" t="s">
        <v>2887</v>
      </c>
      <c r="Z882">
        <v>3142421426</v>
      </c>
      <c r="AA882" t="s">
        <v>37</v>
      </c>
    </row>
    <row r="883" spans="1:27">
      <c r="A883" s="1">
        <v>21338</v>
      </c>
      <c r="B883" s="9">
        <v>45951</v>
      </c>
      <c r="C883" s="1">
        <v>1</v>
      </c>
      <c r="D883" s="1" t="s">
        <v>27</v>
      </c>
      <c r="E883" s="1">
        <v>1210476405</v>
      </c>
      <c r="F883" t="s">
        <v>2888</v>
      </c>
      <c r="G883" t="s">
        <v>2889</v>
      </c>
      <c r="H883" t="s">
        <v>111</v>
      </c>
      <c r="I883" t="s">
        <v>31</v>
      </c>
      <c r="J883" t="s">
        <v>31</v>
      </c>
      <c r="K883" t="s">
        <v>31</v>
      </c>
      <c r="L883" t="s">
        <v>31</v>
      </c>
      <c r="M883" t="s">
        <v>31</v>
      </c>
      <c r="N883" t="s">
        <v>32</v>
      </c>
      <c r="O883" t="s">
        <v>31</v>
      </c>
      <c r="P883" t="s">
        <v>31</v>
      </c>
      <c r="Q883" t="s">
        <v>31</v>
      </c>
      <c r="R883" t="s">
        <v>31</v>
      </c>
      <c r="S883" t="s">
        <v>32</v>
      </c>
      <c r="T883" t="s">
        <v>121</v>
      </c>
      <c r="U883" t="s">
        <v>57</v>
      </c>
      <c r="V883" t="s">
        <v>40</v>
      </c>
      <c r="W883" t="s">
        <v>41</v>
      </c>
      <c r="Y883" t="s">
        <v>2890</v>
      </c>
      <c r="Z883">
        <v>3117311042</v>
      </c>
      <c r="AA883" t="s">
        <v>37</v>
      </c>
    </row>
    <row r="884" spans="1:27">
      <c r="A884" s="1">
        <v>21339</v>
      </c>
      <c r="B884" s="9">
        <v>45951</v>
      </c>
      <c r="C884" s="1">
        <v>1</v>
      </c>
      <c r="D884" s="1" t="s">
        <v>27</v>
      </c>
      <c r="E884" s="1">
        <v>834225313</v>
      </c>
      <c r="F884" t="s">
        <v>2891</v>
      </c>
      <c r="G884" t="s">
        <v>2892</v>
      </c>
      <c r="H884" t="s">
        <v>111</v>
      </c>
      <c r="I884" t="s">
        <v>31</v>
      </c>
      <c r="J884" t="s">
        <v>31</v>
      </c>
      <c r="K884" t="s">
        <v>31</v>
      </c>
      <c r="L884" t="s">
        <v>31</v>
      </c>
      <c r="M884" t="s">
        <v>31</v>
      </c>
      <c r="N884" t="s">
        <v>32</v>
      </c>
      <c r="O884" t="s">
        <v>32</v>
      </c>
      <c r="P884" t="s">
        <v>31</v>
      </c>
      <c r="Q884" t="s">
        <v>31</v>
      </c>
      <c r="R884" t="s">
        <v>31</v>
      </c>
      <c r="S884" t="s">
        <v>31</v>
      </c>
      <c r="T884" t="s">
        <v>206</v>
      </c>
      <c r="U884" t="s">
        <v>57</v>
      </c>
      <c r="V884" t="s">
        <v>40</v>
      </c>
      <c r="W884" t="s">
        <v>41</v>
      </c>
      <c r="X884" t="s">
        <v>84</v>
      </c>
      <c r="Z884">
        <v>3242871010</v>
      </c>
      <c r="AA884" t="s">
        <v>37</v>
      </c>
    </row>
    <row r="885" spans="1:27">
      <c r="A885" s="1">
        <v>21340</v>
      </c>
      <c r="B885" s="9">
        <v>45951</v>
      </c>
      <c r="C885" s="1">
        <v>1</v>
      </c>
      <c r="D885" s="1" t="s">
        <v>27</v>
      </c>
      <c r="E885" s="1">
        <v>311510594</v>
      </c>
      <c r="F885" t="s">
        <v>2893</v>
      </c>
      <c r="G885" t="s">
        <v>2894</v>
      </c>
      <c r="H885" t="s">
        <v>30</v>
      </c>
      <c r="I885" t="s">
        <v>31</v>
      </c>
      <c r="J885" t="s">
        <v>31</v>
      </c>
      <c r="K885" t="s">
        <v>31</v>
      </c>
      <c r="L885" t="s">
        <v>31</v>
      </c>
      <c r="M885" t="s">
        <v>31</v>
      </c>
      <c r="N885" t="s">
        <v>32</v>
      </c>
      <c r="O885" t="s">
        <v>31</v>
      </c>
      <c r="P885" t="s">
        <v>31</v>
      </c>
      <c r="Q885" t="s">
        <v>31</v>
      </c>
      <c r="R885" t="s">
        <v>31</v>
      </c>
      <c r="S885" t="s">
        <v>32</v>
      </c>
      <c r="T885" t="s">
        <v>33</v>
      </c>
      <c r="U885" t="s">
        <v>57</v>
      </c>
      <c r="V885" t="s">
        <v>40</v>
      </c>
      <c r="W885" t="s">
        <v>41</v>
      </c>
      <c r="Y885" t="s">
        <v>2895</v>
      </c>
      <c r="Z885">
        <v>3118589031</v>
      </c>
      <c r="AA885" t="s">
        <v>37</v>
      </c>
    </row>
    <row r="886" spans="1:27">
      <c r="A886" s="1">
        <v>21341</v>
      </c>
      <c r="B886" s="9">
        <v>45951</v>
      </c>
      <c r="C886" s="1">
        <v>1</v>
      </c>
      <c r="D886" s="1" t="s">
        <v>27</v>
      </c>
      <c r="E886" s="1">
        <v>657133502</v>
      </c>
      <c r="F886" t="s">
        <v>2896</v>
      </c>
      <c r="G886" t="s">
        <v>2897</v>
      </c>
      <c r="H886" t="s">
        <v>30</v>
      </c>
      <c r="I886" t="s">
        <v>31</v>
      </c>
      <c r="J886" t="s">
        <v>31</v>
      </c>
      <c r="K886" t="s">
        <v>31</v>
      </c>
      <c r="L886" t="s">
        <v>31</v>
      </c>
      <c r="M886" t="s">
        <v>31</v>
      </c>
      <c r="N886" t="s">
        <v>32</v>
      </c>
      <c r="O886" t="s">
        <v>31</v>
      </c>
      <c r="P886" t="s">
        <v>31</v>
      </c>
      <c r="Q886" t="s">
        <v>31</v>
      </c>
      <c r="R886" t="s">
        <v>31</v>
      </c>
      <c r="S886" t="s">
        <v>32</v>
      </c>
      <c r="T886" t="s">
        <v>33</v>
      </c>
      <c r="U886" t="s">
        <v>57</v>
      </c>
      <c r="V886" t="s">
        <v>40</v>
      </c>
      <c r="W886" t="s">
        <v>41</v>
      </c>
      <c r="Y886" t="s">
        <v>2898</v>
      </c>
      <c r="Z886">
        <v>3132780242</v>
      </c>
      <c r="AA886" t="s">
        <v>37</v>
      </c>
    </row>
    <row r="887" spans="1:27">
      <c r="A887" s="1">
        <v>21342</v>
      </c>
      <c r="B887" s="9">
        <v>45951</v>
      </c>
      <c r="C887" s="1">
        <v>1</v>
      </c>
      <c r="D887" s="1" t="s">
        <v>27</v>
      </c>
      <c r="E887" s="1">
        <v>1139177197</v>
      </c>
      <c r="F887" t="s">
        <v>2899</v>
      </c>
      <c r="G887" t="s">
        <v>2900</v>
      </c>
      <c r="H887" t="s">
        <v>111</v>
      </c>
      <c r="I887" t="s">
        <v>31</v>
      </c>
      <c r="J887" t="s">
        <v>31</v>
      </c>
      <c r="K887" t="s">
        <v>31</v>
      </c>
      <c r="L887" t="s">
        <v>31</v>
      </c>
      <c r="M887" t="s">
        <v>31</v>
      </c>
      <c r="N887" t="s">
        <v>32</v>
      </c>
      <c r="O887" t="s">
        <v>31</v>
      </c>
      <c r="P887" t="s">
        <v>31</v>
      </c>
      <c r="Q887" t="s">
        <v>31</v>
      </c>
      <c r="R887" t="s">
        <v>31</v>
      </c>
      <c r="S887" t="s">
        <v>32</v>
      </c>
      <c r="T887" t="s">
        <v>138</v>
      </c>
      <c r="U887" t="s">
        <v>57</v>
      </c>
      <c r="V887" t="s">
        <v>40</v>
      </c>
      <c r="W887" t="s">
        <v>41</v>
      </c>
      <c r="X887" t="s">
        <v>220</v>
      </c>
      <c r="Y887" t="s">
        <v>2901</v>
      </c>
      <c r="Z887">
        <v>3157032223</v>
      </c>
      <c r="AA887" t="s">
        <v>37</v>
      </c>
    </row>
    <row r="888" spans="1:27">
      <c r="A888" s="1">
        <v>21343</v>
      </c>
      <c r="B888" s="9">
        <v>45951</v>
      </c>
      <c r="C888" s="1">
        <v>1</v>
      </c>
      <c r="D888" s="1" t="s">
        <v>27</v>
      </c>
      <c r="E888" s="1">
        <v>62931379</v>
      </c>
      <c r="F888" t="s">
        <v>2902</v>
      </c>
      <c r="G888" t="s">
        <v>2903</v>
      </c>
      <c r="H888" t="s">
        <v>30</v>
      </c>
      <c r="I888" t="s">
        <v>31</v>
      </c>
      <c r="J888" t="s">
        <v>31</v>
      </c>
      <c r="K888" t="s">
        <v>31</v>
      </c>
      <c r="L888" t="s">
        <v>31</v>
      </c>
      <c r="M888" t="s">
        <v>31</v>
      </c>
      <c r="N888" t="s">
        <v>32</v>
      </c>
      <c r="O888" t="s">
        <v>31</v>
      </c>
      <c r="P888" t="s">
        <v>31</v>
      </c>
      <c r="Q888" t="s">
        <v>31</v>
      </c>
      <c r="R888" t="s">
        <v>31</v>
      </c>
      <c r="S888" t="s">
        <v>32</v>
      </c>
      <c r="T888" t="s">
        <v>33</v>
      </c>
      <c r="U888" t="s">
        <v>57</v>
      </c>
      <c r="V888" t="s">
        <v>40</v>
      </c>
      <c r="W888" t="s">
        <v>41</v>
      </c>
      <c r="X888" t="s">
        <v>31</v>
      </c>
      <c r="Y888" t="s">
        <v>2904</v>
      </c>
      <c r="Z888">
        <v>3504455369</v>
      </c>
      <c r="AA888" t="s">
        <v>37</v>
      </c>
    </row>
    <row r="889" spans="1:27">
      <c r="A889" s="1">
        <v>21344</v>
      </c>
      <c r="B889" s="9">
        <v>45951</v>
      </c>
      <c r="C889" s="1">
        <v>1</v>
      </c>
      <c r="D889" s="1" t="s">
        <v>27</v>
      </c>
      <c r="E889" s="1">
        <v>910795129</v>
      </c>
      <c r="F889" t="s">
        <v>2905</v>
      </c>
      <c r="G889" t="s">
        <v>2906</v>
      </c>
      <c r="H889" t="s">
        <v>111</v>
      </c>
      <c r="I889" t="s">
        <v>31</v>
      </c>
      <c r="J889" t="s">
        <v>31</v>
      </c>
      <c r="K889" t="s">
        <v>31</v>
      </c>
      <c r="L889" t="s">
        <v>31</v>
      </c>
      <c r="M889" t="s">
        <v>31</v>
      </c>
      <c r="N889" t="s">
        <v>32</v>
      </c>
      <c r="O889" t="s">
        <v>31</v>
      </c>
      <c r="P889" t="s">
        <v>31</v>
      </c>
      <c r="Q889" t="s">
        <v>31</v>
      </c>
      <c r="R889" t="s">
        <v>31</v>
      </c>
      <c r="S889" t="s">
        <v>32</v>
      </c>
      <c r="T889" t="s">
        <v>141</v>
      </c>
      <c r="U889" t="s">
        <v>34</v>
      </c>
      <c r="V889" t="s">
        <v>40</v>
      </c>
      <c r="W889" t="s">
        <v>41</v>
      </c>
      <c r="X889" t="s">
        <v>508</v>
      </c>
      <c r="Y889" t="s">
        <v>2907</v>
      </c>
      <c r="Z889">
        <v>3248530977</v>
      </c>
      <c r="AA889" t="s">
        <v>37</v>
      </c>
    </row>
    <row r="890" spans="1:27">
      <c r="A890" s="1">
        <v>21345</v>
      </c>
      <c r="B890" s="9">
        <v>45951</v>
      </c>
      <c r="C890" s="1">
        <v>1</v>
      </c>
      <c r="D890" s="1" t="s">
        <v>27</v>
      </c>
      <c r="E890" s="1">
        <v>253339485</v>
      </c>
      <c r="F890" t="s">
        <v>2908</v>
      </c>
      <c r="G890" t="s">
        <v>2909</v>
      </c>
      <c r="H890" t="s">
        <v>30</v>
      </c>
      <c r="I890" t="s">
        <v>31</v>
      </c>
      <c r="J890" t="s">
        <v>31</v>
      </c>
      <c r="K890" t="s">
        <v>31</v>
      </c>
      <c r="L890" t="s">
        <v>32</v>
      </c>
      <c r="M890" t="s">
        <v>31</v>
      </c>
      <c r="N890" t="s">
        <v>31</v>
      </c>
      <c r="O890" t="s">
        <v>31</v>
      </c>
      <c r="P890" t="s">
        <v>31</v>
      </c>
      <c r="Q890" t="s">
        <v>31</v>
      </c>
      <c r="R890" t="s">
        <v>32</v>
      </c>
      <c r="S890" t="s">
        <v>31</v>
      </c>
      <c r="T890" t="s">
        <v>128</v>
      </c>
      <c r="U890" t="s">
        <v>316</v>
      </c>
      <c r="V890" t="s">
        <v>2307</v>
      </c>
      <c r="W890" t="s">
        <v>2308</v>
      </c>
      <c r="X890" t="s">
        <v>2910</v>
      </c>
      <c r="Y890" t="s">
        <v>2911</v>
      </c>
      <c r="Z890">
        <v>3223516940</v>
      </c>
      <c r="AA890" t="s">
        <v>37</v>
      </c>
    </row>
    <row r="891" spans="1:27">
      <c r="A891" s="1">
        <v>21346</v>
      </c>
      <c r="B891" s="9">
        <v>45951</v>
      </c>
      <c r="C891" s="1">
        <v>1</v>
      </c>
      <c r="D891" s="1" t="s">
        <v>27</v>
      </c>
      <c r="E891" s="1">
        <v>862805149</v>
      </c>
      <c r="F891" t="s">
        <v>2912</v>
      </c>
      <c r="G891" t="s">
        <v>2913</v>
      </c>
      <c r="H891" t="s">
        <v>30</v>
      </c>
      <c r="I891" t="s">
        <v>31</v>
      </c>
      <c r="J891" t="s">
        <v>31</v>
      </c>
      <c r="K891" t="s">
        <v>31</v>
      </c>
      <c r="L891" t="s">
        <v>31</v>
      </c>
      <c r="M891" t="s">
        <v>31</v>
      </c>
      <c r="N891" t="s">
        <v>32</v>
      </c>
      <c r="O891" t="s">
        <v>31</v>
      </c>
      <c r="P891" t="s">
        <v>31</v>
      </c>
      <c r="Q891" t="s">
        <v>31</v>
      </c>
      <c r="R891" t="s">
        <v>31</v>
      </c>
      <c r="S891" t="s">
        <v>32</v>
      </c>
      <c r="T891" t="s">
        <v>138</v>
      </c>
      <c r="U891" t="s">
        <v>57</v>
      </c>
      <c r="V891" t="s">
        <v>40</v>
      </c>
      <c r="W891" t="s">
        <v>41</v>
      </c>
      <c r="X891" t="s">
        <v>220</v>
      </c>
      <c r="Y891" t="s">
        <v>2914</v>
      </c>
      <c r="Z891">
        <v>3046243696</v>
      </c>
      <c r="AA891" t="s">
        <v>37</v>
      </c>
    </row>
    <row r="892" spans="1:27">
      <c r="A892" s="1">
        <v>21347</v>
      </c>
      <c r="B892" s="9">
        <v>45951</v>
      </c>
      <c r="C892" s="1">
        <v>1</v>
      </c>
      <c r="D892" s="1" t="s">
        <v>27</v>
      </c>
      <c r="E892" s="1">
        <v>1821336952</v>
      </c>
      <c r="F892" t="s">
        <v>2915</v>
      </c>
      <c r="G892" t="s">
        <v>2916</v>
      </c>
      <c r="H892" t="s">
        <v>111</v>
      </c>
      <c r="I892" t="s">
        <v>31</v>
      </c>
      <c r="J892" t="s">
        <v>31</v>
      </c>
      <c r="K892" t="s">
        <v>31</v>
      </c>
      <c r="L892" t="s">
        <v>31</v>
      </c>
      <c r="M892" t="s">
        <v>31</v>
      </c>
      <c r="N892" t="s">
        <v>32</v>
      </c>
      <c r="O892" t="s">
        <v>31</v>
      </c>
      <c r="P892" t="s">
        <v>31</v>
      </c>
      <c r="Q892" t="s">
        <v>32</v>
      </c>
      <c r="R892" t="s">
        <v>31</v>
      </c>
      <c r="S892" t="s">
        <v>31</v>
      </c>
      <c r="T892" t="s">
        <v>147</v>
      </c>
      <c r="U892" t="s">
        <v>57</v>
      </c>
      <c r="V892" t="s">
        <v>40</v>
      </c>
      <c r="W892" t="s">
        <v>41</v>
      </c>
      <c r="X892" t="s">
        <v>31</v>
      </c>
      <c r="Y892" t="s">
        <v>2917</v>
      </c>
      <c r="Z892">
        <v>3114822311</v>
      </c>
      <c r="AA892" t="s">
        <v>37</v>
      </c>
    </row>
    <row r="893" spans="1:27">
      <c r="A893" s="1">
        <v>21348</v>
      </c>
      <c r="B893" s="9">
        <v>45951</v>
      </c>
      <c r="C893" s="1">
        <v>1</v>
      </c>
      <c r="D893" s="1" t="s">
        <v>27</v>
      </c>
      <c r="E893" s="1">
        <v>1188522335</v>
      </c>
      <c r="F893" t="s">
        <v>2918</v>
      </c>
      <c r="G893" t="s">
        <v>2919</v>
      </c>
      <c r="H893" t="s">
        <v>30</v>
      </c>
      <c r="I893" t="s">
        <v>31</v>
      </c>
      <c r="J893" t="s">
        <v>31</v>
      </c>
      <c r="K893" t="s">
        <v>31</v>
      </c>
      <c r="L893" t="s">
        <v>31</v>
      </c>
      <c r="M893" t="s">
        <v>31</v>
      </c>
      <c r="N893" t="s">
        <v>32</v>
      </c>
      <c r="O893" t="s">
        <v>31</v>
      </c>
      <c r="P893" t="s">
        <v>31</v>
      </c>
      <c r="Q893" t="s">
        <v>31</v>
      </c>
      <c r="R893" t="s">
        <v>31</v>
      </c>
      <c r="S893" t="s">
        <v>32</v>
      </c>
      <c r="T893" t="s">
        <v>96</v>
      </c>
      <c r="U893" t="s">
        <v>57</v>
      </c>
      <c r="V893" t="s">
        <v>40</v>
      </c>
      <c r="W893" t="s">
        <v>41</v>
      </c>
      <c r="X893" t="s">
        <v>84</v>
      </c>
      <c r="Y893" t="s">
        <v>2920</v>
      </c>
      <c r="Z893">
        <v>3222819217</v>
      </c>
      <c r="AA893" t="s">
        <v>37</v>
      </c>
    </row>
    <row r="894" spans="1:27">
      <c r="A894" s="1">
        <v>21349</v>
      </c>
      <c r="B894" s="9">
        <v>45951</v>
      </c>
      <c r="C894" s="1">
        <v>1</v>
      </c>
      <c r="D894" s="1" t="s">
        <v>27</v>
      </c>
      <c r="E894" s="1">
        <v>987183471</v>
      </c>
      <c r="F894" t="s">
        <v>2921</v>
      </c>
      <c r="G894" t="s">
        <v>2922</v>
      </c>
      <c r="H894" t="s">
        <v>30</v>
      </c>
      <c r="I894" t="s">
        <v>31</v>
      </c>
      <c r="J894" t="s">
        <v>31</v>
      </c>
      <c r="K894" t="s">
        <v>31</v>
      </c>
      <c r="L894" t="s">
        <v>31</v>
      </c>
      <c r="M894" t="s">
        <v>31</v>
      </c>
      <c r="N894" t="s">
        <v>32</v>
      </c>
      <c r="O894" t="s">
        <v>31</v>
      </c>
      <c r="P894" t="s">
        <v>31</v>
      </c>
      <c r="Q894" t="s">
        <v>31</v>
      </c>
      <c r="R894" t="s">
        <v>31</v>
      </c>
      <c r="S894" t="s">
        <v>32</v>
      </c>
      <c r="T894" t="s">
        <v>138</v>
      </c>
      <c r="U894" t="s">
        <v>57</v>
      </c>
      <c r="V894" t="s">
        <v>40</v>
      </c>
      <c r="W894" t="s">
        <v>41</v>
      </c>
      <c r="X894" t="s">
        <v>220</v>
      </c>
      <c r="Y894" t="s">
        <v>2923</v>
      </c>
      <c r="Z894">
        <v>3114563310</v>
      </c>
      <c r="AA894" t="s">
        <v>37</v>
      </c>
    </row>
    <row r="895" spans="1:27">
      <c r="A895" s="1">
        <v>21350</v>
      </c>
      <c r="B895" s="9">
        <v>45951</v>
      </c>
      <c r="C895" s="1">
        <v>1</v>
      </c>
      <c r="D895" s="1" t="s">
        <v>27</v>
      </c>
      <c r="E895" s="1">
        <v>627075951</v>
      </c>
      <c r="F895" t="s">
        <v>2924</v>
      </c>
      <c r="G895" t="s">
        <v>2925</v>
      </c>
      <c r="H895" t="s">
        <v>30</v>
      </c>
      <c r="I895" t="s">
        <v>31</v>
      </c>
      <c r="J895" t="s">
        <v>31</v>
      </c>
      <c r="K895" t="s">
        <v>31</v>
      </c>
      <c r="L895" t="s">
        <v>31</v>
      </c>
      <c r="M895" t="s">
        <v>31</v>
      </c>
      <c r="N895" t="s">
        <v>32</v>
      </c>
      <c r="O895" t="s">
        <v>31</v>
      </c>
      <c r="P895" t="s">
        <v>31</v>
      </c>
      <c r="Q895" t="s">
        <v>32</v>
      </c>
      <c r="R895" t="s">
        <v>31</v>
      </c>
      <c r="S895" t="s">
        <v>31</v>
      </c>
      <c r="T895" t="s">
        <v>147</v>
      </c>
      <c r="U895" t="s">
        <v>57</v>
      </c>
      <c r="V895" t="s">
        <v>40</v>
      </c>
      <c r="W895" t="s">
        <v>41</v>
      </c>
      <c r="X895" t="s">
        <v>31</v>
      </c>
      <c r="Y895" t="s">
        <v>2926</v>
      </c>
      <c r="Z895">
        <v>3226068744</v>
      </c>
      <c r="AA895" t="s">
        <v>37</v>
      </c>
    </row>
    <row r="896" spans="1:27">
      <c r="A896" s="1">
        <v>21351</v>
      </c>
      <c r="B896" s="9">
        <v>45951</v>
      </c>
      <c r="C896" s="1">
        <v>1</v>
      </c>
      <c r="D896" s="1" t="s">
        <v>27</v>
      </c>
      <c r="E896" s="1">
        <v>1770213303</v>
      </c>
      <c r="F896" t="s">
        <v>2927</v>
      </c>
      <c r="G896" t="s">
        <v>2928</v>
      </c>
      <c r="H896" t="s">
        <v>30</v>
      </c>
      <c r="I896" t="s">
        <v>31</v>
      </c>
      <c r="J896" t="s">
        <v>31</v>
      </c>
      <c r="K896" t="s">
        <v>31</v>
      </c>
      <c r="L896" t="s">
        <v>31</v>
      </c>
      <c r="M896" t="s">
        <v>31</v>
      </c>
      <c r="N896" t="s">
        <v>32</v>
      </c>
      <c r="O896" t="s">
        <v>31</v>
      </c>
      <c r="P896" t="s">
        <v>31</v>
      </c>
      <c r="Q896" t="s">
        <v>31</v>
      </c>
      <c r="R896" t="s">
        <v>31</v>
      </c>
      <c r="S896" t="s">
        <v>32</v>
      </c>
      <c r="T896" t="s">
        <v>80</v>
      </c>
      <c r="U896" t="s">
        <v>57</v>
      </c>
      <c r="V896" t="s">
        <v>40</v>
      </c>
      <c r="W896" t="s">
        <v>41</v>
      </c>
      <c r="X896" t="s">
        <v>66</v>
      </c>
      <c r="Y896" t="s">
        <v>2929</v>
      </c>
      <c r="Z896">
        <v>3132243311</v>
      </c>
      <c r="AA896" t="s">
        <v>37</v>
      </c>
    </row>
    <row r="897" spans="1:27">
      <c r="A897" s="1">
        <v>21352</v>
      </c>
      <c r="B897" s="9">
        <v>45951</v>
      </c>
      <c r="C897" s="1">
        <v>1</v>
      </c>
      <c r="D897" s="1" t="s">
        <v>27</v>
      </c>
      <c r="E897" s="1">
        <v>400888546</v>
      </c>
      <c r="F897" t="s">
        <v>2930</v>
      </c>
      <c r="G897" t="s">
        <v>2931</v>
      </c>
      <c r="H897" t="s">
        <v>30</v>
      </c>
      <c r="I897" t="s">
        <v>31</v>
      </c>
      <c r="J897" t="s">
        <v>31</v>
      </c>
      <c r="K897" t="s">
        <v>31</v>
      </c>
      <c r="L897" t="s">
        <v>31</v>
      </c>
      <c r="M897" t="s">
        <v>31</v>
      </c>
      <c r="N897" t="s">
        <v>32</v>
      </c>
      <c r="O897" t="s">
        <v>31</v>
      </c>
      <c r="P897" t="s">
        <v>31</v>
      </c>
      <c r="Q897" t="s">
        <v>31</v>
      </c>
      <c r="R897" t="s">
        <v>31</v>
      </c>
      <c r="S897" t="s">
        <v>32</v>
      </c>
      <c r="T897" t="s">
        <v>80</v>
      </c>
      <c r="U897" t="s">
        <v>34</v>
      </c>
      <c r="V897" t="s">
        <v>40</v>
      </c>
      <c r="W897" t="s">
        <v>41</v>
      </c>
      <c r="X897" t="s">
        <v>66</v>
      </c>
      <c r="Y897" t="s">
        <v>2932</v>
      </c>
      <c r="Z897">
        <v>3213504414</v>
      </c>
      <c r="AA897" t="s">
        <v>37</v>
      </c>
    </row>
    <row r="898" spans="1:27">
      <c r="A898" s="1">
        <v>21353</v>
      </c>
      <c r="B898" s="9">
        <v>45951</v>
      </c>
      <c r="C898" s="1">
        <v>1</v>
      </c>
      <c r="D898" s="1" t="s">
        <v>27</v>
      </c>
      <c r="E898" s="1">
        <v>1139902883</v>
      </c>
      <c r="F898" t="s">
        <v>2933</v>
      </c>
      <c r="G898" t="s">
        <v>2934</v>
      </c>
      <c r="H898" t="s">
        <v>30</v>
      </c>
      <c r="I898" t="s">
        <v>31</v>
      </c>
      <c r="J898" t="s">
        <v>31</v>
      </c>
      <c r="K898" t="s">
        <v>31</v>
      </c>
      <c r="L898" t="s">
        <v>31</v>
      </c>
      <c r="M898" t="s">
        <v>31</v>
      </c>
      <c r="N898" t="s">
        <v>32</v>
      </c>
      <c r="O898" t="s">
        <v>31</v>
      </c>
      <c r="P898" t="s">
        <v>31</v>
      </c>
      <c r="Q898" t="s">
        <v>31</v>
      </c>
      <c r="R898" t="s">
        <v>31</v>
      </c>
      <c r="S898" t="s">
        <v>32</v>
      </c>
      <c r="T898" t="s">
        <v>80</v>
      </c>
      <c r="U898" t="s">
        <v>57</v>
      </c>
      <c r="V898" t="s">
        <v>40</v>
      </c>
      <c r="W898" t="s">
        <v>41</v>
      </c>
      <c r="X898" t="s">
        <v>2935</v>
      </c>
      <c r="Y898" t="s">
        <v>2936</v>
      </c>
      <c r="Z898">
        <v>3223920527</v>
      </c>
      <c r="AA898" t="s">
        <v>37</v>
      </c>
    </row>
    <row r="899" spans="1:27">
      <c r="A899" s="1">
        <v>21354</v>
      </c>
      <c r="B899" s="9">
        <v>45951</v>
      </c>
      <c r="C899" s="1">
        <v>1</v>
      </c>
      <c r="D899" s="1" t="s">
        <v>27</v>
      </c>
      <c r="E899" s="1">
        <v>2085433218</v>
      </c>
      <c r="F899" t="s">
        <v>2937</v>
      </c>
      <c r="G899" t="s">
        <v>2938</v>
      </c>
      <c r="H899" t="s">
        <v>30</v>
      </c>
      <c r="I899" t="s">
        <v>31</v>
      </c>
      <c r="J899" t="s">
        <v>31</v>
      </c>
      <c r="K899" t="s">
        <v>31</v>
      </c>
      <c r="L899" t="s">
        <v>31</v>
      </c>
      <c r="M899" t="s">
        <v>31</v>
      </c>
      <c r="N899" t="s">
        <v>32</v>
      </c>
      <c r="O899" t="s">
        <v>31</v>
      </c>
      <c r="P899" t="s">
        <v>31</v>
      </c>
      <c r="Q899" t="s">
        <v>31</v>
      </c>
      <c r="R899" t="s">
        <v>31</v>
      </c>
      <c r="S899" t="s">
        <v>32</v>
      </c>
      <c r="T899" t="s">
        <v>80</v>
      </c>
      <c r="U899" t="s">
        <v>57</v>
      </c>
      <c r="V899" t="s">
        <v>40</v>
      </c>
      <c r="W899" t="s">
        <v>41</v>
      </c>
      <c r="X899" t="s">
        <v>142</v>
      </c>
      <c r="Y899" t="s">
        <v>2939</v>
      </c>
      <c r="Z899">
        <v>3115642257</v>
      </c>
      <c r="AA899" t="s">
        <v>37</v>
      </c>
    </row>
    <row r="900" spans="1:27">
      <c r="A900" s="1">
        <v>21355</v>
      </c>
      <c r="B900" s="9">
        <v>45951</v>
      </c>
      <c r="C900" s="1">
        <v>1</v>
      </c>
      <c r="D900" s="1" t="s">
        <v>27</v>
      </c>
      <c r="E900" s="1">
        <v>2107937529</v>
      </c>
      <c r="F900" t="s">
        <v>2940</v>
      </c>
      <c r="G900" t="s">
        <v>2941</v>
      </c>
      <c r="H900" t="s">
        <v>30</v>
      </c>
      <c r="I900" t="s">
        <v>31</v>
      </c>
      <c r="J900" t="s">
        <v>31</v>
      </c>
      <c r="K900" t="s">
        <v>31</v>
      </c>
      <c r="L900" t="s">
        <v>31</v>
      </c>
      <c r="M900" t="s">
        <v>31</v>
      </c>
      <c r="N900" t="s">
        <v>32</v>
      </c>
      <c r="O900" t="s">
        <v>31</v>
      </c>
      <c r="P900" t="s">
        <v>31</v>
      </c>
      <c r="Q900" t="s">
        <v>31</v>
      </c>
      <c r="R900" t="s">
        <v>31</v>
      </c>
      <c r="S900" t="s">
        <v>32</v>
      </c>
      <c r="T900" t="s">
        <v>80</v>
      </c>
      <c r="U900" t="s">
        <v>57</v>
      </c>
      <c r="V900" t="s">
        <v>40</v>
      </c>
      <c r="W900" t="s">
        <v>41</v>
      </c>
      <c r="X900" t="s">
        <v>66</v>
      </c>
      <c r="Y900" t="s">
        <v>2942</v>
      </c>
      <c r="Z900">
        <v>3123971679</v>
      </c>
      <c r="AA900" t="s">
        <v>37</v>
      </c>
    </row>
    <row r="901" spans="1:27">
      <c r="A901" s="1">
        <v>21356</v>
      </c>
      <c r="B901" s="9">
        <v>45951</v>
      </c>
      <c r="C901" s="1">
        <v>1</v>
      </c>
      <c r="D901" s="1" t="s">
        <v>27</v>
      </c>
      <c r="E901" s="1">
        <v>1459843870</v>
      </c>
      <c r="F901" t="s">
        <v>2943</v>
      </c>
      <c r="G901" t="s">
        <v>2944</v>
      </c>
      <c r="H901" t="s">
        <v>111</v>
      </c>
      <c r="I901" t="s">
        <v>31</v>
      </c>
      <c r="J901" t="s">
        <v>31</v>
      </c>
      <c r="K901" t="s">
        <v>31</v>
      </c>
      <c r="L901" t="s">
        <v>31</v>
      </c>
      <c r="M901" t="s">
        <v>31</v>
      </c>
      <c r="N901" t="s">
        <v>32</v>
      </c>
      <c r="O901" t="s">
        <v>31</v>
      </c>
      <c r="P901" t="s">
        <v>31</v>
      </c>
      <c r="Q901" t="s">
        <v>31</v>
      </c>
      <c r="R901" t="s">
        <v>32</v>
      </c>
      <c r="S901" t="s">
        <v>31</v>
      </c>
      <c r="T901" t="s">
        <v>80</v>
      </c>
      <c r="U901" t="s">
        <v>57</v>
      </c>
      <c r="V901" t="s">
        <v>40</v>
      </c>
      <c r="W901" t="s">
        <v>41</v>
      </c>
      <c r="X901" t="s">
        <v>66</v>
      </c>
      <c r="Y901" t="s">
        <v>2945</v>
      </c>
      <c r="Z901">
        <v>3123971679</v>
      </c>
      <c r="AA901" t="s">
        <v>37</v>
      </c>
    </row>
    <row r="902" spans="1:27">
      <c r="A902" s="1">
        <v>21357</v>
      </c>
      <c r="B902" s="9">
        <v>45951</v>
      </c>
      <c r="C902" s="1">
        <v>1</v>
      </c>
      <c r="D902" s="1" t="s">
        <v>27</v>
      </c>
      <c r="E902" s="1">
        <v>1568971454</v>
      </c>
      <c r="F902" t="s">
        <v>2946</v>
      </c>
      <c r="G902" t="s">
        <v>2947</v>
      </c>
      <c r="H902" t="s">
        <v>30</v>
      </c>
      <c r="I902" t="s">
        <v>31</v>
      </c>
      <c r="J902" t="s">
        <v>31</v>
      </c>
      <c r="K902" t="s">
        <v>31</v>
      </c>
      <c r="L902" t="s">
        <v>31</v>
      </c>
      <c r="M902" t="s">
        <v>31</v>
      </c>
      <c r="N902" t="s">
        <v>32</v>
      </c>
      <c r="O902" t="s">
        <v>31</v>
      </c>
      <c r="P902" t="s">
        <v>31</v>
      </c>
      <c r="Q902" t="s">
        <v>31</v>
      </c>
      <c r="R902" t="s">
        <v>31</v>
      </c>
      <c r="S902" t="s">
        <v>32</v>
      </c>
      <c r="T902" t="s">
        <v>138</v>
      </c>
      <c r="U902" t="s">
        <v>57</v>
      </c>
      <c r="V902" t="s">
        <v>40</v>
      </c>
      <c r="W902" t="s">
        <v>41</v>
      </c>
      <c r="X902" t="s">
        <v>220</v>
      </c>
      <c r="Y902" t="s">
        <v>2948</v>
      </c>
      <c r="Z902">
        <v>3204198696</v>
      </c>
      <c r="AA902" t="s">
        <v>37</v>
      </c>
    </row>
    <row r="903" spans="1:27">
      <c r="A903" s="1">
        <v>21358</v>
      </c>
      <c r="B903" s="9">
        <v>45951</v>
      </c>
      <c r="C903" s="1">
        <v>1</v>
      </c>
      <c r="D903" s="1" t="s">
        <v>27</v>
      </c>
      <c r="E903" s="1">
        <v>831249939</v>
      </c>
      <c r="F903" t="s">
        <v>2949</v>
      </c>
      <c r="G903" t="s">
        <v>2950</v>
      </c>
      <c r="H903" t="s">
        <v>30</v>
      </c>
      <c r="I903" t="s">
        <v>31</v>
      </c>
      <c r="J903" t="s">
        <v>31</v>
      </c>
      <c r="K903" t="s">
        <v>31</v>
      </c>
      <c r="L903" t="s">
        <v>31</v>
      </c>
      <c r="M903" t="s">
        <v>31</v>
      </c>
      <c r="N903" t="s">
        <v>32</v>
      </c>
      <c r="O903" t="s">
        <v>31</v>
      </c>
      <c r="P903" t="s">
        <v>31</v>
      </c>
      <c r="Q903" t="s">
        <v>31</v>
      </c>
      <c r="R903" t="s">
        <v>31</v>
      </c>
      <c r="S903" t="s">
        <v>32</v>
      </c>
      <c r="T903" t="s">
        <v>80</v>
      </c>
      <c r="U903" t="s">
        <v>57</v>
      </c>
      <c r="V903" t="s">
        <v>40</v>
      </c>
      <c r="W903" t="s">
        <v>41</v>
      </c>
      <c r="X903" t="s">
        <v>2951</v>
      </c>
      <c r="Y903" t="s">
        <v>2952</v>
      </c>
      <c r="Z903">
        <v>3003921545</v>
      </c>
      <c r="AA903" t="s">
        <v>37</v>
      </c>
    </row>
    <row r="904" spans="1:27">
      <c r="A904" s="1">
        <v>21359</v>
      </c>
      <c r="B904" s="9">
        <v>45951</v>
      </c>
      <c r="C904" s="1">
        <v>1</v>
      </c>
      <c r="D904" s="1" t="s">
        <v>27</v>
      </c>
      <c r="E904" s="1">
        <v>1181789427</v>
      </c>
      <c r="F904" t="s">
        <v>2953</v>
      </c>
      <c r="G904" t="s">
        <v>2954</v>
      </c>
      <c r="H904" t="s">
        <v>30</v>
      </c>
      <c r="I904" t="s">
        <v>31</v>
      </c>
      <c r="J904" t="s">
        <v>31</v>
      </c>
      <c r="K904" t="s">
        <v>31</v>
      </c>
      <c r="L904" t="s">
        <v>31</v>
      </c>
      <c r="M904" t="s">
        <v>31</v>
      </c>
      <c r="N904" t="s">
        <v>32</v>
      </c>
      <c r="O904" t="s">
        <v>31</v>
      </c>
      <c r="P904" t="s">
        <v>31</v>
      </c>
      <c r="Q904" t="s">
        <v>31</v>
      </c>
      <c r="R904" t="s">
        <v>31</v>
      </c>
      <c r="S904" t="s">
        <v>32</v>
      </c>
      <c r="T904" t="s">
        <v>108</v>
      </c>
      <c r="U904" t="s">
        <v>57</v>
      </c>
      <c r="V904" t="s">
        <v>40</v>
      </c>
      <c r="W904" t="s">
        <v>41</v>
      </c>
      <c r="X904" t="s">
        <v>2955</v>
      </c>
      <c r="Y904" t="s">
        <v>2956</v>
      </c>
      <c r="Z904">
        <v>3112277011</v>
      </c>
      <c r="AA904" t="s">
        <v>37</v>
      </c>
    </row>
    <row r="905" spans="1:27">
      <c r="A905" s="1">
        <v>21360</v>
      </c>
      <c r="B905" s="9">
        <v>45951</v>
      </c>
      <c r="C905" s="1">
        <v>1</v>
      </c>
      <c r="D905" s="1" t="s">
        <v>27</v>
      </c>
      <c r="E905" s="1">
        <v>852586506</v>
      </c>
      <c r="F905" t="s">
        <v>2957</v>
      </c>
      <c r="G905" t="s">
        <v>2958</v>
      </c>
      <c r="H905" t="s">
        <v>30</v>
      </c>
      <c r="I905" t="s">
        <v>31</v>
      </c>
      <c r="J905" t="s">
        <v>31</v>
      </c>
      <c r="K905" t="s">
        <v>31</v>
      </c>
      <c r="L905" t="s">
        <v>31</v>
      </c>
      <c r="M905" t="s">
        <v>31</v>
      </c>
      <c r="N905" t="s">
        <v>32</v>
      </c>
      <c r="O905" t="s">
        <v>31</v>
      </c>
      <c r="P905" t="s">
        <v>31</v>
      </c>
      <c r="Q905" t="s">
        <v>31</v>
      </c>
      <c r="R905" t="s">
        <v>31</v>
      </c>
      <c r="S905" t="s">
        <v>32</v>
      </c>
      <c r="T905" t="s">
        <v>108</v>
      </c>
      <c r="U905" t="s">
        <v>57</v>
      </c>
      <c r="V905" t="s">
        <v>40</v>
      </c>
      <c r="W905" t="s">
        <v>41</v>
      </c>
      <c r="X905" t="s">
        <v>174</v>
      </c>
      <c r="Y905" t="s">
        <v>2959</v>
      </c>
      <c r="Z905">
        <v>3208366612</v>
      </c>
      <c r="AA905" t="s">
        <v>68</v>
      </c>
    </row>
    <row r="906" spans="1:27">
      <c r="A906" s="1">
        <v>21361</v>
      </c>
      <c r="B906" s="9">
        <v>45951</v>
      </c>
      <c r="C906" s="1">
        <v>1</v>
      </c>
      <c r="D906" s="1" t="s">
        <v>27</v>
      </c>
      <c r="E906" s="1">
        <v>588514097</v>
      </c>
      <c r="F906" t="s">
        <v>2960</v>
      </c>
      <c r="G906" t="s">
        <v>2961</v>
      </c>
      <c r="H906" t="s">
        <v>30</v>
      </c>
      <c r="I906" t="s">
        <v>31</v>
      </c>
      <c r="J906" t="s">
        <v>31</v>
      </c>
      <c r="K906" t="s">
        <v>31</v>
      </c>
      <c r="L906" t="s">
        <v>31</v>
      </c>
      <c r="M906" t="s">
        <v>31</v>
      </c>
      <c r="N906" t="s">
        <v>32</v>
      </c>
      <c r="O906" t="s">
        <v>31</v>
      </c>
      <c r="P906" t="s">
        <v>31</v>
      </c>
      <c r="Q906" t="s">
        <v>31</v>
      </c>
      <c r="R906" t="s">
        <v>31</v>
      </c>
      <c r="S906" t="s">
        <v>32</v>
      </c>
      <c r="T906" t="s">
        <v>80</v>
      </c>
      <c r="U906" t="s">
        <v>57</v>
      </c>
      <c r="V906" t="s">
        <v>40</v>
      </c>
      <c r="W906" t="s">
        <v>41</v>
      </c>
      <c r="X906" t="s">
        <v>66</v>
      </c>
      <c r="Y906" t="s">
        <v>2962</v>
      </c>
      <c r="Z906">
        <v>3214418425</v>
      </c>
      <c r="AA906" t="s">
        <v>37</v>
      </c>
    </row>
    <row r="907" spans="1:27">
      <c r="A907" s="1">
        <v>21362</v>
      </c>
      <c r="B907" s="9">
        <v>45951</v>
      </c>
      <c r="C907" s="1">
        <v>1</v>
      </c>
      <c r="D907" s="1" t="s">
        <v>27</v>
      </c>
      <c r="E907" s="1">
        <v>1511358192</v>
      </c>
      <c r="F907" t="s">
        <v>2963</v>
      </c>
      <c r="G907" t="s">
        <v>2964</v>
      </c>
      <c r="H907" t="s">
        <v>30</v>
      </c>
      <c r="I907" t="s">
        <v>31</v>
      </c>
      <c r="J907" t="s">
        <v>31</v>
      </c>
      <c r="K907" t="s">
        <v>31</v>
      </c>
      <c r="L907" t="s">
        <v>31</v>
      </c>
      <c r="M907" t="s">
        <v>31</v>
      </c>
      <c r="N907" t="s">
        <v>32</v>
      </c>
      <c r="O907" t="s">
        <v>31</v>
      </c>
      <c r="P907" t="s">
        <v>31</v>
      </c>
      <c r="Q907" t="s">
        <v>31</v>
      </c>
      <c r="R907" t="s">
        <v>31</v>
      </c>
      <c r="S907" t="s">
        <v>32</v>
      </c>
      <c r="T907" t="s">
        <v>153</v>
      </c>
      <c r="U907" t="s">
        <v>57</v>
      </c>
      <c r="V907" t="s">
        <v>40</v>
      </c>
      <c r="W907" t="s">
        <v>41</v>
      </c>
      <c r="X907" t="s">
        <v>220</v>
      </c>
      <c r="Y907" t="s">
        <v>2965</v>
      </c>
      <c r="Z907">
        <v>3004585737</v>
      </c>
      <c r="AA907" t="s">
        <v>37</v>
      </c>
    </row>
    <row r="908" spans="1:27">
      <c r="A908" s="1">
        <v>21363</v>
      </c>
      <c r="B908" s="9">
        <v>45951</v>
      </c>
      <c r="C908" s="1">
        <v>1</v>
      </c>
      <c r="D908" s="1" t="s">
        <v>27</v>
      </c>
      <c r="E908" s="1">
        <v>1719828987</v>
      </c>
      <c r="F908" t="s">
        <v>2966</v>
      </c>
      <c r="G908" t="s">
        <v>2967</v>
      </c>
      <c r="H908" t="s">
        <v>30</v>
      </c>
      <c r="I908" t="s">
        <v>31</v>
      </c>
      <c r="J908" t="s">
        <v>31</v>
      </c>
      <c r="K908" t="s">
        <v>31</v>
      </c>
      <c r="L908" t="s">
        <v>31</v>
      </c>
      <c r="M908" t="s">
        <v>31</v>
      </c>
      <c r="N908" t="s">
        <v>32</v>
      </c>
      <c r="O908" t="s">
        <v>31</v>
      </c>
      <c r="P908" t="s">
        <v>31</v>
      </c>
      <c r="Q908" t="s">
        <v>31</v>
      </c>
      <c r="R908" t="s">
        <v>31</v>
      </c>
      <c r="S908" t="s">
        <v>32</v>
      </c>
      <c r="T908" t="s">
        <v>108</v>
      </c>
      <c r="U908" t="s">
        <v>57</v>
      </c>
      <c r="V908" t="s">
        <v>40</v>
      </c>
      <c r="W908" t="s">
        <v>41</v>
      </c>
      <c r="X908" t="s">
        <v>31</v>
      </c>
      <c r="Y908" t="s">
        <v>2968</v>
      </c>
      <c r="Z908">
        <v>3174343481</v>
      </c>
      <c r="AA908" t="s">
        <v>37</v>
      </c>
    </row>
    <row r="909" spans="1:27">
      <c r="A909" s="1">
        <v>21364</v>
      </c>
      <c r="B909" s="9">
        <v>45951</v>
      </c>
      <c r="C909" s="1">
        <v>1</v>
      </c>
      <c r="D909" s="1" t="s">
        <v>27</v>
      </c>
      <c r="E909" s="1">
        <v>1307115017</v>
      </c>
      <c r="F909" t="s">
        <v>2969</v>
      </c>
      <c r="G909" t="s">
        <v>2970</v>
      </c>
      <c r="H909" t="s">
        <v>30</v>
      </c>
      <c r="I909" t="s">
        <v>31</v>
      </c>
      <c r="J909" t="s">
        <v>31</v>
      </c>
      <c r="K909" t="s">
        <v>31</v>
      </c>
      <c r="L909" t="s">
        <v>31</v>
      </c>
      <c r="M909" t="s">
        <v>31</v>
      </c>
      <c r="N909" t="s">
        <v>32</v>
      </c>
      <c r="O909" t="s">
        <v>31</v>
      </c>
      <c r="P909" t="s">
        <v>31</v>
      </c>
      <c r="Q909" t="s">
        <v>31</v>
      </c>
      <c r="R909" t="s">
        <v>31</v>
      </c>
      <c r="S909" t="s">
        <v>32</v>
      </c>
      <c r="T909" t="s">
        <v>206</v>
      </c>
      <c r="U909" t="s">
        <v>34</v>
      </c>
      <c r="V909" t="s">
        <v>35</v>
      </c>
      <c r="W909" t="s">
        <v>35</v>
      </c>
      <c r="X909" t="s">
        <v>84</v>
      </c>
      <c r="Y909" t="s">
        <v>2971</v>
      </c>
      <c r="Z909">
        <v>3046358642</v>
      </c>
      <c r="AA909" t="s">
        <v>37</v>
      </c>
    </row>
    <row r="910" spans="1:27">
      <c r="A910" s="1">
        <v>21365</v>
      </c>
      <c r="B910" s="9">
        <v>45951</v>
      </c>
      <c r="C910" s="1">
        <v>1</v>
      </c>
      <c r="D910" s="1" t="s">
        <v>27</v>
      </c>
      <c r="E910" s="1">
        <v>112592252</v>
      </c>
      <c r="F910" t="s">
        <v>2972</v>
      </c>
      <c r="G910" t="s">
        <v>2973</v>
      </c>
      <c r="H910" t="s">
        <v>30</v>
      </c>
      <c r="I910" t="s">
        <v>31</v>
      </c>
      <c r="J910" t="s">
        <v>31</v>
      </c>
      <c r="K910" t="s">
        <v>31</v>
      </c>
      <c r="L910" t="s">
        <v>31</v>
      </c>
      <c r="M910" t="s">
        <v>31</v>
      </c>
      <c r="N910" t="s">
        <v>32</v>
      </c>
      <c r="O910" t="s">
        <v>31</v>
      </c>
      <c r="P910" t="s">
        <v>31</v>
      </c>
      <c r="Q910" t="s">
        <v>31</v>
      </c>
      <c r="R910" t="s">
        <v>31</v>
      </c>
      <c r="S910" t="s">
        <v>32</v>
      </c>
      <c r="T910" t="s">
        <v>138</v>
      </c>
      <c r="U910" t="s">
        <v>34</v>
      </c>
      <c r="V910" t="s">
        <v>40</v>
      </c>
      <c r="W910" t="s">
        <v>41</v>
      </c>
      <c r="X910" t="s">
        <v>220</v>
      </c>
      <c r="Y910" t="s">
        <v>2974</v>
      </c>
      <c r="Z910">
        <v>3006934913</v>
      </c>
      <c r="AA910" t="s">
        <v>37</v>
      </c>
    </row>
    <row r="911" spans="1:27">
      <c r="A911" s="1">
        <v>21366</v>
      </c>
      <c r="B911" s="9">
        <v>45951</v>
      </c>
      <c r="C911" s="1">
        <v>1</v>
      </c>
      <c r="D911" s="1" t="s">
        <v>27</v>
      </c>
      <c r="E911" s="1">
        <v>951962347</v>
      </c>
      <c r="F911" t="s">
        <v>2975</v>
      </c>
      <c r="G911" t="s">
        <v>2976</v>
      </c>
      <c r="H911" t="s">
        <v>30</v>
      </c>
      <c r="I911" t="s">
        <v>31</v>
      </c>
      <c r="J911" t="s">
        <v>31</v>
      </c>
      <c r="K911" t="s">
        <v>31</v>
      </c>
      <c r="L911" t="s">
        <v>31</v>
      </c>
      <c r="M911" t="s">
        <v>31</v>
      </c>
      <c r="N911" t="s">
        <v>32</v>
      </c>
      <c r="O911" t="s">
        <v>31</v>
      </c>
      <c r="P911" t="s">
        <v>31</v>
      </c>
      <c r="Q911" t="s">
        <v>31</v>
      </c>
      <c r="R911" t="s">
        <v>31</v>
      </c>
      <c r="S911" t="s">
        <v>32</v>
      </c>
      <c r="T911" t="s">
        <v>160</v>
      </c>
      <c r="U911" t="s">
        <v>621</v>
      </c>
      <c r="V911" t="s">
        <v>35</v>
      </c>
      <c r="W911" t="s">
        <v>35</v>
      </c>
      <c r="Y911" t="s">
        <v>2977</v>
      </c>
      <c r="Z911">
        <v>3223733020</v>
      </c>
      <c r="AA911" t="s">
        <v>37</v>
      </c>
    </row>
    <row r="912" spans="1:27">
      <c r="A912" s="1">
        <v>21367</v>
      </c>
      <c r="B912" s="9">
        <v>45951</v>
      </c>
      <c r="C912" s="1">
        <v>1</v>
      </c>
      <c r="D912" s="1" t="s">
        <v>27</v>
      </c>
      <c r="E912" s="1">
        <v>562505642</v>
      </c>
      <c r="F912" t="s">
        <v>2978</v>
      </c>
      <c r="G912" t="s">
        <v>2979</v>
      </c>
      <c r="H912" t="s">
        <v>30</v>
      </c>
      <c r="I912" t="s">
        <v>31</v>
      </c>
      <c r="J912" t="s">
        <v>31</v>
      </c>
      <c r="K912" t="s">
        <v>31</v>
      </c>
      <c r="L912" t="s">
        <v>31</v>
      </c>
      <c r="M912" t="s">
        <v>31</v>
      </c>
      <c r="N912" t="s">
        <v>32</v>
      </c>
      <c r="O912" t="s">
        <v>31</v>
      </c>
      <c r="P912" t="s">
        <v>31</v>
      </c>
      <c r="Q912" t="s">
        <v>31</v>
      </c>
      <c r="R912" t="s">
        <v>31</v>
      </c>
      <c r="S912" t="s">
        <v>32</v>
      </c>
      <c r="T912" t="s">
        <v>108</v>
      </c>
      <c r="U912" t="s">
        <v>57</v>
      </c>
      <c r="V912" t="s">
        <v>40</v>
      </c>
      <c r="W912" t="s">
        <v>41</v>
      </c>
      <c r="X912" t="s">
        <v>174</v>
      </c>
      <c r="Y912" t="s">
        <v>2980</v>
      </c>
      <c r="Z912">
        <v>3224455568</v>
      </c>
      <c r="AA912" t="s">
        <v>68</v>
      </c>
    </row>
    <row r="913" spans="1:27">
      <c r="A913" s="1">
        <v>21368</v>
      </c>
      <c r="B913" s="9">
        <v>45951</v>
      </c>
      <c r="C913" s="1">
        <v>1</v>
      </c>
      <c r="D913" s="1" t="s">
        <v>27</v>
      </c>
      <c r="E913" s="1">
        <v>1161004115</v>
      </c>
      <c r="F913" t="s">
        <v>2981</v>
      </c>
      <c r="G913" t="s">
        <v>2982</v>
      </c>
      <c r="H913" t="s">
        <v>30</v>
      </c>
      <c r="I913" t="s">
        <v>32</v>
      </c>
      <c r="J913" t="s">
        <v>31</v>
      </c>
      <c r="K913" t="s">
        <v>31</v>
      </c>
      <c r="L913" t="s">
        <v>31</v>
      </c>
      <c r="M913" t="s">
        <v>31</v>
      </c>
      <c r="N913" t="s">
        <v>31</v>
      </c>
      <c r="O913" t="s">
        <v>31</v>
      </c>
      <c r="P913" t="s">
        <v>31</v>
      </c>
      <c r="Q913" t="s">
        <v>31</v>
      </c>
      <c r="R913" t="s">
        <v>31</v>
      </c>
      <c r="S913" t="s">
        <v>32</v>
      </c>
      <c r="T913" t="s">
        <v>71</v>
      </c>
      <c r="U913" t="s">
        <v>57</v>
      </c>
      <c r="V913" t="s">
        <v>40</v>
      </c>
      <c r="W913" t="s">
        <v>41</v>
      </c>
      <c r="Y913" t="s">
        <v>2983</v>
      </c>
      <c r="Z913">
        <v>3505480668</v>
      </c>
      <c r="AA913" t="s">
        <v>37</v>
      </c>
    </row>
    <row r="914" spans="1:27">
      <c r="A914" s="1">
        <v>21369</v>
      </c>
      <c r="B914" s="9">
        <v>45951</v>
      </c>
      <c r="C914" s="1">
        <v>1</v>
      </c>
      <c r="D914" s="1" t="s">
        <v>27</v>
      </c>
      <c r="E914" s="1">
        <v>1071654921</v>
      </c>
      <c r="F914" t="s">
        <v>2984</v>
      </c>
      <c r="G914" t="s">
        <v>2985</v>
      </c>
      <c r="H914" t="s">
        <v>30</v>
      </c>
      <c r="I914" t="s">
        <v>31</v>
      </c>
      <c r="J914" t="s">
        <v>31</v>
      </c>
      <c r="K914" t="s">
        <v>31</v>
      </c>
      <c r="L914" t="s">
        <v>31</v>
      </c>
      <c r="M914" t="s">
        <v>31</v>
      </c>
      <c r="N914" t="s">
        <v>32</v>
      </c>
      <c r="O914" t="s">
        <v>31</v>
      </c>
      <c r="P914" t="s">
        <v>31</v>
      </c>
      <c r="Q914" t="s">
        <v>31</v>
      </c>
      <c r="R914" t="s">
        <v>31</v>
      </c>
      <c r="S914" t="s">
        <v>32</v>
      </c>
      <c r="T914" t="s">
        <v>108</v>
      </c>
      <c r="U914" t="s">
        <v>57</v>
      </c>
      <c r="V914" t="s">
        <v>40</v>
      </c>
      <c r="W914" t="s">
        <v>41</v>
      </c>
      <c r="X914" t="s">
        <v>174</v>
      </c>
      <c r="Y914" t="s">
        <v>2986</v>
      </c>
      <c r="Z914">
        <v>3147846152</v>
      </c>
      <c r="AA914" t="s">
        <v>68</v>
      </c>
    </row>
    <row r="915" spans="1:27">
      <c r="A915" s="1">
        <v>21370</v>
      </c>
      <c r="B915" s="9">
        <v>45951</v>
      </c>
      <c r="C915" s="1">
        <v>1</v>
      </c>
      <c r="D915" s="1" t="s">
        <v>27</v>
      </c>
      <c r="E915" s="1">
        <v>541058224</v>
      </c>
      <c r="F915" t="s">
        <v>2987</v>
      </c>
      <c r="G915" t="s">
        <v>2988</v>
      </c>
      <c r="H915" t="s">
        <v>30</v>
      </c>
      <c r="I915" t="s">
        <v>31</v>
      </c>
      <c r="J915" t="s">
        <v>31</v>
      </c>
      <c r="K915" t="s">
        <v>31</v>
      </c>
      <c r="L915" t="s">
        <v>31</v>
      </c>
      <c r="M915" t="s">
        <v>31</v>
      </c>
      <c r="N915" t="s">
        <v>32</v>
      </c>
      <c r="O915" t="s">
        <v>31</v>
      </c>
      <c r="P915" t="s">
        <v>31</v>
      </c>
      <c r="Q915" t="s">
        <v>31</v>
      </c>
      <c r="R915" t="s">
        <v>31</v>
      </c>
      <c r="S915" t="s">
        <v>32</v>
      </c>
      <c r="T915" t="s">
        <v>141</v>
      </c>
      <c r="U915" t="s">
        <v>57</v>
      </c>
      <c r="V915" t="s">
        <v>40</v>
      </c>
      <c r="W915" t="s">
        <v>41</v>
      </c>
      <c r="X915" t="s">
        <v>2989</v>
      </c>
      <c r="Y915" t="s">
        <v>2990</v>
      </c>
      <c r="Z915">
        <v>3115290045</v>
      </c>
      <c r="AA915" t="s">
        <v>37</v>
      </c>
    </row>
    <row r="916" spans="1:27">
      <c r="A916" s="1">
        <v>21371</v>
      </c>
      <c r="B916" s="9">
        <v>45951</v>
      </c>
      <c r="C916" s="1">
        <v>1</v>
      </c>
      <c r="D916" s="1" t="s">
        <v>27</v>
      </c>
      <c r="E916" s="1">
        <v>1997666343</v>
      </c>
      <c r="F916" t="s">
        <v>2991</v>
      </c>
      <c r="G916" t="s">
        <v>2992</v>
      </c>
      <c r="H916" t="s">
        <v>30</v>
      </c>
      <c r="I916" t="s">
        <v>31</v>
      </c>
      <c r="J916" t="s">
        <v>31</v>
      </c>
      <c r="K916" t="s">
        <v>31</v>
      </c>
      <c r="L916" t="s">
        <v>31</v>
      </c>
      <c r="M916" t="s">
        <v>31</v>
      </c>
      <c r="N916" t="s">
        <v>32</v>
      </c>
      <c r="O916" t="s">
        <v>31</v>
      </c>
      <c r="P916" t="s">
        <v>31</v>
      </c>
      <c r="Q916" t="s">
        <v>31</v>
      </c>
      <c r="R916" t="s">
        <v>31</v>
      </c>
      <c r="S916" t="s">
        <v>32</v>
      </c>
      <c r="T916" t="s">
        <v>108</v>
      </c>
      <c r="U916" t="s">
        <v>57</v>
      </c>
      <c r="V916" t="s">
        <v>40</v>
      </c>
      <c r="W916" t="s">
        <v>41</v>
      </c>
      <c r="X916" t="s">
        <v>174</v>
      </c>
      <c r="Y916" t="s">
        <v>2993</v>
      </c>
      <c r="Z916">
        <v>3143376535</v>
      </c>
      <c r="AA916" t="s">
        <v>68</v>
      </c>
    </row>
    <row r="917" spans="1:27">
      <c r="A917" s="1">
        <v>21372</v>
      </c>
      <c r="B917" s="9">
        <v>45951</v>
      </c>
      <c r="C917" s="1">
        <v>1</v>
      </c>
      <c r="D917" s="1" t="s">
        <v>27</v>
      </c>
      <c r="E917" s="1">
        <v>1846484348</v>
      </c>
      <c r="F917" t="s">
        <v>2994</v>
      </c>
      <c r="G917" t="s">
        <v>2995</v>
      </c>
      <c r="H917" t="s">
        <v>30</v>
      </c>
      <c r="I917" t="s">
        <v>31</v>
      </c>
      <c r="J917" t="s">
        <v>31</v>
      </c>
      <c r="K917" t="s">
        <v>31</v>
      </c>
      <c r="L917" t="s">
        <v>31</v>
      </c>
      <c r="M917" t="s">
        <v>31</v>
      </c>
      <c r="N917" t="s">
        <v>32</v>
      </c>
      <c r="O917" t="s">
        <v>31</v>
      </c>
      <c r="P917" t="s">
        <v>31</v>
      </c>
      <c r="Q917" t="s">
        <v>31</v>
      </c>
      <c r="R917" t="s">
        <v>31</v>
      </c>
      <c r="S917" t="s">
        <v>32</v>
      </c>
      <c r="T917" t="s">
        <v>61</v>
      </c>
      <c r="U917" t="s">
        <v>57</v>
      </c>
      <c r="V917" t="s">
        <v>40</v>
      </c>
      <c r="W917" t="s">
        <v>41</v>
      </c>
      <c r="X917" t="s">
        <v>174</v>
      </c>
      <c r="Y917" t="s">
        <v>2996</v>
      </c>
      <c r="Z917">
        <v>3115899137</v>
      </c>
      <c r="AA917" t="s">
        <v>37</v>
      </c>
    </row>
    <row r="918" spans="1:27">
      <c r="A918" s="1">
        <v>21373</v>
      </c>
      <c r="B918" s="9">
        <v>45951</v>
      </c>
      <c r="C918" s="1">
        <v>1</v>
      </c>
      <c r="D918" s="1" t="s">
        <v>27</v>
      </c>
      <c r="E918" s="1">
        <v>1748446684</v>
      </c>
      <c r="F918" t="s">
        <v>2997</v>
      </c>
      <c r="G918" t="s">
        <v>2998</v>
      </c>
      <c r="H918" t="s">
        <v>111</v>
      </c>
      <c r="I918" t="s">
        <v>31</v>
      </c>
      <c r="J918" t="s">
        <v>31</v>
      </c>
      <c r="K918" t="s">
        <v>31</v>
      </c>
      <c r="L918" t="s">
        <v>31</v>
      </c>
      <c r="M918" t="s">
        <v>31</v>
      </c>
      <c r="N918" t="s">
        <v>32</v>
      </c>
      <c r="O918" t="s">
        <v>31</v>
      </c>
      <c r="P918" t="s">
        <v>31</v>
      </c>
      <c r="Q918" t="s">
        <v>31</v>
      </c>
      <c r="R918" t="s">
        <v>31</v>
      </c>
      <c r="S918" t="s">
        <v>32</v>
      </c>
      <c r="T918" t="s">
        <v>147</v>
      </c>
      <c r="U918" t="s">
        <v>57</v>
      </c>
      <c r="V918" t="s">
        <v>40</v>
      </c>
      <c r="W918" t="s">
        <v>41</v>
      </c>
      <c r="X918" t="s">
        <v>31</v>
      </c>
      <c r="Y918" t="s">
        <v>2999</v>
      </c>
      <c r="Z918">
        <v>3052338597</v>
      </c>
      <c r="AA918" t="s">
        <v>37</v>
      </c>
    </row>
    <row r="919" spans="1:27">
      <c r="A919" s="1">
        <v>21374</v>
      </c>
      <c r="B919" s="9">
        <v>45951</v>
      </c>
      <c r="C919" s="1">
        <v>1</v>
      </c>
      <c r="D919" s="1" t="s">
        <v>27</v>
      </c>
      <c r="E919" s="1">
        <v>1268482953</v>
      </c>
      <c r="F919" t="s">
        <v>3000</v>
      </c>
      <c r="G919" t="s">
        <v>3001</v>
      </c>
      <c r="H919" t="s">
        <v>111</v>
      </c>
      <c r="I919" t="s">
        <v>31</v>
      </c>
      <c r="J919" t="s">
        <v>31</v>
      </c>
      <c r="K919" t="s">
        <v>31</v>
      </c>
      <c r="L919" t="s">
        <v>31</v>
      </c>
      <c r="M919" t="s">
        <v>31</v>
      </c>
      <c r="N919" t="s">
        <v>32</v>
      </c>
      <c r="O919" t="s">
        <v>31</v>
      </c>
      <c r="P919" t="s">
        <v>31</v>
      </c>
      <c r="Q919" t="s">
        <v>31</v>
      </c>
      <c r="R919" t="s">
        <v>31</v>
      </c>
      <c r="S919" t="s">
        <v>32</v>
      </c>
      <c r="T919" t="s">
        <v>99</v>
      </c>
      <c r="U919" t="s">
        <v>57</v>
      </c>
      <c r="V919" t="s">
        <v>40</v>
      </c>
      <c r="W919" t="s">
        <v>41</v>
      </c>
      <c r="X919" t="s">
        <v>215</v>
      </c>
      <c r="Y919" t="s">
        <v>3002</v>
      </c>
      <c r="Z919">
        <v>3134003023</v>
      </c>
      <c r="AA919" t="s">
        <v>37</v>
      </c>
    </row>
    <row r="920" spans="1:27">
      <c r="A920" s="1">
        <v>21375</v>
      </c>
      <c r="B920" s="9">
        <v>45951</v>
      </c>
      <c r="C920" s="1">
        <v>1</v>
      </c>
      <c r="D920" s="1" t="s">
        <v>27</v>
      </c>
      <c r="E920" s="1">
        <v>2041474793</v>
      </c>
      <c r="F920" t="s">
        <v>3003</v>
      </c>
      <c r="G920" t="s">
        <v>3004</v>
      </c>
      <c r="H920" t="s">
        <v>30</v>
      </c>
      <c r="I920" t="s">
        <v>31</v>
      </c>
      <c r="J920" t="s">
        <v>31</v>
      </c>
      <c r="K920" t="s">
        <v>31</v>
      </c>
      <c r="L920" t="s">
        <v>31</v>
      </c>
      <c r="M920" t="s">
        <v>31</v>
      </c>
      <c r="N920" t="s">
        <v>32</v>
      </c>
      <c r="O920" t="s">
        <v>31</v>
      </c>
      <c r="P920" t="s">
        <v>31</v>
      </c>
      <c r="Q920" t="s">
        <v>31</v>
      </c>
      <c r="R920" t="s">
        <v>31</v>
      </c>
      <c r="S920" t="s">
        <v>32</v>
      </c>
      <c r="T920" t="s">
        <v>138</v>
      </c>
      <c r="U920" t="s">
        <v>57</v>
      </c>
      <c r="V920" t="s">
        <v>40</v>
      </c>
      <c r="W920" t="s">
        <v>41</v>
      </c>
      <c r="X920" t="s">
        <v>191</v>
      </c>
      <c r="Y920" t="s">
        <v>3005</v>
      </c>
      <c r="Z920">
        <v>3244419472</v>
      </c>
      <c r="AA920" t="s">
        <v>37</v>
      </c>
    </row>
    <row r="921" spans="1:27">
      <c r="A921" s="1">
        <v>21376</v>
      </c>
      <c r="B921" s="9">
        <v>45951</v>
      </c>
      <c r="C921" s="1">
        <v>1</v>
      </c>
      <c r="D921" s="1" t="s">
        <v>27</v>
      </c>
      <c r="E921" s="1">
        <v>877074966</v>
      </c>
      <c r="F921" t="s">
        <v>3006</v>
      </c>
      <c r="G921" t="s">
        <v>3007</v>
      </c>
      <c r="H921" t="s">
        <v>30</v>
      </c>
      <c r="I921" t="s">
        <v>31</v>
      </c>
      <c r="J921" t="s">
        <v>31</v>
      </c>
      <c r="K921" t="s">
        <v>31</v>
      </c>
      <c r="L921" t="s">
        <v>31</v>
      </c>
      <c r="M921" t="s">
        <v>31</v>
      </c>
      <c r="N921" t="s">
        <v>32</v>
      </c>
      <c r="O921" t="s">
        <v>31</v>
      </c>
      <c r="P921" t="s">
        <v>31</v>
      </c>
      <c r="Q921" t="s">
        <v>31</v>
      </c>
      <c r="R921" t="s">
        <v>31</v>
      </c>
      <c r="S921" t="s">
        <v>32</v>
      </c>
      <c r="T921" t="s">
        <v>118</v>
      </c>
      <c r="U921" t="s">
        <v>34</v>
      </c>
      <c r="V921" t="s">
        <v>40</v>
      </c>
      <c r="W921" t="s">
        <v>41</v>
      </c>
      <c r="Y921" t="s">
        <v>3008</v>
      </c>
      <c r="Z921">
        <v>3114792355</v>
      </c>
      <c r="AA921" t="s">
        <v>37</v>
      </c>
    </row>
    <row r="922" spans="1:27">
      <c r="A922" s="1">
        <v>21377</v>
      </c>
      <c r="B922" s="9">
        <v>45951</v>
      </c>
      <c r="C922" s="1">
        <v>1</v>
      </c>
      <c r="D922" s="1" t="s">
        <v>27</v>
      </c>
      <c r="E922" s="1">
        <v>1983200178</v>
      </c>
      <c r="F922" t="s">
        <v>3009</v>
      </c>
      <c r="G922" t="s">
        <v>3010</v>
      </c>
      <c r="H922" t="s">
        <v>30</v>
      </c>
      <c r="I922" t="s">
        <v>31</v>
      </c>
      <c r="J922" t="s">
        <v>31</v>
      </c>
      <c r="K922" t="s">
        <v>31</v>
      </c>
      <c r="L922" t="s">
        <v>31</v>
      </c>
      <c r="M922" t="s">
        <v>31</v>
      </c>
      <c r="N922" t="s">
        <v>32</v>
      </c>
      <c r="O922" t="s">
        <v>31</v>
      </c>
      <c r="P922" t="s">
        <v>31</v>
      </c>
      <c r="Q922" t="s">
        <v>31</v>
      </c>
      <c r="R922" t="s">
        <v>31</v>
      </c>
      <c r="S922" t="s">
        <v>32</v>
      </c>
      <c r="T922" t="s">
        <v>147</v>
      </c>
      <c r="U922" t="s">
        <v>57</v>
      </c>
      <c r="V922" t="s">
        <v>40</v>
      </c>
      <c r="W922" t="s">
        <v>41</v>
      </c>
      <c r="X922" t="s">
        <v>266</v>
      </c>
      <c r="Y922" t="s">
        <v>3011</v>
      </c>
      <c r="Z922" t="s">
        <v>3012</v>
      </c>
      <c r="AA922" t="s">
        <v>37</v>
      </c>
    </row>
    <row r="923" spans="1:27">
      <c r="A923" s="1">
        <v>21378</v>
      </c>
      <c r="B923" s="9">
        <v>45951</v>
      </c>
      <c r="C923" s="1">
        <v>1</v>
      </c>
      <c r="D923" s="1" t="s">
        <v>27</v>
      </c>
      <c r="E923" s="1">
        <v>680736779</v>
      </c>
      <c r="F923" t="s">
        <v>3013</v>
      </c>
      <c r="G923" t="s">
        <v>3014</v>
      </c>
      <c r="H923" t="s">
        <v>111</v>
      </c>
      <c r="I923" t="s">
        <v>31</v>
      </c>
      <c r="J923" t="s">
        <v>31</v>
      </c>
      <c r="K923" t="s">
        <v>31</v>
      </c>
      <c r="L923" t="s">
        <v>31</v>
      </c>
      <c r="M923" t="s">
        <v>31</v>
      </c>
      <c r="N923" t="s">
        <v>32</v>
      </c>
      <c r="O923" t="s">
        <v>31</v>
      </c>
      <c r="P923" t="s">
        <v>31</v>
      </c>
      <c r="Q923" t="s">
        <v>32</v>
      </c>
      <c r="R923" t="s">
        <v>31</v>
      </c>
      <c r="S923" t="s">
        <v>31</v>
      </c>
      <c r="T923" t="s">
        <v>121</v>
      </c>
      <c r="U923" t="s">
        <v>57</v>
      </c>
      <c r="V923" t="s">
        <v>40</v>
      </c>
      <c r="W923" t="s">
        <v>41</v>
      </c>
      <c r="Y923" t="s">
        <v>3015</v>
      </c>
      <c r="Z923">
        <v>3108698073</v>
      </c>
      <c r="AA923" t="s">
        <v>37</v>
      </c>
    </row>
    <row r="924" spans="1:27">
      <c r="A924" s="1">
        <v>21379</v>
      </c>
      <c r="B924" s="9">
        <v>45951</v>
      </c>
      <c r="C924" s="1">
        <v>1</v>
      </c>
      <c r="D924" s="1" t="s">
        <v>27</v>
      </c>
      <c r="E924" s="1">
        <v>1886060253</v>
      </c>
      <c r="F924" t="s">
        <v>3016</v>
      </c>
      <c r="G924" t="s">
        <v>3017</v>
      </c>
      <c r="H924" t="s">
        <v>30</v>
      </c>
      <c r="I924" t="s">
        <v>31</v>
      </c>
      <c r="J924" t="s">
        <v>31</v>
      </c>
      <c r="K924" t="s">
        <v>31</v>
      </c>
      <c r="L924" t="s">
        <v>31</v>
      </c>
      <c r="M924" t="s">
        <v>31</v>
      </c>
      <c r="N924" t="s">
        <v>32</v>
      </c>
      <c r="O924" t="s">
        <v>31</v>
      </c>
      <c r="P924" t="s">
        <v>31</v>
      </c>
      <c r="Q924" t="s">
        <v>31</v>
      </c>
      <c r="R924" t="s">
        <v>31</v>
      </c>
      <c r="S924" t="s">
        <v>32</v>
      </c>
      <c r="T924" t="s">
        <v>33</v>
      </c>
      <c r="U924" t="s">
        <v>57</v>
      </c>
      <c r="V924" t="s">
        <v>40</v>
      </c>
      <c r="W924" t="s">
        <v>41</v>
      </c>
      <c r="X924" t="s">
        <v>84</v>
      </c>
      <c r="Y924" t="s">
        <v>3018</v>
      </c>
      <c r="Z924">
        <v>3202827660</v>
      </c>
      <c r="AA924" t="s">
        <v>37</v>
      </c>
    </row>
    <row r="925" spans="1:27">
      <c r="A925" s="1">
        <v>21380</v>
      </c>
      <c r="B925" s="9">
        <v>45951</v>
      </c>
      <c r="C925" s="1">
        <v>1</v>
      </c>
      <c r="D925" s="1" t="s">
        <v>27</v>
      </c>
      <c r="E925" s="1">
        <v>1961375789</v>
      </c>
      <c r="F925" t="s">
        <v>3019</v>
      </c>
      <c r="G925" t="s">
        <v>3020</v>
      </c>
      <c r="H925" t="s">
        <v>111</v>
      </c>
      <c r="I925" t="s">
        <v>31</v>
      </c>
      <c r="J925" t="s">
        <v>31</v>
      </c>
      <c r="K925" t="s">
        <v>31</v>
      </c>
      <c r="L925" t="s">
        <v>31</v>
      </c>
      <c r="M925" t="s">
        <v>31</v>
      </c>
      <c r="N925" t="s">
        <v>32</v>
      </c>
      <c r="O925" t="s">
        <v>31</v>
      </c>
      <c r="P925" t="s">
        <v>31</v>
      </c>
      <c r="Q925" t="s">
        <v>31</v>
      </c>
      <c r="R925" t="s">
        <v>31</v>
      </c>
      <c r="S925" t="s">
        <v>32</v>
      </c>
      <c r="T925" t="s">
        <v>121</v>
      </c>
      <c r="U925" t="s">
        <v>57</v>
      </c>
      <c r="V925" t="s">
        <v>40</v>
      </c>
      <c r="W925" t="s">
        <v>41</v>
      </c>
      <c r="Y925" t="s">
        <v>3021</v>
      </c>
      <c r="Z925">
        <v>3245214105</v>
      </c>
      <c r="AA925" t="s">
        <v>37</v>
      </c>
    </row>
    <row r="926" spans="1:27">
      <c r="A926" s="1">
        <v>21381</v>
      </c>
      <c r="B926" s="9">
        <v>45951</v>
      </c>
      <c r="C926" s="1">
        <v>1</v>
      </c>
      <c r="D926" s="1" t="s">
        <v>27</v>
      </c>
      <c r="E926" s="1">
        <v>904801716</v>
      </c>
      <c r="F926" t="s">
        <v>3022</v>
      </c>
      <c r="G926" t="s">
        <v>3023</v>
      </c>
      <c r="H926" t="s">
        <v>111</v>
      </c>
      <c r="I926" t="s">
        <v>31</v>
      </c>
      <c r="J926" t="s">
        <v>31</v>
      </c>
      <c r="K926" t="s">
        <v>31</v>
      </c>
      <c r="L926" t="s">
        <v>31</v>
      </c>
      <c r="M926" t="s">
        <v>31</v>
      </c>
      <c r="N926" t="s">
        <v>32</v>
      </c>
      <c r="O926" t="s">
        <v>31</v>
      </c>
      <c r="P926" t="s">
        <v>31</v>
      </c>
      <c r="Q926" t="s">
        <v>31</v>
      </c>
      <c r="R926" t="s">
        <v>31</v>
      </c>
      <c r="S926" t="s">
        <v>32</v>
      </c>
      <c r="T926" t="s">
        <v>121</v>
      </c>
      <c r="U926" t="s">
        <v>57</v>
      </c>
      <c r="V926" t="s">
        <v>40</v>
      </c>
      <c r="W926" t="s">
        <v>41</v>
      </c>
      <c r="Y926" t="s">
        <v>3024</v>
      </c>
      <c r="Z926">
        <v>3153320001</v>
      </c>
      <c r="AA926" t="s">
        <v>37</v>
      </c>
    </row>
    <row r="927" spans="1:27">
      <c r="A927" s="1">
        <v>21382</v>
      </c>
      <c r="B927" s="9">
        <v>45951</v>
      </c>
      <c r="C927" s="1">
        <v>1</v>
      </c>
      <c r="D927" s="1" t="s">
        <v>27</v>
      </c>
      <c r="E927" s="1">
        <v>380636369</v>
      </c>
      <c r="F927" t="s">
        <v>3025</v>
      </c>
      <c r="G927" t="s">
        <v>3026</v>
      </c>
      <c r="H927" t="s">
        <v>111</v>
      </c>
      <c r="I927" t="s">
        <v>31</v>
      </c>
      <c r="J927" t="s">
        <v>31</v>
      </c>
      <c r="K927" t="s">
        <v>31</v>
      </c>
      <c r="L927" t="s">
        <v>31</v>
      </c>
      <c r="M927" t="s">
        <v>31</v>
      </c>
      <c r="N927" t="s">
        <v>32</v>
      </c>
      <c r="O927" t="s">
        <v>31</v>
      </c>
      <c r="P927" t="s">
        <v>31</v>
      </c>
      <c r="Q927" t="s">
        <v>31</v>
      </c>
      <c r="R927" t="s">
        <v>31</v>
      </c>
      <c r="S927" t="s">
        <v>32</v>
      </c>
      <c r="T927" t="s">
        <v>61</v>
      </c>
      <c r="U927" t="s">
        <v>34</v>
      </c>
      <c r="V927" t="s">
        <v>40</v>
      </c>
      <c r="W927" t="s">
        <v>41</v>
      </c>
      <c r="X927" t="s">
        <v>174</v>
      </c>
      <c r="Y927" t="s">
        <v>3027</v>
      </c>
      <c r="Z927">
        <v>3132703202</v>
      </c>
      <c r="AA927" t="s">
        <v>37</v>
      </c>
    </row>
    <row r="928" spans="1:27">
      <c r="A928" s="1">
        <v>21383</v>
      </c>
      <c r="B928" s="9">
        <v>45951</v>
      </c>
      <c r="C928" s="1">
        <v>1</v>
      </c>
      <c r="D928" s="1" t="s">
        <v>27</v>
      </c>
      <c r="E928" s="1">
        <v>373716938</v>
      </c>
      <c r="F928" t="s">
        <v>3028</v>
      </c>
      <c r="G928" t="s">
        <v>3029</v>
      </c>
      <c r="H928" t="s">
        <v>30</v>
      </c>
      <c r="I928" t="s">
        <v>31</v>
      </c>
      <c r="J928" t="s">
        <v>31</v>
      </c>
      <c r="K928" t="s">
        <v>31</v>
      </c>
      <c r="L928" t="s">
        <v>31</v>
      </c>
      <c r="M928" t="s">
        <v>31</v>
      </c>
      <c r="N928" t="s">
        <v>32</v>
      </c>
      <c r="O928" t="s">
        <v>31</v>
      </c>
      <c r="P928" t="s">
        <v>31</v>
      </c>
      <c r="Q928" t="s">
        <v>31</v>
      </c>
      <c r="R928" t="s">
        <v>31</v>
      </c>
      <c r="S928" t="s">
        <v>32</v>
      </c>
      <c r="T928" t="s">
        <v>202</v>
      </c>
      <c r="U928" t="s">
        <v>57</v>
      </c>
      <c r="V928" t="s">
        <v>40</v>
      </c>
      <c r="W928" t="s">
        <v>41</v>
      </c>
      <c r="X928" t="s">
        <v>3030</v>
      </c>
      <c r="Y928" t="s">
        <v>3031</v>
      </c>
      <c r="Z928">
        <v>3222954352</v>
      </c>
      <c r="AA928" t="s">
        <v>37</v>
      </c>
    </row>
    <row r="929" spans="1:27">
      <c r="A929" s="1">
        <v>21384</v>
      </c>
      <c r="B929" s="9">
        <v>45951</v>
      </c>
      <c r="C929" s="1">
        <v>1</v>
      </c>
      <c r="D929" s="1" t="s">
        <v>27</v>
      </c>
      <c r="E929" s="1">
        <v>1928079215</v>
      </c>
      <c r="F929" t="s">
        <v>3032</v>
      </c>
      <c r="G929" t="s">
        <v>3033</v>
      </c>
      <c r="H929" t="s">
        <v>30</v>
      </c>
      <c r="I929" t="s">
        <v>31</v>
      </c>
      <c r="J929" t="s">
        <v>31</v>
      </c>
      <c r="K929" t="s">
        <v>31</v>
      </c>
      <c r="L929" t="s">
        <v>31</v>
      </c>
      <c r="M929" t="s">
        <v>31</v>
      </c>
      <c r="N929" t="s">
        <v>32</v>
      </c>
      <c r="O929" t="s">
        <v>31</v>
      </c>
      <c r="P929" t="s">
        <v>31</v>
      </c>
      <c r="Q929" t="s">
        <v>31</v>
      </c>
      <c r="R929" t="s">
        <v>31</v>
      </c>
      <c r="S929" t="s">
        <v>32</v>
      </c>
      <c r="T929" t="s">
        <v>99</v>
      </c>
      <c r="U929" t="s">
        <v>57</v>
      </c>
      <c r="V929" t="s">
        <v>40</v>
      </c>
      <c r="W929" t="s">
        <v>41</v>
      </c>
      <c r="X929" t="s">
        <v>66</v>
      </c>
      <c r="Y929" t="s">
        <v>3034</v>
      </c>
      <c r="Z929">
        <v>3118163703</v>
      </c>
      <c r="AA929" t="s">
        <v>37</v>
      </c>
    </row>
    <row r="930" spans="1:27">
      <c r="A930" s="1">
        <v>21385</v>
      </c>
      <c r="B930" s="9">
        <v>45951</v>
      </c>
      <c r="C930" s="1">
        <v>1</v>
      </c>
      <c r="D930" s="1" t="s">
        <v>27</v>
      </c>
      <c r="E930" s="1">
        <v>1665675341</v>
      </c>
      <c r="F930" t="s">
        <v>3035</v>
      </c>
      <c r="G930" t="s">
        <v>3036</v>
      </c>
      <c r="H930" t="s">
        <v>30</v>
      </c>
      <c r="I930" t="s">
        <v>31</v>
      </c>
      <c r="J930" t="s">
        <v>31</v>
      </c>
      <c r="K930" t="s">
        <v>31</v>
      </c>
      <c r="L930" t="s">
        <v>31</v>
      </c>
      <c r="M930" t="s">
        <v>31</v>
      </c>
      <c r="N930" t="s">
        <v>32</v>
      </c>
      <c r="O930" t="s">
        <v>31</v>
      </c>
      <c r="P930" t="s">
        <v>31</v>
      </c>
      <c r="Q930" t="s">
        <v>31</v>
      </c>
      <c r="R930" t="s">
        <v>31</v>
      </c>
      <c r="S930" t="s">
        <v>32</v>
      </c>
      <c r="T930" t="s">
        <v>160</v>
      </c>
      <c r="U930" t="s">
        <v>57</v>
      </c>
      <c r="V930" t="s">
        <v>40</v>
      </c>
      <c r="W930" t="s">
        <v>41</v>
      </c>
      <c r="Y930" t="s">
        <v>3037</v>
      </c>
      <c r="Z930">
        <v>3106131655</v>
      </c>
      <c r="AA930" t="s">
        <v>37</v>
      </c>
    </row>
    <row r="931" spans="1:27">
      <c r="A931" s="1">
        <v>21386</v>
      </c>
      <c r="B931" s="9">
        <v>45951</v>
      </c>
      <c r="C931" s="1">
        <v>1</v>
      </c>
      <c r="D931" s="1" t="s">
        <v>27</v>
      </c>
      <c r="E931" s="1">
        <v>756885815</v>
      </c>
      <c r="F931" t="s">
        <v>3038</v>
      </c>
      <c r="G931" t="s">
        <v>3039</v>
      </c>
      <c r="H931" t="s">
        <v>111</v>
      </c>
      <c r="I931" t="s">
        <v>31</v>
      </c>
      <c r="J931" t="s">
        <v>31</v>
      </c>
      <c r="K931" t="s">
        <v>31</v>
      </c>
      <c r="L931" t="s">
        <v>31</v>
      </c>
      <c r="M931" t="s">
        <v>31</v>
      </c>
      <c r="N931" t="s">
        <v>32</v>
      </c>
      <c r="O931" t="s">
        <v>31</v>
      </c>
      <c r="P931" t="s">
        <v>31</v>
      </c>
      <c r="Q931" t="s">
        <v>31</v>
      </c>
      <c r="R931" t="s">
        <v>31</v>
      </c>
      <c r="S931" t="s">
        <v>32</v>
      </c>
      <c r="T931" t="s">
        <v>128</v>
      </c>
      <c r="U931" t="s">
        <v>34</v>
      </c>
      <c r="V931" t="s">
        <v>35</v>
      </c>
      <c r="W931" t="s">
        <v>35</v>
      </c>
      <c r="Y931" t="s">
        <v>3040</v>
      </c>
      <c r="Z931">
        <v>3208526993</v>
      </c>
      <c r="AA931" t="s">
        <v>37</v>
      </c>
    </row>
    <row r="932" spans="1:27">
      <c r="A932" s="1">
        <v>21387</v>
      </c>
      <c r="B932" s="9">
        <v>45951</v>
      </c>
      <c r="C932" s="1">
        <v>1</v>
      </c>
      <c r="D932" s="1" t="s">
        <v>27</v>
      </c>
      <c r="E932" s="1">
        <v>1173771580</v>
      </c>
      <c r="F932" t="s">
        <v>3041</v>
      </c>
      <c r="G932" t="s">
        <v>3042</v>
      </c>
      <c r="H932" t="s">
        <v>30</v>
      </c>
      <c r="I932" t="s">
        <v>31</v>
      </c>
      <c r="J932" t="s">
        <v>31</v>
      </c>
      <c r="K932" t="s">
        <v>31</v>
      </c>
      <c r="L932" t="s">
        <v>31</v>
      </c>
      <c r="M932" t="s">
        <v>31</v>
      </c>
      <c r="N932" t="s">
        <v>32</v>
      </c>
      <c r="O932" t="s">
        <v>31</v>
      </c>
      <c r="P932" t="s">
        <v>31</v>
      </c>
      <c r="Q932" t="s">
        <v>31</v>
      </c>
      <c r="R932" t="s">
        <v>31</v>
      </c>
      <c r="S932" t="s">
        <v>32</v>
      </c>
      <c r="T932" t="s">
        <v>202</v>
      </c>
      <c r="U932" t="s">
        <v>57</v>
      </c>
      <c r="V932" t="s">
        <v>40</v>
      </c>
      <c r="W932" t="s">
        <v>41</v>
      </c>
      <c r="Y932" t="s">
        <v>3043</v>
      </c>
      <c r="Z932">
        <v>3125023694</v>
      </c>
      <c r="AA932" t="s">
        <v>37</v>
      </c>
    </row>
    <row r="933" spans="1:27">
      <c r="A933" s="1">
        <v>21388</v>
      </c>
      <c r="B933" s="9">
        <v>45951</v>
      </c>
      <c r="C933" s="1">
        <v>1</v>
      </c>
      <c r="D933" s="1" t="s">
        <v>27</v>
      </c>
      <c r="E933" s="1">
        <v>411576841</v>
      </c>
      <c r="F933" t="s">
        <v>3044</v>
      </c>
      <c r="G933" t="s">
        <v>3045</v>
      </c>
      <c r="H933" t="s">
        <v>30</v>
      </c>
      <c r="I933" t="s">
        <v>31</v>
      </c>
      <c r="J933" t="s">
        <v>31</v>
      </c>
      <c r="K933" t="s">
        <v>31</v>
      </c>
      <c r="L933" t="s">
        <v>31</v>
      </c>
      <c r="M933" t="s">
        <v>31</v>
      </c>
      <c r="N933" t="s">
        <v>32</v>
      </c>
      <c r="O933" t="s">
        <v>31</v>
      </c>
      <c r="P933" t="s">
        <v>31</v>
      </c>
      <c r="Q933" t="s">
        <v>31</v>
      </c>
      <c r="R933" t="s">
        <v>31</v>
      </c>
      <c r="S933" t="s">
        <v>32</v>
      </c>
      <c r="T933" t="s">
        <v>160</v>
      </c>
      <c r="U933" t="s">
        <v>57</v>
      </c>
      <c r="V933" t="s">
        <v>40</v>
      </c>
      <c r="W933" t="s">
        <v>41</v>
      </c>
      <c r="Y933" t="s">
        <v>3046</v>
      </c>
      <c r="Z933">
        <v>3158281929</v>
      </c>
      <c r="AA933" t="s">
        <v>37</v>
      </c>
    </row>
    <row r="934" spans="1:27">
      <c r="A934" s="1">
        <v>21389</v>
      </c>
      <c r="B934" s="9">
        <v>45951</v>
      </c>
      <c r="C934" s="1">
        <v>1</v>
      </c>
      <c r="D934" s="1" t="s">
        <v>27</v>
      </c>
      <c r="E934" s="1">
        <v>1962215364</v>
      </c>
      <c r="F934" t="s">
        <v>3047</v>
      </c>
      <c r="G934" t="s">
        <v>3048</v>
      </c>
      <c r="H934" t="s">
        <v>30</v>
      </c>
      <c r="I934" t="s">
        <v>31</v>
      </c>
      <c r="J934" t="s">
        <v>31</v>
      </c>
      <c r="K934" t="s">
        <v>31</v>
      </c>
      <c r="L934" t="s">
        <v>31</v>
      </c>
      <c r="M934" t="s">
        <v>31</v>
      </c>
      <c r="N934" t="s">
        <v>32</v>
      </c>
      <c r="O934" t="s">
        <v>31</v>
      </c>
      <c r="P934" t="s">
        <v>31</v>
      </c>
      <c r="Q934" t="s">
        <v>31</v>
      </c>
      <c r="R934" t="s">
        <v>31</v>
      </c>
      <c r="S934" t="s">
        <v>32</v>
      </c>
      <c r="T934" t="s">
        <v>141</v>
      </c>
      <c r="U934" t="s">
        <v>34</v>
      </c>
      <c r="V934" t="s">
        <v>40</v>
      </c>
      <c r="W934" t="s">
        <v>41</v>
      </c>
      <c r="X934" t="s">
        <v>3049</v>
      </c>
      <c r="Y934" t="s">
        <v>3050</v>
      </c>
      <c r="Z934">
        <v>3195574606</v>
      </c>
      <c r="AA934" t="s">
        <v>37</v>
      </c>
    </row>
    <row r="935" spans="1:27">
      <c r="A935" s="1">
        <v>21390</v>
      </c>
      <c r="B935" s="9">
        <v>45951</v>
      </c>
      <c r="C935" s="1">
        <v>1</v>
      </c>
      <c r="D935" s="1" t="s">
        <v>27</v>
      </c>
      <c r="E935" s="1">
        <v>414577317</v>
      </c>
      <c r="F935" t="s">
        <v>3051</v>
      </c>
      <c r="G935" t="s">
        <v>3052</v>
      </c>
      <c r="H935" t="s">
        <v>111</v>
      </c>
      <c r="I935" t="s">
        <v>31</v>
      </c>
      <c r="J935" t="s">
        <v>31</v>
      </c>
      <c r="K935" t="s">
        <v>31</v>
      </c>
      <c r="L935" t="s">
        <v>31</v>
      </c>
      <c r="M935" t="s">
        <v>31</v>
      </c>
      <c r="N935" t="s">
        <v>32</v>
      </c>
      <c r="O935" t="s">
        <v>31</v>
      </c>
      <c r="P935" t="s">
        <v>31</v>
      </c>
      <c r="Q935" t="s">
        <v>31</v>
      </c>
      <c r="R935" t="s">
        <v>31</v>
      </c>
      <c r="S935" t="s">
        <v>32</v>
      </c>
      <c r="T935" t="s">
        <v>160</v>
      </c>
      <c r="U935" t="s">
        <v>57</v>
      </c>
      <c r="V935" t="s">
        <v>40</v>
      </c>
      <c r="W935" t="s">
        <v>41</v>
      </c>
      <c r="Y935" t="s">
        <v>3053</v>
      </c>
      <c r="Z935">
        <v>3123494065</v>
      </c>
      <c r="AA935" t="s">
        <v>37</v>
      </c>
    </row>
    <row r="936" spans="1:27">
      <c r="A936" s="1">
        <v>21391</v>
      </c>
      <c r="B936" s="9">
        <v>45951</v>
      </c>
      <c r="C936" s="1">
        <v>1</v>
      </c>
      <c r="D936" s="1" t="s">
        <v>27</v>
      </c>
      <c r="E936" s="1">
        <v>699345170</v>
      </c>
      <c r="F936" t="s">
        <v>3054</v>
      </c>
      <c r="G936" t="s">
        <v>3055</v>
      </c>
      <c r="H936" t="s">
        <v>30</v>
      </c>
      <c r="I936" t="s">
        <v>31</v>
      </c>
      <c r="J936" t="s">
        <v>31</v>
      </c>
      <c r="K936" t="s">
        <v>31</v>
      </c>
      <c r="L936" t="s">
        <v>31</v>
      </c>
      <c r="M936" t="s">
        <v>31</v>
      </c>
      <c r="N936" t="s">
        <v>32</v>
      </c>
      <c r="O936" t="s">
        <v>31</v>
      </c>
      <c r="P936" t="s">
        <v>31</v>
      </c>
      <c r="Q936" t="s">
        <v>31</v>
      </c>
      <c r="R936" t="s">
        <v>31</v>
      </c>
      <c r="S936" t="s">
        <v>32</v>
      </c>
      <c r="T936" t="s">
        <v>61</v>
      </c>
      <c r="U936" t="s">
        <v>34</v>
      </c>
      <c r="V936" t="s">
        <v>40</v>
      </c>
      <c r="W936" t="s">
        <v>41</v>
      </c>
      <c r="X936" t="s">
        <v>220</v>
      </c>
      <c r="Y936" t="s">
        <v>3056</v>
      </c>
      <c r="Z936">
        <v>3212793173</v>
      </c>
      <c r="AA936" t="s">
        <v>37</v>
      </c>
    </row>
    <row r="937" spans="1:27">
      <c r="A937" s="1">
        <v>21392</v>
      </c>
      <c r="B937" s="9">
        <v>45951</v>
      </c>
      <c r="C937" s="1">
        <v>1</v>
      </c>
      <c r="D937" s="1" t="s">
        <v>27</v>
      </c>
      <c r="E937" s="1">
        <v>1529296032</v>
      </c>
      <c r="F937" t="s">
        <v>3057</v>
      </c>
      <c r="G937" t="s">
        <v>3058</v>
      </c>
      <c r="H937" t="s">
        <v>30</v>
      </c>
      <c r="I937" t="s">
        <v>31</v>
      </c>
      <c r="J937" t="s">
        <v>31</v>
      </c>
      <c r="K937" t="s">
        <v>31</v>
      </c>
      <c r="L937" t="s">
        <v>31</v>
      </c>
      <c r="M937" t="s">
        <v>31</v>
      </c>
      <c r="N937" t="s">
        <v>32</v>
      </c>
      <c r="O937" t="s">
        <v>31</v>
      </c>
      <c r="P937" t="s">
        <v>31</v>
      </c>
      <c r="Q937" t="s">
        <v>31</v>
      </c>
      <c r="R937" t="s">
        <v>31</v>
      </c>
      <c r="S937" t="s">
        <v>32</v>
      </c>
      <c r="T937" t="s">
        <v>202</v>
      </c>
      <c r="U937" t="s">
        <v>57</v>
      </c>
      <c r="V937" t="s">
        <v>40</v>
      </c>
      <c r="W937" t="s">
        <v>41</v>
      </c>
      <c r="Y937" t="s">
        <v>3059</v>
      </c>
      <c r="Z937">
        <v>3209125939</v>
      </c>
      <c r="AA937" t="s">
        <v>37</v>
      </c>
    </row>
    <row r="938" spans="1:27">
      <c r="A938" s="1">
        <v>21393</v>
      </c>
      <c r="B938" s="9">
        <v>45951</v>
      </c>
      <c r="C938" s="1">
        <v>1</v>
      </c>
      <c r="D938" s="1" t="s">
        <v>27</v>
      </c>
      <c r="E938" s="1">
        <v>277097407</v>
      </c>
      <c r="F938" t="s">
        <v>3060</v>
      </c>
      <c r="G938" t="s">
        <v>3061</v>
      </c>
      <c r="H938" t="s">
        <v>30</v>
      </c>
      <c r="I938" t="s">
        <v>31</v>
      </c>
      <c r="J938" t="s">
        <v>32</v>
      </c>
      <c r="K938" t="s">
        <v>31</v>
      </c>
      <c r="L938" t="s">
        <v>31</v>
      </c>
      <c r="M938" t="s">
        <v>31</v>
      </c>
      <c r="N938" t="s">
        <v>31</v>
      </c>
      <c r="O938" t="s">
        <v>31</v>
      </c>
      <c r="P938" t="s">
        <v>31</v>
      </c>
      <c r="Q938" t="s">
        <v>31</v>
      </c>
      <c r="R938" t="s">
        <v>31</v>
      </c>
      <c r="S938" t="s">
        <v>32</v>
      </c>
      <c r="T938" t="s">
        <v>118</v>
      </c>
      <c r="U938" t="s">
        <v>34</v>
      </c>
      <c r="V938" t="s">
        <v>40</v>
      </c>
      <c r="W938" t="s">
        <v>41</v>
      </c>
      <c r="Y938" t="s">
        <v>3062</v>
      </c>
      <c r="Z938">
        <v>3217893467</v>
      </c>
      <c r="AA938" t="s">
        <v>37</v>
      </c>
    </row>
    <row r="939" spans="1:27">
      <c r="A939" s="1">
        <v>21394</v>
      </c>
      <c r="B939" s="9">
        <v>45951</v>
      </c>
      <c r="C939" s="1">
        <v>1</v>
      </c>
      <c r="D939" s="1" t="s">
        <v>27</v>
      </c>
      <c r="E939" s="1">
        <v>449252301</v>
      </c>
      <c r="F939" t="s">
        <v>3063</v>
      </c>
      <c r="G939" t="s">
        <v>3064</v>
      </c>
      <c r="H939" t="s">
        <v>111</v>
      </c>
      <c r="I939" t="s">
        <v>31</v>
      </c>
      <c r="J939" t="s">
        <v>31</v>
      </c>
      <c r="K939" t="s">
        <v>31</v>
      </c>
      <c r="L939" t="s">
        <v>31</v>
      </c>
      <c r="M939" t="s">
        <v>31</v>
      </c>
      <c r="N939" t="s">
        <v>32</v>
      </c>
      <c r="O939" t="s">
        <v>31</v>
      </c>
      <c r="P939" t="s">
        <v>31</v>
      </c>
      <c r="Q939" t="s">
        <v>31</v>
      </c>
      <c r="R939" t="s">
        <v>31</v>
      </c>
      <c r="S939" t="s">
        <v>32</v>
      </c>
      <c r="T939" t="s">
        <v>202</v>
      </c>
      <c r="U939" t="s">
        <v>57</v>
      </c>
      <c r="V939" t="s">
        <v>40</v>
      </c>
      <c r="W939" t="s">
        <v>41</v>
      </c>
      <c r="Y939" t="s">
        <v>3065</v>
      </c>
      <c r="Z939">
        <v>3142837238</v>
      </c>
      <c r="AA939" t="s">
        <v>37</v>
      </c>
    </row>
    <row r="940" spans="1:27">
      <c r="A940" s="1">
        <v>21395</v>
      </c>
      <c r="B940" s="9">
        <v>45951</v>
      </c>
      <c r="C940" s="1">
        <v>1</v>
      </c>
      <c r="D940" s="1" t="s">
        <v>27</v>
      </c>
      <c r="E940" s="1">
        <v>713368884</v>
      </c>
      <c r="F940" t="s">
        <v>3066</v>
      </c>
      <c r="G940" t="s">
        <v>3067</v>
      </c>
      <c r="H940" t="s">
        <v>30</v>
      </c>
      <c r="I940" t="s">
        <v>31</v>
      </c>
      <c r="J940" t="s">
        <v>31</v>
      </c>
      <c r="K940" t="s">
        <v>31</v>
      </c>
      <c r="L940" t="s">
        <v>31</v>
      </c>
      <c r="M940" t="s">
        <v>31</v>
      </c>
      <c r="N940" t="s">
        <v>32</v>
      </c>
      <c r="O940" t="s">
        <v>31</v>
      </c>
      <c r="P940" t="s">
        <v>31</v>
      </c>
      <c r="Q940" t="s">
        <v>31</v>
      </c>
      <c r="R940" t="s">
        <v>31</v>
      </c>
      <c r="S940" t="s">
        <v>32</v>
      </c>
      <c r="T940" t="s">
        <v>202</v>
      </c>
      <c r="U940" t="s">
        <v>57</v>
      </c>
      <c r="V940" t="s">
        <v>40</v>
      </c>
      <c r="W940" t="s">
        <v>41</v>
      </c>
      <c r="Y940" t="s">
        <v>3068</v>
      </c>
      <c r="Z940">
        <v>3102847861</v>
      </c>
      <c r="AA940" t="s">
        <v>37</v>
      </c>
    </row>
    <row r="941" spans="1:27">
      <c r="A941" s="1">
        <v>21396</v>
      </c>
      <c r="B941" s="9">
        <v>45951</v>
      </c>
      <c r="C941" s="1">
        <v>1</v>
      </c>
      <c r="D941" s="1" t="s">
        <v>27</v>
      </c>
      <c r="E941" s="1">
        <v>1763098203</v>
      </c>
      <c r="F941" t="s">
        <v>3069</v>
      </c>
      <c r="G941" t="s">
        <v>3070</v>
      </c>
      <c r="H941" t="s">
        <v>30</v>
      </c>
      <c r="I941" t="s">
        <v>32</v>
      </c>
      <c r="J941" t="s">
        <v>31</v>
      </c>
      <c r="K941" t="s">
        <v>31</v>
      </c>
      <c r="L941" t="s">
        <v>31</v>
      </c>
      <c r="M941" t="s">
        <v>31</v>
      </c>
      <c r="N941" t="s">
        <v>31</v>
      </c>
      <c r="O941" t="s">
        <v>31</v>
      </c>
      <c r="P941" t="s">
        <v>31</v>
      </c>
      <c r="Q941" t="s">
        <v>31</v>
      </c>
      <c r="R941" t="s">
        <v>31</v>
      </c>
      <c r="S941" t="s">
        <v>32</v>
      </c>
      <c r="T941" t="s">
        <v>71</v>
      </c>
      <c r="U941" t="s">
        <v>57</v>
      </c>
      <c r="V941" t="s">
        <v>40</v>
      </c>
      <c r="W941" t="s">
        <v>41</v>
      </c>
      <c r="Y941" t="s">
        <v>3071</v>
      </c>
      <c r="Z941">
        <v>321351011</v>
      </c>
      <c r="AA941" t="s">
        <v>37</v>
      </c>
    </row>
    <row r="942" spans="1:27">
      <c r="A942" s="1">
        <v>21397</v>
      </c>
      <c r="B942" s="9">
        <v>45951</v>
      </c>
      <c r="C942" s="1">
        <v>1</v>
      </c>
      <c r="D942" s="1" t="s">
        <v>27</v>
      </c>
      <c r="E942" s="1">
        <v>1116649705</v>
      </c>
      <c r="F942" t="s">
        <v>3072</v>
      </c>
      <c r="G942" t="s">
        <v>3073</v>
      </c>
      <c r="H942" t="s">
        <v>30</v>
      </c>
      <c r="I942" t="s">
        <v>32</v>
      </c>
      <c r="J942" t="s">
        <v>31</v>
      </c>
      <c r="K942" t="s">
        <v>31</v>
      </c>
      <c r="L942" t="s">
        <v>31</v>
      </c>
      <c r="M942" t="s">
        <v>31</v>
      </c>
      <c r="N942" t="s">
        <v>31</v>
      </c>
      <c r="O942" t="s">
        <v>31</v>
      </c>
      <c r="P942" t="s">
        <v>31</v>
      </c>
      <c r="Q942" t="s">
        <v>31</v>
      </c>
      <c r="R942" t="s">
        <v>31</v>
      </c>
      <c r="S942" t="s">
        <v>32</v>
      </c>
      <c r="T942" t="s">
        <v>71</v>
      </c>
      <c r="U942" t="s">
        <v>57</v>
      </c>
      <c r="V942" t="s">
        <v>40</v>
      </c>
      <c r="W942" t="s">
        <v>41</v>
      </c>
      <c r="Y942" t="s">
        <v>3074</v>
      </c>
      <c r="Z942">
        <v>3102948459</v>
      </c>
      <c r="AA942" t="s">
        <v>37</v>
      </c>
    </row>
    <row r="943" spans="1:27">
      <c r="A943" s="1">
        <v>21398</v>
      </c>
      <c r="B943" s="9">
        <v>45951</v>
      </c>
      <c r="C943" s="1">
        <v>1</v>
      </c>
      <c r="D943" s="1" t="s">
        <v>27</v>
      </c>
      <c r="E943" s="1">
        <v>1236346178</v>
      </c>
      <c r="F943" t="s">
        <v>3075</v>
      </c>
      <c r="G943" t="s">
        <v>3076</v>
      </c>
      <c r="H943" t="s">
        <v>30</v>
      </c>
      <c r="I943" t="s">
        <v>31</v>
      </c>
      <c r="J943" t="s">
        <v>31</v>
      </c>
      <c r="K943" t="s">
        <v>31</v>
      </c>
      <c r="L943" t="s">
        <v>31</v>
      </c>
      <c r="M943" t="s">
        <v>31</v>
      </c>
      <c r="N943" t="s">
        <v>32</v>
      </c>
      <c r="O943" t="s">
        <v>31</v>
      </c>
      <c r="P943" t="s">
        <v>31</v>
      </c>
      <c r="Q943" t="s">
        <v>31</v>
      </c>
      <c r="R943" t="s">
        <v>31</v>
      </c>
      <c r="S943" t="s">
        <v>32</v>
      </c>
      <c r="T943" t="s">
        <v>96</v>
      </c>
      <c r="U943" t="s">
        <v>57</v>
      </c>
      <c r="V943" t="s">
        <v>40</v>
      </c>
      <c r="W943" t="s">
        <v>41</v>
      </c>
      <c r="X943" t="s">
        <v>220</v>
      </c>
      <c r="Y943" t="s">
        <v>3077</v>
      </c>
      <c r="Z943">
        <v>3103455690</v>
      </c>
      <c r="AA943" t="s">
        <v>37</v>
      </c>
    </row>
    <row r="944" spans="1:27">
      <c r="A944" s="1">
        <v>21399</v>
      </c>
      <c r="B944" s="9">
        <v>45951</v>
      </c>
      <c r="C944" s="1">
        <v>1</v>
      </c>
      <c r="D944" s="1" t="s">
        <v>27</v>
      </c>
      <c r="E944" s="1">
        <v>1867243296</v>
      </c>
      <c r="F944" t="s">
        <v>3078</v>
      </c>
      <c r="G944" t="s">
        <v>3079</v>
      </c>
      <c r="H944" t="s">
        <v>30</v>
      </c>
      <c r="I944" t="s">
        <v>31</v>
      </c>
      <c r="J944" t="s">
        <v>31</v>
      </c>
      <c r="K944" t="s">
        <v>31</v>
      </c>
      <c r="L944" t="s">
        <v>31</v>
      </c>
      <c r="M944" t="s">
        <v>31</v>
      </c>
      <c r="N944" t="s">
        <v>32</v>
      </c>
      <c r="O944" t="s">
        <v>31</v>
      </c>
      <c r="P944" t="s">
        <v>31</v>
      </c>
      <c r="Q944" t="s">
        <v>31</v>
      </c>
      <c r="R944" t="s">
        <v>31</v>
      </c>
      <c r="S944" t="s">
        <v>32</v>
      </c>
      <c r="T944" t="s">
        <v>96</v>
      </c>
      <c r="U944" t="s">
        <v>57</v>
      </c>
      <c r="V944" t="s">
        <v>40</v>
      </c>
      <c r="W944" t="s">
        <v>41</v>
      </c>
      <c r="X944" t="s">
        <v>220</v>
      </c>
      <c r="Y944" t="s">
        <v>1670</v>
      </c>
      <c r="Z944">
        <v>3203238396</v>
      </c>
      <c r="AA944" t="s">
        <v>37</v>
      </c>
    </row>
    <row r="945" spans="1:27">
      <c r="A945" s="1">
        <v>21400</v>
      </c>
      <c r="B945" s="9">
        <v>45951</v>
      </c>
      <c r="C945" s="1">
        <v>1</v>
      </c>
      <c r="D945" s="1" t="s">
        <v>27</v>
      </c>
      <c r="E945" s="1">
        <v>1236610845</v>
      </c>
      <c r="F945" t="s">
        <v>3080</v>
      </c>
      <c r="G945" t="s">
        <v>3081</v>
      </c>
      <c r="H945" t="s">
        <v>30</v>
      </c>
      <c r="I945" t="s">
        <v>31</v>
      </c>
      <c r="J945" t="s">
        <v>31</v>
      </c>
      <c r="K945" t="s">
        <v>31</v>
      </c>
      <c r="L945" t="s">
        <v>31</v>
      </c>
      <c r="M945" t="s">
        <v>31</v>
      </c>
      <c r="N945" t="s">
        <v>32</v>
      </c>
      <c r="O945" t="s">
        <v>31</v>
      </c>
      <c r="P945" t="s">
        <v>31</v>
      </c>
      <c r="Q945" t="s">
        <v>31</v>
      </c>
      <c r="R945" t="s">
        <v>31</v>
      </c>
      <c r="S945" t="s">
        <v>32</v>
      </c>
      <c r="T945" t="s">
        <v>96</v>
      </c>
      <c r="U945" t="s">
        <v>57</v>
      </c>
      <c r="V945" t="s">
        <v>40</v>
      </c>
      <c r="W945" t="s">
        <v>41</v>
      </c>
      <c r="X945" t="s">
        <v>220</v>
      </c>
      <c r="Y945" t="s">
        <v>3082</v>
      </c>
      <c r="Z945">
        <v>3142072995</v>
      </c>
      <c r="AA945" t="s">
        <v>37</v>
      </c>
    </row>
    <row r="946" spans="1:27">
      <c r="A946" s="1">
        <v>21401</v>
      </c>
      <c r="B946" s="9">
        <v>45951</v>
      </c>
      <c r="C946" s="1">
        <v>1</v>
      </c>
      <c r="D946" s="1" t="s">
        <v>27</v>
      </c>
      <c r="E946" s="1">
        <v>1645404435</v>
      </c>
      <c r="F946" t="s">
        <v>3083</v>
      </c>
      <c r="G946" t="s">
        <v>3084</v>
      </c>
      <c r="H946" t="s">
        <v>30</v>
      </c>
      <c r="I946" t="s">
        <v>31</v>
      </c>
      <c r="J946" t="s">
        <v>31</v>
      </c>
      <c r="K946" t="s">
        <v>31</v>
      </c>
      <c r="L946" t="s">
        <v>31</v>
      </c>
      <c r="M946" t="s">
        <v>31</v>
      </c>
      <c r="N946" t="s">
        <v>32</v>
      </c>
      <c r="O946" t="s">
        <v>31</v>
      </c>
      <c r="P946" t="s">
        <v>31</v>
      </c>
      <c r="Q946" t="s">
        <v>31</v>
      </c>
      <c r="R946" t="s">
        <v>31</v>
      </c>
      <c r="S946" t="s">
        <v>32</v>
      </c>
      <c r="T946" t="s">
        <v>96</v>
      </c>
      <c r="U946" t="s">
        <v>57</v>
      </c>
      <c r="V946" t="s">
        <v>40</v>
      </c>
      <c r="W946" t="s">
        <v>41</v>
      </c>
      <c r="X946" t="s">
        <v>220</v>
      </c>
      <c r="Y946" t="s">
        <v>3085</v>
      </c>
      <c r="Z946">
        <v>3123181423</v>
      </c>
      <c r="AA946" t="s">
        <v>37</v>
      </c>
    </row>
    <row r="947" spans="1:27">
      <c r="A947" s="1">
        <v>21402</v>
      </c>
      <c r="B947" s="9">
        <v>45951</v>
      </c>
      <c r="C947" s="1">
        <v>1</v>
      </c>
      <c r="D947" s="1" t="s">
        <v>27</v>
      </c>
      <c r="E947" s="1">
        <v>1471535781</v>
      </c>
      <c r="F947" t="s">
        <v>3086</v>
      </c>
      <c r="G947" t="s">
        <v>3087</v>
      </c>
      <c r="H947" t="s">
        <v>30</v>
      </c>
      <c r="I947" t="s">
        <v>31</v>
      </c>
      <c r="J947" t="s">
        <v>31</v>
      </c>
      <c r="K947" t="s">
        <v>31</v>
      </c>
      <c r="L947" t="s">
        <v>31</v>
      </c>
      <c r="M947" t="s">
        <v>31</v>
      </c>
      <c r="N947" t="s">
        <v>32</v>
      </c>
      <c r="O947" t="s">
        <v>31</v>
      </c>
      <c r="P947" t="s">
        <v>31</v>
      </c>
      <c r="Q947" t="s">
        <v>31</v>
      </c>
      <c r="R947" t="s">
        <v>31</v>
      </c>
      <c r="S947" t="s">
        <v>32</v>
      </c>
      <c r="T947" t="s">
        <v>96</v>
      </c>
      <c r="U947" t="s">
        <v>57</v>
      </c>
      <c r="V947" t="s">
        <v>40</v>
      </c>
      <c r="W947" t="s">
        <v>41</v>
      </c>
      <c r="X947" t="s">
        <v>220</v>
      </c>
      <c r="Y947" t="s">
        <v>2847</v>
      </c>
      <c r="Z947">
        <v>3103040152</v>
      </c>
      <c r="AA947" t="s">
        <v>37</v>
      </c>
    </row>
    <row r="948" spans="1:27">
      <c r="A948" s="1">
        <v>21403</v>
      </c>
      <c r="B948" s="9">
        <v>45951</v>
      </c>
      <c r="C948" s="1">
        <v>1</v>
      </c>
      <c r="D948" s="1" t="s">
        <v>27</v>
      </c>
      <c r="E948" s="1">
        <v>798754847</v>
      </c>
      <c r="F948" t="s">
        <v>3088</v>
      </c>
      <c r="G948" t="s">
        <v>3089</v>
      </c>
      <c r="H948" t="s">
        <v>30</v>
      </c>
      <c r="I948" t="s">
        <v>31</v>
      </c>
      <c r="J948" t="s">
        <v>31</v>
      </c>
      <c r="K948" t="s">
        <v>31</v>
      </c>
      <c r="L948" t="s">
        <v>31</v>
      </c>
      <c r="M948" t="s">
        <v>31</v>
      </c>
      <c r="N948" t="s">
        <v>32</v>
      </c>
      <c r="O948" t="s">
        <v>31</v>
      </c>
      <c r="P948" t="s">
        <v>31</v>
      </c>
      <c r="Q948" t="s">
        <v>31</v>
      </c>
      <c r="R948" t="s">
        <v>31</v>
      </c>
      <c r="S948" t="s">
        <v>32</v>
      </c>
      <c r="T948" t="s">
        <v>96</v>
      </c>
      <c r="U948" t="s">
        <v>57</v>
      </c>
      <c r="V948" t="s">
        <v>40</v>
      </c>
      <c r="W948" t="s">
        <v>41</v>
      </c>
      <c r="X948" t="s">
        <v>220</v>
      </c>
      <c r="Y948" t="s">
        <v>3090</v>
      </c>
      <c r="Z948">
        <v>5541966360</v>
      </c>
      <c r="AA948" t="s">
        <v>37</v>
      </c>
    </row>
    <row r="949" spans="1:27">
      <c r="A949" s="1">
        <v>21404</v>
      </c>
      <c r="B949" s="9">
        <v>45951</v>
      </c>
      <c r="C949" s="1">
        <v>1</v>
      </c>
      <c r="D949" s="1" t="s">
        <v>27</v>
      </c>
      <c r="E949" s="1">
        <v>603338242</v>
      </c>
      <c r="F949" t="s">
        <v>3091</v>
      </c>
      <c r="G949" t="s">
        <v>3092</v>
      </c>
      <c r="H949" t="s">
        <v>111</v>
      </c>
      <c r="I949" t="s">
        <v>31</v>
      </c>
      <c r="J949" t="s">
        <v>31</v>
      </c>
      <c r="K949" t="s">
        <v>31</v>
      </c>
      <c r="L949" t="s">
        <v>31</v>
      </c>
      <c r="M949" t="s">
        <v>31</v>
      </c>
      <c r="N949" t="s">
        <v>32</v>
      </c>
      <c r="O949" t="s">
        <v>31</v>
      </c>
      <c r="P949" t="s">
        <v>31</v>
      </c>
      <c r="Q949" t="s">
        <v>31</v>
      </c>
      <c r="R949" t="s">
        <v>31</v>
      </c>
      <c r="S949" t="s">
        <v>32</v>
      </c>
      <c r="T949" t="s">
        <v>96</v>
      </c>
      <c r="U949" t="s">
        <v>57</v>
      </c>
      <c r="V949" t="s">
        <v>40</v>
      </c>
      <c r="W949" t="s">
        <v>41</v>
      </c>
      <c r="X949" t="s">
        <v>220</v>
      </c>
      <c r="Y949" t="s">
        <v>3093</v>
      </c>
      <c r="Z949">
        <v>3202133186</v>
      </c>
      <c r="AA949" t="s">
        <v>37</v>
      </c>
    </row>
    <row r="950" spans="1:27">
      <c r="A950" s="1">
        <v>21405</v>
      </c>
      <c r="B950" s="9">
        <v>45951</v>
      </c>
      <c r="C950" s="1">
        <v>1</v>
      </c>
      <c r="D950" s="1" t="s">
        <v>27</v>
      </c>
      <c r="E950" s="1">
        <v>858268831</v>
      </c>
      <c r="F950" t="s">
        <v>3094</v>
      </c>
      <c r="G950" t="s">
        <v>3095</v>
      </c>
      <c r="H950" t="s">
        <v>30</v>
      </c>
      <c r="I950" t="s">
        <v>31</v>
      </c>
      <c r="J950" t="s">
        <v>31</v>
      </c>
      <c r="K950" t="s">
        <v>31</v>
      </c>
      <c r="L950" t="s">
        <v>31</v>
      </c>
      <c r="M950" t="s">
        <v>31</v>
      </c>
      <c r="N950" t="s">
        <v>32</v>
      </c>
      <c r="O950" t="s">
        <v>31</v>
      </c>
      <c r="P950" t="s">
        <v>31</v>
      </c>
      <c r="Q950" t="s">
        <v>31</v>
      </c>
      <c r="R950" t="s">
        <v>31</v>
      </c>
      <c r="S950" t="s">
        <v>32</v>
      </c>
      <c r="T950" t="s">
        <v>96</v>
      </c>
      <c r="U950" t="s">
        <v>57</v>
      </c>
      <c r="V950" t="s">
        <v>40</v>
      </c>
      <c r="W950" t="s">
        <v>41</v>
      </c>
      <c r="X950" t="s">
        <v>220</v>
      </c>
      <c r="Y950" t="s">
        <v>1673</v>
      </c>
      <c r="Z950">
        <v>310660843</v>
      </c>
      <c r="AA950" t="s">
        <v>37</v>
      </c>
    </row>
    <row r="951" spans="1:27">
      <c r="A951" s="1">
        <v>21406</v>
      </c>
      <c r="B951" s="9">
        <v>45951</v>
      </c>
      <c r="C951" s="1">
        <v>1</v>
      </c>
      <c r="D951" s="1" t="s">
        <v>27</v>
      </c>
      <c r="E951" s="1">
        <v>1855204365</v>
      </c>
      <c r="F951" t="s">
        <v>3096</v>
      </c>
      <c r="G951" t="s">
        <v>3097</v>
      </c>
      <c r="H951" t="s">
        <v>111</v>
      </c>
      <c r="I951" t="s">
        <v>31</v>
      </c>
      <c r="J951" t="s">
        <v>31</v>
      </c>
      <c r="K951" t="s">
        <v>31</v>
      </c>
      <c r="L951" t="s">
        <v>31</v>
      </c>
      <c r="M951" t="s">
        <v>31</v>
      </c>
      <c r="N951" t="s">
        <v>32</v>
      </c>
      <c r="O951" t="s">
        <v>31</v>
      </c>
      <c r="P951" t="s">
        <v>31</v>
      </c>
      <c r="Q951" t="s">
        <v>31</v>
      </c>
      <c r="R951" t="s">
        <v>31</v>
      </c>
      <c r="S951" t="s">
        <v>32</v>
      </c>
      <c r="T951" t="s">
        <v>108</v>
      </c>
      <c r="U951" t="s">
        <v>57</v>
      </c>
      <c r="V951" t="s">
        <v>40</v>
      </c>
      <c r="W951" t="s">
        <v>41</v>
      </c>
      <c r="X951" t="s">
        <v>174</v>
      </c>
      <c r="Y951" t="s">
        <v>3098</v>
      </c>
      <c r="Z951">
        <v>3156976492</v>
      </c>
      <c r="AA951" t="s">
        <v>68</v>
      </c>
    </row>
    <row r="952" spans="1:27">
      <c r="A952" s="1">
        <v>21407</v>
      </c>
      <c r="B952" s="9">
        <v>45951</v>
      </c>
      <c r="C952" s="1">
        <v>1</v>
      </c>
      <c r="D952" s="1" t="s">
        <v>27</v>
      </c>
      <c r="E952" s="1">
        <v>241431100</v>
      </c>
      <c r="F952" t="s">
        <v>3099</v>
      </c>
      <c r="G952" t="s">
        <v>3100</v>
      </c>
      <c r="H952" t="s">
        <v>30</v>
      </c>
      <c r="I952" t="s">
        <v>31</v>
      </c>
      <c r="J952" t="s">
        <v>31</v>
      </c>
      <c r="K952" t="s">
        <v>31</v>
      </c>
      <c r="L952" t="s">
        <v>31</v>
      </c>
      <c r="M952" t="s">
        <v>31</v>
      </c>
      <c r="N952" t="s">
        <v>32</v>
      </c>
      <c r="O952" t="s">
        <v>31</v>
      </c>
      <c r="P952" t="s">
        <v>31</v>
      </c>
      <c r="Q952" t="s">
        <v>31</v>
      </c>
      <c r="R952" t="s">
        <v>31</v>
      </c>
      <c r="S952" t="s">
        <v>32</v>
      </c>
      <c r="T952" t="s">
        <v>141</v>
      </c>
      <c r="U952" t="s">
        <v>34</v>
      </c>
      <c r="V952" t="s">
        <v>40</v>
      </c>
      <c r="W952" t="s">
        <v>41</v>
      </c>
      <c r="X952" t="s">
        <v>508</v>
      </c>
      <c r="Y952" t="s">
        <v>3101</v>
      </c>
      <c r="Z952">
        <v>3219205674</v>
      </c>
      <c r="AA952" t="s">
        <v>37</v>
      </c>
    </row>
    <row r="953" spans="1:27">
      <c r="A953" s="1">
        <v>21408</v>
      </c>
      <c r="B953" s="9">
        <v>45951</v>
      </c>
      <c r="C953" s="1">
        <v>1</v>
      </c>
      <c r="D953" s="1" t="s">
        <v>27</v>
      </c>
      <c r="E953" s="1">
        <v>2118973219</v>
      </c>
      <c r="F953" t="s">
        <v>3102</v>
      </c>
      <c r="G953" t="s">
        <v>3103</v>
      </c>
      <c r="H953" t="s">
        <v>30</v>
      </c>
      <c r="I953" t="s">
        <v>31</v>
      </c>
      <c r="J953" t="s">
        <v>31</v>
      </c>
      <c r="K953" t="s">
        <v>31</v>
      </c>
      <c r="L953" t="s">
        <v>31</v>
      </c>
      <c r="M953" t="s">
        <v>31</v>
      </c>
      <c r="N953" t="s">
        <v>32</v>
      </c>
      <c r="O953" t="s">
        <v>31</v>
      </c>
      <c r="P953" t="s">
        <v>31</v>
      </c>
      <c r="Q953" t="s">
        <v>31</v>
      </c>
      <c r="R953" t="s">
        <v>31</v>
      </c>
      <c r="S953" t="s">
        <v>32</v>
      </c>
      <c r="T953" t="s">
        <v>91</v>
      </c>
      <c r="U953" t="s">
        <v>57</v>
      </c>
      <c r="V953" t="s">
        <v>40</v>
      </c>
      <c r="W953" t="s">
        <v>41</v>
      </c>
      <c r="X953" t="s">
        <v>66</v>
      </c>
      <c r="Y953" t="s">
        <v>3104</v>
      </c>
      <c r="Z953">
        <v>3134933110</v>
      </c>
      <c r="AA953" t="s">
        <v>37</v>
      </c>
    </row>
    <row r="954" spans="1:27">
      <c r="A954" s="1">
        <v>21409</v>
      </c>
      <c r="B954" s="9">
        <v>45951</v>
      </c>
      <c r="C954" s="1">
        <v>1</v>
      </c>
      <c r="D954" s="1" t="s">
        <v>27</v>
      </c>
      <c r="E954" s="1">
        <v>1467077681</v>
      </c>
      <c r="F954" t="s">
        <v>3105</v>
      </c>
      <c r="G954" t="s">
        <v>3106</v>
      </c>
      <c r="H954" t="s">
        <v>111</v>
      </c>
      <c r="I954" t="s">
        <v>31</v>
      </c>
      <c r="J954" t="s">
        <v>31</v>
      </c>
      <c r="K954" t="s">
        <v>31</v>
      </c>
      <c r="L954" t="s">
        <v>31</v>
      </c>
      <c r="M954" t="s">
        <v>31</v>
      </c>
      <c r="N954" t="s">
        <v>32</v>
      </c>
      <c r="O954" t="s">
        <v>32</v>
      </c>
      <c r="P954" t="s">
        <v>31</v>
      </c>
      <c r="Q954" t="s">
        <v>31</v>
      </c>
      <c r="R954" t="s">
        <v>31</v>
      </c>
      <c r="S954" t="s">
        <v>31</v>
      </c>
      <c r="T954" t="s">
        <v>80</v>
      </c>
      <c r="U954" t="s">
        <v>57</v>
      </c>
      <c r="V954" t="s">
        <v>40</v>
      </c>
      <c r="W954" t="s">
        <v>41</v>
      </c>
      <c r="X954" t="s">
        <v>3107</v>
      </c>
      <c r="Y954" t="s">
        <v>3108</v>
      </c>
      <c r="Z954">
        <v>3132260987</v>
      </c>
      <c r="AA954" t="s">
        <v>37</v>
      </c>
    </row>
    <row r="955" spans="1:27">
      <c r="A955" s="1">
        <v>21410</v>
      </c>
      <c r="B955" s="9">
        <v>45951</v>
      </c>
      <c r="C955" s="1">
        <v>1</v>
      </c>
      <c r="D955" s="1" t="s">
        <v>27</v>
      </c>
      <c r="E955" s="1">
        <v>117888870</v>
      </c>
      <c r="F955" t="s">
        <v>3109</v>
      </c>
      <c r="G955" t="s">
        <v>3110</v>
      </c>
      <c r="H955" t="s">
        <v>111</v>
      </c>
      <c r="I955" t="s">
        <v>31</v>
      </c>
      <c r="J955" t="s">
        <v>31</v>
      </c>
      <c r="K955" t="s">
        <v>31</v>
      </c>
      <c r="L955" t="s">
        <v>31</v>
      </c>
      <c r="M955" t="s">
        <v>31</v>
      </c>
      <c r="N955" t="s">
        <v>32</v>
      </c>
      <c r="O955" t="s">
        <v>31</v>
      </c>
      <c r="P955" t="s">
        <v>31</v>
      </c>
      <c r="Q955" t="s">
        <v>31</v>
      </c>
      <c r="R955" t="s">
        <v>31</v>
      </c>
      <c r="S955" t="s">
        <v>32</v>
      </c>
      <c r="T955" t="s">
        <v>91</v>
      </c>
      <c r="U955" t="s">
        <v>57</v>
      </c>
      <c r="V955" t="s">
        <v>40</v>
      </c>
      <c r="W955" t="s">
        <v>41</v>
      </c>
      <c r="X955" t="s">
        <v>1222</v>
      </c>
      <c r="Y955" t="s">
        <v>3111</v>
      </c>
      <c r="Z955">
        <v>3125474072</v>
      </c>
      <c r="AA955" t="s">
        <v>37</v>
      </c>
    </row>
    <row r="956" spans="1:27">
      <c r="A956" s="1">
        <v>21411</v>
      </c>
      <c r="B956" s="9">
        <v>45951</v>
      </c>
      <c r="C956" s="1">
        <v>1</v>
      </c>
      <c r="D956" s="1" t="s">
        <v>27</v>
      </c>
      <c r="E956" s="1">
        <v>1544487323</v>
      </c>
      <c r="F956" t="s">
        <v>3112</v>
      </c>
      <c r="G956" t="s">
        <v>3113</v>
      </c>
      <c r="H956" t="s">
        <v>30</v>
      </c>
      <c r="I956" t="s">
        <v>31</v>
      </c>
      <c r="J956" t="s">
        <v>31</v>
      </c>
      <c r="K956" t="s">
        <v>31</v>
      </c>
      <c r="L956" t="s">
        <v>31</v>
      </c>
      <c r="M956" t="s">
        <v>31</v>
      </c>
      <c r="N956" t="s">
        <v>32</v>
      </c>
      <c r="O956" t="s">
        <v>31</v>
      </c>
      <c r="P956" t="s">
        <v>31</v>
      </c>
      <c r="Q956" t="s">
        <v>31</v>
      </c>
      <c r="R956" t="s">
        <v>31</v>
      </c>
      <c r="S956" t="s">
        <v>32</v>
      </c>
      <c r="T956" t="s">
        <v>91</v>
      </c>
      <c r="U956" t="s">
        <v>57</v>
      </c>
      <c r="V956" t="s">
        <v>40</v>
      </c>
      <c r="W956" t="s">
        <v>41</v>
      </c>
      <c r="X956" t="s">
        <v>31</v>
      </c>
      <c r="Y956" t="s">
        <v>3114</v>
      </c>
      <c r="Z956">
        <v>3229225119</v>
      </c>
      <c r="AA956" t="s">
        <v>37</v>
      </c>
    </row>
    <row r="957" spans="1:27">
      <c r="A957" s="1">
        <v>21412</v>
      </c>
      <c r="B957" s="9">
        <v>45951</v>
      </c>
      <c r="C957" s="1">
        <v>1</v>
      </c>
      <c r="D957" s="1" t="s">
        <v>27</v>
      </c>
      <c r="E957" s="1">
        <v>2037858804</v>
      </c>
      <c r="F957" t="s">
        <v>3115</v>
      </c>
      <c r="G957" t="s">
        <v>3116</v>
      </c>
      <c r="H957" t="s">
        <v>30</v>
      </c>
      <c r="I957" t="s">
        <v>31</v>
      </c>
      <c r="J957" t="s">
        <v>31</v>
      </c>
      <c r="K957" t="s">
        <v>31</v>
      </c>
      <c r="L957" t="s">
        <v>31</v>
      </c>
      <c r="M957" t="s">
        <v>31</v>
      </c>
      <c r="N957" t="s">
        <v>32</v>
      </c>
      <c r="O957" t="s">
        <v>31</v>
      </c>
      <c r="P957" t="s">
        <v>31</v>
      </c>
      <c r="Q957" t="s">
        <v>31</v>
      </c>
      <c r="R957" t="s">
        <v>31</v>
      </c>
      <c r="S957" t="s">
        <v>32</v>
      </c>
      <c r="T957" t="s">
        <v>91</v>
      </c>
      <c r="U957" t="s">
        <v>57</v>
      </c>
      <c r="V957" t="s">
        <v>40</v>
      </c>
      <c r="W957" t="s">
        <v>41</v>
      </c>
      <c r="X957" t="s">
        <v>276</v>
      </c>
      <c r="Y957" t="s">
        <v>3117</v>
      </c>
      <c r="Z957">
        <v>3219559229</v>
      </c>
      <c r="AA957" t="s">
        <v>37</v>
      </c>
    </row>
    <row r="958" spans="1:27">
      <c r="A958" s="1">
        <v>21413</v>
      </c>
      <c r="B958" s="9">
        <v>45951</v>
      </c>
      <c r="C958" s="1">
        <v>1</v>
      </c>
      <c r="D958" s="1" t="s">
        <v>27</v>
      </c>
      <c r="E958" s="1">
        <v>380320167</v>
      </c>
      <c r="F958" t="s">
        <v>3118</v>
      </c>
      <c r="G958" t="s">
        <v>3119</v>
      </c>
      <c r="H958" t="s">
        <v>111</v>
      </c>
      <c r="I958" t="s">
        <v>31</v>
      </c>
      <c r="J958" t="s">
        <v>31</v>
      </c>
      <c r="K958" t="s">
        <v>31</v>
      </c>
      <c r="L958" t="s">
        <v>31</v>
      </c>
      <c r="M958" t="s">
        <v>31</v>
      </c>
      <c r="N958" t="s">
        <v>32</v>
      </c>
      <c r="O958" t="s">
        <v>31</v>
      </c>
      <c r="P958" t="s">
        <v>31</v>
      </c>
      <c r="Q958" t="s">
        <v>31</v>
      </c>
      <c r="R958" t="s">
        <v>31</v>
      </c>
      <c r="S958" t="s">
        <v>32</v>
      </c>
      <c r="T958" t="s">
        <v>91</v>
      </c>
      <c r="U958" t="s">
        <v>34</v>
      </c>
      <c r="V958" t="s">
        <v>35</v>
      </c>
      <c r="W958" t="s">
        <v>41</v>
      </c>
      <c r="X958" t="s">
        <v>174</v>
      </c>
      <c r="Y958" t="s">
        <v>3120</v>
      </c>
      <c r="Z958">
        <v>3102363562</v>
      </c>
      <c r="AA958" t="s">
        <v>37</v>
      </c>
    </row>
    <row r="959" spans="1:27">
      <c r="A959" s="1">
        <v>21414</v>
      </c>
      <c r="B959" s="9">
        <v>45951</v>
      </c>
      <c r="C959" s="1">
        <v>1</v>
      </c>
      <c r="D959" s="1" t="s">
        <v>27</v>
      </c>
      <c r="E959" s="1">
        <v>374848706</v>
      </c>
      <c r="F959" t="s">
        <v>3121</v>
      </c>
      <c r="G959" t="s">
        <v>3122</v>
      </c>
      <c r="H959" t="s">
        <v>30</v>
      </c>
      <c r="I959" t="s">
        <v>31</v>
      </c>
      <c r="J959" t="s">
        <v>31</v>
      </c>
      <c r="K959" t="s">
        <v>31</v>
      </c>
      <c r="L959" t="s">
        <v>31</v>
      </c>
      <c r="M959" t="s">
        <v>31</v>
      </c>
      <c r="N959" t="s">
        <v>32</v>
      </c>
      <c r="O959" t="s">
        <v>31</v>
      </c>
      <c r="P959" t="s">
        <v>31</v>
      </c>
      <c r="Q959" t="s">
        <v>31</v>
      </c>
      <c r="R959" t="s">
        <v>31</v>
      </c>
      <c r="S959" t="s">
        <v>32</v>
      </c>
      <c r="T959" t="s">
        <v>91</v>
      </c>
      <c r="U959" t="s">
        <v>57</v>
      </c>
      <c r="V959" t="s">
        <v>40</v>
      </c>
      <c r="W959" t="s">
        <v>41</v>
      </c>
      <c r="X959" t="s">
        <v>508</v>
      </c>
      <c r="Y959" t="s">
        <v>3123</v>
      </c>
      <c r="Z959">
        <v>3134518556</v>
      </c>
      <c r="AA959" t="s">
        <v>37</v>
      </c>
    </row>
    <row r="960" spans="1:27">
      <c r="A960" s="1">
        <v>21415</v>
      </c>
      <c r="B960" s="9">
        <v>45951</v>
      </c>
      <c r="C960" s="1">
        <v>1</v>
      </c>
      <c r="D960" s="1" t="s">
        <v>27</v>
      </c>
      <c r="E960" s="1">
        <v>1849625298</v>
      </c>
      <c r="F960" t="s">
        <v>3124</v>
      </c>
      <c r="G960" t="s">
        <v>3125</v>
      </c>
      <c r="H960" t="s">
        <v>30</v>
      </c>
      <c r="I960" t="s">
        <v>31</v>
      </c>
      <c r="J960" t="s">
        <v>31</v>
      </c>
      <c r="K960" t="s">
        <v>31</v>
      </c>
      <c r="L960" t="s">
        <v>31</v>
      </c>
      <c r="M960" t="s">
        <v>31</v>
      </c>
      <c r="N960" t="s">
        <v>32</v>
      </c>
      <c r="O960" t="s">
        <v>31</v>
      </c>
      <c r="P960" t="s">
        <v>31</v>
      </c>
      <c r="Q960" t="s">
        <v>31</v>
      </c>
      <c r="R960" t="s">
        <v>31</v>
      </c>
      <c r="S960" t="s">
        <v>32</v>
      </c>
      <c r="T960" t="s">
        <v>91</v>
      </c>
      <c r="U960" t="s">
        <v>57</v>
      </c>
      <c r="V960" t="s">
        <v>40</v>
      </c>
      <c r="W960" t="s">
        <v>41</v>
      </c>
      <c r="X960" t="s">
        <v>31</v>
      </c>
      <c r="Y960" t="s">
        <v>3126</v>
      </c>
      <c r="Z960">
        <v>3156769019</v>
      </c>
      <c r="AA960" t="s">
        <v>37</v>
      </c>
    </row>
    <row r="961" spans="1:27">
      <c r="A961" s="1">
        <v>21416</v>
      </c>
      <c r="B961" s="9">
        <v>45951</v>
      </c>
      <c r="C961" s="1">
        <v>1</v>
      </c>
      <c r="D961" s="1" t="s">
        <v>27</v>
      </c>
      <c r="E961" s="1">
        <v>1711294196</v>
      </c>
      <c r="F961" t="s">
        <v>3127</v>
      </c>
      <c r="G961" t="s">
        <v>3128</v>
      </c>
      <c r="H961" t="s">
        <v>30</v>
      </c>
      <c r="I961" t="s">
        <v>31</v>
      </c>
      <c r="J961" t="s">
        <v>31</v>
      </c>
      <c r="K961" t="s">
        <v>31</v>
      </c>
      <c r="L961" t="s">
        <v>31</v>
      </c>
      <c r="M961" t="s">
        <v>31</v>
      </c>
      <c r="N961" t="s">
        <v>32</v>
      </c>
      <c r="O961" t="s">
        <v>31</v>
      </c>
      <c r="P961" t="s">
        <v>31</v>
      </c>
      <c r="Q961" t="s">
        <v>31</v>
      </c>
      <c r="R961" t="s">
        <v>31</v>
      </c>
      <c r="S961" t="s">
        <v>32</v>
      </c>
      <c r="T961" t="s">
        <v>91</v>
      </c>
      <c r="U961" t="s">
        <v>34</v>
      </c>
      <c r="V961" t="s">
        <v>40</v>
      </c>
      <c r="W961" t="s">
        <v>41</v>
      </c>
      <c r="X961" t="s">
        <v>1222</v>
      </c>
      <c r="Y961" t="s">
        <v>3129</v>
      </c>
      <c r="Z961">
        <v>3503841927</v>
      </c>
      <c r="AA961" t="s">
        <v>37</v>
      </c>
    </row>
    <row r="962" spans="1:27">
      <c r="A962" s="1">
        <v>21417</v>
      </c>
      <c r="B962" s="9">
        <v>45951</v>
      </c>
      <c r="C962" s="1">
        <v>1</v>
      </c>
      <c r="D962" s="1" t="s">
        <v>27</v>
      </c>
      <c r="E962" s="1">
        <v>1966155953</v>
      </c>
      <c r="F962" t="s">
        <v>3130</v>
      </c>
      <c r="G962" t="s">
        <v>3131</v>
      </c>
      <c r="H962" t="s">
        <v>30</v>
      </c>
      <c r="I962" t="s">
        <v>31</v>
      </c>
      <c r="J962" t="s">
        <v>31</v>
      </c>
      <c r="K962" t="s">
        <v>31</v>
      </c>
      <c r="L962" t="s">
        <v>31</v>
      </c>
      <c r="M962" t="s">
        <v>31</v>
      </c>
      <c r="N962" t="s">
        <v>32</v>
      </c>
      <c r="O962" t="s">
        <v>31</v>
      </c>
      <c r="P962" t="s">
        <v>31</v>
      </c>
      <c r="Q962" t="s">
        <v>31</v>
      </c>
      <c r="R962" t="s">
        <v>31</v>
      </c>
      <c r="S962" t="s">
        <v>32</v>
      </c>
      <c r="T962" t="s">
        <v>91</v>
      </c>
      <c r="U962" t="s">
        <v>57</v>
      </c>
      <c r="V962" t="s">
        <v>40</v>
      </c>
      <c r="W962" t="s">
        <v>41</v>
      </c>
      <c r="X962" t="s">
        <v>66</v>
      </c>
      <c r="Y962" t="s">
        <v>3132</v>
      </c>
      <c r="Z962">
        <v>3125007481</v>
      </c>
      <c r="AA962" t="s">
        <v>37</v>
      </c>
    </row>
    <row r="963" spans="1:27">
      <c r="A963" s="1">
        <v>21418</v>
      </c>
      <c r="B963" s="9">
        <v>45952</v>
      </c>
      <c r="C963" s="1">
        <v>1</v>
      </c>
      <c r="D963" s="1" t="s">
        <v>27</v>
      </c>
      <c r="E963" s="1">
        <v>374771425</v>
      </c>
      <c r="F963" t="s">
        <v>3133</v>
      </c>
      <c r="G963" t="s">
        <v>3134</v>
      </c>
      <c r="H963" t="s">
        <v>30</v>
      </c>
      <c r="I963" t="s">
        <v>31</v>
      </c>
      <c r="J963" t="s">
        <v>31</v>
      </c>
      <c r="K963" t="s">
        <v>31</v>
      </c>
      <c r="L963" t="s">
        <v>31</v>
      </c>
      <c r="M963" t="s">
        <v>31</v>
      </c>
      <c r="N963" t="s">
        <v>32</v>
      </c>
      <c r="O963" t="s">
        <v>31</v>
      </c>
      <c r="P963" t="s">
        <v>31</v>
      </c>
      <c r="Q963" t="s">
        <v>31</v>
      </c>
      <c r="R963" t="s">
        <v>31</v>
      </c>
      <c r="S963" t="s">
        <v>32</v>
      </c>
      <c r="T963" t="s">
        <v>153</v>
      </c>
      <c r="U963" t="s">
        <v>57</v>
      </c>
      <c r="V963" t="s">
        <v>40</v>
      </c>
      <c r="W963" t="s">
        <v>41</v>
      </c>
      <c r="X963" t="s">
        <v>220</v>
      </c>
      <c r="Y963" t="s">
        <v>3135</v>
      </c>
      <c r="Z963">
        <v>3107651702</v>
      </c>
      <c r="AA963" t="s">
        <v>37</v>
      </c>
    </row>
    <row r="964" spans="1:27">
      <c r="A964" s="1">
        <v>21419</v>
      </c>
      <c r="B964" s="9">
        <v>45952</v>
      </c>
      <c r="C964" s="1">
        <v>1</v>
      </c>
      <c r="D964" s="1" t="s">
        <v>27</v>
      </c>
      <c r="E964" s="1">
        <v>1117386431</v>
      </c>
      <c r="F964" t="s">
        <v>3136</v>
      </c>
      <c r="G964" t="s">
        <v>3137</v>
      </c>
      <c r="H964" t="s">
        <v>30</v>
      </c>
      <c r="I964" t="s">
        <v>31</v>
      </c>
      <c r="J964" t="s">
        <v>31</v>
      </c>
      <c r="K964" t="s">
        <v>31</v>
      </c>
      <c r="L964" t="s">
        <v>31</v>
      </c>
      <c r="M964" t="s">
        <v>31</v>
      </c>
      <c r="N964" t="s">
        <v>32</v>
      </c>
      <c r="O964" t="s">
        <v>31</v>
      </c>
      <c r="P964" t="s">
        <v>31</v>
      </c>
      <c r="Q964" t="s">
        <v>31</v>
      </c>
      <c r="R964" t="s">
        <v>31</v>
      </c>
      <c r="S964" t="s">
        <v>32</v>
      </c>
      <c r="T964" t="s">
        <v>33</v>
      </c>
      <c r="U964" t="s">
        <v>57</v>
      </c>
      <c r="V964" t="s">
        <v>40</v>
      </c>
      <c r="W964" t="s">
        <v>41</v>
      </c>
      <c r="Y964" t="s">
        <v>3138</v>
      </c>
      <c r="Z964" t="s">
        <v>3139</v>
      </c>
      <c r="AA964" t="s">
        <v>37</v>
      </c>
    </row>
    <row r="965" spans="1:27">
      <c r="A965" s="1">
        <v>21420</v>
      </c>
      <c r="B965" s="9">
        <v>45952</v>
      </c>
      <c r="C965" s="1">
        <v>1</v>
      </c>
      <c r="D965" s="1" t="s">
        <v>27</v>
      </c>
      <c r="E965" s="1">
        <v>1203832759</v>
      </c>
      <c r="F965" t="s">
        <v>3140</v>
      </c>
      <c r="G965" t="s">
        <v>3141</v>
      </c>
      <c r="H965" t="s">
        <v>111</v>
      </c>
      <c r="I965" t="s">
        <v>31</v>
      </c>
      <c r="J965" t="s">
        <v>31</v>
      </c>
      <c r="K965" t="s">
        <v>31</v>
      </c>
      <c r="L965" t="s">
        <v>31</v>
      </c>
      <c r="M965" t="s">
        <v>32</v>
      </c>
      <c r="N965" t="s">
        <v>31</v>
      </c>
      <c r="O965" t="s">
        <v>31</v>
      </c>
      <c r="P965" t="s">
        <v>31</v>
      </c>
      <c r="Q965" t="s">
        <v>31</v>
      </c>
      <c r="R965" t="s">
        <v>31</v>
      </c>
      <c r="S965" t="s">
        <v>32</v>
      </c>
      <c r="T965" t="s">
        <v>121</v>
      </c>
      <c r="U965" t="s">
        <v>57</v>
      </c>
      <c r="V965" t="s">
        <v>40</v>
      </c>
      <c r="W965" t="s">
        <v>35</v>
      </c>
      <c r="Y965" t="s">
        <v>3142</v>
      </c>
      <c r="Z965" t="s">
        <v>2055</v>
      </c>
      <c r="AA965" t="s">
        <v>37</v>
      </c>
    </row>
    <row r="966" spans="1:27">
      <c r="A966" s="1">
        <v>21421</v>
      </c>
      <c r="B966" s="9">
        <v>45952</v>
      </c>
      <c r="C966" s="1">
        <v>1</v>
      </c>
      <c r="D966" s="1" t="s">
        <v>27</v>
      </c>
      <c r="E966" s="1">
        <v>1921152415</v>
      </c>
      <c r="F966" t="s">
        <v>3143</v>
      </c>
      <c r="G966" t="s">
        <v>3144</v>
      </c>
      <c r="H966" t="s">
        <v>30</v>
      </c>
      <c r="I966" t="s">
        <v>31</v>
      </c>
      <c r="J966" t="s">
        <v>31</v>
      </c>
      <c r="K966" t="s">
        <v>31</v>
      </c>
      <c r="L966" t="s">
        <v>31</v>
      </c>
      <c r="M966" t="s">
        <v>31</v>
      </c>
      <c r="N966" t="s">
        <v>32</v>
      </c>
      <c r="O966" t="s">
        <v>31</v>
      </c>
      <c r="P966" t="s">
        <v>31</v>
      </c>
      <c r="Q966" t="s">
        <v>31</v>
      </c>
      <c r="R966" t="s">
        <v>31</v>
      </c>
      <c r="S966" t="s">
        <v>32</v>
      </c>
      <c r="T966" t="s">
        <v>80</v>
      </c>
      <c r="U966" t="s">
        <v>57</v>
      </c>
      <c r="V966" t="s">
        <v>40</v>
      </c>
      <c r="W966" t="s">
        <v>41</v>
      </c>
      <c r="X966" t="s">
        <v>3145</v>
      </c>
      <c r="Y966" t="s">
        <v>3146</v>
      </c>
      <c r="Z966">
        <v>3135141859</v>
      </c>
      <c r="AA966" t="s">
        <v>37</v>
      </c>
    </row>
    <row r="967" spans="1:27">
      <c r="A967" s="1">
        <v>21422</v>
      </c>
      <c r="B967" s="9">
        <v>45952</v>
      </c>
      <c r="C967" s="1">
        <v>1</v>
      </c>
      <c r="D967" s="1" t="s">
        <v>27</v>
      </c>
      <c r="E967" s="1">
        <v>74877891</v>
      </c>
      <c r="F967" t="s">
        <v>3147</v>
      </c>
      <c r="G967" t="s">
        <v>3148</v>
      </c>
      <c r="H967" t="s">
        <v>30</v>
      </c>
      <c r="I967" t="s">
        <v>31</v>
      </c>
      <c r="J967" t="s">
        <v>31</v>
      </c>
      <c r="K967" t="s">
        <v>31</v>
      </c>
      <c r="L967" t="s">
        <v>31</v>
      </c>
      <c r="M967" t="s">
        <v>31</v>
      </c>
      <c r="N967" t="s">
        <v>32</v>
      </c>
      <c r="O967" t="s">
        <v>31</v>
      </c>
      <c r="P967" t="s">
        <v>31</v>
      </c>
      <c r="Q967" t="s">
        <v>31</v>
      </c>
      <c r="R967" t="s">
        <v>31</v>
      </c>
      <c r="S967" t="s">
        <v>32</v>
      </c>
      <c r="T967" t="s">
        <v>33</v>
      </c>
      <c r="U967" t="s">
        <v>57</v>
      </c>
      <c r="V967" t="s">
        <v>40</v>
      </c>
      <c r="W967" t="s">
        <v>41</v>
      </c>
      <c r="X967" t="s">
        <v>31</v>
      </c>
      <c r="Y967" t="s">
        <v>3149</v>
      </c>
      <c r="Z967">
        <v>3007460401</v>
      </c>
      <c r="AA967" t="s">
        <v>37</v>
      </c>
    </row>
    <row r="968" spans="1:27">
      <c r="A968" s="1">
        <v>21423</v>
      </c>
      <c r="B968" s="9">
        <v>45952</v>
      </c>
      <c r="C968" s="1">
        <v>1</v>
      </c>
      <c r="D968" s="1" t="s">
        <v>27</v>
      </c>
      <c r="E968" s="1">
        <v>1565902196</v>
      </c>
      <c r="F968" t="s">
        <v>3150</v>
      </c>
      <c r="G968" t="s">
        <v>3151</v>
      </c>
      <c r="H968" t="s">
        <v>30</v>
      </c>
      <c r="I968" t="s">
        <v>31</v>
      </c>
      <c r="J968" t="s">
        <v>31</v>
      </c>
      <c r="K968" t="s">
        <v>31</v>
      </c>
      <c r="L968" t="s">
        <v>31</v>
      </c>
      <c r="M968" t="s">
        <v>31</v>
      </c>
      <c r="N968" t="s">
        <v>32</v>
      </c>
      <c r="O968" t="s">
        <v>31</v>
      </c>
      <c r="P968" t="s">
        <v>31</v>
      </c>
      <c r="Q968" t="s">
        <v>31</v>
      </c>
      <c r="R968" t="s">
        <v>31</v>
      </c>
      <c r="S968" t="s">
        <v>32</v>
      </c>
      <c r="T968" t="s">
        <v>153</v>
      </c>
      <c r="U968" t="s">
        <v>57</v>
      </c>
      <c r="V968" t="s">
        <v>40</v>
      </c>
      <c r="W968" t="s">
        <v>41</v>
      </c>
      <c r="X968" t="s">
        <v>220</v>
      </c>
      <c r="Y968" t="s">
        <v>3152</v>
      </c>
      <c r="Z968">
        <v>3028675518</v>
      </c>
      <c r="AA968" t="s">
        <v>37</v>
      </c>
    </row>
    <row r="969" spans="1:27">
      <c r="A969" s="1">
        <v>21424</v>
      </c>
      <c r="B969" s="9">
        <v>45952</v>
      </c>
      <c r="C969" s="1">
        <v>1</v>
      </c>
      <c r="D969" s="1" t="s">
        <v>27</v>
      </c>
      <c r="E969" s="1">
        <v>1182175260</v>
      </c>
      <c r="F969" t="s">
        <v>3153</v>
      </c>
      <c r="G969" t="s">
        <v>3154</v>
      </c>
      <c r="H969" t="s">
        <v>111</v>
      </c>
      <c r="I969" t="s">
        <v>31</v>
      </c>
      <c r="J969" t="s">
        <v>31</v>
      </c>
      <c r="K969" t="s">
        <v>31</v>
      </c>
      <c r="L969" t="s">
        <v>31</v>
      </c>
      <c r="M969" t="s">
        <v>31</v>
      </c>
      <c r="N969" t="s">
        <v>32</v>
      </c>
      <c r="O969" t="s">
        <v>31</v>
      </c>
      <c r="P969" t="s">
        <v>31</v>
      </c>
      <c r="Q969" t="s">
        <v>31</v>
      </c>
      <c r="R969" t="s">
        <v>31</v>
      </c>
      <c r="S969" t="s">
        <v>32</v>
      </c>
      <c r="T969" t="s">
        <v>147</v>
      </c>
      <c r="U969" t="s">
        <v>57</v>
      </c>
      <c r="V969" t="s">
        <v>40</v>
      </c>
      <c r="W969" t="s">
        <v>41</v>
      </c>
      <c r="X969" t="s">
        <v>84</v>
      </c>
      <c r="Y969" t="s">
        <v>3155</v>
      </c>
      <c r="Z969">
        <v>3168539808</v>
      </c>
      <c r="AA969" t="s">
        <v>37</v>
      </c>
    </row>
    <row r="970" spans="1:27">
      <c r="A970" s="1">
        <v>21425</v>
      </c>
      <c r="B970" s="9">
        <v>45952</v>
      </c>
      <c r="C970" s="1">
        <v>1</v>
      </c>
      <c r="D970" s="1" t="s">
        <v>27</v>
      </c>
      <c r="E970" s="1">
        <v>1361258671</v>
      </c>
      <c r="F970" t="s">
        <v>3156</v>
      </c>
      <c r="G970" t="s">
        <v>3157</v>
      </c>
      <c r="H970" t="s">
        <v>30</v>
      </c>
      <c r="I970" t="s">
        <v>31</v>
      </c>
      <c r="J970" t="s">
        <v>31</v>
      </c>
      <c r="K970" t="s">
        <v>31</v>
      </c>
      <c r="L970" t="s">
        <v>31</v>
      </c>
      <c r="M970" t="s">
        <v>31</v>
      </c>
      <c r="N970" t="s">
        <v>32</v>
      </c>
      <c r="O970" t="s">
        <v>31</v>
      </c>
      <c r="P970" t="s">
        <v>31</v>
      </c>
      <c r="Q970" t="s">
        <v>31</v>
      </c>
      <c r="R970" t="s">
        <v>31</v>
      </c>
      <c r="S970" t="s">
        <v>32</v>
      </c>
      <c r="T970" t="s">
        <v>33</v>
      </c>
      <c r="U970" t="s">
        <v>57</v>
      </c>
      <c r="V970" t="s">
        <v>40</v>
      </c>
      <c r="W970" t="s">
        <v>41</v>
      </c>
      <c r="X970" t="s">
        <v>31</v>
      </c>
      <c r="Y970" t="s">
        <v>3158</v>
      </c>
      <c r="Z970">
        <v>3008166722</v>
      </c>
      <c r="AA970" t="s">
        <v>37</v>
      </c>
    </row>
    <row r="971" spans="1:27">
      <c r="A971" s="1">
        <v>21426</v>
      </c>
      <c r="B971" s="9">
        <v>45952</v>
      </c>
      <c r="C971" s="1">
        <v>1</v>
      </c>
      <c r="D971" s="1" t="s">
        <v>27</v>
      </c>
      <c r="E971" s="1">
        <v>1568786230</v>
      </c>
      <c r="F971" t="s">
        <v>3159</v>
      </c>
      <c r="G971" t="s">
        <v>3160</v>
      </c>
      <c r="H971" t="s">
        <v>111</v>
      </c>
      <c r="I971" t="s">
        <v>31</v>
      </c>
      <c r="J971" t="s">
        <v>31</v>
      </c>
      <c r="K971" t="s">
        <v>31</v>
      </c>
      <c r="L971" t="s">
        <v>31</v>
      </c>
      <c r="M971" t="s">
        <v>31</v>
      </c>
      <c r="N971" t="s">
        <v>32</v>
      </c>
      <c r="O971" t="s">
        <v>31</v>
      </c>
      <c r="P971" t="s">
        <v>31</v>
      </c>
      <c r="Q971" t="s">
        <v>31</v>
      </c>
      <c r="R971" t="s">
        <v>31</v>
      </c>
      <c r="S971" t="s">
        <v>32</v>
      </c>
      <c r="T971" t="s">
        <v>160</v>
      </c>
      <c r="U971" t="s">
        <v>34</v>
      </c>
      <c r="V971" t="s">
        <v>40</v>
      </c>
      <c r="W971" t="s">
        <v>41</v>
      </c>
      <c r="Y971" t="s">
        <v>3161</v>
      </c>
      <c r="Z971">
        <v>3216669318</v>
      </c>
      <c r="AA971" t="s">
        <v>37</v>
      </c>
    </row>
    <row r="972" spans="1:27">
      <c r="A972" s="1">
        <v>21427</v>
      </c>
      <c r="B972" s="9">
        <v>45952</v>
      </c>
      <c r="C972" s="1">
        <v>1</v>
      </c>
      <c r="D972" s="1" t="s">
        <v>27</v>
      </c>
      <c r="E972" s="1">
        <v>1056362662</v>
      </c>
      <c r="F972" t="s">
        <v>3162</v>
      </c>
      <c r="G972" t="s">
        <v>3163</v>
      </c>
      <c r="H972" t="s">
        <v>30</v>
      </c>
      <c r="I972" t="s">
        <v>31</v>
      </c>
      <c r="J972" t="s">
        <v>31</v>
      </c>
      <c r="K972" t="s">
        <v>31</v>
      </c>
      <c r="L972" t="s">
        <v>31</v>
      </c>
      <c r="M972" t="s">
        <v>31</v>
      </c>
      <c r="N972" t="s">
        <v>32</v>
      </c>
      <c r="O972" t="s">
        <v>31</v>
      </c>
      <c r="P972" t="s">
        <v>31</v>
      </c>
      <c r="Q972" t="s">
        <v>31</v>
      </c>
      <c r="R972" t="s">
        <v>31</v>
      </c>
      <c r="S972" t="s">
        <v>32</v>
      </c>
      <c r="T972" t="s">
        <v>128</v>
      </c>
      <c r="U972" t="s">
        <v>57</v>
      </c>
      <c r="V972" t="s">
        <v>40</v>
      </c>
      <c r="W972" t="s">
        <v>41</v>
      </c>
      <c r="Y972" t="s">
        <v>3164</v>
      </c>
      <c r="Z972">
        <v>3203394833</v>
      </c>
      <c r="AA972" t="s">
        <v>37</v>
      </c>
    </row>
    <row r="973" spans="1:27">
      <c r="A973" s="1">
        <v>21428</v>
      </c>
      <c r="B973" s="9">
        <v>45952</v>
      </c>
      <c r="C973" s="1">
        <v>1</v>
      </c>
      <c r="D973" s="1" t="s">
        <v>27</v>
      </c>
      <c r="E973" s="1">
        <v>873803764</v>
      </c>
      <c r="F973" t="s">
        <v>3165</v>
      </c>
      <c r="G973" t="s">
        <v>3166</v>
      </c>
      <c r="H973" t="s">
        <v>30</v>
      </c>
      <c r="I973" t="s">
        <v>31</v>
      </c>
      <c r="J973" t="s">
        <v>31</v>
      </c>
      <c r="K973" t="s">
        <v>31</v>
      </c>
      <c r="L973" t="s">
        <v>31</v>
      </c>
      <c r="M973" t="s">
        <v>31</v>
      </c>
      <c r="N973" t="s">
        <v>32</v>
      </c>
      <c r="O973" t="s">
        <v>31</v>
      </c>
      <c r="P973" t="s">
        <v>31</v>
      </c>
      <c r="Q973" t="s">
        <v>31</v>
      </c>
      <c r="R973" t="s">
        <v>31</v>
      </c>
      <c r="S973" t="s">
        <v>32</v>
      </c>
      <c r="T973" t="s">
        <v>128</v>
      </c>
      <c r="U973" t="s">
        <v>34</v>
      </c>
      <c r="V973" t="s">
        <v>40</v>
      </c>
      <c r="W973" t="s">
        <v>41</v>
      </c>
      <c r="Y973" t="s">
        <v>3167</v>
      </c>
      <c r="Z973">
        <v>3209020251</v>
      </c>
      <c r="AA973" t="s">
        <v>37</v>
      </c>
    </row>
    <row r="974" spans="1:27">
      <c r="A974" s="1">
        <v>21429</v>
      </c>
      <c r="B974" s="9">
        <v>45952</v>
      </c>
      <c r="C974" s="1">
        <v>1</v>
      </c>
      <c r="D974" s="1" t="s">
        <v>27</v>
      </c>
      <c r="E974" s="1">
        <v>119621529</v>
      </c>
      <c r="F974" t="s">
        <v>3168</v>
      </c>
      <c r="G974" t="s">
        <v>3169</v>
      </c>
      <c r="H974" t="s">
        <v>30</v>
      </c>
      <c r="I974" t="s">
        <v>31</v>
      </c>
      <c r="J974" t="s">
        <v>31</v>
      </c>
      <c r="K974" t="s">
        <v>31</v>
      </c>
      <c r="L974" t="s">
        <v>31</v>
      </c>
      <c r="M974" t="s">
        <v>31</v>
      </c>
      <c r="N974" t="s">
        <v>32</v>
      </c>
      <c r="O974" t="s">
        <v>31</v>
      </c>
      <c r="P974" t="s">
        <v>31</v>
      </c>
      <c r="Q974" t="s">
        <v>31</v>
      </c>
      <c r="R974" t="s">
        <v>31</v>
      </c>
      <c r="S974" t="s">
        <v>32</v>
      </c>
      <c r="T974" t="s">
        <v>128</v>
      </c>
      <c r="U974" t="s">
        <v>57</v>
      </c>
      <c r="V974" t="s">
        <v>40</v>
      </c>
      <c r="W974" t="s">
        <v>41</v>
      </c>
      <c r="X974" t="s">
        <v>3170</v>
      </c>
      <c r="Y974" t="s">
        <v>3171</v>
      </c>
      <c r="Z974">
        <v>3232524180</v>
      </c>
      <c r="AA974" t="s">
        <v>37</v>
      </c>
    </row>
    <row r="975" spans="1:27">
      <c r="A975" s="1">
        <v>21430</v>
      </c>
      <c r="B975" s="9">
        <v>45952</v>
      </c>
      <c r="C975" s="1">
        <v>1</v>
      </c>
      <c r="D975" s="1" t="s">
        <v>27</v>
      </c>
      <c r="E975" s="1">
        <v>481966370</v>
      </c>
      <c r="F975" t="s">
        <v>3172</v>
      </c>
      <c r="G975" t="s">
        <v>3173</v>
      </c>
      <c r="H975" t="s">
        <v>30</v>
      </c>
      <c r="I975" t="s">
        <v>31</v>
      </c>
      <c r="J975" t="s">
        <v>31</v>
      </c>
      <c r="K975" t="s">
        <v>31</v>
      </c>
      <c r="L975" t="s">
        <v>31</v>
      </c>
      <c r="M975" t="s">
        <v>31</v>
      </c>
      <c r="N975" t="s">
        <v>32</v>
      </c>
      <c r="O975" t="s">
        <v>31</v>
      </c>
      <c r="P975" t="s">
        <v>31</v>
      </c>
      <c r="Q975" t="s">
        <v>31</v>
      </c>
      <c r="R975" t="s">
        <v>31</v>
      </c>
      <c r="S975" t="s">
        <v>32</v>
      </c>
      <c r="T975" t="s">
        <v>153</v>
      </c>
      <c r="U975" t="s">
        <v>57</v>
      </c>
      <c r="V975" t="s">
        <v>35</v>
      </c>
      <c r="W975" t="s">
        <v>41</v>
      </c>
      <c r="X975" t="s">
        <v>220</v>
      </c>
      <c r="Y975" t="s">
        <v>3174</v>
      </c>
      <c r="Z975">
        <v>3143016061</v>
      </c>
      <c r="AA975" t="s">
        <v>37</v>
      </c>
    </row>
    <row r="976" spans="1:27">
      <c r="A976" s="1">
        <v>21431</v>
      </c>
      <c r="B976" s="9">
        <v>45952</v>
      </c>
      <c r="C976" s="1">
        <v>1</v>
      </c>
      <c r="D976" s="1" t="s">
        <v>27</v>
      </c>
      <c r="E976" s="1">
        <v>1984014023</v>
      </c>
      <c r="F976" t="s">
        <v>3175</v>
      </c>
      <c r="G976" t="s">
        <v>3176</v>
      </c>
      <c r="H976" t="s">
        <v>111</v>
      </c>
      <c r="I976" t="s">
        <v>31</v>
      </c>
      <c r="J976" t="s">
        <v>31</v>
      </c>
      <c r="K976" t="s">
        <v>31</v>
      </c>
      <c r="L976" t="s">
        <v>31</v>
      </c>
      <c r="M976" t="s">
        <v>31</v>
      </c>
      <c r="N976" t="s">
        <v>32</v>
      </c>
      <c r="O976" t="s">
        <v>31</v>
      </c>
      <c r="P976" t="s">
        <v>31</v>
      </c>
      <c r="Q976" t="s">
        <v>31</v>
      </c>
      <c r="R976" t="s">
        <v>31</v>
      </c>
      <c r="S976" t="s">
        <v>32</v>
      </c>
      <c r="T976" t="s">
        <v>128</v>
      </c>
      <c r="U976" t="s">
        <v>57</v>
      </c>
      <c r="V976" t="s">
        <v>40</v>
      </c>
      <c r="W976" t="s">
        <v>41</v>
      </c>
      <c r="X976" t="s">
        <v>3177</v>
      </c>
      <c r="Y976" t="s">
        <v>3178</v>
      </c>
      <c r="Z976">
        <v>3203834856</v>
      </c>
      <c r="AA976" t="s">
        <v>37</v>
      </c>
    </row>
    <row r="977" spans="1:27">
      <c r="A977" s="1">
        <v>21432</v>
      </c>
      <c r="B977" s="9">
        <v>45952</v>
      </c>
      <c r="C977" s="1">
        <v>1</v>
      </c>
      <c r="D977" s="1" t="s">
        <v>27</v>
      </c>
      <c r="E977" s="1">
        <v>881082055</v>
      </c>
      <c r="F977" t="s">
        <v>3179</v>
      </c>
      <c r="G977" t="s">
        <v>3180</v>
      </c>
      <c r="H977" t="s">
        <v>30</v>
      </c>
      <c r="I977" t="s">
        <v>31</v>
      </c>
      <c r="J977" t="s">
        <v>31</v>
      </c>
      <c r="K977" t="s">
        <v>31</v>
      </c>
      <c r="L977" t="s">
        <v>31</v>
      </c>
      <c r="M977" t="s">
        <v>31</v>
      </c>
      <c r="N977" t="s">
        <v>32</v>
      </c>
      <c r="O977" t="s">
        <v>31</v>
      </c>
      <c r="P977" t="s">
        <v>31</v>
      </c>
      <c r="Q977" t="s">
        <v>31</v>
      </c>
      <c r="R977" t="s">
        <v>31</v>
      </c>
      <c r="S977" t="s">
        <v>32</v>
      </c>
      <c r="T977" t="s">
        <v>128</v>
      </c>
      <c r="U977" t="s">
        <v>621</v>
      </c>
      <c r="V977" t="s">
        <v>40</v>
      </c>
      <c r="W977" t="s">
        <v>41</v>
      </c>
      <c r="Y977" t="s">
        <v>3181</v>
      </c>
      <c r="Z977">
        <v>3223037366</v>
      </c>
      <c r="AA977" t="s">
        <v>37</v>
      </c>
    </row>
    <row r="978" spans="1:27">
      <c r="A978" s="1">
        <v>21433</v>
      </c>
      <c r="B978" s="9">
        <v>45952</v>
      </c>
      <c r="C978" s="1">
        <v>1</v>
      </c>
      <c r="D978" s="1" t="s">
        <v>27</v>
      </c>
      <c r="E978" s="1">
        <v>909620108</v>
      </c>
      <c r="F978" t="s">
        <v>3182</v>
      </c>
      <c r="G978" t="s">
        <v>3183</v>
      </c>
      <c r="H978" t="s">
        <v>111</v>
      </c>
      <c r="I978" t="s">
        <v>31</v>
      </c>
      <c r="J978" t="s">
        <v>31</v>
      </c>
      <c r="K978" t="s">
        <v>31</v>
      </c>
      <c r="L978" t="s">
        <v>31</v>
      </c>
      <c r="M978" t="s">
        <v>31</v>
      </c>
      <c r="N978" t="s">
        <v>32</v>
      </c>
      <c r="O978" t="s">
        <v>31</v>
      </c>
      <c r="P978" t="s">
        <v>31</v>
      </c>
      <c r="Q978" t="s">
        <v>32</v>
      </c>
      <c r="R978" t="s">
        <v>31</v>
      </c>
      <c r="S978" t="s">
        <v>31</v>
      </c>
      <c r="T978" t="s">
        <v>65</v>
      </c>
      <c r="U978" t="s">
        <v>57</v>
      </c>
      <c r="V978" t="s">
        <v>40</v>
      </c>
      <c r="W978" t="s">
        <v>41</v>
      </c>
      <c r="X978" t="s">
        <v>3184</v>
      </c>
      <c r="Y978" t="s">
        <v>3185</v>
      </c>
      <c r="Z978">
        <v>3143149921</v>
      </c>
      <c r="AA978" t="s">
        <v>37</v>
      </c>
    </row>
    <row r="979" spans="1:27">
      <c r="A979" s="1">
        <v>21434</v>
      </c>
      <c r="B979" s="9">
        <v>45952</v>
      </c>
      <c r="C979" s="1">
        <v>1</v>
      </c>
      <c r="D979" s="1" t="s">
        <v>27</v>
      </c>
      <c r="E979" s="1">
        <v>1776367409</v>
      </c>
      <c r="F979" t="s">
        <v>3186</v>
      </c>
      <c r="G979" t="s">
        <v>3187</v>
      </c>
      <c r="H979" t="s">
        <v>30</v>
      </c>
      <c r="I979" t="s">
        <v>31</v>
      </c>
      <c r="J979" t="s">
        <v>31</v>
      </c>
      <c r="K979" t="s">
        <v>31</v>
      </c>
      <c r="L979" t="s">
        <v>31</v>
      </c>
      <c r="M979" t="s">
        <v>31</v>
      </c>
      <c r="N979" t="s">
        <v>32</v>
      </c>
      <c r="O979" t="s">
        <v>31</v>
      </c>
      <c r="P979" t="s">
        <v>31</v>
      </c>
      <c r="Q979" t="s">
        <v>31</v>
      </c>
      <c r="R979" t="s">
        <v>31</v>
      </c>
      <c r="S979" t="s">
        <v>32</v>
      </c>
      <c r="T979" t="s">
        <v>153</v>
      </c>
      <c r="U979" t="s">
        <v>57</v>
      </c>
      <c r="V979" t="s">
        <v>40</v>
      </c>
      <c r="W979" t="s">
        <v>41</v>
      </c>
      <c r="X979" t="s">
        <v>220</v>
      </c>
      <c r="Y979" t="s">
        <v>3188</v>
      </c>
      <c r="Z979">
        <v>3208354559</v>
      </c>
      <c r="AA979" t="s">
        <v>37</v>
      </c>
    </row>
    <row r="980" spans="1:27">
      <c r="A980" s="1">
        <v>21435</v>
      </c>
      <c r="B980" s="9">
        <v>45952</v>
      </c>
      <c r="C980" s="1">
        <v>1</v>
      </c>
      <c r="D980" s="1" t="s">
        <v>27</v>
      </c>
      <c r="E980" s="1">
        <v>2139894264</v>
      </c>
      <c r="F980" t="s">
        <v>3189</v>
      </c>
      <c r="G980" t="s">
        <v>3190</v>
      </c>
      <c r="H980" t="s">
        <v>111</v>
      </c>
      <c r="I980" t="s">
        <v>31</v>
      </c>
      <c r="J980" t="s">
        <v>31</v>
      </c>
      <c r="K980" t="s">
        <v>31</v>
      </c>
      <c r="L980" t="s">
        <v>31</v>
      </c>
      <c r="M980" t="s">
        <v>31</v>
      </c>
      <c r="N980" t="s">
        <v>32</v>
      </c>
      <c r="O980" t="s">
        <v>31</v>
      </c>
      <c r="P980" t="s">
        <v>31</v>
      </c>
      <c r="Q980" t="s">
        <v>31</v>
      </c>
      <c r="R980" t="s">
        <v>31</v>
      </c>
      <c r="S980" t="s">
        <v>32</v>
      </c>
      <c r="T980" t="s">
        <v>65</v>
      </c>
      <c r="U980" t="s">
        <v>57</v>
      </c>
      <c r="V980" t="s">
        <v>40</v>
      </c>
      <c r="W980" t="s">
        <v>41</v>
      </c>
      <c r="X980" t="s">
        <v>3191</v>
      </c>
      <c r="Y980" t="s">
        <v>3192</v>
      </c>
      <c r="Z980">
        <v>3006679338</v>
      </c>
      <c r="AA980" t="s">
        <v>37</v>
      </c>
    </row>
    <row r="981" spans="1:27">
      <c r="A981" s="1">
        <v>21436</v>
      </c>
      <c r="B981" s="9">
        <v>45952</v>
      </c>
      <c r="C981" s="1">
        <v>1</v>
      </c>
      <c r="D981" s="1" t="s">
        <v>27</v>
      </c>
      <c r="E981" s="1">
        <v>1129477628</v>
      </c>
      <c r="F981" t="s">
        <v>3193</v>
      </c>
      <c r="G981" t="s">
        <v>3194</v>
      </c>
      <c r="H981" t="s">
        <v>111</v>
      </c>
      <c r="I981" t="s">
        <v>31</v>
      </c>
      <c r="J981" t="s">
        <v>31</v>
      </c>
      <c r="K981" t="s">
        <v>31</v>
      </c>
      <c r="L981" t="s">
        <v>31</v>
      </c>
      <c r="M981" t="s">
        <v>31</v>
      </c>
      <c r="N981" t="s">
        <v>32</v>
      </c>
      <c r="O981" t="s">
        <v>31</v>
      </c>
      <c r="P981" t="s">
        <v>31</v>
      </c>
      <c r="Q981" t="s">
        <v>31</v>
      </c>
      <c r="R981" t="s">
        <v>31</v>
      </c>
      <c r="S981" t="s">
        <v>32</v>
      </c>
      <c r="T981" t="s">
        <v>121</v>
      </c>
      <c r="U981" t="s">
        <v>57</v>
      </c>
      <c r="V981" t="s">
        <v>40</v>
      </c>
      <c r="W981" t="s">
        <v>41</v>
      </c>
      <c r="Y981" t="s">
        <v>3195</v>
      </c>
      <c r="Z981">
        <v>3114440749</v>
      </c>
      <c r="AA981" t="s">
        <v>37</v>
      </c>
    </row>
    <row r="982" spans="1:27">
      <c r="A982" s="1">
        <v>21437</v>
      </c>
      <c r="B982" s="9">
        <v>45952</v>
      </c>
      <c r="C982" s="1">
        <v>1</v>
      </c>
      <c r="D982" s="1" t="s">
        <v>27</v>
      </c>
      <c r="E982" s="1">
        <v>2025612441</v>
      </c>
      <c r="F982" t="s">
        <v>3196</v>
      </c>
      <c r="G982" t="s">
        <v>3197</v>
      </c>
      <c r="H982" t="s">
        <v>30</v>
      </c>
      <c r="I982" t="s">
        <v>31</v>
      </c>
      <c r="J982" t="s">
        <v>31</v>
      </c>
      <c r="K982" t="s">
        <v>31</v>
      </c>
      <c r="L982" t="s">
        <v>31</v>
      </c>
      <c r="M982" t="s">
        <v>31</v>
      </c>
      <c r="N982" t="s">
        <v>32</v>
      </c>
      <c r="O982" t="s">
        <v>31</v>
      </c>
      <c r="P982" t="s">
        <v>31</v>
      </c>
      <c r="Q982" t="s">
        <v>31</v>
      </c>
      <c r="R982" t="s">
        <v>31</v>
      </c>
      <c r="S982" t="s">
        <v>32</v>
      </c>
      <c r="T982" t="s">
        <v>138</v>
      </c>
      <c r="U982" t="s">
        <v>57</v>
      </c>
      <c r="V982" t="s">
        <v>40</v>
      </c>
      <c r="W982" t="s">
        <v>41</v>
      </c>
      <c r="X982" t="s">
        <v>191</v>
      </c>
      <c r="Y982" t="s">
        <v>3198</v>
      </c>
      <c r="Z982">
        <v>3115332632</v>
      </c>
      <c r="AA982" t="s">
        <v>37</v>
      </c>
    </row>
    <row r="983" spans="1:27">
      <c r="A983" s="1">
        <v>21438</v>
      </c>
      <c r="B983" s="9">
        <v>45952</v>
      </c>
      <c r="C983" s="1">
        <v>1</v>
      </c>
      <c r="D983" s="1" t="s">
        <v>27</v>
      </c>
      <c r="E983" s="1">
        <v>257762663</v>
      </c>
      <c r="F983" t="s">
        <v>3199</v>
      </c>
      <c r="G983" t="s">
        <v>3200</v>
      </c>
      <c r="H983" t="s">
        <v>30</v>
      </c>
      <c r="I983" t="s">
        <v>31</v>
      </c>
      <c r="J983" t="s">
        <v>31</v>
      </c>
      <c r="K983" t="s">
        <v>31</v>
      </c>
      <c r="L983" t="s">
        <v>31</v>
      </c>
      <c r="M983" t="s">
        <v>31</v>
      </c>
      <c r="N983" t="s">
        <v>32</v>
      </c>
      <c r="O983" t="s">
        <v>31</v>
      </c>
      <c r="P983" t="s">
        <v>31</v>
      </c>
      <c r="Q983" t="s">
        <v>31</v>
      </c>
      <c r="R983" t="s">
        <v>31</v>
      </c>
      <c r="S983" t="s">
        <v>32</v>
      </c>
      <c r="T983" t="s">
        <v>202</v>
      </c>
      <c r="U983" t="s">
        <v>57</v>
      </c>
      <c r="V983" t="s">
        <v>40</v>
      </c>
      <c r="W983" t="s">
        <v>41</v>
      </c>
      <c r="Y983" t="s">
        <v>3201</v>
      </c>
      <c r="Z983">
        <v>3125571488</v>
      </c>
      <c r="AA983" t="s">
        <v>37</v>
      </c>
    </row>
    <row r="984" spans="1:27">
      <c r="A984" s="1">
        <v>21439</v>
      </c>
      <c r="B984" s="9">
        <v>45952</v>
      </c>
      <c r="C984" s="1">
        <v>1</v>
      </c>
      <c r="D984" s="1" t="s">
        <v>27</v>
      </c>
      <c r="E984" s="1">
        <v>1771717565</v>
      </c>
      <c r="F984" t="s">
        <v>3202</v>
      </c>
      <c r="G984" t="s">
        <v>3203</v>
      </c>
      <c r="H984" t="s">
        <v>111</v>
      </c>
      <c r="I984" t="s">
        <v>31</v>
      </c>
      <c r="J984" t="s">
        <v>31</v>
      </c>
      <c r="K984" t="s">
        <v>31</v>
      </c>
      <c r="L984" t="s">
        <v>31</v>
      </c>
      <c r="M984" t="s">
        <v>31</v>
      </c>
      <c r="N984" t="s">
        <v>32</v>
      </c>
      <c r="O984" t="s">
        <v>31</v>
      </c>
      <c r="P984" t="s">
        <v>31</v>
      </c>
      <c r="Q984" t="s">
        <v>31</v>
      </c>
      <c r="R984" t="s">
        <v>31</v>
      </c>
      <c r="S984" t="s">
        <v>32</v>
      </c>
      <c r="T984" t="s">
        <v>121</v>
      </c>
      <c r="U984" t="s">
        <v>57</v>
      </c>
      <c r="V984" t="s">
        <v>40</v>
      </c>
      <c r="W984" t="s">
        <v>41</v>
      </c>
      <c r="Y984" t="s">
        <v>787</v>
      </c>
      <c r="Z984">
        <v>3132341360</v>
      </c>
      <c r="AA984" t="s">
        <v>37</v>
      </c>
    </row>
    <row r="985" spans="1:27">
      <c r="A985" s="1">
        <v>21440</v>
      </c>
      <c r="B985" s="9">
        <v>45952</v>
      </c>
      <c r="C985" s="1">
        <v>1</v>
      </c>
      <c r="D985" s="1" t="s">
        <v>27</v>
      </c>
      <c r="E985" s="1">
        <v>1118150724</v>
      </c>
      <c r="F985" t="s">
        <v>3204</v>
      </c>
      <c r="G985" t="s">
        <v>3205</v>
      </c>
      <c r="H985" t="s">
        <v>30</v>
      </c>
      <c r="I985" t="s">
        <v>31</v>
      </c>
      <c r="J985" t="s">
        <v>31</v>
      </c>
      <c r="K985" t="s">
        <v>31</v>
      </c>
      <c r="L985" t="s">
        <v>31</v>
      </c>
      <c r="M985" t="s">
        <v>31</v>
      </c>
      <c r="N985" t="s">
        <v>32</v>
      </c>
      <c r="O985" t="s">
        <v>31</v>
      </c>
      <c r="P985" t="s">
        <v>31</v>
      </c>
      <c r="Q985" t="s">
        <v>31</v>
      </c>
      <c r="R985" t="s">
        <v>31</v>
      </c>
      <c r="S985" t="s">
        <v>32</v>
      </c>
      <c r="T985" t="s">
        <v>153</v>
      </c>
      <c r="U985" t="s">
        <v>57</v>
      </c>
      <c r="V985" t="s">
        <v>40</v>
      </c>
      <c r="W985" t="s">
        <v>41</v>
      </c>
      <c r="X985" t="s">
        <v>220</v>
      </c>
      <c r="Y985" t="s">
        <v>3206</v>
      </c>
      <c r="Z985">
        <v>3232191680</v>
      </c>
      <c r="AA985" t="s">
        <v>37</v>
      </c>
    </row>
    <row r="986" spans="1:27">
      <c r="A986" s="1">
        <v>21441</v>
      </c>
      <c r="B986" s="9">
        <v>45952</v>
      </c>
      <c r="C986" s="1">
        <v>1</v>
      </c>
      <c r="D986" s="1" t="s">
        <v>27</v>
      </c>
      <c r="E986" s="1">
        <v>1832023114</v>
      </c>
      <c r="F986" t="s">
        <v>3207</v>
      </c>
      <c r="G986" t="s">
        <v>3208</v>
      </c>
      <c r="H986" t="s">
        <v>30</v>
      </c>
      <c r="I986" t="s">
        <v>31</v>
      </c>
      <c r="J986" t="s">
        <v>31</v>
      </c>
      <c r="K986" t="s">
        <v>31</v>
      </c>
      <c r="L986" t="s">
        <v>31</v>
      </c>
      <c r="M986" t="s">
        <v>31</v>
      </c>
      <c r="N986" t="s">
        <v>32</v>
      </c>
      <c r="O986" t="s">
        <v>31</v>
      </c>
      <c r="P986" t="s">
        <v>31</v>
      </c>
      <c r="Q986" t="s">
        <v>31</v>
      </c>
      <c r="R986" t="s">
        <v>31</v>
      </c>
      <c r="S986" t="s">
        <v>32</v>
      </c>
      <c r="T986" t="s">
        <v>33</v>
      </c>
      <c r="U986" t="s">
        <v>57</v>
      </c>
      <c r="V986" t="s">
        <v>40</v>
      </c>
      <c r="W986" t="s">
        <v>41</v>
      </c>
      <c r="X986" t="s">
        <v>84</v>
      </c>
      <c r="Y986" t="s">
        <v>3209</v>
      </c>
      <c r="Z986">
        <v>3124565197</v>
      </c>
      <c r="AA986" t="s">
        <v>37</v>
      </c>
    </row>
    <row r="987" spans="1:27">
      <c r="A987" s="1">
        <v>21442</v>
      </c>
      <c r="B987" s="9">
        <v>45952</v>
      </c>
      <c r="C987" s="1">
        <v>1</v>
      </c>
      <c r="D987" s="1" t="s">
        <v>27</v>
      </c>
      <c r="E987" s="1">
        <v>659646204</v>
      </c>
      <c r="F987" t="s">
        <v>3210</v>
      </c>
      <c r="G987" t="s">
        <v>3211</v>
      </c>
      <c r="H987" t="s">
        <v>30</v>
      </c>
      <c r="I987" t="s">
        <v>31</v>
      </c>
      <c r="J987" t="s">
        <v>31</v>
      </c>
      <c r="K987" t="s">
        <v>31</v>
      </c>
      <c r="L987" t="s">
        <v>31</v>
      </c>
      <c r="M987" t="s">
        <v>31</v>
      </c>
      <c r="N987" t="s">
        <v>32</v>
      </c>
      <c r="O987" t="s">
        <v>31</v>
      </c>
      <c r="P987" t="s">
        <v>31</v>
      </c>
      <c r="Q987" t="s">
        <v>31</v>
      </c>
      <c r="R987" t="s">
        <v>31</v>
      </c>
      <c r="S987" t="s">
        <v>32</v>
      </c>
      <c r="T987" t="s">
        <v>197</v>
      </c>
      <c r="U987" t="s">
        <v>57</v>
      </c>
      <c r="V987" t="s">
        <v>40</v>
      </c>
      <c r="W987" t="s">
        <v>41</v>
      </c>
      <c r="X987" t="s">
        <v>84</v>
      </c>
      <c r="Y987" t="s">
        <v>3212</v>
      </c>
      <c r="Z987">
        <v>3203149080</v>
      </c>
      <c r="AA987" t="s">
        <v>37</v>
      </c>
    </row>
    <row r="988" spans="1:27">
      <c r="A988" s="1">
        <v>21443</v>
      </c>
      <c r="B988" s="9">
        <v>45952</v>
      </c>
      <c r="C988" s="1">
        <v>1</v>
      </c>
      <c r="D988" s="1" t="s">
        <v>27</v>
      </c>
      <c r="E988" s="1">
        <v>1685850295</v>
      </c>
      <c r="F988" t="s">
        <v>3213</v>
      </c>
      <c r="G988" t="s">
        <v>3214</v>
      </c>
      <c r="H988" t="s">
        <v>30</v>
      </c>
      <c r="I988" t="s">
        <v>31</v>
      </c>
      <c r="J988" t="s">
        <v>31</v>
      </c>
      <c r="K988" t="s">
        <v>31</v>
      </c>
      <c r="L988" t="s">
        <v>31</v>
      </c>
      <c r="M988" t="s">
        <v>31</v>
      </c>
      <c r="N988" t="s">
        <v>32</v>
      </c>
      <c r="O988" t="s">
        <v>31</v>
      </c>
      <c r="P988" t="s">
        <v>31</v>
      </c>
      <c r="Q988" t="s">
        <v>31</v>
      </c>
      <c r="R988" t="s">
        <v>31</v>
      </c>
      <c r="S988" t="s">
        <v>32</v>
      </c>
      <c r="T988" t="s">
        <v>197</v>
      </c>
      <c r="U988" t="s">
        <v>57</v>
      </c>
      <c r="V988" t="s">
        <v>40</v>
      </c>
      <c r="W988" t="s">
        <v>41</v>
      </c>
      <c r="X988" t="s">
        <v>84</v>
      </c>
      <c r="Y988" t="s">
        <v>3215</v>
      </c>
      <c r="Z988">
        <v>3118364141</v>
      </c>
      <c r="AA988" t="s">
        <v>37</v>
      </c>
    </row>
    <row r="989" spans="1:27">
      <c r="A989" s="1">
        <v>21444</v>
      </c>
      <c r="B989" s="9">
        <v>45952</v>
      </c>
      <c r="C989" s="1">
        <v>1</v>
      </c>
      <c r="D989" s="1" t="s">
        <v>27</v>
      </c>
      <c r="E989" s="1">
        <v>1127267787</v>
      </c>
      <c r="F989" t="s">
        <v>3216</v>
      </c>
      <c r="G989" t="s">
        <v>3217</v>
      </c>
      <c r="H989" t="s">
        <v>111</v>
      </c>
      <c r="I989" t="s">
        <v>31</v>
      </c>
      <c r="J989" t="s">
        <v>31</v>
      </c>
      <c r="K989" t="s">
        <v>31</v>
      </c>
      <c r="L989" t="s">
        <v>31</v>
      </c>
      <c r="M989" t="s">
        <v>31</v>
      </c>
      <c r="N989" t="s">
        <v>32</v>
      </c>
      <c r="O989" t="s">
        <v>31</v>
      </c>
      <c r="P989" t="s">
        <v>31</v>
      </c>
      <c r="Q989" t="s">
        <v>31</v>
      </c>
      <c r="R989" t="s">
        <v>31</v>
      </c>
      <c r="S989" t="s">
        <v>32</v>
      </c>
      <c r="T989" t="s">
        <v>147</v>
      </c>
      <c r="U989" t="s">
        <v>57</v>
      </c>
      <c r="V989" t="s">
        <v>40</v>
      </c>
      <c r="W989" t="s">
        <v>41</v>
      </c>
      <c r="X989" t="s">
        <v>84</v>
      </c>
      <c r="Y989" t="s">
        <v>3218</v>
      </c>
      <c r="Z989">
        <v>3214114851</v>
      </c>
      <c r="AA989" t="s">
        <v>37</v>
      </c>
    </row>
    <row r="990" spans="1:27">
      <c r="A990" s="1">
        <v>21445</v>
      </c>
      <c r="B990" s="9">
        <v>45952</v>
      </c>
      <c r="C990" s="1">
        <v>1</v>
      </c>
      <c r="D990" s="1" t="s">
        <v>27</v>
      </c>
      <c r="E990" s="1">
        <v>1705990188</v>
      </c>
      <c r="F990" t="s">
        <v>3219</v>
      </c>
      <c r="G990" t="s">
        <v>3220</v>
      </c>
      <c r="H990" t="s">
        <v>30</v>
      </c>
      <c r="I990" t="s">
        <v>31</v>
      </c>
      <c r="J990" t="s">
        <v>31</v>
      </c>
      <c r="K990" t="s">
        <v>31</v>
      </c>
      <c r="L990" t="s">
        <v>31</v>
      </c>
      <c r="M990" t="s">
        <v>31</v>
      </c>
      <c r="N990" t="s">
        <v>32</v>
      </c>
      <c r="O990" t="s">
        <v>31</v>
      </c>
      <c r="P990" t="s">
        <v>31</v>
      </c>
      <c r="Q990" t="s">
        <v>31</v>
      </c>
      <c r="R990" t="s">
        <v>31</v>
      </c>
      <c r="S990" t="s">
        <v>32</v>
      </c>
      <c r="T990" t="s">
        <v>128</v>
      </c>
      <c r="U990" t="s">
        <v>34</v>
      </c>
      <c r="V990" t="s">
        <v>35</v>
      </c>
      <c r="W990" t="s">
        <v>41</v>
      </c>
      <c r="X990" t="s">
        <v>359</v>
      </c>
      <c r="Y990" t="s">
        <v>3221</v>
      </c>
      <c r="Z990">
        <v>3003540781</v>
      </c>
      <c r="AA990" t="s">
        <v>37</v>
      </c>
    </row>
    <row r="991" spans="1:27">
      <c r="A991" s="1">
        <v>21446</v>
      </c>
      <c r="B991" s="9">
        <v>45952</v>
      </c>
      <c r="C991" s="1">
        <v>1</v>
      </c>
      <c r="D991" s="1" t="s">
        <v>27</v>
      </c>
      <c r="E991" s="1">
        <v>265395774</v>
      </c>
      <c r="F991" t="s">
        <v>3222</v>
      </c>
      <c r="G991" t="s">
        <v>3223</v>
      </c>
      <c r="H991" t="s">
        <v>30</v>
      </c>
      <c r="I991" t="s">
        <v>31</v>
      </c>
      <c r="J991" t="s">
        <v>31</v>
      </c>
      <c r="K991" t="s">
        <v>31</v>
      </c>
      <c r="L991" t="s">
        <v>31</v>
      </c>
      <c r="M991" t="s">
        <v>31</v>
      </c>
      <c r="N991" t="s">
        <v>32</v>
      </c>
      <c r="O991" t="s">
        <v>31</v>
      </c>
      <c r="P991" t="s">
        <v>31</v>
      </c>
      <c r="Q991" t="s">
        <v>31</v>
      </c>
      <c r="R991" t="s">
        <v>31</v>
      </c>
      <c r="S991" t="s">
        <v>32</v>
      </c>
      <c r="T991" t="s">
        <v>128</v>
      </c>
      <c r="U991" t="s">
        <v>57</v>
      </c>
      <c r="V991" t="s">
        <v>40</v>
      </c>
      <c r="W991" t="s">
        <v>41</v>
      </c>
      <c r="X991" t="s">
        <v>31</v>
      </c>
      <c r="Y991" t="s">
        <v>3224</v>
      </c>
      <c r="Z991">
        <v>3219566115</v>
      </c>
      <c r="AA991" t="s">
        <v>37</v>
      </c>
    </row>
    <row r="992" spans="1:27">
      <c r="A992" s="1">
        <v>21447</v>
      </c>
      <c r="B992" s="9">
        <v>45952</v>
      </c>
      <c r="C992" s="1">
        <v>1</v>
      </c>
      <c r="D992" s="1" t="s">
        <v>27</v>
      </c>
      <c r="E992" s="1">
        <v>1067227774</v>
      </c>
      <c r="F992" t="s">
        <v>3225</v>
      </c>
      <c r="G992" t="s">
        <v>3226</v>
      </c>
      <c r="H992" t="s">
        <v>30</v>
      </c>
      <c r="I992" t="s">
        <v>31</v>
      </c>
      <c r="J992" t="s">
        <v>31</v>
      </c>
      <c r="K992" t="s">
        <v>31</v>
      </c>
      <c r="L992" t="s">
        <v>31</v>
      </c>
      <c r="M992" t="s">
        <v>31</v>
      </c>
      <c r="N992" t="s">
        <v>32</v>
      </c>
      <c r="O992" t="s">
        <v>31</v>
      </c>
      <c r="P992" t="s">
        <v>31</v>
      </c>
      <c r="Q992" t="s">
        <v>31</v>
      </c>
      <c r="R992" t="s">
        <v>31</v>
      </c>
      <c r="S992" t="s">
        <v>32</v>
      </c>
      <c r="T992" t="s">
        <v>33</v>
      </c>
      <c r="U992" t="s">
        <v>57</v>
      </c>
      <c r="V992" t="s">
        <v>40</v>
      </c>
      <c r="W992" t="s">
        <v>41</v>
      </c>
      <c r="X992" t="s">
        <v>31</v>
      </c>
      <c r="Y992" t="s">
        <v>3227</v>
      </c>
      <c r="Z992">
        <v>3203785892</v>
      </c>
      <c r="AA992" t="s">
        <v>37</v>
      </c>
    </row>
    <row r="993" spans="1:27">
      <c r="A993" s="1">
        <v>21448</v>
      </c>
      <c r="B993" s="9">
        <v>45952</v>
      </c>
      <c r="C993" s="1">
        <v>1</v>
      </c>
      <c r="D993" s="1" t="s">
        <v>27</v>
      </c>
      <c r="E993" s="1">
        <v>1635184513</v>
      </c>
      <c r="F993" t="s">
        <v>3228</v>
      </c>
      <c r="G993" t="s">
        <v>3229</v>
      </c>
      <c r="H993" t="s">
        <v>30</v>
      </c>
      <c r="I993" t="s">
        <v>31</v>
      </c>
      <c r="J993" t="s">
        <v>31</v>
      </c>
      <c r="K993" t="s">
        <v>31</v>
      </c>
      <c r="L993" t="s">
        <v>31</v>
      </c>
      <c r="M993" t="s">
        <v>31</v>
      </c>
      <c r="N993" t="s">
        <v>32</v>
      </c>
      <c r="O993" t="s">
        <v>32</v>
      </c>
      <c r="P993" t="s">
        <v>31</v>
      </c>
      <c r="Q993" t="s">
        <v>31</v>
      </c>
      <c r="R993" t="s">
        <v>31</v>
      </c>
      <c r="S993" t="s">
        <v>31</v>
      </c>
      <c r="T993" t="s">
        <v>206</v>
      </c>
      <c r="U993" t="s">
        <v>57</v>
      </c>
      <c r="V993" t="s">
        <v>40</v>
      </c>
      <c r="W993" t="s">
        <v>41</v>
      </c>
      <c r="X993" t="s">
        <v>84</v>
      </c>
      <c r="Y993" t="s">
        <v>3230</v>
      </c>
      <c r="Z993">
        <v>3208186086</v>
      </c>
      <c r="AA993" t="s">
        <v>37</v>
      </c>
    </row>
    <row r="994" spans="1:27">
      <c r="A994" s="1">
        <v>21449</v>
      </c>
      <c r="B994" s="9">
        <v>45952</v>
      </c>
      <c r="C994" s="1">
        <v>1</v>
      </c>
      <c r="D994" s="1" t="s">
        <v>27</v>
      </c>
      <c r="E994" s="1">
        <v>1192079228</v>
      </c>
      <c r="F994" t="s">
        <v>3231</v>
      </c>
      <c r="G994" t="s">
        <v>3232</v>
      </c>
      <c r="H994" t="s">
        <v>30</v>
      </c>
      <c r="I994" t="s">
        <v>31</v>
      </c>
      <c r="J994" t="s">
        <v>31</v>
      </c>
      <c r="K994" t="s">
        <v>31</v>
      </c>
      <c r="L994" t="s">
        <v>31</v>
      </c>
      <c r="M994" t="s">
        <v>31</v>
      </c>
      <c r="N994" t="s">
        <v>32</v>
      </c>
      <c r="O994" t="s">
        <v>31</v>
      </c>
      <c r="P994" t="s">
        <v>31</v>
      </c>
      <c r="Q994" t="s">
        <v>31</v>
      </c>
      <c r="R994" t="s">
        <v>31</v>
      </c>
      <c r="S994" t="s">
        <v>32</v>
      </c>
      <c r="T994" t="s">
        <v>138</v>
      </c>
      <c r="U994" t="s">
        <v>57</v>
      </c>
      <c r="V994" t="s">
        <v>40</v>
      </c>
      <c r="W994" t="s">
        <v>41</v>
      </c>
      <c r="X994" t="s">
        <v>220</v>
      </c>
      <c r="Y994" t="s">
        <v>3233</v>
      </c>
      <c r="Z994">
        <v>3118054070</v>
      </c>
      <c r="AA994" t="s">
        <v>37</v>
      </c>
    </row>
    <row r="995" spans="1:27">
      <c r="A995" s="1">
        <v>21450</v>
      </c>
      <c r="B995" s="9">
        <v>45952</v>
      </c>
      <c r="C995" s="1">
        <v>1</v>
      </c>
      <c r="D995" s="1" t="s">
        <v>27</v>
      </c>
      <c r="E995" s="1">
        <v>301448</v>
      </c>
      <c r="F995" t="s">
        <v>3234</v>
      </c>
      <c r="G995" t="s">
        <v>3235</v>
      </c>
      <c r="H995" t="s">
        <v>30</v>
      </c>
      <c r="I995" t="s">
        <v>31</v>
      </c>
      <c r="J995" t="s">
        <v>31</v>
      </c>
      <c r="K995" t="s">
        <v>31</v>
      </c>
      <c r="L995" t="s">
        <v>31</v>
      </c>
      <c r="M995" t="s">
        <v>31</v>
      </c>
      <c r="N995" t="s">
        <v>32</v>
      </c>
      <c r="O995" t="s">
        <v>31</v>
      </c>
      <c r="P995" t="s">
        <v>31</v>
      </c>
      <c r="Q995" t="s">
        <v>31</v>
      </c>
      <c r="R995" t="s">
        <v>31</v>
      </c>
      <c r="S995" t="s">
        <v>32</v>
      </c>
      <c r="T995" t="s">
        <v>33</v>
      </c>
      <c r="U995" t="s">
        <v>57</v>
      </c>
      <c r="V995" t="s">
        <v>40</v>
      </c>
      <c r="W995" t="s">
        <v>41</v>
      </c>
      <c r="X995" t="s">
        <v>3236</v>
      </c>
      <c r="Y995" t="s">
        <v>3237</v>
      </c>
      <c r="Z995">
        <v>3214407102</v>
      </c>
      <c r="AA995" t="s">
        <v>37</v>
      </c>
    </row>
    <row r="996" spans="1:27">
      <c r="A996" s="1">
        <v>21451</v>
      </c>
      <c r="B996" s="9">
        <v>45952</v>
      </c>
      <c r="C996" s="1">
        <v>1</v>
      </c>
      <c r="D996" s="1" t="s">
        <v>27</v>
      </c>
      <c r="E996" s="1">
        <v>2104006096</v>
      </c>
      <c r="F996" t="s">
        <v>3238</v>
      </c>
      <c r="G996" t="s">
        <v>3239</v>
      </c>
      <c r="H996" t="s">
        <v>30</v>
      </c>
      <c r="I996" t="s">
        <v>31</v>
      </c>
      <c r="J996" t="s">
        <v>31</v>
      </c>
      <c r="K996" t="s">
        <v>31</v>
      </c>
      <c r="L996" t="s">
        <v>31</v>
      </c>
      <c r="M996" t="s">
        <v>31</v>
      </c>
      <c r="N996" t="s">
        <v>32</v>
      </c>
      <c r="O996" t="s">
        <v>31</v>
      </c>
      <c r="P996" t="s">
        <v>31</v>
      </c>
      <c r="Q996" t="s">
        <v>31</v>
      </c>
      <c r="R996" t="s">
        <v>31</v>
      </c>
      <c r="S996" t="s">
        <v>32</v>
      </c>
      <c r="T996" t="s">
        <v>156</v>
      </c>
      <c r="U996" t="s">
        <v>57</v>
      </c>
      <c r="V996" t="s">
        <v>40</v>
      </c>
      <c r="W996" t="s">
        <v>41</v>
      </c>
      <c r="X996" t="s">
        <v>3240</v>
      </c>
      <c r="Y996" t="s">
        <v>3241</v>
      </c>
      <c r="Z996">
        <v>0</v>
      </c>
      <c r="AA996" t="s">
        <v>37</v>
      </c>
    </row>
    <row r="997" spans="1:27">
      <c r="A997" s="1">
        <v>21452</v>
      </c>
      <c r="B997" s="9">
        <v>45952</v>
      </c>
      <c r="C997" s="1">
        <v>1</v>
      </c>
      <c r="D997" s="1" t="s">
        <v>27</v>
      </c>
      <c r="E997" s="1">
        <v>970220808</v>
      </c>
      <c r="F997" t="s">
        <v>3242</v>
      </c>
      <c r="G997" t="s">
        <v>3243</v>
      </c>
      <c r="H997" t="s">
        <v>30</v>
      </c>
      <c r="I997" t="s">
        <v>31</v>
      </c>
      <c r="J997" t="s">
        <v>31</v>
      </c>
      <c r="K997" t="s">
        <v>31</v>
      </c>
      <c r="L997" t="s">
        <v>31</v>
      </c>
      <c r="M997" t="s">
        <v>31</v>
      </c>
      <c r="N997" t="s">
        <v>32</v>
      </c>
      <c r="O997" t="s">
        <v>31</v>
      </c>
      <c r="P997" t="s">
        <v>31</v>
      </c>
      <c r="Q997" t="s">
        <v>31</v>
      </c>
      <c r="R997" t="s">
        <v>31</v>
      </c>
      <c r="S997" t="s">
        <v>32</v>
      </c>
      <c r="T997" t="s">
        <v>33</v>
      </c>
      <c r="U997" t="s">
        <v>57</v>
      </c>
      <c r="V997" t="s">
        <v>40</v>
      </c>
      <c r="W997" t="s">
        <v>41</v>
      </c>
      <c r="X997" t="s">
        <v>31</v>
      </c>
      <c r="Y997" t="s">
        <v>3244</v>
      </c>
      <c r="Z997">
        <v>3215230976</v>
      </c>
      <c r="AA997" t="s">
        <v>37</v>
      </c>
    </row>
    <row r="998" spans="1:27">
      <c r="A998" s="1">
        <v>21453</v>
      </c>
      <c r="B998" s="9">
        <v>45952</v>
      </c>
      <c r="C998" s="1">
        <v>1</v>
      </c>
      <c r="D998" s="1" t="s">
        <v>27</v>
      </c>
      <c r="E998" s="1">
        <v>450033219</v>
      </c>
      <c r="F998" t="s">
        <v>3245</v>
      </c>
      <c r="G998" t="s">
        <v>3246</v>
      </c>
      <c r="H998" t="s">
        <v>30</v>
      </c>
      <c r="I998" t="s">
        <v>31</v>
      </c>
      <c r="J998" t="s">
        <v>31</v>
      </c>
      <c r="K998" t="s">
        <v>31</v>
      </c>
      <c r="L998" t="s">
        <v>31</v>
      </c>
      <c r="M998" t="s">
        <v>31</v>
      </c>
      <c r="N998" t="s">
        <v>32</v>
      </c>
      <c r="O998" t="s">
        <v>31</v>
      </c>
      <c r="P998" t="s">
        <v>31</v>
      </c>
      <c r="Q998" t="s">
        <v>31</v>
      </c>
      <c r="R998" t="s">
        <v>31</v>
      </c>
      <c r="S998" t="s">
        <v>32</v>
      </c>
      <c r="T998" t="s">
        <v>153</v>
      </c>
      <c r="U998" t="s">
        <v>57</v>
      </c>
      <c r="V998" t="s">
        <v>40</v>
      </c>
      <c r="W998" t="s">
        <v>41</v>
      </c>
      <c r="X998" t="s">
        <v>2010</v>
      </c>
      <c r="Y998" t="s">
        <v>3247</v>
      </c>
      <c r="Z998">
        <v>3022352339</v>
      </c>
      <c r="AA998" t="s">
        <v>37</v>
      </c>
    </row>
    <row r="999" spans="1:27">
      <c r="A999" s="1">
        <v>21454</v>
      </c>
      <c r="B999" s="9">
        <v>45952</v>
      </c>
      <c r="C999" s="1">
        <v>1</v>
      </c>
      <c r="D999" s="1" t="s">
        <v>27</v>
      </c>
      <c r="E999" s="1">
        <v>1324787933</v>
      </c>
      <c r="F999" t="s">
        <v>3248</v>
      </c>
      <c r="G999" t="s">
        <v>3249</v>
      </c>
      <c r="H999" t="s">
        <v>111</v>
      </c>
      <c r="I999" t="s">
        <v>31</v>
      </c>
      <c r="J999" t="s">
        <v>31</v>
      </c>
      <c r="K999" t="s">
        <v>31</v>
      </c>
      <c r="L999" t="s">
        <v>31</v>
      </c>
      <c r="M999" t="s">
        <v>31</v>
      </c>
      <c r="N999" t="s">
        <v>32</v>
      </c>
      <c r="O999" t="s">
        <v>31</v>
      </c>
      <c r="P999" t="s">
        <v>31</v>
      </c>
      <c r="Q999" t="s">
        <v>31</v>
      </c>
      <c r="R999" t="s">
        <v>31</v>
      </c>
      <c r="S999" t="s">
        <v>32</v>
      </c>
      <c r="T999" t="s">
        <v>153</v>
      </c>
      <c r="U999" t="s">
        <v>57</v>
      </c>
      <c r="V999" t="s">
        <v>40</v>
      </c>
      <c r="W999" t="s">
        <v>41</v>
      </c>
      <c r="X999" t="s">
        <v>220</v>
      </c>
      <c r="Y999" t="s">
        <v>3250</v>
      </c>
      <c r="Z999">
        <v>3212780989</v>
      </c>
      <c r="AA999" t="s">
        <v>37</v>
      </c>
    </row>
    <row r="1000" spans="1:27">
      <c r="A1000" s="1">
        <v>21455</v>
      </c>
      <c r="B1000" s="9">
        <v>45952</v>
      </c>
      <c r="C1000" s="1">
        <v>1</v>
      </c>
      <c r="D1000" s="1" t="s">
        <v>27</v>
      </c>
      <c r="E1000" s="1">
        <v>1465644501</v>
      </c>
      <c r="F1000" t="s">
        <v>3251</v>
      </c>
      <c r="G1000" t="s">
        <v>3252</v>
      </c>
      <c r="H1000" t="s">
        <v>30</v>
      </c>
      <c r="I1000" t="s">
        <v>31</v>
      </c>
      <c r="J1000" t="s">
        <v>31</v>
      </c>
      <c r="K1000" t="s">
        <v>31</v>
      </c>
      <c r="L1000" t="s">
        <v>31</v>
      </c>
      <c r="M1000" t="s">
        <v>31</v>
      </c>
      <c r="N1000" t="s">
        <v>32</v>
      </c>
      <c r="O1000" t="s">
        <v>31</v>
      </c>
      <c r="P1000" t="s">
        <v>31</v>
      </c>
      <c r="Q1000" t="s">
        <v>31</v>
      </c>
      <c r="R1000" t="s">
        <v>31</v>
      </c>
      <c r="S1000" t="s">
        <v>32</v>
      </c>
      <c r="T1000" t="s">
        <v>153</v>
      </c>
      <c r="U1000" t="s">
        <v>57</v>
      </c>
      <c r="V1000" t="s">
        <v>40</v>
      </c>
      <c r="W1000" t="s">
        <v>41</v>
      </c>
      <c r="X1000" t="s">
        <v>220</v>
      </c>
      <c r="Y1000" t="s">
        <v>3253</v>
      </c>
      <c r="Z1000">
        <v>3123420242</v>
      </c>
      <c r="AA1000" t="s">
        <v>37</v>
      </c>
    </row>
    <row r="1001" spans="1:27">
      <c r="A1001" s="1">
        <v>21456</v>
      </c>
      <c r="B1001" s="9">
        <v>45952</v>
      </c>
      <c r="C1001" s="1">
        <v>1</v>
      </c>
      <c r="D1001" s="1" t="s">
        <v>27</v>
      </c>
      <c r="E1001" s="1">
        <v>892313137</v>
      </c>
      <c r="F1001" t="s">
        <v>3254</v>
      </c>
      <c r="G1001" t="s">
        <v>3255</v>
      </c>
      <c r="H1001" t="s">
        <v>30</v>
      </c>
      <c r="I1001" t="s">
        <v>31</v>
      </c>
      <c r="J1001" t="s">
        <v>31</v>
      </c>
      <c r="K1001" t="s">
        <v>31</v>
      </c>
      <c r="L1001" t="s">
        <v>31</v>
      </c>
      <c r="M1001" t="s">
        <v>31</v>
      </c>
      <c r="N1001" t="s">
        <v>32</v>
      </c>
      <c r="O1001" t="s">
        <v>31</v>
      </c>
      <c r="P1001" t="s">
        <v>31</v>
      </c>
      <c r="Q1001" t="s">
        <v>31</v>
      </c>
      <c r="R1001" t="s">
        <v>31</v>
      </c>
      <c r="S1001" t="s">
        <v>32</v>
      </c>
      <c r="T1001" t="s">
        <v>147</v>
      </c>
      <c r="U1001" t="s">
        <v>57</v>
      </c>
      <c r="V1001" t="s">
        <v>40</v>
      </c>
      <c r="W1001" t="s">
        <v>41</v>
      </c>
      <c r="X1001" t="s">
        <v>31</v>
      </c>
      <c r="Y1001" t="s">
        <v>427</v>
      </c>
      <c r="Z1001">
        <v>3173941923</v>
      </c>
      <c r="AA1001" t="s">
        <v>37</v>
      </c>
    </row>
    <row r="1002" spans="1:27">
      <c r="A1002" s="1">
        <v>21457</v>
      </c>
      <c r="B1002" s="9">
        <v>45952</v>
      </c>
      <c r="C1002" s="1">
        <v>1</v>
      </c>
      <c r="D1002" s="1" t="s">
        <v>27</v>
      </c>
      <c r="E1002" s="1">
        <v>53688497</v>
      </c>
      <c r="F1002" t="s">
        <v>3256</v>
      </c>
      <c r="G1002" t="s">
        <v>3257</v>
      </c>
      <c r="H1002" t="s">
        <v>111</v>
      </c>
      <c r="I1002" t="s">
        <v>31</v>
      </c>
      <c r="J1002" t="s">
        <v>31</v>
      </c>
      <c r="K1002" t="s">
        <v>31</v>
      </c>
      <c r="L1002" t="s">
        <v>31</v>
      </c>
      <c r="M1002" t="s">
        <v>31</v>
      </c>
      <c r="N1002" t="s">
        <v>32</v>
      </c>
      <c r="O1002" t="s">
        <v>31</v>
      </c>
      <c r="P1002" t="s">
        <v>31</v>
      </c>
      <c r="Q1002" t="s">
        <v>31</v>
      </c>
      <c r="R1002" t="s">
        <v>31</v>
      </c>
      <c r="S1002" t="s">
        <v>32</v>
      </c>
      <c r="T1002" t="s">
        <v>156</v>
      </c>
      <c r="U1002" t="s">
        <v>57</v>
      </c>
      <c r="V1002" t="s">
        <v>40</v>
      </c>
      <c r="W1002" t="s">
        <v>41</v>
      </c>
      <c r="X1002" t="s">
        <v>533</v>
      </c>
      <c r="Y1002">
        <v>6012365478</v>
      </c>
      <c r="Z1002" t="s">
        <v>3258</v>
      </c>
      <c r="AA1002" t="s">
        <v>37</v>
      </c>
    </row>
    <row r="1003" spans="1:27">
      <c r="A1003" s="1">
        <v>21458</v>
      </c>
      <c r="B1003" s="9">
        <v>45952</v>
      </c>
      <c r="C1003" s="1">
        <v>1</v>
      </c>
      <c r="D1003" s="1" t="s">
        <v>27</v>
      </c>
      <c r="E1003" s="1">
        <v>1402467810</v>
      </c>
      <c r="F1003" t="s">
        <v>3259</v>
      </c>
      <c r="G1003" t="s">
        <v>3260</v>
      </c>
      <c r="H1003" t="s">
        <v>30</v>
      </c>
      <c r="I1003" t="s">
        <v>31</v>
      </c>
      <c r="J1003" t="s">
        <v>31</v>
      </c>
      <c r="K1003" t="s">
        <v>31</v>
      </c>
      <c r="L1003" t="s">
        <v>31</v>
      </c>
      <c r="M1003" t="s">
        <v>31</v>
      </c>
      <c r="N1003" t="s">
        <v>32</v>
      </c>
      <c r="O1003" t="s">
        <v>31</v>
      </c>
      <c r="P1003" t="s">
        <v>31</v>
      </c>
      <c r="Q1003" t="s">
        <v>31</v>
      </c>
      <c r="R1003" t="s">
        <v>31</v>
      </c>
      <c r="S1003" t="s">
        <v>32</v>
      </c>
      <c r="T1003" t="s">
        <v>153</v>
      </c>
      <c r="U1003" t="s">
        <v>57</v>
      </c>
      <c r="V1003" t="s">
        <v>40</v>
      </c>
      <c r="W1003" t="s">
        <v>41</v>
      </c>
      <c r="X1003" t="s">
        <v>220</v>
      </c>
      <c r="Y1003" t="s">
        <v>3261</v>
      </c>
      <c r="Z1003">
        <v>3105062252</v>
      </c>
      <c r="AA1003" t="s">
        <v>37</v>
      </c>
    </row>
    <row r="1004" spans="1:27">
      <c r="A1004" s="1">
        <v>21459</v>
      </c>
      <c r="B1004" s="9">
        <v>45952</v>
      </c>
      <c r="C1004" s="1">
        <v>1</v>
      </c>
      <c r="D1004" s="1" t="s">
        <v>27</v>
      </c>
      <c r="E1004" s="1">
        <v>352530889</v>
      </c>
      <c r="F1004" t="s">
        <v>3262</v>
      </c>
      <c r="G1004" t="s">
        <v>3263</v>
      </c>
      <c r="H1004" t="s">
        <v>30</v>
      </c>
      <c r="I1004" t="s">
        <v>31</v>
      </c>
      <c r="J1004" t="s">
        <v>31</v>
      </c>
      <c r="K1004" t="s">
        <v>31</v>
      </c>
      <c r="L1004" t="s">
        <v>31</v>
      </c>
      <c r="M1004" t="s">
        <v>31</v>
      </c>
      <c r="N1004" t="s">
        <v>32</v>
      </c>
      <c r="O1004" t="s">
        <v>31</v>
      </c>
      <c r="P1004" t="s">
        <v>31</v>
      </c>
      <c r="Q1004" t="s">
        <v>31</v>
      </c>
      <c r="R1004" t="s">
        <v>31</v>
      </c>
      <c r="S1004" t="s">
        <v>32</v>
      </c>
      <c r="T1004" t="s">
        <v>118</v>
      </c>
      <c r="U1004" t="s">
        <v>34</v>
      </c>
      <c r="V1004" t="s">
        <v>40</v>
      </c>
      <c r="W1004" t="s">
        <v>41</v>
      </c>
      <c r="Y1004" t="s">
        <v>3264</v>
      </c>
      <c r="Z1004">
        <v>3208654322</v>
      </c>
      <c r="AA1004" t="s">
        <v>37</v>
      </c>
    </row>
    <row r="1005" spans="1:27">
      <c r="A1005" s="1">
        <v>21460</v>
      </c>
      <c r="B1005" s="9">
        <v>45952</v>
      </c>
      <c r="C1005" s="1">
        <v>1</v>
      </c>
      <c r="D1005" s="1" t="s">
        <v>27</v>
      </c>
      <c r="E1005" s="1">
        <v>2091412289</v>
      </c>
      <c r="F1005" t="s">
        <v>3265</v>
      </c>
      <c r="G1005" t="s">
        <v>3266</v>
      </c>
      <c r="H1005" t="s">
        <v>30</v>
      </c>
      <c r="I1005" t="s">
        <v>31</v>
      </c>
      <c r="J1005" t="s">
        <v>31</v>
      </c>
      <c r="K1005" t="s">
        <v>31</v>
      </c>
      <c r="L1005" t="s">
        <v>31</v>
      </c>
      <c r="M1005" t="s">
        <v>31</v>
      </c>
      <c r="N1005" t="s">
        <v>32</v>
      </c>
      <c r="O1005" t="s">
        <v>31</v>
      </c>
      <c r="P1005" t="s">
        <v>31</v>
      </c>
      <c r="Q1005" t="s">
        <v>31</v>
      </c>
      <c r="R1005" t="s">
        <v>31</v>
      </c>
      <c r="S1005" t="s">
        <v>32</v>
      </c>
      <c r="T1005" t="s">
        <v>160</v>
      </c>
      <c r="U1005" t="s">
        <v>57</v>
      </c>
      <c r="V1005" t="s">
        <v>40</v>
      </c>
      <c r="W1005" t="s">
        <v>41</v>
      </c>
      <c r="Y1005" t="s">
        <v>2001</v>
      </c>
      <c r="Z1005">
        <v>3123037468</v>
      </c>
      <c r="AA1005" t="s">
        <v>37</v>
      </c>
    </row>
    <row r="1006" spans="1:27">
      <c r="A1006" s="1">
        <v>21461</v>
      </c>
      <c r="B1006" s="9">
        <v>45952</v>
      </c>
      <c r="C1006" s="1">
        <v>1</v>
      </c>
      <c r="D1006" s="1" t="s">
        <v>27</v>
      </c>
      <c r="E1006" s="1">
        <v>1148138853</v>
      </c>
      <c r="F1006" t="s">
        <v>3267</v>
      </c>
      <c r="G1006" t="s">
        <v>3268</v>
      </c>
      <c r="H1006" t="s">
        <v>111</v>
      </c>
      <c r="I1006" t="s">
        <v>31</v>
      </c>
      <c r="J1006" t="s">
        <v>31</v>
      </c>
      <c r="K1006" t="s">
        <v>31</v>
      </c>
      <c r="L1006" t="s">
        <v>31</v>
      </c>
      <c r="M1006" t="s">
        <v>31</v>
      </c>
      <c r="N1006" t="s">
        <v>32</v>
      </c>
      <c r="O1006" t="s">
        <v>31</v>
      </c>
      <c r="P1006" t="s">
        <v>31</v>
      </c>
      <c r="Q1006" t="s">
        <v>31</v>
      </c>
      <c r="R1006" t="s">
        <v>31</v>
      </c>
      <c r="S1006" t="s">
        <v>32</v>
      </c>
      <c r="T1006" t="s">
        <v>118</v>
      </c>
      <c r="U1006" t="s">
        <v>34</v>
      </c>
      <c r="V1006" t="s">
        <v>40</v>
      </c>
      <c r="W1006" t="s">
        <v>41</v>
      </c>
      <c r="Y1006" t="s">
        <v>3269</v>
      </c>
      <c r="Z1006">
        <v>3028477726</v>
      </c>
      <c r="AA1006" t="s">
        <v>37</v>
      </c>
    </row>
    <row r="1007" spans="1:27">
      <c r="A1007" s="1">
        <v>21462</v>
      </c>
      <c r="B1007" s="9">
        <v>45952</v>
      </c>
      <c r="C1007" s="1">
        <v>1</v>
      </c>
      <c r="D1007" s="1" t="s">
        <v>27</v>
      </c>
      <c r="E1007" s="1">
        <v>73114579</v>
      </c>
      <c r="F1007" t="s">
        <v>3270</v>
      </c>
      <c r="G1007" t="s">
        <v>3271</v>
      </c>
      <c r="H1007" t="s">
        <v>30</v>
      </c>
      <c r="I1007" t="s">
        <v>31</v>
      </c>
      <c r="J1007" t="s">
        <v>31</v>
      </c>
      <c r="K1007" t="s">
        <v>31</v>
      </c>
      <c r="L1007" t="s">
        <v>31</v>
      </c>
      <c r="M1007" t="s">
        <v>31</v>
      </c>
      <c r="N1007" t="s">
        <v>32</v>
      </c>
      <c r="O1007" t="s">
        <v>31</v>
      </c>
      <c r="P1007" t="s">
        <v>31</v>
      </c>
      <c r="Q1007" t="s">
        <v>31</v>
      </c>
      <c r="R1007" t="s">
        <v>31</v>
      </c>
      <c r="S1007" t="s">
        <v>32</v>
      </c>
      <c r="T1007" t="s">
        <v>118</v>
      </c>
      <c r="U1007" t="s">
        <v>34</v>
      </c>
      <c r="V1007" t="s">
        <v>40</v>
      </c>
      <c r="W1007" t="s">
        <v>41</v>
      </c>
      <c r="Y1007" t="s">
        <v>3272</v>
      </c>
      <c r="Z1007">
        <v>322178294</v>
      </c>
      <c r="AA1007" t="s">
        <v>37</v>
      </c>
    </row>
    <row r="1008" spans="1:27">
      <c r="A1008" s="1">
        <v>21463</v>
      </c>
      <c r="B1008" s="9">
        <v>45952</v>
      </c>
      <c r="C1008" s="1">
        <v>1</v>
      </c>
      <c r="D1008" s="1" t="s">
        <v>27</v>
      </c>
      <c r="E1008" s="1">
        <v>112926305</v>
      </c>
      <c r="F1008" t="s">
        <v>3273</v>
      </c>
      <c r="G1008" t="s">
        <v>3274</v>
      </c>
      <c r="H1008" t="s">
        <v>30</v>
      </c>
      <c r="I1008" t="s">
        <v>31</v>
      </c>
      <c r="J1008" t="s">
        <v>31</v>
      </c>
      <c r="K1008" t="s">
        <v>31</v>
      </c>
      <c r="L1008" t="s">
        <v>31</v>
      </c>
      <c r="M1008" t="s">
        <v>31</v>
      </c>
      <c r="N1008" t="s">
        <v>32</v>
      </c>
      <c r="O1008" t="s">
        <v>31</v>
      </c>
      <c r="P1008" t="s">
        <v>31</v>
      </c>
      <c r="Q1008" t="s">
        <v>31</v>
      </c>
      <c r="R1008" t="s">
        <v>31</v>
      </c>
      <c r="S1008" t="s">
        <v>32</v>
      </c>
      <c r="T1008" t="s">
        <v>147</v>
      </c>
      <c r="U1008" t="s">
        <v>57</v>
      </c>
      <c r="V1008" t="s">
        <v>40</v>
      </c>
      <c r="W1008" t="s">
        <v>41</v>
      </c>
      <c r="X1008" t="s">
        <v>84</v>
      </c>
      <c r="Y1008" t="s">
        <v>3275</v>
      </c>
      <c r="Z1008">
        <v>3106898805</v>
      </c>
      <c r="AA1008" t="s">
        <v>37</v>
      </c>
    </row>
    <row r="1009" spans="1:27">
      <c r="A1009" s="1">
        <v>21464</v>
      </c>
      <c r="B1009" s="9">
        <v>45952</v>
      </c>
      <c r="C1009" s="1">
        <v>1</v>
      </c>
      <c r="D1009" s="1" t="s">
        <v>27</v>
      </c>
      <c r="E1009" s="1">
        <v>1297255855</v>
      </c>
      <c r="F1009" t="s">
        <v>3276</v>
      </c>
      <c r="G1009" t="s">
        <v>3277</v>
      </c>
      <c r="H1009" t="s">
        <v>30</v>
      </c>
      <c r="I1009" t="s">
        <v>31</v>
      </c>
      <c r="J1009" t="s">
        <v>32</v>
      </c>
      <c r="K1009" t="s">
        <v>31</v>
      </c>
      <c r="L1009" t="s">
        <v>31</v>
      </c>
      <c r="M1009" t="s">
        <v>31</v>
      </c>
      <c r="N1009" t="s">
        <v>32</v>
      </c>
      <c r="O1009" t="s">
        <v>31</v>
      </c>
      <c r="P1009" t="s">
        <v>31</v>
      </c>
      <c r="Q1009" t="s">
        <v>31</v>
      </c>
      <c r="R1009" t="s">
        <v>31</v>
      </c>
      <c r="S1009" t="s">
        <v>32</v>
      </c>
      <c r="T1009" t="s">
        <v>147</v>
      </c>
      <c r="U1009" t="s">
        <v>57</v>
      </c>
      <c r="V1009" t="s">
        <v>40</v>
      </c>
      <c r="W1009" t="s">
        <v>41</v>
      </c>
      <c r="X1009" t="s">
        <v>84</v>
      </c>
      <c r="Y1009" t="s">
        <v>3278</v>
      </c>
      <c r="Z1009" t="s">
        <v>3279</v>
      </c>
      <c r="AA1009" t="s">
        <v>37</v>
      </c>
    </row>
    <row r="1010" spans="1:27">
      <c r="A1010" s="1">
        <v>21465</v>
      </c>
      <c r="B1010" s="9">
        <v>45952</v>
      </c>
      <c r="C1010" s="1">
        <v>1</v>
      </c>
      <c r="D1010" s="1" t="s">
        <v>27</v>
      </c>
      <c r="E1010" s="1">
        <v>188938817</v>
      </c>
      <c r="F1010" t="s">
        <v>3280</v>
      </c>
      <c r="G1010" t="s">
        <v>3281</v>
      </c>
      <c r="H1010" t="s">
        <v>30</v>
      </c>
      <c r="I1010" t="s">
        <v>31</v>
      </c>
      <c r="J1010" t="s">
        <v>31</v>
      </c>
      <c r="K1010" t="s">
        <v>31</v>
      </c>
      <c r="L1010" t="s">
        <v>31</v>
      </c>
      <c r="M1010" t="s">
        <v>31</v>
      </c>
      <c r="N1010" t="s">
        <v>32</v>
      </c>
      <c r="O1010" t="s">
        <v>31</v>
      </c>
      <c r="P1010" t="s">
        <v>31</v>
      </c>
      <c r="Q1010" t="s">
        <v>31</v>
      </c>
      <c r="R1010" t="s">
        <v>31</v>
      </c>
      <c r="S1010" t="s">
        <v>32</v>
      </c>
      <c r="T1010" t="s">
        <v>33</v>
      </c>
      <c r="U1010" t="s">
        <v>34</v>
      </c>
      <c r="V1010" t="s">
        <v>40</v>
      </c>
      <c r="W1010" t="s">
        <v>41</v>
      </c>
      <c r="X1010" t="s">
        <v>3282</v>
      </c>
      <c r="Y1010" t="s">
        <v>3283</v>
      </c>
      <c r="Z1010">
        <v>3108132516</v>
      </c>
      <c r="AA1010" t="s">
        <v>37</v>
      </c>
    </row>
    <row r="1011" spans="1:27">
      <c r="A1011" s="1">
        <v>21466</v>
      </c>
      <c r="B1011" s="9">
        <v>45952</v>
      </c>
      <c r="C1011" s="1">
        <v>1</v>
      </c>
      <c r="D1011" s="1" t="s">
        <v>27</v>
      </c>
      <c r="E1011" s="1">
        <v>1979464356</v>
      </c>
      <c r="F1011" t="s">
        <v>3284</v>
      </c>
      <c r="G1011" t="s">
        <v>3285</v>
      </c>
      <c r="H1011" t="s">
        <v>30</v>
      </c>
      <c r="I1011" t="s">
        <v>31</v>
      </c>
      <c r="J1011" t="s">
        <v>31</v>
      </c>
      <c r="K1011" t="s">
        <v>31</v>
      </c>
      <c r="L1011" t="s">
        <v>31</v>
      </c>
      <c r="M1011" t="s">
        <v>31</v>
      </c>
      <c r="N1011" t="s">
        <v>32</v>
      </c>
      <c r="O1011" t="s">
        <v>31</v>
      </c>
      <c r="P1011" t="s">
        <v>31</v>
      </c>
      <c r="Q1011" t="s">
        <v>31</v>
      </c>
      <c r="R1011" t="s">
        <v>31</v>
      </c>
      <c r="S1011" t="s">
        <v>32</v>
      </c>
      <c r="T1011" t="s">
        <v>96</v>
      </c>
      <c r="U1011" t="s">
        <v>57</v>
      </c>
      <c r="V1011" t="s">
        <v>40</v>
      </c>
      <c r="W1011" t="s">
        <v>41</v>
      </c>
      <c r="X1011" t="s">
        <v>220</v>
      </c>
      <c r="Y1011" t="s">
        <v>2464</v>
      </c>
      <c r="Z1011">
        <v>3142192825</v>
      </c>
      <c r="AA1011" t="s">
        <v>37</v>
      </c>
    </row>
    <row r="1012" spans="1:27">
      <c r="A1012" s="1">
        <v>21467</v>
      </c>
      <c r="B1012" s="9">
        <v>45952</v>
      </c>
      <c r="C1012" s="1">
        <v>1</v>
      </c>
      <c r="D1012" s="1" t="s">
        <v>27</v>
      </c>
      <c r="E1012" s="1">
        <v>1793934520</v>
      </c>
      <c r="F1012" t="s">
        <v>3286</v>
      </c>
      <c r="G1012" t="s">
        <v>3287</v>
      </c>
      <c r="H1012" t="s">
        <v>30</v>
      </c>
      <c r="I1012" t="s">
        <v>31</v>
      </c>
      <c r="J1012" t="s">
        <v>31</v>
      </c>
      <c r="K1012" t="s">
        <v>31</v>
      </c>
      <c r="L1012" t="s">
        <v>31</v>
      </c>
      <c r="M1012" t="s">
        <v>31</v>
      </c>
      <c r="N1012" t="s">
        <v>32</v>
      </c>
      <c r="O1012" t="s">
        <v>31</v>
      </c>
      <c r="P1012" t="s">
        <v>31</v>
      </c>
      <c r="Q1012" t="s">
        <v>31</v>
      </c>
      <c r="R1012" t="s">
        <v>31</v>
      </c>
      <c r="S1012" t="s">
        <v>32</v>
      </c>
      <c r="T1012" t="s">
        <v>96</v>
      </c>
      <c r="U1012" t="s">
        <v>57</v>
      </c>
      <c r="V1012" t="s">
        <v>40</v>
      </c>
      <c r="W1012" t="s">
        <v>41</v>
      </c>
      <c r="X1012" t="s">
        <v>220</v>
      </c>
      <c r="Y1012" t="s">
        <v>2459</v>
      </c>
      <c r="Z1012">
        <v>3228023529</v>
      </c>
      <c r="AA1012" t="s">
        <v>37</v>
      </c>
    </row>
    <row r="1013" spans="1:27">
      <c r="A1013" s="1">
        <v>21468</v>
      </c>
      <c r="B1013" s="9">
        <v>45952</v>
      </c>
      <c r="C1013" s="1">
        <v>1</v>
      </c>
      <c r="D1013" s="1" t="s">
        <v>27</v>
      </c>
      <c r="E1013" s="1">
        <v>661774943</v>
      </c>
      <c r="F1013" t="s">
        <v>3288</v>
      </c>
      <c r="G1013" t="s">
        <v>3289</v>
      </c>
      <c r="H1013" t="s">
        <v>30</v>
      </c>
      <c r="I1013" t="s">
        <v>31</v>
      </c>
      <c r="J1013" t="s">
        <v>31</v>
      </c>
      <c r="K1013" t="s">
        <v>31</v>
      </c>
      <c r="L1013" t="s">
        <v>31</v>
      </c>
      <c r="M1013" t="s">
        <v>31</v>
      </c>
      <c r="N1013" t="s">
        <v>32</v>
      </c>
      <c r="O1013" t="s">
        <v>31</v>
      </c>
      <c r="P1013" t="s">
        <v>31</v>
      </c>
      <c r="Q1013" t="s">
        <v>31</v>
      </c>
      <c r="R1013" t="s">
        <v>31</v>
      </c>
      <c r="S1013" t="s">
        <v>32</v>
      </c>
      <c r="T1013" t="s">
        <v>96</v>
      </c>
      <c r="U1013" t="s">
        <v>57</v>
      </c>
      <c r="V1013" t="s">
        <v>40</v>
      </c>
      <c r="W1013" t="s">
        <v>41</v>
      </c>
      <c r="X1013" t="s">
        <v>220</v>
      </c>
      <c r="Y1013" t="s">
        <v>2026</v>
      </c>
      <c r="Z1013">
        <v>3233082828</v>
      </c>
      <c r="AA1013" t="s">
        <v>37</v>
      </c>
    </row>
    <row r="1014" spans="1:27">
      <c r="A1014" s="1">
        <v>21469</v>
      </c>
      <c r="B1014" s="9">
        <v>45952</v>
      </c>
      <c r="C1014" s="1">
        <v>1</v>
      </c>
      <c r="D1014" s="1" t="s">
        <v>27</v>
      </c>
      <c r="E1014" s="1">
        <v>1921358020</v>
      </c>
      <c r="F1014" t="s">
        <v>3290</v>
      </c>
      <c r="G1014" t="s">
        <v>3291</v>
      </c>
      <c r="H1014" t="s">
        <v>30</v>
      </c>
      <c r="I1014" t="s">
        <v>31</v>
      </c>
      <c r="J1014" t="s">
        <v>31</v>
      </c>
      <c r="K1014" t="s">
        <v>31</v>
      </c>
      <c r="L1014" t="s">
        <v>31</v>
      </c>
      <c r="M1014" t="s">
        <v>31</v>
      </c>
      <c r="N1014" t="s">
        <v>32</v>
      </c>
      <c r="O1014" t="s">
        <v>31</v>
      </c>
      <c r="P1014" t="s">
        <v>31</v>
      </c>
      <c r="Q1014" t="s">
        <v>31</v>
      </c>
      <c r="R1014" t="s">
        <v>31</v>
      </c>
      <c r="S1014" t="s">
        <v>32</v>
      </c>
      <c r="T1014" t="s">
        <v>96</v>
      </c>
      <c r="U1014" t="s">
        <v>57</v>
      </c>
      <c r="V1014" t="s">
        <v>40</v>
      </c>
      <c r="W1014" t="s">
        <v>41</v>
      </c>
      <c r="X1014" t="s">
        <v>220</v>
      </c>
      <c r="Y1014" t="s">
        <v>3292</v>
      </c>
      <c r="Z1014">
        <v>3133247641</v>
      </c>
      <c r="AA1014" t="s">
        <v>37</v>
      </c>
    </row>
    <row r="1015" spans="1:27">
      <c r="A1015" s="1">
        <v>21470</v>
      </c>
      <c r="B1015" s="9">
        <v>45952</v>
      </c>
      <c r="C1015" s="1">
        <v>1</v>
      </c>
      <c r="D1015" s="1" t="s">
        <v>27</v>
      </c>
      <c r="E1015" s="1">
        <v>936840280</v>
      </c>
      <c r="F1015" t="s">
        <v>3293</v>
      </c>
      <c r="G1015" t="s">
        <v>3294</v>
      </c>
      <c r="H1015" t="s">
        <v>30</v>
      </c>
      <c r="I1015" t="s">
        <v>31</v>
      </c>
      <c r="J1015" t="s">
        <v>31</v>
      </c>
      <c r="K1015" t="s">
        <v>31</v>
      </c>
      <c r="L1015" t="s">
        <v>31</v>
      </c>
      <c r="M1015" t="s">
        <v>31</v>
      </c>
      <c r="N1015" t="s">
        <v>32</v>
      </c>
      <c r="O1015" t="s">
        <v>31</v>
      </c>
      <c r="P1015" t="s">
        <v>31</v>
      </c>
      <c r="Q1015" t="s">
        <v>31</v>
      </c>
      <c r="R1015" t="s">
        <v>31</v>
      </c>
      <c r="S1015" t="s">
        <v>32</v>
      </c>
      <c r="T1015" t="s">
        <v>96</v>
      </c>
      <c r="U1015" t="s">
        <v>57</v>
      </c>
      <c r="V1015" t="s">
        <v>40</v>
      </c>
      <c r="W1015" t="s">
        <v>41</v>
      </c>
      <c r="X1015" t="s">
        <v>220</v>
      </c>
      <c r="Y1015" t="s">
        <v>3295</v>
      </c>
      <c r="Z1015">
        <v>3217249240</v>
      </c>
      <c r="AA1015" t="s">
        <v>37</v>
      </c>
    </row>
    <row r="1016" spans="1:27">
      <c r="A1016" s="1">
        <v>21471</v>
      </c>
      <c r="B1016" s="9">
        <v>45952</v>
      </c>
      <c r="C1016" s="1">
        <v>1</v>
      </c>
      <c r="D1016" s="1" t="s">
        <v>27</v>
      </c>
      <c r="E1016" s="1">
        <v>1240336147</v>
      </c>
      <c r="F1016" t="s">
        <v>3296</v>
      </c>
      <c r="G1016" t="s">
        <v>3297</v>
      </c>
      <c r="H1016" t="s">
        <v>30</v>
      </c>
      <c r="I1016" t="s">
        <v>31</v>
      </c>
      <c r="J1016" t="s">
        <v>31</v>
      </c>
      <c r="K1016" t="s">
        <v>31</v>
      </c>
      <c r="L1016" t="s">
        <v>31</v>
      </c>
      <c r="M1016" t="s">
        <v>31</v>
      </c>
      <c r="N1016" t="s">
        <v>32</v>
      </c>
      <c r="O1016" t="s">
        <v>31</v>
      </c>
      <c r="P1016" t="s">
        <v>31</v>
      </c>
      <c r="Q1016" t="s">
        <v>31</v>
      </c>
      <c r="R1016" t="s">
        <v>31</v>
      </c>
      <c r="S1016" t="s">
        <v>32</v>
      </c>
      <c r="T1016" t="s">
        <v>96</v>
      </c>
      <c r="U1016" t="s">
        <v>57</v>
      </c>
      <c r="V1016" t="s">
        <v>40</v>
      </c>
      <c r="W1016" t="s">
        <v>41</v>
      </c>
      <c r="X1016" t="s">
        <v>220</v>
      </c>
      <c r="Y1016" t="s">
        <v>1694</v>
      </c>
      <c r="Z1016">
        <v>3184014298</v>
      </c>
      <c r="AA1016" t="s">
        <v>37</v>
      </c>
    </row>
    <row r="1017" spans="1:27">
      <c r="A1017" s="1">
        <v>21472</v>
      </c>
      <c r="B1017" s="9">
        <v>45952</v>
      </c>
      <c r="C1017" s="1">
        <v>1</v>
      </c>
      <c r="D1017" s="1" t="s">
        <v>27</v>
      </c>
      <c r="E1017" s="1">
        <v>1240240376</v>
      </c>
      <c r="F1017" t="s">
        <v>3298</v>
      </c>
      <c r="G1017" t="s">
        <v>3299</v>
      </c>
      <c r="H1017" t="s">
        <v>30</v>
      </c>
      <c r="I1017" t="s">
        <v>31</v>
      </c>
      <c r="J1017" t="s">
        <v>31</v>
      </c>
      <c r="K1017" t="s">
        <v>31</v>
      </c>
      <c r="L1017" t="s">
        <v>31</v>
      </c>
      <c r="M1017" t="s">
        <v>31</v>
      </c>
      <c r="N1017" t="s">
        <v>32</v>
      </c>
      <c r="O1017" t="s">
        <v>31</v>
      </c>
      <c r="P1017" t="s">
        <v>31</v>
      </c>
      <c r="Q1017" t="s">
        <v>31</v>
      </c>
      <c r="R1017" t="s">
        <v>31</v>
      </c>
      <c r="S1017" t="s">
        <v>32</v>
      </c>
      <c r="T1017" t="s">
        <v>121</v>
      </c>
      <c r="U1017" t="s">
        <v>57</v>
      </c>
      <c r="V1017" t="s">
        <v>40</v>
      </c>
      <c r="W1017" t="s">
        <v>41</v>
      </c>
      <c r="Y1017" t="s">
        <v>3300</v>
      </c>
      <c r="Z1017">
        <v>3118026637</v>
      </c>
      <c r="AA1017" t="s">
        <v>37</v>
      </c>
    </row>
    <row r="1018" spans="1:27">
      <c r="A1018" s="1">
        <v>21473</v>
      </c>
      <c r="B1018" s="9">
        <v>45952</v>
      </c>
      <c r="C1018" s="1">
        <v>1</v>
      </c>
      <c r="D1018" s="1" t="s">
        <v>27</v>
      </c>
      <c r="E1018" s="1">
        <v>86649053</v>
      </c>
      <c r="F1018" t="s">
        <v>3301</v>
      </c>
      <c r="G1018" t="s">
        <v>3302</v>
      </c>
      <c r="H1018" t="s">
        <v>30</v>
      </c>
      <c r="I1018" t="s">
        <v>31</v>
      </c>
      <c r="J1018" t="s">
        <v>31</v>
      </c>
      <c r="K1018" t="s">
        <v>31</v>
      </c>
      <c r="L1018" t="s">
        <v>31</v>
      </c>
      <c r="M1018" t="s">
        <v>31</v>
      </c>
      <c r="N1018" t="s">
        <v>32</v>
      </c>
      <c r="O1018" t="s">
        <v>31</v>
      </c>
      <c r="P1018" t="s">
        <v>31</v>
      </c>
      <c r="Q1018" t="s">
        <v>31</v>
      </c>
      <c r="R1018" t="s">
        <v>31</v>
      </c>
      <c r="S1018" t="s">
        <v>32</v>
      </c>
      <c r="T1018" t="s">
        <v>96</v>
      </c>
      <c r="U1018" t="s">
        <v>57</v>
      </c>
      <c r="V1018" t="s">
        <v>40</v>
      </c>
      <c r="W1018" t="s">
        <v>41</v>
      </c>
      <c r="X1018" t="s">
        <v>220</v>
      </c>
      <c r="Y1018" t="s">
        <v>1706</v>
      </c>
      <c r="Z1018">
        <v>3132162198</v>
      </c>
      <c r="AA1018" t="s">
        <v>37</v>
      </c>
    </row>
    <row r="1019" spans="1:27">
      <c r="A1019" s="1">
        <v>21474</v>
      </c>
      <c r="B1019" s="9">
        <v>45952</v>
      </c>
      <c r="C1019" s="1">
        <v>1</v>
      </c>
      <c r="D1019" s="1" t="s">
        <v>27</v>
      </c>
      <c r="E1019" s="1">
        <v>1431268787</v>
      </c>
      <c r="F1019" t="s">
        <v>3303</v>
      </c>
      <c r="G1019" t="s">
        <v>3304</v>
      </c>
      <c r="H1019" t="s">
        <v>30</v>
      </c>
      <c r="I1019" t="s">
        <v>31</v>
      </c>
      <c r="J1019" t="s">
        <v>31</v>
      </c>
      <c r="K1019" t="s">
        <v>31</v>
      </c>
      <c r="L1019" t="s">
        <v>31</v>
      </c>
      <c r="M1019" t="s">
        <v>31</v>
      </c>
      <c r="N1019" t="s">
        <v>32</v>
      </c>
      <c r="O1019" t="s">
        <v>31</v>
      </c>
      <c r="P1019" t="s">
        <v>31</v>
      </c>
      <c r="Q1019" t="s">
        <v>31</v>
      </c>
      <c r="R1019" t="s">
        <v>31</v>
      </c>
      <c r="S1019" t="s">
        <v>32</v>
      </c>
      <c r="T1019" t="s">
        <v>96</v>
      </c>
      <c r="U1019" t="s">
        <v>57</v>
      </c>
      <c r="V1019" t="s">
        <v>40</v>
      </c>
      <c r="W1019" t="s">
        <v>41</v>
      </c>
      <c r="X1019" t="s">
        <v>220</v>
      </c>
      <c r="Y1019" t="s">
        <v>3305</v>
      </c>
      <c r="Z1019">
        <v>3196635732</v>
      </c>
      <c r="AA1019" t="s">
        <v>37</v>
      </c>
    </row>
    <row r="1020" spans="1:27">
      <c r="A1020" s="1">
        <v>21475</v>
      </c>
      <c r="B1020" s="9">
        <v>45952</v>
      </c>
      <c r="C1020" s="1">
        <v>1</v>
      </c>
      <c r="D1020" s="1" t="s">
        <v>27</v>
      </c>
      <c r="E1020" s="1">
        <v>1086169359</v>
      </c>
      <c r="F1020" t="s">
        <v>3306</v>
      </c>
      <c r="G1020" t="s">
        <v>3307</v>
      </c>
      <c r="H1020" t="s">
        <v>30</v>
      </c>
      <c r="I1020" t="s">
        <v>31</v>
      </c>
      <c r="J1020" t="s">
        <v>31</v>
      </c>
      <c r="K1020" t="s">
        <v>31</v>
      </c>
      <c r="L1020" t="s">
        <v>31</v>
      </c>
      <c r="M1020" t="s">
        <v>31</v>
      </c>
      <c r="N1020" t="s">
        <v>32</v>
      </c>
      <c r="O1020" t="s">
        <v>31</v>
      </c>
      <c r="P1020" t="s">
        <v>31</v>
      </c>
      <c r="Q1020" t="s">
        <v>31</v>
      </c>
      <c r="R1020" t="s">
        <v>31</v>
      </c>
      <c r="S1020" t="s">
        <v>32</v>
      </c>
      <c r="T1020" t="s">
        <v>96</v>
      </c>
      <c r="U1020" t="s">
        <v>57</v>
      </c>
      <c r="V1020" t="s">
        <v>40</v>
      </c>
      <c r="W1020" t="s">
        <v>41</v>
      </c>
      <c r="X1020" t="s">
        <v>220</v>
      </c>
      <c r="Y1020" t="s">
        <v>1664</v>
      </c>
      <c r="Z1020">
        <v>3183909841</v>
      </c>
      <c r="AA1020" t="s">
        <v>37</v>
      </c>
    </row>
    <row r="1021" spans="1:27">
      <c r="A1021" s="1">
        <v>21476</v>
      </c>
      <c r="B1021" s="9">
        <v>45952</v>
      </c>
      <c r="C1021" s="1">
        <v>1</v>
      </c>
      <c r="D1021" s="1" t="s">
        <v>27</v>
      </c>
      <c r="E1021" s="1">
        <v>1449216384</v>
      </c>
      <c r="F1021" t="s">
        <v>3308</v>
      </c>
      <c r="G1021" t="s">
        <v>3309</v>
      </c>
      <c r="H1021" t="s">
        <v>30</v>
      </c>
      <c r="I1021" t="s">
        <v>31</v>
      </c>
      <c r="J1021" t="s">
        <v>31</v>
      </c>
      <c r="K1021" t="s">
        <v>31</v>
      </c>
      <c r="L1021" t="s">
        <v>31</v>
      </c>
      <c r="M1021" t="s">
        <v>31</v>
      </c>
      <c r="N1021" t="s">
        <v>32</v>
      </c>
      <c r="O1021" t="s">
        <v>31</v>
      </c>
      <c r="P1021" t="s">
        <v>31</v>
      </c>
      <c r="Q1021" t="s">
        <v>31</v>
      </c>
      <c r="R1021" t="s">
        <v>31</v>
      </c>
      <c r="S1021" t="s">
        <v>32</v>
      </c>
      <c r="T1021" t="s">
        <v>96</v>
      </c>
      <c r="U1021" t="s">
        <v>57</v>
      </c>
      <c r="V1021" t="s">
        <v>40</v>
      </c>
      <c r="W1021" t="s">
        <v>41</v>
      </c>
      <c r="X1021" t="s">
        <v>220</v>
      </c>
      <c r="Y1021" t="s">
        <v>3310</v>
      </c>
      <c r="Z1021">
        <v>3208508365</v>
      </c>
      <c r="AA1021" t="s">
        <v>37</v>
      </c>
    </row>
    <row r="1022" spans="1:27">
      <c r="A1022" s="1">
        <v>21477</v>
      </c>
      <c r="B1022" s="9">
        <v>45952</v>
      </c>
      <c r="C1022" s="1">
        <v>1</v>
      </c>
      <c r="D1022" s="1" t="s">
        <v>27</v>
      </c>
      <c r="E1022" s="1">
        <v>1140583948</v>
      </c>
      <c r="F1022" t="s">
        <v>3311</v>
      </c>
      <c r="G1022" t="s">
        <v>3312</v>
      </c>
      <c r="H1022" t="s">
        <v>30</v>
      </c>
      <c r="I1022" t="s">
        <v>31</v>
      </c>
      <c r="J1022" t="s">
        <v>31</v>
      </c>
      <c r="K1022" t="s">
        <v>31</v>
      </c>
      <c r="L1022" t="s">
        <v>31</v>
      </c>
      <c r="M1022" t="s">
        <v>31</v>
      </c>
      <c r="N1022" t="s">
        <v>32</v>
      </c>
      <c r="O1022" t="s">
        <v>31</v>
      </c>
      <c r="P1022" t="s">
        <v>31</v>
      </c>
      <c r="Q1022" t="s">
        <v>31</v>
      </c>
      <c r="R1022" t="s">
        <v>31</v>
      </c>
      <c r="S1022" t="s">
        <v>32</v>
      </c>
      <c r="T1022" t="s">
        <v>65</v>
      </c>
      <c r="U1022" t="s">
        <v>57</v>
      </c>
      <c r="V1022" t="s">
        <v>40</v>
      </c>
      <c r="W1022" t="s">
        <v>41</v>
      </c>
      <c r="X1022" t="s">
        <v>793</v>
      </c>
      <c r="Y1022" t="s">
        <v>3313</v>
      </c>
      <c r="Z1022">
        <v>3209387274</v>
      </c>
      <c r="AA1022" t="s">
        <v>68</v>
      </c>
    </row>
    <row r="1023" spans="1:27">
      <c r="A1023" s="1">
        <v>21478</v>
      </c>
      <c r="B1023" s="9">
        <v>45952</v>
      </c>
      <c r="C1023" s="1">
        <v>1</v>
      </c>
      <c r="D1023" s="1" t="s">
        <v>27</v>
      </c>
      <c r="E1023" s="1">
        <v>1597375582</v>
      </c>
      <c r="F1023" t="s">
        <v>3314</v>
      </c>
      <c r="G1023" t="s">
        <v>3315</v>
      </c>
      <c r="H1023" t="s">
        <v>30</v>
      </c>
      <c r="I1023" t="s">
        <v>31</v>
      </c>
      <c r="J1023" t="s">
        <v>31</v>
      </c>
      <c r="K1023" t="s">
        <v>31</v>
      </c>
      <c r="L1023" t="s">
        <v>31</v>
      </c>
      <c r="M1023" t="s">
        <v>31</v>
      </c>
      <c r="N1023" t="s">
        <v>32</v>
      </c>
      <c r="O1023" t="s">
        <v>31</v>
      </c>
      <c r="P1023" t="s">
        <v>31</v>
      </c>
      <c r="Q1023" t="s">
        <v>31</v>
      </c>
      <c r="R1023" t="s">
        <v>31</v>
      </c>
      <c r="S1023" t="s">
        <v>32</v>
      </c>
      <c r="T1023" t="s">
        <v>96</v>
      </c>
      <c r="U1023" t="s">
        <v>57</v>
      </c>
      <c r="V1023" t="s">
        <v>40</v>
      </c>
      <c r="W1023" t="s">
        <v>41</v>
      </c>
      <c r="X1023" t="s">
        <v>220</v>
      </c>
      <c r="Y1023" t="s">
        <v>3316</v>
      </c>
      <c r="Z1023">
        <v>3245173818</v>
      </c>
      <c r="AA1023" t="s">
        <v>37</v>
      </c>
    </row>
    <row r="1024" spans="1:27">
      <c r="A1024" s="1">
        <v>21479</v>
      </c>
      <c r="B1024" s="9">
        <v>45952</v>
      </c>
      <c r="C1024" s="1">
        <v>1</v>
      </c>
      <c r="D1024" s="1" t="s">
        <v>27</v>
      </c>
      <c r="E1024" s="1">
        <v>327700791</v>
      </c>
      <c r="F1024" t="s">
        <v>3317</v>
      </c>
      <c r="G1024" t="s">
        <v>3318</v>
      </c>
      <c r="H1024" t="s">
        <v>30</v>
      </c>
      <c r="I1024" t="s">
        <v>31</v>
      </c>
      <c r="J1024" t="s">
        <v>31</v>
      </c>
      <c r="K1024" t="s">
        <v>31</v>
      </c>
      <c r="L1024" t="s">
        <v>31</v>
      </c>
      <c r="M1024" t="s">
        <v>31</v>
      </c>
      <c r="N1024" t="s">
        <v>32</v>
      </c>
      <c r="O1024" t="s">
        <v>31</v>
      </c>
      <c r="P1024" t="s">
        <v>31</v>
      </c>
      <c r="Q1024" t="s">
        <v>31</v>
      </c>
      <c r="R1024" t="s">
        <v>31</v>
      </c>
      <c r="S1024" t="s">
        <v>32</v>
      </c>
      <c r="T1024" t="s">
        <v>96</v>
      </c>
      <c r="U1024" t="s">
        <v>57</v>
      </c>
      <c r="V1024" t="s">
        <v>40</v>
      </c>
      <c r="W1024" t="s">
        <v>41</v>
      </c>
      <c r="X1024" t="s">
        <v>220</v>
      </c>
      <c r="Y1024" t="s">
        <v>1685</v>
      </c>
      <c r="Z1024">
        <v>3132257203</v>
      </c>
      <c r="AA1024" t="s">
        <v>37</v>
      </c>
    </row>
    <row r="1025" spans="1:27">
      <c r="A1025" s="1">
        <v>21480</v>
      </c>
      <c r="B1025" s="9">
        <v>45952</v>
      </c>
      <c r="C1025" s="1">
        <v>1</v>
      </c>
      <c r="D1025" s="1" t="s">
        <v>27</v>
      </c>
      <c r="E1025" s="1">
        <v>901038114</v>
      </c>
      <c r="F1025" t="s">
        <v>3319</v>
      </c>
      <c r="G1025" t="s">
        <v>3320</v>
      </c>
      <c r="H1025" t="s">
        <v>30</v>
      </c>
      <c r="I1025" t="s">
        <v>31</v>
      </c>
      <c r="J1025" t="s">
        <v>31</v>
      </c>
      <c r="K1025" t="s">
        <v>31</v>
      </c>
      <c r="L1025" t="s">
        <v>31</v>
      </c>
      <c r="M1025" t="s">
        <v>31</v>
      </c>
      <c r="N1025" t="s">
        <v>32</v>
      </c>
      <c r="O1025" t="s">
        <v>31</v>
      </c>
      <c r="P1025" t="s">
        <v>31</v>
      </c>
      <c r="Q1025" t="s">
        <v>31</v>
      </c>
      <c r="R1025" t="s">
        <v>31</v>
      </c>
      <c r="S1025" t="s">
        <v>32</v>
      </c>
      <c r="T1025" t="s">
        <v>147</v>
      </c>
      <c r="U1025" t="s">
        <v>57</v>
      </c>
      <c r="V1025" t="s">
        <v>40</v>
      </c>
      <c r="W1025" t="s">
        <v>41</v>
      </c>
      <c r="X1025" t="s">
        <v>84</v>
      </c>
      <c r="Y1025" t="s">
        <v>3321</v>
      </c>
      <c r="Z1025">
        <v>3133659881</v>
      </c>
      <c r="AA1025" t="s">
        <v>37</v>
      </c>
    </row>
    <row r="1026" spans="1:27">
      <c r="A1026" s="1">
        <v>21481</v>
      </c>
      <c r="B1026" s="9">
        <v>45952</v>
      </c>
      <c r="C1026" s="1">
        <v>1</v>
      </c>
      <c r="D1026" s="1" t="s">
        <v>27</v>
      </c>
      <c r="E1026" s="1">
        <v>1867910683</v>
      </c>
      <c r="F1026" t="s">
        <v>3322</v>
      </c>
      <c r="G1026" t="s">
        <v>3323</v>
      </c>
      <c r="H1026" t="s">
        <v>30</v>
      </c>
      <c r="I1026" t="s">
        <v>31</v>
      </c>
      <c r="J1026" t="s">
        <v>31</v>
      </c>
      <c r="K1026" t="s">
        <v>31</v>
      </c>
      <c r="L1026" t="s">
        <v>31</v>
      </c>
      <c r="M1026" t="s">
        <v>31</v>
      </c>
      <c r="N1026" t="s">
        <v>32</v>
      </c>
      <c r="O1026" t="s">
        <v>31</v>
      </c>
      <c r="P1026" t="s">
        <v>31</v>
      </c>
      <c r="Q1026" t="s">
        <v>31</v>
      </c>
      <c r="R1026" t="s">
        <v>31</v>
      </c>
      <c r="S1026" t="s">
        <v>32</v>
      </c>
      <c r="T1026" t="s">
        <v>153</v>
      </c>
      <c r="U1026" t="s">
        <v>57</v>
      </c>
      <c r="V1026" t="s">
        <v>40</v>
      </c>
      <c r="W1026" t="s">
        <v>41</v>
      </c>
      <c r="X1026" t="s">
        <v>220</v>
      </c>
      <c r="Y1026" t="s">
        <v>3324</v>
      </c>
      <c r="Z1026">
        <v>3142624811</v>
      </c>
      <c r="AA1026" t="s">
        <v>37</v>
      </c>
    </row>
    <row r="1027" spans="1:27">
      <c r="A1027" s="1">
        <v>21482</v>
      </c>
      <c r="B1027" s="9">
        <v>45952</v>
      </c>
      <c r="C1027" s="1">
        <v>1</v>
      </c>
      <c r="D1027" s="1" t="s">
        <v>27</v>
      </c>
      <c r="E1027" s="1">
        <v>1352503220</v>
      </c>
      <c r="F1027" t="s">
        <v>3325</v>
      </c>
      <c r="G1027" t="s">
        <v>3326</v>
      </c>
      <c r="H1027" t="s">
        <v>30</v>
      </c>
      <c r="I1027" t="s">
        <v>31</v>
      </c>
      <c r="J1027" t="s">
        <v>31</v>
      </c>
      <c r="K1027" t="s">
        <v>31</v>
      </c>
      <c r="L1027" t="s">
        <v>31</v>
      </c>
      <c r="M1027" t="s">
        <v>31</v>
      </c>
      <c r="N1027" t="s">
        <v>32</v>
      </c>
      <c r="O1027" t="s">
        <v>31</v>
      </c>
      <c r="P1027" t="s">
        <v>31</v>
      </c>
      <c r="Q1027" t="s">
        <v>31</v>
      </c>
      <c r="R1027" t="s">
        <v>31</v>
      </c>
      <c r="S1027" t="s">
        <v>32</v>
      </c>
      <c r="T1027" t="s">
        <v>197</v>
      </c>
      <c r="U1027" t="s">
        <v>34</v>
      </c>
      <c r="V1027" t="s">
        <v>40</v>
      </c>
      <c r="W1027" t="s">
        <v>41</v>
      </c>
      <c r="Y1027" t="s">
        <v>3327</v>
      </c>
      <c r="Z1027">
        <v>3114671563</v>
      </c>
      <c r="AA1027" t="s">
        <v>37</v>
      </c>
    </row>
    <row r="1028" spans="1:27">
      <c r="A1028" s="1">
        <v>21483</v>
      </c>
      <c r="B1028" s="9">
        <v>45952</v>
      </c>
      <c r="C1028" s="1">
        <v>1</v>
      </c>
      <c r="D1028" s="1" t="s">
        <v>27</v>
      </c>
      <c r="E1028" s="1">
        <v>194049378</v>
      </c>
      <c r="F1028" t="s">
        <v>3325</v>
      </c>
      <c r="G1028" t="s">
        <v>3328</v>
      </c>
      <c r="H1028" t="s">
        <v>30</v>
      </c>
      <c r="I1028" t="s">
        <v>31</v>
      </c>
      <c r="J1028" t="s">
        <v>31</v>
      </c>
      <c r="K1028" t="s">
        <v>31</v>
      </c>
      <c r="L1028" t="s">
        <v>31</v>
      </c>
      <c r="M1028" t="s">
        <v>31</v>
      </c>
      <c r="N1028" t="s">
        <v>32</v>
      </c>
      <c r="O1028" t="s">
        <v>31</v>
      </c>
      <c r="P1028" t="s">
        <v>31</v>
      </c>
      <c r="Q1028" t="s">
        <v>31</v>
      </c>
      <c r="R1028" t="s">
        <v>31</v>
      </c>
      <c r="S1028" t="s">
        <v>32</v>
      </c>
      <c r="T1028" t="s">
        <v>153</v>
      </c>
      <c r="U1028" t="s">
        <v>57</v>
      </c>
      <c r="V1028" t="s">
        <v>40</v>
      </c>
      <c r="W1028" t="s">
        <v>41</v>
      </c>
      <c r="X1028" t="s">
        <v>220</v>
      </c>
      <c r="Y1028" t="s">
        <v>3329</v>
      </c>
      <c r="Z1028">
        <v>3219252197</v>
      </c>
      <c r="AA1028" t="s">
        <v>37</v>
      </c>
    </row>
    <row r="1029" spans="1:27">
      <c r="A1029" s="1">
        <v>21484</v>
      </c>
      <c r="B1029" s="9">
        <v>45952</v>
      </c>
      <c r="C1029" s="1">
        <v>1</v>
      </c>
      <c r="D1029" s="1" t="s">
        <v>27</v>
      </c>
      <c r="E1029" s="1">
        <v>462906643</v>
      </c>
      <c r="F1029" t="s">
        <v>3330</v>
      </c>
      <c r="G1029" t="s">
        <v>3331</v>
      </c>
      <c r="H1029" t="s">
        <v>111</v>
      </c>
      <c r="I1029" t="s">
        <v>32</v>
      </c>
      <c r="J1029" t="s">
        <v>31</v>
      </c>
      <c r="K1029" t="s">
        <v>31</v>
      </c>
      <c r="L1029" t="s">
        <v>31</v>
      </c>
      <c r="M1029" t="s">
        <v>31</v>
      </c>
      <c r="N1029" t="s">
        <v>31</v>
      </c>
      <c r="O1029" t="s">
        <v>31</v>
      </c>
      <c r="P1029" t="s">
        <v>31</v>
      </c>
      <c r="Q1029" t="s">
        <v>31</v>
      </c>
      <c r="R1029" t="s">
        <v>31</v>
      </c>
      <c r="S1029" t="s">
        <v>32</v>
      </c>
      <c r="T1029" t="s">
        <v>33</v>
      </c>
      <c r="U1029" t="s">
        <v>57</v>
      </c>
      <c r="V1029" t="s">
        <v>40</v>
      </c>
      <c r="W1029" t="s">
        <v>41</v>
      </c>
      <c r="X1029" t="s">
        <v>31</v>
      </c>
      <c r="Y1029" t="s">
        <v>3332</v>
      </c>
      <c r="Z1029">
        <v>3222813455</v>
      </c>
      <c r="AA1029" t="s">
        <v>37</v>
      </c>
    </row>
    <row r="1030" spans="1:27">
      <c r="A1030" s="1">
        <v>21485</v>
      </c>
      <c r="B1030" s="9">
        <v>45952</v>
      </c>
      <c r="C1030" s="1">
        <v>1</v>
      </c>
      <c r="D1030" s="1" t="s">
        <v>27</v>
      </c>
      <c r="E1030" s="1">
        <v>775696056</v>
      </c>
      <c r="F1030" t="s">
        <v>3333</v>
      </c>
      <c r="G1030" t="s">
        <v>3334</v>
      </c>
      <c r="H1030" t="s">
        <v>30</v>
      </c>
      <c r="I1030" t="s">
        <v>31</v>
      </c>
      <c r="J1030" t="s">
        <v>31</v>
      </c>
      <c r="K1030" t="s">
        <v>31</v>
      </c>
      <c r="L1030" t="s">
        <v>31</v>
      </c>
      <c r="M1030" t="s">
        <v>31</v>
      </c>
      <c r="N1030" t="s">
        <v>32</v>
      </c>
      <c r="O1030" t="s">
        <v>32</v>
      </c>
      <c r="P1030" t="s">
        <v>31</v>
      </c>
      <c r="Q1030" t="s">
        <v>31</v>
      </c>
      <c r="R1030" t="s">
        <v>31</v>
      </c>
      <c r="S1030" t="s">
        <v>31</v>
      </c>
      <c r="T1030" t="s">
        <v>71</v>
      </c>
      <c r="U1030" t="s">
        <v>34</v>
      </c>
      <c r="V1030" t="s">
        <v>40</v>
      </c>
      <c r="W1030" t="s">
        <v>35</v>
      </c>
      <c r="Y1030" t="s">
        <v>3335</v>
      </c>
      <c r="Z1030">
        <v>3115253843</v>
      </c>
      <c r="AA1030" t="s">
        <v>37</v>
      </c>
    </row>
    <row r="1031" spans="1:27">
      <c r="A1031" s="1">
        <v>21486</v>
      </c>
      <c r="B1031" s="9">
        <v>45952</v>
      </c>
      <c r="C1031" s="1">
        <v>1</v>
      </c>
      <c r="D1031" s="1" t="s">
        <v>27</v>
      </c>
      <c r="E1031" s="1">
        <v>758142397</v>
      </c>
      <c r="F1031" t="s">
        <v>3336</v>
      </c>
      <c r="G1031" t="s">
        <v>3337</v>
      </c>
      <c r="H1031" t="s">
        <v>30</v>
      </c>
      <c r="I1031" t="s">
        <v>31</v>
      </c>
      <c r="J1031" t="s">
        <v>31</v>
      </c>
      <c r="K1031" t="s">
        <v>31</v>
      </c>
      <c r="L1031" t="s">
        <v>31</v>
      </c>
      <c r="M1031" t="s">
        <v>31</v>
      </c>
      <c r="N1031" t="s">
        <v>32</v>
      </c>
      <c r="O1031" t="s">
        <v>31</v>
      </c>
      <c r="P1031" t="s">
        <v>31</v>
      </c>
      <c r="Q1031" t="s">
        <v>31</v>
      </c>
      <c r="R1031" t="s">
        <v>31</v>
      </c>
      <c r="S1031" t="s">
        <v>32</v>
      </c>
      <c r="T1031" t="s">
        <v>108</v>
      </c>
      <c r="U1031" t="s">
        <v>57</v>
      </c>
      <c r="V1031" t="s">
        <v>40</v>
      </c>
      <c r="W1031" t="s">
        <v>41</v>
      </c>
      <c r="X1031" t="s">
        <v>37</v>
      </c>
      <c r="Y1031" t="s">
        <v>3338</v>
      </c>
      <c r="Z1031">
        <v>3185990654</v>
      </c>
      <c r="AA1031" t="s">
        <v>37</v>
      </c>
    </row>
    <row r="1032" spans="1:27">
      <c r="A1032" s="1">
        <v>21487</v>
      </c>
      <c r="B1032" s="9">
        <v>45952</v>
      </c>
      <c r="C1032" s="1">
        <v>1</v>
      </c>
      <c r="D1032" s="1" t="s">
        <v>27</v>
      </c>
      <c r="E1032" s="1">
        <v>1568047689</v>
      </c>
      <c r="F1032" t="s">
        <v>3339</v>
      </c>
      <c r="G1032" t="s">
        <v>3340</v>
      </c>
      <c r="H1032" t="s">
        <v>30</v>
      </c>
      <c r="I1032" t="s">
        <v>32</v>
      </c>
      <c r="J1032" t="s">
        <v>31</v>
      </c>
      <c r="K1032" t="s">
        <v>31</v>
      </c>
      <c r="L1032" t="s">
        <v>31</v>
      </c>
      <c r="M1032" t="s">
        <v>31</v>
      </c>
      <c r="N1032" t="s">
        <v>31</v>
      </c>
      <c r="O1032" t="s">
        <v>31</v>
      </c>
      <c r="P1032" t="s">
        <v>31</v>
      </c>
      <c r="Q1032" t="s">
        <v>31</v>
      </c>
      <c r="R1032" t="s">
        <v>31</v>
      </c>
      <c r="S1032" t="s">
        <v>32</v>
      </c>
      <c r="T1032" t="s">
        <v>71</v>
      </c>
      <c r="U1032" t="s">
        <v>57</v>
      </c>
      <c r="V1032" t="s">
        <v>40</v>
      </c>
      <c r="W1032" t="s">
        <v>41</v>
      </c>
      <c r="Y1032" t="s">
        <v>3341</v>
      </c>
      <c r="Z1032">
        <v>3105807640</v>
      </c>
      <c r="AA1032" t="s">
        <v>37</v>
      </c>
    </row>
    <row r="1033" spans="1:27">
      <c r="A1033" s="1">
        <v>21488</v>
      </c>
      <c r="B1033" s="9">
        <v>45952</v>
      </c>
      <c r="C1033" s="1">
        <v>1</v>
      </c>
      <c r="D1033" s="1" t="s">
        <v>27</v>
      </c>
      <c r="E1033" s="1">
        <v>294055607</v>
      </c>
      <c r="F1033" t="s">
        <v>3342</v>
      </c>
      <c r="G1033" t="s">
        <v>3343</v>
      </c>
      <c r="H1033" t="s">
        <v>30</v>
      </c>
      <c r="I1033" t="s">
        <v>31</v>
      </c>
      <c r="J1033" t="s">
        <v>31</v>
      </c>
      <c r="K1033" t="s">
        <v>31</v>
      </c>
      <c r="L1033" t="s">
        <v>31</v>
      </c>
      <c r="M1033" t="s">
        <v>31</v>
      </c>
      <c r="N1033" t="s">
        <v>32</v>
      </c>
      <c r="O1033" t="s">
        <v>31</v>
      </c>
      <c r="P1033" t="s">
        <v>31</v>
      </c>
      <c r="Q1033" t="s">
        <v>31</v>
      </c>
      <c r="R1033" t="s">
        <v>31</v>
      </c>
      <c r="S1033" t="s">
        <v>32</v>
      </c>
      <c r="T1033" t="s">
        <v>33</v>
      </c>
      <c r="U1033" t="s">
        <v>57</v>
      </c>
      <c r="V1033" t="s">
        <v>40</v>
      </c>
      <c r="W1033" t="s">
        <v>41</v>
      </c>
      <c r="X1033" t="s">
        <v>3344</v>
      </c>
      <c r="Y1033" t="s">
        <v>3345</v>
      </c>
      <c r="Z1033">
        <v>3142149978</v>
      </c>
      <c r="AA1033" t="s">
        <v>37</v>
      </c>
    </row>
    <row r="1034" spans="1:27">
      <c r="A1034" s="1">
        <v>21489</v>
      </c>
      <c r="B1034" s="9">
        <v>45952</v>
      </c>
      <c r="C1034" s="1">
        <v>1</v>
      </c>
      <c r="D1034" s="1" t="s">
        <v>27</v>
      </c>
      <c r="E1034" s="1">
        <v>1641703210</v>
      </c>
      <c r="F1034" t="s">
        <v>3346</v>
      </c>
      <c r="G1034" t="s">
        <v>3347</v>
      </c>
      <c r="H1034" t="s">
        <v>30</v>
      </c>
      <c r="I1034" t="s">
        <v>31</v>
      </c>
      <c r="J1034" t="s">
        <v>31</v>
      </c>
      <c r="K1034" t="s">
        <v>31</v>
      </c>
      <c r="L1034" t="s">
        <v>31</v>
      </c>
      <c r="M1034" t="s">
        <v>31</v>
      </c>
      <c r="N1034" t="s">
        <v>32</v>
      </c>
      <c r="O1034" t="s">
        <v>31</v>
      </c>
      <c r="P1034" t="s">
        <v>31</v>
      </c>
      <c r="Q1034" t="s">
        <v>31</v>
      </c>
      <c r="R1034" t="s">
        <v>31</v>
      </c>
      <c r="S1034" t="s">
        <v>32</v>
      </c>
      <c r="T1034" t="s">
        <v>65</v>
      </c>
      <c r="U1034" t="s">
        <v>57</v>
      </c>
      <c r="V1034" t="s">
        <v>40</v>
      </c>
      <c r="W1034" t="s">
        <v>41</v>
      </c>
      <c r="X1034" t="s">
        <v>3348</v>
      </c>
      <c r="Y1034" t="s">
        <v>3349</v>
      </c>
      <c r="Z1034">
        <v>3213263665</v>
      </c>
      <c r="AA1034" t="s">
        <v>37</v>
      </c>
    </row>
    <row r="1035" spans="1:27">
      <c r="A1035" s="1">
        <v>21490</v>
      </c>
      <c r="B1035" s="9">
        <v>45952</v>
      </c>
      <c r="C1035" s="1">
        <v>1</v>
      </c>
      <c r="D1035" s="1" t="s">
        <v>27</v>
      </c>
      <c r="E1035" s="1">
        <v>721392425</v>
      </c>
      <c r="F1035" t="s">
        <v>3350</v>
      </c>
      <c r="G1035" t="s">
        <v>3351</v>
      </c>
      <c r="H1035" t="s">
        <v>30</v>
      </c>
      <c r="I1035" t="s">
        <v>31</v>
      </c>
      <c r="J1035" t="s">
        <v>31</v>
      </c>
      <c r="K1035" t="s">
        <v>31</v>
      </c>
      <c r="L1035" t="s">
        <v>31</v>
      </c>
      <c r="M1035" t="s">
        <v>31</v>
      </c>
      <c r="N1035" t="s">
        <v>32</v>
      </c>
      <c r="O1035" t="s">
        <v>31</v>
      </c>
      <c r="P1035" t="s">
        <v>31</v>
      </c>
      <c r="Q1035" t="s">
        <v>31</v>
      </c>
      <c r="R1035" t="s">
        <v>31</v>
      </c>
      <c r="S1035" t="s">
        <v>32</v>
      </c>
      <c r="T1035" t="s">
        <v>65</v>
      </c>
      <c r="U1035" t="s">
        <v>57</v>
      </c>
      <c r="V1035" t="s">
        <v>40</v>
      </c>
      <c r="W1035" t="s">
        <v>41</v>
      </c>
      <c r="X1035" t="s">
        <v>3352</v>
      </c>
      <c r="Y1035" t="s">
        <v>3353</v>
      </c>
      <c r="Z1035">
        <v>3133138030</v>
      </c>
      <c r="AA1035" t="s">
        <v>37</v>
      </c>
    </row>
    <row r="1036" spans="1:27">
      <c r="A1036" s="1">
        <v>21491</v>
      </c>
      <c r="B1036" s="9">
        <v>45952</v>
      </c>
      <c r="C1036" s="1">
        <v>1</v>
      </c>
      <c r="D1036" s="1" t="s">
        <v>27</v>
      </c>
      <c r="E1036" s="1">
        <v>585874838</v>
      </c>
      <c r="F1036" t="s">
        <v>3354</v>
      </c>
      <c r="G1036" t="s">
        <v>3355</v>
      </c>
      <c r="H1036" t="s">
        <v>30</v>
      </c>
      <c r="I1036" t="s">
        <v>31</v>
      </c>
      <c r="J1036" t="s">
        <v>31</v>
      </c>
      <c r="K1036" t="s">
        <v>31</v>
      </c>
      <c r="L1036" t="s">
        <v>31</v>
      </c>
      <c r="M1036" t="s">
        <v>31</v>
      </c>
      <c r="N1036" t="s">
        <v>32</v>
      </c>
      <c r="O1036" t="s">
        <v>31</v>
      </c>
      <c r="P1036" t="s">
        <v>31</v>
      </c>
      <c r="Q1036" t="s">
        <v>31</v>
      </c>
      <c r="R1036" t="s">
        <v>31</v>
      </c>
      <c r="S1036" t="s">
        <v>32</v>
      </c>
      <c r="T1036" t="s">
        <v>33</v>
      </c>
      <c r="U1036" t="s">
        <v>57</v>
      </c>
      <c r="V1036" t="s">
        <v>40</v>
      </c>
      <c r="W1036" t="s">
        <v>41</v>
      </c>
      <c r="X1036" t="s">
        <v>377</v>
      </c>
      <c r="Y1036" t="s">
        <v>3356</v>
      </c>
      <c r="Z1036" t="s">
        <v>3357</v>
      </c>
      <c r="AA1036" t="s">
        <v>37</v>
      </c>
    </row>
    <row r="1037" spans="1:27">
      <c r="A1037" s="1">
        <v>21492</v>
      </c>
      <c r="B1037" s="9">
        <v>45952</v>
      </c>
      <c r="C1037" s="1">
        <v>1</v>
      </c>
      <c r="D1037" s="1" t="s">
        <v>27</v>
      </c>
      <c r="E1037" s="1">
        <v>200254993</v>
      </c>
      <c r="F1037" t="s">
        <v>3358</v>
      </c>
      <c r="G1037" t="s">
        <v>3359</v>
      </c>
      <c r="H1037" t="s">
        <v>30</v>
      </c>
      <c r="I1037" t="s">
        <v>31</v>
      </c>
      <c r="J1037" t="s">
        <v>31</v>
      </c>
      <c r="K1037" t="s">
        <v>31</v>
      </c>
      <c r="L1037" t="s">
        <v>31</v>
      </c>
      <c r="M1037" t="s">
        <v>31</v>
      </c>
      <c r="N1037" t="s">
        <v>32</v>
      </c>
      <c r="O1037" t="s">
        <v>31</v>
      </c>
      <c r="P1037" t="s">
        <v>31</v>
      </c>
      <c r="Q1037" t="s">
        <v>31</v>
      </c>
      <c r="R1037" t="s">
        <v>31</v>
      </c>
      <c r="S1037" t="s">
        <v>32</v>
      </c>
      <c r="T1037" t="s">
        <v>61</v>
      </c>
      <c r="U1037" t="s">
        <v>34</v>
      </c>
      <c r="V1037" t="s">
        <v>40</v>
      </c>
      <c r="W1037" t="s">
        <v>41</v>
      </c>
      <c r="X1037" t="s">
        <v>174</v>
      </c>
      <c r="Y1037" t="s">
        <v>3360</v>
      </c>
      <c r="Z1037">
        <v>3112765928</v>
      </c>
      <c r="AA1037" t="s">
        <v>37</v>
      </c>
    </row>
    <row r="1038" spans="1:27">
      <c r="A1038" s="1">
        <v>21493</v>
      </c>
      <c r="B1038" s="9">
        <v>45952</v>
      </c>
      <c r="C1038" s="1">
        <v>1</v>
      </c>
      <c r="D1038" s="1" t="s">
        <v>27</v>
      </c>
      <c r="E1038" s="1">
        <v>1556864087</v>
      </c>
      <c r="F1038" t="s">
        <v>3361</v>
      </c>
      <c r="G1038" t="s">
        <v>3362</v>
      </c>
      <c r="H1038" t="s">
        <v>30</v>
      </c>
      <c r="I1038" t="s">
        <v>31</v>
      </c>
      <c r="J1038" t="s">
        <v>31</v>
      </c>
      <c r="K1038" t="s">
        <v>31</v>
      </c>
      <c r="L1038" t="s">
        <v>31</v>
      </c>
      <c r="M1038" t="s">
        <v>31</v>
      </c>
      <c r="N1038" t="s">
        <v>32</v>
      </c>
      <c r="O1038" t="s">
        <v>31</v>
      </c>
      <c r="P1038" t="s">
        <v>31</v>
      </c>
      <c r="Q1038" t="s">
        <v>31</v>
      </c>
      <c r="R1038" t="s">
        <v>32</v>
      </c>
      <c r="S1038" t="s">
        <v>31</v>
      </c>
      <c r="T1038" t="s">
        <v>65</v>
      </c>
      <c r="U1038" t="s">
        <v>34</v>
      </c>
      <c r="V1038" t="s">
        <v>40</v>
      </c>
      <c r="W1038" t="s">
        <v>41</v>
      </c>
      <c r="X1038" t="s">
        <v>3363</v>
      </c>
      <c r="Y1038" t="s">
        <v>3364</v>
      </c>
      <c r="Z1038">
        <v>3009726021</v>
      </c>
      <c r="AA1038" t="s">
        <v>37</v>
      </c>
    </row>
    <row r="1039" spans="1:27">
      <c r="A1039" s="1">
        <v>21494</v>
      </c>
      <c r="B1039" s="9">
        <v>45952</v>
      </c>
      <c r="C1039" s="1">
        <v>1</v>
      </c>
      <c r="D1039" s="1" t="s">
        <v>27</v>
      </c>
      <c r="E1039" s="1">
        <v>436490171</v>
      </c>
      <c r="F1039" t="s">
        <v>3365</v>
      </c>
      <c r="G1039" t="s">
        <v>3366</v>
      </c>
      <c r="H1039" t="s">
        <v>111</v>
      </c>
      <c r="I1039" t="s">
        <v>31</v>
      </c>
      <c r="J1039" t="s">
        <v>31</v>
      </c>
      <c r="K1039" t="s">
        <v>31</v>
      </c>
      <c r="L1039" t="s">
        <v>31</v>
      </c>
      <c r="M1039" t="s">
        <v>31</v>
      </c>
      <c r="N1039" t="s">
        <v>32</v>
      </c>
      <c r="O1039" t="s">
        <v>31</v>
      </c>
      <c r="P1039" t="s">
        <v>31</v>
      </c>
      <c r="Q1039" t="s">
        <v>31</v>
      </c>
      <c r="R1039" t="s">
        <v>31</v>
      </c>
      <c r="S1039" t="s">
        <v>32</v>
      </c>
      <c r="T1039" t="s">
        <v>65</v>
      </c>
      <c r="U1039" t="s">
        <v>57</v>
      </c>
      <c r="V1039" t="s">
        <v>40</v>
      </c>
      <c r="W1039" t="s">
        <v>41</v>
      </c>
      <c r="X1039" t="s">
        <v>835</v>
      </c>
      <c r="Y1039" t="s">
        <v>3367</v>
      </c>
      <c r="Z1039">
        <v>3045684604</v>
      </c>
      <c r="AA1039" t="s">
        <v>37</v>
      </c>
    </row>
    <row r="1040" spans="1:27">
      <c r="A1040" s="1">
        <v>21495</v>
      </c>
      <c r="B1040" s="9">
        <v>45952</v>
      </c>
      <c r="C1040" s="1">
        <v>1</v>
      </c>
      <c r="D1040" s="1" t="s">
        <v>27</v>
      </c>
      <c r="E1040" s="1">
        <v>1123417510</v>
      </c>
      <c r="F1040" t="s">
        <v>3368</v>
      </c>
      <c r="G1040" t="s">
        <v>3369</v>
      </c>
      <c r="H1040" t="s">
        <v>30</v>
      </c>
      <c r="I1040" t="s">
        <v>31</v>
      </c>
      <c r="J1040" t="s">
        <v>31</v>
      </c>
      <c r="K1040" t="s">
        <v>31</v>
      </c>
      <c r="L1040" t="s">
        <v>31</v>
      </c>
      <c r="M1040" t="s">
        <v>31</v>
      </c>
      <c r="N1040" t="s">
        <v>32</v>
      </c>
      <c r="O1040" t="s">
        <v>31</v>
      </c>
      <c r="P1040" t="s">
        <v>31</v>
      </c>
      <c r="Q1040" t="s">
        <v>31</v>
      </c>
      <c r="R1040" t="s">
        <v>31</v>
      </c>
      <c r="S1040" t="s">
        <v>32</v>
      </c>
      <c r="T1040" t="s">
        <v>65</v>
      </c>
      <c r="U1040" t="s">
        <v>57</v>
      </c>
      <c r="V1040" t="s">
        <v>40</v>
      </c>
      <c r="W1040" t="s">
        <v>41</v>
      </c>
      <c r="X1040" t="s">
        <v>174</v>
      </c>
      <c r="Y1040" t="s">
        <v>3370</v>
      </c>
      <c r="Z1040">
        <v>3005648210</v>
      </c>
      <c r="AA1040" t="s">
        <v>37</v>
      </c>
    </row>
    <row r="1041" spans="1:27">
      <c r="A1041" s="1">
        <v>21496</v>
      </c>
      <c r="B1041" s="9">
        <v>45952</v>
      </c>
      <c r="C1041" s="1">
        <v>1</v>
      </c>
      <c r="D1041" s="1" t="s">
        <v>27</v>
      </c>
      <c r="E1041" s="1">
        <v>1136384609</v>
      </c>
      <c r="F1041" t="s">
        <v>3371</v>
      </c>
      <c r="G1041" t="s">
        <v>3372</v>
      </c>
      <c r="H1041" t="s">
        <v>30</v>
      </c>
      <c r="I1041" t="s">
        <v>31</v>
      </c>
      <c r="J1041" t="s">
        <v>31</v>
      </c>
      <c r="K1041" t="s">
        <v>31</v>
      </c>
      <c r="L1041" t="s">
        <v>31</v>
      </c>
      <c r="M1041" t="s">
        <v>31</v>
      </c>
      <c r="N1041" t="s">
        <v>32</v>
      </c>
      <c r="O1041" t="s">
        <v>31</v>
      </c>
      <c r="P1041" t="s">
        <v>31</v>
      </c>
      <c r="Q1041" t="s">
        <v>31</v>
      </c>
      <c r="R1041" t="s">
        <v>31</v>
      </c>
      <c r="S1041" t="s">
        <v>32</v>
      </c>
      <c r="T1041" t="s">
        <v>33</v>
      </c>
      <c r="U1041" t="s">
        <v>57</v>
      </c>
      <c r="V1041" t="s">
        <v>40</v>
      </c>
      <c r="W1041" t="s">
        <v>41</v>
      </c>
      <c r="Y1041" t="s">
        <v>3373</v>
      </c>
      <c r="Z1041">
        <v>3244245365</v>
      </c>
      <c r="AA1041" t="s">
        <v>37</v>
      </c>
    </row>
    <row r="1042" spans="1:27">
      <c r="A1042" s="1">
        <v>21497</v>
      </c>
      <c r="B1042" s="9">
        <v>45952</v>
      </c>
      <c r="C1042" s="1">
        <v>1</v>
      </c>
      <c r="D1042" s="1" t="s">
        <v>27</v>
      </c>
      <c r="E1042" s="1">
        <v>2009502778</v>
      </c>
      <c r="F1042" t="s">
        <v>3374</v>
      </c>
      <c r="G1042" t="s">
        <v>3375</v>
      </c>
      <c r="H1042" t="s">
        <v>30</v>
      </c>
      <c r="I1042" t="s">
        <v>31</v>
      </c>
      <c r="J1042" t="s">
        <v>31</v>
      </c>
      <c r="K1042" t="s">
        <v>31</v>
      </c>
      <c r="L1042" t="s">
        <v>31</v>
      </c>
      <c r="M1042" t="s">
        <v>31</v>
      </c>
      <c r="N1042" t="s">
        <v>32</v>
      </c>
      <c r="O1042" t="s">
        <v>31</v>
      </c>
      <c r="P1042" t="s">
        <v>31</v>
      </c>
      <c r="Q1042" t="s">
        <v>31</v>
      </c>
      <c r="R1042" t="s">
        <v>32</v>
      </c>
      <c r="S1042" t="s">
        <v>31</v>
      </c>
      <c r="T1042" t="s">
        <v>65</v>
      </c>
      <c r="U1042" t="s">
        <v>57</v>
      </c>
      <c r="V1042" t="s">
        <v>40</v>
      </c>
      <c r="W1042" t="s">
        <v>41</v>
      </c>
      <c r="X1042" t="s">
        <v>174</v>
      </c>
      <c r="Y1042" t="s">
        <v>3376</v>
      </c>
      <c r="Z1042">
        <v>3024232361</v>
      </c>
      <c r="AA1042" t="s">
        <v>37</v>
      </c>
    </row>
    <row r="1043" spans="1:27">
      <c r="A1043" s="1">
        <v>21498</v>
      </c>
      <c r="B1043" s="9">
        <v>45952</v>
      </c>
      <c r="C1043" s="1">
        <v>1</v>
      </c>
      <c r="D1043" s="1" t="s">
        <v>27</v>
      </c>
      <c r="E1043" s="1">
        <v>1008435034</v>
      </c>
      <c r="F1043" t="s">
        <v>3377</v>
      </c>
      <c r="G1043" t="s">
        <v>3378</v>
      </c>
      <c r="H1043" t="s">
        <v>30</v>
      </c>
      <c r="I1043" t="s">
        <v>31</v>
      </c>
      <c r="J1043" t="s">
        <v>31</v>
      </c>
      <c r="K1043" t="s">
        <v>31</v>
      </c>
      <c r="L1043" t="s">
        <v>31</v>
      </c>
      <c r="M1043" t="s">
        <v>31</v>
      </c>
      <c r="N1043" t="s">
        <v>32</v>
      </c>
      <c r="O1043" t="s">
        <v>31</v>
      </c>
      <c r="P1043" t="s">
        <v>31</v>
      </c>
      <c r="Q1043" t="s">
        <v>31</v>
      </c>
      <c r="R1043" t="s">
        <v>31</v>
      </c>
      <c r="S1043" t="s">
        <v>32</v>
      </c>
      <c r="T1043" t="s">
        <v>153</v>
      </c>
      <c r="U1043" t="s">
        <v>57</v>
      </c>
      <c r="V1043" t="s">
        <v>40</v>
      </c>
      <c r="W1043" t="s">
        <v>41</v>
      </c>
      <c r="X1043" t="s">
        <v>220</v>
      </c>
      <c r="Y1043" t="s">
        <v>3379</v>
      </c>
      <c r="Z1043">
        <v>3134063752</v>
      </c>
      <c r="AA1043" t="s">
        <v>37</v>
      </c>
    </row>
    <row r="1044" spans="1:27">
      <c r="A1044" s="1">
        <v>21499</v>
      </c>
      <c r="B1044" s="9">
        <v>45952</v>
      </c>
      <c r="C1044" s="1">
        <v>1</v>
      </c>
      <c r="D1044" s="1" t="s">
        <v>27</v>
      </c>
      <c r="E1044" s="1">
        <v>728706596</v>
      </c>
      <c r="F1044" t="s">
        <v>3380</v>
      </c>
      <c r="G1044" t="s">
        <v>3381</v>
      </c>
      <c r="H1044" t="s">
        <v>111</v>
      </c>
      <c r="I1044" t="s">
        <v>31</v>
      </c>
      <c r="J1044" t="s">
        <v>31</v>
      </c>
      <c r="K1044" t="s">
        <v>31</v>
      </c>
      <c r="L1044" t="s">
        <v>31</v>
      </c>
      <c r="M1044" t="s">
        <v>31</v>
      </c>
      <c r="N1044" t="s">
        <v>32</v>
      </c>
      <c r="O1044" t="s">
        <v>31</v>
      </c>
      <c r="P1044" t="s">
        <v>31</v>
      </c>
      <c r="Q1044" t="s">
        <v>31</v>
      </c>
      <c r="R1044" t="s">
        <v>31</v>
      </c>
      <c r="S1044" t="s">
        <v>32</v>
      </c>
      <c r="T1044" t="s">
        <v>65</v>
      </c>
      <c r="U1044" t="s">
        <v>57</v>
      </c>
      <c r="V1044" t="s">
        <v>40</v>
      </c>
      <c r="W1044" t="s">
        <v>41</v>
      </c>
      <c r="X1044" t="s">
        <v>3382</v>
      </c>
      <c r="Y1044" t="s">
        <v>3383</v>
      </c>
      <c r="Z1044">
        <v>3112191479</v>
      </c>
      <c r="AA1044" t="s">
        <v>68</v>
      </c>
    </row>
    <row r="1045" spans="1:27">
      <c r="A1045" s="1">
        <v>21500</v>
      </c>
      <c r="B1045" s="9">
        <v>45952</v>
      </c>
      <c r="C1045" s="1">
        <v>1</v>
      </c>
      <c r="D1045" s="1" t="s">
        <v>27</v>
      </c>
      <c r="E1045" s="1">
        <v>912198686</v>
      </c>
      <c r="F1045" t="s">
        <v>3384</v>
      </c>
      <c r="G1045" t="s">
        <v>3385</v>
      </c>
      <c r="H1045" t="s">
        <v>30</v>
      </c>
      <c r="I1045" t="s">
        <v>31</v>
      </c>
      <c r="J1045" t="s">
        <v>31</v>
      </c>
      <c r="K1045" t="s">
        <v>31</v>
      </c>
      <c r="L1045" t="s">
        <v>31</v>
      </c>
      <c r="M1045" t="s">
        <v>31</v>
      </c>
      <c r="N1045" t="s">
        <v>32</v>
      </c>
      <c r="O1045" t="s">
        <v>31</v>
      </c>
      <c r="P1045" t="s">
        <v>31</v>
      </c>
      <c r="Q1045" t="s">
        <v>31</v>
      </c>
      <c r="R1045" t="s">
        <v>31</v>
      </c>
      <c r="S1045" t="s">
        <v>32</v>
      </c>
      <c r="T1045" t="s">
        <v>206</v>
      </c>
      <c r="U1045" t="s">
        <v>34</v>
      </c>
      <c r="V1045" t="s">
        <v>40</v>
      </c>
      <c r="W1045" t="s">
        <v>41</v>
      </c>
      <c r="X1045" t="s">
        <v>84</v>
      </c>
      <c r="Y1045" t="s">
        <v>3386</v>
      </c>
      <c r="Z1045">
        <v>3058151771</v>
      </c>
      <c r="AA1045" t="s">
        <v>37</v>
      </c>
    </row>
    <row r="1046" spans="1:27">
      <c r="A1046" s="1">
        <v>21501</v>
      </c>
      <c r="B1046" s="9">
        <v>45952</v>
      </c>
      <c r="C1046" s="1">
        <v>1</v>
      </c>
      <c r="D1046" s="1" t="s">
        <v>27</v>
      </c>
      <c r="E1046" s="1">
        <v>1705703324</v>
      </c>
      <c r="F1046" t="s">
        <v>3387</v>
      </c>
      <c r="G1046" t="s">
        <v>3388</v>
      </c>
      <c r="H1046" t="s">
        <v>30</v>
      </c>
      <c r="I1046" t="s">
        <v>31</v>
      </c>
      <c r="J1046" t="s">
        <v>31</v>
      </c>
      <c r="K1046" t="s">
        <v>31</v>
      </c>
      <c r="L1046" t="s">
        <v>31</v>
      </c>
      <c r="M1046" t="s">
        <v>31</v>
      </c>
      <c r="N1046" t="s">
        <v>32</v>
      </c>
      <c r="O1046" t="s">
        <v>31</v>
      </c>
      <c r="P1046" t="s">
        <v>31</v>
      </c>
      <c r="Q1046" t="s">
        <v>31</v>
      </c>
      <c r="R1046" t="s">
        <v>31</v>
      </c>
      <c r="S1046" t="s">
        <v>32</v>
      </c>
      <c r="T1046" t="s">
        <v>153</v>
      </c>
      <c r="U1046" t="s">
        <v>57</v>
      </c>
      <c r="V1046" t="s">
        <v>40</v>
      </c>
      <c r="W1046" t="s">
        <v>41</v>
      </c>
      <c r="X1046" t="s">
        <v>220</v>
      </c>
      <c r="Y1046" t="s">
        <v>3389</v>
      </c>
      <c r="Z1046">
        <v>3223004147</v>
      </c>
      <c r="AA1046" t="s">
        <v>37</v>
      </c>
    </row>
    <row r="1047" spans="1:27">
      <c r="A1047" s="1">
        <v>21502</v>
      </c>
      <c r="B1047" s="9">
        <v>45952</v>
      </c>
      <c r="C1047" s="1">
        <v>1</v>
      </c>
      <c r="D1047" s="1" t="s">
        <v>27</v>
      </c>
      <c r="E1047" s="1">
        <v>1514760936</v>
      </c>
      <c r="F1047" t="s">
        <v>3390</v>
      </c>
      <c r="G1047" t="s">
        <v>3391</v>
      </c>
      <c r="H1047" t="s">
        <v>30</v>
      </c>
      <c r="I1047" t="s">
        <v>31</v>
      </c>
      <c r="J1047" t="s">
        <v>31</v>
      </c>
      <c r="K1047" t="s">
        <v>31</v>
      </c>
      <c r="L1047" t="s">
        <v>31</v>
      </c>
      <c r="M1047" t="s">
        <v>31</v>
      </c>
      <c r="N1047" t="s">
        <v>32</v>
      </c>
      <c r="O1047" t="s">
        <v>31</v>
      </c>
      <c r="P1047" t="s">
        <v>31</v>
      </c>
      <c r="Q1047" t="s">
        <v>31</v>
      </c>
      <c r="R1047" t="s">
        <v>31</v>
      </c>
      <c r="S1047" t="s">
        <v>32</v>
      </c>
      <c r="T1047" t="s">
        <v>206</v>
      </c>
      <c r="U1047" t="s">
        <v>621</v>
      </c>
      <c r="V1047" t="s">
        <v>347</v>
      </c>
      <c r="W1047" t="s">
        <v>347</v>
      </c>
      <c r="X1047" t="s">
        <v>3392</v>
      </c>
      <c r="Y1047" t="s">
        <v>3393</v>
      </c>
      <c r="Z1047" t="s">
        <v>3394</v>
      </c>
      <c r="AA1047" t="s">
        <v>68</v>
      </c>
    </row>
    <row r="1048" spans="1:27">
      <c r="A1048" s="1">
        <v>21503</v>
      </c>
      <c r="B1048" s="9">
        <v>45952</v>
      </c>
      <c r="C1048" s="1">
        <v>1</v>
      </c>
      <c r="D1048" s="1" t="s">
        <v>27</v>
      </c>
      <c r="E1048" s="1">
        <v>1275259763</v>
      </c>
      <c r="F1048" t="s">
        <v>3395</v>
      </c>
      <c r="G1048" t="s">
        <v>3396</v>
      </c>
      <c r="H1048" t="s">
        <v>30</v>
      </c>
      <c r="I1048" t="s">
        <v>31</v>
      </c>
      <c r="J1048" t="s">
        <v>31</v>
      </c>
      <c r="K1048" t="s">
        <v>31</v>
      </c>
      <c r="L1048" t="s">
        <v>31</v>
      </c>
      <c r="M1048" t="s">
        <v>31</v>
      </c>
      <c r="N1048" t="s">
        <v>32</v>
      </c>
      <c r="O1048" t="s">
        <v>31</v>
      </c>
      <c r="P1048" t="s">
        <v>31</v>
      </c>
      <c r="Q1048" t="s">
        <v>31</v>
      </c>
      <c r="R1048" t="s">
        <v>31</v>
      </c>
      <c r="S1048" t="s">
        <v>32</v>
      </c>
      <c r="T1048" t="s">
        <v>202</v>
      </c>
      <c r="U1048" t="s">
        <v>57</v>
      </c>
      <c r="V1048" t="s">
        <v>40</v>
      </c>
      <c r="W1048" t="s">
        <v>41</v>
      </c>
      <c r="Y1048">
        <v>3202968545</v>
      </c>
      <c r="Z1048" t="s">
        <v>3397</v>
      </c>
      <c r="AA1048" t="s">
        <v>37</v>
      </c>
    </row>
    <row r="1049" spans="1:27">
      <c r="A1049" s="1">
        <v>21504</v>
      </c>
      <c r="B1049" s="9">
        <v>45952</v>
      </c>
      <c r="C1049" s="1">
        <v>1</v>
      </c>
      <c r="D1049" s="1" t="s">
        <v>27</v>
      </c>
      <c r="E1049" s="1">
        <v>608310806</v>
      </c>
      <c r="F1049" t="s">
        <v>3398</v>
      </c>
      <c r="G1049" t="s">
        <v>3399</v>
      </c>
      <c r="H1049" t="s">
        <v>30</v>
      </c>
      <c r="I1049" t="s">
        <v>31</v>
      </c>
      <c r="J1049" t="s">
        <v>31</v>
      </c>
      <c r="K1049" t="s">
        <v>31</v>
      </c>
      <c r="L1049" t="s">
        <v>31</v>
      </c>
      <c r="M1049" t="s">
        <v>31</v>
      </c>
      <c r="N1049" t="s">
        <v>32</v>
      </c>
      <c r="O1049" t="s">
        <v>31</v>
      </c>
      <c r="P1049" t="s">
        <v>31</v>
      </c>
      <c r="Q1049" t="s">
        <v>31</v>
      </c>
      <c r="R1049" t="s">
        <v>31</v>
      </c>
      <c r="S1049" t="s">
        <v>32</v>
      </c>
      <c r="T1049" t="s">
        <v>202</v>
      </c>
      <c r="U1049" t="s">
        <v>57</v>
      </c>
      <c r="V1049" t="s">
        <v>40</v>
      </c>
      <c r="W1049" t="s">
        <v>41</v>
      </c>
      <c r="Y1049" t="s">
        <v>3400</v>
      </c>
      <c r="Z1049">
        <v>3123171652</v>
      </c>
      <c r="AA1049" t="s">
        <v>37</v>
      </c>
    </row>
    <row r="1050" spans="1:27">
      <c r="A1050" s="1">
        <v>21505</v>
      </c>
      <c r="B1050" s="9">
        <v>45952</v>
      </c>
      <c r="C1050" s="1">
        <v>1</v>
      </c>
      <c r="D1050" s="1" t="s">
        <v>27</v>
      </c>
      <c r="E1050" s="1">
        <v>232147552</v>
      </c>
      <c r="F1050" t="s">
        <v>3401</v>
      </c>
      <c r="G1050" t="s">
        <v>3402</v>
      </c>
      <c r="H1050" t="s">
        <v>30</v>
      </c>
      <c r="I1050" t="s">
        <v>31</v>
      </c>
      <c r="J1050" t="s">
        <v>31</v>
      </c>
      <c r="K1050" t="s">
        <v>31</v>
      </c>
      <c r="L1050" t="s">
        <v>31</v>
      </c>
      <c r="M1050" t="s">
        <v>31</v>
      </c>
      <c r="N1050" t="s">
        <v>32</v>
      </c>
      <c r="O1050" t="s">
        <v>31</v>
      </c>
      <c r="P1050" t="s">
        <v>31</v>
      </c>
      <c r="Q1050" t="s">
        <v>31</v>
      </c>
      <c r="R1050" t="s">
        <v>31</v>
      </c>
      <c r="S1050" t="s">
        <v>32</v>
      </c>
      <c r="T1050" t="s">
        <v>197</v>
      </c>
      <c r="U1050" t="s">
        <v>57</v>
      </c>
      <c r="V1050" t="s">
        <v>40</v>
      </c>
      <c r="W1050" t="s">
        <v>41</v>
      </c>
      <c r="Y1050" t="s">
        <v>3403</v>
      </c>
      <c r="Z1050">
        <v>3123847062</v>
      </c>
      <c r="AA1050" t="s">
        <v>37</v>
      </c>
    </row>
    <row r="1051" spans="1:27">
      <c r="A1051" s="1">
        <v>21506</v>
      </c>
      <c r="B1051" s="9">
        <v>45952</v>
      </c>
      <c r="C1051" s="1">
        <v>1</v>
      </c>
      <c r="D1051" s="1" t="s">
        <v>27</v>
      </c>
      <c r="E1051" s="1">
        <v>742986770</v>
      </c>
      <c r="F1051" t="s">
        <v>3404</v>
      </c>
      <c r="G1051" t="s">
        <v>3405</v>
      </c>
      <c r="H1051" t="s">
        <v>111</v>
      </c>
      <c r="I1051" t="s">
        <v>31</v>
      </c>
      <c r="J1051" t="s">
        <v>31</v>
      </c>
      <c r="K1051" t="s">
        <v>31</v>
      </c>
      <c r="L1051" t="s">
        <v>31</v>
      </c>
      <c r="M1051" t="s">
        <v>31</v>
      </c>
      <c r="N1051" t="s">
        <v>32</v>
      </c>
      <c r="O1051" t="s">
        <v>31</v>
      </c>
      <c r="P1051" t="s">
        <v>31</v>
      </c>
      <c r="Q1051" t="s">
        <v>31</v>
      </c>
      <c r="R1051" t="s">
        <v>31</v>
      </c>
      <c r="S1051" t="s">
        <v>32</v>
      </c>
      <c r="T1051" t="s">
        <v>118</v>
      </c>
      <c r="U1051" t="s">
        <v>34</v>
      </c>
      <c r="V1051" t="s">
        <v>40</v>
      </c>
      <c r="W1051" t="s">
        <v>41</v>
      </c>
      <c r="Y1051" t="s">
        <v>3406</v>
      </c>
      <c r="Z1051">
        <v>3021784924</v>
      </c>
      <c r="AA1051" t="s">
        <v>37</v>
      </c>
    </row>
    <row r="1052" spans="1:27">
      <c r="A1052" s="1">
        <v>21507</v>
      </c>
      <c r="B1052" s="9">
        <v>45952</v>
      </c>
      <c r="C1052" s="1">
        <v>1</v>
      </c>
      <c r="D1052" s="1" t="s">
        <v>27</v>
      </c>
      <c r="E1052" s="1">
        <v>654835655</v>
      </c>
      <c r="F1052" t="s">
        <v>3407</v>
      </c>
      <c r="G1052" t="s">
        <v>3408</v>
      </c>
      <c r="H1052" t="s">
        <v>111</v>
      </c>
      <c r="I1052" t="s">
        <v>31</v>
      </c>
      <c r="J1052" t="s">
        <v>31</v>
      </c>
      <c r="K1052" t="s">
        <v>31</v>
      </c>
      <c r="L1052" t="s">
        <v>31</v>
      </c>
      <c r="M1052" t="s">
        <v>31</v>
      </c>
      <c r="N1052" t="s">
        <v>32</v>
      </c>
      <c r="O1052" t="s">
        <v>31</v>
      </c>
      <c r="P1052" t="s">
        <v>31</v>
      </c>
      <c r="Q1052" t="s">
        <v>31</v>
      </c>
      <c r="R1052" t="s">
        <v>31</v>
      </c>
      <c r="S1052" t="s">
        <v>32</v>
      </c>
      <c r="T1052" t="s">
        <v>108</v>
      </c>
      <c r="U1052" t="s">
        <v>57</v>
      </c>
      <c r="V1052" t="s">
        <v>40</v>
      </c>
      <c r="W1052" t="s">
        <v>41</v>
      </c>
      <c r="X1052" t="s">
        <v>174</v>
      </c>
      <c r="Y1052" t="s">
        <v>3409</v>
      </c>
      <c r="Z1052">
        <v>3123182190</v>
      </c>
      <c r="AA1052" t="s">
        <v>68</v>
      </c>
    </row>
    <row r="1053" spans="1:27">
      <c r="A1053" s="1">
        <v>21508</v>
      </c>
      <c r="B1053" s="9">
        <v>45952</v>
      </c>
      <c r="C1053" s="1">
        <v>1</v>
      </c>
      <c r="D1053" s="1" t="s">
        <v>27</v>
      </c>
      <c r="E1053" s="1">
        <v>2028612627</v>
      </c>
      <c r="F1053" t="s">
        <v>3410</v>
      </c>
      <c r="G1053" t="s">
        <v>3411</v>
      </c>
      <c r="H1053" t="s">
        <v>30</v>
      </c>
      <c r="I1053" t="s">
        <v>31</v>
      </c>
      <c r="J1053" t="s">
        <v>31</v>
      </c>
      <c r="K1053" t="s">
        <v>31</v>
      </c>
      <c r="L1053" t="s">
        <v>31</v>
      </c>
      <c r="M1053" t="s">
        <v>32</v>
      </c>
      <c r="N1053" t="s">
        <v>31</v>
      </c>
      <c r="O1053" t="s">
        <v>32</v>
      </c>
      <c r="P1053" t="s">
        <v>31</v>
      </c>
      <c r="Q1053" t="s">
        <v>31</v>
      </c>
      <c r="R1053" t="s">
        <v>31</v>
      </c>
      <c r="S1053" t="s">
        <v>31</v>
      </c>
      <c r="T1053" t="s">
        <v>206</v>
      </c>
      <c r="U1053" t="s">
        <v>57</v>
      </c>
      <c r="V1053" t="s">
        <v>40</v>
      </c>
      <c r="W1053" t="s">
        <v>41</v>
      </c>
      <c r="X1053" t="s">
        <v>31</v>
      </c>
      <c r="Y1053" t="s">
        <v>3412</v>
      </c>
      <c r="Z1053">
        <v>3014371773</v>
      </c>
      <c r="AA1053" t="s">
        <v>37</v>
      </c>
    </row>
    <row r="1054" spans="1:27">
      <c r="A1054" s="1">
        <v>21509</v>
      </c>
      <c r="B1054" s="9">
        <v>45952</v>
      </c>
      <c r="C1054" s="1">
        <v>1</v>
      </c>
      <c r="D1054" s="1" t="s">
        <v>27</v>
      </c>
      <c r="E1054" s="1">
        <v>177589174</v>
      </c>
      <c r="F1054" t="s">
        <v>3413</v>
      </c>
      <c r="G1054" t="s">
        <v>3414</v>
      </c>
      <c r="H1054" t="s">
        <v>30</v>
      </c>
      <c r="I1054" t="s">
        <v>31</v>
      </c>
      <c r="J1054" t="s">
        <v>31</v>
      </c>
      <c r="K1054" t="s">
        <v>31</v>
      </c>
      <c r="L1054" t="s">
        <v>31</v>
      </c>
      <c r="M1054" t="s">
        <v>31</v>
      </c>
      <c r="N1054" t="s">
        <v>32</v>
      </c>
      <c r="O1054" t="s">
        <v>31</v>
      </c>
      <c r="P1054" t="s">
        <v>31</v>
      </c>
      <c r="Q1054" t="s">
        <v>31</v>
      </c>
      <c r="R1054" t="s">
        <v>31</v>
      </c>
      <c r="S1054" t="s">
        <v>32</v>
      </c>
      <c r="T1054" t="s">
        <v>118</v>
      </c>
      <c r="U1054" t="s">
        <v>34</v>
      </c>
      <c r="V1054" t="s">
        <v>40</v>
      </c>
      <c r="W1054" t="s">
        <v>41</v>
      </c>
      <c r="Y1054" t="s">
        <v>3415</v>
      </c>
      <c r="Z1054">
        <v>3051399294</v>
      </c>
      <c r="AA1054" t="s">
        <v>37</v>
      </c>
    </row>
    <row r="1055" spans="1:27">
      <c r="A1055" s="1">
        <v>21510</v>
      </c>
      <c r="B1055" s="9">
        <v>45952</v>
      </c>
      <c r="C1055" s="1">
        <v>1</v>
      </c>
      <c r="D1055" s="1" t="s">
        <v>27</v>
      </c>
      <c r="E1055" s="1">
        <v>271916560</v>
      </c>
      <c r="F1055" t="s">
        <v>3416</v>
      </c>
      <c r="G1055" t="s">
        <v>3417</v>
      </c>
      <c r="H1055" t="s">
        <v>30</v>
      </c>
      <c r="I1055" t="s">
        <v>31</v>
      </c>
      <c r="J1055" t="s">
        <v>31</v>
      </c>
      <c r="K1055" t="s">
        <v>31</v>
      </c>
      <c r="L1055" t="s">
        <v>31</v>
      </c>
      <c r="M1055" t="s">
        <v>31</v>
      </c>
      <c r="N1055" t="s">
        <v>32</v>
      </c>
      <c r="O1055" t="s">
        <v>31</v>
      </c>
      <c r="P1055" t="s">
        <v>31</v>
      </c>
      <c r="Q1055" t="s">
        <v>31</v>
      </c>
      <c r="R1055" t="s">
        <v>31</v>
      </c>
      <c r="S1055" t="s">
        <v>32</v>
      </c>
      <c r="T1055" t="s">
        <v>206</v>
      </c>
      <c r="U1055" t="s">
        <v>57</v>
      </c>
      <c r="V1055" t="s">
        <v>40</v>
      </c>
      <c r="W1055" t="s">
        <v>41</v>
      </c>
      <c r="X1055" t="s">
        <v>84</v>
      </c>
      <c r="Y1055" t="s">
        <v>3418</v>
      </c>
      <c r="Z1055">
        <v>4052883606</v>
      </c>
      <c r="AA1055" t="s">
        <v>37</v>
      </c>
    </row>
    <row r="1056" spans="1:27">
      <c r="A1056" s="1">
        <v>21511</v>
      </c>
      <c r="B1056" s="9">
        <v>45952</v>
      </c>
      <c r="C1056" s="1">
        <v>1</v>
      </c>
      <c r="D1056" s="1" t="s">
        <v>27</v>
      </c>
      <c r="E1056" s="1">
        <v>448130494</v>
      </c>
      <c r="F1056" t="s">
        <v>3419</v>
      </c>
      <c r="G1056" t="s">
        <v>3420</v>
      </c>
      <c r="H1056" t="s">
        <v>30</v>
      </c>
      <c r="I1056" t="s">
        <v>31</v>
      </c>
      <c r="J1056" t="s">
        <v>31</v>
      </c>
      <c r="K1056" t="s">
        <v>31</v>
      </c>
      <c r="L1056" t="s">
        <v>31</v>
      </c>
      <c r="M1056" t="s">
        <v>31</v>
      </c>
      <c r="N1056" t="s">
        <v>32</v>
      </c>
      <c r="O1056" t="s">
        <v>31</v>
      </c>
      <c r="P1056" t="s">
        <v>31</v>
      </c>
      <c r="Q1056" t="s">
        <v>31</v>
      </c>
      <c r="R1056" t="s">
        <v>31</v>
      </c>
      <c r="S1056" t="s">
        <v>32</v>
      </c>
      <c r="T1056" t="s">
        <v>108</v>
      </c>
      <c r="U1056" t="s">
        <v>57</v>
      </c>
      <c r="V1056" t="s">
        <v>40</v>
      </c>
      <c r="W1056" t="s">
        <v>41</v>
      </c>
      <c r="X1056" t="s">
        <v>174</v>
      </c>
      <c r="Y1056" t="s">
        <v>3421</v>
      </c>
      <c r="Z1056">
        <v>3212147651</v>
      </c>
      <c r="AA1056" t="s">
        <v>68</v>
      </c>
    </row>
    <row r="1057" spans="1:27">
      <c r="A1057" s="1">
        <v>21512</v>
      </c>
      <c r="B1057" s="9">
        <v>45952</v>
      </c>
      <c r="C1057" s="1">
        <v>1</v>
      </c>
      <c r="D1057" s="1" t="s">
        <v>27</v>
      </c>
      <c r="E1057" s="1">
        <v>1086038091</v>
      </c>
      <c r="F1057" t="s">
        <v>3422</v>
      </c>
      <c r="G1057" t="s">
        <v>3423</v>
      </c>
      <c r="H1057" t="s">
        <v>30</v>
      </c>
      <c r="I1057" t="s">
        <v>31</v>
      </c>
      <c r="J1057" t="s">
        <v>31</v>
      </c>
      <c r="K1057" t="s">
        <v>31</v>
      </c>
      <c r="L1057" t="s">
        <v>31</v>
      </c>
      <c r="M1057" t="s">
        <v>31</v>
      </c>
      <c r="N1057" t="s">
        <v>32</v>
      </c>
      <c r="O1057" t="s">
        <v>31</v>
      </c>
      <c r="P1057" t="s">
        <v>31</v>
      </c>
      <c r="Q1057" t="s">
        <v>31</v>
      </c>
      <c r="R1057" t="s">
        <v>31</v>
      </c>
      <c r="S1057" t="s">
        <v>32</v>
      </c>
      <c r="T1057" t="s">
        <v>160</v>
      </c>
      <c r="U1057" t="s">
        <v>57</v>
      </c>
      <c r="V1057" t="s">
        <v>40</v>
      </c>
      <c r="W1057" t="s">
        <v>41</v>
      </c>
      <c r="Y1057" t="s">
        <v>3424</v>
      </c>
      <c r="Z1057">
        <v>3212136703</v>
      </c>
      <c r="AA1057" t="s">
        <v>37</v>
      </c>
    </row>
    <row r="1058" spans="1:27">
      <c r="A1058" s="1">
        <v>21513</v>
      </c>
      <c r="B1058" s="9">
        <v>45952</v>
      </c>
      <c r="C1058" s="1">
        <v>1</v>
      </c>
      <c r="D1058" s="1" t="s">
        <v>27</v>
      </c>
      <c r="E1058" s="1">
        <v>1185240205</v>
      </c>
      <c r="F1058" t="s">
        <v>3425</v>
      </c>
      <c r="G1058" t="s">
        <v>3426</v>
      </c>
      <c r="H1058" t="s">
        <v>30</v>
      </c>
      <c r="I1058" t="s">
        <v>31</v>
      </c>
      <c r="J1058" t="s">
        <v>31</v>
      </c>
      <c r="K1058" t="s">
        <v>31</v>
      </c>
      <c r="L1058" t="s">
        <v>31</v>
      </c>
      <c r="M1058" t="s">
        <v>31</v>
      </c>
      <c r="N1058" t="s">
        <v>32</v>
      </c>
      <c r="O1058" t="s">
        <v>31</v>
      </c>
      <c r="P1058" t="s">
        <v>31</v>
      </c>
      <c r="Q1058" t="s">
        <v>31</v>
      </c>
      <c r="R1058" t="s">
        <v>31</v>
      </c>
      <c r="S1058" t="s">
        <v>32</v>
      </c>
      <c r="T1058" t="s">
        <v>104</v>
      </c>
      <c r="U1058" t="s">
        <v>57</v>
      </c>
      <c r="V1058" t="s">
        <v>40</v>
      </c>
      <c r="W1058" t="s">
        <v>41</v>
      </c>
      <c r="X1058" t="s">
        <v>220</v>
      </c>
      <c r="Y1058" t="s">
        <v>3427</v>
      </c>
      <c r="Z1058">
        <v>3219908933</v>
      </c>
      <c r="AA1058" t="s">
        <v>37</v>
      </c>
    </row>
    <row r="1059" spans="1:27">
      <c r="A1059" s="1">
        <v>21514</v>
      </c>
      <c r="B1059" s="9">
        <v>45952</v>
      </c>
      <c r="C1059" s="1">
        <v>1</v>
      </c>
      <c r="D1059" s="1" t="s">
        <v>27</v>
      </c>
      <c r="E1059" s="1">
        <v>2108828893</v>
      </c>
      <c r="F1059" t="s">
        <v>3428</v>
      </c>
      <c r="G1059" t="s">
        <v>3429</v>
      </c>
      <c r="H1059" t="s">
        <v>30</v>
      </c>
      <c r="I1059" t="s">
        <v>31</v>
      </c>
      <c r="J1059" t="s">
        <v>31</v>
      </c>
      <c r="K1059" t="s">
        <v>31</v>
      </c>
      <c r="L1059" t="s">
        <v>31</v>
      </c>
      <c r="M1059" t="s">
        <v>31</v>
      </c>
      <c r="N1059" t="s">
        <v>32</v>
      </c>
      <c r="O1059" t="s">
        <v>31</v>
      </c>
      <c r="P1059" t="s">
        <v>31</v>
      </c>
      <c r="Q1059" t="s">
        <v>31</v>
      </c>
      <c r="R1059" t="s">
        <v>31</v>
      </c>
      <c r="S1059" t="s">
        <v>32</v>
      </c>
      <c r="T1059" t="s">
        <v>118</v>
      </c>
      <c r="U1059" t="s">
        <v>34</v>
      </c>
      <c r="V1059" t="s">
        <v>40</v>
      </c>
      <c r="W1059" t="s">
        <v>41</v>
      </c>
      <c r="Y1059" t="s">
        <v>3430</v>
      </c>
      <c r="Z1059">
        <v>3240598066</v>
      </c>
      <c r="AA1059" t="s">
        <v>68</v>
      </c>
    </row>
    <row r="1060" spans="1:27">
      <c r="A1060" s="1">
        <v>21515</v>
      </c>
      <c r="B1060" s="9">
        <v>45952</v>
      </c>
      <c r="C1060" s="1">
        <v>1</v>
      </c>
      <c r="D1060" s="1" t="s">
        <v>27</v>
      </c>
      <c r="E1060" s="1">
        <v>648405201</v>
      </c>
      <c r="F1060" t="s">
        <v>3431</v>
      </c>
      <c r="G1060" t="s">
        <v>3432</v>
      </c>
      <c r="H1060" t="s">
        <v>111</v>
      </c>
      <c r="I1060" t="s">
        <v>31</v>
      </c>
      <c r="J1060" t="s">
        <v>31</v>
      </c>
      <c r="K1060" t="s">
        <v>31</v>
      </c>
      <c r="L1060" t="s">
        <v>31</v>
      </c>
      <c r="M1060" t="s">
        <v>31</v>
      </c>
      <c r="N1060" t="s">
        <v>32</v>
      </c>
      <c r="O1060" t="s">
        <v>31</v>
      </c>
      <c r="P1060" t="s">
        <v>31</v>
      </c>
      <c r="Q1060" t="s">
        <v>31</v>
      </c>
      <c r="R1060" t="s">
        <v>31</v>
      </c>
      <c r="S1060" t="s">
        <v>32</v>
      </c>
      <c r="T1060" t="s">
        <v>104</v>
      </c>
      <c r="U1060" t="s">
        <v>57</v>
      </c>
      <c r="V1060" t="s">
        <v>40</v>
      </c>
      <c r="W1060" t="s">
        <v>41</v>
      </c>
      <c r="X1060" t="s">
        <v>1192</v>
      </c>
      <c r="Y1060" t="s">
        <v>3433</v>
      </c>
      <c r="Z1060">
        <v>3115485428</v>
      </c>
      <c r="AA1060" t="s">
        <v>37</v>
      </c>
    </row>
    <row r="1061" spans="1:27">
      <c r="A1061" s="1">
        <v>21516</v>
      </c>
      <c r="B1061" s="9">
        <v>45952</v>
      </c>
      <c r="C1061" s="1">
        <v>1</v>
      </c>
      <c r="D1061" s="1" t="s">
        <v>27</v>
      </c>
      <c r="E1061" s="1">
        <v>491221854</v>
      </c>
      <c r="F1061" t="s">
        <v>3434</v>
      </c>
      <c r="G1061" t="s">
        <v>3435</v>
      </c>
      <c r="H1061" t="s">
        <v>30</v>
      </c>
      <c r="I1061" t="s">
        <v>31</v>
      </c>
      <c r="J1061" t="s">
        <v>31</v>
      </c>
      <c r="K1061" t="s">
        <v>31</v>
      </c>
      <c r="L1061" t="s">
        <v>31</v>
      </c>
      <c r="M1061" t="s">
        <v>31</v>
      </c>
      <c r="N1061" t="s">
        <v>32</v>
      </c>
      <c r="O1061" t="s">
        <v>31</v>
      </c>
      <c r="P1061" t="s">
        <v>31</v>
      </c>
      <c r="Q1061" t="s">
        <v>31</v>
      </c>
      <c r="R1061" t="s">
        <v>31</v>
      </c>
      <c r="S1061" t="s">
        <v>32</v>
      </c>
      <c r="T1061" t="s">
        <v>104</v>
      </c>
      <c r="U1061" t="s">
        <v>57</v>
      </c>
      <c r="V1061" t="s">
        <v>40</v>
      </c>
      <c r="W1061" t="s">
        <v>41</v>
      </c>
      <c r="X1061" t="s">
        <v>1192</v>
      </c>
      <c r="Y1061" t="s">
        <v>3436</v>
      </c>
      <c r="Z1061">
        <v>3108289524</v>
      </c>
      <c r="AA1061" t="s">
        <v>37</v>
      </c>
    </row>
    <row r="1062" spans="1:27">
      <c r="A1062" s="1">
        <v>21517</v>
      </c>
      <c r="B1062" s="9">
        <v>45952</v>
      </c>
      <c r="C1062" s="1">
        <v>1</v>
      </c>
      <c r="D1062" s="1" t="s">
        <v>27</v>
      </c>
      <c r="E1062" s="1">
        <v>61350964</v>
      </c>
      <c r="F1062" t="s">
        <v>3437</v>
      </c>
      <c r="G1062" t="s">
        <v>3438</v>
      </c>
      <c r="H1062" t="s">
        <v>30</v>
      </c>
      <c r="I1062" t="s">
        <v>31</v>
      </c>
      <c r="J1062" t="s">
        <v>31</v>
      </c>
      <c r="K1062" t="s">
        <v>31</v>
      </c>
      <c r="L1062" t="s">
        <v>31</v>
      </c>
      <c r="M1062" t="s">
        <v>31</v>
      </c>
      <c r="N1062" t="s">
        <v>32</v>
      </c>
      <c r="O1062" t="s">
        <v>31</v>
      </c>
      <c r="P1062" t="s">
        <v>31</v>
      </c>
      <c r="Q1062" t="s">
        <v>31</v>
      </c>
      <c r="R1062" t="s">
        <v>31</v>
      </c>
      <c r="S1062" t="s">
        <v>32</v>
      </c>
      <c r="T1062" t="s">
        <v>104</v>
      </c>
      <c r="U1062" t="s">
        <v>57</v>
      </c>
      <c r="V1062" t="s">
        <v>40</v>
      </c>
      <c r="W1062" t="s">
        <v>41</v>
      </c>
      <c r="X1062" t="s">
        <v>3439</v>
      </c>
      <c r="Y1062" t="s">
        <v>3440</v>
      </c>
      <c r="Z1062">
        <v>3208881015</v>
      </c>
      <c r="AA1062" t="s">
        <v>37</v>
      </c>
    </row>
    <row r="1063" spans="1:27">
      <c r="A1063" s="1">
        <v>21518</v>
      </c>
      <c r="B1063" s="9">
        <v>45952</v>
      </c>
      <c r="C1063" s="1">
        <v>1</v>
      </c>
      <c r="D1063" s="1" t="s">
        <v>27</v>
      </c>
      <c r="E1063" s="1">
        <v>1909604003</v>
      </c>
      <c r="F1063" t="s">
        <v>3441</v>
      </c>
      <c r="G1063" t="s">
        <v>3442</v>
      </c>
      <c r="H1063" t="s">
        <v>30</v>
      </c>
      <c r="I1063" t="s">
        <v>31</v>
      </c>
      <c r="J1063" t="s">
        <v>31</v>
      </c>
      <c r="K1063" t="s">
        <v>31</v>
      </c>
      <c r="L1063" t="s">
        <v>31</v>
      </c>
      <c r="M1063" t="s">
        <v>31</v>
      </c>
      <c r="N1063" t="s">
        <v>32</v>
      </c>
      <c r="O1063" t="s">
        <v>31</v>
      </c>
      <c r="P1063" t="s">
        <v>31</v>
      </c>
      <c r="Q1063" t="s">
        <v>31</v>
      </c>
      <c r="R1063" t="s">
        <v>31</v>
      </c>
      <c r="S1063" t="s">
        <v>32</v>
      </c>
      <c r="T1063" t="s">
        <v>104</v>
      </c>
      <c r="U1063" t="s">
        <v>57</v>
      </c>
      <c r="V1063" t="s">
        <v>40</v>
      </c>
      <c r="W1063" t="s">
        <v>41</v>
      </c>
      <c r="X1063" t="s">
        <v>1192</v>
      </c>
      <c r="Y1063" t="s">
        <v>3443</v>
      </c>
      <c r="Z1063">
        <v>3028531952</v>
      </c>
      <c r="AA1063" t="s">
        <v>37</v>
      </c>
    </row>
    <row r="1064" spans="1:27">
      <c r="A1064" s="1">
        <v>21519</v>
      </c>
      <c r="B1064" s="9">
        <v>45952</v>
      </c>
      <c r="C1064" s="1">
        <v>1</v>
      </c>
      <c r="D1064" s="1" t="s">
        <v>27</v>
      </c>
      <c r="E1064" s="1">
        <v>1855274330</v>
      </c>
      <c r="F1064" t="s">
        <v>3444</v>
      </c>
      <c r="G1064" t="s">
        <v>3445</v>
      </c>
      <c r="H1064" t="s">
        <v>30</v>
      </c>
      <c r="I1064" t="s">
        <v>31</v>
      </c>
      <c r="J1064" t="s">
        <v>31</v>
      </c>
      <c r="K1064" t="s">
        <v>31</v>
      </c>
      <c r="L1064" t="s">
        <v>31</v>
      </c>
      <c r="M1064" t="s">
        <v>31</v>
      </c>
      <c r="N1064" t="s">
        <v>32</v>
      </c>
      <c r="O1064" t="s">
        <v>31</v>
      </c>
      <c r="P1064" t="s">
        <v>31</v>
      </c>
      <c r="Q1064" t="s">
        <v>31</v>
      </c>
      <c r="R1064" t="s">
        <v>31</v>
      </c>
      <c r="S1064" t="s">
        <v>32</v>
      </c>
      <c r="T1064" t="s">
        <v>118</v>
      </c>
      <c r="U1064" t="s">
        <v>34</v>
      </c>
      <c r="V1064" t="s">
        <v>35</v>
      </c>
      <c r="W1064" t="s">
        <v>41</v>
      </c>
      <c r="Y1064" t="s">
        <v>3446</v>
      </c>
      <c r="Z1064">
        <v>3156795321</v>
      </c>
      <c r="AA1064" t="s">
        <v>68</v>
      </c>
    </row>
    <row r="1065" spans="1:27">
      <c r="A1065" s="1">
        <v>21520</v>
      </c>
      <c r="B1065" s="9">
        <v>45952</v>
      </c>
      <c r="C1065" s="1">
        <v>1</v>
      </c>
      <c r="D1065" s="1" t="s">
        <v>27</v>
      </c>
      <c r="E1065" s="1">
        <v>1852590152</v>
      </c>
      <c r="F1065" t="s">
        <v>3447</v>
      </c>
      <c r="G1065" t="s">
        <v>3448</v>
      </c>
      <c r="H1065" t="s">
        <v>30</v>
      </c>
      <c r="I1065" t="s">
        <v>31</v>
      </c>
      <c r="J1065" t="s">
        <v>31</v>
      </c>
      <c r="K1065" t="s">
        <v>31</v>
      </c>
      <c r="L1065" t="s">
        <v>31</v>
      </c>
      <c r="M1065" t="s">
        <v>31</v>
      </c>
      <c r="N1065" t="s">
        <v>32</v>
      </c>
      <c r="O1065" t="s">
        <v>31</v>
      </c>
      <c r="P1065" t="s">
        <v>31</v>
      </c>
      <c r="Q1065" t="s">
        <v>31</v>
      </c>
      <c r="R1065" t="s">
        <v>31</v>
      </c>
      <c r="S1065" t="s">
        <v>32</v>
      </c>
      <c r="T1065" t="s">
        <v>104</v>
      </c>
      <c r="U1065" t="s">
        <v>57</v>
      </c>
      <c r="V1065" t="s">
        <v>40</v>
      </c>
      <c r="W1065" t="s">
        <v>41</v>
      </c>
      <c r="X1065" t="s">
        <v>1192</v>
      </c>
      <c r="Y1065" t="s">
        <v>3449</v>
      </c>
      <c r="Z1065">
        <v>51874505</v>
      </c>
      <c r="AA1065" t="s">
        <v>37</v>
      </c>
    </row>
    <row r="1066" spans="1:27">
      <c r="A1066" s="1">
        <v>21521</v>
      </c>
      <c r="B1066" s="9">
        <v>45952</v>
      </c>
      <c r="C1066" s="1">
        <v>1</v>
      </c>
      <c r="D1066" s="1" t="s">
        <v>27</v>
      </c>
      <c r="E1066" s="1">
        <v>92807956</v>
      </c>
      <c r="F1066" t="s">
        <v>3450</v>
      </c>
      <c r="G1066" t="s">
        <v>3451</v>
      </c>
      <c r="H1066" t="s">
        <v>30</v>
      </c>
      <c r="I1066" t="s">
        <v>31</v>
      </c>
      <c r="J1066" t="s">
        <v>31</v>
      </c>
      <c r="K1066" t="s">
        <v>31</v>
      </c>
      <c r="L1066" t="s">
        <v>31</v>
      </c>
      <c r="M1066" t="s">
        <v>31</v>
      </c>
      <c r="N1066" t="s">
        <v>32</v>
      </c>
      <c r="O1066" t="s">
        <v>31</v>
      </c>
      <c r="P1066" t="s">
        <v>31</v>
      </c>
      <c r="Q1066" t="s">
        <v>31</v>
      </c>
      <c r="R1066" t="s">
        <v>31</v>
      </c>
      <c r="S1066" t="s">
        <v>32</v>
      </c>
      <c r="T1066" t="s">
        <v>202</v>
      </c>
      <c r="U1066" t="s">
        <v>57</v>
      </c>
      <c r="V1066" t="s">
        <v>40</v>
      </c>
      <c r="W1066" t="s">
        <v>41</v>
      </c>
      <c r="Y1066" t="s">
        <v>3452</v>
      </c>
      <c r="Z1066">
        <v>3124190722</v>
      </c>
      <c r="AA1066" t="s">
        <v>37</v>
      </c>
    </row>
    <row r="1067" spans="1:27">
      <c r="A1067" s="1">
        <v>21522</v>
      </c>
      <c r="B1067" s="9">
        <v>45953</v>
      </c>
      <c r="C1067" s="1">
        <v>1</v>
      </c>
      <c r="D1067" s="1" t="s">
        <v>27</v>
      </c>
      <c r="E1067" s="1">
        <v>1315234947</v>
      </c>
      <c r="F1067" t="s">
        <v>3453</v>
      </c>
      <c r="G1067" t="s">
        <v>3454</v>
      </c>
      <c r="H1067" t="s">
        <v>30</v>
      </c>
      <c r="I1067" t="s">
        <v>31</v>
      </c>
      <c r="J1067" t="s">
        <v>31</v>
      </c>
      <c r="K1067" t="s">
        <v>31</v>
      </c>
      <c r="L1067" t="s">
        <v>31</v>
      </c>
      <c r="M1067" t="s">
        <v>31</v>
      </c>
      <c r="N1067" t="s">
        <v>32</v>
      </c>
      <c r="O1067" t="s">
        <v>31</v>
      </c>
      <c r="P1067" t="s">
        <v>31</v>
      </c>
      <c r="Q1067" t="s">
        <v>31</v>
      </c>
      <c r="R1067" t="s">
        <v>31</v>
      </c>
      <c r="S1067" t="s">
        <v>32</v>
      </c>
      <c r="T1067" t="s">
        <v>33</v>
      </c>
      <c r="U1067" t="s">
        <v>57</v>
      </c>
      <c r="V1067" t="s">
        <v>40</v>
      </c>
      <c r="W1067" t="s">
        <v>41</v>
      </c>
      <c r="Y1067" t="s">
        <v>3455</v>
      </c>
      <c r="Z1067">
        <v>3005148672</v>
      </c>
      <c r="AA1067" t="s">
        <v>37</v>
      </c>
    </row>
    <row r="1068" spans="1:27">
      <c r="A1068" s="1">
        <v>21523</v>
      </c>
      <c r="B1068" s="9">
        <v>45953</v>
      </c>
      <c r="C1068" s="1">
        <v>1</v>
      </c>
      <c r="D1068" s="1" t="s">
        <v>27</v>
      </c>
      <c r="E1068" s="1">
        <v>984261604</v>
      </c>
      <c r="F1068" t="s">
        <v>3456</v>
      </c>
      <c r="G1068" t="s">
        <v>3457</v>
      </c>
      <c r="H1068" t="s">
        <v>30</v>
      </c>
      <c r="I1068" t="s">
        <v>31</v>
      </c>
      <c r="J1068" t="s">
        <v>31</v>
      </c>
      <c r="K1068" t="s">
        <v>31</v>
      </c>
      <c r="L1068" t="s">
        <v>31</v>
      </c>
      <c r="M1068" t="s">
        <v>31</v>
      </c>
      <c r="N1068" t="s">
        <v>32</v>
      </c>
      <c r="O1068" t="s">
        <v>31</v>
      </c>
      <c r="P1068" t="s">
        <v>31</v>
      </c>
      <c r="Q1068" t="s">
        <v>31</v>
      </c>
      <c r="R1068" t="s">
        <v>31</v>
      </c>
      <c r="S1068" t="s">
        <v>32</v>
      </c>
      <c r="T1068" t="s">
        <v>33</v>
      </c>
      <c r="U1068" t="s">
        <v>34</v>
      </c>
      <c r="V1068" t="s">
        <v>40</v>
      </c>
      <c r="W1068" t="s">
        <v>41</v>
      </c>
      <c r="Y1068" t="s">
        <v>3458</v>
      </c>
      <c r="Z1068">
        <v>3213548343</v>
      </c>
      <c r="AA1068" t="s">
        <v>37</v>
      </c>
    </row>
    <row r="1069" spans="1:27">
      <c r="A1069" s="1">
        <v>21524</v>
      </c>
      <c r="B1069" s="9">
        <v>45953</v>
      </c>
      <c r="C1069" s="1">
        <v>1</v>
      </c>
      <c r="D1069" s="1" t="s">
        <v>27</v>
      </c>
      <c r="E1069" s="1">
        <v>1662419654</v>
      </c>
      <c r="F1069" t="s">
        <v>3459</v>
      </c>
      <c r="G1069" t="s">
        <v>3460</v>
      </c>
      <c r="H1069" t="s">
        <v>30</v>
      </c>
      <c r="I1069" t="s">
        <v>31</v>
      </c>
      <c r="J1069" t="s">
        <v>31</v>
      </c>
      <c r="K1069" t="s">
        <v>31</v>
      </c>
      <c r="L1069" t="s">
        <v>31</v>
      </c>
      <c r="M1069" t="s">
        <v>31</v>
      </c>
      <c r="N1069" t="s">
        <v>32</v>
      </c>
      <c r="O1069" t="s">
        <v>31</v>
      </c>
      <c r="P1069" t="s">
        <v>31</v>
      </c>
      <c r="Q1069" t="s">
        <v>31</v>
      </c>
      <c r="R1069" t="s">
        <v>31</v>
      </c>
      <c r="S1069" t="s">
        <v>32</v>
      </c>
      <c r="T1069" t="s">
        <v>138</v>
      </c>
      <c r="U1069" t="s">
        <v>57</v>
      </c>
      <c r="V1069" t="s">
        <v>40</v>
      </c>
      <c r="W1069" t="s">
        <v>41</v>
      </c>
      <c r="X1069" t="s">
        <v>191</v>
      </c>
      <c r="Y1069" t="s">
        <v>3461</v>
      </c>
      <c r="Z1069">
        <v>3228080731</v>
      </c>
      <c r="AA1069" t="s">
        <v>37</v>
      </c>
    </row>
    <row r="1070" spans="1:27">
      <c r="A1070" s="1">
        <v>21525</v>
      </c>
      <c r="B1070" s="9">
        <v>45953</v>
      </c>
      <c r="C1070" s="1">
        <v>1</v>
      </c>
      <c r="D1070" s="1" t="s">
        <v>27</v>
      </c>
      <c r="E1070" s="1">
        <v>69607781</v>
      </c>
      <c r="F1070" t="s">
        <v>3462</v>
      </c>
      <c r="G1070" t="s">
        <v>3463</v>
      </c>
      <c r="H1070" t="s">
        <v>111</v>
      </c>
      <c r="I1070" t="s">
        <v>32</v>
      </c>
      <c r="J1070" t="s">
        <v>31</v>
      </c>
      <c r="K1070" t="s">
        <v>31</v>
      </c>
      <c r="L1070" t="s">
        <v>31</v>
      </c>
      <c r="M1070" t="s">
        <v>31</v>
      </c>
      <c r="N1070" t="s">
        <v>31</v>
      </c>
      <c r="O1070" t="s">
        <v>32</v>
      </c>
      <c r="P1070" t="s">
        <v>31</v>
      </c>
      <c r="Q1070" t="s">
        <v>31</v>
      </c>
      <c r="R1070" t="s">
        <v>31</v>
      </c>
      <c r="S1070" t="s">
        <v>31</v>
      </c>
      <c r="T1070" t="s">
        <v>153</v>
      </c>
      <c r="U1070" t="s">
        <v>57</v>
      </c>
      <c r="V1070" t="s">
        <v>40</v>
      </c>
      <c r="W1070" t="s">
        <v>41</v>
      </c>
      <c r="X1070" t="s">
        <v>220</v>
      </c>
      <c r="Y1070" t="s">
        <v>3464</v>
      </c>
      <c r="Z1070">
        <v>3053920341</v>
      </c>
      <c r="AA1070" t="s">
        <v>37</v>
      </c>
    </row>
    <row r="1071" spans="1:27">
      <c r="A1071" s="1">
        <v>21526</v>
      </c>
      <c r="B1071" s="9">
        <v>45953</v>
      </c>
      <c r="C1071" s="1">
        <v>1</v>
      </c>
      <c r="D1071" s="1" t="s">
        <v>27</v>
      </c>
      <c r="E1071" s="1">
        <v>390977371</v>
      </c>
      <c r="F1071" t="s">
        <v>3465</v>
      </c>
      <c r="G1071" t="s">
        <v>3466</v>
      </c>
      <c r="H1071" t="s">
        <v>30</v>
      </c>
      <c r="I1071" t="s">
        <v>31</v>
      </c>
      <c r="J1071" t="s">
        <v>31</v>
      </c>
      <c r="K1071" t="s">
        <v>31</v>
      </c>
      <c r="L1071" t="s">
        <v>31</v>
      </c>
      <c r="M1071" t="s">
        <v>31</v>
      </c>
      <c r="N1071" t="s">
        <v>32</v>
      </c>
      <c r="O1071" t="s">
        <v>31</v>
      </c>
      <c r="P1071" t="s">
        <v>31</v>
      </c>
      <c r="Q1071" t="s">
        <v>31</v>
      </c>
      <c r="R1071" t="s">
        <v>31</v>
      </c>
      <c r="S1071" t="s">
        <v>32</v>
      </c>
      <c r="T1071" t="s">
        <v>138</v>
      </c>
      <c r="U1071" t="s">
        <v>57</v>
      </c>
      <c r="V1071" t="s">
        <v>40</v>
      </c>
      <c r="W1071" t="s">
        <v>41</v>
      </c>
      <c r="X1071" t="s">
        <v>220</v>
      </c>
      <c r="Y1071" t="s">
        <v>3467</v>
      </c>
      <c r="Z1071">
        <v>3173902441</v>
      </c>
      <c r="AA1071" t="s">
        <v>37</v>
      </c>
    </row>
    <row r="1072" spans="1:27">
      <c r="A1072" s="1">
        <v>21527</v>
      </c>
      <c r="B1072" s="9">
        <v>45953</v>
      </c>
      <c r="C1072" s="1">
        <v>1</v>
      </c>
      <c r="D1072" s="1" t="s">
        <v>27</v>
      </c>
      <c r="E1072" s="1">
        <v>372037399</v>
      </c>
      <c r="F1072" t="s">
        <v>3468</v>
      </c>
      <c r="G1072" t="s">
        <v>3469</v>
      </c>
      <c r="H1072" t="s">
        <v>30</v>
      </c>
      <c r="I1072" t="s">
        <v>31</v>
      </c>
      <c r="J1072" t="s">
        <v>31</v>
      </c>
      <c r="K1072" t="s">
        <v>31</v>
      </c>
      <c r="L1072" t="s">
        <v>31</v>
      </c>
      <c r="M1072" t="s">
        <v>31</v>
      </c>
      <c r="N1072" t="s">
        <v>32</v>
      </c>
      <c r="O1072" t="s">
        <v>31</v>
      </c>
      <c r="P1072" t="s">
        <v>31</v>
      </c>
      <c r="Q1072" t="s">
        <v>31</v>
      </c>
      <c r="R1072" t="s">
        <v>31</v>
      </c>
      <c r="S1072" t="s">
        <v>32</v>
      </c>
      <c r="T1072" t="s">
        <v>80</v>
      </c>
      <c r="U1072" t="s">
        <v>57</v>
      </c>
      <c r="V1072" t="s">
        <v>40</v>
      </c>
      <c r="W1072" t="s">
        <v>41</v>
      </c>
      <c r="X1072" t="s">
        <v>66</v>
      </c>
      <c r="Y1072" t="s">
        <v>3470</v>
      </c>
      <c r="Z1072">
        <v>3208645837</v>
      </c>
      <c r="AA1072" t="s">
        <v>37</v>
      </c>
    </row>
    <row r="1073" spans="1:27">
      <c r="A1073" s="1">
        <v>21528</v>
      </c>
      <c r="B1073" s="9">
        <v>45953</v>
      </c>
      <c r="C1073" s="1">
        <v>1</v>
      </c>
      <c r="D1073" s="1" t="s">
        <v>27</v>
      </c>
      <c r="E1073" s="1">
        <v>1882943484</v>
      </c>
      <c r="F1073" t="s">
        <v>3471</v>
      </c>
      <c r="G1073" t="s">
        <v>3472</v>
      </c>
      <c r="H1073" t="s">
        <v>30</v>
      </c>
      <c r="I1073" t="s">
        <v>31</v>
      </c>
      <c r="J1073" t="s">
        <v>31</v>
      </c>
      <c r="K1073" t="s">
        <v>31</v>
      </c>
      <c r="L1073" t="s">
        <v>31</v>
      </c>
      <c r="M1073" t="s">
        <v>32</v>
      </c>
      <c r="N1073" t="s">
        <v>31</v>
      </c>
      <c r="O1073" t="s">
        <v>31</v>
      </c>
      <c r="P1073" t="s">
        <v>31</v>
      </c>
      <c r="Q1073" t="s">
        <v>31</v>
      </c>
      <c r="R1073" t="s">
        <v>31</v>
      </c>
      <c r="S1073" t="s">
        <v>32</v>
      </c>
      <c r="T1073" t="s">
        <v>33</v>
      </c>
      <c r="U1073" t="s">
        <v>57</v>
      </c>
      <c r="V1073" t="s">
        <v>40</v>
      </c>
      <c r="W1073" t="s">
        <v>41</v>
      </c>
      <c r="X1073" t="s">
        <v>3473</v>
      </c>
      <c r="Y1073" t="s">
        <v>3474</v>
      </c>
      <c r="Z1073">
        <v>3115949224</v>
      </c>
      <c r="AA1073" t="s">
        <v>37</v>
      </c>
    </row>
    <row r="1074" spans="1:27">
      <c r="A1074" s="1">
        <v>21529</v>
      </c>
      <c r="B1074" s="9">
        <v>45953</v>
      </c>
      <c r="C1074" s="1">
        <v>1</v>
      </c>
      <c r="D1074" s="1" t="s">
        <v>27</v>
      </c>
      <c r="E1074" s="1">
        <v>1048074364</v>
      </c>
      <c r="F1074" t="s">
        <v>3475</v>
      </c>
      <c r="G1074" t="s">
        <v>3476</v>
      </c>
      <c r="H1074" t="s">
        <v>111</v>
      </c>
      <c r="I1074" t="s">
        <v>31</v>
      </c>
      <c r="J1074" t="s">
        <v>31</v>
      </c>
      <c r="K1074" t="s">
        <v>31</v>
      </c>
      <c r="L1074" t="s">
        <v>31</v>
      </c>
      <c r="M1074" t="s">
        <v>31</v>
      </c>
      <c r="N1074" t="s">
        <v>32</v>
      </c>
      <c r="O1074" t="s">
        <v>31</v>
      </c>
      <c r="P1074" t="s">
        <v>31</v>
      </c>
      <c r="Q1074" t="s">
        <v>31</v>
      </c>
      <c r="R1074" t="s">
        <v>31</v>
      </c>
      <c r="S1074" t="s">
        <v>32</v>
      </c>
      <c r="T1074" t="s">
        <v>153</v>
      </c>
      <c r="U1074" t="s">
        <v>57</v>
      </c>
      <c r="V1074" t="s">
        <v>40</v>
      </c>
      <c r="W1074" t="s">
        <v>41</v>
      </c>
      <c r="X1074" t="s">
        <v>220</v>
      </c>
      <c r="Y1074" t="s">
        <v>3477</v>
      </c>
      <c r="Z1074">
        <v>3224076446</v>
      </c>
      <c r="AA1074" t="s">
        <v>37</v>
      </c>
    </row>
    <row r="1075" spans="1:27">
      <c r="A1075" s="1">
        <v>21530</v>
      </c>
      <c r="B1075" s="9">
        <v>45953</v>
      </c>
      <c r="C1075" s="1">
        <v>1</v>
      </c>
      <c r="D1075" s="1" t="s">
        <v>27</v>
      </c>
      <c r="E1075" s="1">
        <v>1688676565</v>
      </c>
      <c r="F1075" t="s">
        <v>3478</v>
      </c>
      <c r="G1075" t="s">
        <v>3479</v>
      </c>
      <c r="H1075" t="s">
        <v>30</v>
      </c>
      <c r="I1075" t="s">
        <v>31</v>
      </c>
      <c r="J1075" t="s">
        <v>31</v>
      </c>
      <c r="K1075" t="s">
        <v>31</v>
      </c>
      <c r="L1075" t="s">
        <v>31</v>
      </c>
      <c r="M1075" t="s">
        <v>31</v>
      </c>
      <c r="N1075" t="s">
        <v>32</v>
      </c>
      <c r="O1075" t="s">
        <v>31</v>
      </c>
      <c r="P1075" t="s">
        <v>31</v>
      </c>
      <c r="Q1075" t="s">
        <v>31</v>
      </c>
      <c r="R1075" t="s">
        <v>31</v>
      </c>
      <c r="S1075" t="s">
        <v>32</v>
      </c>
      <c r="T1075" t="s">
        <v>33</v>
      </c>
      <c r="U1075" t="s">
        <v>57</v>
      </c>
      <c r="V1075" t="s">
        <v>40</v>
      </c>
      <c r="W1075" t="s">
        <v>41</v>
      </c>
      <c r="Y1075" t="s">
        <v>3480</v>
      </c>
      <c r="Z1075">
        <v>3223571673</v>
      </c>
      <c r="AA1075" t="s">
        <v>37</v>
      </c>
    </row>
    <row r="1076" spans="1:27">
      <c r="A1076" s="1">
        <v>21531</v>
      </c>
      <c r="B1076" s="9">
        <v>45953</v>
      </c>
      <c r="C1076" s="1">
        <v>1</v>
      </c>
      <c r="D1076" s="1" t="s">
        <v>27</v>
      </c>
      <c r="E1076" s="1">
        <v>48832129</v>
      </c>
      <c r="F1076" t="s">
        <v>3481</v>
      </c>
      <c r="G1076" t="s">
        <v>3482</v>
      </c>
      <c r="H1076" t="s">
        <v>30</v>
      </c>
      <c r="I1076" t="s">
        <v>31</v>
      </c>
      <c r="J1076" t="s">
        <v>31</v>
      </c>
      <c r="K1076" t="s">
        <v>31</v>
      </c>
      <c r="L1076" t="s">
        <v>31</v>
      </c>
      <c r="M1076" t="s">
        <v>32</v>
      </c>
      <c r="N1076" t="s">
        <v>31</v>
      </c>
      <c r="O1076" t="s">
        <v>31</v>
      </c>
      <c r="P1076" t="s">
        <v>31</v>
      </c>
      <c r="Q1076" t="s">
        <v>32</v>
      </c>
      <c r="R1076" t="s">
        <v>31</v>
      </c>
      <c r="S1076" t="s">
        <v>31</v>
      </c>
      <c r="T1076" t="s">
        <v>33</v>
      </c>
      <c r="U1076" t="s">
        <v>57</v>
      </c>
      <c r="V1076" t="s">
        <v>40</v>
      </c>
      <c r="W1076" t="s">
        <v>41</v>
      </c>
      <c r="Y1076" t="s">
        <v>3483</v>
      </c>
      <c r="Z1076">
        <v>3203950339</v>
      </c>
      <c r="AA1076" t="s">
        <v>37</v>
      </c>
    </row>
    <row r="1077" spans="1:27">
      <c r="A1077" s="1">
        <v>21532</v>
      </c>
      <c r="B1077" s="9">
        <v>45953</v>
      </c>
      <c r="C1077" s="1">
        <v>1</v>
      </c>
      <c r="D1077" s="1" t="s">
        <v>27</v>
      </c>
      <c r="E1077" s="1">
        <v>1052791670</v>
      </c>
      <c r="F1077" t="s">
        <v>3484</v>
      </c>
      <c r="G1077" t="s">
        <v>3485</v>
      </c>
      <c r="H1077" t="s">
        <v>30</v>
      </c>
      <c r="I1077" t="s">
        <v>31</v>
      </c>
      <c r="J1077" t="s">
        <v>31</v>
      </c>
      <c r="K1077" t="s">
        <v>31</v>
      </c>
      <c r="L1077" t="s">
        <v>31</v>
      </c>
      <c r="M1077" t="s">
        <v>31</v>
      </c>
      <c r="N1077" t="s">
        <v>32</v>
      </c>
      <c r="O1077" t="s">
        <v>31</v>
      </c>
      <c r="P1077" t="s">
        <v>31</v>
      </c>
      <c r="Q1077" t="s">
        <v>31</v>
      </c>
      <c r="R1077" t="s">
        <v>31</v>
      </c>
      <c r="S1077" t="s">
        <v>32</v>
      </c>
      <c r="T1077" t="s">
        <v>65</v>
      </c>
      <c r="U1077" t="s">
        <v>57</v>
      </c>
      <c r="V1077" t="s">
        <v>40</v>
      </c>
      <c r="W1077" t="s">
        <v>41</v>
      </c>
      <c r="X1077" t="s">
        <v>174</v>
      </c>
      <c r="Y1077" t="s">
        <v>3486</v>
      </c>
      <c r="Z1077">
        <v>3222327788</v>
      </c>
      <c r="AA1077" t="s">
        <v>37</v>
      </c>
    </row>
    <row r="1078" spans="1:27">
      <c r="A1078" s="1">
        <v>21533</v>
      </c>
      <c r="B1078" s="9">
        <v>45953</v>
      </c>
      <c r="C1078" s="1">
        <v>1</v>
      </c>
      <c r="D1078" s="1" t="s">
        <v>27</v>
      </c>
      <c r="E1078" s="1">
        <v>1788882428</v>
      </c>
      <c r="F1078" t="s">
        <v>3487</v>
      </c>
      <c r="G1078" t="s">
        <v>3488</v>
      </c>
      <c r="H1078" t="s">
        <v>30</v>
      </c>
      <c r="I1078" t="s">
        <v>31</v>
      </c>
      <c r="J1078" t="s">
        <v>31</v>
      </c>
      <c r="K1078" t="s">
        <v>31</v>
      </c>
      <c r="L1078" t="s">
        <v>31</v>
      </c>
      <c r="M1078" t="s">
        <v>31</v>
      </c>
      <c r="N1078" t="s">
        <v>32</v>
      </c>
      <c r="O1078" t="s">
        <v>31</v>
      </c>
      <c r="P1078" t="s">
        <v>31</v>
      </c>
      <c r="Q1078" t="s">
        <v>31</v>
      </c>
      <c r="R1078" t="s">
        <v>31</v>
      </c>
      <c r="S1078" t="s">
        <v>32</v>
      </c>
      <c r="T1078" t="s">
        <v>65</v>
      </c>
      <c r="U1078" t="s">
        <v>57</v>
      </c>
      <c r="V1078" t="s">
        <v>40</v>
      </c>
      <c r="W1078" t="s">
        <v>41</v>
      </c>
      <c r="X1078" t="s">
        <v>174</v>
      </c>
      <c r="Y1078" t="s">
        <v>3489</v>
      </c>
      <c r="Z1078">
        <v>3194868587</v>
      </c>
      <c r="AA1078" t="s">
        <v>37</v>
      </c>
    </row>
    <row r="1079" spans="1:27">
      <c r="A1079" s="1">
        <v>21534</v>
      </c>
      <c r="B1079" s="9">
        <v>45953</v>
      </c>
      <c r="C1079" s="1">
        <v>1</v>
      </c>
      <c r="D1079" s="1" t="s">
        <v>27</v>
      </c>
      <c r="E1079" s="1">
        <v>758484976</v>
      </c>
      <c r="F1079" t="s">
        <v>3490</v>
      </c>
      <c r="G1079" t="s">
        <v>3491</v>
      </c>
      <c r="H1079" t="s">
        <v>30</v>
      </c>
      <c r="I1079" t="s">
        <v>31</v>
      </c>
      <c r="J1079" t="s">
        <v>31</v>
      </c>
      <c r="K1079" t="s">
        <v>31</v>
      </c>
      <c r="L1079" t="s">
        <v>31</v>
      </c>
      <c r="M1079" t="s">
        <v>31</v>
      </c>
      <c r="N1079" t="s">
        <v>32</v>
      </c>
      <c r="O1079" t="s">
        <v>31</v>
      </c>
      <c r="P1079" t="s">
        <v>31</v>
      </c>
      <c r="Q1079" t="s">
        <v>31</v>
      </c>
      <c r="R1079" t="s">
        <v>31</v>
      </c>
      <c r="S1079" t="s">
        <v>32</v>
      </c>
      <c r="T1079" t="s">
        <v>65</v>
      </c>
      <c r="U1079" t="s">
        <v>57</v>
      </c>
      <c r="V1079" t="s">
        <v>40</v>
      </c>
      <c r="W1079" t="s">
        <v>41</v>
      </c>
      <c r="X1079" t="s">
        <v>174</v>
      </c>
      <c r="Y1079" t="s">
        <v>3492</v>
      </c>
      <c r="Z1079">
        <v>3212894371</v>
      </c>
      <c r="AA1079" t="s">
        <v>37</v>
      </c>
    </row>
    <row r="1080" spans="1:27">
      <c r="A1080" s="1">
        <v>21535</v>
      </c>
      <c r="B1080" s="9">
        <v>45953</v>
      </c>
      <c r="C1080" s="1">
        <v>1</v>
      </c>
      <c r="D1080" s="1" t="s">
        <v>27</v>
      </c>
      <c r="E1080" s="1">
        <v>1060405147</v>
      </c>
      <c r="F1080" t="s">
        <v>3493</v>
      </c>
      <c r="G1080" t="s">
        <v>3494</v>
      </c>
      <c r="H1080" t="s">
        <v>111</v>
      </c>
      <c r="I1080" t="s">
        <v>31</v>
      </c>
      <c r="J1080" t="s">
        <v>31</v>
      </c>
      <c r="K1080" t="s">
        <v>31</v>
      </c>
      <c r="L1080" t="s">
        <v>31</v>
      </c>
      <c r="M1080" t="s">
        <v>31</v>
      </c>
      <c r="N1080" t="s">
        <v>32</v>
      </c>
      <c r="O1080" t="s">
        <v>31</v>
      </c>
      <c r="P1080" t="s">
        <v>31</v>
      </c>
      <c r="Q1080" t="s">
        <v>31</v>
      </c>
      <c r="R1080" t="s">
        <v>31</v>
      </c>
      <c r="S1080" t="s">
        <v>32</v>
      </c>
      <c r="T1080" t="s">
        <v>65</v>
      </c>
      <c r="U1080" t="s">
        <v>57</v>
      </c>
      <c r="V1080" t="s">
        <v>40</v>
      </c>
      <c r="W1080" t="s">
        <v>41</v>
      </c>
      <c r="X1080" t="s">
        <v>174</v>
      </c>
      <c r="Y1080" t="s">
        <v>3495</v>
      </c>
      <c r="Z1080">
        <v>3184590051</v>
      </c>
      <c r="AA1080" t="s">
        <v>37</v>
      </c>
    </row>
    <row r="1081" spans="1:27">
      <c r="A1081" s="1">
        <v>21536</v>
      </c>
      <c r="B1081" s="9">
        <v>45953</v>
      </c>
      <c r="C1081" s="1">
        <v>1</v>
      </c>
      <c r="D1081" s="1" t="s">
        <v>27</v>
      </c>
      <c r="E1081" s="1">
        <v>1229019500</v>
      </c>
      <c r="F1081" t="s">
        <v>3496</v>
      </c>
      <c r="G1081" t="s">
        <v>3497</v>
      </c>
      <c r="H1081" t="s">
        <v>30</v>
      </c>
      <c r="I1081" t="s">
        <v>31</v>
      </c>
      <c r="J1081" t="s">
        <v>31</v>
      </c>
      <c r="K1081" t="s">
        <v>31</v>
      </c>
      <c r="L1081" t="s">
        <v>31</v>
      </c>
      <c r="M1081" t="s">
        <v>31</v>
      </c>
      <c r="N1081" t="s">
        <v>32</v>
      </c>
      <c r="O1081" t="s">
        <v>31</v>
      </c>
      <c r="P1081" t="s">
        <v>31</v>
      </c>
      <c r="Q1081" t="s">
        <v>31</v>
      </c>
      <c r="R1081" t="s">
        <v>31</v>
      </c>
      <c r="S1081" t="s">
        <v>32</v>
      </c>
      <c r="T1081" t="s">
        <v>160</v>
      </c>
      <c r="U1081" t="s">
        <v>34</v>
      </c>
      <c r="V1081" t="s">
        <v>40</v>
      </c>
      <c r="W1081" t="s">
        <v>41</v>
      </c>
      <c r="Y1081" t="s">
        <v>3498</v>
      </c>
      <c r="Z1081">
        <v>3183471360</v>
      </c>
      <c r="AA1081" t="s">
        <v>37</v>
      </c>
    </row>
    <row r="1082" spans="1:27">
      <c r="A1082" s="1">
        <v>21537</v>
      </c>
      <c r="B1082" s="9">
        <v>45953</v>
      </c>
      <c r="C1082" s="1">
        <v>1</v>
      </c>
      <c r="D1082" s="1" t="s">
        <v>27</v>
      </c>
      <c r="E1082" s="1">
        <v>1026558515</v>
      </c>
      <c r="F1082" t="s">
        <v>3499</v>
      </c>
      <c r="G1082" t="s">
        <v>3500</v>
      </c>
      <c r="H1082" t="s">
        <v>30</v>
      </c>
      <c r="I1082" t="s">
        <v>31</v>
      </c>
      <c r="J1082" t="s">
        <v>31</v>
      </c>
      <c r="K1082" t="s">
        <v>31</v>
      </c>
      <c r="L1082" t="s">
        <v>31</v>
      </c>
      <c r="M1082" t="s">
        <v>31</v>
      </c>
      <c r="N1082" t="s">
        <v>32</v>
      </c>
      <c r="O1082" t="s">
        <v>31</v>
      </c>
      <c r="P1082" t="s">
        <v>31</v>
      </c>
      <c r="Q1082" t="s">
        <v>31</v>
      </c>
      <c r="R1082" t="s">
        <v>31</v>
      </c>
      <c r="S1082" t="s">
        <v>32</v>
      </c>
      <c r="T1082" t="s">
        <v>65</v>
      </c>
      <c r="U1082" t="s">
        <v>57</v>
      </c>
      <c r="V1082" t="s">
        <v>40</v>
      </c>
      <c r="W1082" t="s">
        <v>41</v>
      </c>
      <c r="X1082" t="s">
        <v>3501</v>
      </c>
      <c r="Y1082" t="s">
        <v>3502</v>
      </c>
      <c r="Z1082">
        <v>3223107804</v>
      </c>
      <c r="AA1082" t="s">
        <v>37</v>
      </c>
    </row>
    <row r="1083" spans="1:27">
      <c r="A1083" s="1">
        <v>21538</v>
      </c>
      <c r="B1083" s="9">
        <v>45953</v>
      </c>
      <c r="C1083" s="1">
        <v>1</v>
      </c>
      <c r="D1083" s="1" t="s">
        <v>27</v>
      </c>
      <c r="E1083" s="1">
        <v>444713118</v>
      </c>
      <c r="F1083" t="s">
        <v>3503</v>
      </c>
      <c r="G1083" t="s">
        <v>3504</v>
      </c>
      <c r="H1083" t="s">
        <v>30</v>
      </c>
      <c r="I1083" t="s">
        <v>31</v>
      </c>
      <c r="J1083" t="s">
        <v>31</v>
      </c>
      <c r="K1083" t="s">
        <v>31</v>
      </c>
      <c r="L1083" t="s">
        <v>31</v>
      </c>
      <c r="M1083" t="s">
        <v>31</v>
      </c>
      <c r="N1083" t="s">
        <v>32</v>
      </c>
      <c r="O1083" t="s">
        <v>31</v>
      </c>
      <c r="P1083" t="s">
        <v>31</v>
      </c>
      <c r="Q1083" t="s">
        <v>31</v>
      </c>
      <c r="R1083" t="s">
        <v>31</v>
      </c>
      <c r="S1083" t="s">
        <v>32</v>
      </c>
      <c r="T1083" t="s">
        <v>153</v>
      </c>
      <c r="U1083" t="s">
        <v>57</v>
      </c>
      <c r="V1083" t="s">
        <v>40</v>
      </c>
      <c r="W1083" t="s">
        <v>41</v>
      </c>
      <c r="X1083" t="s">
        <v>220</v>
      </c>
      <c r="Y1083" t="s">
        <v>3505</v>
      </c>
      <c r="Z1083">
        <v>3006009256</v>
      </c>
      <c r="AA1083" t="s">
        <v>37</v>
      </c>
    </row>
    <row r="1084" spans="1:27">
      <c r="A1084" s="1">
        <v>21539</v>
      </c>
      <c r="B1084" s="9">
        <v>45953</v>
      </c>
      <c r="C1084" s="1">
        <v>1</v>
      </c>
      <c r="D1084" s="1" t="s">
        <v>27</v>
      </c>
      <c r="E1084" s="1">
        <v>173948491</v>
      </c>
      <c r="F1084" t="s">
        <v>3506</v>
      </c>
      <c r="G1084" t="s">
        <v>3507</v>
      </c>
      <c r="H1084" t="s">
        <v>111</v>
      </c>
      <c r="I1084" t="s">
        <v>31</v>
      </c>
      <c r="J1084" t="s">
        <v>31</v>
      </c>
      <c r="K1084" t="s">
        <v>31</v>
      </c>
      <c r="L1084" t="s">
        <v>31</v>
      </c>
      <c r="M1084" t="s">
        <v>31</v>
      </c>
      <c r="N1084" t="s">
        <v>32</v>
      </c>
      <c r="O1084" t="s">
        <v>31</v>
      </c>
      <c r="P1084" t="s">
        <v>31</v>
      </c>
      <c r="Q1084" t="s">
        <v>31</v>
      </c>
      <c r="R1084" t="s">
        <v>31</v>
      </c>
      <c r="S1084" t="s">
        <v>32</v>
      </c>
      <c r="T1084" t="s">
        <v>160</v>
      </c>
      <c r="U1084" t="s">
        <v>57</v>
      </c>
      <c r="V1084" t="s">
        <v>40</v>
      </c>
      <c r="W1084" t="s">
        <v>41</v>
      </c>
      <c r="Y1084" t="s">
        <v>3508</v>
      </c>
      <c r="Z1084">
        <v>3209672444</v>
      </c>
      <c r="AA1084" t="s">
        <v>37</v>
      </c>
    </row>
    <row r="1085" spans="1:27">
      <c r="A1085" s="1">
        <v>21540</v>
      </c>
      <c r="B1085" s="9">
        <v>45953</v>
      </c>
      <c r="C1085" s="1">
        <v>1</v>
      </c>
      <c r="D1085" s="1" t="s">
        <v>27</v>
      </c>
      <c r="E1085" s="1">
        <v>109743340</v>
      </c>
      <c r="F1085" t="s">
        <v>3507</v>
      </c>
      <c r="G1085" t="s">
        <v>3509</v>
      </c>
      <c r="H1085" t="s">
        <v>111</v>
      </c>
      <c r="I1085" t="s">
        <v>31</v>
      </c>
      <c r="J1085" t="s">
        <v>31</v>
      </c>
      <c r="K1085" t="s">
        <v>31</v>
      </c>
      <c r="L1085" t="s">
        <v>31</v>
      </c>
      <c r="M1085" t="s">
        <v>31</v>
      </c>
      <c r="N1085" t="s">
        <v>32</v>
      </c>
      <c r="O1085" t="s">
        <v>31</v>
      </c>
      <c r="P1085" t="s">
        <v>31</v>
      </c>
      <c r="Q1085" t="s">
        <v>31</v>
      </c>
      <c r="R1085" t="s">
        <v>31</v>
      </c>
      <c r="S1085" t="s">
        <v>32</v>
      </c>
      <c r="T1085" t="s">
        <v>153</v>
      </c>
      <c r="U1085" t="s">
        <v>57</v>
      </c>
      <c r="V1085" t="s">
        <v>40</v>
      </c>
      <c r="W1085" t="s">
        <v>35</v>
      </c>
      <c r="X1085" t="s">
        <v>174</v>
      </c>
      <c r="Y1085" t="s">
        <v>3510</v>
      </c>
      <c r="Z1085">
        <v>3006009256</v>
      </c>
      <c r="AA1085" t="s">
        <v>37</v>
      </c>
    </row>
    <row r="1086" spans="1:27">
      <c r="A1086" s="1">
        <v>21541</v>
      </c>
      <c r="B1086" s="9">
        <v>45953</v>
      </c>
      <c r="C1086" s="1">
        <v>1</v>
      </c>
      <c r="D1086" s="1" t="s">
        <v>27</v>
      </c>
      <c r="E1086" s="1">
        <v>243869021</v>
      </c>
      <c r="F1086" t="s">
        <v>3511</v>
      </c>
      <c r="G1086" t="s">
        <v>3512</v>
      </c>
      <c r="H1086" t="s">
        <v>111</v>
      </c>
      <c r="I1086" t="s">
        <v>31</v>
      </c>
      <c r="J1086" t="s">
        <v>31</v>
      </c>
      <c r="K1086" t="s">
        <v>31</v>
      </c>
      <c r="L1086" t="s">
        <v>31</v>
      </c>
      <c r="M1086" t="s">
        <v>31</v>
      </c>
      <c r="N1086" t="s">
        <v>32</v>
      </c>
      <c r="O1086" t="s">
        <v>31</v>
      </c>
      <c r="P1086" t="s">
        <v>31</v>
      </c>
      <c r="Q1086" t="s">
        <v>31</v>
      </c>
      <c r="R1086" t="s">
        <v>31</v>
      </c>
      <c r="S1086" t="s">
        <v>32</v>
      </c>
      <c r="T1086" t="s">
        <v>108</v>
      </c>
      <c r="U1086" t="s">
        <v>57</v>
      </c>
      <c r="V1086" t="s">
        <v>40</v>
      </c>
      <c r="W1086" t="s">
        <v>41</v>
      </c>
      <c r="X1086" t="s">
        <v>174</v>
      </c>
      <c r="Y1086" t="s">
        <v>3513</v>
      </c>
      <c r="Z1086" t="s">
        <v>3514</v>
      </c>
      <c r="AA1086" t="s">
        <v>68</v>
      </c>
    </row>
    <row r="1087" spans="1:27">
      <c r="A1087" s="1">
        <v>21542</v>
      </c>
      <c r="B1087" s="9">
        <v>45953</v>
      </c>
      <c r="C1087" s="1">
        <v>1</v>
      </c>
      <c r="D1087" s="1" t="s">
        <v>27</v>
      </c>
      <c r="E1087" s="1">
        <v>546595198</v>
      </c>
      <c r="F1087" t="s">
        <v>3515</v>
      </c>
      <c r="G1087" t="s">
        <v>3516</v>
      </c>
      <c r="H1087" t="s">
        <v>30</v>
      </c>
      <c r="I1087" t="s">
        <v>31</v>
      </c>
      <c r="J1087" t="s">
        <v>31</v>
      </c>
      <c r="K1087" t="s">
        <v>31</v>
      </c>
      <c r="L1087" t="s">
        <v>31</v>
      </c>
      <c r="M1087" t="s">
        <v>31</v>
      </c>
      <c r="N1087" t="s">
        <v>32</v>
      </c>
      <c r="O1087" t="s">
        <v>31</v>
      </c>
      <c r="P1087" t="s">
        <v>31</v>
      </c>
      <c r="Q1087" t="s">
        <v>31</v>
      </c>
      <c r="R1087" t="s">
        <v>31</v>
      </c>
      <c r="S1087" t="s">
        <v>32</v>
      </c>
      <c r="T1087" t="s">
        <v>160</v>
      </c>
      <c r="U1087" t="s">
        <v>34</v>
      </c>
      <c r="V1087" t="s">
        <v>40</v>
      </c>
      <c r="W1087" t="s">
        <v>41</v>
      </c>
      <c r="Y1087" t="s">
        <v>3517</v>
      </c>
      <c r="Z1087">
        <v>3054639020</v>
      </c>
      <c r="AA1087" t="s">
        <v>37</v>
      </c>
    </row>
    <row r="1088" spans="1:27">
      <c r="A1088" s="1">
        <v>21543</v>
      </c>
      <c r="B1088" s="9">
        <v>45953</v>
      </c>
      <c r="C1088" s="1">
        <v>1</v>
      </c>
      <c r="D1088" s="1" t="s">
        <v>27</v>
      </c>
      <c r="E1088" s="1">
        <v>976686689</v>
      </c>
      <c r="F1088" t="s">
        <v>3518</v>
      </c>
      <c r="G1088" t="s">
        <v>3519</v>
      </c>
      <c r="H1088" t="s">
        <v>30</v>
      </c>
      <c r="I1088" t="s">
        <v>31</v>
      </c>
      <c r="J1088" t="s">
        <v>31</v>
      </c>
      <c r="K1088" t="s">
        <v>31</v>
      </c>
      <c r="L1088" t="s">
        <v>31</v>
      </c>
      <c r="M1088" t="s">
        <v>31</v>
      </c>
      <c r="N1088" t="s">
        <v>32</v>
      </c>
      <c r="O1088" t="s">
        <v>31</v>
      </c>
      <c r="P1088" t="s">
        <v>31</v>
      </c>
      <c r="Q1088" t="s">
        <v>31</v>
      </c>
      <c r="R1088" t="s">
        <v>31</v>
      </c>
      <c r="S1088" t="s">
        <v>32</v>
      </c>
      <c r="T1088" t="s">
        <v>65</v>
      </c>
      <c r="U1088" t="s">
        <v>57</v>
      </c>
      <c r="V1088" t="s">
        <v>40</v>
      </c>
      <c r="W1088" t="s">
        <v>41</v>
      </c>
      <c r="X1088" t="s">
        <v>3520</v>
      </c>
      <c r="Y1088" t="s">
        <v>3521</v>
      </c>
      <c r="Z1088">
        <v>3202286883</v>
      </c>
      <c r="AA1088" t="s">
        <v>37</v>
      </c>
    </row>
    <row r="1089" spans="1:27">
      <c r="A1089" s="1">
        <v>21544</v>
      </c>
      <c r="B1089" s="9">
        <v>45953</v>
      </c>
      <c r="C1089" s="1">
        <v>1</v>
      </c>
      <c r="D1089" s="1" t="s">
        <v>27</v>
      </c>
      <c r="E1089" s="1">
        <v>1323982147</v>
      </c>
      <c r="F1089" t="s">
        <v>3522</v>
      </c>
      <c r="G1089" t="s">
        <v>3523</v>
      </c>
      <c r="H1089" t="s">
        <v>30</v>
      </c>
      <c r="I1089" t="s">
        <v>31</v>
      </c>
      <c r="J1089" t="s">
        <v>31</v>
      </c>
      <c r="K1089" t="s">
        <v>31</v>
      </c>
      <c r="L1089" t="s">
        <v>31</v>
      </c>
      <c r="M1089" t="s">
        <v>31</v>
      </c>
      <c r="N1089" t="s">
        <v>32</v>
      </c>
      <c r="O1089" t="s">
        <v>31</v>
      </c>
      <c r="P1089" t="s">
        <v>31</v>
      </c>
      <c r="Q1089" t="s">
        <v>31</v>
      </c>
      <c r="R1089" t="s">
        <v>31</v>
      </c>
      <c r="S1089" t="s">
        <v>32</v>
      </c>
      <c r="T1089" t="s">
        <v>65</v>
      </c>
      <c r="U1089" t="s">
        <v>57</v>
      </c>
      <c r="V1089" t="s">
        <v>40</v>
      </c>
      <c r="W1089" t="s">
        <v>41</v>
      </c>
      <c r="X1089" t="s">
        <v>3524</v>
      </c>
      <c r="Y1089" t="s">
        <v>3525</v>
      </c>
      <c r="Z1089">
        <v>3143519946</v>
      </c>
      <c r="AA1089" t="s">
        <v>37</v>
      </c>
    </row>
    <row r="1090" spans="1:27">
      <c r="A1090" s="1">
        <v>21545</v>
      </c>
      <c r="B1090" s="9">
        <v>45953</v>
      </c>
      <c r="C1090" s="1">
        <v>1</v>
      </c>
      <c r="D1090" s="1" t="s">
        <v>27</v>
      </c>
      <c r="E1090" s="1">
        <v>394818629</v>
      </c>
      <c r="F1090" t="s">
        <v>3526</v>
      </c>
      <c r="G1090" t="s">
        <v>3527</v>
      </c>
      <c r="H1090" t="s">
        <v>111</v>
      </c>
      <c r="I1090" t="s">
        <v>31</v>
      </c>
      <c r="J1090" t="s">
        <v>31</v>
      </c>
      <c r="K1090" t="s">
        <v>31</v>
      </c>
      <c r="L1090" t="s">
        <v>31</v>
      </c>
      <c r="M1090" t="s">
        <v>31</v>
      </c>
      <c r="N1090" t="s">
        <v>32</v>
      </c>
      <c r="O1090" t="s">
        <v>31</v>
      </c>
      <c r="P1090" t="s">
        <v>31</v>
      </c>
      <c r="Q1090" t="s">
        <v>31</v>
      </c>
      <c r="R1090" t="s">
        <v>31</v>
      </c>
      <c r="S1090" t="s">
        <v>32</v>
      </c>
      <c r="T1090" t="s">
        <v>108</v>
      </c>
      <c r="U1090" t="s">
        <v>57</v>
      </c>
      <c r="V1090" t="s">
        <v>40</v>
      </c>
      <c r="W1090" t="s">
        <v>41</v>
      </c>
      <c r="X1090" t="s">
        <v>174</v>
      </c>
      <c r="Y1090" t="s">
        <v>3528</v>
      </c>
      <c r="Z1090">
        <v>3118535968</v>
      </c>
      <c r="AA1090" t="s">
        <v>68</v>
      </c>
    </row>
    <row r="1091" spans="1:27">
      <c r="A1091" s="1">
        <v>21546</v>
      </c>
      <c r="B1091" s="9">
        <v>45953</v>
      </c>
      <c r="C1091" s="1">
        <v>1</v>
      </c>
      <c r="D1091" s="1" t="s">
        <v>27</v>
      </c>
      <c r="E1091" s="1">
        <v>1766229585</v>
      </c>
      <c r="F1091" t="s">
        <v>3529</v>
      </c>
      <c r="G1091" t="s">
        <v>3530</v>
      </c>
      <c r="H1091" t="s">
        <v>30</v>
      </c>
      <c r="I1091" t="s">
        <v>31</v>
      </c>
      <c r="J1091" t="s">
        <v>31</v>
      </c>
      <c r="K1091" t="s">
        <v>31</v>
      </c>
      <c r="L1091" t="s">
        <v>31</v>
      </c>
      <c r="M1091" t="s">
        <v>31</v>
      </c>
      <c r="N1091" t="s">
        <v>32</v>
      </c>
      <c r="O1091" t="s">
        <v>31</v>
      </c>
      <c r="P1091" t="s">
        <v>31</v>
      </c>
      <c r="Q1091" t="s">
        <v>31</v>
      </c>
      <c r="R1091" t="s">
        <v>31</v>
      </c>
      <c r="S1091" t="s">
        <v>32</v>
      </c>
      <c r="T1091" t="s">
        <v>65</v>
      </c>
      <c r="U1091" t="s">
        <v>34</v>
      </c>
      <c r="V1091" t="s">
        <v>40</v>
      </c>
      <c r="W1091" t="s">
        <v>41</v>
      </c>
      <c r="X1091" t="s">
        <v>793</v>
      </c>
      <c r="Y1091" t="s">
        <v>3531</v>
      </c>
      <c r="Z1091">
        <v>3194471497</v>
      </c>
      <c r="AA1091" t="s">
        <v>68</v>
      </c>
    </row>
    <row r="1092" spans="1:27">
      <c r="A1092" s="1">
        <v>21547</v>
      </c>
      <c r="B1092" s="9">
        <v>45953</v>
      </c>
      <c r="C1092" s="1">
        <v>1</v>
      </c>
      <c r="D1092" s="1" t="s">
        <v>27</v>
      </c>
      <c r="E1092" s="1">
        <v>1433808348</v>
      </c>
      <c r="F1092" t="s">
        <v>3532</v>
      </c>
      <c r="G1092" t="s">
        <v>3533</v>
      </c>
      <c r="H1092" t="s">
        <v>30</v>
      </c>
      <c r="I1092" t="s">
        <v>31</v>
      </c>
      <c r="J1092" t="s">
        <v>31</v>
      </c>
      <c r="K1092" t="s">
        <v>31</v>
      </c>
      <c r="L1092" t="s">
        <v>31</v>
      </c>
      <c r="M1092" t="s">
        <v>31</v>
      </c>
      <c r="N1092" t="s">
        <v>32</v>
      </c>
      <c r="O1092" t="s">
        <v>31</v>
      </c>
      <c r="P1092" t="s">
        <v>31</v>
      </c>
      <c r="Q1092" t="s">
        <v>31</v>
      </c>
      <c r="R1092" t="s">
        <v>31</v>
      </c>
      <c r="S1092" t="s">
        <v>32</v>
      </c>
      <c r="T1092" t="s">
        <v>202</v>
      </c>
      <c r="U1092" t="s">
        <v>57</v>
      </c>
      <c r="V1092" t="s">
        <v>40</v>
      </c>
      <c r="W1092" t="s">
        <v>41</v>
      </c>
      <c r="Y1092" t="s">
        <v>3534</v>
      </c>
      <c r="Z1092">
        <v>3102475747</v>
      </c>
      <c r="AA1092" t="s">
        <v>37</v>
      </c>
    </row>
    <row r="1093" spans="1:27">
      <c r="A1093" s="1">
        <v>21548</v>
      </c>
      <c r="B1093" s="9">
        <v>45953</v>
      </c>
      <c r="C1093" s="1">
        <v>1</v>
      </c>
      <c r="D1093" s="1" t="s">
        <v>27</v>
      </c>
      <c r="E1093" s="1">
        <v>1443733308</v>
      </c>
      <c r="F1093" t="s">
        <v>3535</v>
      </c>
      <c r="G1093" t="s">
        <v>3536</v>
      </c>
      <c r="H1093" t="s">
        <v>30</v>
      </c>
      <c r="I1093" t="s">
        <v>31</v>
      </c>
      <c r="J1093" t="s">
        <v>31</v>
      </c>
      <c r="K1093" t="s">
        <v>31</v>
      </c>
      <c r="L1093" t="s">
        <v>31</v>
      </c>
      <c r="M1093" t="s">
        <v>31</v>
      </c>
      <c r="N1093" t="s">
        <v>32</v>
      </c>
      <c r="O1093" t="s">
        <v>31</v>
      </c>
      <c r="P1093" t="s">
        <v>31</v>
      </c>
      <c r="Q1093" t="s">
        <v>31</v>
      </c>
      <c r="R1093" t="s">
        <v>31</v>
      </c>
      <c r="S1093" t="s">
        <v>32</v>
      </c>
      <c r="T1093" t="s">
        <v>65</v>
      </c>
      <c r="U1093" t="s">
        <v>57</v>
      </c>
      <c r="V1093" t="s">
        <v>40</v>
      </c>
      <c r="W1093" t="s">
        <v>41</v>
      </c>
      <c r="X1093" t="s">
        <v>174</v>
      </c>
      <c r="Y1093" t="s">
        <v>3537</v>
      </c>
      <c r="Z1093">
        <v>3505044096</v>
      </c>
      <c r="AA1093" t="s">
        <v>68</v>
      </c>
    </row>
    <row r="1094" spans="1:27">
      <c r="A1094" s="1">
        <v>21549</v>
      </c>
      <c r="B1094" s="9">
        <v>45953</v>
      </c>
      <c r="C1094" s="1">
        <v>1</v>
      </c>
      <c r="D1094" s="1" t="s">
        <v>27</v>
      </c>
      <c r="E1094" s="1">
        <v>1081555227</v>
      </c>
      <c r="F1094" t="s">
        <v>3538</v>
      </c>
      <c r="G1094" t="s">
        <v>3539</v>
      </c>
      <c r="H1094" t="s">
        <v>30</v>
      </c>
      <c r="I1094" t="s">
        <v>31</v>
      </c>
      <c r="J1094" t="s">
        <v>31</v>
      </c>
      <c r="K1094" t="s">
        <v>31</v>
      </c>
      <c r="L1094" t="s">
        <v>31</v>
      </c>
      <c r="M1094" t="s">
        <v>31</v>
      </c>
      <c r="N1094" t="s">
        <v>32</v>
      </c>
      <c r="O1094" t="s">
        <v>31</v>
      </c>
      <c r="P1094" t="s">
        <v>31</v>
      </c>
      <c r="Q1094" t="s">
        <v>31</v>
      </c>
      <c r="R1094" t="s">
        <v>31</v>
      </c>
      <c r="S1094" t="s">
        <v>32</v>
      </c>
      <c r="T1094" t="s">
        <v>65</v>
      </c>
      <c r="U1094" t="s">
        <v>57</v>
      </c>
      <c r="V1094" t="s">
        <v>40</v>
      </c>
      <c r="W1094" t="s">
        <v>41</v>
      </c>
      <c r="X1094" t="s">
        <v>3540</v>
      </c>
      <c r="Y1094" t="s">
        <v>3541</v>
      </c>
      <c r="Z1094">
        <v>3106728804</v>
      </c>
      <c r="AA1094" t="s">
        <v>37</v>
      </c>
    </row>
    <row r="1095" spans="1:27">
      <c r="A1095" s="1">
        <v>21550</v>
      </c>
      <c r="B1095" s="9">
        <v>45953</v>
      </c>
      <c r="C1095" s="1">
        <v>1</v>
      </c>
      <c r="D1095" s="1" t="s">
        <v>27</v>
      </c>
      <c r="E1095" s="1">
        <v>1115725772</v>
      </c>
      <c r="F1095" t="s">
        <v>3542</v>
      </c>
      <c r="G1095" t="s">
        <v>3543</v>
      </c>
      <c r="H1095" t="s">
        <v>30</v>
      </c>
      <c r="I1095" t="s">
        <v>31</v>
      </c>
      <c r="J1095" t="s">
        <v>31</v>
      </c>
      <c r="K1095" t="s">
        <v>31</v>
      </c>
      <c r="L1095" t="s">
        <v>31</v>
      </c>
      <c r="M1095" t="s">
        <v>31</v>
      </c>
      <c r="N1095" t="s">
        <v>32</v>
      </c>
      <c r="O1095" t="s">
        <v>31</v>
      </c>
      <c r="P1095" t="s">
        <v>31</v>
      </c>
      <c r="Q1095" t="s">
        <v>31</v>
      </c>
      <c r="R1095" t="s">
        <v>31</v>
      </c>
      <c r="S1095" t="s">
        <v>32</v>
      </c>
      <c r="T1095" t="s">
        <v>65</v>
      </c>
      <c r="U1095" t="s">
        <v>57</v>
      </c>
      <c r="V1095" t="s">
        <v>40</v>
      </c>
      <c r="W1095" t="s">
        <v>41</v>
      </c>
      <c r="X1095" t="s">
        <v>174</v>
      </c>
      <c r="Y1095" t="s">
        <v>3544</v>
      </c>
      <c r="Z1095">
        <v>3108621700</v>
      </c>
      <c r="AA1095" t="s">
        <v>68</v>
      </c>
    </row>
    <row r="1096" spans="1:27">
      <c r="A1096" s="1">
        <v>21551</v>
      </c>
      <c r="B1096" s="9">
        <v>45953</v>
      </c>
      <c r="C1096" s="1">
        <v>1</v>
      </c>
      <c r="D1096" s="1" t="s">
        <v>27</v>
      </c>
      <c r="E1096" s="1">
        <v>1923403096</v>
      </c>
      <c r="F1096" t="s">
        <v>3545</v>
      </c>
      <c r="G1096" t="s">
        <v>3546</v>
      </c>
      <c r="H1096" t="s">
        <v>30</v>
      </c>
      <c r="I1096" t="s">
        <v>31</v>
      </c>
      <c r="J1096" t="s">
        <v>31</v>
      </c>
      <c r="K1096" t="s">
        <v>31</v>
      </c>
      <c r="L1096" t="s">
        <v>31</v>
      </c>
      <c r="M1096" t="s">
        <v>31</v>
      </c>
      <c r="N1096" t="s">
        <v>32</v>
      </c>
      <c r="O1096" t="s">
        <v>31</v>
      </c>
      <c r="P1096" t="s">
        <v>31</v>
      </c>
      <c r="Q1096" t="s">
        <v>31</v>
      </c>
      <c r="R1096" t="s">
        <v>31</v>
      </c>
      <c r="S1096" t="s">
        <v>32</v>
      </c>
      <c r="T1096" t="s">
        <v>65</v>
      </c>
      <c r="U1096" t="s">
        <v>57</v>
      </c>
      <c r="V1096" t="s">
        <v>40</v>
      </c>
      <c r="W1096" t="s">
        <v>41</v>
      </c>
      <c r="X1096" t="s">
        <v>1444</v>
      </c>
      <c r="Y1096" t="s">
        <v>3547</v>
      </c>
      <c r="Z1096">
        <v>3136122936</v>
      </c>
      <c r="AA1096" t="s">
        <v>37</v>
      </c>
    </row>
    <row r="1097" spans="1:27">
      <c r="A1097" s="1">
        <v>21552</v>
      </c>
      <c r="B1097" s="9">
        <v>45953</v>
      </c>
      <c r="C1097" s="1">
        <v>1</v>
      </c>
      <c r="D1097" s="1" t="s">
        <v>27</v>
      </c>
      <c r="E1097" s="1">
        <v>181673708</v>
      </c>
      <c r="F1097" t="s">
        <v>3548</v>
      </c>
      <c r="G1097" t="s">
        <v>3549</v>
      </c>
      <c r="H1097" t="s">
        <v>30</v>
      </c>
      <c r="I1097" t="s">
        <v>31</v>
      </c>
      <c r="J1097" t="s">
        <v>31</v>
      </c>
      <c r="K1097" t="s">
        <v>31</v>
      </c>
      <c r="L1097" t="s">
        <v>31</v>
      </c>
      <c r="M1097" t="s">
        <v>31</v>
      </c>
      <c r="N1097" t="s">
        <v>32</v>
      </c>
      <c r="O1097" t="s">
        <v>31</v>
      </c>
      <c r="P1097" t="s">
        <v>31</v>
      </c>
      <c r="Q1097" t="s">
        <v>31</v>
      </c>
      <c r="R1097" t="s">
        <v>31</v>
      </c>
      <c r="S1097" t="s">
        <v>32</v>
      </c>
      <c r="T1097" t="s">
        <v>160</v>
      </c>
      <c r="U1097" t="s">
        <v>34</v>
      </c>
      <c r="V1097" t="s">
        <v>40</v>
      </c>
      <c r="W1097" t="s">
        <v>41</v>
      </c>
      <c r="Y1097" t="s">
        <v>3550</v>
      </c>
      <c r="Z1097">
        <v>3124266929</v>
      </c>
      <c r="AA1097" t="s">
        <v>37</v>
      </c>
    </row>
    <row r="1098" spans="1:27">
      <c r="A1098" s="1">
        <v>21553</v>
      </c>
      <c r="B1098" s="9">
        <v>45953</v>
      </c>
      <c r="C1098" s="1">
        <v>1</v>
      </c>
      <c r="D1098" s="1" t="s">
        <v>27</v>
      </c>
      <c r="E1098" s="1">
        <v>945439519</v>
      </c>
      <c r="F1098" t="s">
        <v>3551</v>
      </c>
      <c r="G1098" t="s">
        <v>3552</v>
      </c>
      <c r="H1098" t="s">
        <v>111</v>
      </c>
      <c r="I1098" t="s">
        <v>31</v>
      </c>
      <c r="J1098" t="s">
        <v>31</v>
      </c>
      <c r="K1098" t="s">
        <v>31</v>
      </c>
      <c r="L1098" t="s">
        <v>31</v>
      </c>
      <c r="M1098" t="s">
        <v>31</v>
      </c>
      <c r="N1098" t="s">
        <v>32</v>
      </c>
      <c r="O1098" t="s">
        <v>31</v>
      </c>
      <c r="P1098" t="s">
        <v>31</v>
      </c>
      <c r="Q1098" t="s">
        <v>31</v>
      </c>
      <c r="R1098" t="s">
        <v>31</v>
      </c>
      <c r="S1098" t="s">
        <v>32</v>
      </c>
      <c r="T1098" t="s">
        <v>65</v>
      </c>
      <c r="U1098" t="s">
        <v>57</v>
      </c>
      <c r="V1098" t="s">
        <v>40</v>
      </c>
      <c r="W1098" t="s">
        <v>41</v>
      </c>
      <c r="X1098" t="s">
        <v>835</v>
      </c>
      <c r="Y1098" t="s">
        <v>3553</v>
      </c>
      <c r="Z1098">
        <v>3106728404</v>
      </c>
      <c r="AA1098" t="s">
        <v>37</v>
      </c>
    </row>
    <row r="1099" spans="1:27">
      <c r="A1099" s="1">
        <v>21554</v>
      </c>
      <c r="B1099" s="9">
        <v>45953</v>
      </c>
      <c r="C1099" s="1">
        <v>1</v>
      </c>
      <c r="D1099" s="1" t="s">
        <v>27</v>
      </c>
      <c r="E1099" s="1">
        <v>1673147680</v>
      </c>
      <c r="F1099" t="s">
        <v>3554</v>
      </c>
      <c r="G1099" t="s">
        <v>3555</v>
      </c>
      <c r="H1099" t="s">
        <v>30</v>
      </c>
      <c r="I1099" t="s">
        <v>31</v>
      </c>
      <c r="J1099" t="s">
        <v>31</v>
      </c>
      <c r="K1099" t="s">
        <v>31</v>
      </c>
      <c r="L1099" t="s">
        <v>31</v>
      </c>
      <c r="M1099" t="s">
        <v>31</v>
      </c>
      <c r="N1099" t="s">
        <v>32</v>
      </c>
      <c r="O1099" t="s">
        <v>31</v>
      </c>
      <c r="P1099" t="s">
        <v>31</v>
      </c>
      <c r="Q1099" t="s">
        <v>31</v>
      </c>
      <c r="R1099" t="s">
        <v>31</v>
      </c>
      <c r="S1099" t="s">
        <v>32</v>
      </c>
      <c r="T1099" t="s">
        <v>65</v>
      </c>
      <c r="U1099" t="s">
        <v>57</v>
      </c>
      <c r="V1099" t="s">
        <v>40</v>
      </c>
      <c r="W1099" t="s">
        <v>41</v>
      </c>
      <c r="X1099" t="s">
        <v>174</v>
      </c>
      <c r="Y1099" t="s">
        <v>3556</v>
      </c>
      <c r="Z1099">
        <v>3003710277</v>
      </c>
      <c r="AA1099" t="s">
        <v>68</v>
      </c>
    </row>
    <row r="1100" spans="1:27">
      <c r="A1100" s="1">
        <v>21555</v>
      </c>
      <c r="B1100" s="9">
        <v>45953</v>
      </c>
      <c r="C1100" s="1">
        <v>1</v>
      </c>
      <c r="D1100" s="1" t="s">
        <v>27</v>
      </c>
      <c r="E1100" s="1">
        <v>1650170043</v>
      </c>
      <c r="F1100" t="s">
        <v>3557</v>
      </c>
      <c r="G1100" t="s">
        <v>3558</v>
      </c>
      <c r="H1100" t="s">
        <v>30</v>
      </c>
      <c r="I1100" t="s">
        <v>31</v>
      </c>
      <c r="J1100" t="s">
        <v>31</v>
      </c>
      <c r="K1100" t="s">
        <v>31</v>
      </c>
      <c r="L1100" t="s">
        <v>31</v>
      </c>
      <c r="M1100" t="s">
        <v>31</v>
      </c>
      <c r="N1100" t="s">
        <v>32</v>
      </c>
      <c r="O1100" t="s">
        <v>31</v>
      </c>
      <c r="P1100" t="s">
        <v>31</v>
      </c>
      <c r="Q1100" t="s">
        <v>31</v>
      </c>
      <c r="R1100" t="s">
        <v>31</v>
      </c>
      <c r="S1100" t="s">
        <v>32</v>
      </c>
      <c r="T1100" t="s">
        <v>65</v>
      </c>
      <c r="U1100" t="s">
        <v>57</v>
      </c>
      <c r="V1100" t="s">
        <v>40</v>
      </c>
      <c r="W1100" t="s">
        <v>41</v>
      </c>
      <c r="X1100" t="s">
        <v>3524</v>
      </c>
      <c r="Y1100" t="s">
        <v>3559</v>
      </c>
      <c r="Z1100">
        <v>3124774169</v>
      </c>
      <c r="AA1100" t="s">
        <v>37</v>
      </c>
    </row>
    <row r="1101" spans="1:27">
      <c r="A1101" s="1">
        <v>21556</v>
      </c>
      <c r="B1101" s="9">
        <v>45953</v>
      </c>
      <c r="C1101" s="1">
        <v>1</v>
      </c>
      <c r="D1101" s="1" t="s">
        <v>27</v>
      </c>
      <c r="E1101" s="1">
        <v>853415377</v>
      </c>
      <c r="F1101" t="s">
        <v>3560</v>
      </c>
      <c r="G1101" t="s">
        <v>3561</v>
      </c>
      <c r="H1101" t="s">
        <v>30</v>
      </c>
      <c r="I1101" t="s">
        <v>31</v>
      </c>
      <c r="J1101" t="s">
        <v>31</v>
      </c>
      <c r="K1101" t="s">
        <v>31</v>
      </c>
      <c r="L1101" t="s">
        <v>31</v>
      </c>
      <c r="M1101" t="s">
        <v>31</v>
      </c>
      <c r="N1101" t="s">
        <v>32</v>
      </c>
      <c r="O1101" t="s">
        <v>31</v>
      </c>
      <c r="P1101" t="s">
        <v>31</v>
      </c>
      <c r="Q1101" t="s">
        <v>31</v>
      </c>
      <c r="R1101" t="s">
        <v>31</v>
      </c>
      <c r="S1101" t="s">
        <v>32</v>
      </c>
      <c r="T1101" t="s">
        <v>65</v>
      </c>
      <c r="U1101" t="s">
        <v>34</v>
      </c>
      <c r="V1101" t="s">
        <v>40</v>
      </c>
      <c r="W1101" t="s">
        <v>41</v>
      </c>
      <c r="X1101" t="s">
        <v>174</v>
      </c>
      <c r="Y1101" t="s">
        <v>3562</v>
      </c>
      <c r="Z1101">
        <v>3103381118</v>
      </c>
      <c r="AA1101" t="s">
        <v>68</v>
      </c>
    </row>
    <row r="1102" spans="1:27">
      <c r="A1102" s="1">
        <v>21557</v>
      </c>
      <c r="B1102" s="9">
        <v>45953</v>
      </c>
      <c r="C1102" s="1">
        <v>1</v>
      </c>
      <c r="D1102" s="1" t="s">
        <v>27</v>
      </c>
      <c r="E1102" s="1">
        <v>1189571414</v>
      </c>
      <c r="F1102" t="s">
        <v>3563</v>
      </c>
      <c r="G1102" t="s">
        <v>3564</v>
      </c>
      <c r="H1102" t="s">
        <v>30</v>
      </c>
      <c r="I1102" t="s">
        <v>31</v>
      </c>
      <c r="J1102" t="s">
        <v>31</v>
      </c>
      <c r="K1102" t="s">
        <v>31</v>
      </c>
      <c r="L1102" t="s">
        <v>31</v>
      </c>
      <c r="M1102" t="s">
        <v>31</v>
      </c>
      <c r="N1102" t="s">
        <v>32</v>
      </c>
      <c r="O1102" t="s">
        <v>31</v>
      </c>
      <c r="P1102" t="s">
        <v>31</v>
      </c>
      <c r="Q1102" t="s">
        <v>31</v>
      </c>
      <c r="R1102" t="s">
        <v>31</v>
      </c>
      <c r="S1102" t="s">
        <v>32</v>
      </c>
      <c r="T1102" t="s">
        <v>202</v>
      </c>
      <c r="U1102" t="s">
        <v>57</v>
      </c>
      <c r="V1102" t="s">
        <v>40</v>
      </c>
      <c r="W1102" t="s">
        <v>41</v>
      </c>
      <c r="Y1102" t="s">
        <v>3565</v>
      </c>
      <c r="Z1102">
        <v>3213181480</v>
      </c>
      <c r="AA1102" t="s">
        <v>37</v>
      </c>
    </row>
    <row r="1103" spans="1:27">
      <c r="A1103" s="1">
        <v>21558</v>
      </c>
      <c r="B1103" s="9">
        <v>45953</v>
      </c>
      <c r="C1103" s="1">
        <v>1</v>
      </c>
      <c r="D1103" s="1" t="s">
        <v>27</v>
      </c>
      <c r="E1103" s="1">
        <v>1388217826</v>
      </c>
      <c r="F1103" t="s">
        <v>3566</v>
      </c>
      <c r="G1103" t="s">
        <v>3567</v>
      </c>
      <c r="H1103" t="s">
        <v>111</v>
      </c>
      <c r="I1103" t="s">
        <v>31</v>
      </c>
      <c r="J1103" t="s">
        <v>31</v>
      </c>
      <c r="K1103" t="s">
        <v>31</v>
      </c>
      <c r="L1103" t="s">
        <v>31</v>
      </c>
      <c r="M1103" t="s">
        <v>31</v>
      </c>
      <c r="N1103" t="s">
        <v>32</v>
      </c>
      <c r="O1103" t="s">
        <v>31</v>
      </c>
      <c r="P1103" t="s">
        <v>31</v>
      </c>
      <c r="Q1103" t="s">
        <v>31</v>
      </c>
      <c r="R1103" t="s">
        <v>31</v>
      </c>
      <c r="S1103" t="s">
        <v>32</v>
      </c>
      <c r="T1103" t="s">
        <v>202</v>
      </c>
      <c r="U1103" t="s">
        <v>57</v>
      </c>
      <c r="V1103" t="s">
        <v>40</v>
      </c>
      <c r="W1103" t="s">
        <v>41</v>
      </c>
      <c r="Y1103">
        <v>79238775</v>
      </c>
      <c r="Z1103">
        <v>3208624288</v>
      </c>
      <c r="AA1103" t="s">
        <v>37</v>
      </c>
    </row>
    <row r="1104" spans="1:27">
      <c r="A1104" s="1">
        <v>21559</v>
      </c>
      <c r="B1104" s="9">
        <v>45953</v>
      </c>
      <c r="C1104" s="1">
        <v>1</v>
      </c>
      <c r="D1104" s="1" t="s">
        <v>27</v>
      </c>
      <c r="E1104" s="1">
        <v>1183045395</v>
      </c>
      <c r="F1104" t="s">
        <v>3568</v>
      </c>
      <c r="G1104" t="s">
        <v>3569</v>
      </c>
      <c r="H1104" t="s">
        <v>30</v>
      </c>
      <c r="I1104" t="s">
        <v>31</v>
      </c>
      <c r="J1104" t="s">
        <v>31</v>
      </c>
      <c r="K1104" t="s">
        <v>31</v>
      </c>
      <c r="L1104" t="s">
        <v>31</v>
      </c>
      <c r="M1104" t="s">
        <v>31</v>
      </c>
      <c r="N1104" t="s">
        <v>32</v>
      </c>
      <c r="O1104" t="s">
        <v>31</v>
      </c>
      <c r="P1104" t="s">
        <v>31</v>
      </c>
      <c r="Q1104" t="s">
        <v>31</v>
      </c>
      <c r="R1104" t="s">
        <v>31</v>
      </c>
      <c r="S1104" t="s">
        <v>32</v>
      </c>
      <c r="T1104" t="s">
        <v>108</v>
      </c>
      <c r="U1104" t="s">
        <v>57</v>
      </c>
      <c r="V1104" t="s">
        <v>40</v>
      </c>
      <c r="W1104" t="s">
        <v>41</v>
      </c>
      <c r="X1104" t="s">
        <v>174</v>
      </c>
      <c r="Y1104" t="s">
        <v>3570</v>
      </c>
      <c r="Z1104" t="s">
        <v>3571</v>
      </c>
      <c r="AA1104" t="s">
        <v>68</v>
      </c>
    </row>
    <row r="1105" spans="1:27">
      <c r="A1105" s="1">
        <v>21560</v>
      </c>
      <c r="B1105" s="9">
        <v>45953</v>
      </c>
      <c r="C1105" s="1">
        <v>1</v>
      </c>
      <c r="D1105" s="1" t="s">
        <v>27</v>
      </c>
      <c r="E1105" s="1">
        <v>503879688</v>
      </c>
      <c r="F1105" t="s">
        <v>3572</v>
      </c>
      <c r="G1105" t="s">
        <v>3573</v>
      </c>
      <c r="H1105" t="s">
        <v>30</v>
      </c>
      <c r="I1105" t="s">
        <v>31</v>
      </c>
      <c r="J1105" t="s">
        <v>31</v>
      </c>
      <c r="K1105" t="s">
        <v>31</v>
      </c>
      <c r="L1105" t="s">
        <v>31</v>
      </c>
      <c r="M1105" t="s">
        <v>31</v>
      </c>
      <c r="N1105" t="s">
        <v>32</v>
      </c>
      <c r="O1105" t="s">
        <v>31</v>
      </c>
      <c r="P1105" t="s">
        <v>31</v>
      </c>
      <c r="Q1105" t="s">
        <v>31</v>
      </c>
      <c r="R1105" t="s">
        <v>31</v>
      </c>
      <c r="S1105" t="s">
        <v>32</v>
      </c>
      <c r="T1105" t="s">
        <v>202</v>
      </c>
      <c r="U1105" t="s">
        <v>57</v>
      </c>
      <c r="V1105" t="s">
        <v>40</v>
      </c>
      <c r="W1105" t="s">
        <v>41</v>
      </c>
      <c r="X1105" t="s">
        <v>66</v>
      </c>
      <c r="Y1105" t="s">
        <v>3574</v>
      </c>
      <c r="Z1105">
        <v>3203582126</v>
      </c>
      <c r="AA1105" t="s">
        <v>37</v>
      </c>
    </row>
    <row r="1106" spans="1:27">
      <c r="A1106" s="1">
        <v>21561</v>
      </c>
      <c r="B1106" s="9">
        <v>45953</v>
      </c>
      <c r="C1106" s="1">
        <v>1</v>
      </c>
      <c r="D1106" s="1" t="s">
        <v>27</v>
      </c>
      <c r="E1106" s="1">
        <v>1727869642</v>
      </c>
      <c r="F1106" t="s">
        <v>3575</v>
      </c>
      <c r="G1106" t="s">
        <v>3576</v>
      </c>
      <c r="H1106" t="s">
        <v>30</v>
      </c>
      <c r="I1106" t="s">
        <v>31</v>
      </c>
      <c r="J1106" t="s">
        <v>31</v>
      </c>
      <c r="K1106" t="s">
        <v>31</v>
      </c>
      <c r="L1106" t="s">
        <v>31</v>
      </c>
      <c r="M1106" t="s">
        <v>31</v>
      </c>
      <c r="N1106" t="s">
        <v>32</v>
      </c>
      <c r="O1106" t="s">
        <v>31</v>
      </c>
      <c r="P1106" t="s">
        <v>31</v>
      </c>
      <c r="Q1106" t="s">
        <v>31</v>
      </c>
      <c r="R1106" t="s">
        <v>31</v>
      </c>
      <c r="S1106" t="s">
        <v>32</v>
      </c>
      <c r="T1106" t="s">
        <v>160</v>
      </c>
      <c r="U1106" t="s">
        <v>57</v>
      </c>
      <c r="V1106" t="s">
        <v>40</v>
      </c>
      <c r="W1106" t="s">
        <v>41</v>
      </c>
      <c r="Y1106" t="s">
        <v>3577</v>
      </c>
      <c r="Z1106">
        <v>3134389741</v>
      </c>
      <c r="AA1106" t="s">
        <v>37</v>
      </c>
    </row>
    <row r="1107" spans="1:27">
      <c r="A1107" s="1">
        <v>21562</v>
      </c>
      <c r="B1107" s="9">
        <v>45953</v>
      </c>
      <c r="C1107" s="1">
        <v>1</v>
      </c>
      <c r="D1107" s="1" t="s">
        <v>27</v>
      </c>
      <c r="E1107" s="1">
        <v>1444728008</v>
      </c>
      <c r="F1107" t="s">
        <v>3578</v>
      </c>
      <c r="G1107" t="s">
        <v>3579</v>
      </c>
      <c r="H1107" t="s">
        <v>30</v>
      </c>
      <c r="I1107" t="s">
        <v>31</v>
      </c>
      <c r="J1107" t="s">
        <v>31</v>
      </c>
      <c r="K1107" t="s">
        <v>31</v>
      </c>
      <c r="L1107" t="s">
        <v>31</v>
      </c>
      <c r="M1107" t="s">
        <v>31</v>
      </c>
      <c r="N1107" t="s">
        <v>32</v>
      </c>
      <c r="O1107" t="s">
        <v>31</v>
      </c>
      <c r="P1107" t="s">
        <v>31</v>
      </c>
      <c r="Q1107" t="s">
        <v>31</v>
      </c>
      <c r="R1107" t="s">
        <v>31</v>
      </c>
      <c r="S1107" t="s">
        <v>32</v>
      </c>
      <c r="T1107" t="s">
        <v>160</v>
      </c>
      <c r="U1107" t="s">
        <v>34</v>
      </c>
      <c r="V1107" t="s">
        <v>40</v>
      </c>
      <c r="W1107" t="s">
        <v>41</v>
      </c>
      <c r="Y1107" t="s">
        <v>3580</v>
      </c>
      <c r="Z1107">
        <v>3112261173</v>
      </c>
      <c r="AA1107" t="s">
        <v>37</v>
      </c>
    </row>
    <row r="1108" spans="1:27">
      <c r="A1108" s="1">
        <v>21563</v>
      </c>
      <c r="B1108" s="9">
        <v>45953</v>
      </c>
      <c r="C1108" s="1">
        <v>1</v>
      </c>
      <c r="D1108" s="1" t="s">
        <v>27</v>
      </c>
      <c r="E1108" s="1">
        <v>1959732449</v>
      </c>
      <c r="F1108" t="s">
        <v>3581</v>
      </c>
      <c r="G1108" t="s">
        <v>3582</v>
      </c>
      <c r="H1108" t="s">
        <v>30</v>
      </c>
      <c r="I1108" t="s">
        <v>31</v>
      </c>
      <c r="J1108" t="s">
        <v>31</v>
      </c>
      <c r="K1108" t="s">
        <v>31</v>
      </c>
      <c r="L1108" t="s">
        <v>31</v>
      </c>
      <c r="M1108" t="s">
        <v>31</v>
      </c>
      <c r="N1108" t="s">
        <v>32</v>
      </c>
      <c r="O1108" t="s">
        <v>31</v>
      </c>
      <c r="P1108" t="s">
        <v>31</v>
      </c>
      <c r="Q1108" t="s">
        <v>31</v>
      </c>
      <c r="R1108" t="s">
        <v>31</v>
      </c>
      <c r="S1108" t="s">
        <v>32</v>
      </c>
      <c r="T1108" t="s">
        <v>147</v>
      </c>
      <c r="U1108" t="s">
        <v>57</v>
      </c>
      <c r="V1108" t="s">
        <v>40</v>
      </c>
      <c r="W1108" t="s">
        <v>41</v>
      </c>
      <c r="X1108" t="s">
        <v>84</v>
      </c>
      <c r="Y1108" t="s">
        <v>3583</v>
      </c>
      <c r="Z1108" t="s">
        <v>3584</v>
      </c>
      <c r="AA1108" t="s">
        <v>37</v>
      </c>
    </row>
    <row r="1109" spans="1:27">
      <c r="A1109" s="1">
        <v>21564</v>
      </c>
      <c r="B1109" s="9">
        <v>45953</v>
      </c>
      <c r="C1109" s="1">
        <v>1</v>
      </c>
      <c r="D1109" s="1" t="s">
        <v>27</v>
      </c>
      <c r="E1109" s="1">
        <v>577167353</v>
      </c>
      <c r="F1109" t="s">
        <v>3585</v>
      </c>
      <c r="G1109" t="s">
        <v>3586</v>
      </c>
      <c r="H1109" t="s">
        <v>30</v>
      </c>
      <c r="I1109" t="s">
        <v>31</v>
      </c>
      <c r="J1109" t="s">
        <v>31</v>
      </c>
      <c r="K1109" t="s">
        <v>31</v>
      </c>
      <c r="L1109" t="s">
        <v>31</v>
      </c>
      <c r="M1109" t="s">
        <v>31</v>
      </c>
      <c r="N1109" t="s">
        <v>32</v>
      </c>
      <c r="O1109" t="s">
        <v>31</v>
      </c>
      <c r="P1109" t="s">
        <v>31</v>
      </c>
      <c r="Q1109" t="s">
        <v>31</v>
      </c>
      <c r="R1109" t="s">
        <v>31</v>
      </c>
      <c r="S1109" t="s">
        <v>32</v>
      </c>
      <c r="T1109" t="s">
        <v>108</v>
      </c>
      <c r="U1109" t="s">
        <v>57</v>
      </c>
      <c r="V1109" t="s">
        <v>40</v>
      </c>
      <c r="W1109" t="s">
        <v>41</v>
      </c>
      <c r="X1109" t="s">
        <v>3587</v>
      </c>
      <c r="Y1109" t="s">
        <v>3588</v>
      </c>
      <c r="Z1109">
        <v>3160539362</v>
      </c>
      <c r="AA1109" t="s">
        <v>37</v>
      </c>
    </row>
    <row r="1110" spans="1:27">
      <c r="A1110" s="1">
        <v>21565</v>
      </c>
      <c r="B1110" s="9">
        <v>45953</v>
      </c>
      <c r="C1110" s="1">
        <v>1</v>
      </c>
      <c r="D1110" s="1" t="s">
        <v>27</v>
      </c>
      <c r="E1110" s="1">
        <v>1631051742</v>
      </c>
      <c r="F1110" t="s">
        <v>3589</v>
      </c>
      <c r="G1110" t="s">
        <v>3590</v>
      </c>
      <c r="H1110" t="s">
        <v>30</v>
      </c>
      <c r="I1110" t="s">
        <v>31</v>
      </c>
      <c r="J1110" t="s">
        <v>31</v>
      </c>
      <c r="K1110" t="s">
        <v>31</v>
      </c>
      <c r="L1110" t="s">
        <v>31</v>
      </c>
      <c r="M1110" t="s">
        <v>31</v>
      </c>
      <c r="N1110" t="s">
        <v>32</v>
      </c>
      <c r="O1110" t="s">
        <v>31</v>
      </c>
      <c r="P1110" t="s">
        <v>31</v>
      </c>
      <c r="Q1110" t="s">
        <v>31</v>
      </c>
      <c r="R1110" t="s">
        <v>31</v>
      </c>
      <c r="S1110" t="s">
        <v>32</v>
      </c>
      <c r="T1110" t="s">
        <v>153</v>
      </c>
      <c r="U1110" t="s">
        <v>57</v>
      </c>
      <c r="V1110" t="s">
        <v>40</v>
      </c>
      <c r="W1110" t="s">
        <v>41</v>
      </c>
      <c r="X1110" t="s">
        <v>220</v>
      </c>
      <c r="Y1110" t="s">
        <v>3591</v>
      </c>
      <c r="Z1110">
        <v>3117934132</v>
      </c>
      <c r="AA1110" t="s">
        <v>37</v>
      </c>
    </row>
    <row r="1111" spans="1:27">
      <c r="A1111" s="1">
        <v>21566</v>
      </c>
      <c r="B1111" s="9">
        <v>45953</v>
      </c>
      <c r="C1111" s="1">
        <v>1</v>
      </c>
      <c r="D1111" s="1" t="s">
        <v>27</v>
      </c>
      <c r="E1111" s="1">
        <v>686417847</v>
      </c>
      <c r="F1111" t="s">
        <v>3592</v>
      </c>
      <c r="G1111" t="s">
        <v>3593</v>
      </c>
      <c r="H1111" t="s">
        <v>30</v>
      </c>
      <c r="I1111" t="s">
        <v>31</v>
      </c>
      <c r="J1111" t="s">
        <v>31</v>
      </c>
      <c r="K1111" t="s">
        <v>31</v>
      </c>
      <c r="L1111" t="s">
        <v>31</v>
      </c>
      <c r="M1111" t="s">
        <v>31</v>
      </c>
      <c r="N1111" t="s">
        <v>32</v>
      </c>
      <c r="O1111" t="s">
        <v>31</v>
      </c>
      <c r="P1111" t="s">
        <v>31</v>
      </c>
      <c r="Q1111" t="s">
        <v>31</v>
      </c>
      <c r="R1111" t="s">
        <v>31</v>
      </c>
      <c r="S1111" t="s">
        <v>32</v>
      </c>
      <c r="T1111" t="s">
        <v>71</v>
      </c>
      <c r="U1111" t="s">
        <v>57</v>
      </c>
      <c r="V1111" t="s">
        <v>40</v>
      </c>
      <c r="W1111" t="s">
        <v>41</v>
      </c>
      <c r="X1111" t="s">
        <v>84</v>
      </c>
      <c r="Y1111" t="s">
        <v>3594</v>
      </c>
      <c r="Z1111">
        <v>3122970952</v>
      </c>
      <c r="AA1111" t="s">
        <v>37</v>
      </c>
    </row>
    <row r="1112" spans="1:27">
      <c r="A1112" s="1">
        <v>21567</v>
      </c>
      <c r="B1112" s="9">
        <v>45953</v>
      </c>
      <c r="C1112" s="1">
        <v>1</v>
      </c>
      <c r="D1112" s="1" t="s">
        <v>27</v>
      </c>
      <c r="E1112" s="1">
        <v>57230049</v>
      </c>
      <c r="F1112" t="s">
        <v>3595</v>
      </c>
      <c r="G1112" t="s">
        <v>3596</v>
      </c>
      <c r="H1112" t="s">
        <v>30</v>
      </c>
      <c r="I1112" t="s">
        <v>31</v>
      </c>
      <c r="J1112" t="s">
        <v>31</v>
      </c>
      <c r="K1112" t="s">
        <v>31</v>
      </c>
      <c r="L1112" t="s">
        <v>31</v>
      </c>
      <c r="M1112" t="s">
        <v>31</v>
      </c>
      <c r="N1112" t="s">
        <v>32</v>
      </c>
      <c r="O1112" t="s">
        <v>31</v>
      </c>
      <c r="P1112" t="s">
        <v>31</v>
      </c>
      <c r="Q1112" t="s">
        <v>31</v>
      </c>
      <c r="R1112" t="s">
        <v>31</v>
      </c>
      <c r="S1112" t="s">
        <v>32</v>
      </c>
      <c r="T1112" t="s">
        <v>153</v>
      </c>
      <c r="U1112" t="s">
        <v>57</v>
      </c>
      <c r="V1112" t="s">
        <v>40</v>
      </c>
      <c r="W1112" t="s">
        <v>41</v>
      </c>
      <c r="X1112" t="s">
        <v>220</v>
      </c>
      <c r="Y1112" t="s">
        <v>3597</v>
      </c>
      <c r="Z1112">
        <v>3136755946</v>
      </c>
      <c r="AA1112" t="s">
        <v>37</v>
      </c>
    </row>
    <row r="1113" spans="1:27">
      <c r="A1113" s="1">
        <v>21568</v>
      </c>
      <c r="B1113" s="9">
        <v>45953</v>
      </c>
      <c r="C1113" s="1">
        <v>1</v>
      </c>
      <c r="D1113" s="1" t="s">
        <v>27</v>
      </c>
      <c r="E1113" s="1">
        <v>1915572389</v>
      </c>
      <c r="F1113" t="s">
        <v>3598</v>
      </c>
      <c r="G1113" t="s">
        <v>3599</v>
      </c>
      <c r="H1113" t="s">
        <v>30</v>
      </c>
      <c r="I1113" t="s">
        <v>31</v>
      </c>
      <c r="J1113" t="s">
        <v>31</v>
      </c>
      <c r="K1113" t="s">
        <v>31</v>
      </c>
      <c r="L1113" t="s">
        <v>31</v>
      </c>
      <c r="M1113" t="s">
        <v>31</v>
      </c>
      <c r="N1113" t="s">
        <v>32</v>
      </c>
      <c r="O1113" t="s">
        <v>31</v>
      </c>
      <c r="P1113" t="s">
        <v>31</v>
      </c>
      <c r="Q1113" t="s">
        <v>31</v>
      </c>
      <c r="R1113" t="s">
        <v>31</v>
      </c>
      <c r="S1113" t="s">
        <v>32</v>
      </c>
      <c r="T1113" t="s">
        <v>71</v>
      </c>
      <c r="U1113" t="s">
        <v>57</v>
      </c>
      <c r="V1113" t="s">
        <v>40</v>
      </c>
      <c r="W1113" t="s">
        <v>41</v>
      </c>
      <c r="X1113" t="s">
        <v>3600</v>
      </c>
      <c r="Y1113" t="s">
        <v>3601</v>
      </c>
      <c r="Z1113">
        <v>3022930047</v>
      </c>
      <c r="AA1113" t="s">
        <v>37</v>
      </c>
    </row>
    <row r="1114" spans="1:27">
      <c r="A1114" s="1">
        <v>21569</v>
      </c>
      <c r="B1114" s="9">
        <v>45953</v>
      </c>
      <c r="C1114" s="1">
        <v>1</v>
      </c>
      <c r="D1114" s="1" t="s">
        <v>27</v>
      </c>
      <c r="E1114" s="1">
        <v>1565428601</v>
      </c>
      <c r="F1114" t="s">
        <v>3602</v>
      </c>
      <c r="G1114" t="s">
        <v>3603</v>
      </c>
      <c r="H1114" t="s">
        <v>111</v>
      </c>
      <c r="I1114" t="s">
        <v>31</v>
      </c>
      <c r="J1114" t="s">
        <v>31</v>
      </c>
      <c r="K1114" t="s">
        <v>31</v>
      </c>
      <c r="L1114" t="s">
        <v>31</v>
      </c>
      <c r="M1114" t="s">
        <v>31</v>
      </c>
      <c r="N1114" t="s">
        <v>32</v>
      </c>
      <c r="O1114" t="s">
        <v>31</v>
      </c>
      <c r="P1114" t="s">
        <v>31</v>
      </c>
      <c r="Q1114" t="s">
        <v>31</v>
      </c>
      <c r="R1114" t="s">
        <v>31</v>
      </c>
      <c r="S1114" t="s">
        <v>32</v>
      </c>
      <c r="T1114" t="s">
        <v>141</v>
      </c>
      <c r="U1114" t="s">
        <v>34</v>
      </c>
      <c r="V1114" t="s">
        <v>40</v>
      </c>
      <c r="W1114" t="s">
        <v>41</v>
      </c>
      <c r="X1114" t="s">
        <v>3604</v>
      </c>
      <c r="Y1114" t="s">
        <v>3605</v>
      </c>
      <c r="Z1114">
        <v>304381750</v>
      </c>
      <c r="AA1114" t="s">
        <v>37</v>
      </c>
    </row>
    <row r="1115" spans="1:27">
      <c r="A1115" s="1">
        <v>21570</v>
      </c>
      <c r="B1115" s="9">
        <v>45953</v>
      </c>
      <c r="C1115" s="1">
        <v>1</v>
      </c>
      <c r="D1115" s="1" t="s">
        <v>27</v>
      </c>
      <c r="E1115" s="1">
        <v>1349727448</v>
      </c>
      <c r="F1115" t="s">
        <v>3606</v>
      </c>
      <c r="G1115" t="s">
        <v>3607</v>
      </c>
      <c r="H1115" t="s">
        <v>30</v>
      </c>
      <c r="I1115" t="s">
        <v>31</v>
      </c>
      <c r="J1115" t="s">
        <v>31</v>
      </c>
      <c r="K1115" t="s">
        <v>31</v>
      </c>
      <c r="L1115" t="s">
        <v>31</v>
      </c>
      <c r="M1115" t="s">
        <v>31</v>
      </c>
      <c r="N1115" t="s">
        <v>32</v>
      </c>
      <c r="O1115" t="s">
        <v>31</v>
      </c>
      <c r="P1115" t="s">
        <v>31</v>
      </c>
      <c r="Q1115" t="s">
        <v>31</v>
      </c>
      <c r="R1115" t="s">
        <v>31</v>
      </c>
      <c r="S1115" t="s">
        <v>32</v>
      </c>
      <c r="T1115" t="s">
        <v>147</v>
      </c>
      <c r="U1115" t="s">
        <v>57</v>
      </c>
      <c r="V1115" t="s">
        <v>40</v>
      </c>
      <c r="W1115" t="s">
        <v>41</v>
      </c>
      <c r="X1115" t="s">
        <v>31</v>
      </c>
      <c r="Y1115" t="s">
        <v>3608</v>
      </c>
      <c r="Z1115">
        <v>3108817473</v>
      </c>
      <c r="AA1115" t="s">
        <v>37</v>
      </c>
    </row>
    <row r="1116" spans="1:27">
      <c r="A1116" s="1">
        <v>21572</v>
      </c>
      <c r="B1116" s="9">
        <v>45953</v>
      </c>
      <c r="C1116" s="1">
        <v>1</v>
      </c>
      <c r="D1116" s="1" t="s">
        <v>27</v>
      </c>
      <c r="E1116" s="1">
        <v>771931710</v>
      </c>
      <c r="F1116" t="s">
        <v>3609</v>
      </c>
      <c r="G1116" t="s">
        <v>3610</v>
      </c>
      <c r="H1116" t="s">
        <v>111</v>
      </c>
      <c r="I1116" t="s">
        <v>31</v>
      </c>
      <c r="J1116" t="s">
        <v>31</v>
      </c>
      <c r="K1116" t="s">
        <v>31</v>
      </c>
      <c r="L1116" t="s">
        <v>31</v>
      </c>
      <c r="M1116" t="s">
        <v>31</v>
      </c>
      <c r="N1116" t="s">
        <v>32</v>
      </c>
      <c r="O1116" t="s">
        <v>31</v>
      </c>
      <c r="P1116" t="s">
        <v>31</v>
      </c>
      <c r="Q1116" t="s">
        <v>31</v>
      </c>
      <c r="R1116" t="s">
        <v>31</v>
      </c>
      <c r="S1116" t="s">
        <v>32</v>
      </c>
      <c r="T1116" t="s">
        <v>147</v>
      </c>
      <c r="U1116" t="s">
        <v>57</v>
      </c>
      <c r="V1116" t="s">
        <v>40</v>
      </c>
      <c r="W1116" t="s">
        <v>41</v>
      </c>
      <c r="X1116" t="s">
        <v>31</v>
      </c>
      <c r="Y1116" t="s">
        <v>3611</v>
      </c>
      <c r="Z1116">
        <v>3105535634</v>
      </c>
      <c r="AA1116" t="s">
        <v>37</v>
      </c>
    </row>
    <row r="1117" spans="1:27">
      <c r="A1117" s="1">
        <v>21573</v>
      </c>
      <c r="B1117" s="9">
        <v>45953</v>
      </c>
      <c r="C1117" s="1">
        <v>1</v>
      </c>
      <c r="D1117" s="1" t="s">
        <v>27</v>
      </c>
      <c r="E1117" s="1">
        <v>703927807</v>
      </c>
      <c r="F1117" t="s">
        <v>3612</v>
      </c>
      <c r="G1117" t="s">
        <v>3613</v>
      </c>
      <c r="H1117" t="s">
        <v>111</v>
      </c>
      <c r="I1117" t="s">
        <v>31</v>
      </c>
      <c r="J1117" t="s">
        <v>31</v>
      </c>
      <c r="K1117" t="s">
        <v>31</v>
      </c>
      <c r="L1117" t="s">
        <v>31</v>
      </c>
      <c r="M1117" t="s">
        <v>31</v>
      </c>
      <c r="N1117" t="s">
        <v>32</v>
      </c>
      <c r="O1117" t="s">
        <v>31</v>
      </c>
      <c r="P1117" t="s">
        <v>31</v>
      </c>
      <c r="Q1117" t="s">
        <v>31</v>
      </c>
      <c r="R1117" t="s">
        <v>31</v>
      </c>
      <c r="S1117" t="s">
        <v>32</v>
      </c>
      <c r="T1117" t="s">
        <v>156</v>
      </c>
      <c r="U1117" t="s">
        <v>57</v>
      </c>
      <c r="V1117" t="s">
        <v>40</v>
      </c>
      <c r="W1117" t="s">
        <v>41</v>
      </c>
      <c r="X1117" t="s">
        <v>3240</v>
      </c>
      <c r="Y1117" t="s">
        <v>3614</v>
      </c>
      <c r="Z1117">
        <v>0</v>
      </c>
      <c r="AA1117" t="s">
        <v>37</v>
      </c>
    </row>
    <row r="1118" spans="1:27">
      <c r="A1118" s="1">
        <v>21574</v>
      </c>
      <c r="B1118" s="9">
        <v>45953</v>
      </c>
      <c r="C1118" s="1">
        <v>1</v>
      </c>
      <c r="D1118" s="1" t="s">
        <v>27</v>
      </c>
      <c r="E1118" s="1">
        <v>1025497245</v>
      </c>
      <c r="F1118" t="s">
        <v>3615</v>
      </c>
      <c r="G1118" t="s">
        <v>3616</v>
      </c>
      <c r="H1118" t="s">
        <v>30</v>
      </c>
      <c r="I1118" t="s">
        <v>31</v>
      </c>
      <c r="J1118" t="s">
        <v>31</v>
      </c>
      <c r="K1118" t="s">
        <v>31</v>
      </c>
      <c r="L1118" t="s">
        <v>31</v>
      </c>
      <c r="M1118" t="s">
        <v>31</v>
      </c>
      <c r="N1118" t="s">
        <v>32</v>
      </c>
      <c r="O1118" t="s">
        <v>31</v>
      </c>
      <c r="P1118" t="s">
        <v>31</v>
      </c>
      <c r="Q1118" t="s">
        <v>31</v>
      </c>
      <c r="R1118" t="s">
        <v>31</v>
      </c>
      <c r="S1118" t="s">
        <v>32</v>
      </c>
      <c r="T1118" t="s">
        <v>118</v>
      </c>
      <c r="U1118" t="s">
        <v>34</v>
      </c>
      <c r="V1118" t="s">
        <v>40</v>
      </c>
      <c r="W1118" t="s">
        <v>41</v>
      </c>
      <c r="Y1118" t="s">
        <v>3617</v>
      </c>
      <c r="Z1118">
        <v>3134392625</v>
      </c>
      <c r="AA1118" t="s">
        <v>37</v>
      </c>
    </row>
    <row r="1119" spans="1:27">
      <c r="A1119" s="1">
        <v>21575</v>
      </c>
      <c r="B1119" s="9">
        <v>45953</v>
      </c>
      <c r="C1119" s="1">
        <v>1</v>
      </c>
      <c r="D1119" s="1" t="s">
        <v>27</v>
      </c>
      <c r="E1119" s="1">
        <v>355496619</v>
      </c>
      <c r="F1119" t="s">
        <v>3618</v>
      </c>
      <c r="G1119" t="s">
        <v>3619</v>
      </c>
      <c r="H1119" t="s">
        <v>30</v>
      </c>
      <c r="I1119" t="s">
        <v>31</v>
      </c>
      <c r="J1119" t="s">
        <v>31</v>
      </c>
      <c r="K1119" t="s">
        <v>31</v>
      </c>
      <c r="L1119" t="s">
        <v>31</v>
      </c>
      <c r="M1119" t="s">
        <v>31</v>
      </c>
      <c r="N1119" t="s">
        <v>32</v>
      </c>
      <c r="O1119" t="s">
        <v>31</v>
      </c>
      <c r="P1119" t="s">
        <v>31</v>
      </c>
      <c r="Q1119" t="s">
        <v>31</v>
      </c>
      <c r="R1119" t="s">
        <v>31</v>
      </c>
      <c r="S1119" t="s">
        <v>32</v>
      </c>
      <c r="T1119" t="s">
        <v>156</v>
      </c>
      <c r="U1119" t="s">
        <v>57</v>
      </c>
      <c r="V1119" t="s">
        <v>40</v>
      </c>
      <c r="W1119" t="s">
        <v>41</v>
      </c>
      <c r="X1119" t="s">
        <v>258</v>
      </c>
      <c r="Y1119" t="s">
        <v>3620</v>
      </c>
      <c r="Z1119">
        <v>3003698574</v>
      </c>
      <c r="AA1119" t="s">
        <v>37</v>
      </c>
    </row>
    <row r="1120" spans="1:27">
      <c r="A1120" s="1">
        <v>21576</v>
      </c>
      <c r="B1120" s="9">
        <v>45953</v>
      </c>
      <c r="C1120" s="1">
        <v>1</v>
      </c>
      <c r="D1120" s="1" t="s">
        <v>27</v>
      </c>
      <c r="E1120" s="1">
        <v>1000148945</v>
      </c>
      <c r="F1120" t="s">
        <v>3621</v>
      </c>
      <c r="G1120" t="s">
        <v>3622</v>
      </c>
      <c r="H1120" t="s">
        <v>30</v>
      </c>
      <c r="I1120" t="s">
        <v>31</v>
      </c>
      <c r="J1120" t="s">
        <v>31</v>
      </c>
      <c r="K1120" t="s">
        <v>31</v>
      </c>
      <c r="L1120" t="s">
        <v>31</v>
      </c>
      <c r="M1120" t="s">
        <v>31</v>
      </c>
      <c r="N1120" t="s">
        <v>32</v>
      </c>
      <c r="O1120" t="s">
        <v>31</v>
      </c>
      <c r="P1120" t="s">
        <v>31</v>
      </c>
      <c r="Q1120" t="s">
        <v>31</v>
      </c>
      <c r="R1120" t="s">
        <v>31</v>
      </c>
      <c r="S1120" t="s">
        <v>32</v>
      </c>
      <c r="T1120" t="s">
        <v>160</v>
      </c>
      <c r="U1120" t="s">
        <v>57</v>
      </c>
      <c r="V1120" t="s">
        <v>40</v>
      </c>
      <c r="W1120" t="s">
        <v>41</v>
      </c>
      <c r="Y1120" t="s">
        <v>3623</v>
      </c>
      <c r="Z1120">
        <v>3123335308</v>
      </c>
      <c r="AA1120" t="s">
        <v>37</v>
      </c>
    </row>
    <row r="1121" spans="1:27">
      <c r="A1121" s="1">
        <v>21577</v>
      </c>
      <c r="B1121" s="9">
        <v>45953</v>
      </c>
      <c r="C1121" s="1">
        <v>1</v>
      </c>
      <c r="D1121" s="1" t="s">
        <v>27</v>
      </c>
      <c r="E1121" s="1">
        <v>1122766026</v>
      </c>
      <c r="F1121" t="s">
        <v>3624</v>
      </c>
      <c r="G1121" t="s">
        <v>3625</v>
      </c>
      <c r="H1121" t="s">
        <v>111</v>
      </c>
      <c r="I1121" t="s">
        <v>31</v>
      </c>
      <c r="J1121" t="s">
        <v>31</v>
      </c>
      <c r="K1121" t="s">
        <v>31</v>
      </c>
      <c r="L1121" t="s">
        <v>31</v>
      </c>
      <c r="M1121" t="s">
        <v>31</v>
      </c>
      <c r="N1121" t="s">
        <v>32</v>
      </c>
      <c r="O1121" t="s">
        <v>31</v>
      </c>
      <c r="P1121" t="s">
        <v>31</v>
      </c>
      <c r="Q1121" t="s">
        <v>31</v>
      </c>
      <c r="R1121" t="s">
        <v>31</v>
      </c>
      <c r="S1121" t="s">
        <v>32</v>
      </c>
      <c r="T1121" t="s">
        <v>118</v>
      </c>
      <c r="U1121" t="s">
        <v>34</v>
      </c>
      <c r="V1121" t="s">
        <v>40</v>
      </c>
      <c r="W1121" t="s">
        <v>41</v>
      </c>
      <c r="Y1121" t="s">
        <v>3626</v>
      </c>
      <c r="Z1121">
        <v>3221657308</v>
      </c>
      <c r="AA1121" t="s">
        <v>37</v>
      </c>
    </row>
    <row r="1122" spans="1:27">
      <c r="A1122" s="1">
        <v>21578</v>
      </c>
      <c r="B1122" s="9">
        <v>45953</v>
      </c>
      <c r="C1122" s="1">
        <v>1</v>
      </c>
      <c r="D1122" s="1" t="s">
        <v>27</v>
      </c>
      <c r="E1122" s="1">
        <v>1078544261</v>
      </c>
      <c r="F1122" t="s">
        <v>3627</v>
      </c>
      <c r="G1122" t="s">
        <v>3628</v>
      </c>
      <c r="H1122" t="s">
        <v>30</v>
      </c>
      <c r="I1122" t="s">
        <v>31</v>
      </c>
      <c r="J1122" t="s">
        <v>31</v>
      </c>
      <c r="K1122" t="s">
        <v>31</v>
      </c>
      <c r="L1122" t="s">
        <v>31</v>
      </c>
      <c r="M1122" t="s">
        <v>31</v>
      </c>
      <c r="N1122" t="s">
        <v>32</v>
      </c>
      <c r="O1122" t="s">
        <v>31</v>
      </c>
      <c r="P1122" t="s">
        <v>31</v>
      </c>
      <c r="Q1122" t="s">
        <v>31</v>
      </c>
      <c r="R1122" t="s">
        <v>31</v>
      </c>
      <c r="S1122" t="s">
        <v>32</v>
      </c>
      <c r="T1122" t="s">
        <v>118</v>
      </c>
      <c r="U1122" t="s">
        <v>34</v>
      </c>
      <c r="V1122" t="s">
        <v>40</v>
      </c>
      <c r="W1122" t="s">
        <v>41</v>
      </c>
      <c r="Y1122" t="s">
        <v>3629</v>
      </c>
      <c r="Z1122">
        <v>3509678125</v>
      </c>
      <c r="AA1122" t="s">
        <v>37</v>
      </c>
    </row>
    <row r="1123" spans="1:27">
      <c r="A1123" s="1">
        <v>21581</v>
      </c>
      <c r="B1123" s="9">
        <v>45953</v>
      </c>
      <c r="C1123" s="1">
        <v>1</v>
      </c>
      <c r="D1123" s="1" t="s">
        <v>27</v>
      </c>
      <c r="E1123" s="1">
        <v>1693918132</v>
      </c>
      <c r="F1123" t="s">
        <v>3630</v>
      </c>
      <c r="G1123" t="s">
        <v>3631</v>
      </c>
      <c r="H1123" t="s">
        <v>30</v>
      </c>
      <c r="I1123" t="s">
        <v>31</v>
      </c>
      <c r="J1123" t="s">
        <v>31</v>
      </c>
      <c r="K1123" t="s">
        <v>31</v>
      </c>
      <c r="L1123" t="s">
        <v>31</v>
      </c>
      <c r="M1123" t="s">
        <v>31</v>
      </c>
      <c r="N1123" t="s">
        <v>32</v>
      </c>
      <c r="O1123" t="s">
        <v>31</v>
      </c>
      <c r="P1123" t="s">
        <v>31</v>
      </c>
      <c r="Q1123" t="s">
        <v>31</v>
      </c>
      <c r="R1123" t="s">
        <v>31</v>
      </c>
      <c r="S1123" t="s">
        <v>32</v>
      </c>
      <c r="T1123" t="s">
        <v>125</v>
      </c>
      <c r="U1123" t="s">
        <v>34</v>
      </c>
      <c r="V1123" t="s">
        <v>40</v>
      </c>
      <c r="W1123" t="s">
        <v>41</v>
      </c>
      <c r="X1123" t="s">
        <v>174</v>
      </c>
      <c r="Y1123" t="s">
        <v>3632</v>
      </c>
      <c r="Z1123">
        <v>3134226673</v>
      </c>
      <c r="AA1123" t="s">
        <v>37</v>
      </c>
    </row>
    <row r="1124" spans="1:27">
      <c r="A1124" s="1">
        <v>21582</v>
      </c>
      <c r="B1124" s="9">
        <v>45953</v>
      </c>
      <c r="C1124" s="1">
        <v>1</v>
      </c>
      <c r="D1124" s="1" t="s">
        <v>27</v>
      </c>
      <c r="E1124" s="1">
        <v>664822552</v>
      </c>
      <c r="F1124" t="s">
        <v>3633</v>
      </c>
      <c r="G1124" t="s">
        <v>3634</v>
      </c>
      <c r="H1124" t="s">
        <v>30</v>
      </c>
      <c r="I1124" t="s">
        <v>31</v>
      </c>
      <c r="J1124" t="s">
        <v>31</v>
      </c>
      <c r="K1124" t="s">
        <v>31</v>
      </c>
      <c r="L1124" t="s">
        <v>31</v>
      </c>
      <c r="M1124" t="s">
        <v>31</v>
      </c>
      <c r="N1124" t="s">
        <v>32</v>
      </c>
      <c r="O1124" t="s">
        <v>31</v>
      </c>
      <c r="P1124" t="s">
        <v>31</v>
      </c>
      <c r="Q1124" t="s">
        <v>31</v>
      </c>
      <c r="R1124" t="s">
        <v>31</v>
      </c>
      <c r="S1124" t="s">
        <v>32</v>
      </c>
      <c r="T1124" t="s">
        <v>125</v>
      </c>
      <c r="U1124" t="s">
        <v>57</v>
      </c>
      <c r="V1124" t="s">
        <v>40</v>
      </c>
      <c r="W1124" t="s">
        <v>41</v>
      </c>
      <c r="X1124" t="s">
        <v>220</v>
      </c>
      <c r="Y1124" t="s">
        <v>3635</v>
      </c>
      <c r="Z1124">
        <v>3025950481</v>
      </c>
      <c r="AA1124" t="s">
        <v>37</v>
      </c>
    </row>
    <row r="1125" spans="1:27">
      <c r="A1125" s="1">
        <v>21583</v>
      </c>
      <c r="B1125" s="9">
        <v>45953</v>
      </c>
      <c r="C1125" s="1">
        <v>1</v>
      </c>
      <c r="D1125" s="1" t="s">
        <v>27</v>
      </c>
      <c r="E1125" s="1">
        <v>1423311654</v>
      </c>
      <c r="F1125" t="s">
        <v>3636</v>
      </c>
      <c r="G1125" t="s">
        <v>3637</v>
      </c>
      <c r="H1125" t="s">
        <v>111</v>
      </c>
      <c r="I1125" t="s">
        <v>31</v>
      </c>
      <c r="J1125" t="s">
        <v>31</v>
      </c>
      <c r="K1125" t="s">
        <v>31</v>
      </c>
      <c r="L1125" t="s">
        <v>31</v>
      </c>
      <c r="M1125" t="s">
        <v>31</v>
      </c>
      <c r="N1125" t="s">
        <v>32</v>
      </c>
      <c r="O1125" t="s">
        <v>31</v>
      </c>
      <c r="P1125" t="s">
        <v>31</v>
      </c>
      <c r="Q1125" t="s">
        <v>31</v>
      </c>
      <c r="R1125" t="s">
        <v>31</v>
      </c>
      <c r="S1125" t="s">
        <v>32</v>
      </c>
      <c r="T1125" t="s">
        <v>125</v>
      </c>
      <c r="U1125" t="s">
        <v>57</v>
      </c>
      <c r="V1125" t="s">
        <v>40</v>
      </c>
      <c r="W1125" t="s">
        <v>41</v>
      </c>
      <c r="X1125" t="s">
        <v>174</v>
      </c>
      <c r="Y1125" t="s">
        <v>3638</v>
      </c>
      <c r="Z1125">
        <v>3028078388</v>
      </c>
      <c r="AA1125" t="s">
        <v>37</v>
      </c>
    </row>
    <row r="1126" spans="1:27">
      <c r="A1126" s="1">
        <v>21584</v>
      </c>
      <c r="B1126" s="9">
        <v>45953</v>
      </c>
      <c r="C1126" s="1">
        <v>1</v>
      </c>
      <c r="D1126" s="1" t="s">
        <v>27</v>
      </c>
      <c r="E1126" s="1">
        <v>524221839</v>
      </c>
      <c r="F1126" t="s">
        <v>3639</v>
      </c>
      <c r="G1126" t="s">
        <v>3640</v>
      </c>
      <c r="H1126" t="s">
        <v>30</v>
      </c>
      <c r="I1126" t="s">
        <v>31</v>
      </c>
      <c r="J1126" t="s">
        <v>31</v>
      </c>
      <c r="K1126" t="s">
        <v>31</v>
      </c>
      <c r="L1126" t="s">
        <v>31</v>
      </c>
      <c r="M1126" t="s">
        <v>31</v>
      </c>
      <c r="N1126" t="s">
        <v>32</v>
      </c>
      <c r="O1126" t="s">
        <v>31</v>
      </c>
      <c r="P1126" t="s">
        <v>31</v>
      </c>
      <c r="Q1126" t="s">
        <v>31</v>
      </c>
      <c r="R1126" t="s">
        <v>31</v>
      </c>
      <c r="S1126" t="s">
        <v>32</v>
      </c>
      <c r="T1126" t="s">
        <v>125</v>
      </c>
      <c r="U1126" t="s">
        <v>34</v>
      </c>
      <c r="V1126" t="s">
        <v>35</v>
      </c>
      <c r="W1126" t="s">
        <v>41</v>
      </c>
      <c r="X1126" t="s">
        <v>220</v>
      </c>
      <c r="Y1126" t="s">
        <v>3641</v>
      </c>
      <c r="Z1126">
        <v>320394947</v>
      </c>
      <c r="AA1126" t="s">
        <v>37</v>
      </c>
    </row>
    <row r="1127" spans="1:27">
      <c r="A1127" s="1">
        <v>21585</v>
      </c>
      <c r="B1127" s="9">
        <v>45953</v>
      </c>
      <c r="C1127" s="1">
        <v>1</v>
      </c>
      <c r="D1127" s="1" t="s">
        <v>27</v>
      </c>
      <c r="E1127" s="1">
        <v>605508764</v>
      </c>
      <c r="F1127" t="s">
        <v>3642</v>
      </c>
      <c r="G1127" t="s">
        <v>3643</v>
      </c>
      <c r="H1127" t="s">
        <v>30</v>
      </c>
      <c r="I1127" t="s">
        <v>31</v>
      </c>
      <c r="J1127" t="s">
        <v>31</v>
      </c>
      <c r="K1127" t="s">
        <v>31</v>
      </c>
      <c r="L1127" t="s">
        <v>31</v>
      </c>
      <c r="M1127" t="s">
        <v>31</v>
      </c>
      <c r="N1127" t="s">
        <v>32</v>
      </c>
      <c r="O1127" t="s">
        <v>31</v>
      </c>
      <c r="P1127" t="s">
        <v>31</v>
      </c>
      <c r="Q1127" t="s">
        <v>31</v>
      </c>
      <c r="R1127" t="s">
        <v>31</v>
      </c>
      <c r="S1127" t="s">
        <v>32</v>
      </c>
      <c r="T1127" t="s">
        <v>193</v>
      </c>
      <c r="U1127" t="s">
        <v>57</v>
      </c>
      <c r="V1127" t="s">
        <v>40</v>
      </c>
      <c r="W1127" t="s">
        <v>41</v>
      </c>
      <c r="Y1127" t="s">
        <v>1310</v>
      </c>
      <c r="Z1127">
        <v>3213176552</v>
      </c>
      <c r="AA1127" t="s">
        <v>37</v>
      </c>
    </row>
    <row r="1128" spans="1:27">
      <c r="A1128" s="1">
        <v>21586</v>
      </c>
      <c r="B1128" s="9">
        <v>45953</v>
      </c>
      <c r="C1128" s="1">
        <v>1</v>
      </c>
      <c r="D1128" s="1" t="s">
        <v>27</v>
      </c>
      <c r="E1128" s="1">
        <v>961458177</v>
      </c>
      <c r="F1128" t="s">
        <v>3644</v>
      </c>
      <c r="G1128" t="s">
        <v>3645</v>
      </c>
      <c r="H1128" t="s">
        <v>30</v>
      </c>
      <c r="I1128" t="s">
        <v>31</v>
      </c>
      <c r="J1128" t="s">
        <v>31</v>
      </c>
      <c r="K1128" t="s">
        <v>31</v>
      </c>
      <c r="L1128" t="s">
        <v>31</v>
      </c>
      <c r="M1128" t="s">
        <v>31</v>
      </c>
      <c r="N1128" t="s">
        <v>32</v>
      </c>
      <c r="O1128" t="s">
        <v>31</v>
      </c>
      <c r="P1128" t="s">
        <v>31</v>
      </c>
      <c r="Q1128" t="s">
        <v>31</v>
      </c>
      <c r="R1128" t="s">
        <v>31</v>
      </c>
      <c r="S1128" t="s">
        <v>32</v>
      </c>
      <c r="T1128" t="s">
        <v>193</v>
      </c>
      <c r="U1128" t="s">
        <v>34</v>
      </c>
      <c r="V1128" t="s">
        <v>40</v>
      </c>
      <c r="W1128" t="s">
        <v>35</v>
      </c>
      <c r="Y1128" t="s">
        <v>1307</v>
      </c>
      <c r="Z1128">
        <v>3014348630</v>
      </c>
      <c r="AA1128" t="s">
        <v>37</v>
      </c>
    </row>
    <row r="1129" spans="1:27">
      <c r="A1129" s="1">
        <v>21587</v>
      </c>
      <c r="B1129" s="9">
        <v>45953</v>
      </c>
      <c r="C1129" s="1">
        <v>1</v>
      </c>
      <c r="D1129" s="1" t="s">
        <v>27</v>
      </c>
      <c r="E1129" s="1">
        <v>147153095</v>
      </c>
      <c r="F1129" t="s">
        <v>3646</v>
      </c>
      <c r="G1129" t="s">
        <v>3647</v>
      </c>
      <c r="H1129" t="s">
        <v>30</v>
      </c>
      <c r="I1129" t="s">
        <v>31</v>
      </c>
      <c r="J1129" t="s">
        <v>31</v>
      </c>
      <c r="K1129" t="s">
        <v>31</v>
      </c>
      <c r="L1129" t="s">
        <v>31</v>
      </c>
      <c r="M1129" t="s">
        <v>31</v>
      </c>
      <c r="N1129" t="s">
        <v>32</v>
      </c>
      <c r="O1129" t="s">
        <v>31</v>
      </c>
      <c r="P1129" t="s">
        <v>31</v>
      </c>
      <c r="Q1129" t="s">
        <v>31</v>
      </c>
      <c r="R1129" t="s">
        <v>31</v>
      </c>
      <c r="S1129" t="s">
        <v>32</v>
      </c>
      <c r="T1129" t="s">
        <v>206</v>
      </c>
      <c r="U1129" t="s">
        <v>57</v>
      </c>
      <c r="V1129" t="s">
        <v>40</v>
      </c>
      <c r="W1129" t="s">
        <v>41</v>
      </c>
      <c r="Y1129" t="s">
        <v>3648</v>
      </c>
      <c r="Z1129">
        <v>3143109993</v>
      </c>
      <c r="AA1129" t="s">
        <v>37</v>
      </c>
    </row>
    <row r="1130" spans="1:27">
      <c r="A1130" s="1">
        <v>21588</v>
      </c>
      <c r="B1130" s="9">
        <v>45953</v>
      </c>
      <c r="C1130" s="1">
        <v>1</v>
      </c>
      <c r="D1130" s="1" t="s">
        <v>27</v>
      </c>
      <c r="E1130" s="1">
        <v>1936091573</v>
      </c>
      <c r="F1130" t="s">
        <v>3649</v>
      </c>
      <c r="G1130" t="s">
        <v>3650</v>
      </c>
      <c r="H1130" t="s">
        <v>30</v>
      </c>
      <c r="I1130" t="s">
        <v>31</v>
      </c>
      <c r="J1130" t="s">
        <v>31</v>
      </c>
      <c r="K1130" t="s">
        <v>31</v>
      </c>
      <c r="L1130" t="s">
        <v>31</v>
      </c>
      <c r="M1130" t="s">
        <v>31</v>
      </c>
      <c r="N1130" t="s">
        <v>32</v>
      </c>
      <c r="O1130" t="s">
        <v>31</v>
      </c>
      <c r="P1130" t="s">
        <v>31</v>
      </c>
      <c r="Q1130" t="s">
        <v>31</v>
      </c>
      <c r="R1130" t="s">
        <v>31</v>
      </c>
      <c r="S1130" t="s">
        <v>32</v>
      </c>
      <c r="T1130" t="s">
        <v>193</v>
      </c>
      <c r="U1130" t="s">
        <v>57</v>
      </c>
      <c r="V1130" t="s">
        <v>40</v>
      </c>
      <c r="W1130" t="s">
        <v>41</v>
      </c>
      <c r="Y1130" t="s">
        <v>1301</v>
      </c>
      <c r="Z1130">
        <v>3112797415</v>
      </c>
      <c r="AA1130" t="s">
        <v>37</v>
      </c>
    </row>
    <row r="1131" spans="1:27">
      <c r="A1131" s="1">
        <v>21589</v>
      </c>
      <c r="B1131" s="9">
        <v>45953</v>
      </c>
      <c r="C1131" s="1">
        <v>1</v>
      </c>
      <c r="D1131" s="1" t="s">
        <v>27</v>
      </c>
      <c r="E1131" s="1">
        <v>1920664624</v>
      </c>
      <c r="F1131" t="s">
        <v>3651</v>
      </c>
      <c r="G1131" t="s">
        <v>3652</v>
      </c>
      <c r="H1131" t="s">
        <v>30</v>
      </c>
      <c r="I1131" t="s">
        <v>31</v>
      </c>
      <c r="J1131" t="s">
        <v>31</v>
      </c>
      <c r="K1131" t="s">
        <v>31</v>
      </c>
      <c r="L1131" t="s">
        <v>31</v>
      </c>
      <c r="M1131" t="s">
        <v>31</v>
      </c>
      <c r="N1131" t="s">
        <v>32</v>
      </c>
      <c r="O1131" t="s">
        <v>31</v>
      </c>
      <c r="P1131" t="s">
        <v>31</v>
      </c>
      <c r="Q1131" t="s">
        <v>31</v>
      </c>
      <c r="R1131" t="s">
        <v>31</v>
      </c>
      <c r="S1131" t="s">
        <v>32</v>
      </c>
      <c r="T1131" t="s">
        <v>206</v>
      </c>
      <c r="U1131" t="s">
        <v>57</v>
      </c>
      <c r="V1131" t="s">
        <v>40</v>
      </c>
      <c r="W1131" t="s">
        <v>41</v>
      </c>
      <c r="X1131" t="s">
        <v>3653</v>
      </c>
      <c r="Y1131" t="s">
        <v>3654</v>
      </c>
      <c r="Z1131">
        <v>3202084141</v>
      </c>
      <c r="AA1131" t="s">
        <v>37</v>
      </c>
    </row>
    <row r="1132" spans="1:27">
      <c r="A1132" s="1">
        <v>21590</v>
      </c>
      <c r="B1132" s="9">
        <v>45953</v>
      </c>
      <c r="C1132" s="1">
        <v>1</v>
      </c>
      <c r="D1132" s="1" t="s">
        <v>27</v>
      </c>
      <c r="E1132" s="1">
        <v>1648649273</v>
      </c>
      <c r="F1132" t="s">
        <v>3655</v>
      </c>
      <c r="G1132" t="s">
        <v>3656</v>
      </c>
      <c r="H1132" t="s">
        <v>30</v>
      </c>
      <c r="I1132" t="s">
        <v>31</v>
      </c>
      <c r="J1132" t="s">
        <v>31</v>
      </c>
      <c r="K1132" t="s">
        <v>31</v>
      </c>
      <c r="L1132" t="s">
        <v>31</v>
      </c>
      <c r="M1132" t="s">
        <v>31</v>
      </c>
      <c r="N1132" t="s">
        <v>32</v>
      </c>
      <c r="O1132" t="s">
        <v>31</v>
      </c>
      <c r="P1132" t="s">
        <v>31</v>
      </c>
      <c r="Q1132" t="s">
        <v>31</v>
      </c>
      <c r="R1132" t="s">
        <v>31</v>
      </c>
      <c r="S1132" t="s">
        <v>32</v>
      </c>
      <c r="T1132" t="s">
        <v>193</v>
      </c>
      <c r="U1132" t="s">
        <v>57</v>
      </c>
      <c r="V1132" t="s">
        <v>40</v>
      </c>
      <c r="W1132" t="s">
        <v>41</v>
      </c>
      <c r="Y1132" t="s">
        <v>2240</v>
      </c>
      <c r="Z1132">
        <v>3294841719</v>
      </c>
      <c r="AA1132" t="s">
        <v>37</v>
      </c>
    </row>
    <row r="1133" spans="1:27">
      <c r="A1133" s="1">
        <v>21591</v>
      </c>
      <c r="B1133" s="9">
        <v>45953</v>
      </c>
      <c r="C1133" s="1">
        <v>1</v>
      </c>
      <c r="D1133" s="1" t="s">
        <v>27</v>
      </c>
      <c r="E1133" s="1">
        <v>1677900871</v>
      </c>
      <c r="F1133" t="s">
        <v>3657</v>
      </c>
      <c r="G1133" t="s">
        <v>3658</v>
      </c>
      <c r="H1133" t="s">
        <v>30</v>
      </c>
      <c r="I1133" t="s">
        <v>31</v>
      </c>
      <c r="J1133" t="s">
        <v>31</v>
      </c>
      <c r="K1133" t="s">
        <v>31</v>
      </c>
      <c r="L1133" t="s">
        <v>31</v>
      </c>
      <c r="M1133" t="s">
        <v>31</v>
      </c>
      <c r="N1133" t="s">
        <v>32</v>
      </c>
      <c r="O1133" t="s">
        <v>31</v>
      </c>
      <c r="P1133" t="s">
        <v>31</v>
      </c>
      <c r="Q1133" t="s">
        <v>31</v>
      </c>
      <c r="R1133" t="s">
        <v>32</v>
      </c>
      <c r="S1133" t="s">
        <v>31</v>
      </c>
      <c r="T1133" t="s">
        <v>206</v>
      </c>
      <c r="U1133" t="s">
        <v>34</v>
      </c>
      <c r="V1133" t="s">
        <v>35</v>
      </c>
      <c r="W1133" t="s">
        <v>41</v>
      </c>
      <c r="X1133" t="s">
        <v>84</v>
      </c>
      <c r="Y1133" t="s">
        <v>3659</v>
      </c>
      <c r="Z1133">
        <v>3229568051</v>
      </c>
      <c r="AA1133" t="s">
        <v>37</v>
      </c>
    </row>
    <row r="1134" spans="1:27">
      <c r="A1134" s="1">
        <v>21592</v>
      </c>
      <c r="B1134" s="9">
        <v>45953</v>
      </c>
      <c r="C1134" s="1">
        <v>1</v>
      </c>
      <c r="D1134" s="1" t="s">
        <v>27</v>
      </c>
      <c r="E1134" s="1">
        <v>603989418</v>
      </c>
      <c r="F1134" t="s">
        <v>3660</v>
      </c>
      <c r="G1134" t="s">
        <v>3661</v>
      </c>
      <c r="H1134" t="s">
        <v>30</v>
      </c>
      <c r="I1134" t="s">
        <v>31</v>
      </c>
      <c r="J1134" t="s">
        <v>31</v>
      </c>
      <c r="K1134" t="s">
        <v>31</v>
      </c>
      <c r="L1134" t="s">
        <v>31</v>
      </c>
      <c r="M1134" t="s">
        <v>31</v>
      </c>
      <c r="N1134" t="s">
        <v>32</v>
      </c>
      <c r="O1134" t="s">
        <v>31</v>
      </c>
      <c r="P1134" t="s">
        <v>31</v>
      </c>
      <c r="Q1134" t="s">
        <v>31</v>
      </c>
      <c r="R1134" t="s">
        <v>31</v>
      </c>
      <c r="S1134" t="s">
        <v>32</v>
      </c>
      <c r="T1134" t="s">
        <v>193</v>
      </c>
      <c r="U1134" t="s">
        <v>57</v>
      </c>
      <c r="V1134" t="s">
        <v>40</v>
      </c>
      <c r="W1134" t="s">
        <v>41</v>
      </c>
      <c r="Y1134" t="s">
        <v>2286</v>
      </c>
      <c r="Z1134">
        <v>3223897396</v>
      </c>
      <c r="AA1134" t="s">
        <v>37</v>
      </c>
    </row>
    <row r="1135" spans="1:27">
      <c r="A1135" s="1">
        <v>21593</v>
      </c>
      <c r="B1135" s="9">
        <v>45953</v>
      </c>
      <c r="C1135" s="1">
        <v>1</v>
      </c>
      <c r="D1135" s="1" t="s">
        <v>27</v>
      </c>
      <c r="E1135" s="1">
        <v>326674387</v>
      </c>
      <c r="F1135" t="s">
        <v>3662</v>
      </c>
      <c r="G1135" t="s">
        <v>3663</v>
      </c>
      <c r="H1135" t="s">
        <v>111</v>
      </c>
      <c r="I1135" t="s">
        <v>31</v>
      </c>
      <c r="J1135" t="s">
        <v>31</v>
      </c>
      <c r="K1135" t="s">
        <v>31</v>
      </c>
      <c r="L1135" t="s">
        <v>31</v>
      </c>
      <c r="M1135" t="s">
        <v>31</v>
      </c>
      <c r="N1135" t="s">
        <v>32</v>
      </c>
      <c r="O1135" t="s">
        <v>31</v>
      </c>
      <c r="P1135" t="s">
        <v>31</v>
      </c>
      <c r="Q1135" t="s">
        <v>31</v>
      </c>
      <c r="R1135" t="s">
        <v>31</v>
      </c>
      <c r="S1135" t="s">
        <v>32</v>
      </c>
      <c r="T1135" t="s">
        <v>193</v>
      </c>
      <c r="U1135" t="s">
        <v>34</v>
      </c>
      <c r="V1135" t="s">
        <v>40</v>
      </c>
      <c r="W1135" t="s">
        <v>41</v>
      </c>
      <c r="Y1135" t="s">
        <v>3664</v>
      </c>
      <c r="Z1135">
        <v>3213640723</v>
      </c>
      <c r="AA1135" t="s">
        <v>37</v>
      </c>
    </row>
    <row r="1136" spans="1:27">
      <c r="A1136" s="1">
        <v>21594</v>
      </c>
      <c r="B1136" s="9">
        <v>45953</v>
      </c>
      <c r="C1136" s="1">
        <v>1</v>
      </c>
      <c r="D1136" s="1" t="s">
        <v>27</v>
      </c>
      <c r="E1136" s="1">
        <v>369985839</v>
      </c>
      <c r="F1136" t="s">
        <v>3665</v>
      </c>
      <c r="G1136" t="s">
        <v>3666</v>
      </c>
      <c r="H1136" t="s">
        <v>30</v>
      </c>
      <c r="I1136" t="s">
        <v>31</v>
      </c>
      <c r="J1136" t="s">
        <v>31</v>
      </c>
      <c r="K1136" t="s">
        <v>31</v>
      </c>
      <c r="L1136" t="s">
        <v>31</v>
      </c>
      <c r="M1136" t="s">
        <v>31</v>
      </c>
      <c r="N1136" t="s">
        <v>32</v>
      </c>
      <c r="O1136" t="s">
        <v>31</v>
      </c>
      <c r="P1136" t="s">
        <v>31</v>
      </c>
      <c r="Q1136" t="s">
        <v>31</v>
      </c>
      <c r="R1136" t="s">
        <v>31</v>
      </c>
      <c r="S1136" t="s">
        <v>32</v>
      </c>
      <c r="T1136" t="s">
        <v>193</v>
      </c>
      <c r="U1136" t="s">
        <v>57</v>
      </c>
      <c r="V1136" t="s">
        <v>40</v>
      </c>
      <c r="W1136" t="s">
        <v>41</v>
      </c>
      <c r="Y1136" t="s">
        <v>3667</v>
      </c>
      <c r="Z1136">
        <v>3118673606</v>
      </c>
      <c r="AA1136" t="s">
        <v>37</v>
      </c>
    </row>
    <row r="1137" spans="1:27">
      <c r="A1137" s="1">
        <v>21595</v>
      </c>
      <c r="B1137" s="9">
        <v>45954</v>
      </c>
      <c r="C1137" s="1">
        <v>1</v>
      </c>
      <c r="D1137" s="1" t="s">
        <v>27</v>
      </c>
      <c r="E1137" s="1">
        <v>294132529</v>
      </c>
      <c r="F1137" t="s">
        <v>3668</v>
      </c>
      <c r="G1137" t="s">
        <v>3669</v>
      </c>
      <c r="H1137" t="s">
        <v>111</v>
      </c>
      <c r="I1137" t="s">
        <v>31</v>
      </c>
      <c r="J1137" t="s">
        <v>31</v>
      </c>
      <c r="K1137" t="s">
        <v>31</v>
      </c>
      <c r="L1137" t="s">
        <v>31</v>
      </c>
      <c r="M1137" t="s">
        <v>31</v>
      </c>
      <c r="N1137" t="s">
        <v>32</v>
      </c>
      <c r="O1137" t="s">
        <v>31</v>
      </c>
      <c r="P1137" t="s">
        <v>31</v>
      </c>
      <c r="Q1137" t="s">
        <v>31</v>
      </c>
      <c r="R1137" t="s">
        <v>31</v>
      </c>
      <c r="S1137" t="s">
        <v>32</v>
      </c>
      <c r="T1137" t="s">
        <v>153</v>
      </c>
      <c r="U1137" t="s">
        <v>57</v>
      </c>
      <c r="V1137" t="s">
        <v>40</v>
      </c>
      <c r="W1137" t="s">
        <v>41</v>
      </c>
      <c r="X1137" t="s">
        <v>220</v>
      </c>
      <c r="Y1137" t="s">
        <v>3670</v>
      </c>
      <c r="Z1137">
        <v>3147516231</v>
      </c>
      <c r="AA1137" t="s">
        <v>37</v>
      </c>
    </row>
    <row r="1138" spans="1:27">
      <c r="A1138" s="1">
        <v>21596</v>
      </c>
      <c r="B1138" s="9">
        <v>45954</v>
      </c>
      <c r="C1138" s="1">
        <v>1</v>
      </c>
      <c r="D1138" s="1" t="s">
        <v>27</v>
      </c>
      <c r="E1138" s="1">
        <v>1157449839</v>
      </c>
      <c r="F1138" t="s">
        <v>3671</v>
      </c>
      <c r="G1138" t="s">
        <v>3672</v>
      </c>
      <c r="H1138" t="s">
        <v>111</v>
      </c>
      <c r="I1138" t="s">
        <v>31</v>
      </c>
      <c r="J1138" t="s">
        <v>31</v>
      </c>
      <c r="K1138" t="s">
        <v>31</v>
      </c>
      <c r="L1138" t="s">
        <v>31</v>
      </c>
      <c r="M1138" t="s">
        <v>31</v>
      </c>
      <c r="N1138" t="s">
        <v>32</v>
      </c>
      <c r="O1138" t="s">
        <v>31</v>
      </c>
      <c r="P1138" t="s">
        <v>31</v>
      </c>
      <c r="Q1138" t="s">
        <v>31</v>
      </c>
      <c r="R1138" t="s">
        <v>31</v>
      </c>
      <c r="S1138" t="s">
        <v>32</v>
      </c>
      <c r="T1138" t="s">
        <v>156</v>
      </c>
      <c r="U1138" t="s">
        <v>57</v>
      </c>
      <c r="V1138" t="s">
        <v>40</v>
      </c>
      <c r="W1138" t="s">
        <v>41</v>
      </c>
      <c r="X1138" t="s">
        <v>258</v>
      </c>
      <c r="Y1138" t="s">
        <v>3614</v>
      </c>
      <c r="Z1138">
        <v>0</v>
      </c>
      <c r="AA1138" t="s">
        <v>37</v>
      </c>
    </row>
    <row r="1139" spans="1:27">
      <c r="A1139" s="1">
        <v>21597</v>
      </c>
      <c r="B1139" s="9">
        <v>45954</v>
      </c>
      <c r="C1139" s="1">
        <v>1</v>
      </c>
      <c r="D1139" s="1" t="s">
        <v>27</v>
      </c>
      <c r="E1139" s="1">
        <v>2145372427</v>
      </c>
      <c r="F1139" t="s">
        <v>3673</v>
      </c>
      <c r="G1139" t="s">
        <v>3674</v>
      </c>
      <c r="H1139" t="s">
        <v>30</v>
      </c>
      <c r="I1139" t="s">
        <v>31</v>
      </c>
      <c r="J1139" t="s">
        <v>31</v>
      </c>
      <c r="K1139" t="s">
        <v>31</v>
      </c>
      <c r="L1139" t="s">
        <v>31</v>
      </c>
      <c r="M1139" t="s">
        <v>31</v>
      </c>
      <c r="N1139" t="s">
        <v>32</v>
      </c>
      <c r="O1139" t="s">
        <v>31</v>
      </c>
      <c r="P1139" t="s">
        <v>31</v>
      </c>
      <c r="Q1139" t="s">
        <v>31</v>
      </c>
      <c r="R1139" t="s">
        <v>31</v>
      </c>
      <c r="S1139" t="s">
        <v>32</v>
      </c>
      <c r="T1139" t="s">
        <v>33</v>
      </c>
      <c r="U1139" t="s">
        <v>57</v>
      </c>
      <c r="V1139" t="s">
        <v>40</v>
      </c>
      <c r="W1139" t="s">
        <v>41</v>
      </c>
      <c r="Y1139" t="s">
        <v>3675</v>
      </c>
      <c r="Z1139">
        <v>3134684425</v>
      </c>
      <c r="AA1139" t="s">
        <v>37</v>
      </c>
    </row>
    <row r="1140" spans="1:27">
      <c r="A1140" s="1">
        <v>21598</v>
      </c>
      <c r="B1140" s="9">
        <v>45954</v>
      </c>
      <c r="C1140" s="1">
        <v>1</v>
      </c>
      <c r="D1140" s="1" t="s">
        <v>27</v>
      </c>
      <c r="E1140" s="1">
        <v>1313617848</v>
      </c>
      <c r="F1140" t="s">
        <v>3676</v>
      </c>
      <c r="G1140" t="s">
        <v>3677</v>
      </c>
      <c r="H1140" t="s">
        <v>30</v>
      </c>
      <c r="I1140" t="s">
        <v>31</v>
      </c>
      <c r="J1140" t="s">
        <v>31</v>
      </c>
      <c r="K1140" t="s">
        <v>31</v>
      </c>
      <c r="L1140" t="s">
        <v>31</v>
      </c>
      <c r="M1140" t="s">
        <v>31</v>
      </c>
      <c r="N1140" t="s">
        <v>32</v>
      </c>
      <c r="O1140" t="s">
        <v>31</v>
      </c>
      <c r="P1140" t="s">
        <v>31</v>
      </c>
      <c r="Q1140" t="s">
        <v>31</v>
      </c>
      <c r="R1140" t="s">
        <v>31</v>
      </c>
      <c r="S1140" t="s">
        <v>32</v>
      </c>
      <c r="T1140" t="s">
        <v>118</v>
      </c>
      <c r="U1140" t="s">
        <v>34</v>
      </c>
      <c r="V1140" t="s">
        <v>40</v>
      </c>
      <c r="W1140" t="s">
        <v>41</v>
      </c>
      <c r="Y1140" t="s">
        <v>3678</v>
      </c>
      <c r="Z1140">
        <v>3218566291</v>
      </c>
      <c r="AA1140" t="s">
        <v>37</v>
      </c>
    </row>
    <row r="1141" spans="1:27">
      <c r="A1141" s="1">
        <v>21599</v>
      </c>
      <c r="B1141" s="9">
        <v>45954</v>
      </c>
      <c r="C1141" s="1">
        <v>1</v>
      </c>
      <c r="D1141" s="1" t="s">
        <v>27</v>
      </c>
      <c r="E1141" s="1">
        <v>739847240</v>
      </c>
      <c r="F1141" t="s">
        <v>3679</v>
      </c>
      <c r="G1141" t="s">
        <v>3680</v>
      </c>
      <c r="H1141" t="s">
        <v>30</v>
      </c>
      <c r="I1141" t="s">
        <v>31</v>
      </c>
      <c r="J1141" t="s">
        <v>31</v>
      </c>
      <c r="K1141" t="s">
        <v>31</v>
      </c>
      <c r="L1141" t="s">
        <v>31</v>
      </c>
      <c r="M1141" t="s">
        <v>31</v>
      </c>
      <c r="N1141" t="s">
        <v>32</v>
      </c>
      <c r="O1141" t="s">
        <v>31</v>
      </c>
      <c r="P1141" t="s">
        <v>31</v>
      </c>
      <c r="Q1141" t="s">
        <v>31</v>
      </c>
      <c r="R1141" t="s">
        <v>31</v>
      </c>
      <c r="S1141" t="s">
        <v>32</v>
      </c>
      <c r="T1141" t="s">
        <v>65</v>
      </c>
      <c r="U1141" t="s">
        <v>57</v>
      </c>
      <c r="V1141" t="s">
        <v>40</v>
      </c>
      <c r="W1141" t="s">
        <v>41</v>
      </c>
      <c r="X1141" t="s">
        <v>174</v>
      </c>
      <c r="Y1141" t="s">
        <v>3681</v>
      </c>
      <c r="Z1141">
        <v>3116744174</v>
      </c>
      <c r="AA1141" t="s">
        <v>68</v>
      </c>
    </row>
    <row r="1142" spans="1:27">
      <c r="A1142" s="1">
        <v>21600</v>
      </c>
      <c r="B1142" s="9">
        <v>45954</v>
      </c>
      <c r="C1142" s="1">
        <v>1</v>
      </c>
      <c r="D1142" s="1" t="s">
        <v>27</v>
      </c>
      <c r="E1142" s="1">
        <v>683237143</v>
      </c>
      <c r="F1142" t="s">
        <v>3682</v>
      </c>
      <c r="G1142" t="s">
        <v>3683</v>
      </c>
      <c r="H1142" t="s">
        <v>30</v>
      </c>
      <c r="I1142" t="s">
        <v>31</v>
      </c>
      <c r="J1142" t="s">
        <v>31</v>
      </c>
      <c r="K1142" t="s">
        <v>31</v>
      </c>
      <c r="L1142" t="s">
        <v>31</v>
      </c>
      <c r="M1142" t="s">
        <v>31</v>
      </c>
      <c r="N1142" t="s">
        <v>32</v>
      </c>
      <c r="O1142" t="s">
        <v>31</v>
      </c>
      <c r="P1142" t="s">
        <v>31</v>
      </c>
      <c r="Q1142" t="s">
        <v>31</v>
      </c>
      <c r="R1142" t="s">
        <v>31</v>
      </c>
      <c r="S1142" t="s">
        <v>32</v>
      </c>
      <c r="T1142" t="s">
        <v>65</v>
      </c>
      <c r="U1142" t="s">
        <v>57</v>
      </c>
      <c r="V1142" t="s">
        <v>40</v>
      </c>
      <c r="W1142" t="s">
        <v>41</v>
      </c>
      <c r="X1142" t="s">
        <v>174</v>
      </c>
      <c r="Y1142" t="s">
        <v>3684</v>
      </c>
      <c r="Z1142">
        <v>3145255228</v>
      </c>
      <c r="AA1142" t="s">
        <v>68</v>
      </c>
    </row>
    <row r="1143" spans="1:27">
      <c r="A1143" s="1">
        <v>21601</v>
      </c>
      <c r="B1143" s="9">
        <v>45954</v>
      </c>
      <c r="C1143" s="1">
        <v>1</v>
      </c>
      <c r="D1143" s="1" t="s">
        <v>27</v>
      </c>
      <c r="E1143" s="1">
        <v>1401700813</v>
      </c>
      <c r="F1143" t="s">
        <v>3685</v>
      </c>
      <c r="G1143" t="s">
        <v>3686</v>
      </c>
      <c r="H1143" t="s">
        <v>30</v>
      </c>
      <c r="I1143" t="s">
        <v>31</v>
      </c>
      <c r="J1143" t="s">
        <v>31</v>
      </c>
      <c r="K1143" t="s">
        <v>31</v>
      </c>
      <c r="L1143" t="s">
        <v>31</v>
      </c>
      <c r="M1143" t="s">
        <v>31</v>
      </c>
      <c r="N1143" t="s">
        <v>32</v>
      </c>
      <c r="O1143" t="s">
        <v>31</v>
      </c>
      <c r="P1143" t="s">
        <v>31</v>
      </c>
      <c r="Q1143" t="s">
        <v>31</v>
      </c>
      <c r="R1143" t="s">
        <v>31</v>
      </c>
      <c r="S1143" t="s">
        <v>32</v>
      </c>
      <c r="T1143" t="s">
        <v>147</v>
      </c>
      <c r="U1143" t="s">
        <v>57</v>
      </c>
      <c r="V1143" t="s">
        <v>40</v>
      </c>
      <c r="W1143" t="s">
        <v>41</v>
      </c>
      <c r="X1143" t="s">
        <v>174</v>
      </c>
      <c r="Y1143" t="s">
        <v>1054</v>
      </c>
      <c r="Z1143">
        <v>3144757513</v>
      </c>
      <c r="AA1143" t="s">
        <v>37</v>
      </c>
    </row>
    <row r="1144" spans="1:27">
      <c r="A1144" s="1">
        <v>21602</v>
      </c>
      <c r="B1144" s="9">
        <v>45954</v>
      </c>
      <c r="C1144" s="1">
        <v>1</v>
      </c>
      <c r="D1144" s="1" t="s">
        <v>27</v>
      </c>
      <c r="E1144" s="1">
        <v>621291364</v>
      </c>
      <c r="F1144" t="s">
        <v>3687</v>
      </c>
      <c r="G1144" t="s">
        <v>3688</v>
      </c>
      <c r="H1144" t="s">
        <v>30</v>
      </c>
      <c r="I1144" t="s">
        <v>31</v>
      </c>
      <c r="J1144" t="s">
        <v>31</v>
      </c>
      <c r="K1144" t="s">
        <v>31</v>
      </c>
      <c r="L1144" t="s">
        <v>31</v>
      </c>
      <c r="M1144" t="s">
        <v>31</v>
      </c>
      <c r="N1144" t="s">
        <v>32</v>
      </c>
      <c r="O1144" t="s">
        <v>31</v>
      </c>
      <c r="P1144" t="s">
        <v>31</v>
      </c>
      <c r="Q1144" t="s">
        <v>31</v>
      </c>
      <c r="R1144" t="s">
        <v>31</v>
      </c>
      <c r="S1144" t="s">
        <v>32</v>
      </c>
      <c r="T1144" t="s">
        <v>147</v>
      </c>
      <c r="U1144" t="s">
        <v>57</v>
      </c>
      <c r="V1144" t="s">
        <v>40</v>
      </c>
      <c r="W1144" t="s">
        <v>41</v>
      </c>
      <c r="X1144" t="s">
        <v>84</v>
      </c>
      <c r="Y1144" t="s">
        <v>3689</v>
      </c>
      <c r="Z1144">
        <v>3238110809</v>
      </c>
      <c r="AA1144" t="s">
        <v>37</v>
      </c>
    </row>
    <row r="1145" spans="1:27">
      <c r="A1145" s="1">
        <v>21603</v>
      </c>
      <c r="B1145" s="9">
        <v>45954</v>
      </c>
      <c r="C1145" s="1">
        <v>1</v>
      </c>
      <c r="D1145" s="1" t="s">
        <v>27</v>
      </c>
      <c r="E1145" s="1">
        <v>641447575</v>
      </c>
      <c r="F1145" t="s">
        <v>3690</v>
      </c>
      <c r="G1145" t="s">
        <v>3691</v>
      </c>
      <c r="H1145" t="s">
        <v>30</v>
      </c>
      <c r="I1145" t="s">
        <v>31</v>
      </c>
      <c r="J1145" t="s">
        <v>31</v>
      </c>
      <c r="K1145" t="s">
        <v>31</v>
      </c>
      <c r="L1145" t="s">
        <v>31</v>
      </c>
      <c r="M1145" t="s">
        <v>31</v>
      </c>
      <c r="N1145" t="s">
        <v>32</v>
      </c>
      <c r="O1145" t="s">
        <v>32</v>
      </c>
      <c r="P1145" t="s">
        <v>31</v>
      </c>
      <c r="Q1145" t="s">
        <v>31</v>
      </c>
      <c r="R1145" t="s">
        <v>31</v>
      </c>
      <c r="S1145" t="s">
        <v>31</v>
      </c>
      <c r="T1145" t="s">
        <v>206</v>
      </c>
      <c r="U1145" t="s">
        <v>34</v>
      </c>
      <c r="V1145" t="s">
        <v>35</v>
      </c>
      <c r="W1145" t="s">
        <v>35</v>
      </c>
      <c r="X1145" t="s">
        <v>84</v>
      </c>
      <c r="Y1145" t="s">
        <v>3692</v>
      </c>
      <c r="Z1145">
        <v>3144603706</v>
      </c>
      <c r="AA1145" t="s">
        <v>37</v>
      </c>
    </row>
    <row r="1146" spans="1:27">
      <c r="A1146" s="1">
        <v>21604</v>
      </c>
      <c r="B1146" s="9">
        <v>45954</v>
      </c>
      <c r="C1146" s="1">
        <v>1</v>
      </c>
      <c r="D1146" s="1" t="s">
        <v>27</v>
      </c>
      <c r="E1146" s="1">
        <v>1414385083</v>
      </c>
      <c r="F1146" t="s">
        <v>3693</v>
      </c>
      <c r="G1146" t="s">
        <v>3694</v>
      </c>
      <c r="H1146" t="s">
        <v>30</v>
      </c>
      <c r="I1146" t="s">
        <v>31</v>
      </c>
      <c r="J1146" t="s">
        <v>31</v>
      </c>
      <c r="K1146" t="s">
        <v>31</v>
      </c>
      <c r="L1146" t="s">
        <v>31</v>
      </c>
      <c r="M1146" t="s">
        <v>31</v>
      </c>
      <c r="N1146" t="s">
        <v>32</v>
      </c>
      <c r="O1146" t="s">
        <v>31</v>
      </c>
      <c r="P1146" t="s">
        <v>31</v>
      </c>
      <c r="Q1146" t="s">
        <v>31</v>
      </c>
      <c r="R1146" t="s">
        <v>31</v>
      </c>
      <c r="S1146" t="s">
        <v>32</v>
      </c>
      <c r="T1146" t="s">
        <v>141</v>
      </c>
      <c r="U1146" t="s">
        <v>34</v>
      </c>
      <c r="V1146" t="s">
        <v>40</v>
      </c>
      <c r="W1146" t="s">
        <v>41</v>
      </c>
      <c r="X1146" t="s">
        <v>66</v>
      </c>
      <c r="Y1146" t="s">
        <v>3695</v>
      </c>
      <c r="Z1146">
        <v>316514493</v>
      </c>
      <c r="AA1146" t="s">
        <v>37</v>
      </c>
    </row>
    <row r="1147" spans="1:27">
      <c r="A1147" s="1">
        <v>21605</v>
      </c>
      <c r="B1147" s="9">
        <v>45954</v>
      </c>
      <c r="C1147" s="1">
        <v>1</v>
      </c>
      <c r="D1147" s="1" t="s">
        <v>27</v>
      </c>
      <c r="E1147" s="1">
        <v>1837425923</v>
      </c>
      <c r="F1147" t="s">
        <v>3696</v>
      </c>
      <c r="G1147" t="s">
        <v>3697</v>
      </c>
      <c r="H1147" t="s">
        <v>30</v>
      </c>
      <c r="I1147" t="s">
        <v>31</v>
      </c>
      <c r="J1147" t="s">
        <v>31</v>
      </c>
      <c r="K1147" t="s">
        <v>31</v>
      </c>
      <c r="L1147" t="s">
        <v>31</v>
      </c>
      <c r="M1147" t="s">
        <v>31</v>
      </c>
      <c r="N1147" t="s">
        <v>32</v>
      </c>
      <c r="O1147" t="s">
        <v>31</v>
      </c>
      <c r="P1147" t="s">
        <v>31</v>
      </c>
      <c r="Q1147" t="s">
        <v>31</v>
      </c>
      <c r="R1147" t="s">
        <v>31</v>
      </c>
      <c r="S1147" t="s">
        <v>32</v>
      </c>
      <c r="T1147" t="s">
        <v>147</v>
      </c>
      <c r="U1147" t="s">
        <v>57</v>
      </c>
      <c r="V1147" t="s">
        <v>40</v>
      </c>
      <c r="W1147" t="s">
        <v>41</v>
      </c>
      <c r="X1147" t="s">
        <v>84</v>
      </c>
      <c r="Y1147" t="s">
        <v>3698</v>
      </c>
      <c r="Z1147">
        <v>3227224625</v>
      </c>
      <c r="AA1147" t="s">
        <v>37</v>
      </c>
    </row>
    <row r="1148" spans="1:27">
      <c r="A1148" s="1">
        <v>21606</v>
      </c>
      <c r="B1148" s="9">
        <v>45954</v>
      </c>
      <c r="C1148" s="1">
        <v>1</v>
      </c>
      <c r="D1148" s="1" t="s">
        <v>27</v>
      </c>
      <c r="E1148" s="1">
        <v>618533937</v>
      </c>
      <c r="F1148" t="s">
        <v>3699</v>
      </c>
      <c r="G1148" t="s">
        <v>3700</v>
      </c>
      <c r="H1148" t="s">
        <v>30</v>
      </c>
      <c r="I1148" t="s">
        <v>31</v>
      </c>
      <c r="J1148" t="s">
        <v>31</v>
      </c>
      <c r="K1148" t="s">
        <v>31</v>
      </c>
      <c r="L1148" t="s">
        <v>31</v>
      </c>
      <c r="M1148" t="s">
        <v>31</v>
      </c>
      <c r="N1148" t="s">
        <v>32</v>
      </c>
      <c r="O1148" t="s">
        <v>31</v>
      </c>
      <c r="P1148" t="s">
        <v>31</v>
      </c>
      <c r="Q1148" t="s">
        <v>31</v>
      </c>
      <c r="R1148" t="s">
        <v>31</v>
      </c>
      <c r="S1148" t="s">
        <v>32</v>
      </c>
      <c r="T1148" t="s">
        <v>33</v>
      </c>
      <c r="U1148" t="s">
        <v>57</v>
      </c>
      <c r="V1148" t="s">
        <v>40</v>
      </c>
      <c r="W1148" t="s">
        <v>41</v>
      </c>
      <c r="X1148" t="s">
        <v>3701</v>
      </c>
      <c r="Y1148" t="s">
        <v>3702</v>
      </c>
      <c r="Z1148">
        <v>3005550379</v>
      </c>
      <c r="AA1148" t="s">
        <v>37</v>
      </c>
    </row>
    <row r="1149" spans="1:27">
      <c r="A1149" s="1">
        <v>21607</v>
      </c>
      <c r="B1149" s="9">
        <v>45954</v>
      </c>
      <c r="C1149" s="1">
        <v>1</v>
      </c>
      <c r="D1149" s="1" t="s">
        <v>27</v>
      </c>
      <c r="E1149" s="1">
        <v>744161696</v>
      </c>
      <c r="F1149" t="s">
        <v>3703</v>
      </c>
      <c r="G1149" t="s">
        <v>3704</v>
      </c>
      <c r="H1149" t="s">
        <v>30</v>
      </c>
      <c r="I1149" t="s">
        <v>31</v>
      </c>
      <c r="J1149" t="s">
        <v>31</v>
      </c>
      <c r="K1149" t="s">
        <v>31</v>
      </c>
      <c r="L1149" t="s">
        <v>31</v>
      </c>
      <c r="M1149" t="s">
        <v>31</v>
      </c>
      <c r="N1149" t="s">
        <v>32</v>
      </c>
      <c r="O1149" t="s">
        <v>31</v>
      </c>
      <c r="P1149" t="s">
        <v>31</v>
      </c>
      <c r="Q1149" t="s">
        <v>31</v>
      </c>
      <c r="R1149" t="s">
        <v>31</v>
      </c>
      <c r="S1149" t="s">
        <v>32</v>
      </c>
      <c r="T1149" t="s">
        <v>118</v>
      </c>
      <c r="U1149" t="s">
        <v>34</v>
      </c>
      <c r="V1149" t="s">
        <v>40</v>
      </c>
      <c r="W1149" t="s">
        <v>41</v>
      </c>
      <c r="Y1149" t="s">
        <v>3705</v>
      </c>
      <c r="Z1149">
        <v>3153250890</v>
      </c>
      <c r="AA1149" t="s">
        <v>37</v>
      </c>
    </row>
    <row r="1150" spans="1:27">
      <c r="A1150" s="1">
        <v>21608</v>
      </c>
      <c r="B1150" s="9">
        <v>45954</v>
      </c>
      <c r="C1150" s="1">
        <v>1</v>
      </c>
      <c r="D1150" s="1" t="s">
        <v>27</v>
      </c>
      <c r="E1150" s="1">
        <v>474819842</v>
      </c>
      <c r="F1150" t="s">
        <v>3706</v>
      </c>
      <c r="G1150" t="s">
        <v>3707</v>
      </c>
      <c r="H1150" t="s">
        <v>30</v>
      </c>
      <c r="I1150" t="s">
        <v>31</v>
      </c>
      <c r="J1150" t="s">
        <v>31</v>
      </c>
      <c r="K1150" t="s">
        <v>31</v>
      </c>
      <c r="L1150" t="s">
        <v>31</v>
      </c>
      <c r="M1150" t="s">
        <v>31</v>
      </c>
      <c r="N1150" t="s">
        <v>32</v>
      </c>
      <c r="O1150" t="s">
        <v>31</v>
      </c>
      <c r="P1150" t="s">
        <v>31</v>
      </c>
      <c r="Q1150" t="s">
        <v>31</v>
      </c>
      <c r="R1150" t="s">
        <v>31</v>
      </c>
      <c r="S1150" t="s">
        <v>32</v>
      </c>
      <c r="T1150" t="s">
        <v>33</v>
      </c>
      <c r="U1150" t="s">
        <v>57</v>
      </c>
      <c r="V1150" t="s">
        <v>40</v>
      </c>
      <c r="W1150" t="s">
        <v>41</v>
      </c>
      <c r="Y1150" t="s">
        <v>3708</v>
      </c>
      <c r="Z1150">
        <v>3506279503</v>
      </c>
      <c r="AA1150" t="s">
        <v>37</v>
      </c>
    </row>
    <row r="1151" spans="1:27">
      <c r="A1151" s="1">
        <v>21609</v>
      </c>
      <c r="B1151" s="9">
        <v>45954</v>
      </c>
      <c r="C1151" s="1">
        <v>1</v>
      </c>
      <c r="D1151" s="1" t="s">
        <v>27</v>
      </c>
      <c r="E1151" s="1">
        <v>1518301463</v>
      </c>
      <c r="F1151" t="s">
        <v>3709</v>
      </c>
      <c r="G1151" t="s">
        <v>3710</v>
      </c>
      <c r="H1151" t="s">
        <v>111</v>
      </c>
      <c r="I1151" t="s">
        <v>31</v>
      </c>
      <c r="J1151" t="s">
        <v>31</v>
      </c>
      <c r="K1151" t="s">
        <v>31</v>
      </c>
      <c r="L1151" t="s">
        <v>31</v>
      </c>
      <c r="M1151" t="s">
        <v>31</v>
      </c>
      <c r="N1151" t="s">
        <v>32</v>
      </c>
      <c r="O1151" t="s">
        <v>31</v>
      </c>
      <c r="P1151" t="s">
        <v>31</v>
      </c>
      <c r="Q1151" t="s">
        <v>31</v>
      </c>
      <c r="R1151" t="s">
        <v>31</v>
      </c>
      <c r="S1151" t="s">
        <v>32</v>
      </c>
      <c r="T1151" t="s">
        <v>141</v>
      </c>
      <c r="U1151" t="s">
        <v>34</v>
      </c>
      <c r="V1151" t="s">
        <v>40</v>
      </c>
      <c r="W1151" t="s">
        <v>41</v>
      </c>
      <c r="X1151" t="s">
        <v>3711</v>
      </c>
      <c r="Y1151" t="s">
        <v>3712</v>
      </c>
      <c r="Z1151">
        <v>3504643421</v>
      </c>
      <c r="AA1151" t="s">
        <v>37</v>
      </c>
    </row>
    <row r="1152" spans="1:27">
      <c r="A1152" s="1">
        <v>21610</v>
      </c>
      <c r="B1152" s="9">
        <v>45954</v>
      </c>
      <c r="C1152" s="1">
        <v>1</v>
      </c>
      <c r="D1152" s="1" t="s">
        <v>27</v>
      </c>
      <c r="E1152" s="1">
        <v>293748477</v>
      </c>
      <c r="F1152" t="s">
        <v>3713</v>
      </c>
      <c r="G1152" t="s">
        <v>3714</v>
      </c>
      <c r="H1152" t="s">
        <v>30</v>
      </c>
      <c r="I1152" t="s">
        <v>31</v>
      </c>
      <c r="J1152" t="s">
        <v>31</v>
      </c>
      <c r="K1152" t="s">
        <v>31</v>
      </c>
      <c r="L1152" t="s">
        <v>31</v>
      </c>
      <c r="M1152" t="s">
        <v>31</v>
      </c>
      <c r="N1152" t="s">
        <v>32</v>
      </c>
      <c r="O1152" t="s">
        <v>31</v>
      </c>
      <c r="P1152" t="s">
        <v>31</v>
      </c>
      <c r="Q1152" t="s">
        <v>31</v>
      </c>
      <c r="R1152" t="s">
        <v>31</v>
      </c>
      <c r="S1152" t="s">
        <v>32</v>
      </c>
      <c r="T1152" t="s">
        <v>138</v>
      </c>
      <c r="U1152" t="s">
        <v>57</v>
      </c>
      <c r="V1152" t="s">
        <v>40</v>
      </c>
      <c r="W1152" t="s">
        <v>41</v>
      </c>
      <c r="X1152" t="s">
        <v>1192</v>
      </c>
      <c r="Y1152" t="s">
        <v>3715</v>
      </c>
      <c r="Z1152">
        <v>3228795416</v>
      </c>
      <c r="AA1152" t="s">
        <v>37</v>
      </c>
    </row>
    <row r="1153" spans="1:27">
      <c r="A1153" s="1">
        <v>21611</v>
      </c>
      <c r="B1153" s="9">
        <v>45954</v>
      </c>
      <c r="C1153" s="1">
        <v>1</v>
      </c>
      <c r="D1153" s="1" t="s">
        <v>27</v>
      </c>
      <c r="E1153" s="1">
        <v>142787599</v>
      </c>
      <c r="F1153" t="s">
        <v>3716</v>
      </c>
      <c r="G1153" t="s">
        <v>3717</v>
      </c>
      <c r="H1153" t="s">
        <v>30</v>
      </c>
      <c r="I1153" t="s">
        <v>31</v>
      </c>
      <c r="J1153" t="s">
        <v>31</v>
      </c>
      <c r="K1153" t="s">
        <v>31</v>
      </c>
      <c r="L1153" t="s">
        <v>31</v>
      </c>
      <c r="M1153" t="s">
        <v>31</v>
      </c>
      <c r="N1153" t="s">
        <v>32</v>
      </c>
      <c r="O1153" t="s">
        <v>31</v>
      </c>
      <c r="P1153" t="s">
        <v>31</v>
      </c>
      <c r="Q1153" t="s">
        <v>31</v>
      </c>
      <c r="R1153" t="s">
        <v>31</v>
      </c>
      <c r="S1153" t="s">
        <v>32</v>
      </c>
      <c r="T1153" t="s">
        <v>160</v>
      </c>
      <c r="U1153" t="s">
        <v>34</v>
      </c>
      <c r="V1153" t="s">
        <v>40</v>
      </c>
      <c r="W1153" t="s">
        <v>41</v>
      </c>
      <c r="Y1153" t="s">
        <v>1614</v>
      </c>
      <c r="Z1153">
        <v>3127361988</v>
      </c>
      <c r="AA1153" t="s">
        <v>37</v>
      </c>
    </row>
    <row r="1154" spans="1:27">
      <c r="A1154" s="1">
        <v>21612</v>
      </c>
      <c r="B1154" s="9">
        <v>45954</v>
      </c>
      <c r="C1154" s="1">
        <v>1</v>
      </c>
      <c r="D1154" s="1" t="s">
        <v>27</v>
      </c>
      <c r="E1154" s="1">
        <v>1135537910</v>
      </c>
      <c r="F1154" t="s">
        <v>3718</v>
      </c>
      <c r="G1154" t="s">
        <v>3719</v>
      </c>
      <c r="H1154" t="s">
        <v>30</v>
      </c>
      <c r="I1154" t="s">
        <v>31</v>
      </c>
      <c r="J1154" t="s">
        <v>31</v>
      </c>
      <c r="K1154" t="s">
        <v>31</v>
      </c>
      <c r="L1154" t="s">
        <v>31</v>
      </c>
      <c r="M1154" t="s">
        <v>31</v>
      </c>
      <c r="N1154" t="s">
        <v>32</v>
      </c>
      <c r="O1154" t="s">
        <v>31</v>
      </c>
      <c r="P1154" t="s">
        <v>31</v>
      </c>
      <c r="Q1154" t="s">
        <v>31</v>
      </c>
      <c r="R1154" t="s">
        <v>31</v>
      </c>
      <c r="S1154" t="s">
        <v>32</v>
      </c>
      <c r="T1154" t="s">
        <v>80</v>
      </c>
      <c r="U1154" t="s">
        <v>57</v>
      </c>
      <c r="V1154" t="s">
        <v>40</v>
      </c>
      <c r="W1154" t="s">
        <v>41</v>
      </c>
      <c r="X1154" t="s">
        <v>66</v>
      </c>
      <c r="Y1154">
        <v>3012230130</v>
      </c>
      <c r="Z1154" t="s">
        <v>3720</v>
      </c>
      <c r="AA1154" t="s">
        <v>37</v>
      </c>
    </row>
    <row r="1155" spans="1:27">
      <c r="A1155" s="1">
        <v>21613</v>
      </c>
      <c r="B1155" s="9">
        <v>45954</v>
      </c>
      <c r="C1155" s="1">
        <v>1</v>
      </c>
      <c r="D1155" s="1" t="s">
        <v>27</v>
      </c>
      <c r="E1155" s="1">
        <v>982495013</v>
      </c>
      <c r="F1155" t="s">
        <v>3721</v>
      </c>
      <c r="G1155" t="s">
        <v>3722</v>
      </c>
      <c r="H1155" t="s">
        <v>30</v>
      </c>
      <c r="I1155" t="s">
        <v>31</v>
      </c>
      <c r="J1155" t="s">
        <v>31</v>
      </c>
      <c r="K1155" t="s">
        <v>31</v>
      </c>
      <c r="L1155" t="s">
        <v>31</v>
      </c>
      <c r="M1155" t="s">
        <v>31</v>
      </c>
      <c r="N1155" t="s">
        <v>32</v>
      </c>
      <c r="O1155" t="s">
        <v>31</v>
      </c>
      <c r="P1155" t="s">
        <v>31</v>
      </c>
      <c r="Q1155" t="s">
        <v>31</v>
      </c>
      <c r="R1155" t="s">
        <v>31</v>
      </c>
      <c r="S1155" t="s">
        <v>32</v>
      </c>
      <c r="T1155" t="s">
        <v>147</v>
      </c>
      <c r="U1155" t="s">
        <v>57</v>
      </c>
      <c r="V1155" t="s">
        <v>40</v>
      </c>
      <c r="W1155" t="s">
        <v>41</v>
      </c>
      <c r="X1155" t="s">
        <v>31</v>
      </c>
      <c r="Y1155" t="s">
        <v>3723</v>
      </c>
      <c r="Z1155">
        <v>3112024181</v>
      </c>
      <c r="AA1155" t="s">
        <v>37</v>
      </c>
    </row>
    <row r="1156" spans="1:27">
      <c r="A1156" s="1">
        <v>21614</v>
      </c>
      <c r="B1156" s="9">
        <v>45954</v>
      </c>
      <c r="C1156" s="1">
        <v>1</v>
      </c>
      <c r="D1156" s="1" t="s">
        <v>27</v>
      </c>
      <c r="E1156" s="1">
        <v>337882172</v>
      </c>
      <c r="F1156" t="s">
        <v>3724</v>
      </c>
      <c r="G1156" t="s">
        <v>3725</v>
      </c>
      <c r="H1156" t="s">
        <v>30</v>
      </c>
      <c r="I1156" t="s">
        <v>31</v>
      </c>
      <c r="J1156" t="s">
        <v>31</v>
      </c>
      <c r="K1156" t="s">
        <v>31</v>
      </c>
      <c r="L1156" t="s">
        <v>31</v>
      </c>
      <c r="M1156" t="s">
        <v>31</v>
      </c>
      <c r="N1156" t="s">
        <v>32</v>
      </c>
      <c r="O1156" t="s">
        <v>31</v>
      </c>
      <c r="P1156" t="s">
        <v>31</v>
      </c>
      <c r="Q1156" t="s">
        <v>31</v>
      </c>
      <c r="R1156" t="s">
        <v>31</v>
      </c>
      <c r="S1156" t="s">
        <v>32</v>
      </c>
      <c r="T1156" t="s">
        <v>71</v>
      </c>
      <c r="U1156" t="s">
        <v>57</v>
      </c>
      <c r="V1156" t="s">
        <v>40</v>
      </c>
      <c r="W1156" t="s">
        <v>41</v>
      </c>
      <c r="Y1156" t="s">
        <v>3726</v>
      </c>
      <c r="Z1156">
        <v>3215008153</v>
      </c>
      <c r="AA1156" t="s">
        <v>37</v>
      </c>
    </row>
    <row r="1157" spans="1:27">
      <c r="A1157" s="1">
        <v>21615</v>
      </c>
      <c r="B1157" s="9">
        <v>45954</v>
      </c>
      <c r="C1157" s="1">
        <v>1</v>
      </c>
      <c r="D1157" s="1" t="s">
        <v>27</v>
      </c>
      <c r="E1157" s="1">
        <v>1898039623</v>
      </c>
      <c r="F1157" t="s">
        <v>3727</v>
      </c>
      <c r="G1157" t="s">
        <v>3728</v>
      </c>
      <c r="H1157" t="s">
        <v>30</v>
      </c>
      <c r="I1157" t="s">
        <v>31</v>
      </c>
      <c r="J1157" t="s">
        <v>31</v>
      </c>
      <c r="K1157" t="s">
        <v>31</v>
      </c>
      <c r="L1157" t="s">
        <v>31</v>
      </c>
      <c r="M1157" t="s">
        <v>31</v>
      </c>
      <c r="N1157" t="s">
        <v>32</v>
      </c>
      <c r="O1157" t="s">
        <v>31</v>
      </c>
      <c r="P1157" t="s">
        <v>31</v>
      </c>
      <c r="Q1157" t="s">
        <v>31</v>
      </c>
      <c r="R1157" t="s">
        <v>31</v>
      </c>
      <c r="S1157" t="s">
        <v>32</v>
      </c>
      <c r="T1157" t="s">
        <v>80</v>
      </c>
      <c r="U1157" t="s">
        <v>34</v>
      </c>
      <c r="V1157" t="s">
        <v>40</v>
      </c>
      <c r="W1157" t="s">
        <v>41</v>
      </c>
      <c r="X1157" t="s">
        <v>66</v>
      </c>
      <c r="Y1157" t="s">
        <v>3729</v>
      </c>
      <c r="Z1157">
        <v>3124060127</v>
      </c>
      <c r="AA1157" t="s">
        <v>37</v>
      </c>
    </row>
    <row r="1158" spans="1:27">
      <c r="A1158" s="1">
        <v>21616</v>
      </c>
      <c r="B1158" s="9">
        <v>45954</v>
      </c>
      <c r="C1158" s="1">
        <v>1</v>
      </c>
      <c r="D1158" s="1" t="s">
        <v>27</v>
      </c>
      <c r="E1158" s="1">
        <v>2002178169</v>
      </c>
      <c r="F1158" t="s">
        <v>3730</v>
      </c>
      <c r="G1158" t="s">
        <v>3731</v>
      </c>
      <c r="H1158" t="s">
        <v>30</v>
      </c>
      <c r="I1158" t="s">
        <v>31</v>
      </c>
      <c r="J1158" t="s">
        <v>31</v>
      </c>
      <c r="K1158" t="s">
        <v>31</v>
      </c>
      <c r="L1158" t="s">
        <v>31</v>
      </c>
      <c r="M1158" t="s">
        <v>31</v>
      </c>
      <c r="N1158" t="s">
        <v>32</v>
      </c>
      <c r="O1158" t="s">
        <v>31</v>
      </c>
      <c r="P1158" t="s">
        <v>31</v>
      </c>
      <c r="Q1158" t="s">
        <v>31</v>
      </c>
      <c r="R1158" t="s">
        <v>31</v>
      </c>
      <c r="S1158" t="s">
        <v>32</v>
      </c>
      <c r="T1158" t="s">
        <v>80</v>
      </c>
      <c r="U1158" t="s">
        <v>57</v>
      </c>
      <c r="V1158" t="s">
        <v>40</v>
      </c>
      <c r="W1158" t="s">
        <v>41</v>
      </c>
      <c r="X1158" t="s">
        <v>3732</v>
      </c>
      <c r="Y1158" t="s">
        <v>3733</v>
      </c>
      <c r="Z1158">
        <v>3144623780</v>
      </c>
      <c r="AA1158" t="s">
        <v>37</v>
      </c>
    </row>
    <row r="1159" spans="1:27">
      <c r="A1159" s="1">
        <v>21617</v>
      </c>
      <c r="B1159" s="9">
        <v>45954</v>
      </c>
      <c r="C1159" s="1">
        <v>1</v>
      </c>
      <c r="D1159" s="1" t="s">
        <v>27</v>
      </c>
      <c r="E1159" s="1">
        <v>1199736414</v>
      </c>
      <c r="F1159" t="s">
        <v>3734</v>
      </c>
      <c r="G1159" t="s">
        <v>3735</v>
      </c>
      <c r="H1159" t="s">
        <v>111</v>
      </c>
      <c r="I1159" t="s">
        <v>31</v>
      </c>
      <c r="J1159" t="s">
        <v>31</v>
      </c>
      <c r="K1159" t="s">
        <v>31</v>
      </c>
      <c r="L1159" t="s">
        <v>31</v>
      </c>
      <c r="M1159" t="s">
        <v>31</v>
      </c>
      <c r="N1159" t="s">
        <v>32</v>
      </c>
      <c r="O1159" t="s">
        <v>31</v>
      </c>
      <c r="P1159" t="s">
        <v>31</v>
      </c>
      <c r="Q1159" t="s">
        <v>31</v>
      </c>
      <c r="R1159" t="s">
        <v>31</v>
      </c>
      <c r="S1159" t="s">
        <v>32</v>
      </c>
      <c r="T1159" t="s">
        <v>80</v>
      </c>
      <c r="U1159" t="s">
        <v>34</v>
      </c>
      <c r="V1159" t="s">
        <v>40</v>
      </c>
      <c r="W1159" t="s">
        <v>41</v>
      </c>
      <c r="X1159" t="s">
        <v>66</v>
      </c>
      <c r="Y1159" t="s">
        <v>3736</v>
      </c>
      <c r="Z1159">
        <v>3212974103</v>
      </c>
      <c r="AA1159" t="s">
        <v>37</v>
      </c>
    </row>
    <row r="1160" spans="1:27">
      <c r="A1160" s="1">
        <v>21618</v>
      </c>
      <c r="B1160" s="9">
        <v>45954</v>
      </c>
      <c r="C1160" s="1">
        <v>1</v>
      </c>
      <c r="D1160" s="1" t="s">
        <v>27</v>
      </c>
      <c r="E1160" s="1">
        <v>965016233</v>
      </c>
      <c r="F1160" t="s">
        <v>3737</v>
      </c>
      <c r="G1160" t="s">
        <v>3738</v>
      </c>
      <c r="H1160" t="s">
        <v>30</v>
      </c>
      <c r="I1160" t="s">
        <v>31</v>
      </c>
      <c r="J1160" t="s">
        <v>31</v>
      </c>
      <c r="K1160" t="s">
        <v>31</v>
      </c>
      <c r="L1160" t="s">
        <v>31</v>
      </c>
      <c r="M1160" t="s">
        <v>31</v>
      </c>
      <c r="N1160" t="s">
        <v>32</v>
      </c>
      <c r="O1160" t="s">
        <v>31</v>
      </c>
      <c r="P1160" t="s">
        <v>31</v>
      </c>
      <c r="Q1160" t="s">
        <v>31</v>
      </c>
      <c r="R1160" t="s">
        <v>31</v>
      </c>
      <c r="S1160" t="s">
        <v>32</v>
      </c>
      <c r="T1160" t="s">
        <v>80</v>
      </c>
      <c r="U1160" t="s">
        <v>57</v>
      </c>
      <c r="V1160" t="s">
        <v>40</v>
      </c>
      <c r="W1160" t="s">
        <v>41</v>
      </c>
      <c r="X1160" t="s">
        <v>3145</v>
      </c>
      <c r="Y1160" t="s">
        <v>3739</v>
      </c>
      <c r="Z1160">
        <v>3125496649</v>
      </c>
      <c r="AA1160" t="s">
        <v>37</v>
      </c>
    </row>
    <row r="1161" spans="1:27">
      <c r="A1161" s="1">
        <v>21619</v>
      </c>
      <c r="B1161" s="9">
        <v>45954</v>
      </c>
      <c r="C1161" s="1">
        <v>1</v>
      </c>
      <c r="D1161" s="1" t="s">
        <v>27</v>
      </c>
      <c r="E1161" s="1">
        <v>1789317953</v>
      </c>
      <c r="F1161" t="s">
        <v>3740</v>
      </c>
      <c r="G1161" t="s">
        <v>3741</v>
      </c>
      <c r="H1161" t="s">
        <v>30</v>
      </c>
      <c r="I1161" t="s">
        <v>31</v>
      </c>
      <c r="J1161" t="s">
        <v>31</v>
      </c>
      <c r="K1161" t="s">
        <v>31</v>
      </c>
      <c r="L1161" t="s">
        <v>31</v>
      </c>
      <c r="M1161" t="s">
        <v>31</v>
      </c>
      <c r="N1161" t="s">
        <v>32</v>
      </c>
      <c r="O1161" t="s">
        <v>31</v>
      </c>
      <c r="P1161" t="s">
        <v>31</v>
      </c>
      <c r="Q1161" t="s">
        <v>31</v>
      </c>
      <c r="R1161" t="s">
        <v>31</v>
      </c>
      <c r="S1161" t="s">
        <v>32</v>
      </c>
      <c r="T1161" t="s">
        <v>80</v>
      </c>
      <c r="U1161" t="s">
        <v>57</v>
      </c>
      <c r="V1161" t="s">
        <v>40</v>
      </c>
      <c r="W1161" t="s">
        <v>35</v>
      </c>
      <c r="X1161" t="s">
        <v>66</v>
      </c>
      <c r="Y1161" t="s">
        <v>3742</v>
      </c>
      <c r="Z1161">
        <v>3007978151</v>
      </c>
      <c r="AA1161" t="s">
        <v>37</v>
      </c>
    </row>
    <row r="1162" spans="1:27">
      <c r="A1162" s="1">
        <v>21620</v>
      </c>
      <c r="B1162" s="9">
        <v>45954</v>
      </c>
      <c r="C1162" s="1">
        <v>1</v>
      </c>
      <c r="D1162" s="1" t="s">
        <v>27</v>
      </c>
      <c r="E1162" s="1">
        <v>130009142</v>
      </c>
      <c r="F1162" t="s">
        <v>3743</v>
      </c>
      <c r="G1162" t="s">
        <v>3744</v>
      </c>
      <c r="H1162" t="s">
        <v>30</v>
      </c>
      <c r="I1162" t="s">
        <v>31</v>
      </c>
      <c r="J1162" t="s">
        <v>31</v>
      </c>
      <c r="K1162" t="s">
        <v>31</v>
      </c>
      <c r="L1162" t="s">
        <v>31</v>
      </c>
      <c r="M1162" t="s">
        <v>31</v>
      </c>
      <c r="N1162" t="s">
        <v>32</v>
      </c>
      <c r="O1162" t="s">
        <v>31</v>
      </c>
      <c r="P1162" t="s">
        <v>31</v>
      </c>
      <c r="Q1162" t="s">
        <v>31</v>
      </c>
      <c r="R1162" t="s">
        <v>31</v>
      </c>
      <c r="S1162" t="s">
        <v>32</v>
      </c>
      <c r="T1162" t="s">
        <v>80</v>
      </c>
      <c r="U1162" t="s">
        <v>57</v>
      </c>
      <c r="V1162" t="s">
        <v>40</v>
      </c>
      <c r="W1162" t="s">
        <v>2308</v>
      </c>
      <c r="X1162" t="s">
        <v>66</v>
      </c>
      <c r="Y1162" t="s">
        <v>3745</v>
      </c>
      <c r="Z1162">
        <v>3007978151</v>
      </c>
      <c r="AA1162" t="s">
        <v>37</v>
      </c>
    </row>
    <row r="1163" spans="1:27">
      <c r="A1163" s="1">
        <v>21621</v>
      </c>
      <c r="B1163" s="9">
        <v>45954</v>
      </c>
      <c r="C1163" s="1">
        <v>1</v>
      </c>
      <c r="D1163" s="1" t="s">
        <v>27</v>
      </c>
      <c r="E1163" s="1">
        <v>609784350</v>
      </c>
      <c r="F1163" t="s">
        <v>3746</v>
      </c>
      <c r="G1163" t="s">
        <v>3747</v>
      </c>
      <c r="H1163" t="s">
        <v>111</v>
      </c>
      <c r="I1163" t="s">
        <v>31</v>
      </c>
      <c r="J1163" t="s">
        <v>31</v>
      </c>
      <c r="K1163" t="s">
        <v>31</v>
      </c>
      <c r="L1163" t="s">
        <v>31</v>
      </c>
      <c r="M1163" t="s">
        <v>31</v>
      </c>
      <c r="N1163" t="s">
        <v>32</v>
      </c>
      <c r="O1163" t="s">
        <v>31</v>
      </c>
      <c r="P1163" t="s">
        <v>31</v>
      </c>
      <c r="Q1163" t="s">
        <v>31</v>
      </c>
      <c r="R1163" t="s">
        <v>31</v>
      </c>
      <c r="S1163" t="s">
        <v>32</v>
      </c>
      <c r="T1163" t="s">
        <v>61</v>
      </c>
      <c r="U1163" t="s">
        <v>57</v>
      </c>
      <c r="V1163" t="s">
        <v>40</v>
      </c>
      <c r="W1163" t="s">
        <v>41</v>
      </c>
      <c r="X1163" t="s">
        <v>31</v>
      </c>
      <c r="Y1163" t="s">
        <v>3748</v>
      </c>
      <c r="Z1163">
        <v>3105108790</v>
      </c>
      <c r="AA1163" t="s">
        <v>68</v>
      </c>
    </row>
    <row r="1164" spans="1:27">
      <c r="A1164" s="1">
        <v>21622</v>
      </c>
      <c r="B1164" s="9">
        <v>45954</v>
      </c>
      <c r="C1164" s="1">
        <v>1</v>
      </c>
      <c r="D1164" s="1" t="s">
        <v>27</v>
      </c>
      <c r="E1164" s="1">
        <v>208929309</v>
      </c>
      <c r="F1164" t="s">
        <v>3749</v>
      </c>
      <c r="G1164" t="s">
        <v>3750</v>
      </c>
      <c r="H1164" t="s">
        <v>30</v>
      </c>
      <c r="I1164" t="s">
        <v>31</v>
      </c>
      <c r="J1164" t="s">
        <v>31</v>
      </c>
      <c r="K1164" t="s">
        <v>31</v>
      </c>
      <c r="L1164" t="s">
        <v>31</v>
      </c>
      <c r="M1164" t="s">
        <v>31</v>
      </c>
      <c r="N1164" t="s">
        <v>32</v>
      </c>
      <c r="O1164" t="s">
        <v>31</v>
      </c>
      <c r="P1164" t="s">
        <v>31</v>
      </c>
      <c r="Q1164" t="s">
        <v>31</v>
      </c>
      <c r="R1164" t="s">
        <v>31</v>
      </c>
      <c r="S1164" t="s">
        <v>32</v>
      </c>
      <c r="T1164" t="s">
        <v>206</v>
      </c>
      <c r="U1164" t="s">
        <v>57</v>
      </c>
      <c r="V1164" t="s">
        <v>40</v>
      </c>
      <c r="W1164" t="s">
        <v>41</v>
      </c>
      <c r="X1164" t="s">
        <v>722</v>
      </c>
      <c r="Y1164" t="s">
        <v>3751</v>
      </c>
      <c r="Z1164">
        <v>3223542999</v>
      </c>
      <c r="AA1164" t="s">
        <v>37</v>
      </c>
    </row>
    <row r="1165" spans="1:27">
      <c r="A1165" s="1">
        <v>21623</v>
      </c>
      <c r="B1165" s="9">
        <v>45954</v>
      </c>
      <c r="C1165" s="1">
        <v>1</v>
      </c>
      <c r="D1165" s="1" t="s">
        <v>27</v>
      </c>
      <c r="E1165" s="1">
        <v>1988502255</v>
      </c>
      <c r="F1165" t="s">
        <v>3752</v>
      </c>
      <c r="G1165" t="s">
        <v>3753</v>
      </c>
      <c r="H1165" t="s">
        <v>111</v>
      </c>
      <c r="I1165" t="s">
        <v>31</v>
      </c>
      <c r="J1165" t="s">
        <v>31</v>
      </c>
      <c r="K1165" t="s">
        <v>31</v>
      </c>
      <c r="L1165" t="s">
        <v>31</v>
      </c>
      <c r="M1165" t="s">
        <v>31</v>
      </c>
      <c r="N1165" t="s">
        <v>32</v>
      </c>
      <c r="O1165" t="s">
        <v>31</v>
      </c>
      <c r="P1165" t="s">
        <v>31</v>
      </c>
      <c r="Q1165" t="s">
        <v>31</v>
      </c>
      <c r="R1165" t="s">
        <v>31</v>
      </c>
      <c r="S1165" t="s">
        <v>32</v>
      </c>
      <c r="T1165" t="s">
        <v>80</v>
      </c>
      <c r="U1165" t="s">
        <v>34</v>
      </c>
      <c r="V1165" t="s">
        <v>35</v>
      </c>
      <c r="W1165" t="s">
        <v>41</v>
      </c>
      <c r="X1165" t="s">
        <v>66</v>
      </c>
      <c r="Y1165" t="s">
        <v>3754</v>
      </c>
      <c r="Z1165">
        <v>3134974210</v>
      </c>
      <c r="AA1165" t="s">
        <v>37</v>
      </c>
    </row>
    <row r="1166" spans="1:27">
      <c r="A1166" s="1">
        <v>21624</v>
      </c>
      <c r="B1166" s="9">
        <v>45954</v>
      </c>
      <c r="C1166" s="1">
        <v>1</v>
      </c>
      <c r="D1166" s="1" t="s">
        <v>27</v>
      </c>
      <c r="E1166" s="1">
        <v>1096555974</v>
      </c>
      <c r="F1166" t="s">
        <v>3755</v>
      </c>
      <c r="G1166" t="s">
        <v>3756</v>
      </c>
      <c r="H1166" t="s">
        <v>30</v>
      </c>
      <c r="I1166" t="s">
        <v>31</v>
      </c>
      <c r="J1166" t="s">
        <v>31</v>
      </c>
      <c r="K1166" t="s">
        <v>31</v>
      </c>
      <c r="L1166" t="s">
        <v>31</v>
      </c>
      <c r="M1166" t="s">
        <v>31</v>
      </c>
      <c r="N1166" t="s">
        <v>32</v>
      </c>
      <c r="O1166" t="s">
        <v>31</v>
      </c>
      <c r="P1166" t="s">
        <v>31</v>
      </c>
      <c r="Q1166" t="s">
        <v>31</v>
      </c>
      <c r="R1166" t="s">
        <v>31</v>
      </c>
      <c r="S1166" t="s">
        <v>32</v>
      </c>
      <c r="T1166" t="s">
        <v>80</v>
      </c>
      <c r="U1166" t="s">
        <v>57</v>
      </c>
      <c r="V1166" t="s">
        <v>40</v>
      </c>
      <c r="W1166" t="s">
        <v>41</v>
      </c>
      <c r="X1166" t="s">
        <v>508</v>
      </c>
      <c r="Y1166" t="s">
        <v>3757</v>
      </c>
      <c r="Z1166">
        <v>3202084338</v>
      </c>
      <c r="AA1166" t="s">
        <v>37</v>
      </c>
    </row>
    <row r="1167" spans="1:27">
      <c r="A1167" s="1">
        <v>21625</v>
      </c>
      <c r="B1167" s="9">
        <v>45954</v>
      </c>
      <c r="C1167" s="1">
        <v>1</v>
      </c>
      <c r="D1167" s="1" t="s">
        <v>27</v>
      </c>
      <c r="E1167" s="1">
        <v>1091757094</v>
      </c>
      <c r="F1167" t="s">
        <v>3758</v>
      </c>
      <c r="G1167" t="s">
        <v>3759</v>
      </c>
      <c r="H1167" t="s">
        <v>30</v>
      </c>
      <c r="I1167" t="s">
        <v>31</v>
      </c>
      <c r="J1167" t="s">
        <v>31</v>
      </c>
      <c r="K1167" t="s">
        <v>31</v>
      </c>
      <c r="L1167" t="s">
        <v>31</v>
      </c>
      <c r="M1167" t="s">
        <v>31</v>
      </c>
      <c r="N1167" t="s">
        <v>32</v>
      </c>
      <c r="O1167" t="s">
        <v>31</v>
      </c>
      <c r="P1167" t="s">
        <v>31</v>
      </c>
      <c r="Q1167" t="s">
        <v>31</v>
      </c>
      <c r="R1167" t="s">
        <v>31</v>
      </c>
      <c r="S1167" t="s">
        <v>32</v>
      </c>
      <c r="T1167" t="s">
        <v>80</v>
      </c>
      <c r="U1167" t="s">
        <v>57</v>
      </c>
      <c r="V1167" t="s">
        <v>40</v>
      </c>
      <c r="W1167" t="s">
        <v>41</v>
      </c>
      <c r="X1167" t="s">
        <v>66</v>
      </c>
      <c r="Y1167" t="s">
        <v>3760</v>
      </c>
      <c r="Z1167">
        <v>3138005526</v>
      </c>
      <c r="AA1167" t="s">
        <v>37</v>
      </c>
    </row>
    <row r="1168" spans="1:27">
      <c r="A1168" s="1">
        <v>21626</v>
      </c>
      <c r="B1168" s="9">
        <v>45954</v>
      </c>
      <c r="C1168" s="1">
        <v>1</v>
      </c>
      <c r="D1168" s="1" t="s">
        <v>27</v>
      </c>
      <c r="E1168" s="1">
        <v>760129536</v>
      </c>
      <c r="F1168" t="s">
        <v>3761</v>
      </c>
      <c r="G1168" t="s">
        <v>3762</v>
      </c>
      <c r="H1168" t="s">
        <v>111</v>
      </c>
      <c r="I1168" t="s">
        <v>31</v>
      </c>
      <c r="J1168" t="s">
        <v>31</v>
      </c>
      <c r="K1168" t="s">
        <v>31</v>
      </c>
      <c r="L1168" t="s">
        <v>31</v>
      </c>
      <c r="M1168" t="s">
        <v>31</v>
      </c>
      <c r="N1168" t="s">
        <v>32</v>
      </c>
      <c r="O1168" t="s">
        <v>31</v>
      </c>
      <c r="P1168" t="s">
        <v>31</v>
      </c>
      <c r="Q1168" t="s">
        <v>31</v>
      </c>
      <c r="R1168" t="s">
        <v>31</v>
      </c>
      <c r="S1168" t="s">
        <v>32</v>
      </c>
      <c r="T1168" t="s">
        <v>65</v>
      </c>
      <c r="U1168" t="s">
        <v>34</v>
      </c>
      <c r="V1168" t="s">
        <v>40</v>
      </c>
      <c r="W1168" t="s">
        <v>41</v>
      </c>
      <c r="X1168" t="s">
        <v>793</v>
      </c>
      <c r="Y1168" t="s">
        <v>3763</v>
      </c>
      <c r="Z1168">
        <v>3018130050</v>
      </c>
      <c r="AA1168" t="s">
        <v>68</v>
      </c>
    </row>
    <row r="1169" spans="1:27">
      <c r="A1169" s="1">
        <v>21627</v>
      </c>
      <c r="B1169" s="9">
        <v>45954</v>
      </c>
      <c r="C1169" s="1">
        <v>1</v>
      </c>
      <c r="D1169" s="1" t="s">
        <v>27</v>
      </c>
      <c r="E1169" s="1">
        <v>372090397</v>
      </c>
      <c r="F1169" t="s">
        <v>3764</v>
      </c>
      <c r="G1169" t="s">
        <v>3765</v>
      </c>
      <c r="H1169" t="s">
        <v>30</v>
      </c>
      <c r="I1169" t="s">
        <v>31</v>
      </c>
      <c r="J1169" t="s">
        <v>31</v>
      </c>
      <c r="K1169" t="s">
        <v>31</v>
      </c>
      <c r="L1169" t="s">
        <v>31</v>
      </c>
      <c r="M1169" t="s">
        <v>31</v>
      </c>
      <c r="N1169" t="s">
        <v>32</v>
      </c>
      <c r="O1169" t="s">
        <v>31</v>
      </c>
      <c r="P1169" t="s">
        <v>31</v>
      </c>
      <c r="Q1169" t="s">
        <v>31</v>
      </c>
      <c r="R1169" t="s">
        <v>31</v>
      </c>
      <c r="S1169" t="s">
        <v>32</v>
      </c>
      <c r="T1169" t="s">
        <v>61</v>
      </c>
      <c r="U1169" t="s">
        <v>57</v>
      </c>
      <c r="V1169" t="s">
        <v>40</v>
      </c>
      <c r="W1169" t="s">
        <v>41</v>
      </c>
      <c r="X1169" t="s">
        <v>66</v>
      </c>
      <c r="Y1169" t="s">
        <v>3766</v>
      </c>
      <c r="Z1169">
        <v>3175091842</v>
      </c>
      <c r="AA1169" t="s">
        <v>68</v>
      </c>
    </row>
    <row r="1170" spans="1:27">
      <c r="A1170" s="1">
        <v>21628</v>
      </c>
      <c r="B1170" s="9">
        <v>45954</v>
      </c>
      <c r="C1170" s="1">
        <v>1</v>
      </c>
      <c r="D1170" s="1" t="s">
        <v>27</v>
      </c>
      <c r="E1170" s="1">
        <v>1692242692</v>
      </c>
      <c r="F1170" t="s">
        <v>3767</v>
      </c>
      <c r="G1170" t="s">
        <v>3768</v>
      </c>
      <c r="H1170" t="s">
        <v>111</v>
      </c>
      <c r="I1170" t="s">
        <v>31</v>
      </c>
      <c r="J1170" t="s">
        <v>31</v>
      </c>
      <c r="K1170" t="s">
        <v>31</v>
      </c>
      <c r="L1170" t="s">
        <v>31</v>
      </c>
      <c r="M1170" t="s">
        <v>31</v>
      </c>
      <c r="N1170" t="s">
        <v>32</v>
      </c>
      <c r="O1170" t="s">
        <v>31</v>
      </c>
      <c r="P1170" t="s">
        <v>31</v>
      </c>
      <c r="Q1170" t="s">
        <v>31</v>
      </c>
      <c r="R1170" t="s">
        <v>31</v>
      </c>
      <c r="S1170" t="s">
        <v>32</v>
      </c>
      <c r="T1170" t="s">
        <v>61</v>
      </c>
      <c r="U1170" t="s">
        <v>34</v>
      </c>
      <c r="V1170" t="s">
        <v>35</v>
      </c>
      <c r="W1170" t="s">
        <v>41</v>
      </c>
      <c r="X1170" t="s">
        <v>508</v>
      </c>
      <c r="Y1170" t="s">
        <v>3769</v>
      </c>
      <c r="Z1170">
        <v>3222409392</v>
      </c>
      <c r="AA1170" t="s">
        <v>68</v>
      </c>
    </row>
    <row r="1171" spans="1:27">
      <c r="A1171" s="1">
        <v>21629</v>
      </c>
      <c r="B1171" s="9">
        <v>45954</v>
      </c>
      <c r="C1171" s="1">
        <v>1</v>
      </c>
      <c r="D1171" s="1" t="s">
        <v>27</v>
      </c>
      <c r="E1171" s="1">
        <v>573674755</v>
      </c>
      <c r="F1171" t="s">
        <v>3770</v>
      </c>
      <c r="G1171" t="s">
        <v>3771</v>
      </c>
      <c r="H1171" t="s">
        <v>111</v>
      </c>
      <c r="I1171" t="s">
        <v>31</v>
      </c>
      <c r="J1171" t="s">
        <v>31</v>
      </c>
      <c r="K1171" t="s">
        <v>31</v>
      </c>
      <c r="L1171" t="s">
        <v>31</v>
      </c>
      <c r="M1171" t="s">
        <v>31</v>
      </c>
      <c r="N1171" t="s">
        <v>32</v>
      </c>
      <c r="O1171" t="s">
        <v>31</v>
      </c>
      <c r="P1171" t="s">
        <v>31</v>
      </c>
      <c r="Q1171" t="s">
        <v>31</v>
      </c>
      <c r="R1171" t="s">
        <v>31</v>
      </c>
      <c r="S1171" t="s">
        <v>32</v>
      </c>
      <c r="T1171" t="s">
        <v>61</v>
      </c>
      <c r="U1171" t="s">
        <v>57</v>
      </c>
      <c r="V1171" t="s">
        <v>40</v>
      </c>
      <c r="W1171" t="s">
        <v>41</v>
      </c>
      <c r="X1171" t="s">
        <v>508</v>
      </c>
      <c r="Y1171" t="s">
        <v>3772</v>
      </c>
      <c r="Z1171">
        <v>3134023017</v>
      </c>
      <c r="AA1171" t="s">
        <v>68</v>
      </c>
    </row>
    <row r="1172" spans="1:27">
      <c r="A1172" s="1">
        <v>21630</v>
      </c>
      <c r="B1172" s="9">
        <v>45954</v>
      </c>
      <c r="C1172" s="1">
        <v>1</v>
      </c>
      <c r="D1172" s="1" t="s">
        <v>27</v>
      </c>
      <c r="E1172" s="1">
        <v>987408216</v>
      </c>
      <c r="F1172" t="s">
        <v>3773</v>
      </c>
      <c r="G1172" t="s">
        <v>3774</v>
      </c>
      <c r="H1172" t="s">
        <v>30</v>
      </c>
      <c r="I1172" t="s">
        <v>31</v>
      </c>
      <c r="J1172" t="s">
        <v>31</v>
      </c>
      <c r="K1172" t="s">
        <v>31</v>
      </c>
      <c r="L1172" t="s">
        <v>31</v>
      </c>
      <c r="M1172" t="s">
        <v>31</v>
      </c>
      <c r="N1172" t="s">
        <v>32</v>
      </c>
      <c r="O1172" t="s">
        <v>31</v>
      </c>
      <c r="P1172" t="s">
        <v>31</v>
      </c>
      <c r="Q1172" t="s">
        <v>31</v>
      </c>
      <c r="R1172" t="s">
        <v>31</v>
      </c>
      <c r="S1172" t="s">
        <v>32</v>
      </c>
      <c r="T1172" t="s">
        <v>61</v>
      </c>
      <c r="U1172" t="s">
        <v>57</v>
      </c>
      <c r="V1172" t="s">
        <v>40</v>
      </c>
      <c r="W1172" t="s">
        <v>41</v>
      </c>
      <c r="X1172" t="s">
        <v>66</v>
      </c>
      <c r="Y1172" t="s">
        <v>3775</v>
      </c>
      <c r="Z1172">
        <v>3157943492</v>
      </c>
      <c r="AA1172" t="s">
        <v>68</v>
      </c>
    </row>
    <row r="1173" spans="1:27">
      <c r="A1173" s="1">
        <v>21631</v>
      </c>
      <c r="B1173" s="9">
        <v>45954</v>
      </c>
      <c r="C1173" s="1">
        <v>1</v>
      </c>
      <c r="D1173" s="1" t="s">
        <v>27</v>
      </c>
      <c r="E1173" s="1">
        <v>1219754916</v>
      </c>
      <c r="F1173" t="s">
        <v>3776</v>
      </c>
      <c r="G1173" t="s">
        <v>3777</v>
      </c>
      <c r="H1173" t="s">
        <v>30</v>
      </c>
      <c r="I1173" t="s">
        <v>31</v>
      </c>
      <c r="J1173" t="s">
        <v>31</v>
      </c>
      <c r="K1173" t="s">
        <v>31</v>
      </c>
      <c r="L1173" t="s">
        <v>31</v>
      </c>
      <c r="M1173" t="s">
        <v>31</v>
      </c>
      <c r="N1173" t="s">
        <v>32</v>
      </c>
      <c r="O1173" t="s">
        <v>31</v>
      </c>
      <c r="P1173" t="s">
        <v>31</v>
      </c>
      <c r="Q1173" t="s">
        <v>31</v>
      </c>
      <c r="R1173" t="s">
        <v>31</v>
      </c>
      <c r="S1173" t="s">
        <v>32</v>
      </c>
      <c r="T1173" t="s">
        <v>61</v>
      </c>
      <c r="U1173" t="s">
        <v>57</v>
      </c>
      <c r="V1173" t="s">
        <v>40</v>
      </c>
      <c r="W1173" t="s">
        <v>41</v>
      </c>
      <c r="X1173" t="s">
        <v>508</v>
      </c>
      <c r="Y1173" t="s">
        <v>3778</v>
      </c>
      <c r="Z1173">
        <v>3133408853</v>
      </c>
      <c r="AA1173" t="s">
        <v>68</v>
      </c>
    </row>
    <row r="1174" spans="1:27">
      <c r="A1174" s="1">
        <v>21632</v>
      </c>
      <c r="B1174" s="9">
        <v>45954</v>
      </c>
      <c r="C1174" s="1">
        <v>1</v>
      </c>
      <c r="D1174" s="1" t="s">
        <v>27</v>
      </c>
      <c r="E1174" s="1">
        <v>905715949</v>
      </c>
      <c r="F1174" t="s">
        <v>3779</v>
      </c>
      <c r="G1174" t="s">
        <v>3780</v>
      </c>
      <c r="H1174" t="s">
        <v>111</v>
      </c>
      <c r="I1174" t="s">
        <v>31</v>
      </c>
      <c r="J1174" t="s">
        <v>31</v>
      </c>
      <c r="K1174" t="s">
        <v>31</v>
      </c>
      <c r="L1174" t="s">
        <v>31</v>
      </c>
      <c r="M1174" t="s">
        <v>31</v>
      </c>
      <c r="N1174" t="s">
        <v>32</v>
      </c>
      <c r="O1174" t="s">
        <v>31</v>
      </c>
      <c r="P1174" t="s">
        <v>31</v>
      </c>
      <c r="Q1174" t="s">
        <v>31</v>
      </c>
      <c r="R1174" t="s">
        <v>31</v>
      </c>
      <c r="S1174" t="s">
        <v>32</v>
      </c>
      <c r="T1174" t="s">
        <v>61</v>
      </c>
      <c r="U1174" t="s">
        <v>57</v>
      </c>
      <c r="V1174" t="s">
        <v>40</v>
      </c>
      <c r="W1174" t="s">
        <v>41</v>
      </c>
      <c r="X1174" t="s">
        <v>66</v>
      </c>
      <c r="Y1174" t="s">
        <v>3781</v>
      </c>
      <c r="Z1174">
        <v>3145588491</v>
      </c>
      <c r="AA1174" t="s">
        <v>68</v>
      </c>
    </row>
    <row r="1175" spans="1:27">
      <c r="A1175" s="1">
        <v>21633</v>
      </c>
      <c r="B1175" s="9">
        <v>45954</v>
      </c>
      <c r="C1175" s="1">
        <v>1</v>
      </c>
      <c r="D1175" s="1" t="s">
        <v>27</v>
      </c>
      <c r="E1175" s="1">
        <v>1551030848</v>
      </c>
      <c r="F1175" t="s">
        <v>3782</v>
      </c>
      <c r="G1175" t="s">
        <v>3783</v>
      </c>
      <c r="H1175" t="s">
        <v>30</v>
      </c>
      <c r="I1175" t="s">
        <v>31</v>
      </c>
      <c r="J1175" t="s">
        <v>31</v>
      </c>
      <c r="K1175" t="s">
        <v>31</v>
      </c>
      <c r="L1175" t="s">
        <v>31</v>
      </c>
      <c r="M1175" t="s">
        <v>31</v>
      </c>
      <c r="N1175" t="s">
        <v>32</v>
      </c>
      <c r="O1175" t="s">
        <v>31</v>
      </c>
      <c r="P1175" t="s">
        <v>31</v>
      </c>
      <c r="Q1175" t="s">
        <v>31</v>
      </c>
      <c r="R1175" t="s">
        <v>31</v>
      </c>
      <c r="S1175" t="s">
        <v>32</v>
      </c>
      <c r="T1175" t="s">
        <v>61</v>
      </c>
      <c r="U1175" t="s">
        <v>57</v>
      </c>
      <c r="V1175" t="s">
        <v>40</v>
      </c>
      <c r="W1175" t="s">
        <v>41</v>
      </c>
      <c r="X1175" t="s">
        <v>174</v>
      </c>
      <c r="Y1175" t="s">
        <v>3784</v>
      </c>
      <c r="Z1175">
        <v>3123745417</v>
      </c>
      <c r="AA1175" t="s">
        <v>68</v>
      </c>
    </row>
    <row r="1176" spans="1:27">
      <c r="A1176" s="1">
        <v>21634</v>
      </c>
      <c r="B1176" s="9">
        <v>45954</v>
      </c>
      <c r="C1176" s="1">
        <v>1</v>
      </c>
      <c r="D1176" s="1" t="s">
        <v>27</v>
      </c>
      <c r="E1176" s="1">
        <v>879944462</v>
      </c>
      <c r="F1176" t="s">
        <v>3785</v>
      </c>
      <c r="G1176" t="s">
        <v>3786</v>
      </c>
      <c r="H1176" t="s">
        <v>30</v>
      </c>
      <c r="I1176" t="s">
        <v>31</v>
      </c>
      <c r="J1176" t="s">
        <v>31</v>
      </c>
      <c r="K1176" t="s">
        <v>31</v>
      </c>
      <c r="L1176" t="s">
        <v>31</v>
      </c>
      <c r="M1176" t="s">
        <v>31</v>
      </c>
      <c r="N1176" t="s">
        <v>32</v>
      </c>
      <c r="O1176" t="s">
        <v>31</v>
      </c>
      <c r="P1176" t="s">
        <v>31</v>
      </c>
      <c r="Q1176" t="s">
        <v>31</v>
      </c>
      <c r="R1176" t="s">
        <v>31</v>
      </c>
      <c r="S1176" t="s">
        <v>32</v>
      </c>
      <c r="T1176" t="s">
        <v>61</v>
      </c>
      <c r="U1176" t="s">
        <v>57</v>
      </c>
      <c r="V1176" t="s">
        <v>40</v>
      </c>
      <c r="W1176" t="s">
        <v>41</v>
      </c>
      <c r="X1176" t="s">
        <v>66</v>
      </c>
      <c r="Z1176" t="s">
        <v>3787</v>
      </c>
      <c r="AA1176" t="s">
        <v>68</v>
      </c>
    </row>
    <row r="1177" spans="1:27">
      <c r="A1177" s="1">
        <v>21635</v>
      </c>
      <c r="B1177" s="9">
        <v>45954</v>
      </c>
      <c r="C1177" s="1">
        <v>1</v>
      </c>
      <c r="D1177" s="1" t="s">
        <v>27</v>
      </c>
      <c r="E1177" s="1">
        <v>952183836</v>
      </c>
      <c r="F1177" t="s">
        <v>3788</v>
      </c>
      <c r="G1177" t="s">
        <v>3789</v>
      </c>
      <c r="H1177" t="s">
        <v>111</v>
      </c>
      <c r="I1177" t="s">
        <v>31</v>
      </c>
      <c r="J1177" t="s">
        <v>31</v>
      </c>
      <c r="K1177" t="s">
        <v>31</v>
      </c>
      <c r="L1177" t="s">
        <v>31</v>
      </c>
      <c r="M1177" t="s">
        <v>31</v>
      </c>
      <c r="N1177" t="s">
        <v>32</v>
      </c>
      <c r="O1177" t="s">
        <v>31</v>
      </c>
      <c r="P1177" t="s">
        <v>31</v>
      </c>
      <c r="Q1177" t="s">
        <v>31</v>
      </c>
      <c r="R1177" t="s">
        <v>31</v>
      </c>
      <c r="S1177" t="s">
        <v>32</v>
      </c>
      <c r="T1177" t="s">
        <v>61</v>
      </c>
      <c r="U1177" t="s">
        <v>57</v>
      </c>
      <c r="V1177" t="s">
        <v>40</v>
      </c>
      <c r="W1177" t="s">
        <v>41</v>
      </c>
      <c r="X1177" t="s">
        <v>508</v>
      </c>
      <c r="Z1177" t="s">
        <v>3790</v>
      </c>
      <c r="AA1177" t="s">
        <v>68</v>
      </c>
    </row>
    <row r="1178" spans="1:27">
      <c r="A1178" s="1">
        <v>21636</v>
      </c>
      <c r="B1178" s="9">
        <v>45954</v>
      </c>
      <c r="C1178" s="1">
        <v>1</v>
      </c>
      <c r="D1178" s="1" t="s">
        <v>27</v>
      </c>
      <c r="E1178" s="1">
        <v>564286440</v>
      </c>
      <c r="F1178" t="s">
        <v>3791</v>
      </c>
      <c r="G1178" t="s">
        <v>3792</v>
      </c>
      <c r="H1178" t="s">
        <v>30</v>
      </c>
      <c r="I1178" t="s">
        <v>31</v>
      </c>
      <c r="J1178" t="s">
        <v>31</v>
      </c>
      <c r="K1178" t="s">
        <v>31</v>
      </c>
      <c r="L1178" t="s">
        <v>31</v>
      </c>
      <c r="M1178" t="s">
        <v>31</v>
      </c>
      <c r="N1178" t="s">
        <v>32</v>
      </c>
      <c r="O1178" t="s">
        <v>31</v>
      </c>
      <c r="P1178" t="s">
        <v>31</v>
      </c>
      <c r="Q1178" t="s">
        <v>31</v>
      </c>
      <c r="R1178" t="s">
        <v>31</v>
      </c>
      <c r="S1178" t="s">
        <v>32</v>
      </c>
      <c r="T1178" t="s">
        <v>61</v>
      </c>
      <c r="U1178" t="s">
        <v>57</v>
      </c>
      <c r="V1178" t="s">
        <v>40</v>
      </c>
      <c r="W1178" t="s">
        <v>41</v>
      </c>
      <c r="X1178" t="s">
        <v>66</v>
      </c>
      <c r="Y1178" t="s">
        <v>3793</v>
      </c>
      <c r="Z1178">
        <v>3204062993</v>
      </c>
      <c r="AA1178" t="s">
        <v>68</v>
      </c>
    </row>
    <row r="1179" spans="1:27">
      <c r="A1179" s="1">
        <v>21637</v>
      </c>
      <c r="B1179" s="9">
        <v>45954</v>
      </c>
      <c r="C1179" s="1">
        <v>1</v>
      </c>
      <c r="D1179" s="1" t="s">
        <v>27</v>
      </c>
      <c r="E1179" s="1">
        <v>1747982952</v>
      </c>
      <c r="F1179" t="s">
        <v>3794</v>
      </c>
      <c r="G1179" t="s">
        <v>3795</v>
      </c>
      <c r="H1179" t="s">
        <v>30</v>
      </c>
      <c r="I1179" t="s">
        <v>31</v>
      </c>
      <c r="J1179" t="s">
        <v>31</v>
      </c>
      <c r="K1179" t="s">
        <v>31</v>
      </c>
      <c r="L1179" t="s">
        <v>31</v>
      </c>
      <c r="M1179" t="s">
        <v>31</v>
      </c>
      <c r="N1179" t="s">
        <v>32</v>
      </c>
      <c r="O1179" t="s">
        <v>31</v>
      </c>
      <c r="P1179" t="s">
        <v>31</v>
      </c>
      <c r="Q1179" t="s">
        <v>31</v>
      </c>
      <c r="R1179" t="s">
        <v>31</v>
      </c>
      <c r="S1179" t="s">
        <v>32</v>
      </c>
      <c r="T1179" t="s">
        <v>61</v>
      </c>
      <c r="U1179" t="s">
        <v>57</v>
      </c>
      <c r="V1179" t="s">
        <v>40</v>
      </c>
      <c r="W1179" t="s">
        <v>41</v>
      </c>
      <c r="X1179" t="s">
        <v>66</v>
      </c>
      <c r="Y1179" t="s">
        <v>3796</v>
      </c>
      <c r="Z1179">
        <v>3005448060</v>
      </c>
      <c r="AA1179" t="s">
        <v>68</v>
      </c>
    </row>
    <row r="1180" spans="1:27">
      <c r="A1180" s="1">
        <v>21638</v>
      </c>
      <c r="B1180" s="9">
        <v>45954</v>
      </c>
      <c r="C1180" s="1">
        <v>1</v>
      </c>
      <c r="D1180" s="1" t="s">
        <v>27</v>
      </c>
      <c r="E1180" s="1">
        <v>2019803094</v>
      </c>
      <c r="F1180" t="s">
        <v>3797</v>
      </c>
      <c r="G1180" t="s">
        <v>3798</v>
      </c>
      <c r="H1180" t="s">
        <v>111</v>
      </c>
      <c r="I1180" t="s">
        <v>31</v>
      </c>
      <c r="J1180" t="s">
        <v>31</v>
      </c>
      <c r="K1180" t="s">
        <v>31</v>
      </c>
      <c r="L1180" t="s">
        <v>31</v>
      </c>
      <c r="M1180" t="s">
        <v>31</v>
      </c>
      <c r="N1180" t="s">
        <v>32</v>
      </c>
      <c r="O1180" t="s">
        <v>31</v>
      </c>
      <c r="P1180" t="s">
        <v>31</v>
      </c>
      <c r="Q1180" t="s">
        <v>31</v>
      </c>
      <c r="R1180" t="s">
        <v>31</v>
      </c>
      <c r="S1180" t="s">
        <v>32</v>
      </c>
      <c r="T1180" t="s">
        <v>61</v>
      </c>
      <c r="U1180" t="s">
        <v>57</v>
      </c>
      <c r="V1180" t="s">
        <v>40</v>
      </c>
      <c r="W1180" t="s">
        <v>41</v>
      </c>
      <c r="X1180" t="s">
        <v>66</v>
      </c>
      <c r="Y1180" t="s">
        <v>3799</v>
      </c>
      <c r="Z1180">
        <v>3104789565</v>
      </c>
      <c r="AA1180" t="s">
        <v>68</v>
      </c>
    </row>
    <row r="1181" spans="1:27">
      <c r="A1181" s="1">
        <v>21639</v>
      </c>
      <c r="B1181" s="9">
        <v>45954</v>
      </c>
      <c r="C1181" s="1">
        <v>1</v>
      </c>
      <c r="D1181" s="1" t="s">
        <v>27</v>
      </c>
      <c r="E1181" s="1">
        <v>1645728811</v>
      </c>
      <c r="F1181" t="s">
        <v>3800</v>
      </c>
      <c r="G1181" t="s">
        <v>3801</v>
      </c>
      <c r="H1181" t="s">
        <v>111</v>
      </c>
      <c r="I1181" t="s">
        <v>31</v>
      </c>
      <c r="J1181" t="s">
        <v>31</v>
      </c>
      <c r="K1181" t="s">
        <v>31</v>
      </c>
      <c r="L1181" t="s">
        <v>31</v>
      </c>
      <c r="M1181" t="s">
        <v>31</v>
      </c>
      <c r="N1181" t="s">
        <v>32</v>
      </c>
      <c r="O1181" t="s">
        <v>31</v>
      </c>
      <c r="P1181" t="s">
        <v>31</v>
      </c>
      <c r="Q1181" t="s">
        <v>31</v>
      </c>
      <c r="R1181" t="s">
        <v>31</v>
      </c>
      <c r="S1181" t="s">
        <v>32</v>
      </c>
      <c r="T1181" t="s">
        <v>61</v>
      </c>
      <c r="U1181" t="s">
        <v>57</v>
      </c>
      <c r="V1181" t="s">
        <v>40</v>
      </c>
      <c r="W1181" t="s">
        <v>41</v>
      </c>
      <c r="X1181" t="s">
        <v>174</v>
      </c>
      <c r="Y1181" t="s">
        <v>3802</v>
      </c>
      <c r="Z1181">
        <v>204983621</v>
      </c>
      <c r="AA1181" t="s">
        <v>68</v>
      </c>
    </row>
    <row r="1182" spans="1:27">
      <c r="A1182" s="1">
        <v>21640</v>
      </c>
      <c r="B1182" s="9">
        <v>45954</v>
      </c>
      <c r="C1182" s="1">
        <v>1</v>
      </c>
      <c r="D1182" s="1" t="s">
        <v>27</v>
      </c>
      <c r="E1182" s="1">
        <v>305619386</v>
      </c>
      <c r="F1182" t="s">
        <v>3803</v>
      </c>
      <c r="G1182" t="s">
        <v>3804</v>
      </c>
      <c r="H1182" t="s">
        <v>30</v>
      </c>
      <c r="I1182" t="s">
        <v>31</v>
      </c>
      <c r="J1182" t="s">
        <v>31</v>
      </c>
      <c r="K1182" t="s">
        <v>31</v>
      </c>
      <c r="L1182" t="s">
        <v>31</v>
      </c>
      <c r="M1182" t="s">
        <v>31</v>
      </c>
      <c r="N1182" t="s">
        <v>32</v>
      </c>
      <c r="O1182" t="s">
        <v>31</v>
      </c>
      <c r="P1182" t="s">
        <v>31</v>
      </c>
      <c r="Q1182" t="s">
        <v>31</v>
      </c>
      <c r="R1182" t="s">
        <v>31</v>
      </c>
      <c r="S1182" t="s">
        <v>32</v>
      </c>
      <c r="T1182" t="s">
        <v>61</v>
      </c>
      <c r="U1182" t="s">
        <v>57</v>
      </c>
      <c r="V1182" t="s">
        <v>40</v>
      </c>
      <c r="W1182" t="s">
        <v>41</v>
      </c>
      <c r="X1182" t="s">
        <v>174</v>
      </c>
      <c r="Y1182" t="s">
        <v>3805</v>
      </c>
      <c r="Z1182">
        <v>3224268502</v>
      </c>
      <c r="AA1182" t="s">
        <v>68</v>
      </c>
    </row>
    <row r="1183" spans="1:27">
      <c r="A1183" s="1">
        <v>21641</v>
      </c>
      <c r="B1183" s="9">
        <v>45954</v>
      </c>
      <c r="C1183" s="1">
        <v>1</v>
      </c>
      <c r="D1183" s="1" t="s">
        <v>27</v>
      </c>
      <c r="E1183" s="1">
        <v>1543646148</v>
      </c>
      <c r="F1183" t="s">
        <v>3806</v>
      </c>
      <c r="G1183" t="s">
        <v>3807</v>
      </c>
      <c r="H1183" t="s">
        <v>30</v>
      </c>
      <c r="I1183" t="s">
        <v>31</v>
      </c>
      <c r="J1183" t="s">
        <v>31</v>
      </c>
      <c r="K1183" t="s">
        <v>31</v>
      </c>
      <c r="L1183" t="s">
        <v>31</v>
      </c>
      <c r="M1183" t="s">
        <v>31</v>
      </c>
      <c r="N1183" t="s">
        <v>32</v>
      </c>
      <c r="O1183" t="s">
        <v>31</v>
      </c>
      <c r="P1183" t="s">
        <v>31</v>
      </c>
      <c r="Q1183" t="s">
        <v>31</v>
      </c>
      <c r="R1183" t="s">
        <v>31</v>
      </c>
      <c r="S1183" t="s">
        <v>32</v>
      </c>
      <c r="T1183" t="s">
        <v>61</v>
      </c>
      <c r="U1183" t="s">
        <v>57</v>
      </c>
      <c r="V1183" t="s">
        <v>40</v>
      </c>
      <c r="W1183" t="s">
        <v>41</v>
      </c>
      <c r="X1183" t="s">
        <v>174</v>
      </c>
      <c r="Y1183" t="s">
        <v>3808</v>
      </c>
      <c r="Z1183">
        <v>3167813531</v>
      </c>
      <c r="AA1183" t="s">
        <v>68</v>
      </c>
    </row>
    <row r="1184" spans="1:27">
      <c r="A1184" s="1">
        <v>21642</v>
      </c>
      <c r="B1184" s="9">
        <v>45954</v>
      </c>
      <c r="C1184" s="1">
        <v>1</v>
      </c>
      <c r="D1184" s="1" t="s">
        <v>27</v>
      </c>
      <c r="E1184" s="1">
        <v>1481917349</v>
      </c>
      <c r="F1184" t="s">
        <v>3809</v>
      </c>
      <c r="G1184" t="s">
        <v>3810</v>
      </c>
      <c r="H1184" t="s">
        <v>30</v>
      </c>
      <c r="I1184" t="s">
        <v>31</v>
      </c>
      <c r="J1184" t="s">
        <v>31</v>
      </c>
      <c r="K1184" t="s">
        <v>31</v>
      </c>
      <c r="L1184" t="s">
        <v>31</v>
      </c>
      <c r="M1184" t="s">
        <v>31</v>
      </c>
      <c r="N1184" t="s">
        <v>32</v>
      </c>
      <c r="O1184" t="s">
        <v>31</v>
      </c>
      <c r="P1184" t="s">
        <v>31</v>
      </c>
      <c r="Q1184" t="s">
        <v>31</v>
      </c>
      <c r="R1184" t="s">
        <v>31</v>
      </c>
      <c r="S1184" t="s">
        <v>32</v>
      </c>
      <c r="T1184" t="s">
        <v>156</v>
      </c>
      <c r="U1184" t="s">
        <v>57</v>
      </c>
      <c r="V1184" t="s">
        <v>40</v>
      </c>
      <c r="W1184" t="s">
        <v>41</v>
      </c>
      <c r="X1184" t="s">
        <v>157</v>
      </c>
      <c r="Y1184" t="s">
        <v>3811</v>
      </c>
      <c r="Z1184">
        <v>6012588896</v>
      </c>
      <c r="AA1184" t="s">
        <v>37</v>
      </c>
    </row>
    <row r="1185" spans="1:27">
      <c r="A1185" s="1">
        <v>21644</v>
      </c>
      <c r="B1185" s="9">
        <v>45954</v>
      </c>
      <c r="C1185" s="1">
        <v>1</v>
      </c>
      <c r="D1185" s="1" t="s">
        <v>27</v>
      </c>
      <c r="E1185" s="1">
        <v>1676325767</v>
      </c>
      <c r="F1185" t="s">
        <v>3812</v>
      </c>
      <c r="G1185" t="s">
        <v>3813</v>
      </c>
      <c r="H1185" t="s">
        <v>30</v>
      </c>
      <c r="I1185" t="s">
        <v>31</v>
      </c>
      <c r="J1185" t="s">
        <v>31</v>
      </c>
      <c r="K1185" t="s">
        <v>31</v>
      </c>
      <c r="L1185" t="s">
        <v>31</v>
      </c>
      <c r="M1185" t="s">
        <v>31</v>
      </c>
      <c r="N1185" t="s">
        <v>32</v>
      </c>
      <c r="O1185" t="s">
        <v>31</v>
      </c>
      <c r="P1185" t="s">
        <v>31</v>
      </c>
      <c r="Q1185" t="s">
        <v>31</v>
      </c>
      <c r="R1185" t="s">
        <v>31</v>
      </c>
      <c r="S1185" t="s">
        <v>32</v>
      </c>
      <c r="T1185" t="s">
        <v>197</v>
      </c>
      <c r="U1185" t="s">
        <v>57</v>
      </c>
      <c r="V1185" t="s">
        <v>40</v>
      </c>
      <c r="W1185" t="s">
        <v>41</v>
      </c>
      <c r="Y1185" t="s">
        <v>3814</v>
      </c>
      <c r="Z1185">
        <v>3209763363</v>
      </c>
      <c r="AA1185" t="s">
        <v>37</v>
      </c>
    </row>
    <row r="1186" spans="1:27">
      <c r="A1186" s="1">
        <v>21645</v>
      </c>
      <c r="B1186" s="9">
        <v>45954</v>
      </c>
      <c r="C1186" s="1">
        <v>1</v>
      </c>
      <c r="D1186" s="1" t="s">
        <v>27</v>
      </c>
      <c r="E1186" s="1">
        <v>2127412493</v>
      </c>
      <c r="F1186" t="s">
        <v>3815</v>
      </c>
      <c r="G1186" t="s">
        <v>3816</v>
      </c>
      <c r="H1186" t="s">
        <v>30</v>
      </c>
      <c r="I1186" t="s">
        <v>31</v>
      </c>
      <c r="J1186" t="s">
        <v>31</v>
      </c>
      <c r="K1186" t="s">
        <v>31</v>
      </c>
      <c r="L1186" t="s">
        <v>31</v>
      </c>
      <c r="M1186" t="s">
        <v>31</v>
      </c>
      <c r="N1186" t="s">
        <v>32</v>
      </c>
      <c r="O1186" t="s">
        <v>31</v>
      </c>
      <c r="P1186" t="s">
        <v>31</v>
      </c>
      <c r="Q1186" t="s">
        <v>31</v>
      </c>
      <c r="R1186" t="s">
        <v>31</v>
      </c>
      <c r="S1186" t="s">
        <v>32</v>
      </c>
      <c r="T1186" t="s">
        <v>206</v>
      </c>
      <c r="U1186" t="s">
        <v>57</v>
      </c>
      <c r="V1186" t="s">
        <v>40</v>
      </c>
      <c r="W1186" t="s">
        <v>41</v>
      </c>
      <c r="X1186" t="s">
        <v>84</v>
      </c>
      <c r="Y1186" t="s">
        <v>3817</v>
      </c>
      <c r="Z1186">
        <v>3118600972</v>
      </c>
      <c r="AA1186" t="s">
        <v>37</v>
      </c>
    </row>
    <row r="1187" spans="1:27">
      <c r="A1187" s="1">
        <v>21646</v>
      </c>
      <c r="B1187" s="9">
        <v>45954</v>
      </c>
      <c r="C1187" s="1">
        <v>1</v>
      </c>
      <c r="D1187" s="1" t="s">
        <v>27</v>
      </c>
      <c r="E1187" s="1">
        <v>1543301768</v>
      </c>
      <c r="F1187" t="s">
        <v>3818</v>
      </c>
      <c r="G1187" t="s">
        <v>3819</v>
      </c>
      <c r="H1187" t="s">
        <v>30</v>
      </c>
      <c r="I1187" t="s">
        <v>31</v>
      </c>
      <c r="J1187" t="s">
        <v>31</v>
      </c>
      <c r="K1187" t="s">
        <v>31</v>
      </c>
      <c r="L1187" t="s">
        <v>31</v>
      </c>
      <c r="M1187" t="s">
        <v>31</v>
      </c>
      <c r="N1187" t="s">
        <v>32</v>
      </c>
      <c r="O1187" t="s">
        <v>31</v>
      </c>
      <c r="P1187" t="s">
        <v>31</v>
      </c>
      <c r="Q1187" t="s">
        <v>31</v>
      </c>
      <c r="R1187" t="s">
        <v>31</v>
      </c>
      <c r="S1187" t="s">
        <v>32</v>
      </c>
      <c r="T1187" t="s">
        <v>96</v>
      </c>
      <c r="U1187" t="s">
        <v>57</v>
      </c>
      <c r="V1187" t="s">
        <v>40</v>
      </c>
      <c r="W1187" t="s">
        <v>41</v>
      </c>
      <c r="X1187" t="s">
        <v>220</v>
      </c>
      <c r="Y1187" t="s">
        <v>468</v>
      </c>
      <c r="Z1187">
        <v>3222819217</v>
      </c>
      <c r="AA1187" t="s">
        <v>37</v>
      </c>
    </row>
    <row r="1188" spans="1:27">
      <c r="A1188" s="1">
        <v>21647</v>
      </c>
      <c r="B1188" s="9">
        <v>45954</v>
      </c>
      <c r="C1188" s="1">
        <v>1</v>
      </c>
      <c r="D1188" s="1" t="s">
        <v>27</v>
      </c>
      <c r="E1188" s="1">
        <v>567076150</v>
      </c>
      <c r="F1188" t="s">
        <v>3820</v>
      </c>
      <c r="G1188" t="s">
        <v>3821</v>
      </c>
      <c r="H1188" t="s">
        <v>30</v>
      </c>
      <c r="I1188" t="s">
        <v>31</v>
      </c>
      <c r="J1188" t="s">
        <v>31</v>
      </c>
      <c r="K1188" t="s">
        <v>31</v>
      </c>
      <c r="L1188" t="s">
        <v>31</v>
      </c>
      <c r="M1188" t="s">
        <v>31</v>
      </c>
      <c r="N1188" t="s">
        <v>32</v>
      </c>
      <c r="O1188" t="s">
        <v>31</v>
      </c>
      <c r="P1188" t="s">
        <v>31</v>
      </c>
      <c r="Q1188" t="s">
        <v>31</v>
      </c>
      <c r="R1188" t="s">
        <v>31</v>
      </c>
      <c r="S1188" t="s">
        <v>32</v>
      </c>
      <c r="T1188" t="s">
        <v>197</v>
      </c>
      <c r="U1188" t="s">
        <v>34</v>
      </c>
      <c r="V1188" t="s">
        <v>40</v>
      </c>
      <c r="W1188" t="s">
        <v>41</v>
      </c>
      <c r="Y1188" t="s">
        <v>3822</v>
      </c>
      <c r="Z1188">
        <v>3138032332</v>
      </c>
      <c r="AA1188" t="s">
        <v>37</v>
      </c>
    </row>
    <row r="1189" spans="1:27">
      <c r="A1189" s="1">
        <v>21648</v>
      </c>
      <c r="B1189" s="9">
        <v>45954</v>
      </c>
      <c r="C1189" s="1">
        <v>1</v>
      </c>
      <c r="D1189" s="1" t="s">
        <v>27</v>
      </c>
      <c r="E1189" s="1">
        <v>373235777</v>
      </c>
      <c r="F1189" t="s">
        <v>3823</v>
      </c>
      <c r="G1189" t="s">
        <v>3824</v>
      </c>
      <c r="H1189" t="s">
        <v>111</v>
      </c>
      <c r="I1189" t="s">
        <v>31</v>
      </c>
      <c r="J1189" t="s">
        <v>31</v>
      </c>
      <c r="K1189" t="s">
        <v>31</v>
      </c>
      <c r="L1189" t="s">
        <v>31</v>
      </c>
      <c r="M1189" t="s">
        <v>31</v>
      </c>
      <c r="N1189" t="s">
        <v>32</v>
      </c>
      <c r="O1189" t="s">
        <v>31</v>
      </c>
      <c r="P1189" t="s">
        <v>31</v>
      </c>
      <c r="Q1189" t="s">
        <v>31</v>
      </c>
      <c r="R1189" t="s">
        <v>31</v>
      </c>
      <c r="S1189" t="s">
        <v>32</v>
      </c>
      <c r="T1189" t="s">
        <v>61</v>
      </c>
      <c r="U1189" t="s">
        <v>57</v>
      </c>
      <c r="V1189" t="s">
        <v>40</v>
      </c>
      <c r="W1189" t="s">
        <v>41</v>
      </c>
      <c r="X1189" t="s">
        <v>174</v>
      </c>
      <c r="Y1189" t="s">
        <v>3825</v>
      </c>
      <c r="Z1189">
        <v>3143763017</v>
      </c>
      <c r="AA1189" t="s">
        <v>68</v>
      </c>
    </row>
    <row r="1190" spans="1:27">
      <c r="A1190" s="1">
        <v>21649</v>
      </c>
      <c r="B1190" s="9">
        <v>45954</v>
      </c>
      <c r="C1190" s="1">
        <v>1</v>
      </c>
      <c r="D1190" s="1" t="s">
        <v>27</v>
      </c>
      <c r="E1190" s="1">
        <v>1592478116</v>
      </c>
      <c r="F1190" t="s">
        <v>3826</v>
      </c>
      <c r="G1190" t="s">
        <v>3827</v>
      </c>
      <c r="H1190" t="s">
        <v>111</v>
      </c>
      <c r="I1190" t="s">
        <v>31</v>
      </c>
      <c r="J1190" t="s">
        <v>31</v>
      </c>
      <c r="K1190" t="s">
        <v>32</v>
      </c>
      <c r="L1190" t="s">
        <v>31</v>
      </c>
      <c r="M1190" t="s">
        <v>31</v>
      </c>
      <c r="N1190" t="s">
        <v>31</v>
      </c>
      <c r="O1190" t="s">
        <v>32</v>
      </c>
      <c r="P1190" t="s">
        <v>31</v>
      </c>
      <c r="Q1190" t="s">
        <v>31</v>
      </c>
      <c r="R1190" t="s">
        <v>31</v>
      </c>
      <c r="S1190" t="s">
        <v>31</v>
      </c>
      <c r="T1190" t="s">
        <v>80</v>
      </c>
      <c r="U1190" t="s">
        <v>621</v>
      </c>
      <c r="V1190" t="s">
        <v>40</v>
      </c>
      <c r="W1190" t="s">
        <v>41</v>
      </c>
      <c r="X1190" t="s">
        <v>3828</v>
      </c>
      <c r="Y1190" t="s">
        <v>3829</v>
      </c>
      <c r="Z1190">
        <v>3102779158</v>
      </c>
      <c r="AA1190" t="s">
        <v>37</v>
      </c>
    </row>
    <row r="1191" spans="1:27">
      <c r="A1191" s="1">
        <v>21650</v>
      </c>
      <c r="B1191" s="9">
        <v>45954</v>
      </c>
      <c r="C1191" s="1">
        <v>1</v>
      </c>
      <c r="D1191" s="1" t="s">
        <v>27</v>
      </c>
      <c r="E1191" s="1">
        <v>1223391528</v>
      </c>
      <c r="F1191" t="s">
        <v>3830</v>
      </c>
      <c r="G1191" t="s">
        <v>3831</v>
      </c>
      <c r="H1191" t="s">
        <v>30</v>
      </c>
      <c r="I1191" t="s">
        <v>31</v>
      </c>
      <c r="J1191" t="s">
        <v>31</v>
      </c>
      <c r="K1191" t="s">
        <v>31</v>
      </c>
      <c r="L1191" t="s">
        <v>31</v>
      </c>
      <c r="M1191" t="s">
        <v>31</v>
      </c>
      <c r="N1191" t="s">
        <v>32</v>
      </c>
      <c r="O1191" t="s">
        <v>31</v>
      </c>
      <c r="P1191" t="s">
        <v>31</v>
      </c>
      <c r="Q1191" t="s">
        <v>31</v>
      </c>
      <c r="R1191" t="s">
        <v>31</v>
      </c>
      <c r="S1191" t="s">
        <v>32</v>
      </c>
      <c r="T1191" t="s">
        <v>61</v>
      </c>
      <c r="U1191" t="s">
        <v>57</v>
      </c>
      <c r="V1191" t="s">
        <v>40</v>
      </c>
      <c r="W1191" t="s">
        <v>41</v>
      </c>
      <c r="X1191" t="s">
        <v>174</v>
      </c>
      <c r="Y1191" t="s">
        <v>3832</v>
      </c>
      <c r="Z1191">
        <v>3122763600</v>
      </c>
      <c r="AA1191" t="s">
        <v>68</v>
      </c>
    </row>
    <row r="1192" spans="1:27">
      <c r="A1192" s="1">
        <v>21651</v>
      </c>
      <c r="B1192" s="9">
        <v>45954</v>
      </c>
      <c r="C1192" s="1">
        <v>1</v>
      </c>
      <c r="D1192" s="1" t="s">
        <v>27</v>
      </c>
      <c r="E1192" s="1">
        <v>413241402</v>
      </c>
      <c r="F1192" t="s">
        <v>3833</v>
      </c>
      <c r="G1192" t="s">
        <v>3834</v>
      </c>
      <c r="H1192" t="s">
        <v>30</v>
      </c>
      <c r="I1192" t="s">
        <v>31</v>
      </c>
      <c r="J1192" t="s">
        <v>31</v>
      </c>
      <c r="K1192" t="s">
        <v>31</v>
      </c>
      <c r="L1192" t="s">
        <v>31</v>
      </c>
      <c r="M1192" t="s">
        <v>31</v>
      </c>
      <c r="N1192" t="s">
        <v>32</v>
      </c>
      <c r="O1192" t="s">
        <v>31</v>
      </c>
      <c r="P1192" t="s">
        <v>31</v>
      </c>
      <c r="Q1192" t="s">
        <v>31</v>
      </c>
      <c r="R1192" t="s">
        <v>31</v>
      </c>
      <c r="S1192" t="s">
        <v>32</v>
      </c>
      <c r="T1192" t="s">
        <v>61</v>
      </c>
      <c r="U1192" t="s">
        <v>57</v>
      </c>
      <c r="V1192" t="s">
        <v>40</v>
      </c>
      <c r="W1192" t="s">
        <v>41</v>
      </c>
      <c r="X1192" t="s">
        <v>174</v>
      </c>
      <c r="Y1192" t="s">
        <v>3835</v>
      </c>
      <c r="Z1192">
        <v>3208854846</v>
      </c>
      <c r="AA1192" t="s">
        <v>68</v>
      </c>
    </row>
    <row r="1193" spans="1:27">
      <c r="A1193" s="1">
        <v>21652</v>
      </c>
      <c r="B1193" s="9">
        <v>45954</v>
      </c>
      <c r="C1193" s="1">
        <v>1</v>
      </c>
      <c r="D1193" s="1" t="s">
        <v>27</v>
      </c>
      <c r="E1193" s="1">
        <v>278995515</v>
      </c>
      <c r="F1193" t="s">
        <v>3836</v>
      </c>
      <c r="G1193" t="s">
        <v>3837</v>
      </c>
      <c r="H1193" t="s">
        <v>30</v>
      </c>
      <c r="I1193" t="s">
        <v>31</v>
      </c>
      <c r="J1193" t="s">
        <v>31</v>
      </c>
      <c r="K1193" t="s">
        <v>31</v>
      </c>
      <c r="L1193" t="s">
        <v>31</v>
      </c>
      <c r="M1193" t="s">
        <v>31</v>
      </c>
      <c r="N1193" t="s">
        <v>32</v>
      </c>
      <c r="O1193" t="s">
        <v>31</v>
      </c>
      <c r="P1193" t="s">
        <v>31</v>
      </c>
      <c r="Q1193" t="s">
        <v>31</v>
      </c>
      <c r="R1193" t="s">
        <v>31</v>
      </c>
      <c r="S1193" t="s">
        <v>32</v>
      </c>
      <c r="T1193" t="s">
        <v>80</v>
      </c>
      <c r="U1193" t="s">
        <v>57</v>
      </c>
      <c r="V1193" t="s">
        <v>40</v>
      </c>
      <c r="W1193" t="s">
        <v>41</v>
      </c>
      <c r="X1193" t="s">
        <v>66</v>
      </c>
      <c r="Y1193" t="s">
        <v>3838</v>
      </c>
      <c r="Z1193">
        <v>3214854088</v>
      </c>
      <c r="AA1193" t="s">
        <v>37</v>
      </c>
    </row>
    <row r="1194" spans="1:27">
      <c r="A1194" s="1">
        <v>21653</v>
      </c>
      <c r="B1194" s="9">
        <v>45954</v>
      </c>
      <c r="C1194" s="1">
        <v>1</v>
      </c>
      <c r="D1194" s="1" t="s">
        <v>27</v>
      </c>
      <c r="E1194" s="1">
        <v>70685239</v>
      </c>
      <c r="F1194" t="s">
        <v>3839</v>
      </c>
      <c r="G1194" t="s">
        <v>3840</v>
      </c>
      <c r="H1194" t="s">
        <v>111</v>
      </c>
      <c r="I1194" t="s">
        <v>31</v>
      </c>
      <c r="J1194" t="s">
        <v>31</v>
      </c>
      <c r="K1194" t="s">
        <v>31</v>
      </c>
      <c r="L1194" t="s">
        <v>31</v>
      </c>
      <c r="M1194" t="s">
        <v>31</v>
      </c>
      <c r="N1194" t="s">
        <v>32</v>
      </c>
      <c r="O1194" t="s">
        <v>31</v>
      </c>
      <c r="P1194" t="s">
        <v>31</v>
      </c>
      <c r="Q1194" t="s">
        <v>31</v>
      </c>
      <c r="R1194" t="s">
        <v>31</v>
      </c>
      <c r="S1194" t="s">
        <v>32</v>
      </c>
      <c r="T1194" t="s">
        <v>61</v>
      </c>
      <c r="U1194" t="s">
        <v>57</v>
      </c>
      <c r="V1194" t="s">
        <v>40</v>
      </c>
      <c r="W1194" t="s">
        <v>41</v>
      </c>
      <c r="X1194" t="s">
        <v>174</v>
      </c>
      <c r="Y1194" t="s">
        <v>3841</v>
      </c>
      <c r="Z1194">
        <v>3202875992</v>
      </c>
      <c r="AA1194" t="s">
        <v>68</v>
      </c>
    </row>
    <row r="1195" spans="1:27">
      <c r="A1195" s="1">
        <v>21654</v>
      </c>
      <c r="B1195" s="9">
        <v>45954</v>
      </c>
      <c r="C1195" s="1">
        <v>1</v>
      </c>
      <c r="D1195" s="1" t="s">
        <v>27</v>
      </c>
      <c r="E1195" s="1">
        <v>948629004</v>
      </c>
      <c r="F1195" t="s">
        <v>3842</v>
      </c>
      <c r="G1195" t="s">
        <v>3843</v>
      </c>
      <c r="H1195" t="s">
        <v>30</v>
      </c>
      <c r="I1195" t="s">
        <v>31</v>
      </c>
      <c r="J1195" t="s">
        <v>31</v>
      </c>
      <c r="K1195" t="s">
        <v>31</v>
      </c>
      <c r="L1195" t="s">
        <v>31</v>
      </c>
      <c r="M1195" t="s">
        <v>31</v>
      </c>
      <c r="N1195" t="s">
        <v>32</v>
      </c>
      <c r="O1195" t="s">
        <v>31</v>
      </c>
      <c r="P1195" t="s">
        <v>31</v>
      </c>
      <c r="Q1195" t="s">
        <v>31</v>
      </c>
      <c r="R1195" t="s">
        <v>31</v>
      </c>
      <c r="S1195" t="s">
        <v>32</v>
      </c>
      <c r="T1195" t="s">
        <v>80</v>
      </c>
      <c r="U1195" t="s">
        <v>57</v>
      </c>
      <c r="V1195" t="s">
        <v>40</v>
      </c>
      <c r="W1195" t="s">
        <v>41</v>
      </c>
      <c r="X1195" t="s">
        <v>66</v>
      </c>
      <c r="Y1195" t="s">
        <v>3844</v>
      </c>
      <c r="Z1195">
        <v>3214696776</v>
      </c>
      <c r="AA1195" t="s">
        <v>37</v>
      </c>
    </row>
    <row r="1196" spans="1:27">
      <c r="A1196" s="1">
        <v>21655</v>
      </c>
      <c r="B1196" s="9">
        <v>45954</v>
      </c>
      <c r="C1196" s="1">
        <v>1</v>
      </c>
      <c r="D1196" s="1" t="s">
        <v>27</v>
      </c>
      <c r="E1196" s="1">
        <v>465478068</v>
      </c>
      <c r="F1196" t="s">
        <v>3845</v>
      </c>
      <c r="G1196" t="s">
        <v>3846</v>
      </c>
      <c r="H1196" t="s">
        <v>30</v>
      </c>
      <c r="I1196" t="s">
        <v>31</v>
      </c>
      <c r="J1196" t="s">
        <v>31</v>
      </c>
      <c r="K1196" t="s">
        <v>31</v>
      </c>
      <c r="L1196" t="s">
        <v>31</v>
      </c>
      <c r="M1196" t="s">
        <v>31</v>
      </c>
      <c r="N1196" t="s">
        <v>32</v>
      </c>
      <c r="O1196" t="s">
        <v>31</v>
      </c>
      <c r="P1196" t="s">
        <v>31</v>
      </c>
      <c r="Q1196" t="s">
        <v>31</v>
      </c>
      <c r="R1196" t="s">
        <v>31</v>
      </c>
      <c r="S1196" t="s">
        <v>32</v>
      </c>
      <c r="T1196" t="s">
        <v>80</v>
      </c>
      <c r="U1196" t="s">
        <v>57</v>
      </c>
      <c r="V1196" t="s">
        <v>40</v>
      </c>
      <c r="W1196" t="s">
        <v>41</v>
      </c>
      <c r="X1196" t="s">
        <v>66</v>
      </c>
      <c r="Y1196" t="s">
        <v>3847</v>
      </c>
      <c r="Z1196">
        <v>3007753154</v>
      </c>
      <c r="AA1196" t="s">
        <v>37</v>
      </c>
    </row>
    <row r="1197" spans="1:27">
      <c r="A1197" s="1">
        <v>21656</v>
      </c>
      <c r="B1197" s="9">
        <v>45954</v>
      </c>
      <c r="C1197" s="1">
        <v>1</v>
      </c>
      <c r="D1197" s="1" t="s">
        <v>27</v>
      </c>
      <c r="E1197" s="1">
        <v>706741790</v>
      </c>
      <c r="F1197" t="s">
        <v>3848</v>
      </c>
      <c r="G1197" t="s">
        <v>3849</v>
      </c>
      <c r="H1197" t="s">
        <v>111</v>
      </c>
      <c r="I1197" t="s">
        <v>31</v>
      </c>
      <c r="J1197" t="s">
        <v>31</v>
      </c>
      <c r="K1197" t="s">
        <v>31</v>
      </c>
      <c r="L1197" t="s">
        <v>31</v>
      </c>
      <c r="M1197" t="s">
        <v>31</v>
      </c>
      <c r="N1197" t="s">
        <v>32</v>
      </c>
      <c r="O1197" t="s">
        <v>31</v>
      </c>
      <c r="P1197" t="s">
        <v>31</v>
      </c>
      <c r="Q1197" t="s">
        <v>31</v>
      </c>
      <c r="R1197" t="s">
        <v>31</v>
      </c>
      <c r="S1197" t="s">
        <v>32</v>
      </c>
      <c r="T1197" t="s">
        <v>170</v>
      </c>
      <c r="U1197" t="s">
        <v>57</v>
      </c>
      <c r="V1197" t="s">
        <v>40</v>
      </c>
      <c r="W1197" t="s">
        <v>41</v>
      </c>
      <c r="X1197" t="s">
        <v>66</v>
      </c>
      <c r="Y1197" t="s">
        <v>3850</v>
      </c>
      <c r="Z1197">
        <v>3124620902</v>
      </c>
      <c r="AA1197" t="s">
        <v>37</v>
      </c>
    </row>
    <row r="1198" spans="1:27">
      <c r="A1198" s="1">
        <v>21657</v>
      </c>
      <c r="B1198" s="9">
        <v>45954</v>
      </c>
      <c r="C1198" s="1">
        <v>1</v>
      </c>
      <c r="D1198" s="1" t="s">
        <v>27</v>
      </c>
      <c r="E1198" s="1">
        <v>2117335501</v>
      </c>
      <c r="F1198" t="s">
        <v>3851</v>
      </c>
      <c r="G1198" t="s">
        <v>3852</v>
      </c>
      <c r="H1198" t="s">
        <v>30</v>
      </c>
      <c r="I1198" t="s">
        <v>31</v>
      </c>
      <c r="J1198" t="s">
        <v>31</v>
      </c>
      <c r="K1198" t="s">
        <v>31</v>
      </c>
      <c r="L1198" t="s">
        <v>31</v>
      </c>
      <c r="M1198" t="s">
        <v>31</v>
      </c>
      <c r="N1198" t="s">
        <v>32</v>
      </c>
      <c r="O1198" t="s">
        <v>31</v>
      </c>
      <c r="P1198" t="s">
        <v>31</v>
      </c>
      <c r="Q1198" t="s">
        <v>31</v>
      </c>
      <c r="R1198" t="s">
        <v>31</v>
      </c>
      <c r="S1198" t="s">
        <v>32</v>
      </c>
      <c r="T1198" t="s">
        <v>61</v>
      </c>
      <c r="U1198" t="s">
        <v>57</v>
      </c>
      <c r="V1198" t="s">
        <v>40</v>
      </c>
      <c r="W1198" t="s">
        <v>41</v>
      </c>
      <c r="X1198" t="s">
        <v>1222</v>
      </c>
      <c r="Y1198" t="s">
        <v>3853</v>
      </c>
      <c r="Z1198">
        <v>3133946203</v>
      </c>
      <c r="AA1198" t="s">
        <v>68</v>
      </c>
    </row>
    <row r="1199" spans="1:27">
      <c r="A1199" s="1">
        <v>21658</v>
      </c>
      <c r="B1199" s="9">
        <v>45954</v>
      </c>
      <c r="C1199" s="1">
        <v>1</v>
      </c>
      <c r="D1199" s="1" t="s">
        <v>27</v>
      </c>
      <c r="E1199" s="1">
        <v>1231222183</v>
      </c>
      <c r="F1199" t="s">
        <v>3854</v>
      </c>
      <c r="G1199" t="s">
        <v>3855</v>
      </c>
      <c r="H1199" t="s">
        <v>30</v>
      </c>
      <c r="I1199" t="s">
        <v>31</v>
      </c>
      <c r="J1199" t="s">
        <v>31</v>
      </c>
      <c r="K1199" t="s">
        <v>31</v>
      </c>
      <c r="L1199" t="s">
        <v>31</v>
      </c>
      <c r="M1199" t="s">
        <v>31</v>
      </c>
      <c r="N1199" t="s">
        <v>32</v>
      </c>
      <c r="O1199" t="s">
        <v>31</v>
      </c>
      <c r="P1199" t="s">
        <v>31</v>
      </c>
      <c r="Q1199" t="s">
        <v>31</v>
      </c>
      <c r="R1199" t="s">
        <v>31</v>
      </c>
      <c r="S1199" t="s">
        <v>32</v>
      </c>
      <c r="T1199" t="s">
        <v>170</v>
      </c>
      <c r="U1199" t="s">
        <v>57</v>
      </c>
      <c r="V1199" t="s">
        <v>40</v>
      </c>
      <c r="W1199" t="s">
        <v>41</v>
      </c>
      <c r="X1199" t="s">
        <v>66</v>
      </c>
      <c r="Y1199" t="s">
        <v>3856</v>
      </c>
      <c r="Z1199">
        <v>3133628118</v>
      </c>
      <c r="AA1199" t="s">
        <v>37</v>
      </c>
    </row>
    <row r="1200" spans="1:27">
      <c r="A1200" s="1">
        <v>21659</v>
      </c>
      <c r="B1200" s="9">
        <v>45954</v>
      </c>
      <c r="C1200" s="1">
        <v>1</v>
      </c>
      <c r="D1200" s="1" t="s">
        <v>27</v>
      </c>
      <c r="E1200" s="1">
        <v>1535883186</v>
      </c>
      <c r="F1200" t="s">
        <v>3857</v>
      </c>
      <c r="G1200" t="s">
        <v>3858</v>
      </c>
      <c r="H1200" t="s">
        <v>30</v>
      </c>
      <c r="I1200" t="s">
        <v>31</v>
      </c>
      <c r="J1200" t="s">
        <v>31</v>
      </c>
      <c r="K1200" t="s">
        <v>31</v>
      </c>
      <c r="L1200" t="s">
        <v>31</v>
      </c>
      <c r="M1200" t="s">
        <v>31</v>
      </c>
      <c r="N1200" t="s">
        <v>32</v>
      </c>
      <c r="O1200" t="s">
        <v>31</v>
      </c>
      <c r="P1200" t="s">
        <v>31</v>
      </c>
      <c r="Q1200" t="s">
        <v>31</v>
      </c>
      <c r="R1200" t="s">
        <v>31</v>
      </c>
      <c r="S1200" t="s">
        <v>32</v>
      </c>
      <c r="T1200" t="s">
        <v>170</v>
      </c>
      <c r="U1200" t="s">
        <v>57</v>
      </c>
      <c r="V1200" t="s">
        <v>40</v>
      </c>
      <c r="W1200" t="s">
        <v>41</v>
      </c>
      <c r="X1200" t="s">
        <v>66</v>
      </c>
      <c r="Y1200" t="s">
        <v>3859</v>
      </c>
      <c r="Z1200">
        <v>3106282183</v>
      </c>
      <c r="AA1200" t="s">
        <v>37</v>
      </c>
    </row>
    <row r="1201" spans="1:27">
      <c r="A1201" s="1">
        <v>21660</v>
      </c>
      <c r="B1201" s="9">
        <v>45954</v>
      </c>
      <c r="C1201" s="1">
        <v>1</v>
      </c>
      <c r="D1201" s="1" t="s">
        <v>27</v>
      </c>
      <c r="E1201" s="1">
        <v>876368300</v>
      </c>
      <c r="F1201" t="s">
        <v>3860</v>
      </c>
      <c r="G1201" t="s">
        <v>3861</v>
      </c>
      <c r="H1201" t="s">
        <v>111</v>
      </c>
      <c r="I1201" t="s">
        <v>31</v>
      </c>
      <c r="J1201" t="s">
        <v>31</v>
      </c>
      <c r="K1201" t="s">
        <v>31</v>
      </c>
      <c r="L1201" t="s">
        <v>31</v>
      </c>
      <c r="M1201" t="s">
        <v>31</v>
      </c>
      <c r="N1201" t="s">
        <v>32</v>
      </c>
      <c r="O1201" t="s">
        <v>31</v>
      </c>
      <c r="P1201" t="s">
        <v>31</v>
      </c>
      <c r="Q1201" t="s">
        <v>31</v>
      </c>
      <c r="R1201" t="s">
        <v>31</v>
      </c>
      <c r="S1201" t="s">
        <v>32</v>
      </c>
      <c r="T1201" t="s">
        <v>61</v>
      </c>
      <c r="U1201" t="s">
        <v>57</v>
      </c>
      <c r="V1201" t="s">
        <v>40</v>
      </c>
      <c r="W1201" t="s">
        <v>41</v>
      </c>
      <c r="X1201" t="s">
        <v>1222</v>
      </c>
      <c r="Y1201" t="s">
        <v>3862</v>
      </c>
      <c r="Z1201">
        <v>3132157675</v>
      </c>
      <c r="AA1201" t="s">
        <v>68</v>
      </c>
    </row>
    <row r="1202" spans="1:27">
      <c r="A1202" s="1">
        <v>21661</v>
      </c>
      <c r="B1202" s="9">
        <v>45954</v>
      </c>
      <c r="C1202" s="1">
        <v>1</v>
      </c>
      <c r="D1202" s="1" t="s">
        <v>27</v>
      </c>
      <c r="E1202" s="1">
        <v>1103551451</v>
      </c>
      <c r="F1202" t="s">
        <v>3863</v>
      </c>
      <c r="G1202" t="s">
        <v>3864</v>
      </c>
      <c r="H1202" t="s">
        <v>30</v>
      </c>
      <c r="I1202" t="s">
        <v>31</v>
      </c>
      <c r="J1202" t="s">
        <v>31</v>
      </c>
      <c r="K1202" t="s">
        <v>31</v>
      </c>
      <c r="L1202" t="s">
        <v>31</v>
      </c>
      <c r="M1202" t="s">
        <v>31</v>
      </c>
      <c r="N1202" t="s">
        <v>32</v>
      </c>
      <c r="O1202" t="s">
        <v>31</v>
      </c>
      <c r="P1202" t="s">
        <v>31</v>
      </c>
      <c r="Q1202" t="s">
        <v>31</v>
      </c>
      <c r="R1202" t="s">
        <v>31</v>
      </c>
      <c r="S1202" t="s">
        <v>32</v>
      </c>
      <c r="T1202" t="s">
        <v>61</v>
      </c>
      <c r="U1202" t="s">
        <v>57</v>
      </c>
      <c r="V1202" t="s">
        <v>40</v>
      </c>
      <c r="W1202" t="s">
        <v>41</v>
      </c>
      <c r="X1202" t="s">
        <v>174</v>
      </c>
      <c r="Y1202" t="s">
        <v>3865</v>
      </c>
      <c r="Z1202">
        <v>3213282510</v>
      </c>
      <c r="AA1202" t="s">
        <v>68</v>
      </c>
    </row>
    <row r="1203" spans="1:27">
      <c r="A1203" s="1">
        <v>21662</v>
      </c>
      <c r="B1203" s="9">
        <v>45954</v>
      </c>
      <c r="C1203" s="1">
        <v>1</v>
      </c>
      <c r="D1203" s="1" t="s">
        <v>27</v>
      </c>
      <c r="E1203" s="1">
        <v>1360832170</v>
      </c>
      <c r="F1203" t="s">
        <v>3863</v>
      </c>
      <c r="G1203" t="s">
        <v>3866</v>
      </c>
      <c r="H1203" t="s">
        <v>30</v>
      </c>
      <c r="I1203" t="s">
        <v>31</v>
      </c>
      <c r="J1203" t="s">
        <v>31</v>
      </c>
      <c r="K1203" t="s">
        <v>31</v>
      </c>
      <c r="L1203" t="s">
        <v>31</v>
      </c>
      <c r="M1203" t="s">
        <v>31</v>
      </c>
      <c r="N1203" t="s">
        <v>32</v>
      </c>
      <c r="O1203" t="s">
        <v>31</v>
      </c>
      <c r="P1203" t="s">
        <v>31</v>
      </c>
      <c r="Q1203" t="s">
        <v>31</v>
      </c>
      <c r="R1203" t="s">
        <v>31</v>
      </c>
      <c r="S1203" t="s">
        <v>32</v>
      </c>
      <c r="T1203" t="s">
        <v>193</v>
      </c>
      <c r="U1203" t="s">
        <v>57</v>
      </c>
      <c r="V1203" t="s">
        <v>40</v>
      </c>
      <c r="W1203" t="s">
        <v>41</v>
      </c>
      <c r="Y1203" t="s">
        <v>3867</v>
      </c>
      <c r="Z1203">
        <v>3134771691</v>
      </c>
      <c r="AA1203" t="s">
        <v>37</v>
      </c>
    </row>
    <row r="1204" spans="1:27">
      <c r="A1204" s="1">
        <v>21663</v>
      </c>
      <c r="B1204" s="9">
        <v>45954</v>
      </c>
      <c r="C1204" s="1">
        <v>1</v>
      </c>
      <c r="D1204" s="1" t="s">
        <v>27</v>
      </c>
      <c r="E1204" s="1">
        <v>2010606920</v>
      </c>
      <c r="F1204" t="s">
        <v>3868</v>
      </c>
      <c r="G1204" t="s">
        <v>3869</v>
      </c>
      <c r="H1204" t="s">
        <v>111</v>
      </c>
      <c r="I1204" t="s">
        <v>31</v>
      </c>
      <c r="J1204" t="s">
        <v>31</v>
      </c>
      <c r="K1204" t="s">
        <v>31</v>
      </c>
      <c r="L1204" t="s">
        <v>31</v>
      </c>
      <c r="M1204" t="s">
        <v>31</v>
      </c>
      <c r="N1204" t="s">
        <v>32</v>
      </c>
      <c r="O1204" t="s">
        <v>31</v>
      </c>
      <c r="P1204" t="s">
        <v>31</v>
      </c>
      <c r="Q1204" t="s">
        <v>31</v>
      </c>
      <c r="R1204" t="s">
        <v>31</v>
      </c>
      <c r="S1204" t="s">
        <v>32</v>
      </c>
      <c r="T1204" t="s">
        <v>61</v>
      </c>
      <c r="U1204" t="s">
        <v>57</v>
      </c>
      <c r="V1204" t="s">
        <v>40</v>
      </c>
      <c r="W1204" t="s">
        <v>41</v>
      </c>
      <c r="X1204" t="s">
        <v>174</v>
      </c>
      <c r="Y1204" t="s">
        <v>3870</v>
      </c>
      <c r="Z1204">
        <v>3197899702</v>
      </c>
      <c r="AA1204" t="s">
        <v>68</v>
      </c>
    </row>
    <row r="1205" spans="1:27">
      <c r="A1205" s="1">
        <v>21664</v>
      </c>
      <c r="B1205" s="9">
        <v>45954</v>
      </c>
      <c r="C1205" s="1">
        <v>1</v>
      </c>
      <c r="D1205" s="1" t="s">
        <v>27</v>
      </c>
      <c r="E1205" s="1">
        <v>145567925</v>
      </c>
      <c r="F1205" t="s">
        <v>3871</v>
      </c>
      <c r="G1205" t="s">
        <v>3872</v>
      </c>
      <c r="H1205" t="s">
        <v>30</v>
      </c>
      <c r="I1205" t="s">
        <v>31</v>
      </c>
      <c r="J1205" t="s">
        <v>31</v>
      </c>
      <c r="K1205" t="s">
        <v>31</v>
      </c>
      <c r="L1205" t="s">
        <v>31</v>
      </c>
      <c r="M1205" t="s">
        <v>31</v>
      </c>
      <c r="N1205" t="s">
        <v>32</v>
      </c>
      <c r="O1205" t="s">
        <v>31</v>
      </c>
      <c r="P1205" t="s">
        <v>31</v>
      </c>
      <c r="Q1205" t="s">
        <v>31</v>
      </c>
      <c r="R1205" t="s">
        <v>31</v>
      </c>
      <c r="S1205" t="s">
        <v>32</v>
      </c>
      <c r="T1205" t="s">
        <v>193</v>
      </c>
      <c r="U1205" t="s">
        <v>57</v>
      </c>
      <c r="V1205" t="s">
        <v>40</v>
      </c>
      <c r="W1205" t="s">
        <v>41</v>
      </c>
      <c r="Y1205" t="s">
        <v>3873</v>
      </c>
      <c r="Z1205">
        <v>3107516317</v>
      </c>
      <c r="AA1205" t="s">
        <v>37</v>
      </c>
    </row>
    <row r="1206" spans="1:27">
      <c r="A1206" s="1">
        <v>21665</v>
      </c>
      <c r="B1206" s="9">
        <v>45954</v>
      </c>
      <c r="C1206" s="1">
        <v>1</v>
      </c>
      <c r="D1206" s="1" t="s">
        <v>27</v>
      </c>
      <c r="E1206" s="1">
        <v>1146478679</v>
      </c>
      <c r="F1206" t="s">
        <v>3874</v>
      </c>
      <c r="G1206" t="s">
        <v>3875</v>
      </c>
      <c r="H1206" t="s">
        <v>30</v>
      </c>
      <c r="I1206" t="s">
        <v>31</v>
      </c>
      <c r="J1206" t="s">
        <v>31</v>
      </c>
      <c r="K1206" t="s">
        <v>31</v>
      </c>
      <c r="L1206" t="s">
        <v>31</v>
      </c>
      <c r="M1206" t="s">
        <v>31</v>
      </c>
      <c r="N1206" t="s">
        <v>32</v>
      </c>
      <c r="O1206" t="s">
        <v>31</v>
      </c>
      <c r="P1206" t="s">
        <v>31</v>
      </c>
      <c r="Q1206" t="s">
        <v>31</v>
      </c>
      <c r="R1206" t="s">
        <v>31</v>
      </c>
      <c r="S1206" t="s">
        <v>32</v>
      </c>
      <c r="T1206" t="s">
        <v>193</v>
      </c>
      <c r="U1206" t="s">
        <v>57</v>
      </c>
      <c r="V1206" t="s">
        <v>40</v>
      </c>
      <c r="W1206" t="s">
        <v>35</v>
      </c>
      <c r="Y1206" t="s">
        <v>3876</v>
      </c>
      <c r="Z1206">
        <v>3195347626</v>
      </c>
      <c r="AA1206" t="s">
        <v>37</v>
      </c>
    </row>
    <row r="1207" spans="1:27">
      <c r="A1207" s="1">
        <v>21666</v>
      </c>
      <c r="B1207" s="9">
        <v>45954</v>
      </c>
      <c r="C1207" s="1">
        <v>1</v>
      </c>
      <c r="D1207" s="1" t="s">
        <v>27</v>
      </c>
      <c r="E1207" s="1">
        <v>2091010691</v>
      </c>
      <c r="F1207" t="s">
        <v>3877</v>
      </c>
      <c r="G1207" t="s">
        <v>3878</v>
      </c>
      <c r="H1207" t="s">
        <v>30</v>
      </c>
      <c r="I1207" t="s">
        <v>31</v>
      </c>
      <c r="J1207" t="s">
        <v>31</v>
      </c>
      <c r="K1207" t="s">
        <v>31</v>
      </c>
      <c r="L1207" t="s">
        <v>31</v>
      </c>
      <c r="M1207" t="s">
        <v>31</v>
      </c>
      <c r="N1207" t="s">
        <v>32</v>
      </c>
      <c r="O1207" t="s">
        <v>31</v>
      </c>
      <c r="P1207" t="s">
        <v>31</v>
      </c>
      <c r="Q1207" t="s">
        <v>31</v>
      </c>
      <c r="R1207" t="s">
        <v>31</v>
      </c>
      <c r="S1207" t="s">
        <v>32</v>
      </c>
      <c r="T1207" t="s">
        <v>61</v>
      </c>
      <c r="U1207" t="s">
        <v>57</v>
      </c>
      <c r="V1207" t="s">
        <v>40</v>
      </c>
      <c r="W1207" t="s">
        <v>41</v>
      </c>
      <c r="X1207" t="s">
        <v>174</v>
      </c>
      <c r="Y1207" t="s">
        <v>3879</v>
      </c>
      <c r="Z1207">
        <v>3105877719</v>
      </c>
      <c r="AA1207" t="s">
        <v>68</v>
      </c>
    </row>
    <row r="1208" spans="1:27">
      <c r="A1208" s="1">
        <v>21667</v>
      </c>
      <c r="B1208" s="9">
        <v>45954</v>
      </c>
      <c r="C1208" s="1">
        <v>1</v>
      </c>
      <c r="D1208" s="1" t="s">
        <v>27</v>
      </c>
      <c r="E1208" s="1">
        <v>1711737349</v>
      </c>
      <c r="F1208" t="s">
        <v>3880</v>
      </c>
      <c r="G1208" t="s">
        <v>3881</v>
      </c>
      <c r="H1208" t="s">
        <v>30</v>
      </c>
      <c r="I1208" t="s">
        <v>31</v>
      </c>
      <c r="J1208" t="s">
        <v>31</v>
      </c>
      <c r="K1208" t="s">
        <v>31</v>
      </c>
      <c r="L1208" t="s">
        <v>31</v>
      </c>
      <c r="M1208" t="s">
        <v>31</v>
      </c>
      <c r="N1208" t="s">
        <v>32</v>
      </c>
      <c r="O1208" t="s">
        <v>31</v>
      </c>
      <c r="P1208" t="s">
        <v>31</v>
      </c>
      <c r="Q1208" t="s">
        <v>31</v>
      </c>
      <c r="R1208" t="s">
        <v>31</v>
      </c>
      <c r="S1208" t="s">
        <v>32</v>
      </c>
      <c r="T1208" t="s">
        <v>170</v>
      </c>
      <c r="U1208" t="s">
        <v>57</v>
      </c>
      <c r="V1208" t="s">
        <v>40</v>
      </c>
      <c r="W1208" t="s">
        <v>41</v>
      </c>
      <c r="X1208" t="s">
        <v>66</v>
      </c>
      <c r="Y1208" t="s">
        <v>3882</v>
      </c>
      <c r="Z1208">
        <v>3227420884</v>
      </c>
      <c r="AA1208" t="s">
        <v>37</v>
      </c>
    </row>
    <row r="1209" spans="1:27">
      <c r="A1209" s="1">
        <v>21668</v>
      </c>
      <c r="B1209" s="9">
        <v>45954</v>
      </c>
      <c r="C1209" s="1">
        <v>1</v>
      </c>
      <c r="D1209" s="1" t="s">
        <v>27</v>
      </c>
      <c r="E1209" s="1">
        <v>30916315</v>
      </c>
      <c r="F1209" t="s">
        <v>3883</v>
      </c>
      <c r="G1209" t="s">
        <v>3884</v>
      </c>
      <c r="H1209" t="s">
        <v>111</v>
      </c>
      <c r="I1209" t="s">
        <v>31</v>
      </c>
      <c r="J1209" t="s">
        <v>31</v>
      </c>
      <c r="K1209" t="s">
        <v>31</v>
      </c>
      <c r="L1209" t="s">
        <v>31</v>
      </c>
      <c r="M1209" t="s">
        <v>31</v>
      </c>
      <c r="N1209" t="s">
        <v>32</v>
      </c>
      <c r="O1209" t="s">
        <v>31</v>
      </c>
      <c r="P1209" t="s">
        <v>31</v>
      </c>
      <c r="Q1209" t="s">
        <v>31</v>
      </c>
      <c r="R1209" t="s">
        <v>31</v>
      </c>
      <c r="S1209" t="s">
        <v>32</v>
      </c>
      <c r="T1209" t="s">
        <v>61</v>
      </c>
      <c r="U1209" t="s">
        <v>57</v>
      </c>
      <c r="V1209" t="s">
        <v>40</v>
      </c>
      <c r="W1209" t="s">
        <v>41</v>
      </c>
      <c r="X1209" t="s">
        <v>174</v>
      </c>
      <c r="Y1209" t="s">
        <v>3885</v>
      </c>
      <c r="Z1209">
        <v>3114954757</v>
      </c>
      <c r="AA1209" t="s">
        <v>68</v>
      </c>
    </row>
    <row r="1210" spans="1:27">
      <c r="A1210" s="1">
        <v>21669</v>
      </c>
      <c r="B1210" s="9">
        <v>45954</v>
      </c>
      <c r="C1210" s="1">
        <v>1</v>
      </c>
      <c r="D1210" s="1" t="s">
        <v>27</v>
      </c>
      <c r="E1210" s="1">
        <v>1190279071</v>
      </c>
      <c r="F1210" t="s">
        <v>3886</v>
      </c>
      <c r="G1210" t="s">
        <v>3887</v>
      </c>
      <c r="H1210" t="s">
        <v>30</v>
      </c>
      <c r="I1210" t="s">
        <v>31</v>
      </c>
      <c r="J1210" t="s">
        <v>31</v>
      </c>
      <c r="K1210" t="s">
        <v>31</v>
      </c>
      <c r="L1210" t="s">
        <v>31</v>
      </c>
      <c r="M1210" t="s">
        <v>31</v>
      </c>
      <c r="N1210" t="s">
        <v>32</v>
      </c>
      <c r="O1210" t="s">
        <v>31</v>
      </c>
      <c r="P1210" t="s">
        <v>31</v>
      </c>
      <c r="Q1210" t="s">
        <v>31</v>
      </c>
      <c r="R1210" t="s">
        <v>31</v>
      </c>
      <c r="S1210" t="s">
        <v>32</v>
      </c>
      <c r="T1210" t="s">
        <v>170</v>
      </c>
      <c r="U1210" t="s">
        <v>57</v>
      </c>
      <c r="V1210" t="s">
        <v>40</v>
      </c>
      <c r="W1210" t="s">
        <v>41</v>
      </c>
      <c r="X1210" t="s">
        <v>66</v>
      </c>
      <c r="Y1210" t="s">
        <v>3888</v>
      </c>
      <c r="Z1210">
        <v>3015672051</v>
      </c>
      <c r="AA1210" t="s">
        <v>37</v>
      </c>
    </row>
    <row r="1211" spans="1:27">
      <c r="A1211" s="1">
        <v>21670</v>
      </c>
      <c r="B1211" s="9">
        <v>45954</v>
      </c>
      <c r="C1211" s="1">
        <v>1</v>
      </c>
      <c r="D1211" s="1" t="s">
        <v>27</v>
      </c>
      <c r="E1211" s="1">
        <v>1449970808</v>
      </c>
      <c r="F1211" t="s">
        <v>3889</v>
      </c>
      <c r="G1211" t="s">
        <v>3890</v>
      </c>
      <c r="H1211" t="s">
        <v>30</v>
      </c>
      <c r="I1211" t="s">
        <v>31</v>
      </c>
      <c r="J1211" t="s">
        <v>31</v>
      </c>
      <c r="K1211" t="s">
        <v>31</v>
      </c>
      <c r="L1211" t="s">
        <v>31</v>
      </c>
      <c r="M1211" t="s">
        <v>31</v>
      </c>
      <c r="N1211" t="s">
        <v>32</v>
      </c>
      <c r="O1211" t="s">
        <v>31</v>
      </c>
      <c r="P1211" t="s">
        <v>31</v>
      </c>
      <c r="Q1211" t="s">
        <v>31</v>
      </c>
      <c r="R1211" t="s">
        <v>31</v>
      </c>
      <c r="S1211" t="s">
        <v>32</v>
      </c>
      <c r="T1211" t="s">
        <v>206</v>
      </c>
      <c r="U1211" t="s">
        <v>34</v>
      </c>
      <c r="V1211" t="s">
        <v>40</v>
      </c>
      <c r="W1211" t="s">
        <v>41</v>
      </c>
      <c r="X1211" t="s">
        <v>84</v>
      </c>
      <c r="Y1211" t="s">
        <v>3891</v>
      </c>
      <c r="Z1211">
        <v>3208054674</v>
      </c>
      <c r="AA1211" t="s">
        <v>37</v>
      </c>
    </row>
    <row r="1212" spans="1:27">
      <c r="A1212" s="1">
        <v>21671</v>
      </c>
      <c r="B1212" s="9">
        <v>45954</v>
      </c>
      <c r="C1212" s="1">
        <v>1</v>
      </c>
      <c r="D1212" s="1" t="s">
        <v>27</v>
      </c>
      <c r="E1212" s="1">
        <v>716925229</v>
      </c>
      <c r="F1212" t="s">
        <v>3892</v>
      </c>
      <c r="G1212" t="s">
        <v>3893</v>
      </c>
      <c r="H1212" t="s">
        <v>30</v>
      </c>
      <c r="I1212" t="s">
        <v>31</v>
      </c>
      <c r="J1212" t="s">
        <v>31</v>
      </c>
      <c r="K1212" t="s">
        <v>31</v>
      </c>
      <c r="L1212" t="s">
        <v>31</v>
      </c>
      <c r="M1212" t="s">
        <v>31</v>
      </c>
      <c r="N1212" t="s">
        <v>32</v>
      </c>
      <c r="O1212" t="s">
        <v>31</v>
      </c>
      <c r="P1212" t="s">
        <v>31</v>
      </c>
      <c r="Q1212" t="s">
        <v>31</v>
      </c>
      <c r="R1212" t="s">
        <v>31</v>
      </c>
      <c r="S1212" t="s">
        <v>32</v>
      </c>
      <c r="T1212" t="s">
        <v>193</v>
      </c>
      <c r="U1212" t="s">
        <v>57</v>
      </c>
      <c r="V1212" t="s">
        <v>40</v>
      </c>
      <c r="W1212" t="s">
        <v>41</v>
      </c>
      <c r="Y1212" t="s">
        <v>3894</v>
      </c>
      <c r="Z1212">
        <v>3133495545</v>
      </c>
      <c r="AA1212" t="s">
        <v>37</v>
      </c>
    </row>
    <row r="1213" spans="1:27">
      <c r="A1213" s="1">
        <v>21672</v>
      </c>
      <c r="B1213" s="9">
        <v>45954</v>
      </c>
      <c r="C1213" s="1">
        <v>1</v>
      </c>
      <c r="D1213" s="1" t="s">
        <v>27</v>
      </c>
      <c r="E1213" s="1">
        <v>1083916329</v>
      </c>
      <c r="F1213" t="s">
        <v>3895</v>
      </c>
      <c r="G1213" t="s">
        <v>3896</v>
      </c>
      <c r="H1213" t="s">
        <v>30</v>
      </c>
      <c r="I1213" t="s">
        <v>31</v>
      </c>
      <c r="J1213" t="s">
        <v>31</v>
      </c>
      <c r="K1213" t="s">
        <v>31</v>
      </c>
      <c r="L1213" t="s">
        <v>31</v>
      </c>
      <c r="M1213" t="s">
        <v>31</v>
      </c>
      <c r="N1213" t="s">
        <v>32</v>
      </c>
      <c r="O1213" t="s">
        <v>31</v>
      </c>
      <c r="P1213" t="s">
        <v>31</v>
      </c>
      <c r="Q1213" t="s">
        <v>31</v>
      </c>
      <c r="R1213" t="s">
        <v>31</v>
      </c>
      <c r="S1213" t="s">
        <v>32</v>
      </c>
      <c r="T1213" t="s">
        <v>193</v>
      </c>
      <c r="U1213" t="s">
        <v>57</v>
      </c>
      <c r="V1213" t="s">
        <v>40</v>
      </c>
      <c r="W1213" t="s">
        <v>41</v>
      </c>
      <c r="Y1213" t="s">
        <v>3897</v>
      </c>
      <c r="Z1213">
        <v>3123751535</v>
      </c>
      <c r="AA1213" t="s">
        <v>37</v>
      </c>
    </row>
    <row r="1214" spans="1:27">
      <c r="A1214" s="1">
        <v>21673</v>
      </c>
      <c r="B1214" s="9">
        <v>45954</v>
      </c>
      <c r="C1214" s="1">
        <v>1</v>
      </c>
      <c r="D1214" s="1" t="s">
        <v>27</v>
      </c>
      <c r="E1214" s="1">
        <v>1224383311</v>
      </c>
      <c r="F1214" t="s">
        <v>3898</v>
      </c>
      <c r="G1214" t="s">
        <v>3899</v>
      </c>
      <c r="H1214" t="s">
        <v>111</v>
      </c>
      <c r="I1214" t="s">
        <v>31</v>
      </c>
      <c r="J1214" t="s">
        <v>31</v>
      </c>
      <c r="K1214" t="s">
        <v>31</v>
      </c>
      <c r="L1214" t="s">
        <v>31</v>
      </c>
      <c r="M1214" t="s">
        <v>31</v>
      </c>
      <c r="N1214" t="s">
        <v>32</v>
      </c>
      <c r="O1214" t="s">
        <v>31</v>
      </c>
      <c r="P1214" t="s">
        <v>31</v>
      </c>
      <c r="Q1214" t="s">
        <v>31</v>
      </c>
      <c r="R1214" t="s">
        <v>31</v>
      </c>
      <c r="S1214" t="s">
        <v>32</v>
      </c>
      <c r="T1214" t="s">
        <v>206</v>
      </c>
      <c r="U1214" t="s">
        <v>57</v>
      </c>
      <c r="V1214" t="s">
        <v>40</v>
      </c>
      <c r="W1214" t="s">
        <v>41</v>
      </c>
      <c r="X1214" t="s">
        <v>84</v>
      </c>
      <c r="Y1214" t="s">
        <v>3900</v>
      </c>
      <c r="Z1214">
        <v>3224445775</v>
      </c>
      <c r="AA1214" t="s">
        <v>37</v>
      </c>
    </row>
    <row r="1215" spans="1:27">
      <c r="A1215" s="1">
        <v>21674</v>
      </c>
      <c r="B1215" s="9">
        <v>45954</v>
      </c>
      <c r="C1215" s="1">
        <v>1</v>
      </c>
      <c r="D1215" s="1" t="s">
        <v>27</v>
      </c>
      <c r="E1215" s="1">
        <v>673747165</v>
      </c>
      <c r="F1215" t="s">
        <v>3901</v>
      </c>
      <c r="G1215" t="s">
        <v>3902</v>
      </c>
      <c r="H1215" t="s">
        <v>30</v>
      </c>
      <c r="I1215" t="s">
        <v>31</v>
      </c>
      <c r="J1215" t="s">
        <v>31</v>
      </c>
      <c r="K1215" t="s">
        <v>31</v>
      </c>
      <c r="L1215" t="s">
        <v>31</v>
      </c>
      <c r="M1215" t="s">
        <v>31</v>
      </c>
      <c r="N1215" t="s">
        <v>32</v>
      </c>
      <c r="O1215" t="s">
        <v>31</v>
      </c>
      <c r="P1215" t="s">
        <v>31</v>
      </c>
      <c r="Q1215" t="s">
        <v>31</v>
      </c>
      <c r="R1215" t="s">
        <v>31</v>
      </c>
      <c r="S1215" t="s">
        <v>32</v>
      </c>
      <c r="T1215" t="s">
        <v>193</v>
      </c>
      <c r="U1215" t="s">
        <v>57</v>
      </c>
      <c r="V1215" t="s">
        <v>40</v>
      </c>
      <c r="W1215" t="s">
        <v>41</v>
      </c>
      <c r="Y1215" t="s">
        <v>3903</v>
      </c>
      <c r="Z1215">
        <v>3133442165</v>
      </c>
      <c r="AA1215" t="s">
        <v>37</v>
      </c>
    </row>
    <row r="1216" spans="1:27">
      <c r="A1216" s="1">
        <v>21675</v>
      </c>
      <c r="B1216" s="9">
        <v>45954</v>
      </c>
      <c r="C1216" s="1">
        <v>1</v>
      </c>
      <c r="D1216" s="1" t="s">
        <v>27</v>
      </c>
      <c r="E1216" s="1">
        <v>434856164</v>
      </c>
      <c r="F1216" t="s">
        <v>3904</v>
      </c>
      <c r="G1216" t="s">
        <v>3905</v>
      </c>
      <c r="H1216" t="s">
        <v>111</v>
      </c>
      <c r="I1216" t="s">
        <v>31</v>
      </c>
      <c r="J1216" t="s">
        <v>31</v>
      </c>
      <c r="K1216" t="s">
        <v>31</v>
      </c>
      <c r="L1216" t="s">
        <v>31</v>
      </c>
      <c r="M1216" t="s">
        <v>31</v>
      </c>
      <c r="N1216" t="s">
        <v>32</v>
      </c>
      <c r="O1216" t="s">
        <v>31</v>
      </c>
      <c r="P1216" t="s">
        <v>31</v>
      </c>
      <c r="Q1216" t="s">
        <v>31</v>
      </c>
      <c r="R1216" t="s">
        <v>31</v>
      </c>
      <c r="S1216" t="s">
        <v>32</v>
      </c>
      <c r="T1216" t="s">
        <v>61</v>
      </c>
      <c r="U1216" t="s">
        <v>57</v>
      </c>
      <c r="V1216" t="s">
        <v>40</v>
      </c>
      <c r="W1216" t="s">
        <v>41</v>
      </c>
      <c r="X1216" t="s">
        <v>174</v>
      </c>
      <c r="Y1216" t="s">
        <v>3906</v>
      </c>
      <c r="Z1216">
        <v>3002078863</v>
      </c>
      <c r="AA1216" t="s">
        <v>68</v>
      </c>
    </row>
    <row r="1217" spans="1:27">
      <c r="A1217" s="1">
        <v>21676</v>
      </c>
      <c r="B1217" s="9">
        <v>45954</v>
      </c>
      <c r="C1217" s="1">
        <v>1</v>
      </c>
      <c r="D1217" s="1" t="s">
        <v>27</v>
      </c>
      <c r="E1217" s="1">
        <v>1822373323</v>
      </c>
      <c r="F1217" t="s">
        <v>3907</v>
      </c>
      <c r="G1217" t="s">
        <v>3908</v>
      </c>
      <c r="H1217" t="s">
        <v>30</v>
      </c>
      <c r="I1217" t="s">
        <v>31</v>
      </c>
      <c r="J1217" t="s">
        <v>32</v>
      </c>
      <c r="K1217" t="s">
        <v>31</v>
      </c>
      <c r="L1217" t="s">
        <v>31</v>
      </c>
      <c r="M1217" t="s">
        <v>31</v>
      </c>
      <c r="N1217" t="s">
        <v>31</v>
      </c>
      <c r="O1217" t="s">
        <v>31</v>
      </c>
      <c r="P1217" t="s">
        <v>31</v>
      </c>
      <c r="Q1217" t="s">
        <v>31</v>
      </c>
      <c r="R1217" t="s">
        <v>31</v>
      </c>
      <c r="S1217" t="s">
        <v>32</v>
      </c>
      <c r="T1217" t="s">
        <v>206</v>
      </c>
      <c r="U1217" t="s">
        <v>57</v>
      </c>
      <c r="V1217" t="s">
        <v>40</v>
      </c>
      <c r="W1217" t="s">
        <v>41</v>
      </c>
      <c r="X1217" t="s">
        <v>84</v>
      </c>
      <c r="Y1217" t="s">
        <v>3909</v>
      </c>
      <c r="Z1217">
        <v>3171052224</v>
      </c>
      <c r="AA1217" t="s">
        <v>37</v>
      </c>
    </row>
    <row r="1218" spans="1:27">
      <c r="A1218" s="1">
        <v>21677</v>
      </c>
      <c r="B1218" s="9">
        <v>45954</v>
      </c>
      <c r="C1218" s="1">
        <v>1</v>
      </c>
      <c r="D1218" s="1" t="s">
        <v>27</v>
      </c>
      <c r="E1218" s="1">
        <v>2022838955</v>
      </c>
      <c r="F1218" t="s">
        <v>3910</v>
      </c>
      <c r="G1218" t="s">
        <v>3911</v>
      </c>
      <c r="H1218" t="s">
        <v>30</v>
      </c>
      <c r="I1218" t="s">
        <v>31</v>
      </c>
      <c r="J1218" t="s">
        <v>31</v>
      </c>
      <c r="K1218" t="s">
        <v>31</v>
      </c>
      <c r="L1218" t="s">
        <v>31</v>
      </c>
      <c r="M1218" t="s">
        <v>31</v>
      </c>
      <c r="N1218" t="s">
        <v>32</v>
      </c>
      <c r="O1218" t="s">
        <v>31</v>
      </c>
      <c r="P1218" t="s">
        <v>31</v>
      </c>
      <c r="Q1218" t="s">
        <v>31</v>
      </c>
      <c r="R1218" t="s">
        <v>31</v>
      </c>
      <c r="S1218" t="s">
        <v>32</v>
      </c>
      <c r="T1218" t="s">
        <v>193</v>
      </c>
      <c r="U1218" t="s">
        <v>57</v>
      </c>
      <c r="V1218" t="s">
        <v>40</v>
      </c>
      <c r="W1218" t="s">
        <v>41</v>
      </c>
      <c r="Y1218" t="s">
        <v>3912</v>
      </c>
      <c r="Z1218">
        <v>3504666077</v>
      </c>
      <c r="AA1218" t="s">
        <v>37</v>
      </c>
    </row>
    <row r="1219" spans="1:27">
      <c r="A1219" s="1">
        <v>21678</v>
      </c>
      <c r="B1219" s="9">
        <v>45954</v>
      </c>
      <c r="C1219" s="1">
        <v>1</v>
      </c>
      <c r="D1219" s="1" t="s">
        <v>27</v>
      </c>
      <c r="E1219" s="1">
        <v>460606753</v>
      </c>
      <c r="F1219" t="s">
        <v>3913</v>
      </c>
      <c r="G1219" t="s">
        <v>3914</v>
      </c>
      <c r="H1219" t="s">
        <v>111</v>
      </c>
      <c r="I1219" t="s">
        <v>31</v>
      </c>
      <c r="J1219" t="s">
        <v>31</v>
      </c>
      <c r="K1219" t="s">
        <v>31</v>
      </c>
      <c r="L1219" t="s">
        <v>31</v>
      </c>
      <c r="M1219" t="s">
        <v>31</v>
      </c>
      <c r="N1219" t="s">
        <v>32</v>
      </c>
      <c r="O1219" t="s">
        <v>31</v>
      </c>
      <c r="P1219" t="s">
        <v>31</v>
      </c>
      <c r="Q1219" t="s">
        <v>31</v>
      </c>
      <c r="R1219" t="s">
        <v>31</v>
      </c>
      <c r="S1219" t="s">
        <v>32</v>
      </c>
      <c r="T1219" t="s">
        <v>170</v>
      </c>
      <c r="U1219" t="s">
        <v>57</v>
      </c>
      <c r="V1219" t="s">
        <v>40</v>
      </c>
      <c r="W1219" t="s">
        <v>41</v>
      </c>
      <c r="X1219" t="s">
        <v>66</v>
      </c>
      <c r="Y1219" t="s">
        <v>3915</v>
      </c>
      <c r="Z1219">
        <v>3209974221</v>
      </c>
      <c r="AA1219" t="s">
        <v>37</v>
      </c>
    </row>
    <row r="1220" spans="1:27">
      <c r="A1220" s="1">
        <v>21679</v>
      </c>
      <c r="B1220" s="9">
        <v>45954</v>
      </c>
      <c r="C1220" s="1">
        <v>1</v>
      </c>
      <c r="D1220" s="1" t="s">
        <v>27</v>
      </c>
      <c r="E1220" s="1">
        <v>503436</v>
      </c>
      <c r="F1220" t="s">
        <v>3916</v>
      </c>
      <c r="G1220" t="s">
        <v>3917</v>
      </c>
      <c r="H1220" t="s">
        <v>30</v>
      </c>
      <c r="I1220" t="s">
        <v>31</v>
      </c>
      <c r="J1220" t="s">
        <v>31</v>
      </c>
      <c r="K1220" t="s">
        <v>31</v>
      </c>
      <c r="L1220" t="s">
        <v>31</v>
      </c>
      <c r="M1220" t="s">
        <v>31</v>
      </c>
      <c r="N1220" t="s">
        <v>32</v>
      </c>
      <c r="O1220" t="s">
        <v>31</v>
      </c>
      <c r="P1220" t="s">
        <v>31</v>
      </c>
      <c r="Q1220" t="s">
        <v>31</v>
      </c>
      <c r="R1220" t="s">
        <v>31</v>
      </c>
      <c r="S1220" t="s">
        <v>32</v>
      </c>
      <c r="T1220" t="s">
        <v>193</v>
      </c>
      <c r="U1220" t="s">
        <v>57</v>
      </c>
      <c r="V1220" t="s">
        <v>40</v>
      </c>
      <c r="W1220" t="s">
        <v>41</v>
      </c>
      <c r="Y1220" t="s">
        <v>3918</v>
      </c>
      <c r="Z1220">
        <v>3206132767</v>
      </c>
      <c r="AA1220" t="s">
        <v>37</v>
      </c>
    </row>
    <row r="1221" spans="1:27">
      <c r="A1221" s="1">
        <v>21680</v>
      </c>
      <c r="B1221" s="9">
        <v>45954</v>
      </c>
      <c r="C1221" s="1">
        <v>1</v>
      </c>
      <c r="D1221" s="1" t="s">
        <v>27</v>
      </c>
      <c r="E1221" s="1">
        <v>470667653</v>
      </c>
      <c r="F1221" t="s">
        <v>3919</v>
      </c>
      <c r="G1221" t="s">
        <v>3920</v>
      </c>
      <c r="H1221" t="s">
        <v>30</v>
      </c>
      <c r="I1221" t="s">
        <v>31</v>
      </c>
      <c r="J1221" t="s">
        <v>31</v>
      </c>
      <c r="K1221" t="s">
        <v>31</v>
      </c>
      <c r="L1221" t="s">
        <v>31</v>
      </c>
      <c r="M1221" t="s">
        <v>31</v>
      </c>
      <c r="N1221" t="s">
        <v>32</v>
      </c>
      <c r="O1221" t="s">
        <v>31</v>
      </c>
      <c r="P1221" t="s">
        <v>31</v>
      </c>
      <c r="Q1221" t="s">
        <v>31</v>
      </c>
      <c r="R1221" t="s">
        <v>31</v>
      </c>
      <c r="S1221" t="s">
        <v>32</v>
      </c>
      <c r="T1221" t="s">
        <v>193</v>
      </c>
      <c r="U1221" t="s">
        <v>57</v>
      </c>
      <c r="V1221" t="s">
        <v>40</v>
      </c>
      <c r="W1221" t="s">
        <v>41</v>
      </c>
      <c r="Y1221" t="s">
        <v>3921</v>
      </c>
      <c r="Z1221">
        <v>3017724193</v>
      </c>
      <c r="AA1221" t="s">
        <v>37</v>
      </c>
    </row>
    <row r="1222" spans="1:27">
      <c r="A1222" s="1">
        <v>21681</v>
      </c>
      <c r="B1222" s="9">
        <v>45954</v>
      </c>
      <c r="C1222" s="1">
        <v>1</v>
      </c>
      <c r="D1222" s="1" t="s">
        <v>27</v>
      </c>
      <c r="E1222" s="1">
        <v>982106092</v>
      </c>
      <c r="F1222" t="s">
        <v>3922</v>
      </c>
      <c r="G1222" t="s">
        <v>3923</v>
      </c>
      <c r="H1222" t="s">
        <v>30</v>
      </c>
      <c r="I1222" t="s">
        <v>31</v>
      </c>
      <c r="J1222" t="s">
        <v>31</v>
      </c>
      <c r="K1222" t="s">
        <v>31</v>
      </c>
      <c r="L1222" t="s">
        <v>31</v>
      </c>
      <c r="M1222" t="s">
        <v>31</v>
      </c>
      <c r="N1222" t="s">
        <v>32</v>
      </c>
      <c r="O1222" t="s">
        <v>31</v>
      </c>
      <c r="P1222" t="s">
        <v>31</v>
      </c>
      <c r="Q1222" t="s">
        <v>31</v>
      </c>
      <c r="R1222" t="s">
        <v>31</v>
      </c>
      <c r="S1222" t="s">
        <v>32</v>
      </c>
      <c r="T1222" t="s">
        <v>193</v>
      </c>
      <c r="U1222" t="s">
        <v>57</v>
      </c>
      <c r="V1222" t="s">
        <v>40</v>
      </c>
      <c r="W1222" t="s">
        <v>41</v>
      </c>
      <c r="Y1222" t="s">
        <v>3924</v>
      </c>
      <c r="Z1222">
        <v>3232808242</v>
      </c>
      <c r="AA1222" t="s">
        <v>37</v>
      </c>
    </row>
    <row r="1223" spans="1:27">
      <c r="A1223" s="1">
        <v>21682</v>
      </c>
      <c r="B1223" s="9">
        <v>45954</v>
      </c>
      <c r="C1223" s="1">
        <v>1</v>
      </c>
      <c r="D1223" s="1" t="s">
        <v>27</v>
      </c>
      <c r="E1223" s="1">
        <v>205634951</v>
      </c>
      <c r="F1223" t="s">
        <v>3925</v>
      </c>
      <c r="G1223" t="s">
        <v>3926</v>
      </c>
      <c r="H1223" t="s">
        <v>30</v>
      </c>
      <c r="I1223" t="s">
        <v>31</v>
      </c>
      <c r="J1223" t="s">
        <v>31</v>
      </c>
      <c r="K1223" t="s">
        <v>31</v>
      </c>
      <c r="L1223" t="s">
        <v>31</v>
      </c>
      <c r="M1223" t="s">
        <v>31</v>
      </c>
      <c r="N1223" t="s">
        <v>32</v>
      </c>
      <c r="O1223" t="s">
        <v>31</v>
      </c>
      <c r="P1223" t="s">
        <v>31</v>
      </c>
      <c r="Q1223" t="s">
        <v>31</v>
      </c>
      <c r="R1223" t="s">
        <v>31</v>
      </c>
      <c r="S1223" t="s">
        <v>32</v>
      </c>
      <c r="T1223" t="s">
        <v>193</v>
      </c>
      <c r="U1223" t="s">
        <v>34</v>
      </c>
      <c r="V1223" t="s">
        <v>40</v>
      </c>
      <c r="W1223" t="s">
        <v>41</v>
      </c>
      <c r="Y1223" t="s">
        <v>3927</v>
      </c>
      <c r="Z1223">
        <v>3166186030</v>
      </c>
      <c r="AA1223" t="s">
        <v>37</v>
      </c>
    </row>
    <row r="1224" spans="1:27">
      <c r="A1224" s="1">
        <v>21683</v>
      </c>
      <c r="B1224" s="9">
        <v>45954</v>
      </c>
      <c r="C1224" s="1">
        <v>1</v>
      </c>
      <c r="D1224" s="1" t="s">
        <v>27</v>
      </c>
      <c r="E1224" s="1">
        <v>701283187</v>
      </c>
      <c r="F1224" t="s">
        <v>3928</v>
      </c>
      <c r="G1224" t="s">
        <v>3929</v>
      </c>
      <c r="H1224" t="s">
        <v>30</v>
      </c>
      <c r="I1224" t="s">
        <v>31</v>
      </c>
      <c r="J1224" t="s">
        <v>31</v>
      </c>
      <c r="K1224" t="s">
        <v>31</v>
      </c>
      <c r="L1224" t="s">
        <v>31</v>
      </c>
      <c r="M1224" t="s">
        <v>31</v>
      </c>
      <c r="N1224" t="s">
        <v>32</v>
      </c>
      <c r="O1224" t="s">
        <v>31</v>
      </c>
      <c r="P1224" t="s">
        <v>31</v>
      </c>
      <c r="Q1224" t="s">
        <v>31</v>
      </c>
      <c r="R1224" t="s">
        <v>31</v>
      </c>
      <c r="S1224" t="s">
        <v>32</v>
      </c>
      <c r="T1224" t="s">
        <v>153</v>
      </c>
      <c r="U1224" t="s">
        <v>57</v>
      </c>
      <c r="V1224" t="s">
        <v>40</v>
      </c>
      <c r="W1224" t="s">
        <v>41</v>
      </c>
      <c r="X1224" t="s">
        <v>220</v>
      </c>
      <c r="Y1224" t="s">
        <v>3930</v>
      </c>
      <c r="Z1224">
        <v>3212219725</v>
      </c>
      <c r="AA1224" t="s">
        <v>37</v>
      </c>
    </row>
    <row r="1225" spans="1:27">
      <c r="A1225" s="1">
        <v>21684</v>
      </c>
      <c r="B1225" s="9">
        <v>45954</v>
      </c>
      <c r="C1225" s="1">
        <v>1</v>
      </c>
      <c r="D1225" s="1" t="s">
        <v>27</v>
      </c>
      <c r="E1225" s="1">
        <v>318211858</v>
      </c>
      <c r="F1225" t="s">
        <v>3931</v>
      </c>
      <c r="G1225" t="s">
        <v>3932</v>
      </c>
      <c r="H1225" t="s">
        <v>30</v>
      </c>
      <c r="I1225" t="s">
        <v>31</v>
      </c>
      <c r="J1225" t="s">
        <v>31</v>
      </c>
      <c r="K1225" t="s">
        <v>31</v>
      </c>
      <c r="L1225" t="s">
        <v>31</v>
      </c>
      <c r="M1225" t="s">
        <v>31</v>
      </c>
      <c r="N1225" t="s">
        <v>32</v>
      </c>
      <c r="O1225" t="s">
        <v>31</v>
      </c>
      <c r="P1225" t="s">
        <v>31</v>
      </c>
      <c r="Q1225" t="s">
        <v>31</v>
      </c>
      <c r="R1225" t="s">
        <v>31</v>
      </c>
      <c r="S1225" t="s">
        <v>32</v>
      </c>
      <c r="T1225" t="s">
        <v>193</v>
      </c>
      <c r="U1225" t="s">
        <v>57</v>
      </c>
      <c r="V1225" t="s">
        <v>40</v>
      </c>
      <c r="W1225" t="s">
        <v>41</v>
      </c>
      <c r="Y1225" t="s">
        <v>3933</v>
      </c>
      <c r="Z1225">
        <v>3195569027</v>
      </c>
      <c r="AA1225" t="s">
        <v>37</v>
      </c>
    </row>
    <row r="1226" spans="1:27">
      <c r="A1226" s="1">
        <v>21685</v>
      </c>
      <c r="B1226" s="9">
        <v>45954</v>
      </c>
      <c r="C1226" s="1">
        <v>1</v>
      </c>
      <c r="D1226" s="1" t="s">
        <v>27</v>
      </c>
      <c r="E1226" s="1">
        <v>1334106889</v>
      </c>
      <c r="F1226" t="s">
        <v>3934</v>
      </c>
      <c r="G1226" t="s">
        <v>3935</v>
      </c>
      <c r="H1226" t="s">
        <v>111</v>
      </c>
      <c r="I1226" t="s">
        <v>31</v>
      </c>
      <c r="J1226" t="s">
        <v>31</v>
      </c>
      <c r="K1226" t="s">
        <v>31</v>
      </c>
      <c r="L1226" t="s">
        <v>31</v>
      </c>
      <c r="M1226" t="s">
        <v>31</v>
      </c>
      <c r="N1226" t="s">
        <v>32</v>
      </c>
      <c r="O1226" t="s">
        <v>31</v>
      </c>
      <c r="P1226" t="s">
        <v>31</v>
      </c>
      <c r="Q1226" t="s">
        <v>31</v>
      </c>
      <c r="R1226" t="s">
        <v>31</v>
      </c>
      <c r="S1226" t="s">
        <v>32</v>
      </c>
      <c r="T1226" t="s">
        <v>61</v>
      </c>
      <c r="U1226" t="s">
        <v>57</v>
      </c>
      <c r="V1226" t="s">
        <v>40</v>
      </c>
      <c r="W1226" t="s">
        <v>41</v>
      </c>
      <c r="X1226" t="s">
        <v>174</v>
      </c>
      <c r="Y1226" t="s">
        <v>3936</v>
      </c>
      <c r="Z1226">
        <v>320857496</v>
      </c>
      <c r="AA1226" t="s">
        <v>68</v>
      </c>
    </row>
    <row r="1227" spans="1:27">
      <c r="A1227" s="1">
        <v>21687</v>
      </c>
      <c r="B1227" s="9">
        <v>45954</v>
      </c>
      <c r="C1227" s="1">
        <v>1</v>
      </c>
      <c r="D1227" s="1" t="s">
        <v>27</v>
      </c>
      <c r="E1227" s="1">
        <v>1394055326</v>
      </c>
      <c r="F1227" t="s">
        <v>3937</v>
      </c>
      <c r="G1227" t="s">
        <v>3938</v>
      </c>
      <c r="H1227" t="s">
        <v>30</v>
      </c>
      <c r="I1227" t="s">
        <v>31</v>
      </c>
      <c r="J1227" t="s">
        <v>31</v>
      </c>
      <c r="K1227" t="s">
        <v>31</v>
      </c>
      <c r="L1227" t="s">
        <v>31</v>
      </c>
      <c r="M1227" t="s">
        <v>31</v>
      </c>
      <c r="N1227" t="s">
        <v>32</v>
      </c>
      <c r="O1227" t="s">
        <v>31</v>
      </c>
      <c r="P1227" t="s">
        <v>31</v>
      </c>
      <c r="Q1227" t="s">
        <v>31</v>
      </c>
      <c r="R1227" t="s">
        <v>31</v>
      </c>
      <c r="S1227" t="s">
        <v>32</v>
      </c>
      <c r="T1227" t="s">
        <v>65</v>
      </c>
      <c r="U1227" t="s">
        <v>57</v>
      </c>
      <c r="V1227" t="s">
        <v>40</v>
      </c>
      <c r="W1227" t="s">
        <v>41</v>
      </c>
      <c r="X1227" t="s">
        <v>174</v>
      </c>
      <c r="Y1227" t="s">
        <v>3939</v>
      </c>
      <c r="Z1227">
        <v>3174532696</v>
      </c>
      <c r="AA1227" t="s">
        <v>68</v>
      </c>
    </row>
    <row r="1228" spans="1:27">
      <c r="A1228" s="1">
        <v>21688</v>
      </c>
      <c r="B1228" s="9">
        <v>45954</v>
      </c>
      <c r="C1228" s="1">
        <v>1</v>
      </c>
      <c r="D1228" s="1" t="s">
        <v>27</v>
      </c>
      <c r="E1228" s="1">
        <v>788352811</v>
      </c>
      <c r="F1228" t="s">
        <v>3940</v>
      </c>
      <c r="G1228" t="s">
        <v>3941</v>
      </c>
      <c r="H1228" t="s">
        <v>30</v>
      </c>
      <c r="I1228" t="s">
        <v>31</v>
      </c>
      <c r="J1228" t="s">
        <v>31</v>
      </c>
      <c r="K1228" t="s">
        <v>31</v>
      </c>
      <c r="L1228" t="s">
        <v>31</v>
      </c>
      <c r="M1228" t="s">
        <v>31</v>
      </c>
      <c r="N1228" t="s">
        <v>32</v>
      </c>
      <c r="O1228" t="s">
        <v>31</v>
      </c>
      <c r="P1228" t="s">
        <v>31</v>
      </c>
      <c r="Q1228" t="s">
        <v>31</v>
      </c>
      <c r="R1228" t="s">
        <v>31</v>
      </c>
      <c r="S1228" t="s">
        <v>32</v>
      </c>
      <c r="T1228" t="s">
        <v>65</v>
      </c>
      <c r="U1228" t="s">
        <v>34</v>
      </c>
      <c r="V1228" t="s">
        <v>40</v>
      </c>
      <c r="W1228" t="s">
        <v>41</v>
      </c>
      <c r="X1228" t="s">
        <v>174</v>
      </c>
      <c r="Y1228" t="s">
        <v>3942</v>
      </c>
      <c r="Z1228">
        <v>3202391014</v>
      </c>
      <c r="AA1228" t="s">
        <v>68</v>
      </c>
    </row>
    <row r="1229" spans="1:27">
      <c r="A1229" s="1">
        <v>21689</v>
      </c>
      <c r="B1229" s="9">
        <v>45954</v>
      </c>
      <c r="C1229" s="1">
        <v>1</v>
      </c>
      <c r="D1229" s="1" t="s">
        <v>27</v>
      </c>
      <c r="E1229" s="1">
        <v>2119854626</v>
      </c>
      <c r="F1229" t="s">
        <v>3943</v>
      </c>
      <c r="G1229" t="s">
        <v>3944</v>
      </c>
      <c r="H1229" t="s">
        <v>30</v>
      </c>
      <c r="I1229" t="s">
        <v>31</v>
      </c>
      <c r="J1229" t="s">
        <v>31</v>
      </c>
      <c r="K1229" t="s">
        <v>31</v>
      </c>
      <c r="L1229" t="s">
        <v>31</v>
      </c>
      <c r="M1229" t="s">
        <v>31</v>
      </c>
      <c r="N1229" t="s">
        <v>32</v>
      </c>
      <c r="O1229" t="s">
        <v>31</v>
      </c>
      <c r="P1229" t="s">
        <v>31</v>
      </c>
      <c r="Q1229" t="s">
        <v>31</v>
      </c>
      <c r="R1229" t="s">
        <v>31</v>
      </c>
      <c r="S1229" t="s">
        <v>32</v>
      </c>
      <c r="T1229" t="s">
        <v>65</v>
      </c>
      <c r="U1229" t="s">
        <v>34</v>
      </c>
      <c r="V1229" t="s">
        <v>40</v>
      </c>
      <c r="W1229" t="s">
        <v>41</v>
      </c>
      <c r="X1229" t="s">
        <v>174</v>
      </c>
      <c r="Y1229" t="s">
        <v>3945</v>
      </c>
      <c r="Z1229">
        <v>3148214953</v>
      </c>
      <c r="AA1229" t="s">
        <v>68</v>
      </c>
    </row>
    <row r="1230" spans="1:27">
      <c r="A1230" s="1">
        <v>21690</v>
      </c>
      <c r="B1230" s="9">
        <v>45954</v>
      </c>
      <c r="C1230" s="1">
        <v>1</v>
      </c>
      <c r="D1230" s="1" t="s">
        <v>27</v>
      </c>
      <c r="E1230" s="1">
        <v>572906689</v>
      </c>
      <c r="F1230" t="s">
        <v>3946</v>
      </c>
      <c r="G1230" t="s">
        <v>3947</v>
      </c>
      <c r="H1230" t="s">
        <v>30</v>
      </c>
      <c r="I1230" t="s">
        <v>31</v>
      </c>
      <c r="J1230" t="s">
        <v>31</v>
      </c>
      <c r="K1230" t="s">
        <v>31</v>
      </c>
      <c r="L1230" t="s">
        <v>31</v>
      </c>
      <c r="M1230" t="s">
        <v>31</v>
      </c>
      <c r="N1230" t="s">
        <v>32</v>
      </c>
      <c r="O1230" t="s">
        <v>31</v>
      </c>
      <c r="P1230" t="s">
        <v>31</v>
      </c>
      <c r="Q1230" t="s">
        <v>31</v>
      </c>
      <c r="R1230" t="s">
        <v>31</v>
      </c>
      <c r="S1230" t="s">
        <v>32</v>
      </c>
      <c r="T1230" t="s">
        <v>170</v>
      </c>
      <c r="U1230" t="s">
        <v>57</v>
      </c>
      <c r="V1230" t="s">
        <v>40</v>
      </c>
      <c r="W1230" t="s">
        <v>41</v>
      </c>
      <c r="X1230" t="s">
        <v>66</v>
      </c>
      <c r="Y1230" t="s">
        <v>3948</v>
      </c>
      <c r="Z1230">
        <v>3173062736</v>
      </c>
      <c r="AA1230" t="s">
        <v>37</v>
      </c>
    </row>
    <row r="1231" spans="1:27">
      <c r="A1231" s="1">
        <v>21691</v>
      </c>
      <c r="B1231" s="9">
        <v>45954</v>
      </c>
      <c r="C1231" s="1">
        <v>1</v>
      </c>
      <c r="D1231" s="1" t="s">
        <v>27</v>
      </c>
      <c r="E1231" s="1">
        <v>800205027</v>
      </c>
      <c r="F1231" t="s">
        <v>3949</v>
      </c>
      <c r="G1231" t="s">
        <v>3950</v>
      </c>
      <c r="H1231" t="s">
        <v>30</v>
      </c>
      <c r="I1231" t="s">
        <v>31</v>
      </c>
      <c r="J1231" t="s">
        <v>31</v>
      </c>
      <c r="K1231" t="s">
        <v>31</v>
      </c>
      <c r="L1231" t="s">
        <v>31</v>
      </c>
      <c r="M1231" t="s">
        <v>31</v>
      </c>
      <c r="N1231" t="s">
        <v>32</v>
      </c>
      <c r="O1231" t="s">
        <v>31</v>
      </c>
      <c r="P1231" t="s">
        <v>31</v>
      </c>
      <c r="Q1231" t="s">
        <v>31</v>
      </c>
      <c r="R1231" t="s">
        <v>31</v>
      </c>
      <c r="S1231" t="s">
        <v>32</v>
      </c>
      <c r="T1231" t="s">
        <v>160</v>
      </c>
      <c r="U1231" t="s">
        <v>57</v>
      </c>
      <c r="V1231" t="s">
        <v>40</v>
      </c>
      <c r="W1231" t="s">
        <v>41</v>
      </c>
      <c r="Y1231" t="s">
        <v>2001</v>
      </c>
      <c r="Z1231">
        <v>3172814724</v>
      </c>
      <c r="AA1231" t="s">
        <v>37</v>
      </c>
    </row>
    <row r="1232" spans="1:27">
      <c r="A1232" s="1">
        <v>21692</v>
      </c>
      <c r="B1232" s="9">
        <v>45954</v>
      </c>
      <c r="C1232" s="1">
        <v>1</v>
      </c>
      <c r="D1232" s="1" t="s">
        <v>27</v>
      </c>
      <c r="E1232" s="1">
        <v>426520847</v>
      </c>
      <c r="F1232" t="s">
        <v>3951</v>
      </c>
      <c r="G1232" t="s">
        <v>3952</v>
      </c>
      <c r="H1232" t="s">
        <v>30</v>
      </c>
      <c r="I1232" t="s">
        <v>31</v>
      </c>
      <c r="J1232" t="s">
        <v>31</v>
      </c>
      <c r="K1232" t="s">
        <v>31</v>
      </c>
      <c r="L1232" t="s">
        <v>31</v>
      </c>
      <c r="M1232" t="s">
        <v>31</v>
      </c>
      <c r="N1232" t="s">
        <v>32</v>
      </c>
      <c r="O1232" t="s">
        <v>31</v>
      </c>
      <c r="P1232" t="s">
        <v>31</v>
      </c>
      <c r="Q1232" t="s">
        <v>31</v>
      </c>
      <c r="R1232" t="s">
        <v>31</v>
      </c>
      <c r="S1232" t="s">
        <v>32</v>
      </c>
      <c r="T1232" t="s">
        <v>170</v>
      </c>
      <c r="U1232" t="s">
        <v>57</v>
      </c>
      <c r="V1232" t="s">
        <v>40</v>
      </c>
      <c r="W1232" t="s">
        <v>41</v>
      </c>
      <c r="X1232" t="s">
        <v>66</v>
      </c>
      <c r="Y1232" t="s">
        <v>3953</v>
      </c>
      <c r="Z1232">
        <v>0</v>
      </c>
      <c r="AA1232" t="s">
        <v>37</v>
      </c>
    </row>
    <row r="1233" spans="1:27">
      <c r="A1233" s="1">
        <v>21693</v>
      </c>
      <c r="B1233" s="9">
        <v>45954</v>
      </c>
      <c r="C1233" s="1">
        <v>1</v>
      </c>
      <c r="D1233" s="1" t="s">
        <v>27</v>
      </c>
      <c r="E1233" s="1">
        <v>766894939</v>
      </c>
      <c r="F1233" t="s">
        <v>3954</v>
      </c>
      <c r="G1233" t="s">
        <v>3955</v>
      </c>
      <c r="H1233" t="s">
        <v>30</v>
      </c>
      <c r="I1233" t="s">
        <v>31</v>
      </c>
      <c r="J1233" t="s">
        <v>31</v>
      </c>
      <c r="K1233" t="s">
        <v>31</v>
      </c>
      <c r="L1233" t="s">
        <v>31</v>
      </c>
      <c r="M1233" t="s">
        <v>31</v>
      </c>
      <c r="N1233" t="s">
        <v>32</v>
      </c>
      <c r="O1233" t="s">
        <v>31</v>
      </c>
      <c r="P1233" t="s">
        <v>31</v>
      </c>
      <c r="Q1233" t="s">
        <v>31</v>
      </c>
      <c r="R1233" t="s">
        <v>31</v>
      </c>
      <c r="S1233" t="s">
        <v>32</v>
      </c>
      <c r="T1233" t="s">
        <v>71</v>
      </c>
      <c r="U1233" t="s">
        <v>57</v>
      </c>
      <c r="V1233" t="s">
        <v>40</v>
      </c>
      <c r="W1233" t="s">
        <v>41</v>
      </c>
      <c r="X1233" t="s">
        <v>1107</v>
      </c>
      <c r="Y1233" t="s">
        <v>3956</v>
      </c>
      <c r="Z1233">
        <v>3202969877</v>
      </c>
      <c r="AA1233" t="s">
        <v>37</v>
      </c>
    </row>
    <row r="1234" spans="1:27">
      <c r="A1234" s="1">
        <v>21694</v>
      </c>
      <c r="B1234" s="9">
        <v>45954</v>
      </c>
      <c r="C1234" s="1">
        <v>1</v>
      </c>
      <c r="D1234" s="1" t="s">
        <v>27</v>
      </c>
      <c r="E1234" s="1">
        <v>2051833878</v>
      </c>
      <c r="F1234" t="s">
        <v>3957</v>
      </c>
      <c r="G1234" t="s">
        <v>3958</v>
      </c>
      <c r="H1234" t="s">
        <v>30</v>
      </c>
      <c r="I1234" t="s">
        <v>31</v>
      </c>
      <c r="J1234" t="s">
        <v>31</v>
      </c>
      <c r="K1234" t="s">
        <v>31</v>
      </c>
      <c r="L1234" t="s">
        <v>31</v>
      </c>
      <c r="M1234" t="s">
        <v>31</v>
      </c>
      <c r="N1234" t="s">
        <v>32</v>
      </c>
      <c r="O1234" t="s">
        <v>31</v>
      </c>
      <c r="P1234" t="s">
        <v>31</v>
      </c>
      <c r="Q1234" t="s">
        <v>31</v>
      </c>
      <c r="R1234" t="s">
        <v>31</v>
      </c>
      <c r="S1234" t="s">
        <v>32</v>
      </c>
      <c r="T1234" t="s">
        <v>206</v>
      </c>
      <c r="U1234" t="s">
        <v>34</v>
      </c>
      <c r="V1234" t="s">
        <v>40</v>
      </c>
      <c r="W1234" t="s">
        <v>41</v>
      </c>
      <c r="X1234" t="s">
        <v>84</v>
      </c>
      <c r="Y1234" t="s">
        <v>3959</v>
      </c>
      <c r="Z1234">
        <v>3003382216</v>
      </c>
      <c r="AA1234" t="s">
        <v>37</v>
      </c>
    </row>
    <row r="1235" spans="1:27">
      <c r="A1235" s="1">
        <v>21695</v>
      </c>
      <c r="B1235" s="9">
        <v>45954</v>
      </c>
      <c r="C1235" s="1">
        <v>1</v>
      </c>
      <c r="D1235" s="1" t="s">
        <v>27</v>
      </c>
      <c r="E1235" s="1">
        <v>1031640622</v>
      </c>
      <c r="F1235" t="s">
        <v>3960</v>
      </c>
      <c r="G1235" t="s">
        <v>3961</v>
      </c>
      <c r="H1235" t="s">
        <v>30</v>
      </c>
      <c r="I1235" t="s">
        <v>31</v>
      </c>
      <c r="J1235" t="s">
        <v>31</v>
      </c>
      <c r="K1235" t="s">
        <v>31</v>
      </c>
      <c r="L1235" t="s">
        <v>31</v>
      </c>
      <c r="M1235" t="s">
        <v>31</v>
      </c>
      <c r="N1235" t="s">
        <v>32</v>
      </c>
      <c r="O1235" t="s">
        <v>31</v>
      </c>
      <c r="P1235" t="s">
        <v>31</v>
      </c>
      <c r="Q1235" t="s">
        <v>31</v>
      </c>
      <c r="R1235" t="s">
        <v>31</v>
      </c>
      <c r="S1235" t="s">
        <v>32</v>
      </c>
      <c r="T1235" t="s">
        <v>170</v>
      </c>
      <c r="U1235" t="s">
        <v>57</v>
      </c>
      <c r="V1235" t="s">
        <v>40</v>
      </c>
      <c r="W1235" t="s">
        <v>41</v>
      </c>
      <c r="X1235" t="s">
        <v>66</v>
      </c>
      <c r="Y1235" t="s">
        <v>3962</v>
      </c>
      <c r="Z1235">
        <v>3209334886</v>
      </c>
      <c r="AA1235" t="s">
        <v>37</v>
      </c>
    </row>
    <row r="1236" spans="1:27">
      <c r="A1236" s="1">
        <v>21696</v>
      </c>
      <c r="B1236" s="9">
        <v>45954</v>
      </c>
      <c r="C1236" s="1">
        <v>1</v>
      </c>
      <c r="D1236" s="1" t="s">
        <v>27</v>
      </c>
      <c r="E1236" s="1">
        <v>883951692</v>
      </c>
      <c r="F1236" t="s">
        <v>3963</v>
      </c>
      <c r="G1236" t="s">
        <v>3964</v>
      </c>
      <c r="H1236" t="s">
        <v>30</v>
      </c>
      <c r="I1236" t="s">
        <v>31</v>
      </c>
      <c r="J1236" t="s">
        <v>31</v>
      </c>
      <c r="K1236" t="s">
        <v>31</v>
      </c>
      <c r="L1236" t="s">
        <v>31</v>
      </c>
      <c r="M1236" t="s">
        <v>31</v>
      </c>
      <c r="N1236" t="s">
        <v>32</v>
      </c>
      <c r="O1236" t="s">
        <v>31</v>
      </c>
      <c r="P1236" t="s">
        <v>31</v>
      </c>
      <c r="Q1236" t="s">
        <v>31</v>
      </c>
      <c r="R1236" t="s">
        <v>31</v>
      </c>
      <c r="S1236" t="s">
        <v>32</v>
      </c>
      <c r="T1236" t="s">
        <v>65</v>
      </c>
      <c r="U1236" t="s">
        <v>34</v>
      </c>
      <c r="V1236" t="s">
        <v>40</v>
      </c>
      <c r="W1236" t="s">
        <v>41</v>
      </c>
      <c r="X1236" t="s">
        <v>3965</v>
      </c>
      <c r="Y1236" t="s">
        <v>3966</v>
      </c>
      <c r="Z1236">
        <v>3025957992</v>
      </c>
      <c r="AA1236" t="s">
        <v>37</v>
      </c>
    </row>
    <row r="1237" spans="1:27">
      <c r="A1237" s="1">
        <v>21697</v>
      </c>
      <c r="B1237" s="9">
        <v>45954</v>
      </c>
      <c r="C1237" s="1">
        <v>1</v>
      </c>
      <c r="D1237" s="1" t="s">
        <v>27</v>
      </c>
      <c r="E1237" s="1">
        <v>2113161009</v>
      </c>
      <c r="F1237" t="s">
        <v>3967</v>
      </c>
      <c r="G1237" t="s">
        <v>3968</v>
      </c>
      <c r="H1237" t="s">
        <v>30</v>
      </c>
      <c r="I1237" t="s">
        <v>31</v>
      </c>
      <c r="J1237" t="s">
        <v>31</v>
      </c>
      <c r="K1237" t="s">
        <v>31</v>
      </c>
      <c r="L1237" t="s">
        <v>31</v>
      </c>
      <c r="M1237" t="s">
        <v>31</v>
      </c>
      <c r="N1237" t="s">
        <v>32</v>
      </c>
      <c r="O1237" t="s">
        <v>31</v>
      </c>
      <c r="P1237" t="s">
        <v>31</v>
      </c>
      <c r="Q1237" t="s">
        <v>31</v>
      </c>
      <c r="R1237" t="s">
        <v>32</v>
      </c>
      <c r="S1237" t="s">
        <v>31</v>
      </c>
      <c r="T1237" t="s">
        <v>71</v>
      </c>
      <c r="U1237" t="s">
        <v>57</v>
      </c>
      <c r="V1237" t="s">
        <v>40</v>
      </c>
      <c r="W1237" t="s">
        <v>41</v>
      </c>
      <c r="Y1237" t="s">
        <v>3969</v>
      </c>
      <c r="Z1237">
        <v>3102084645</v>
      </c>
      <c r="AA1237" t="s">
        <v>37</v>
      </c>
    </row>
    <row r="1238" spans="1:27">
      <c r="A1238" s="1">
        <v>21698</v>
      </c>
      <c r="B1238" s="9">
        <v>45954</v>
      </c>
      <c r="C1238" s="1">
        <v>1</v>
      </c>
      <c r="D1238" s="1" t="s">
        <v>27</v>
      </c>
      <c r="E1238" s="1">
        <v>301157943</v>
      </c>
      <c r="F1238" t="s">
        <v>3970</v>
      </c>
      <c r="G1238" t="s">
        <v>3971</v>
      </c>
      <c r="H1238" t="s">
        <v>30</v>
      </c>
      <c r="I1238" t="s">
        <v>31</v>
      </c>
      <c r="J1238" t="s">
        <v>31</v>
      </c>
      <c r="K1238" t="s">
        <v>31</v>
      </c>
      <c r="L1238" t="s">
        <v>31</v>
      </c>
      <c r="M1238" t="s">
        <v>31</v>
      </c>
      <c r="N1238" t="s">
        <v>32</v>
      </c>
      <c r="O1238" t="s">
        <v>31</v>
      </c>
      <c r="P1238" t="s">
        <v>31</v>
      </c>
      <c r="Q1238" t="s">
        <v>31</v>
      </c>
      <c r="R1238" t="s">
        <v>31</v>
      </c>
      <c r="S1238" t="s">
        <v>32</v>
      </c>
      <c r="T1238" t="s">
        <v>170</v>
      </c>
      <c r="U1238" t="s">
        <v>57</v>
      </c>
      <c r="V1238" t="s">
        <v>40</v>
      </c>
      <c r="W1238" t="s">
        <v>41</v>
      </c>
      <c r="X1238" t="s">
        <v>66</v>
      </c>
      <c r="Y1238" t="s">
        <v>3972</v>
      </c>
      <c r="Z1238">
        <v>3125471521</v>
      </c>
      <c r="AA1238" t="s">
        <v>37</v>
      </c>
    </row>
    <row r="1239" spans="1:27">
      <c r="A1239" s="1">
        <v>21699</v>
      </c>
      <c r="B1239" s="9">
        <v>45954</v>
      </c>
      <c r="C1239" s="1">
        <v>1</v>
      </c>
      <c r="D1239" s="1" t="s">
        <v>27</v>
      </c>
      <c r="E1239" s="1">
        <v>1693729392</v>
      </c>
      <c r="F1239" t="s">
        <v>3973</v>
      </c>
      <c r="G1239" t="s">
        <v>3974</v>
      </c>
      <c r="H1239" t="s">
        <v>111</v>
      </c>
      <c r="I1239" t="s">
        <v>31</v>
      </c>
      <c r="J1239" t="s">
        <v>31</v>
      </c>
      <c r="K1239" t="s">
        <v>31</v>
      </c>
      <c r="L1239" t="s">
        <v>31</v>
      </c>
      <c r="M1239" t="s">
        <v>31</v>
      </c>
      <c r="N1239" t="s">
        <v>32</v>
      </c>
      <c r="O1239" t="s">
        <v>31</v>
      </c>
      <c r="P1239" t="s">
        <v>31</v>
      </c>
      <c r="Q1239" t="s">
        <v>31</v>
      </c>
      <c r="R1239" t="s">
        <v>31</v>
      </c>
      <c r="S1239" t="s">
        <v>32</v>
      </c>
      <c r="T1239" t="s">
        <v>170</v>
      </c>
      <c r="U1239" t="s">
        <v>57</v>
      </c>
      <c r="V1239" t="s">
        <v>40</v>
      </c>
      <c r="W1239" t="s">
        <v>41</v>
      </c>
      <c r="X1239" t="s">
        <v>66</v>
      </c>
      <c r="Y1239" t="s">
        <v>3975</v>
      </c>
      <c r="Z1239">
        <v>3204899373</v>
      </c>
      <c r="AA1239" t="s">
        <v>37</v>
      </c>
    </row>
    <row r="1240" spans="1:27">
      <c r="A1240" s="1">
        <v>21700</v>
      </c>
      <c r="B1240" s="9">
        <v>45954</v>
      </c>
      <c r="C1240" s="1">
        <v>1</v>
      </c>
      <c r="D1240" s="1" t="s">
        <v>27</v>
      </c>
      <c r="E1240" s="1">
        <v>328994754</v>
      </c>
      <c r="F1240" t="s">
        <v>3976</v>
      </c>
      <c r="G1240" t="s">
        <v>3977</v>
      </c>
      <c r="H1240" t="s">
        <v>111</v>
      </c>
      <c r="I1240" t="s">
        <v>31</v>
      </c>
      <c r="J1240" t="s">
        <v>31</v>
      </c>
      <c r="K1240" t="s">
        <v>31</v>
      </c>
      <c r="L1240" t="s">
        <v>31</v>
      </c>
      <c r="M1240" t="s">
        <v>31</v>
      </c>
      <c r="N1240" t="s">
        <v>32</v>
      </c>
      <c r="O1240" t="s">
        <v>31</v>
      </c>
      <c r="P1240" t="s">
        <v>31</v>
      </c>
      <c r="Q1240" t="s">
        <v>31</v>
      </c>
      <c r="R1240" t="s">
        <v>31</v>
      </c>
      <c r="S1240" t="s">
        <v>32</v>
      </c>
      <c r="T1240" t="s">
        <v>170</v>
      </c>
      <c r="U1240" t="s">
        <v>57</v>
      </c>
      <c r="V1240" t="s">
        <v>40</v>
      </c>
      <c r="W1240" t="s">
        <v>41</v>
      </c>
      <c r="X1240" t="s">
        <v>66</v>
      </c>
      <c r="Y1240" t="s">
        <v>3975</v>
      </c>
      <c r="Z1240">
        <v>320899325</v>
      </c>
      <c r="AA1240" t="s">
        <v>37</v>
      </c>
    </row>
    <row r="1241" spans="1:27">
      <c r="A1241" s="1">
        <v>21701</v>
      </c>
      <c r="B1241" s="9">
        <v>45954</v>
      </c>
      <c r="C1241" s="1">
        <v>1</v>
      </c>
      <c r="D1241" s="1" t="s">
        <v>27</v>
      </c>
      <c r="E1241" s="1">
        <v>836503197</v>
      </c>
      <c r="F1241" t="s">
        <v>3978</v>
      </c>
      <c r="G1241" t="s">
        <v>3979</v>
      </c>
      <c r="H1241" t="s">
        <v>111</v>
      </c>
      <c r="I1241" t="s">
        <v>31</v>
      </c>
      <c r="J1241" t="s">
        <v>31</v>
      </c>
      <c r="K1241" t="s">
        <v>31</v>
      </c>
      <c r="L1241" t="s">
        <v>31</v>
      </c>
      <c r="M1241" t="s">
        <v>31</v>
      </c>
      <c r="N1241" t="s">
        <v>32</v>
      </c>
      <c r="O1241" t="s">
        <v>31</v>
      </c>
      <c r="P1241" t="s">
        <v>31</v>
      </c>
      <c r="Q1241" t="s">
        <v>31</v>
      </c>
      <c r="R1241" t="s">
        <v>31</v>
      </c>
      <c r="S1241" t="s">
        <v>32</v>
      </c>
      <c r="T1241" t="s">
        <v>170</v>
      </c>
      <c r="U1241" t="s">
        <v>57</v>
      </c>
      <c r="V1241" t="s">
        <v>40</v>
      </c>
      <c r="W1241" t="s">
        <v>41</v>
      </c>
      <c r="X1241" t="s">
        <v>66</v>
      </c>
      <c r="Y1241" t="s">
        <v>3980</v>
      </c>
      <c r="Z1241">
        <v>3107801150</v>
      </c>
      <c r="AA1241" t="s">
        <v>37</v>
      </c>
    </row>
    <row r="1242" spans="1:27">
      <c r="A1242" s="1">
        <v>21702</v>
      </c>
      <c r="B1242" s="9">
        <v>45954</v>
      </c>
      <c r="C1242" s="1">
        <v>1</v>
      </c>
      <c r="D1242" s="1" t="s">
        <v>27</v>
      </c>
      <c r="E1242" s="1">
        <v>1258526957</v>
      </c>
      <c r="F1242" t="s">
        <v>3981</v>
      </c>
      <c r="G1242" t="s">
        <v>3982</v>
      </c>
      <c r="H1242" t="s">
        <v>30</v>
      </c>
      <c r="I1242" t="s">
        <v>31</v>
      </c>
      <c r="J1242" t="s">
        <v>31</v>
      </c>
      <c r="K1242" t="s">
        <v>31</v>
      </c>
      <c r="L1242" t="s">
        <v>31</v>
      </c>
      <c r="M1242" t="s">
        <v>31</v>
      </c>
      <c r="N1242" t="s">
        <v>32</v>
      </c>
      <c r="O1242" t="s">
        <v>31</v>
      </c>
      <c r="P1242" t="s">
        <v>31</v>
      </c>
      <c r="Q1242" t="s">
        <v>31</v>
      </c>
      <c r="R1242" t="s">
        <v>32</v>
      </c>
      <c r="S1242" t="s">
        <v>31</v>
      </c>
      <c r="T1242" t="s">
        <v>65</v>
      </c>
      <c r="U1242" t="s">
        <v>57</v>
      </c>
      <c r="V1242" t="s">
        <v>40</v>
      </c>
      <c r="W1242" t="s">
        <v>41</v>
      </c>
      <c r="X1242" t="s">
        <v>66</v>
      </c>
      <c r="Y1242" t="s">
        <v>3983</v>
      </c>
      <c r="Z1242">
        <v>3204569210</v>
      </c>
      <c r="AA1242" t="s">
        <v>37</v>
      </c>
    </row>
    <row r="1243" spans="1:27">
      <c r="A1243" s="1">
        <v>21703</v>
      </c>
      <c r="B1243" s="9">
        <v>45954</v>
      </c>
      <c r="C1243" s="1">
        <v>1</v>
      </c>
      <c r="D1243" s="1" t="s">
        <v>27</v>
      </c>
      <c r="E1243" s="1">
        <v>393442392</v>
      </c>
      <c r="F1243" t="s">
        <v>3984</v>
      </c>
      <c r="G1243" t="s">
        <v>3985</v>
      </c>
      <c r="H1243" t="s">
        <v>30</v>
      </c>
      <c r="I1243" t="s">
        <v>31</v>
      </c>
      <c r="J1243" t="s">
        <v>31</v>
      </c>
      <c r="K1243" t="s">
        <v>31</v>
      </c>
      <c r="L1243" t="s">
        <v>31</v>
      </c>
      <c r="M1243" t="s">
        <v>31</v>
      </c>
      <c r="N1243" t="s">
        <v>32</v>
      </c>
      <c r="O1243" t="s">
        <v>31</v>
      </c>
      <c r="P1243" t="s">
        <v>31</v>
      </c>
      <c r="Q1243" t="s">
        <v>31</v>
      </c>
      <c r="R1243" t="s">
        <v>31</v>
      </c>
      <c r="S1243" t="s">
        <v>32</v>
      </c>
      <c r="T1243" t="s">
        <v>65</v>
      </c>
      <c r="U1243" t="s">
        <v>57</v>
      </c>
      <c r="V1243" t="s">
        <v>40</v>
      </c>
      <c r="W1243" t="s">
        <v>41</v>
      </c>
      <c r="X1243" t="s">
        <v>3986</v>
      </c>
      <c r="Y1243" t="s">
        <v>3987</v>
      </c>
      <c r="Z1243">
        <v>3045224103</v>
      </c>
      <c r="AA1243" t="s">
        <v>37</v>
      </c>
    </row>
    <row r="1244" spans="1:27">
      <c r="A1244" s="1">
        <v>21704</v>
      </c>
      <c r="B1244" s="9">
        <v>45954</v>
      </c>
      <c r="C1244" s="1">
        <v>1</v>
      </c>
      <c r="D1244" s="1" t="s">
        <v>27</v>
      </c>
      <c r="E1244" s="1">
        <v>678504694</v>
      </c>
      <c r="F1244" t="s">
        <v>3988</v>
      </c>
      <c r="G1244" t="s">
        <v>3989</v>
      </c>
      <c r="H1244" t="s">
        <v>111</v>
      </c>
      <c r="I1244" t="s">
        <v>31</v>
      </c>
      <c r="J1244" t="s">
        <v>31</v>
      </c>
      <c r="K1244" t="s">
        <v>31</v>
      </c>
      <c r="L1244" t="s">
        <v>31</v>
      </c>
      <c r="M1244" t="s">
        <v>31</v>
      </c>
      <c r="N1244" t="s">
        <v>32</v>
      </c>
      <c r="O1244" t="s">
        <v>31</v>
      </c>
      <c r="P1244" t="s">
        <v>31</v>
      </c>
      <c r="Q1244" t="s">
        <v>31</v>
      </c>
      <c r="R1244" t="s">
        <v>31</v>
      </c>
      <c r="S1244" t="s">
        <v>32</v>
      </c>
      <c r="T1244" t="s">
        <v>108</v>
      </c>
      <c r="U1244" t="s">
        <v>34</v>
      </c>
      <c r="V1244" t="s">
        <v>40</v>
      </c>
      <c r="W1244" t="s">
        <v>41</v>
      </c>
      <c r="X1244" t="s">
        <v>3990</v>
      </c>
      <c r="Y1244" t="s">
        <v>3991</v>
      </c>
      <c r="Z1244">
        <v>3203206413</v>
      </c>
      <c r="AA1244" t="s">
        <v>37</v>
      </c>
    </row>
    <row r="1245" spans="1:27">
      <c r="A1245" s="1">
        <v>21705</v>
      </c>
      <c r="B1245" s="9">
        <v>45957</v>
      </c>
      <c r="C1245" s="1">
        <v>1</v>
      </c>
      <c r="D1245" s="1" t="s">
        <v>27</v>
      </c>
      <c r="E1245" s="1">
        <v>1168729584</v>
      </c>
      <c r="F1245" t="s">
        <v>3992</v>
      </c>
      <c r="G1245" t="s">
        <v>3993</v>
      </c>
      <c r="H1245" t="s">
        <v>30</v>
      </c>
      <c r="I1245" t="s">
        <v>31</v>
      </c>
      <c r="J1245" t="s">
        <v>31</v>
      </c>
      <c r="K1245" t="s">
        <v>31</v>
      </c>
      <c r="L1245" t="s">
        <v>31</v>
      </c>
      <c r="M1245" t="s">
        <v>31</v>
      </c>
      <c r="N1245" t="s">
        <v>32</v>
      </c>
      <c r="O1245" t="s">
        <v>31</v>
      </c>
      <c r="P1245" t="s">
        <v>31</v>
      </c>
      <c r="Q1245" t="s">
        <v>31</v>
      </c>
      <c r="R1245" t="s">
        <v>31</v>
      </c>
      <c r="S1245" t="s">
        <v>32</v>
      </c>
      <c r="T1245" t="s">
        <v>160</v>
      </c>
      <c r="U1245" t="s">
        <v>34</v>
      </c>
      <c r="V1245" t="s">
        <v>40</v>
      </c>
      <c r="W1245" t="s">
        <v>41</v>
      </c>
      <c r="Y1245" t="s">
        <v>3994</v>
      </c>
      <c r="Z1245">
        <v>3025422305</v>
      </c>
      <c r="AA1245" t="s">
        <v>37</v>
      </c>
    </row>
    <row r="1246" spans="1:27">
      <c r="A1246" s="1">
        <v>21706</v>
      </c>
      <c r="B1246" s="9">
        <v>45957</v>
      </c>
      <c r="C1246" s="1">
        <v>1</v>
      </c>
      <c r="D1246" s="1" t="s">
        <v>27</v>
      </c>
      <c r="E1246" s="1">
        <v>325518640</v>
      </c>
      <c r="F1246" t="s">
        <v>3995</v>
      </c>
      <c r="G1246" t="s">
        <v>3996</v>
      </c>
      <c r="H1246" t="s">
        <v>30</v>
      </c>
      <c r="I1246" t="s">
        <v>31</v>
      </c>
      <c r="J1246" t="s">
        <v>31</v>
      </c>
      <c r="K1246" t="s">
        <v>31</v>
      </c>
      <c r="L1246" t="s">
        <v>31</v>
      </c>
      <c r="M1246" t="s">
        <v>31</v>
      </c>
      <c r="N1246" t="s">
        <v>32</v>
      </c>
      <c r="O1246" t="s">
        <v>31</v>
      </c>
      <c r="P1246" t="s">
        <v>31</v>
      </c>
      <c r="Q1246" t="s">
        <v>31</v>
      </c>
      <c r="R1246" t="s">
        <v>31</v>
      </c>
      <c r="S1246" t="s">
        <v>32</v>
      </c>
      <c r="T1246" t="s">
        <v>160</v>
      </c>
      <c r="U1246" t="s">
        <v>34</v>
      </c>
      <c r="V1246" t="s">
        <v>40</v>
      </c>
      <c r="W1246" t="s">
        <v>41</v>
      </c>
      <c r="Y1246" t="s">
        <v>3997</v>
      </c>
      <c r="Z1246">
        <v>3219509053</v>
      </c>
      <c r="AA1246" t="s">
        <v>37</v>
      </c>
    </row>
    <row r="1247" spans="1:27">
      <c r="A1247" s="1">
        <v>21707</v>
      </c>
      <c r="B1247" s="9">
        <v>45957</v>
      </c>
      <c r="C1247" s="1">
        <v>1</v>
      </c>
      <c r="D1247" s="1" t="s">
        <v>27</v>
      </c>
      <c r="E1247" s="1">
        <v>1929998392</v>
      </c>
      <c r="F1247" t="s">
        <v>3998</v>
      </c>
      <c r="G1247" t="s">
        <v>3999</v>
      </c>
      <c r="H1247" t="s">
        <v>111</v>
      </c>
      <c r="I1247" t="s">
        <v>31</v>
      </c>
      <c r="J1247" t="s">
        <v>31</v>
      </c>
      <c r="K1247" t="s">
        <v>31</v>
      </c>
      <c r="L1247" t="s">
        <v>31</v>
      </c>
      <c r="M1247" t="s">
        <v>31</v>
      </c>
      <c r="N1247" t="s">
        <v>32</v>
      </c>
      <c r="O1247" t="s">
        <v>31</v>
      </c>
      <c r="P1247" t="s">
        <v>31</v>
      </c>
      <c r="Q1247" t="s">
        <v>31</v>
      </c>
      <c r="R1247" t="s">
        <v>31</v>
      </c>
      <c r="S1247" t="s">
        <v>32</v>
      </c>
      <c r="T1247" t="s">
        <v>121</v>
      </c>
      <c r="U1247" t="s">
        <v>57</v>
      </c>
      <c r="V1247" t="s">
        <v>40</v>
      </c>
      <c r="W1247" t="s">
        <v>41</v>
      </c>
      <c r="Y1247" t="s">
        <v>4000</v>
      </c>
      <c r="Z1247" t="s">
        <v>2055</v>
      </c>
      <c r="AA1247" t="s">
        <v>37</v>
      </c>
    </row>
    <row r="1248" spans="1:27">
      <c r="A1248" s="1">
        <v>21708</v>
      </c>
      <c r="B1248" s="9">
        <v>45957</v>
      </c>
      <c r="C1248" s="1">
        <v>1</v>
      </c>
      <c r="D1248" s="1" t="s">
        <v>27</v>
      </c>
      <c r="E1248" s="1">
        <v>737031730</v>
      </c>
      <c r="F1248" t="s">
        <v>4001</v>
      </c>
      <c r="G1248" t="s">
        <v>4002</v>
      </c>
      <c r="H1248" t="s">
        <v>30</v>
      </c>
      <c r="I1248" t="s">
        <v>31</v>
      </c>
      <c r="J1248" t="s">
        <v>31</v>
      </c>
      <c r="K1248" t="s">
        <v>31</v>
      </c>
      <c r="L1248" t="s">
        <v>31</v>
      </c>
      <c r="M1248" t="s">
        <v>31</v>
      </c>
      <c r="N1248" t="s">
        <v>32</v>
      </c>
      <c r="O1248" t="s">
        <v>31</v>
      </c>
      <c r="P1248" t="s">
        <v>31</v>
      </c>
      <c r="Q1248" t="s">
        <v>31</v>
      </c>
      <c r="R1248" t="s">
        <v>31</v>
      </c>
      <c r="S1248" t="s">
        <v>32</v>
      </c>
      <c r="T1248" t="s">
        <v>160</v>
      </c>
      <c r="U1248" t="s">
        <v>34</v>
      </c>
      <c r="V1248" t="s">
        <v>40</v>
      </c>
      <c r="W1248" t="s">
        <v>41</v>
      </c>
      <c r="Y1248" t="s">
        <v>4003</v>
      </c>
      <c r="Z1248">
        <v>3114902767</v>
      </c>
      <c r="AA1248" t="s">
        <v>37</v>
      </c>
    </row>
    <row r="1249" spans="1:27">
      <c r="A1249" s="1">
        <v>21709</v>
      </c>
      <c r="B1249" s="9">
        <v>45957</v>
      </c>
      <c r="C1249" s="1">
        <v>1</v>
      </c>
      <c r="D1249" s="1" t="s">
        <v>27</v>
      </c>
      <c r="E1249" s="1">
        <v>819018397</v>
      </c>
      <c r="F1249" t="s">
        <v>4004</v>
      </c>
      <c r="G1249" t="s">
        <v>4005</v>
      </c>
      <c r="H1249" t="s">
        <v>111</v>
      </c>
      <c r="I1249" t="s">
        <v>31</v>
      </c>
      <c r="J1249" t="s">
        <v>31</v>
      </c>
      <c r="K1249" t="s">
        <v>31</v>
      </c>
      <c r="L1249" t="s">
        <v>31</v>
      </c>
      <c r="M1249" t="s">
        <v>31</v>
      </c>
      <c r="N1249" t="s">
        <v>32</v>
      </c>
      <c r="O1249" t="s">
        <v>31</v>
      </c>
      <c r="P1249" t="s">
        <v>31</v>
      </c>
      <c r="Q1249" t="s">
        <v>31</v>
      </c>
      <c r="R1249" t="s">
        <v>31</v>
      </c>
      <c r="S1249" t="s">
        <v>32</v>
      </c>
      <c r="T1249" t="s">
        <v>160</v>
      </c>
      <c r="U1249" t="s">
        <v>34</v>
      </c>
      <c r="V1249" t="s">
        <v>40</v>
      </c>
      <c r="W1249" t="s">
        <v>41</v>
      </c>
      <c r="Y1249" t="s">
        <v>4006</v>
      </c>
      <c r="Z1249">
        <v>3219766726</v>
      </c>
      <c r="AA1249" t="s">
        <v>37</v>
      </c>
    </row>
    <row r="1250" spans="1:27">
      <c r="A1250" s="1">
        <v>21710</v>
      </c>
      <c r="B1250" s="9">
        <v>45957</v>
      </c>
      <c r="C1250" s="1">
        <v>1</v>
      </c>
      <c r="D1250" s="1" t="s">
        <v>27</v>
      </c>
      <c r="E1250" s="1">
        <v>2033867459</v>
      </c>
      <c r="F1250" t="s">
        <v>4007</v>
      </c>
      <c r="G1250" t="s">
        <v>4008</v>
      </c>
      <c r="H1250" t="s">
        <v>30</v>
      </c>
      <c r="I1250" t="s">
        <v>31</v>
      </c>
      <c r="J1250" t="s">
        <v>31</v>
      </c>
      <c r="K1250" t="s">
        <v>31</v>
      </c>
      <c r="L1250" t="s">
        <v>31</v>
      </c>
      <c r="M1250" t="s">
        <v>31</v>
      </c>
      <c r="N1250" t="s">
        <v>32</v>
      </c>
      <c r="O1250" t="s">
        <v>31</v>
      </c>
      <c r="P1250" t="s">
        <v>31</v>
      </c>
      <c r="Q1250" t="s">
        <v>31</v>
      </c>
      <c r="R1250" t="s">
        <v>31</v>
      </c>
      <c r="S1250" t="s">
        <v>32</v>
      </c>
      <c r="T1250" t="s">
        <v>160</v>
      </c>
      <c r="U1250" t="s">
        <v>57</v>
      </c>
      <c r="V1250" t="s">
        <v>40</v>
      </c>
      <c r="W1250" t="s">
        <v>41</v>
      </c>
      <c r="Y1250" t="s">
        <v>4009</v>
      </c>
      <c r="Z1250">
        <v>3118617505</v>
      </c>
      <c r="AA1250" t="s">
        <v>37</v>
      </c>
    </row>
    <row r="1251" spans="1:27">
      <c r="A1251" s="1">
        <v>21711</v>
      </c>
      <c r="B1251" s="9">
        <v>45957</v>
      </c>
      <c r="C1251" s="1">
        <v>1</v>
      </c>
      <c r="D1251" s="1" t="s">
        <v>27</v>
      </c>
      <c r="E1251" s="1">
        <v>1932073521</v>
      </c>
      <c r="F1251" t="s">
        <v>4010</v>
      </c>
      <c r="G1251" t="s">
        <v>4011</v>
      </c>
      <c r="H1251" t="s">
        <v>111</v>
      </c>
      <c r="I1251" t="s">
        <v>31</v>
      </c>
      <c r="J1251" t="s">
        <v>31</v>
      </c>
      <c r="K1251" t="s">
        <v>31</v>
      </c>
      <c r="L1251" t="s">
        <v>31</v>
      </c>
      <c r="M1251" t="s">
        <v>31</v>
      </c>
      <c r="N1251" t="s">
        <v>32</v>
      </c>
      <c r="O1251" t="s">
        <v>31</v>
      </c>
      <c r="P1251" t="s">
        <v>31</v>
      </c>
      <c r="Q1251" t="s">
        <v>31</v>
      </c>
      <c r="R1251" t="s">
        <v>31</v>
      </c>
      <c r="S1251" t="s">
        <v>32</v>
      </c>
      <c r="T1251" t="s">
        <v>121</v>
      </c>
      <c r="U1251" t="s">
        <v>57</v>
      </c>
      <c r="V1251" t="s">
        <v>40</v>
      </c>
      <c r="W1251" t="s">
        <v>41</v>
      </c>
      <c r="Y1251" t="s">
        <v>4012</v>
      </c>
      <c r="Z1251" t="s">
        <v>2055</v>
      </c>
      <c r="AA1251" t="s">
        <v>37</v>
      </c>
    </row>
    <row r="1252" spans="1:27">
      <c r="A1252" s="1">
        <v>21712</v>
      </c>
      <c r="B1252" s="9">
        <v>45957</v>
      </c>
      <c r="C1252" s="1">
        <v>1</v>
      </c>
      <c r="D1252" s="1" t="s">
        <v>27</v>
      </c>
      <c r="E1252" s="1">
        <v>452357738</v>
      </c>
      <c r="F1252" t="s">
        <v>4013</v>
      </c>
      <c r="G1252" t="s">
        <v>4014</v>
      </c>
      <c r="H1252" t="s">
        <v>30</v>
      </c>
      <c r="I1252" t="s">
        <v>31</v>
      </c>
      <c r="J1252" t="s">
        <v>31</v>
      </c>
      <c r="K1252" t="s">
        <v>31</v>
      </c>
      <c r="L1252" t="s">
        <v>31</v>
      </c>
      <c r="M1252" t="s">
        <v>31</v>
      </c>
      <c r="N1252" t="s">
        <v>32</v>
      </c>
      <c r="O1252" t="s">
        <v>31</v>
      </c>
      <c r="P1252" t="s">
        <v>31</v>
      </c>
      <c r="Q1252" t="s">
        <v>31</v>
      </c>
      <c r="R1252" t="s">
        <v>31</v>
      </c>
      <c r="S1252" t="s">
        <v>32</v>
      </c>
      <c r="T1252" t="s">
        <v>160</v>
      </c>
      <c r="U1252" t="s">
        <v>34</v>
      </c>
      <c r="V1252" t="s">
        <v>40</v>
      </c>
      <c r="W1252" t="s">
        <v>41</v>
      </c>
      <c r="Y1252" t="s">
        <v>4015</v>
      </c>
      <c r="Z1252">
        <v>3209649155</v>
      </c>
      <c r="AA1252" t="s">
        <v>37</v>
      </c>
    </row>
    <row r="1253" spans="1:27">
      <c r="A1253" s="1">
        <v>21713</v>
      </c>
      <c r="B1253" s="9">
        <v>45957</v>
      </c>
      <c r="C1253" s="1">
        <v>1</v>
      </c>
      <c r="D1253" s="1" t="s">
        <v>27</v>
      </c>
      <c r="E1253" s="1">
        <v>883120753</v>
      </c>
      <c r="F1253" t="s">
        <v>4016</v>
      </c>
      <c r="G1253" t="s">
        <v>4017</v>
      </c>
      <c r="H1253" t="s">
        <v>111</v>
      </c>
      <c r="I1253" t="s">
        <v>31</v>
      </c>
      <c r="J1253" t="s">
        <v>31</v>
      </c>
      <c r="K1253" t="s">
        <v>31</v>
      </c>
      <c r="L1253" t="s">
        <v>31</v>
      </c>
      <c r="M1253" t="s">
        <v>31</v>
      </c>
      <c r="N1253" t="s">
        <v>32</v>
      </c>
      <c r="O1253" t="s">
        <v>31</v>
      </c>
      <c r="P1253" t="s">
        <v>31</v>
      </c>
      <c r="Q1253" t="s">
        <v>31</v>
      </c>
      <c r="R1253" t="s">
        <v>31</v>
      </c>
      <c r="S1253" t="s">
        <v>32</v>
      </c>
      <c r="T1253" t="s">
        <v>160</v>
      </c>
      <c r="U1253" t="s">
        <v>34</v>
      </c>
      <c r="V1253" t="s">
        <v>40</v>
      </c>
      <c r="W1253" t="s">
        <v>41</v>
      </c>
      <c r="Y1253" t="s">
        <v>4006</v>
      </c>
      <c r="Z1253">
        <v>3208744980</v>
      </c>
      <c r="AA1253" t="s">
        <v>37</v>
      </c>
    </row>
    <row r="1254" spans="1:27">
      <c r="A1254" s="1">
        <v>21714</v>
      </c>
      <c r="B1254" s="9">
        <v>45957</v>
      </c>
      <c r="C1254" s="1">
        <v>1</v>
      </c>
      <c r="D1254" s="1" t="s">
        <v>27</v>
      </c>
      <c r="E1254" s="1">
        <v>155491707</v>
      </c>
      <c r="F1254" t="s">
        <v>4018</v>
      </c>
      <c r="G1254" t="s">
        <v>4019</v>
      </c>
      <c r="H1254" t="s">
        <v>111</v>
      </c>
      <c r="I1254" t="s">
        <v>31</v>
      </c>
      <c r="J1254" t="s">
        <v>31</v>
      </c>
      <c r="K1254" t="s">
        <v>31</v>
      </c>
      <c r="L1254" t="s">
        <v>31</v>
      </c>
      <c r="M1254" t="s">
        <v>31</v>
      </c>
      <c r="N1254" t="s">
        <v>32</v>
      </c>
      <c r="O1254" t="s">
        <v>31</v>
      </c>
      <c r="P1254" t="s">
        <v>31</v>
      </c>
      <c r="Q1254" t="s">
        <v>31</v>
      </c>
      <c r="R1254" t="s">
        <v>31</v>
      </c>
      <c r="S1254" t="s">
        <v>32</v>
      </c>
      <c r="T1254" t="s">
        <v>99</v>
      </c>
      <c r="U1254" t="s">
        <v>57</v>
      </c>
      <c r="V1254" t="s">
        <v>40</v>
      </c>
      <c r="W1254" t="s">
        <v>41</v>
      </c>
      <c r="X1254" t="s">
        <v>174</v>
      </c>
      <c r="Y1254" t="s">
        <v>4020</v>
      </c>
      <c r="Z1254">
        <v>3170955728</v>
      </c>
      <c r="AA1254" t="s">
        <v>37</v>
      </c>
    </row>
    <row r="1255" spans="1:27">
      <c r="A1255" s="1">
        <v>21715</v>
      </c>
      <c r="B1255" s="9">
        <v>45957</v>
      </c>
      <c r="C1255" s="1">
        <v>1</v>
      </c>
      <c r="D1255" s="1" t="s">
        <v>27</v>
      </c>
      <c r="E1255" s="1">
        <v>569440848</v>
      </c>
      <c r="F1255" t="s">
        <v>4021</v>
      </c>
      <c r="G1255" t="s">
        <v>4022</v>
      </c>
      <c r="H1255" t="s">
        <v>30</v>
      </c>
      <c r="I1255" t="s">
        <v>31</v>
      </c>
      <c r="J1255" t="s">
        <v>31</v>
      </c>
      <c r="K1255" t="s">
        <v>31</v>
      </c>
      <c r="L1255" t="s">
        <v>31</v>
      </c>
      <c r="M1255" t="s">
        <v>31</v>
      </c>
      <c r="N1255" t="s">
        <v>32</v>
      </c>
      <c r="O1255" t="s">
        <v>31</v>
      </c>
      <c r="P1255" t="s">
        <v>31</v>
      </c>
      <c r="Q1255" t="s">
        <v>31</v>
      </c>
      <c r="R1255" t="s">
        <v>31</v>
      </c>
      <c r="S1255" t="s">
        <v>32</v>
      </c>
      <c r="T1255" t="s">
        <v>160</v>
      </c>
      <c r="U1255" t="s">
        <v>34</v>
      </c>
      <c r="V1255" t="s">
        <v>40</v>
      </c>
      <c r="W1255" t="s">
        <v>41</v>
      </c>
      <c r="Y1255" t="s">
        <v>231</v>
      </c>
      <c r="Z1255">
        <v>3203499186</v>
      </c>
      <c r="AA1255" t="s">
        <v>37</v>
      </c>
    </row>
    <row r="1256" spans="1:27">
      <c r="A1256" s="1">
        <v>21716</v>
      </c>
      <c r="B1256" s="9">
        <v>45957</v>
      </c>
      <c r="C1256" s="1">
        <v>1</v>
      </c>
      <c r="D1256" s="1" t="s">
        <v>27</v>
      </c>
      <c r="E1256" s="1">
        <v>1200308447</v>
      </c>
      <c r="F1256" t="s">
        <v>4023</v>
      </c>
      <c r="G1256" t="s">
        <v>4024</v>
      </c>
      <c r="H1256" t="s">
        <v>30</v>
      </c>
      <c r="I1256" t="s">
        <v>31</v>
      </c>
      <c r="J1256" t="s">
        <v>31</v>
      </c>
      <c r="K1256" t="s">
        <v>31</v>
      </c>
      <c r="L1256" t="s">
        <v>31</v>
      </c>
      <c r="M1256" t="s">
        <v>31</v>
      </c>
      <c r="N1256" t="s">
        <v>32</v>
      </c>
      <c r="O1256" t="s">
        <v>31</v>
      </c>
      <c r="P1256" t="s">
        <v>31</v>
      </c>
      <c r="Q1256" t="s">
        <v>31</v>
      </c>
      <c r="R1256" t="s">
        <v>31</v>
      </c>
      <c r="S1256" t="s">
        <v>32</v>
      </c>
      <c r="T1256" t="s">
        <v>160</v>
      </c>
      <c r="U1256" t="s">
        <v>57</v>
      </c>
      <c r="V1256" t="s">
        <v>40</v>
      </c>
      <c r="W1256" t="s">
        <v>41</v>
      </c>
      <c r="Y1256" t="s">
        <v>4025</v>
      </c>
      <c r="Z1256">
        <v>3108708418</v>
      </c>
      <c r="AA1256" t="s">
        <v>37</v>
      </c>
    </row>
    <row r="1257" spans="1:27">
      <c r="A1257" s="1">
        <v>21717</v>
      </c>
      <c r="B1257" s="9">
        <v>45957</v>
      </c>
      <c r="C1257" s="1">
        <v>1</v>
      </c>
      <c r="D1257" s="1" t="s">
        <v>27</v>
      </c>
      <c r="E1257" s="1">
        <v>1904356317</v>
      </c>
      <c r="F1257" t="s">
        <v>4026</v>
      </c>
      <c r="G1257" t="s">
        <v>4027</v>
      </c>
      <c r="H1257" t="s">
        <v>111</v>
      </c>
      <c r="I1257" t="s">
        <v>31</v>
      </c>
      <c r="J1257" t="s">
        <v>31</v>
      </c>
      <c r="K1257" t="s">
        <v>31</v>
      </c>
      <c r="L1257" t="s">
        <v>31</v>
      </c>
      <c r="M1257" t="s">
        <v>31</v>
      </c>
      <c r="N1257" t="s">
        <v>32</v>
      </c>
      <c r="O1257" t="s">
        <v>31</v>
      </c>
      <c r="P1257" t="s">
        <v>31</v>
      </c>
      <c r="Q1257" t="s">
        <v>31</v>
      </c>
      <c r="R1257" t="s">
        <v>31</v>
      </c>
      <c r="S1257" t="s">
        <v>32</v>
      </c>
      <c r="T1257" t="s">
        <v>108</v>
      </c>
      <c r="U1257" t="s">
        <v>57</v>
      </c>
      <c r="V1257" t="s">
        <v>40</v>
      </c>
      <c r="W1257" t="s">
        <v>41</v>
      </c>
      <c r="X1257" t="s">
        <v>174</v>
      </c>
      <c r="Y1257" t="s">
        <v>4028</v>
      </c>
      <c r="Z1257" t="s">
        <v>174</v>
      </c>
      <c r="AA1257" t="s">
        <v>68</v>
      </c>
    </row>
    <row r="1258" spans="1:27">
      <c r="A1258" s="1">
        <v>21718</v>
      </c>
      <c r="B1258" s="9">
        <v>45957</v>
      </c>
      <c r="C1258" s="1">
        <v>1</v>
      </c>
      <c r="D1258" s="1" t="s">
        <v>27</v>
      </c>
      <c r="E1258" s="1">
        <v>1017835566</v>
      </c>
      <c r="F1258" t="s">
        <v>4029</v>
      </c>
      <c r="G1258" t="s">
        <v>4030</v>
      </c>
      <c r="H1258" t="s">
        <v>30</v>
      </c>
      <c r="I1258" t="s">
        <v>31</v>
      </c>
      <c r="J1258" t="s">
        <v>31</v>
      </c>
      <c r="K1258" t="s">
        <v>31</v>
      </c>
      <c r="L1258" t="s">
        <v>31</v>
      </c>
      <c r="M1258" t="s">
        <v>31</v>
      </c>
      <c r="N1258" t="s">
        <v>32</v>
      </c>
      <c r="O1258" t="s">
        <v>31</v>
      </c>
      <c r="P1258" t="s">
        <v>31</v>
      </c>
      <c r="Q1258" t="s">
        <v>31</v>
      </c>
      <c r="R1258" t="s">
        <v>31</v>
      </c>
      <c r="S1258" t="s">
        <v>32</v>
      </c>
      <c r="T1258" t="s">
        <v>71</v>
      </c>
      <c r="U1258" t="s">
        <v>57</v>
      </c>
      <c r="V1258" t="s">
        <v>40</v>
      </c>
      <c r="W1258" t="s">
        <v>41</v>
      </c>
      <c r="X1258" t="s">
        <v>1107</v>
      </c>
      <c r="Y1258" t="s">
        <v>4031</v>
      </c>
      <c r="Z1258">
        <v>3213881132</v>
      </c>
      <c r="AA1258" t="s">
        <v>37</v>
      </c>
    </row>
    <row r="1259" spans="1:27">
      <c r="A1259" s="1">
        <v>21719</v>
      </c>
      <c r="B1259" s="9">
        <v>45957</v>
      </c>
      <c r="C1259" s="1">
        <v>1</v>
      </c>
      <c r="D1259" s="1" t="s">
        <v>27</v>
      </c>
      <c r="E1259" s="1">
        <v>2046285574</v>
      </c>
      <c r="F1259" t="s">
        <v>4032</v>
      </c>
      <c r="G1259" t="s">
        <v>4033</v>
      </c>
      <c r="H1259" t="s">
        <v>111</v>
      </c>
      <c r="I1259" t="s">
        <v>31</v>
      </c>
      <c r="J1259" t="s">
        <v>31</v>
      </c>
      <c r="K1259" t="s">
        <v>31</v>
      </c>
      <c r="L1259" t="s">
        <v>31</v>
      </c>
      <c r="M1259" t="s">
        <v>31</v>
      </c>
      <c r="N1259" t="s">
        <v>32</v>
      </c>
      <c r="O1259" t="s">
        <v>31</v>
      </c>
      <c r="P1259" t="s">
        <v>31</v>
      </c>
      <c r="Q1259" t="s">
        <v>31</v>
      </c>
      <c r="R1259" t="s">
        <v>31</v>
      </c>
      <c r="S1259" t="s">
        <v>32</v>
      </c>
      <c r="T1259" t="s">
        <v>141</v>
      </c>
      <c r="U1259" t="s">
        <v>34</v>
      </c>
      <c r="V1259" t="s">
        <v>40</v>
      </c>
      <c r="W1259" t="s">
        <v>41</v>
      </c>
      <c r="X1259" t="s">
        <v>4034</v>
      </c>
      <c r="Y1259" t="s">
        <v>4035</v>
      </c>
      <c r="Z1259">
        <v>3112092672</v>
      </c>
      <c r="AA1259" t="s">
        <v>37</v>
      </c>
    </row>
    <row r="1260" spans="1:27">
      <c r="A1260" s="1">
        <v>21720</v>
      </c>
      <c r="B1260" s="9">
        <v>45957</v>
      </c>
      <c r="C1260" s="1">
        <v>1</v>
      </c>
      <c r="D1260" s="1" t="s">
        <v>27</v>
      </c>
      <c r="E1260" s="1">
        <v>681402769</v>
      </c>
      <c r="F1260" t="s">
        <v>4036</v>
      </c>
      <c r="G1260" t="s">
        <v>4037</v>
      </c>
      <c r="H1260" t="s">
        <v>30</v>
      </c>
      <c r="I1260" t="s">
        <v>31</v>
      </c>
      <c r="J1260" t="s">
        <v>31</v>
      </c>
      <c r="K1260" t="s">
        <v>31</v>
      </c>
      <c r="L1260" t="s">
        <v>31</v>
      </c>
      <c r="M1260" t="s">
        <v>31</v>
      </c>
      <c r="N1260" t="s">
        <v>32</v>
      </c>
      <c r="O1260" t="s">
        <v>31</v>
      </c>
      <c r="P1260" t="s">
        <v>31</v>
      </c>
      <c r="Q1260" t="s">
        <v>31</v>
      </c>
      <c r="R1260" t="s">
        <v>31</v>
      </c>
      <c r="S1260" t="s">
        <v>32</v>
      </c>
      <c r="T1260" t="s">
        <v>108</v>
      </c>
      <c r="U1260" t="s">
        <v>57</v>
      </c>
      <c r="V1260" t="s">
        <v>40</v>
      </c>
      <c r="W1260" t="s">
        <v>41</v>
      </c>
      <c r="X1260" t="s">
        <v>174</v>
      </c>
      <c r="Y1260" t="s">
        <v>4038</v>
      </c>
      <c r="Z1260">
        <v>3133262033</v>
      </c>
      <c r="AA1260" t="s">
        <v>37</v>
      </c>
    </row>
    <row r="1261" spans="1:27">
      <c r="A1261" s="1">
        <v>21721</v>
      </c>
      <c r="B1261" s="9">
        <v>45957</v>
      </c>
      <c r="C1261" s="1">
        <v>1</v>
      </c>
      <c r="D1261" s="1" t="s">
        <v>27</v>
      </c>
      <c r="E1261" s="1">
        <v>944583130</v>
      </c>
      <c r="F1261" t="s">
        <v>4039</v>
      </c>
      <c r="G1261" t="s">
        <v>4040</v>
      </c>
      <c r="H1261" t="s">
        <v>30</v>
      </c>
      <c r="I1261" t="s">
        <v>31</v>
      </c>
      <c r="J1261" t="s">
        <v>31</v>
      </c>
      <c r="K1261" t="s">
        <v>31</v>
      </c>
      <c r="L1261" t="s">
        <v>31</v>
      </c>
      <c r="M1261" t="s">
        <v>31</v>
      </c>
      <c r="N1261" t="s">
        <v>32</v>
      </c>
      <c r="O1261" t="s">
        <v>31</v>
      </c>
      <c r="P1261" t="s">
        <v>31</v>
      </c>
      <c r="Q1261" t="s">
        <v>31</v>
      </c>
      <c r="R1261" t="s">
        <v>31</v>
      </c>
      <c r="S1261" t="s">
        <v>32</v>
      </c>
      <c r="T1261" t="s">
        <v>160</v>
      </c>
      <c r="U1261" t="s">
        <v>57</v>
      </c>
      <c r="V1261" t="s">
        <v>40</v>
      </c>
      <c r="W1261" t="s">
        <v>41</v>
      </c>
      <c r="Y1261" t="s">
        <v>4041</v>
      </c>
      <c r="Z1261">
        <v>3104862274</v>
      </c>
      <c r="AA1261" t="s">
        <v>37</v>
      </c>
    </row>
    <row r="1262" spans="1:27">
      <c r="A1262" s="1">
        <v>21722</v>
      </c>
      <c r="B1262" s="9">
        <v>45957</v>
      </c>
      <c r="C1262" s="1">
        <v>1</v>
      </c>
      <c r="D1262" s="1" t="s">
        <v>27</v>
      </c>
      <c r="E1262" s="1">
        <v>2065794545</v>
      </c>
      <c r="F1262" t="s">
        <v>4042</v>
      </c>
      <c r="G1262" t="s">
        <v>4043</v>
      </c>
      <c r="H1262" t="s">
        <v>30</v>
      </c>
      <c r="I1262" t="s">
        <v>31</v>
      </c>
      <c r="J1262" t="s">
        <v>31</v>
      </c>
      <c r="K1262" t="s">
        <v>31</v>
      </c>
      <c r="L1262" t="s">
        <v>31</v>
      </c>
      <c r="M1262" t="s">
        <v>31</v>
      </c>
      <c r="N1262" t="s">
        <v>32</v>
      </c>
      <c r="O1262" t="s">
        <v>31</v>
      </c>
      <c r="P1262" t="s">
        <v>31</v>
      </c>
      <c r="Q1262" t="s">
        <v>31</v>
      </c>
      <c r="R1262" t="s">
        <v>31</v>
      </c>
      <c r="S1262" t="s">
        <v>32</v>
      </c>
      <c r="T1262" t="s">
        <v>202</v>
      </c>
      <c r="U1262" t="s">
        <v>57</v>
      </c>
      <c r="V1262" t="s">
        <v>40</v>
      </c>
      <c r="W1262" t="s">
        <v>41</v>
      </c>
      <c r="Y1262" t="s">
        <v>4044</v>
      </c>
      <c r="Z1262">
        <v>3125246982</v>
      </c>
      <c r="AA1262" t="s">
        <v>37</v>
      </c>
    </row>
    <row r="1263" spans="1:27">
      <c r="A1263" s="1">
        <v>21723</v>
      </c>
      <c r="B1263" s="9">
        <v>45957</v>
      </c>
      <c r="C1263" s="1">
        <v>1</v>
      </c>
      <c r="D1263" s="1" t="s">
        <v>27</v>
      </c>
      <c r="E1263" s="1">
        <v>1034448128</v>
      </c>
      <c r="F1263" t="s">
        <v>4045</v>
      </c>
      <c r="G1263" t="s">
        <v>4046</v>
      </c>
      <c r="H1263" t="s">
        <v>30</v>
      </c>
      <c r="I1263" t="s">
        <v>31</v>
      </c>
      <c r="J1263" t="s">
        <v>31</v>
      </c>
      <c r="K1263" t="s">
        <v>31</v>
      </c>
      <c r="L1263" t="s">
        <v>31</v>
      </c>
      <c r="M1263" t="s">
        <v>31</v>
      </c>
      <c r="N1263" t="s">
        <v>32</v>
      </c>
      <c r="O1263" t="s">
        <v>31</v>
      </c>
      <c r="P1263" t="s">
        <v>31</v>
      </c>
      <c r="Q1263" t="s">
        <v>31</v>
      </c>
      <c r="R1263" t="s">
        <v>31</v>
      </c>
      <c r="S1263" t="s">
        <v>32</v>
      </c>
      <c r="T1263" t="s">
        <v>128</v>
      </c>
      <c r="U1263" t="s">
        <v>57</v>
      </c>
      <c r="V1263" t="s">
        <v>40</v>
      </c>
      <c r="W1263" t="s">
        <v>41</v>
      </c>
      <c r="Y1263" t="s">
        <v>4047</v>
      </c>
      <c r="Z1263">
        <v>3157992115</v>
      </c>
      <c r="AA1263" t="s">
        <v>37</v>
      </c>
    </row>
    <row r="1264" spans="1:27">
      <c r="A1264" s="1">
        <v>21724</v>
      </c>
      <c r="B1264" s="9">
        <v>45957</v>
      </c>
      <c r="C1264" s="1">
        <v>1</v>
      </c>
      <c r="D1264" s="1" t="s">
        <v>27</v>
      </c>
      <c r="E1264" s="1">
        <v>1911925342</v>
      </c>
      <c r="F1264" t="s">
        <v>4048</v>
      </c>
      <c r="G1264" t="s">
        <v>4049</v>
      </c>
      <c r="H1264" t="s">
        <v>111</v>
      </c>
      <c r="I1264" t="s">
        <v>31</v>
      </c>
      <c r="J1264" t="s">
        <v>31</v>
      </c>
      <c r="K1264" t="s">
        <v>31</v>
      </c>
      <c r="L1264" t="s">
        <v>31</v>
      </c>
      <c r="M1264" t="s">
        <v>31</v>
      </c>
      <c r="N1264" t="s">
        <v>32</v>
      </c>
      <c r="O1264" t="s">
        <v>31</v>
      </c>
      <c r="P1264" t="s">
        <v>31</v>
      </c>
      <c r="Q1264" t="s">
        <v>31</v>
      </c>
      <c r="R1264" t="s">
        <v>31</v>
      </c>
      <c r="S1264" t="s">
        <v>32</v>
      </c>
      <c r="T1264" t="s">
        <v>141</v>
      </c>
      <c r="U1264" t="s">
        <v>34</v>
      </c>
      <c r="V1264" t="s">
        <v>40</v>
      </c>
      <c r="W1264" t="s">
        <v>41</v>
      </c>
      <c r="X1264" t="s">
        <v>4050</v>
      </c>
      <c r="Y1264" t="s">
        <v>4051</v>
      </c>
      <c r="Z1264">
        <v>3123456844</v>
      </c>
      <c r="AA1264" t="s">
        <v>37</v>
      </c>
    </row>
    <row r="1265" spans="1:27">
      <c r="A1265" s="1">
        <v>21725</v>
      </c>
      <c r="B1265" s="9">
        <v>45957</v>
      </c>
      <c r="C1265" s="1">
        <v>1</v>
      </c>
      <c r="D1265" s="1" t="s">
        <v>27</v>
      </c>
      <c r="E1265" s="1">
        <v>648378348</v>
      </c>
      <c r="F1265" t="s">
        <v>4052</v>
      </c>
      <c r="G1265" t="s">
        <v>4053</v>
      </c>
      <c r="H1265" t="s">
        <v>111</v>
      </c>
      <c r="I1265" t="s">
        <v>31</v>
      </c>
      <c r="J1265" t="s">
        <v>31</v>
      </c>
      <c r="K1265" t="s">
        <v>31</v>
      </c>
      <c r="L1265" t="s">
        <v>31</v>
      </c>
      <c r="M1265" t="s">
        <v>31</v>
      </c>
      <c r="N1265" t="s">
        <v>32</v>
      </c>
      <c r="O1265" t="s">
        <v>31</v>
      </c>
      <c r="P1265" t="s">
        <v>31</v>
      </c>
      <c r="Q1265" t="s">
        <v>31</v>
      </c>
      <c r="R1265" t="s">
        <v>31</v>
      </c>
      <c r="S1265" t="s">
        <v>32</v>
      </c>
      <c r="T1265" t="s">
        <v>128</v>
      </c>
      <c r="U1265" t="s">
        <v>621</v>
      </c>
      <c r="V1265" t="s">
        <v>35</v>
      </c>
      <c r="W1265" t="s">
        <v>2308</v>
      </c>
      <c r="X1265" t="s">
        <v>4054</v>
      </c>
      <c r="Y1265" t="s">
        <v>4055</v>
      </c>
      <c r="Z1265">
        <v>3053730178</v>
      </c>
      <c r="AA1265" t="s">
        <v>37</v>
      </c>
    </row>
    <row r="1266" spans="1:27">
      <c r="A1266" s="1">
        <v>21726</v>
      </c>
      <c r="B1266" s="9">
        <v>45957</v>
      </c>
      <c r="C1266" s="1">
        <v>1</v>
      </c>
      <c r="D1266" s="1" t="s">
        <v>27</v>
      </c>
      <c r="E1266" s="1">
        <v>1135824552</v>
      </c>
      <c r="F1266" t="s">
        <v>4056</v>
      </c>
      <c r="G1266" t="s">
        <v>4057</v>
      </c>
      <c r="H1266" t="s">
        <v>30</v>
      </c>
      <c r="I1266" t="s">
        <v>31</v>
      </c>
      <c r="J1266" t="s">
        <v>31</v>
      </c>
      <c r="K1266" t="s">
        <v>31</v>
      </c>
      <c r="L1266" t="s">
        <v>31</v>
      </c>
      <c r="M1266" t="s">
        <v>31</v>
      </c>
      <c r="N1266" t="s">
        <v>32</v>
      </c>
      <c r="O1266" t="s">
        <v>31</v>
      </c>
      <c r="P1266" t="s">
        <v>31</v>
      </c>
      <c r="Q1266" t="s">
        <v>31</v>
      </c>
      <c r="R1266" t="s">
        <v>31</v>
      </c>
      <c r="S1266" t="s">
        <v>32</v>
      </c>
      <c r="T1266" t="s">
        <v>193</v>
      </c>
      <c r="U1266" t="s">
        <v>57</v>
      </c>
      <c r="V1266" t="s">
        <v>40</v>
      </c>
      <c r="W1266" t="s">
        <v>41</v>
      </c>
      <c r="Y1266" t="s">
        <v>4058</v>
      </c>
      <c r="Z1266">
        <v>3195569027</v>
      </c>
      <c r="AA1266" t="s">
        <v>37</v>
      </c>
    </row>
    <row r="1267" spans="1:27">
      <c r="A1267" s="1">
        <v>21727</v>
      </c>
      <c r="B1267" s="9">
        <v>45957</v>
      </c>
      <c r="C1267" s="1">
        <v>1</v>
      </c>
      <c r="D1267" s="1" t="s">
        <v>27</v>
      </c>
      <c r="E1267" s="1">
        <v>2111895774</v>
      </c>
      <c r="F1267" t="s">
        <v>4059</v>
      </c>
      <c r="G1267" t="s">
        <v>4060</v>
      </c>
      <c r="H1267" t="s">
        <v>30</v>
      </c>
      <c r="I1267" t="s">
        <v>31</v>
      </c>
      <c r="J1267" t="s">
        <v>31</v>
      </c>
      <c r="K1267" t="s">
        <v>31</v>
      </c>
      <c r="L1267" t="s">
        <v>31</v>
      </c>
      <c r="M1267" t="s">
        <v>31</v>
      </c>
      <c r="N1267" t="s">
        <v>32</v>
      </c>
      <c r="O1267" t="s">
        <v>31</v>
      </c>
      <c r="P1267" t="s">
        <v>31</v>
      </c>
      <c r="Q1267" t="s">
        <v>31</v>
      </c>
      <c r="R1267" t="s">
        <v>31</v>
      </c>
      <c r="S1267" t="s">
        <v>32</v>
      </c>
      <c r="T1267" t="s">
        <v>193</v>
      </c>
      <c r="U1267" t="s">
        <v>57</v>
      </c>
      <c r="V1267" t="s">
        <v>40</v>
      </c>
      <c r="W1267" t="s">
        <v>41</v>
      </c>
      <c r="Y1267" t="s">
        <v>4061</v>
      </c>
      <c r="Z1267">
        <v>3017107013</v>
      </c>
      <c r="AA1267" t="s">
        <v>37</v>
      </c>
    </row>
    <row r="1268" spans="1:27">
      <c r="A1268" s="1">
        <v>21728</v>
      </c>
      <c r="B1268" s="9">
        <v>45957</v>
      </c>
      <c r="C1268" s="1">
        <v>1</v>
      </c>
      <c r="D1268" s="1" t="s">
        <v>27</v>
      </c>
      <c r="E1268" s="1">
        <v>1742413010</v>
      </c>
      <c r="F1268" t="s">
        <v>4062</v>
      </c>
      <c r="G1268" t="s">
        <v>4063</v>
      </c>
      <c r="H1268" t="s">
        <v>30</v>
      </c>
      <c r="I1268" t="s">
        <v>31</v>
      </c>
      <c r="J1268" t="s">
        <v>31</v>
      </c>
      <c r="K1268" t="s">
        <v>31</v>
      </c>
      <c r="L1268" t="s">
        <v>31</v>
      </c>
      <c r="M1268" t="s">
        <v>31</v>
      </c>
      <c r="N1268" t="s">
        <v>32</v>
      </c>
      <c r="O1268" t="s">
        <v>31</v>
      </c>
      <c r="P1268" t="s">
        <v>31</v>
      </c>
      <c r="Q1268" t="s">
        <v>31</v>
      </c>
      <c r="R1268" t="s">
        <v>31</v>
      </c>
      <c r="S1268" t="s">
        <v>32</v>
      </c>
      <c r="T1268" t="s">
        <v>193</v>
      </c>
      <c r="U1268" t="s">
        <v>57</v>
      </c>
      <c r="V1268" t="s">
        <v>40</v>
      </c>
      <c r="W1268" t="s">
        <v>41</v>
      </c>
      <c r="Y1268" t="s">
        <v>4064</v>
      </c>
      <c r="Z1268">
        <v>3028408464</v>
      </c>
      <c r="AA1268" t="s">
        <v>37</v>
      </c>
    </row>
    <row r="1269" spans="1:27">
      <c r="A1269" s="1">
        <v>21729</v>
      </c>
      <c r="B1269" s="9">
        <v>45957</v>
      </c>
      <c r="C1269" s="1">
        <v>1</v>
      </c>
      <c r="D1269" s="1" t="s">
        <v>27</v>
      </c>
      <c r="E1269" s="1">
        <v>1484324492</v>
      </c>
      <c r="F1269" t="s">
        <v>4065</v>
      </c>
      <c r="G1269" t="s">
        <v>4066</v>
      </c>
      <c r="H1269" t="s">
        <v>30</v>
      </c>
      <c r="I1269" t="s">
        <v>31</v>
      </c>
      <c r="J1269" t="s">
        <v>31</v>
      </c>
      <c r="K1269" t="s">
        <v>31</v>
      </c>
      <c r="L1269" t="s">
        <v>31</v>
      </c>
      <c r="M1269" t="s">
        <v>31</v>
      </c>
      <c r="N1269" t="s">
        <v>32</v>
      </c>
      <c r="O1269" t="s">
        <v>31</v>
      </c>
      <c r="P1269" t="s">
        <v>31</v>
      </c>
      <c r="Q1269" t="s">
        <v>31</v>
      </c>
      <c r="R1269" t="s">
        <v>31</v>
      </c>
      <c r="S1269" t="s">
        <v>32</v>
      </c>
      <c r="T1269" t="s">
        <v>193</v>
      </c>
      <c r="U1269" t="s">
        <v>57</v>
      </c>
      <c r="V1269" t="s">
        <v>40</v>
      </c>
      <c r="W1269" t="s">
        <v>41</v>
      </c>
      <c r="Y1269" t="s">
        <v>4067</v>
      </c>
      <c r="Z1269">
        <v>3022468028</v>
      </c>
      <c r="AA1269" t="s">
        <v>37</v>
      </c>
    </row>
    <row r="1270" spans="1:27">
      <c r="A1270" s="1">
        <v>21730</v>
      </c>
      <c r="B1270" s="9">
        <v>45957</v>
      </c>
      <c r="C1270" s="1">
        <v>1</v>
      </c>
      <c r="D1270" s="1" t="s">
        <v>27</v>
      </c>
      <c r="E1270" s="1">
        <v>1640827403</v>
      </c>
      <c r="F1270" t="s">
        <v>4068</v>
      </c>
      <c r="G1270" t="s">
        <v>4069</v>
      </c>
      <c r="H1270" t="s">
        <v>30</v>
      </c>
      <c r="I1270" t="s">
        <v>31</v>
      </c>
      <c r="J1270" t="s">
        <v>31</v>
      </c>
      <c r="K1270" t="s">
        <v>31</v>
      </c>
      <c r="L1270" t="s">
        <v>31</v>
      </c>
      <c r="M1270" t="s">
        <v>31</v>
      </c>
      <c r="N1270" t="s">
        <v>32</v>
      </c>
      <c r="O1270" t="s">
        <v>31</v>
      </c>
      <c r="P1270" t="s">
        <v>31</v>
      </c>
      <c r="Q1270" t="s">
        <v>31</v>
      </c>
      <c r="R1270" t="s">
        <v>31</v>
      </c>
      <c r="S1270" t="s">
        <v>32</v>
      </c>
      <c r="T1270" t="s">
        <v>128</v>
      </c>
      <c r="U1270" t="s">
        <v>34</v>
      </c>
      <c r="V1270" t="s">
        <v>35</v>
      </c>
      <c r="W1270" t="s">
        <v>41</v>
      </c>
      <c r="Y1270" t="s">
        <v>4070</v>
      </c>
      <c r="Z1270">
        <v>3203360079</v>
      </c>
      <c r="AA1270" t="s">
        <v>37</v>
      </c>
    </row>
    <row r="1271" spans="1:27">
      <c r="A1271" s="1">
        <v>21731</v>
      </c>
      <c r="B1271" s="9">
        <v>45957</v>
      </c>
      <c r="C1271" s="1">
        <v>1</v>
      </c>
      <c r="D1271" s="1" t="s">
        <v>27</v>
      </c>
      <c r="E1271" s="1">
        <v>1843233642</v>
      </c>
      <c r="F1271" t="s">
        <v>4071</v>
      </c>
      <c r="G1271" t="s">
        <v>4072</v>
      </c>
      <c r="H1271" t="s">
        <v>30</v>
      </c>
      <c r="I1271" t="s">
        <v>31</v>
      </c>
      <c r="J1271" t="s">
        <v>31</v>
      </c>
      <c r="K1271" t="s">
        <v>31</v>
      </c>
      <c r="L1271" t="s">
        <v>31</v>
      </c>
      <c r="M1271" t="s">
        <v>31</v>
      </c>
      <c r="N1271" t="s">
        <v>32</v>
      </c>
      <c r="O1271" t="s">
        <v>31</v>
      </c>
      <c r="P1271" t="s">
        <v>31</v>
      </c>
      <c r="Q1271" t="s">
        <v>31</v>
      </c>
      <c r="R1271" t="s">
        <v>31</v>
      </c>
      <c r="S1271" t="s">
        <v>32</v>
      </c>
      <c r="T1271" t="s">
        <v>138</v>
      </c>
      <c r="U1271" t="s">
        <v>57</v>
      </c>
      <c r="V1271" t="s">
        <v>40</v>
      </c>
      <c r="W1271" t="s">
        <v>41</v>
      </c>
      <c r="X1271" t="s">
        <v>4073</v>
      </c>
      <c r="Y1271" t="s">
        <v>4074</v>
      </c>
      <c r="Z1271">
        <v>3241734450</v>
      </c>
      <c r="AA1271" t="s">
        <v>37</v>
      </c>
    </row>
    <row r="1272" spans="1:27">
      <c r="A1272" s="1">
        <v>21732</v>
      </c>
      <c r="B1272" s="9">
        <v>45957</v>
      </c>
      <c r="C1272" s="1">
        <v>1</v>
      </c>
      <c r="D1272" s="1" t="s">
        <v>27</v>
      </c>
      <c r="E1272" s="1">
        <v>1038546145</v>
      </c>
      <c r="F1272" t="s">
        <v>4075</v>
      </c>
      <c r="G1272" t="s">
        <v>4076</v>
      </c>
      <c r="H1272" t="s">
        <v>111</v>
      </c>
      <c r="I1272" t="s">
        <v>31</v>
      </c>
      <c r="J1272" t="s">
        <v>31</v>
      </c>
      <c r="K1272" t="s">
        <v>31</v>
      </c>
      <c r="L1272" t="s">
        <v>31</v>
      </c>
      <c r="M1272" t="s">
        <v>31</v>
      </c>
      <c r="N1272" t="s">
        <v>32</v>
      </c>
      <c r="O1272" t="s">
        <v>31</v>
      </c>
      <c r="P1272" t="s">
        <v>31</v>
      </c>
      <c r="Q1272" t="s">
        <v>31</v>
      </c>
      <c r="R1272" t="s">
        <v>31</v>
      </c>
      <c r="S1272" t="s">
        <v>32</v>
      </c>
      <c r="T1272" t="s">
        <v>99</v>
      </c>
      <c r="U1272" t="s">
        <v>57</v>
      </c>
      <c r="V1272" t="s">
        <v>40</v>
      </c>
      <c r="W1272" t="s">
        <v>41</v>
      </c>
      <c r="X1272" t="s">
        <v>4077</v>
      </c>
      <c r="Y1272" t="s">
        <v>4078</v>
      </c>
      <c r="Z1272">
        <v>3138298201</v>
      </c>
      <c r="AA1272" t="s">
        <v>37</v>
      </c>
    </row>
    <row r="1273" spans="1:27">
      <c r="A1273" s="1">
        <v>21733</v>
      </c>
      <c r="B1273" s="9">
        <v>45957</v>
      </c>
      <c r="C1273" s="1">
        <v>1</v>
      </c>
      <c r="D1273" s="1" t="s">
        <v>27</v>
      </c>
      <c r="E1273" s="1">
        <v>1231156813</v>
      </c>
      <c r="F1273" t="s">
        <v>4079</v>
      </c>
      <c r="G1273" t="s">
        <v>4080</v>
      </c>
      <c r="H1273" t="s">
        <v>111</v>
      </c>
      <c r="I1273" t="s">
        <v>31</v>
      </c>
      <c r="J1273" t="s">
        <v>31</v>
      </c>
      <c r="K1273" t="s">
        <v>31</v>
      </c>
      <c r="L1273" t="s">
        <v>31</v>
      </c>
      <c r="M1273" t="s">
        <v>31</v>
      </c>
      <c r="N1273" t="s">
        <v>32</v>
      </c>
      <c r="O1273" t="s">
        <v>31</v>
      </c>
      <c r="P1273" t="s">
        <v>31</v>
      </c>
      <c r="Q1273" t="s">
        <v>31</v>
      </c>
      <c r="R1273" t="s">
        <v>31</v>
      </c>
      <c r="S1273" t="s">
        <v>32</v>
      </c>
      <c r="T1273" t="s">
        <v>147</v>
      </c>
      <c r="U1273" t="s">
        <v>57</v>
      </c>
      <c r="V1273" t="s">
        <v>40</v>
      </c>
      <c r="W1273" t="s">
        <v>41</v>
      </c>
      <c r="X1273" t="s">
        <v>4081</v>
      </c>
      <c r="Y1273" t="s">
        <v>4082</v>
      </c>
      <c r="Z1273">
        <v>3237994565</v>
      </c>
      <c r="AA1273" t="s">
        <v>37</v>
      </c>
    </row>
    <row r="1274" spans="1:27">
      <c r="A1274" s="1">
        <v>21734</v>
      </c>
      <c r="B1274" s="9">
        <v>45957</v>
      </c>
      <c r="C1274" s="1">
        <v>1</v>
      </c>
      <c r="D1274" s="1" t="s">
        <v>27</v>
      </c>
      <c r="E1274" s="1">
        <v>1793434156</v>
      </c>
      <c r="F1274" t="s">
        <v>4083</v>
      </c>
      <c r="G1274" t="s">
        <v>4084</v>
      </c>
      <c r="H1274" t="s">
        <v>30</v>
      </c>
      <c r="I1274" t="s">
        <v>31</v>
      </c>
      <c r="J1274" t="s">
        <v>31</v>
      </c>
      <c r="K1274" t="s">
        <v>31</v>
      </c>
      <c r="L1274" t="s">
        <v>31</v>
      </c>
      <c r="M1274" t="s">
        <v>31</v>
      </c>
      <c r="N1274" t="s">
        <v>32</v>
      </c>
      <c r="O1274" t="s">
        <v>31</v>
      </c>
      <c r="P1274" t="s">
        <v>31</v>
      </c>
      <c r="Q1274" t="s">
        <v>31</v>
      </c>
      <c r="R1274" t="s">
        <v>31</v>
      </c>
      <c r="S1274" t="s">
        <v>32</v>
      </c>
      <c r="T1274" t="s">
        <v>128</v>
      </c>
      <c r="U1274" t="s">
        <v>57</v>
      </c>
      <c r="V1274" t="s">
        <v>40</v>
      </c>
      <c r="W1274" t="s">
        <v>35</v>
      </c>
      <c r="X1274" t="s">
        <v>4085</v>
      </c>
      <c r="Y1274" t="s">
        <v>4086</v>
      </c>
      <c r="Z1274">
        <v>3014778696</v>
      </c>
      <c r="AA1274" t="s">
        <v>37</v>
      </c>
    </row>
    <row r="1275" spans="1:27">
      <c r="A1275" s="1">
        <v>21735</v>
      </c>
      <c r="B1275" s="9">
        <v>45957</v>
      </c>
      <c r="C1275" s="1">
        <v>1</v>
      </c>
      <c r="D1275" s="1" t="s">
        <v>27</v>
      </c>
      <c r="E1275" s="1">
        <v>709319590</v>
      </c>
      <c r="F1275" t="s">
        <v>4087</v>
      </c>
      <c r="G1275" t="s">
        <v>4088</v>
      </c>
      <c r="H1275" t="s">
        <v>30</v>
      </c>
      <c r="I1275" t="s">
        <v>31</v>
      </c>
      <c r="J1275" t="s">
        <v>31</v>
      </c>
      <c r="K1275" t="s">
        <v>31</v>
      </c>
      <c r="L1275" t="s">
        <v>31</v>
      </c>
      <c r="M1275" t="s">
        <v>31</v>
      </c>
      <c r="N1275" t="s">
        <v>32</v>
      </c>
      <c r="O1275" t="s">
        <v>31</v>
      </c>
      <c r="P1275" t="s">
        <v>31</v>
      </c>
      <c r="Q1275" t="s">
        <v>31</v>
      </c>
      <c r="R1275" t="s">
        <v>31</v>
      </c>
      <c r="S1275" t="s">
        <v>32</v>
      </c>
      <c r="T1275" t="s">
        <v>108</v>
      </c>
      <c r="U1275" t="s">
        <v>57</v>
      </c>
      <c r="V1275" t="s">
        <v>40</v>
      </c>
      <c r="W1275" t="s">
        <v>41</v>
      </c>
      <c r="X1275" t="s">
        <v>174</v>
      </c>
      <c r="Y1275" t="s">
        <v>4089</v>
      </c>
      <c r="Z1275">
        <v>3208154226</v>
      </c>
      <c r="AA1275" t="s">
        <v>68</v>
      </c>
    </row>
    <row r="1276" spans="1:27">
      <c r="A1276" s="1">
        <v>21736</v>
      </c>
      <c r="B1276" s="9">
        <v>45957</v>
      </c>
      <c r="C1276" s="1">
        <v>1</v>
      </c>
      <c r="D1276" s="1" t="s">
        <v>27</v>
      </c>
      <c r="E1276" s="1">
        <v>547686949</v>
      </c>
      <c r="F1276" t="s">
        <v>4090</v>
      </c>
      <c r="G1276" t="s">
        <v>4091</v>
      </c>
      <c r="H1276" t="s">
        <v>111</v>
      </c>
      <c r="I1276" t="s">
        <v>31</v>
      </c>
      <c r="J1276" t="s">
        <v>31</v>
      </c>
      <c r="K1276" t="s">
        <v>31</v>
      </c>
      <c r="L1276" t="s">
        <v>31</v>
      </c>
      <c r="M1276" t="s">
        <v>31</v>
      </c>
      <c r="N1276" t="s">
        <v>32</v>
      </c>
      <c r="O1276" t="s">
        <v>31</v>
      </c>
      <c r="P1276" t="s">
        <v>31</v>
      </c>
      <c r="Q1276" t="s">
        <v>31</v>
      </c>
      <c r="R1276" t="s">
        <v>31</v>
      </c>
      <c r="S1276" t="s">
        <v>32</v>
      </c>
      <c r="T1276" t="s">
        <v>108</v>
      </c>
      <c r="U1276" t="s">
        <v>34</v>
      </c>
      <c r="V1276" t="s">
        <v>40</v>
      </c>
      <c r="W1276" t="s">
        <v>41</v>
      </c>
      <c r="X1276" t="s">
        <v>174</v>
      </c>
      <c r="Y1276" t="s">
        <v>4092</v>
      </c>
      <c r="Z1276" t="s">
        <v>3514</v>
      </c>
      <c r="AA1276" t="s">
        <v>37</v>
      </c>
    </row>
    <row r="1277" spans="1:27">
      <c r="A1277" s="1">
        <v>21737</v>
      </c>
      <c r="B1277" s="9">
        <v>45957</v>
      </c>
      <c r="C1277" s="1">
        <v>1</v>
      </c>
      <c r="D1277" s="1" t="s">
        <v>27</v>
      </c>
      <c r="E1277" s="1">
        <v>2092638519</v>
      </c>
      <c r="F1277" t="s">
        <v>4093</v>
      </c>
      <c r="G1277" t="s">
        <v>4094</v>
      </c>
      <c r="H1277" t="s">
        <v>30</v>
      </c>
      <c r="I1277" t="s">
        <v>31</v>
      </c>
      <c r="J1277" t="s">
        <v>31</v>
      </c>
      <c r="K1277" t="s">
        <v>31</v>
      </c>
      <c r="L1277" t="s">
        <v>31</v>
      </c>
      <c r="M1277" t="s">
        <v>31</v>
      </c>
      <c r="N1277" t="s">
        <v>32</v>
      </c>
      <c r="O1277" t="s">
        <v>31</v>
      </c>
      <c r="P1277" t="s">
        <v>31</v>
      </c>
      <c r="Q1277" t="s">
        <v>31</v>
      </c>
      <c r="R1277" t="s">
        <v>31</v>
      </c>
      <c r="S1277" t="s">
        <v>32</v>
      </c>
      <c r="T1277" t="s">
        <v>193</v>
      </c>
      <c r="U1277" t="s">
        <v>34</v>
      </c>
      <c r="V1277" t="s">
        <v>40</v>
      </c>
      <c r="W1277" t="s">
        <v>41</v>
      </c>
      <c r="Y1277" t="s">
        <v>4095</v>
      </c>
      <c r="Z1277">
        <v>3053448091</v>
      </c>
      <c r="AA1277" t="s">
        <v>37</v>
      </c>
    </row>
    <row r="1278" spans="1:27">
      <c r="A1278" s="1">
        <v>21738</v>
      </c>
      <c r="B1278" s="9">
        <v>45957</v>
      </c>
      <c r="C1278" s="1">
        <v>1</v>
      </c>
      <c r="D1278" s="1" t="s">
        <v>27</v>
      </c>
      <c r="E1278" s="1">
        <v>1485089745</v>
      </c>
      <c r="F1278" t="s">
        <v>4096</v>
      </c>
      <c r="G1278" t="s">
        <v>4097</v>
      </c>
      <c r="H1278" t="s">
        <v>111</v>
      </c>
      <c r="I1278" t="s">
        <v>31</v>
      </c>
      <c r="J1278" t="s">
        <v>31</v>
      </c>
      <c r="K1278" t="s">
        <v>31</v>
      </c>
      <c r="L1278" t="s">
        <v>31</v>
      </c>
      <c r="M1278" t="s">
        <v>31</v>
      </c>
      <c r="N1278" t="s">
        <v>32</v>
      </c>
      <c r="O1278" t="s">
        <v>31</v>
      </c>
      <c r="P1278" t="s">
        <v>31</v>
      </c>
      <c r="Q1278" t="s">
        <v>31</v>
      </c>
      <c r="R1278" t="s">
        <v>31</v>
      </c>
      <c r="S1278" t="s">
        <v>32</v>
      </c>
      <c r="T1278" t="s">
        <v>108</v>
      </c>
      <c r="U1278" t="s">
        <v>57</v>
      </c>
      <c r="V1278" t="s">
        <v>40</v>
      </c>
      <c r="W1278" t="s">
        <v>41</v>
      </c>
      <c r="X1278" t="s">
        <v>174</v>
      </c>
      <c r="Y1278" t="s">
        <v>4098</v>
      </c>
      <c r="Z1278">
        <v>3204493876</v>
      </c>
      <c r="AA1278" t="s">
        <v>68</v>
      </c>
    </row>
    <row r="1279" spans="1:27">
      <c r="A1279" s="1">
        <v>21739</v>
      </c>
      <c r="B1279" s="9">
        <v>45957</v>
      </c>
      <c r="C1279" s="1">
        <v>1</v>
      </c>
      <c r="D1279" s="1" t="s">
        <v>27</v>
      </c>
      <c r="E1279" s="1">
        <v>727161733</v>
      </c>
      <c r="F1279" t="s">
        <v>4099</v>
      </c>
      <c r="G1279" t="s">
        <v>4100</v>
      </c>
      <c r="H1279" t="s">
        <v>30</v>
      </c>
      <c r="I1279" t="s">
        <v>31</v>
      </c>
      <c r="J1279" t="s">
        <v>31</v>
      </c>
      <c r="K1279" t="s">
        <v>31</v>
      </c>
      <c r="L1279" t="s">
        <v>31</v>
      </c>
      <c r="M1279" t="s">
        <v>31</v>
      </c>
      <c r="N1279" t="s">
        <v>32</v>
      </c>
      <c r="O1279" t="s">
        <v>31</v>
      </c>
      <c r="P1279" t="s">
        <v>31</v>
      </c>
      <c r="Q1279" t="s">
        <v>31</v>
      </c>
      <c r="R1279" t="s">
        <v>31</v>
      </c>
      <c r="S1279" t="s">
        <v>32</v>
      </c>
      <c r="T1279" t="s">
        <v>108</v>
      </c>
      <c r="U1279" t="s">
        <v>57</v>
      </c>
      <c r="V1279" t="s">
        <v>40</v>
      </c>
      <c r="W1279" t="s">
        <v>41</v>
      </c>
      <c r="X1279" t="s">
        <v>174</v>
      </c>
      <c r="Y1279" t="s">
        <v>4101</v>
      </c>
      <c r="Z1279">
        <v>3126289604</v>
      </c>
      <c r="AA1279" t="s">
        <v>37</v>
      </c>
    </row>
    <row r="1280" spans="1:27">
      <c r="A1280" s="1">
        <v>21740</v>
      </c>
      <c r="B1280" s="9">
        <v>45957</v>
      </c>
      <c r="C1280" s="1">
        <v>1</v>
      </c>
      <c r="D1280" s="1" t="s">
        <v>27</v>
      </c>
      <c r="E1280" s="1">
        <v>1454760147</v>
      </c>
      <c r="F1280" t="s">
        <v>4102</v>
      </c>
      <c r="G1280" t="s">
        <v>4103</v>
      </c>
      <c r="H1280" t="s">
        <v>111</v>
      </c>
      <c r="I1280" t="s">
        <v>31</v>
      </c>
      <c r="J1280" t="s">
        <v>31</v>
      </c>
      <c r="K1280" t="s">
        <v>31</v>
      </c>
      <c r="L1280" t="s">
        <v>31</v>
      </c>
      <c r="M1280" t="s">
        <v>31</v>
      </c>
      <c r="N1280" t="s">
        <v>32</v>
      </c>
      <c r="O1280" t="s">
        <v>31</v>
      </c>
      <c r="P1280" t="s">
        <v>31</v>
      </c>
      <c r="Q1280" t="s">
        <v>31</v>
      </c>
      <c r="R1280" t="s">
        <v>31</v>
      </c>
      <c r="S1280" t="s">
        <v>32</v>
      </c>
      <c r="T1280" t="s">
        <v>108</v>
      </c>
      <c r="U1280" t="s">
        <v>57</v>
      </c>
      <c r="V1280" t="s">
        <v>40</v>
      </c>
      <c r="W1280" t="s">
        <v>41</v>
      </c>
      <c r="X1280" t="s">
        <v>174</v>
      </c>
      <c r="Y1280" t="s">
        <v>3570</v>
      </c>
      <c r="Z1280" t="s">
        <v>3514</v>
      </c>
      <c r="AA1280" t="s">
        <v>68</v>
      </c>
    </row>
    <row r="1281" spans="1:27">
      <c r="A1281" s="1">
        <v>21741</v>
      </c>
      <c r="B1281" s="9">
        <v>45957</v>
      </c>
      <c r="C1281" s="1">
        <v>1</v>
      </c>
      <c r="D1281" s="1" t="s">
        <v>27</v>
      </c>
      <c r="E1281" s="1">
        <v>699238457</v>
      </c>
      <c r="F1281" t="s">
        <v>4104</v>
      </c>
      <c r="G1281" t="s">
        <v>4105</v>
      </c>
      <c r="H1281" t="s">
        <v>111</v>
      </c>
      <c r="I1281" t="s">
        <v>31</v>
      </c>
      <c r="J1281" t="s">
        <v>31</v>
      </c>
      <c r="K1281" t="s">
        <v>31</v>
      </c>
      <c r="L1281" t="s">
        <v>31</v>
      </c>
      <c r="M1281" t="s">
        <v>31</v>
      </c>
      <c r="N1281" t="s">
        <v>32</v>
      </c>
      <c r="O1281" t="s">
        <v>31</v>
      </c>
      <c r="P1281" t="s">
        <v>31</v>
      </c>
      <c r="Q1281" t="s">
        <v>31</v>
      </c>
      <c r="R1281" t="s">
        <v>31</v>
      </c>
      <c r="S1281" t="s">
        <v>32</v>
      </c>
      <c r="T1281" t="s">
        <v>108</v>
      </c>
      <c r="U1281" t="s">
        <v>57</v>
      </c>
      <c r="V1281" t="s">
        <v>40</v>
      </c>
      <c r="W1281" t="s">
        <v>41</v>
      </c>
      <c r="X1281" t="s">
        <v>174</v>
      </c>
      <c r="Y1281" t="s">
        <v>4106</v>
      </c>
      <c r="Z1281">
        <v>3222158237</v>
      </c>
      <c r="AA1281" t="s">
        <v>37</v>
      </c>
    </row>
    <row r="1282" spans="1:27">
      <c r="A1282" s="1">
        <v>21742</v>
      </c>
      <c r="B1282" s="9">
        <v>45957</v>
      </c>
      <c r="C1282" s="1">
        <v>1</v>
      </c>
      <c r="D1282" s="1" t="s">
        <v>27</v>
      </c>
      <c r="E1282" s="1">
        <v>573712403</v>
      </c>
      <c r="F1282" t="s">
        <v>4107</v>
      </c>
      <c r="G1282" t="s">
        <v>4108</v>
      </c>
      <c r="H1282" t="s">
        <v>30</v>
      </c>
      <c r="I1282" t="s">
        <v>31</v>
      </c>
      <c r="J1282" t="s">
        <v>31</v>
      </c>
      <c r="K1282" t="s">
        <v>31</v>
      </c>
      <c r="L1282" t="s">
        <v>31</v>
      </c>
      <c r="M1282" t="s">
        <v>31</v>
      </c>
      <c r="N1282" t="s">
        <v>32</v>
      </c>
      <c r="O1282" t="s">
        <v>31</v>
      </c>
      <c r="P1282" t="s">
        <v>31</v>
      </c>
      <c r="Q1282" t="s">
        <v>32</v>
      </c>
      <c r="R1282" t="s">
        <v>31</v>
      </c>
      <c r="S1282" t="s">
        <v>31</v>
      </c>
      <c r="T1282" t="s">
        <v>128</v>
      </c>
      <c r="U1282" t="s">
        <v>34</v>
      </c>
      <c r="V1282" t="s">
        <v>40</v>
      </c>
      <c r="W1282" t="s">
        <v>41</v>
      </c>
      <c r="Y1282" t="s">
        <v>4109</v>
      </c>
      <c r="Z1282">
        <v>3045964467</v>
      </c>
      <c r="AA1282" t="s">
        <v>37</v>
      </c>
    </row>
    <row r="1283" spans="1:27">
      <c r="A1283" s="1">
        <v>21743</v>
      </c>
      <c r="B1283" s="9">
        <v>45957</v>
      </c>
      <c r="C1283" s="1">
        <v>1</v>
      </c>
      <c r="D1283" s="1" t="s">
        <v>27</v>
      </c>
      <c r="E1283" s="1">
        <v>838096326</v>
      </c>
      <c r="F1283" t="s">
        <v>4110</v>
      </c>
      <c r="G1283" t="s">
        <v>4111</v>
      </c>
      <c r="H1283" t="s">
        <v>30</v>
      </c>
      <c r="I1283" t="s">
        <v>31</v>
      </c>
      <c r="J1283" t="s">
        <v>31</v>
      </c>
      <c r="K1283" t="s">
        <v>31</v>
      </c>
      <c r="L1283" t="s">
        <v>31</v>
      </c>
      <c r="M1283" t="s">
        <v>31</v>
      </c>
      <c r="N1283" t="s">
        <v>32</v>
      </c>
      <c r="O1283" t="s">
        <v>31</v>
      </c>
      <c r="P1283" t="s">
        <v>31</v>
      </c>
      <c r="Q1283" t="s">
        <v>31</v>
      </c>
      <c r="R1283" t="s">
        <v>31</v>
      </c>
      <c r="S1283" t="s">
        <v>32</v>
      </c>
      <c r="T1283" t="s">
        <v>71</v>
      </c>
      <c r="U1283" t="s">
        <v>57</v>
      </c>
      <c r="V1283" t="s">
        <v>40</v>
      </c>
      <c r="W1283" t="s">
        <v>41</v>
      </c>
      <c r="X1283" t="s">
        <v>31</v>
      </c>
      <c r="Y1283" t="s">
        <v>4112</v>
      </c>
      <c r="Z1283">
        <v>3219667363</v>
      </c>
      <c r="AA1283" t="s">
        <v>37</v>
      </c>
    </row>
    <row r="1284" spans="1:27">
      <c r="A1284" s="1">
        <v>21744</v>
      </c>
      <c r="B1284" s="9">
        <v>45957</v>
      </c>
      <c r="C1284" s="1">
        <v>1</v>
      </c>
      <c r="D1284" s="1" t="s">
        <v>27</v>
      </c>
      <c r="E1284" s="1">
        <v>2049062702</v>
      </c>
      <c r="F1284" t="s">
        <v>4113</v>
      </c>
      <c r="G1284" t="s">
        <v>4114</v>
      </c>
      <c r="H1284" t="s">
        <v>30</v>
      </c>
      <c r="I1284" t="s">
        <v>31</v>
      </c>
      <c r="J1284" t="s">
        <v>31</v>
      </c>
      <c r="K1284" t="s">
        <v>31</v>
      </c>
      <c r="L1284" t="s">
        <v>31</v>
      </c>
      <c r="M1284" t="s">
        <v>31</v>
      </c>
      <c r="N1284" t="s">
        <v>32</v>
      </c>
      <c r="O1284" t="s">
        <v>31</v>
      </c>
      <c r="P1284" t="s">
        <v>31</v>
      </c>
      <c r="Q1284" t="s">
        <v>31</v>
      </c>
      <c r="R1284" t="s">
        <v>31</v>
      </c>
      <c r="S1284" t="s">
        <v>32</v>
      </c>
      <c r="T1284" t="s">
        <v>147</v>
      </c>
      <c r="U1284" t="s">
        <v>57</v>
      </c>
      <c r="V1284" t="s">
        <v>40</v>
      </c>
      <c r="W1284" t="s">
        <v>41</v>
      </c>
      <c r="X1284" t="s">
        <v>84</v>
      </c>
      <c r="Y1284" t="s">
        <v>993</v>
      </c>
      <c r="Z1284">
        <v>3204999592</v>
      </c>
      <c r="AA1284" t="s">
        <v>37</v>
      </c>
    </row>
    <row r="1285" spans="1:27">
      <c r="A1285" s="1">
        <v>21745</v>
      </c>
      <c r="B1285" s="9">
        <v>45957</v>
      </c>
      <c r="C1285" s="1">
        <v>1</v>
      </c>
      <c r="D1285" s="1" t="s">
        <v>27</v>
      </c>
      <c r="E1285" s="1">
        <v>1037782355</v>
      </c>
      <c r="F1285" t="s">
        <v>4115</v>
      </c>
      <c r="G1285" t="s">
        <v>4116</v>
      </c>
      <c r="H1285" t="s">
        <v>111</v>
      </c>
      <c r="I1285" t="s">
        <v>31</v>
      </c>
      <c r="J1285" t="s">
        <v>31</v>
      </c>
      <c r="K1285" t="s">
        <v>31</v>
      </c>
      <c r="L1285" t="s">
        <v>31</v>
      </c>
      <c r="M1285" t="s">
        <v>31</v>
      </c>
      <c r="N1285" t="s">
        <v>32</v>
      </c>
      <c r="O1285" t="s">
        <v>31</v>
      </c>
      <c r="P1285" t="s">
        <v>31</v>
      </c>
      <c r="Q1285" t="s">
        <v>31</v>
      </c>
      <c r="R1285" t="s">
        <v>31</v>
      </c>
      <c r="S1285" t="s">
        <v>32</v>
      </c>
      <c r="T1285" t="s">
        <v>108</v>
      </c>
      <c r="U1285" t="s">
        <v>57</v>
      </c>
      <c r="V1285" t="s">
        <v>40</v>
      </c>
      <c r="W1285" t="s">
        <v>41</v>
      </c>
      <c r="X1285" t="s">
        <v>174</v>
      </c>
      <c r="Y1285" t="s">
        <v>4117</v>
      </c>
      <c r="Z1285">
        <v>3043650775</v>
      </c>
      <c r="AA1285" t="s">
        <v>68</v>
      </c>
    </row>
    <row r="1286" spans="1:27">
      <c r="A1286" s="1">
        <v>21746</v>
      </c>
      <c r="B1286" s="9">
        <v>45957</v>
      </c>
      <c r="C1286" s="1">
        <v>1</v>
      </c>
      <c r="D1286" s="1" t="s">
        <v>27</v>
      </c>
      <c r="E1286" s="1">
        <v>271720513</v>
      </c>
      <c r="F1286" t="s">
        <v>4118</v>
      </c>
      <c r="G1286" t="s">
        <v>4119</v>
      </c>
      <c r="H1286" t="s">
        <v>111</v>
      </c>
      <c r="I1286" t="s">
        <v>31</v>
      </c>
      <c r="J1286" t="s">
        <v>31</v>
      </c>
      <c r="K1286" t="s">
        <v>31</v>
      </c>
      <c r="L1286" t="s">
        <v>31</v>
      </c>
      <c r="M1286" t="s">
        <v>31</v>
      </c>
      <c r="N1286" t="s">
        <v>32</v>
      </c>
      <c r="O1286" t="s">
        <v>31</v>
      </c>
      <c r="P1286" t="s">
        <v>31</v>
      </c>
      <c r="Q1286" t="s">
        <v>31</v>
      </c>
      <c r="R1286" t="s">
        <v>31</v>
      </c>
      <c r="S1286" t="s">
        <v>32</v>
      </c>
      <c r="T1286" t="s">
        <v>108</v>
      </c>
      <c r="U1286" t="s">
        <v>57</v>
      </c>
      <c r="V1286" t="s">
        <v>40</v>
      </c>
      <c r="W1286" t="s">
        <v>41</v>
      </c>
      <c r="X1286" t="s">
        <v>174</v>
      </c>
      <c r="Y1286" t="s">
        <v>4120</v>
      </c>
      <c r="Z1286">
        <v>3209505918</v>
      </c>
      <c r="AA1286" t="s">
        <v>68</v>
      </c>
    </row>
    <row r="1287" spans="1:27">
      <c r="A1287" s="1">
        <v>21747</v>
      </c>
      <c r="B1287" s="9">
        <v>45957</v>
      </c>
      <c r="C1287" s="1">
        <v>1</v>
      </c>
      <c r="D1287" s="1" t="s">
        <v>27</v>
      </c>
      <c r="E1287" s="1">
        <v>1084377808</v>
      </c>
      <c r="F1287" t="s">
        <v>4121</v>
      </c>
      <c r="G1287" t="s">
        <v>4122</v>
      </c>
      <c r="H1287" t="s">
        <v>30</v>
      </c>
      <c r="I1287" t="s">
        <v>31</v>
      </c>
      <c r="J1287" t="s">
        <v>31</v>
      </c>
      <c r="K1287" t="s">
        <v>31</v>
      </c>
      <c r="L1287" t="s">
        <v>31</v>
      </c>
      <c r="M1287" t="s">
        <v>31</v>
      </c>
      <c r="N1287" t="s">
        <v>32</v>
      </c>
      <c r="O1287" t="s">
        <v>31</v>
      </c>
      <c r="P1287" t="s">
        <v>31</v>
      </c>
      <c r="Q1287" t="s">
        <v>31</v>
      </c>
      <c r="R1287" t="s">
        <v>31</v>
      </c>
      <c r="S1287" t="s">
        <v>32</v>
      </c>
      <c r="T1287" t="s">
        <v>202</v>
      </c>
      <c r="U1287" t="s">
        <v>57</v>
      </c>
      <c r="V1287" t="s">
        <v>40</v>
      </c>
      <c r="W1287" t="s">
        <v>41</v>
      </c>
      <c r="Y1287" t="s">
        <v>4123</v>
      </c>
      <c r="Z1287">
        <v>3203133706</v>
      </c>
      <c r="AA1287" t="s">
        <v>37</v>
      </c>
    </row>
    <row r="1288" spans="1:27">
      <c r="A1288" s="1">
        <v>21748</v>
      </c>
      <c r="B1288" s="9">
        <v>45957</v>
      </c>
      <c r="C1288" s="1">
        <v>1</v>
      </c>
      <c r="D1288" s="1" t="s">
        <v>27</v>
      </c>
      <c r="E1288" s="1">
        <v>102838916</v>
      </c>
      <c r="F1288" t="s">
        <v>4124</v>
      </c>
      <c r="G1288" t="s">
        <v>4125</v>
      </c>
      <c r="H1288" t="s">
        <v>111</v>
      </c>
      <c r="I1288" t="s">
        <v>31</v>
      </c>
      <c r="J1288" t="s">
        <v>31</v>
      </c>
      <c r="K1288" t="s">
        <v>31</v>
      </c>
      <c r="L1288" t="s">
        <v>31</v>
      </c>
      <c r="M1288" t="s">
        <v>31</v>
      </c>
      <c r="N1288" t="s">
        <v>32</v>
      </c>
      <c r="O1288" t="s">
        <v>31</v>
      </c>
      <c r="P1288" t="s">
        <v>31</v>
      </c>
      <c r="Q1288" t="s">
        <v>31</v>
      </c>
      <c r="R1288" t="s">
        <v>31</v>
      </c>
      <c r="S1288" t="s">
        <v>32</v>
      </c>
      <c r="T1288" t="s">
        <v>108</v>
      </c>
      <c r="U1288" t="s">
        <v>57</v>
      </c>
      <c r="V1288" t="s">
        <v>40</v>
      </c>
      <c r="W1288" t="s">
        <v>41</v>
      </c>
      <c r="X1288" t="s">
        <v>4126</v>
      </c>
      <c r="Y1288" t="s">
        <v>4127</v>
      </c>
      <c r="Z1288">
        <v>3114766510</v>
      </c>
      <c r="AA1288" t="s">
        <v>37</v>
      </c>
    </row>
    <row r="1289" spans="1:27">
      <c r="A1289" s="1">
        <v>21749</v>
      </c>
      <c r="B1289" s="9">
        <v>45957</v>
      </c>
      <c r="C1289" s="1">
        <v>1</v>
      </c>
      <c r="D1289" s="1" t="s">
        <v>27</v>
      </c>
      <c r="E1289" s="1">
        <v>1794874410</v>
      </c>
      <c r="F1289" t="s">
        <v>4128</v>
      </c>
      <c r="G1289" t="s">
        <v>4129</v>
      </c>
      <c r="H1289" t="s">
        <v>30</v>
      </c>
      <c r="I1289" t="s">
        <v>32</v>
      </c>
      <c r="J1289" t="s">
        <v>31</v>
      </c>
      <c r="K1289" t="s">
        <v>31</v>
      </c>
      <c r="L1289" t="s">
        <v>31</v>
      </c>
      <c r="M1289" t="s">
        <v>31</v>
      </c>
      <c r="N1289" t="s">
        <v>31</v>
      </c>
      <c r="O1289" t="s">
        <v>31</v>
      </c>
      <c r="P1289" t="s">
        <v>31</v>
      </c>
      <c r="Q1289" t="s">
        <v>31</v>
      </c>
      <c r="R1289" t="s">
        <v>31</v>
      </c>
      <c r="S1289" t="s">
        <v>32</v>
      </c>
      <c r="T1289" t="s">
        <v>108</v>
      </c>
      <c r="U1289" t="s">
        <v>57</v>
      </c>
      <c r="V1289" t="s">
        <v>40</v>
      </c>
      <c r="W1289" t="s">
        <v>41</v>
      </c>
      <c r="X1289" t="s">
        <v>174</v>
      </c>
      <c r="Y1289" t="s">
        <v>4130</v>
      </c>
      <c r="Z1289">
        <v>3229050101</v>
      </c>
      <c r="AA1289" t="s">
        <v>68</v>
      </c>
    </row>
    <row r="1290" spans="1:27">
      <c r="A1290" s="1">
        <v>21750</v>
      </c>
      <c r="B1290" s="9">
        <v>45957</v>
      </c>
      <c r="C1290" s="1">
        <v>1</v>
      </c>
      <c r="D1290" s="1" t="s">
        <v>27</v>
      </c>
      <c r="E1290" s="1">
        <v>787633361</v>
      </c>
      <c r="F1290" t="s">
        <v>4131</v>
      </c>
      <c r="G1290" t="s">
        <v>4132</v>
      </c>
      <c r="H1290" t="s">
        <v>30</v>
      </c>
      <c r="I1290" t="s">
        <v>31</v>
      </c>
      <c r="J1290" t="s">
        <v>31</v>
      </c>
      <c r="K1290" t="s">
        <v>31</v>
      </c>
      <c r="L1290" t="s">
        <v>31</v>
      </c>
      <c r="M1290" t="s">
        <v>31</v>
      </c>
      <c r="N1290" t="s">
        <v>32</v>
      </c>
      <c r="O1290" t="s">
        <v>31</v>
      </c>
      <c r="P1290" t="s">
        <v>31</v>
      </c>
      <c r="Q1290" t="s">
        <v>31</v>
      </c>
      <c r="R1290" t="s">
        <v>31</v>
      </c>
      <c r="S1290" t="s">
        <v>32</v>
      </c>
      <c r="T1290" t="s">
        <v>147</v>
      </c>
      <c r="U1290" t="s">
        <v>57</v>
      </c>
      <c r="V1290" t="s">
        <v>40</v>
      </c>
      <c r="W1290" t="s">
        <v>41</v>
      </c>
      <c r="X1290" t="s">
        <v>84</v>
      </c>
      <c r="Y1290" t="s">
        <v>4133</v>
      </c>
      <c r="Z1290">
        <v>3219644248</v>
      </c>
      <c r="AA1290" t="s">
        <v>37</v>
      </c>
    </row>
    <row r="1291" spans="1:27">
      <c r="A1291" s="1">
        <v>21751</v>
      </c>
      <c r="B1291" s="9">
        <v>45957</v>
      </c>
      <c r="C1291" s="1">
        <v>1</v>
      </c>
      <c r="D1291" s="1" t="s">
        <v>27</v>
      </c>
      <c r="E1291" s="1">
        <v>1984905999</v>
      </c>
      <c r="F1291" t="s">
        <v>4134</v>
      </c>
      <c r="G1291" t="s">
        <v>4135</v>
      </c>
      <c r="H1291" t="s">
        <v>111</v>
      </c>
      <c r="I1291" t="s">
        <v>31</v>
      </c>
      <c r="J1291" t="s">
        <v>31</v>
      </c>
      <c r="K1291" t="s">
        <v>31</v>
      </c>
      <c r="L1291" t="s">
        <v>31</v>
      </c>
      <c r="M1291" t="s">
        <v>31</v>
      </c>
      <c r="N1291" t="s">
        <v>32</v>
      </c>
      <c r="O1291" t="s">
        <v>31</v>
      </c>
      <c r="P1291" t="s">
        <v>31</v>
      </c>
      <c r="Q1291" t="s">
        <v>31</v>
      </c>
      <c r="R1291" t="s">
        <v>31</v>
      </c>
      <c r="S1291" t="s">
        <v>32</v>
      </c>
      <c r="T1291" t="s">
        <v>147</v>
      </c>
      <c r="U1291" t="s">
        <v>57</v>
      </c>
      <c r="V1291" t="s">
        <v>40</v>
      </c>
      <c r="W1291" t="s">
        <v>41</v>
      </c>
      <c r="X1291" t="s">
        <v>84</v>
      </c>
      <c r="Y1291" t="s">
        <v>4136</v>
      </c>
      <c r="Z1291">
        <v>3158145663</v>
      </c>
      <c r="AA1291" t="s">
        <v>37</v>
      </c>
    </row>
    <row r="1292" spans="1:27">
      <c r="A1292" s="1">
        <v>21752</v>
      </c>
      <c r="B1292" s="9">
        <v>45957</v>
      </c>
      <c r="C1292" s="1">
        <v>1</v>
      </c>
      <c r="D1292" s="1" t="s">
        <v>27</v>
      </c>
      <c r="E1292" s="1">
        <v>793601568</v>
      </c>
      <c r="F1292" t="s">
        <v>4137</v>
      </c>
      <c r="G1292" t="s">
        <v>4138</v>
      </c>
      <c r="H1292" t="s">
        <v>30</v>
      </c>
      <c r="I1292" t="s">
        <v>31</v>
      </c>
      <c r="J1292" t="s">
        <v>31</v>
      </c>
      <c r="K1292" t="s">
        <v>31</v>
      </c>
      <c r="L1292" t="s">
        <v>31</v>
      </c>
      <c r="M1292" t="s">
        <v>31</v>
      </c>
      <c r="N1292" t="s">
        <v>32</v>
      </c>
      <c r="O1292" t="s">
        <v>31</v>
      </c>
      <c r="P1292" t="s">
        <v>31</v>
      </c>
      <c r="Q1292" t="s">
        <v>31</v>
      </c>
      <c r="R1292" t="s">
        <v>31</v>
      </c>
      <c r="S1292" t="s">
        <v>32</v>
      </c>
      <c r="T1292" t="s">
        <v>108</v>
      </c>
      <c r="U1292" t="s">
        <v>57</v>
      </c>
      <c r="V1292" t="s">
        <v>40</v>
      </c>
      <c r="W1292" t="s">
        <v>41</v>
      </c>
      <c r="X1292" t="s">
        <v>174</v>
      </c>
      <c r="Y1292" t="s">
        <v>4139</v>
      </c>
      <c r="Z1292">
        <v>3013717631</v>
      </c>
      <c r="AA1292" t="s">
        <v>68</v>
      </c>
    </row>
    <row r="1293" spans="1:27">
      <c r="A1293" s="1">
        <v>21753</v>
      </c>
      <c r="B1293" s="9">
        <v>45957</v>
      </c>
      <c r="C1293" s="1">
        <v>1</v>
      </c>
      <c r="D1293" s="1" t="s">
        <v>27</v>
      </c>
      <c r="E1293" s="1">
        <v>1448012970</v>
      </c>
      <c r="F1293" t="s">
        <v>4140</v>
      </c>
      <c r="G1293" t="s">
        <v>4141</v>
      </c>
      <c r="H1293" t="s">
        <v>111</v>
      </c>
      <c r="I1293" t="s">
        <v>31</v>
      </c>
      <c r="J1293" t="s">
        <v>31</v>
      </c>
      <c r="K1293" t="s">
        <v>31</v>
      </c>
      <c r="L1293" t="s">
        <v>31</v>
      </c>
      <c r="M1293" t="s">
        <v>31</v>
      </c>
      <c r="N1293" t="s">
        <v>32</v>
      </c>
      <c r="O1293" t="s">
        <v>31</v>
      </c>
      <c r="P1293" t="s">
        <v>31</v>
      </c>
      <c r="Q1293" t="s">
        <v>31</v>
      </c>
      <c r="R1293" t="s">
        <v>31</v>
      </c>
      <c r="S1293" t="s">
        <v>32</v>
      </c>
      <c r="T1293" t="s">
        <v>108</v>
      </c>
      <c r="U1293" t="s">
        <v>57</v>
      </c>
      <c r="V1293" t="s">
        <v>40</v>
      </c>
      <c r="W1293" t="s">
        <v>41</v>
      </c>
      <c r="X1293" t="s">
        <v>174</v>
      </c>
      <c r="Y1293" t="s">
        <v>4142</v>
      </c>
      <c r="Z1293">
        <v>3108742503</v>
      </c>
      <c r="AA1293" t="s">
        <v>68</v>
      </c>
    </row>
    <row r="1294" spans="1:27">
      <c r="A1294" s="1">
        <v>21754</v>
      </c>
      <c r="B1294" s="9">
        <v>45957</v>
      </c>
      <c r="C1294" s="1">
        <v>1</v>
      </c>
      <c r="D1294" s="1" t="s">
        <v>27</v>
      </c>
      <c r="E1294" s="1">
        <v>458053814</v>
      </c>
      <c r="F1294" t="s">
        <v>4143</v>
      </c>
      <c r="G1294" t="s">
        <v>4144</v>
      </c>
      <c r="H1294" t="s">
        <v>30</v>
      </c>
      <c r="I1294" t="s">
        <v>31</v>
      </c>
      <c r="J1294" t="s">
        <v>31</v>
      </c>
      <c r="K1294" t="s">
        <v>31</v>
      </c>
      <c r="L1294" t="s">
        <v>31</v>
      </c>
      <c r="M1294" t="s">
        <v>31</v>
      </c>
      <c r="N1294" t="s">
        <v>32</v>
      </c>
      <c r="O1294" t="s">
        <v>31</v>
      </c>
      <c r="P1294" t="s">
        <v>31</v>
      </c>
      <c r="Q1294" t="s">
        <v>31</v>
      </c>
      <c r="R1294" t="s">
        <v>31</v>
      </c>
      <c r="S1294" t="s">
        <v>32</v>
      </c>
      <c r="T1294" t="s">
        <v>108</v>
      </c>
      <c r="U1294" t="s">
        <v>57</v>
      </c>
      <c r="V1294" t="s">
        <v>40</v>
      </c>
      <c r="W1294" t="s">
        <v>41</v>
      </c>
      <c r="X1294" t="s">
        <v>174</v>
      </c>
      <c r="Y1294" t="s">
        <v>4145</v>
      </c>
      <c r="Z1294">
        <v>3143230546</v>
      </c>
      <c r="AA1294" t="s">
        <v>37</v>
      </c>
    </row>
    <row r="1295" spans="1:27">
      <c r="A1295" s="1">
        <v>21755</v>
      </c>
      <c r="B1295" s="9">
        <v>45957</v>
      </c>
      <c r="C1295" s="1">
        <v>1</v>
      </c>
      <c r="D1295" s="1" t="s">
        <v>27</v>
      </c>
      <c r="E1295" s="1">
        <v>447623594</v>
      </c>
      <c r="F1295" t="s">
        <v>4146</v>
      </c>
      <c r="G1295" t="s">
        <v>4147</v>
      </c>
      <c r="H1295" t="s">
        <v>30</v>
      </c>
      <c r="I1295" t="s">
        <v>31</v>
      </c>
      <c r="J1295" t="s">
        <v>31</v>
      </c>
      <c r="K1295" t="s">
        <v>31</v>
      </c>
      <c r="L1295" t="s">
        <v>31</v>
      </c>
      <c r="M1295" t="s">
        <v>31</v>
      </c>
      <c r="N1295" t="s">
        <v>32</v>
      </c>
      <c r="O1295" t="s">
        <v>31</v>
      </c>
      <c r="P1295" t="s">
        <v>31</v>
      </c>
      <c r="Q1295" t="s">
        <v>31</v>
      </c>
      <c r="R1295" t="s">
        <v>31</v>
      </c>
      <c r="S1295" t="s">
        <v>32</v>
      </c>
      <c r="T1295" t="s">
        <v>108</v>
      </c>
      <c r="U1295" t="s">
        <v>57</v>
      </c>
      <c r="V1295" t="s">
        <v>40</v>
      </c>
      <c r="W1295" t="s">
        <v>41</v>
      </c>
      <c r="X1295" t="s">
        <v>174</v>
      </c>
      <c r="Y1295" t="s">
        <v>4148</v>
      </c>
      <c r="Z1295">
        <v>3107764244</v>
      </c>
      <c r="AA1295" t="s">
        <v>68</v>
      </c>
    </row>
    <row r="1296" spans="1:27">
      <c r="A1296" s="1">
        <v>21756</v>
      </c>
      <c r="B1296" s="9">
        <v>45957</v>
      </c>
      <c r="C1296" s="1">
        <v>1</v>
      </c>
      <c r="D1296" s="1" t="s">
        <v>27</v>
      </c>
      <c r="E1296" s="1">
        <v>2048158708</v>
      </c>
      <c r="F1296" t="s">
        <v>4149</v>
      </c>
      <c r="G1296" t="s">
        <v>4150</v>
      </c>
      <c r="H1296" t="s">
        <v>111</v>
      </c>
      <c r="I1296" t="s">
        <v>31</v>
      </c>
      <c r="J1296" t="s">
        <v>31</v>
      </c>
      <c r="K1296" t="s">
        <v>31</v>
      </c>
      <c r="L1296" t="s">
        <v>31</v>
      </c>
      <c r="M1296" t="s">
        <v>31</v>
      </c>
      <c r="N1296" t="s">
        <v>32</v>
      </c>
      <c r="O1296" t="s">
        <v>31</v>
      </c>
      <c r="P1296" t="s">
        <v>31</v>
      </c>
      <c r="Q1296" t="s">
        <v>31</v>
      </c>
      <c r="R1296" t="s">
        <v>31</v>
      </c>
      <c r="S1296" t="s">
        <v>32</v>
      </c>
      <c r="T1296" t="s">
        <v>156</v>
      </c>
      <c r="U1296" t="s">
        <v>57</v>
      </c>
      <c r="V1296" t="s">
        <v>40</v>
      </c>
      <c r="W1296" t="s">
        <v>41</v>
      </c>
      <c r="X1296" t="s">
        <v>258</v>
      </c>
      <c r="Y1296" t="s">
        <v>4151</v>
      </c>
      <c r="Z1296">
        <v>3026985214</v>
      </c>
      <c r="AA1296" t="s">
        <v>37</v>
      </c>
    </row>
    <row r="1297" spans="1:27">
      <c r="A1297" s="1">
        <v>21757</v>
      </c>
      <c r="B1297" s="9">
        <v>45957</v>
      </c>
      <c r="C1297" s="1">
        <v>1</v>
      </c>
      <c r="D1297" s="1" t="s">
        <v>27</v>
      </c>
      <c r="E1297" s="1">
        <v>409626645</v>
      </c>
      <c r="F1297" t="s">
        <v>4152</v>
      </c>
      <c r="G1297" t="s">
        <v>4153</v>
      </c>
      <c r="H1297" t="s">
        <v>111</v>
      </c>
      <c r="I1297" t="s">
        <v>31</v>
      </c>
      <c r="J1297" t="s">
        <v>31</v>
      </c>
      <c r="K1297" t="s">
        <v>31</v>
      </c>
      <c r="L1297" t="s">
        <v>31</v>
      </c>
      <c r="M1297" t="s">
        <v>31</v>
      </c>
      <c r="N1297" t="s">
        <v>32</v>
      </c>
      <c r="O1297" t="s">
        <v>31</v>
      </c>
      <c r="P1297" t="s">
        <v>31</v>
      </c>
      <c r="Q1297" t="s">
        <v>31</v>
      </c>
      <c r="R1297" t="s">
        <v>31</v>
      </c>
      <c r="S1297" t="s">
        <v>32</v>
      </c>
      <c r="T1297" t="s">
        <v>108</v>
      </c>
      <c r="U1297" t="s">
        <v>57</v>
      </c>
      <c r="V1297" t="s">
        <v>40</v>
      </c>
      <c r="W1297" t="s">
        <v>41</v>
      </c>
      <c r="X1297" t="s">
        <v>174</v>
      </c>
      <c r="Y1297" t="s">
        <v>4154</v>
      </c>
      <c r="Z1297">
        <v>3209375101</v>
      </c>
      <c r="AA1297" t="s">
        <v>37</v>
      </c>
    </row>
    <row r="1298" spans="1:27">
      <c r="A1298" s="1">
        <v>21758</v>
      </c>
      <c r="B1298" s="9">
        <v>45957</v>
      </c>
      <c r="C1298" s="1">
        <v>1</v>
      </c>
      <c r="D1298" s="1" t="s">
        <v>27</v>
      </c>
      <c r="E1298" s="1">
        <v>1160244643</v>
      </c>
      <c r="F1298" t="s">
        <v>4155</v>
      </c>
      <c r="G1298" t="s">
        <v>4156</v>
      </c>
      <c r="H1298" t="s">
        <v>30</v>
      </c>
      <c r="I1298" t="s">
        <v>31</v>
      </c>
      <c r="J1298" t="s">
        <v>31</v>
      </c>
      <c r="K1298" t="s">
        <v>31</v>
      </c>
      <c r="L1298" t="s">
        <v>31</v>
      </c>
      <c r="M1298" t="s">
        <v>31</v>
      </c>
      <c r="N1298" t="s">
        <v>32</v>
      </c>
      <c r="O1298" t="s">
        <v>31</v>
      </c>
      <c r="P1298" t="s">
        <v>31</v>
      </c>
      <c r="Q1298" t="s">
        <v>31</v>
      </c>
      <c r="R1298" t="s">
        <v>31</v>
      </c>
      <c r="S1298" t="s">
        <v>32</v>
      </c>
      <c r="T1298" t="s">
        <v>156</v>
      </c>
      <c r="U1298" t="s">
        <v>57</v>
      </c>
      <c r="V1298" t="s">
        <v>40</v>
      </c>
      <c r="W1298" t="s">
        <v>41</v>
      </c>
      <c r="X1298" t="s">
        <v>258</v>
      </c>
      <c r="Y1298" t="s">
        <v>4157</v>
      </c>
      <c r="Z1298">
        <v>6013696325</v>
      </c>
      <c r="AA1298" t="s">
        <v>37</v>
      </c>
    </row>
    <row r="1299" spans="1:27">
      <c r="A1299" s="1">
        <v>21759</v>
      </c>
      <c r="B1299" s="9">
        <v>45957</v>
      </c>
      <c r="C1299" s="1">
        <v>1</v>
      </c>
      <c r="D1299" s="1" t="s">
        <v>27</v>
      </c>
      <c r="E1299" s="1">
        <v>546860408</v>
      </c>
      <c r="F1299" t="s">
        <v>4158</v>
      </c>
      <c r="G1299" t="s">
        <v>4159</v>
      </c>
      <c r="H1299" t="s">
        <v>111</v>
      </c>
      <c r="I1299" t="s">
        <v>31</v>
      </c>
      <c r="J1299" t="s">
        <v>31</v>
      </c>
      <c r="K1299" t="s">
        <v>31</v>
      </c>
      <c r="L1299" t="s">
        <v>31</v>
      </c>
      <c r="M1299" t="s">
        <v>31</v>
      </c>
      <c r="N1299" t="s">
        <v>32</v>
      </c>
      <c r="O1299" t="s">
        <v>31</v>
      </c>
      <c r="P1299" t="s">
        <v>31</v>
      </c>
      <c r="Q1299" t="s">
        <v>31</v>
      </c>
      <c r="R1299" t="s">
        <v>31</v>
      </c>
      <c r="S1299" t="s">
        <v>32</v>
      </c>
      <c r="T1299" t="s">
        <v>156</v>
      </c>
      <c r="U1299" t="s">
        <v>57</v>
      </c>
      <c r="V1299" t="s">
        <v>40</v>
      </c>
      <c r="W1299" t="s">
        <v>41</v>
      </c>
      <c r="X1299" t="s">
        <v>220</v>
      </c>
      <c r="Y1299" t="s">
        <v>4160</v>
      </c>
      <c r="Z1299">
        <v>3004569874</v>
      </c>
      <c r="AA1299" t="s">
        <v>37</v>
      </c>
    </row>
    <row r="1300" spans="1:27">
      <c r="A1300" s="1">
        <v>21760</v>
      </c>
      <c r="B1300" s="9">
        <v>45957</v>
      </c>
      <c r="C1300" s="1">
        <v>1</v>
      </c>
      <c r="D1300" s="1" t="s">
        <v>27</v>
      </c>
      <c r="E1300" s="1">
        <v>980703184</v>
      </c>
      <c r="F1300" t="s">
        <v>4161</v>
      </c>
      <c r="G1300" t="s">
        <v>4162</v>
      </c>
      <c r="H1300" t="s">
        <v>30</v>
      </c>
      <c r="I1300" t="s">
        <v>31</v>
      </c>
      <c r="J1300" t="s">
        <v>31</v>
      </c>
      <c r="K1300" t="s">
        <v>31</v>
      </c>
      <c r="L1300" t="s">
        <v>31</v>
      </c>
      <c r="M1300" t="s">
        <v>31</v>
      </c>
      <c r="N1300" t="s">
        <v>32</v>
      </c>
      <c r="O1300" t="s">
        <v>31</v>
      </c>
      <c r="P1300" t="s">
        <v>31</v>
      </c>
      <c r="Q1300" t="s">
        <v>31</v>
      </c>
      <c r="R1300" t="s">
        <v>31</v>
      </c>
      <c r="S1300" t="s">
        <v>32</v>
      </c>
      <c r="T1300" t="s">
        <v>108</v>
      </c>
      <c r="U1300" t="s">
        <v>57</v>
      </c>
      <c r="V1300" t="s">
        <v>40</v>
      </c>
      <c r="W1300" t="s">
        <v>41</v>
      </c>
      <c r="X1300" t="s">
        <v>174</v>
      </c>
      <c r="Y1300" t="s">
        <v>4163</v>
      </c>
      <c r="Z1300">
        <v>3203189644</v>
      </c>
      <c r="AA1300" t="s">
        <v>37</v>
      </c>
    </row>
    <row r="1301" spans="1:27">
      <c r="A1301" s="1">
        <v>21761</v>
      </c>
      <c r="B1301" s="9">
        <v>45957</v>
      </c>
      <c r="C1301" s="1">
        <v>1</v>
      </c>
      <c r="D1301" s="1" t="s">
        <v>27</v>
      </c>
      <c r="E1301" s="1">
        <v>598652519</v>
      </c>
      <c r="F1301" t="s">
        <v>4164</v>
      </c>
      <c r="G1301" t="s">
        <v>4165</v>
      </c>
      <c r="H1301" t="s">
        <v>111</v>
      </c>
      <c r="I1301" t="s">
        <v>31</v>
      </c>
      <c r="J1301" t="s">
        <v>31</v>
      </c>
      <c r="K1301" t="s">
        <v>31</v>
      </c>
      <c r="L1301" t="s">
        <v>31</v>
      </c>
      <c r="M1301" t="s">
        <v>31</v>
      </c>
      <c r="N1301" t="s">
        <v>32</v>
      </c>
      <c r="O1301" t="s">
        <v>31</v>
      </c>
      <c r="P1301" t="s">
        <v>31</v>
      </c>
      <c r="Q1301" t="s">
        <v>31</v>
      </c>
      <c r="R1301" t="s">
        <v>31</v>
      </c>
      <c r="S1301" t="s">
        <v>32</v>
      </c>
      <c r="T1301" t="s">
        <v>156</v>
      </c>
      <c r="U1301" t="s">
        <v>57</v>
      </c>
      <c r="V1301" t="s">
        <v>40</v>
      </c>
      <c r="W1301" t="s">
        <v>41</v>
      </c>
      <c r="X1301" t="s">
        <v>157</v>
      </c>
      <c r="Y1301" t="s">
        <v>4166</v>
      </c>
      <c r="Z1301">
        <v>2</v>
      </c>
      <c r="AA1301" t="s">
        <v>37</v>
      </c>
    </row>
    <row r="1302" spans="1:27">
      <c r="A1302" s="1">
        <v>21762</v>
      </c>
      <c r="B1302" s="9">
        <v>45957</v>
      </c>
      <c r="C1302" s="1">
        <v>1</v>
      </c>
      <c r="D1302" s="1" t="s">
        <v>27</v>
      </c>
      <c r="E1302" s="1">
        <v>771275352</v>
      </c>
      <c r="F1302" t="s">
        <v>4167</v>
      </c>
      <c r="G1302" t="s">
        <v>4168</v>
      </c>
      <c r="H1302" t="s">
        <v>30</v>
      </c>
      <c r="I1302" t="s">
        <v>31</v>
      </c>
      <c r="J1302" t="s">
        <v>31</v>
      </c>
      <c r="K1302" t="s">
        <v>31</v>
      </c>
      <c r="L1302" t="s">
        <v>31</v>
      </c>
      <c r="M1302" t="s">
        <v>31</v>
      </c>
      <c r="N1302" t="s">
        <v>32</v>
      </c>
      <c r="O1302" t="s">
        <v>31</v>
      </c>
      <c r="P1302" t="s">
        <v>31</v>
      </c>
      <c r="Q1302" t="s">
        <v>31</v>
      </c>
      <c r="R1302" t="s">
        <v>31</v>
      </c>
      <c r="S1302" t="s">
        <v>32</v>
      </c>
      <c r="T1302" t="s">
        <v>118</v>
      </c>
      <c r="U1302" t="s">
        <v>34</v>
      </c>
      <c r="V1302" t="s">
        <v>40</v>
      </c>
      <c r="W1302" t="s">
        <v>41</v>
      </c>
      <c r="Y1302" t="s">
        <v>4169</v>
      </c>
      <c r="Z1302">
        <v>31313176560</v>
      </c>
      <c r="AA1302" t="s">
        <v>37</v>
      </c>
    </row>
    <row r="1303" spans="1:27">
      <c r="A1303" s="1">
        <v>21763</v>
      </c>
      <c r="B1303" s="9">
        <v>45957</v>
      </c>
      <c r="C1303" s="1">
        <v>1</v>
      </c>
      <c r="D1303" s="1" t="s">
        <v>27</v>
      </c>
      <c r="E1303" s="1">
        <v>307448748</v>
      </c>
      <c r="F1303" t="s">
        <v>4170</v>
      </c>
      <c r="G1303" t="s">
        <v>4171</v>
      </c>
      <c r="H1303" t="s">
        <v>111</v>
      </c>
      <c r="I1303" t="s">
        <v>31</v>
      </c>
      <c r="J1303" t="s">
        <v>31</v>
      </c>
      <c r="K1303" t="s">
        <v>31</v>
      </c>
      <c r="L1303" t="s">
        <v>31</v>
      </c>
      <c r="M1303" t="s">
        <v>31</v>
      </c>
      <c r="N1303" t="s">
        <v>32</v>
      </c>
      <c r="O1303" t="s">
        <v>31</v>
      </c>
      <c r="P1303" t="s">
        <v>31</v>
      </c>
      <c r="Q1303" t="s">
        <v>31</v>
      </c>
      <c r="R1303" t="s">
        <v>31</v>
      </c>
      <c r="S1303" t="s">
        <v>32</v>
      </c>
      <c r="T1303" t="s">
        <v>202</v>
      </c>
      <c r="U1303" t="s">
        <v>57</v>
      </c>
      <c r="V1303" t="s">
        <v>40</v>
      </c>
      <c r="W1303" t="s">
        <v>41</v>
      </c>
      <c r="Y1303" t="s">
        <v>4172</v>
      </c>
      <c r="Z1303">
        <v>3217261235</v>
      </c>
      <c r="AA1303" t="s">
        <v>37</v>
      </c>
    </row>
    <row r="1304" spans="1:27">
      <c r="A1304" s="1">
        <v>21764</v>
      </c>
      <c r="B1304" s="9">
        <v>45957</v>
      </c>
      <c r="C1304" s="1">
        <v>1</v>
      </c>
      <c r="D1304" s="1" t="s">
        <v>27</v>
      </c>
      <c r="E1304" s="1">
        <v>1948774143</v>
      </c>
      <c r="F1304" t="s">
        <v>4173</v>
      </c>
      <c r="G1304" t="s">
        <v>4174</v>
      </c>
      <c r="H1304" t="s">
        <v>30</v>
      </c>
      <c r="I1304" t="s">
        <v>31</v>
      </c>
      <c r="J1304" t="s">
        <v>31</v>
      </c>
      <c r="K1304" t="s">
        <v>31</v>
      </c>
      <c r="L1304" t="s">
        <v>31</v>
      </c>
      <c r="M1304" t="s">
        <v>31</v>
      </c>
      <c r="N1304" t="s">
        <v>32</v>
      </c>
      <c r="O1304" t="s">
        <v>31</v>
      </c>
      <c r="P1304" t="s">
        <v>31</v>
      </c>
      <c r="Q1304" t="s">
        <v>31</v>
      </c>
      <c r="R1304" t="s">
        <v>31</v>
      </c>
      <c r="S1304" t="s">
        <v>32</v>
      </c>
      <c r="T1304" t="s">
        <v>118</v>
      </c>
      <c r="U1304" t="s">
        <v>34</v>
      </c>
      <c r="V1304" t="s">
        <v>40</v>
      </c>
      <c r="W1304" t="s">
        <v>41</v>
      </c>
      <c r="Y1304" t="s">
        <v>4175</v>
      </c>
      <c r="Z1304">
        <v>3141329021</v>
      </c>
      <c r="AA1304" t="s">
        <v>37</v>
      </c>
    </row>
    <row r="1305" spans="1:27">
      <c r="A1305" s="1">
        <v>21765</v>
      </c>
      <c r="B1305" s="9">
        <v>45957</v>
      </c>
      <c r="C1305" s="1">
        <v>1</v>
      </c>
      <c r="D1305" s="1" t="s">
        <v>27</v>
      </c>
      <c r="E1305" s="1">
        <v>531226699</v>
      </c>
      <c r="F1305" t="s">
        <v>4176</v>
      </c>
      <c r="G1305" t="s">
        <v>4177</v>
      </c>
      <c r="H1305" t="s">
        <v>30</v>
      </c>
      <c r="I1305" t="s">
        <v>31</v>
      </c>
      <c r="J1305" t="s">
        <v>31</v>
      </c>
      <c r="K1305" t="s">
        <v>31</v>
      </c>
      <c r="L1305" t="s">
        <v>31</v>
      </c>
      <c r="M1305" t="s">
        <v>31</v>
      </c>
      <c r="N1305" t="s">
        <v>32</v>
      </c>
      <c r="O1305" t="s">
        <v>31</v>
      </c>
      <c r="P1305" t="s">
        <v>31</v>
      </c>
      <c r="Q1305" t="s">
        <v>31</v>
      </c>
      <c r="R1305" t="s">
        <v>31</v>
      </c>
      <c r="S1305" t="s">
        <v>32</v>
      </c>
      <c r="T1305" t="s">
        <v>202</v>
      </c>
      <c r="U1305" t="s">
        <v>57</v>
      </c>
      <c r="V1305" t="s">
        <v>40</v>
      </c>
      <c r="W1305" t="s">
        <v>41</v>
      </c>
      <c r="Y1305" t="s">
        <v>4178</v>
      </c>
      <c r="Z1305">
        <v>3207681321</v>
      </c>
      <c r="AA1305" t="s">
        <v>37</v>
      </c>
    </row>
    <row r="1306" spans="1:27">
      <c r="A1306" s="1">
        <v>21766</v>
      </c>
      <c r="B1306" s="9">
        <v>45957</v>
      </c>
      <c r="C1306" s="1">
        <v>1</v>
      </c>
      <c r="D1306" s="1" t="s">
        <v>27</v>
      </c>
      <c r="E1306" s="1">
        <v>1803473203</v>
      </c>
      <c r="F1306" t="s">
        <v>4179</v>
      </c>
      <c r="G1306" t="s">
        <v>4180</v>
      </c>
      <c r="H1306" t="s">
        <v>30</v>
      </c>
      <c r="I1306" t="s">
        <v>31</v>
      </c>
      <c r="J1306" t="s">
        <v>31</v>
      </c>
      <c r="K1306" t="s">
        <v>31</v>
      </c>
      <c r="L1306" t="s">
        <v>31</v>
      </c>
      <c r="M1306" t="s">
        <v>31</v>
      </c>
      <c r="N1306" t="s">
        <v>32</v>
      </c>
      <c r="O1306" t="s">
        <v>31</v>
      </c>
      <c r="P1306" t="s">
        <v>31</v>
      </c>
      <c r="Q1306" t="s">
        <v>31</v>
      </c>
      <c r="R1306" t="s">
        <v>31</v>
      </c>
      <c r="S1306" t="s">
        <v>32</v>
      </c>
      <c r="T1306" t="s">
        <v>193</v>
      </c>
      <c r="U1306" t="s">
        <v>34</v>
      </c>
      <c r="V1306" t="s">
        <v>40</v>
      </c>
      <c r="W1306" t="s">
        <v>41</v>
      </c>
      <c r="Y1306" t="s">
        <v>4181</v>
      </c>
      <c r="Z1306">
        <v>3195086569</v>
      </c>
      <c r="AA1306" t="s">
        <v>37</v>
      </c>
    </row>
    <row r="1307" spans="1:27">
      <c r="A1307" s="1">
        <v>21767</v>
      </c>
      <c r="B1307" s="9">
        <v>45957</v>
      </c>
      <c r="C1307" s="1">
        <v>1</v>
      </c>
      <c r="D1307" s="1" t="s">
        <v>27</v>
      </c>
      <c r="E1307" s="1">
        <v>1847140782</v>
      </c>
      <c r="F1307" t="s">
        <v>4182</v>
      </c>
      <c r="G1307" t="s">
        <v>4183</v>
      </c>
      <c r="H1307" t="s">
        <v>30</v>
      </c>
      <c r="I1307" t="s">
        <v>31</v>
      </c>
      <c r="J1307" t="s">
        <v>31</v>
      </c>
      <c r="K1307" t="s">
        <v>31</v>
      </c>
      <c r="L1307" t="s">
        <v>31</v>
      </c>
      <c r="M1307" t="s">
        <v>31</v>
      </c>
      <c r="N1307" t="s">
        <v>32</v>
      </c>
      <c r="O1307" t="s">
        <v>31</v>
      </c>
      <c r="P1307" t="s">
        <v>31</v>
      </c>
      <c r="Q1307" t="s">
        <v>31</v>
      </c>
      <c r="R1307" t="s">
        <v>31</v>
      </c>
      <c r="S1307" t="s">
        <v>32</v>
      </c>
      <c r="T1307" t="s">
        <v>202</v>
      </c>
      <c r="U1307" t="s">
        <v>57</v>
      </c>
      <c r="V1307" t="s">
        <v>40</v>
      </c>
      <c r="W1307" t="s">
        <v>41</v>
      </c>
      <c r="Y1307" t="s">
        <v>4184</v>
      </c>
      <c r="Z1307">
        <v>3203548025</v>
      </c>
      <c r="AA1307" t="s">
        <v>37</v>
      </c>
    </row>
    <row r="1308" spans="1:27">
      <c r="A1308" s="1">
        <v>21768</v>
      </c>
      <c r="B1308" s="9">
        <v>45957</v>
      </c>
      <c r="C1308" s="1">
        <v>1</v>
      </c>
      <c r="D1308" s="1" t="s">
        <v>27</v>
      </c>
      <c r="E1308" s="1">
        <v>1110559604</v>
      </c>
      <c r="F1308" t="s">
        <v>4185</v>
      </c>
      <c r="G1308" t="s">
        <v>4186</v>
      </c>
      <c r="H1308" t="s">
        <v>30</v>
      </c>
      <c r="I1308" t="s">
        <v>31</v>
      </c>
      <c r="J1308" t="s">
        <v>31</v>
      </c>
      <c r="K1308" t="s">
        <v>31</v>
      </c>
      <c r="L1308" t="s">
        <v>31</v>
      </c>
      <c r="M1308" t="s">
        <v>31</v>
      </c>
      <c r="N1308" t="s">
        <v>32</v>
      </c>
      <c r="O1308" t="s">
        <v>31</v>
      </c>
      <c r="P1308" t="s">
        <v>31</v>
      </c>
      <c r="Q1308" t="s">
        <v>31</v>
      </c>
      <c r="R1308" t="s">
        <v>31</v>
      </c>
      <c r="S1308" t="s">
        <v>32</v>
      </c>
      <c r="T1308" t="s">
        <v>193</v>
      </c>
      <c r="U1308" t="s">
        <v>57</v>
      </c>
      <c r="V1308" t="s">
        <v>40</v>
      </c>
      <c r="W1308" t="s">
        <v>41</v>
      </c>
      <c r="Y1308" t="s">
        <v>4061</v>
      </c>
      <c r="Z1308">
        <v>3017107013</v>
      </c>
      <c r="AA1308" t="s">
        <v>37</v>
      </c>
    </row>
    <row r="1309" spans="1:27">
      <c r="A1309" s="1">
        <v>21769</v>
      </c>
      <c r="B1309" s="9">
        <v>45957</v>
      </c>
      <c r="C1309" s="1">
        <v>1</v>
      </c>
      <c r="D1309" s="1" t="s">
        <v>27</v>
      </c>
      <c r="E1309" s="1">
        <v>946536068</v>
      </c>
      <c r="F1309" t="s">
        <v>4187</v>
      </c>
      <c r="G1309" t="s">
        <v>4188</v>
      </c>
      <c r="H1309" t="s">
        <v>30</v>
      </c>
      <c r="I1309" t="s">
        <v>31</v>
      </c>
      <c r="J1309" t="s">
        <v>31</v>
      </c>
      <c r="K1309" t="s">
        <v>31</v>
      </c>
      <c r="L1309" t="s">
        <v>31</v>
      </c>
      <c r="M1309" t="s">
        <v>31</v>
      </c>
      <c r="N1309" t="s">
        <v>32</v>
      </c>
      <c r="O1309" t="s">
        <v>31</v>
      </c>
      <c r="P1309" t="s">
        <v>31</v>
      </c>
      <c r="Q1309" t="s">
        <v>31</v>
      </c>
      <c r="R1309" t="s">
        <v>31</v>
      </c>
      <c r="S1309" t="s">
        <v>32</v>
      </c>
      <c r="T1309" t="s">
        <v>202</v>
      </c>
      <c r="U1309" t="s">
        <v>57</v>
      </c>
      <c r="V1309" t="s">
        <v>40</v>
      </c>
      <c r="W1309" t="s">
        <v>41</v>
      </c>
      <c r="Y1309" t="s">
        <v>4189</v>
      </c>
      <c r="Z1309">
        <v>3108284976</v>
      </c>
      <c r="AA1309" t="s">
        <v>37</v>
      </c>
    </row>
    <row r="1310" spans="1:27">
      <c r="A1310" s="1">
        <v>21770</v>
      </c>
      <c r="B1310" s="9">
        <v>45957</v>
      </c>
      <c r="C1310" s="1">
        <v>1</v>
      </c>
      <c r="D1310" s="1" t="s">
        <v>27</v>
      </c>
      <c r="E1310" s="1">
        <v>1760837771</v>
      </c>
      <c r="F1310" t="s">
        <v>4190</v>
      </c>
      <c r="G1310" t="s">
        <v>4191</v>
      </c>
      <c r="H1310" t="s">
        <v>30</v>
      </c>
      <c r="I1310" t="s">
        <v>31</v>
      </c>
      <c r="J1310" t="s">
        <v>31</v>
      </c>
      <c r="K1310" t="s">
        <v>31</v>
      </c>
      <c r="L1310" t="s">
        <v>31</v>
      </c>
      <c r="M1310" t="s">
        <v>31</v>
      </c>
      <c r="N1310" t="s">
        <v>32</v>
      </c>
      <c r="O1310" t="s">
        <v>31</v>
      </c>
      <c r="P1310" t="s">
        <v>31</v>
      </c>
      <c r="Q1310" t="s">
        <v>31</v>
      </c>
      <c r="R1310" t="s">
        <v>31</v>
      </c>
      <c r="S1310" t="s">
        <v>32</v>
      </c>
      <c r="T1310" t="s">
        <v>193</v>
      </c>
      <c r="U1310" t="s">
        <v>57</v>
      </c>
      <c r="V1310" t="s">
        <v>40</v>
      </c>
      <c r="W1310" t="s">
        <v>41</v>
      </c>
      <c r="Y1310" t="s">
        <v>4192</v>
      </c>
      <c r="Z1310">
        <v>3002432469</v>
      </c>
      <c r="AA1310" t="s">
        <v>37</v>
      </c>
    </row>
    <row r="1311" spans="1:27">
      <c r="A1311" s="1">
        <v>21771</v>
      </c>
      <c r="B1311" s="9">
        <v>45957</v>
      </c>
      <c r="C1311" s="1">
        <v>1</v>
      </c>
      <c r="D1311" s="1" t="s">
        <v>27</v>
      </c>
      <c r="E1311" s="1">
        <v>867714445</v>
      </c>
      <c r="F1311" t="s">
        <v>4193</v>
      </c>
      <c r="G1311" t="s">
        <v>4194</v>
      </c>
      <c r="H1311" t="s">
        <v>30</v>
      </c>
      <c r="I1311" t="s">
        <v>31</v>
      </c>
      <c r="J1311" t="s">
        <v>31</v>
      </c>
      <c r="K1311" t="s">
        <v>31</v>
      </c>
      <c r="L1311" t="s">
        <v>31</v>
      </c>
      <c r="M1311" t="s">
        <v>31</v>
      </c>
      <c r="N1311" t="s">
        <v>32</v>
      </c>
      <c r="O1311" t="s">
        <v>31</v>
      </c>
      <c r="P1311" t="s">
        <v>31</v>
      </c>
      <c r="Q1311" t="s">
        <v>31</v>
      </c>
      <c r="R1311" t="s">
        <v>31</v>
      </c>
      <c r="S1311" t="s">
        <v>32</v>
      </c>
      <c r="T1311" t="s">
        <v>202</v>
      </c>
      <c r="U1311" t="s">
        <v>57</v>
      </c>
      <c r="V1311" t="s">
        <v>40</v>
      </c>
      <c r="W1311" t="s">
        <v>41</v>
      </c>
      <c r="Y1311" t="s">
        <v>4195</v>
      </c>
      <c r="Z1311">
        <v>3137284856</v>
      </c>
      <c r="AA1311" t="s">
        <v>37</v>
      </c>
    </row>
    <row r="1312" spans="1:27">
      <c r="A1312" s="1">
        <v>21772</v>
      </c>
      <c r="B1312" s="9">
        <v>45957</v>
      </c>
      <c r="C1312" s="1">
        <v>1</v>
      </c>
      <c r="D1312" s="1" t="s">
        <v>27</v>
      </c>
      <c r="E1312" s="1">
        <v>1951809105</v>
      </c>
      <c r="F1312" t="s">
        <v>4196</v>
      </c>
      <c r="G1312" t="s">
        <v>4197</v>
      </c>
      <c r="H1312" t="s">
        <v>111</v>
      </c>
      <c r="I1312" t="s">
        <v>31</v>
      </c>
      <c r="J1312" t="s">
        <v>31</v>
      </c>
      <c r="K1312" t="s">
        <v>31</v>
      </c>
      <c r="L1312" t="s">
        <v>31</v>
      </c>
      <c r="M1312" t="s">
        <v>31</v>
      </c>
      <c r="N1312" t="s">
        <v>32</v>
      </c>
      <c r="O1312" t="s">
        <v>31</v>
      </c>
      <c r="P1312" t="s">
        <v>31</v>
      </c>
      <c r="Q1312" t="s">
        <v>31</v>
      </c>
      <c r="R1312" t="s">
        <v>31</v>
      </c>
      <c r="S1312" t="s">
        <v>32</v>
      </c>
      <c r="T1312" t="s">
        <v>193</v>
      </c>
      <c r="U1312" t="s">
        <v>57</v>
      </c>
      <c r="V1312" t="s">
        <v>40</v>
      </c>
      <c r="W1312" t="s">
        <v>41</v>
      </c>
      <c r="Y1312" t="s">
        <v>4198</v>
      </c>
      <c r="Z1312">
        <v>3115601801</v>
      </c>
      <c r="AA1312" t="s">
        <v>37</v>
      </c>
    </row>
    <row r="1313" spans="1:27">
      <c r="A1313" s="1">
        <v>21773</v>
      </c>
      <c r="B1313" s="9">
        <v>45957</v>
      </c>
      <c r="C1313" s="1">
        <v>1</v>
      </c>
      <c r="D1313" s="1" t="s">
        <v>27</v>
      </c>
      <c r="E1313" s="1">
        <v>1396756349</v>
      </c>
      <c r="F1313" t="s">
        <v>4199</v>
      </c>
      <c r="G1313" t="s">
        <v>4200</v>
      </c>
      <c r="H1313" t="s">
        <v>111</v>
      </c>
      <c r="I1313" t="s">
        <v>31</v>
      </c>
      <c r="J1313" t="s">
        <v>31</v>
      </c>
      <c r="K1313" t="s">
        <v>31</v>
      </c>
      <c r="L1313" t="s">
        <v>31</v>
      </c>
      <c r="M1313" t="s">
        <v>31</v>
      </c>
      <c r="N1313" t="s">
        <v>32</v>
      </c>
      <c r="O1313" t="s">
        <v>31</v>
      </c>
      <c r="P1313" t="s">
        <v>31</v>
      </c>
      <c r="Q1313" t="s">
        <v>31</v>
      </c>
      <c r="R1313" t="s">
        <v>31</v>
      </c>
      <c r="S1313" t="s">
        <v>32</v>
      </c>
      <c r="T1313" t="s">
        <v>193</v>
      </c>
      <c r="U1313" t="s">
        <v>57</v>
      </c>
      <c r="V1313" t="s">
        <v>40</v>
      </c>
      <c r="W1313" t="s">
        <v>41</v>
      </c>
      <c r="Y1313" t="s">
        <v>4201</v>
      </c>
      <c r="Z1313">
        <v>3108814813</v>
      </c>
      <c r="AA1313" t="s">
        <v>37</v>
      </c>
    </row>
    <row r="1314" spans="1:27">
      <c r="A1314" s="1">
        <v>21774</v>
      </c>
      <c r="B1314" s="9">
        <v>45958</v>
      </c>
      <c r="C1314" s="1">
        <v>1</v>
      </c>
      <c r="D1314" s="1" t="s">
        <v>27</v>
      </c>
      <c r="E1314" s="1">
        <v>338216499</v>
      </c>
      <c r="F1314" t="s">
        <v>4202</v>
      </c>
      <c r="G1314" t="s">
        <v>4203</v>
      </c>
      <c r="H1314" t="s">
        <v>30</v>
      </c>
      <c r="I1314" t="s">
        <v>31</v>
      </c>
      <c r="J1314" t="s">
        <v>31</v>
      </c>
      <c r="K1314" t="s">
        <v>31</v>
      </c>
      <c r="L1314" t="s">
        <v>31</v>
      </c>
      <c r="M1314" t="s">
        <v>31</v>
      </c>
      <c r="N1314" t="s">
        <v>32</v>
      </c>
      <c r="O1314" t="s">
        <v>31</v>
      </c>
      <c r="P1314" t="s">
        <v>31</v>
      </c>
      <c r="Q1314" t="s">
        <v>31</v>
      </c>
      <c r="R1314" t="s">
        <v>31</v>
      </c>
      <c r="S1314" t="s">
        <v>32</v>
      </c>
      <c r="T1314" t="s">
        <v>128</v>
      </c>
      <c r="U1314" t="s">
        <v>34</v>
      </c>
      <c r="V1314" t="s">
        <v>35</v>
      </c>
      <c r="W1314" t="s">
        <v>41</v>
      </c>
      <c r="Y1314" t="s">
        <v>4204</v>
      </c>
      <c r="Z1314">
        <v>3224601440</v>
      </c>
      <c r="AA1314" t="s">
        <v>37</v>
      </c>
    </row>
    <row r="1315" spans="1:27">
      <c r="A1315" s="1">
        <v>21775</v>
      </c>
      <c r="B1315" s="9">
        <v>45958</v>
      </c>
      <c r="C1315" s="1">
        <v>1</v>
      </c>
      <c r="D1315" s="1" t="s">
        <v>27</v>
      </c>
      <c r="E1315" s="1">
        <v>968836292</v>
      </c>
      <c r="F1315" t="s">
        <v>4205</v>
      </c>
      <c r="G1315" t="s">
        <v>4206</v>
      </c>
      <c r="H1315" t="s">
        <v>30</v>
      </c>
      <c r="I1315" t="s">
        <v>31</v>
      </c>
      <c r="J1315" t="s">
        <v>31</v>
      </c>
      <c r="K1315" t="s">
        <v>31</v>
      </c>
      <c r="L1315" t="s">
        <v>31</v>
      </c>
      <c r="M1315" t="s">
        <v>31</v>
      </c>
      <c r="N1315" t="s">
        <v>32</v>
      </c>
      <c r="O1315" t="s">
        <v>31</v>
      </c>
      <c r="P1315" t="s">
        <v>31</v>
      </c>
      <c r="Q1315" t="s">
        <v>31</v>
      </c>
      <c r="R1315" t="s">
        <v>31</v>
      </c>
      <c r="S1315" t="s">
        <v>32</v>
      </c>
      <c r="T1315" t="s">
        <v>128</v>
      </c>
      <c r="U1315" t="s">
        <v>34</v>
      </c>
      <c r="V1315" t="s">
        <v>35</v>
      </c>
      <c r="W1315" t="s">
        <v>35</v>
      </c>
      <c r="Y1315" t="s">
        <v>4207</v>
      </c>
      <c r="Z1315">
        <v>3003182494</v>
      </c>
      <c r="AA1315" t="s">
        <v>37</v>
      </c>
    </row>
    <row r="1316" spans="1:27">
      <c r="A1316" s="1">
        <v>21776</v>
      </c>
      <c r="B1316" s="9">
        <v>45958</v>
      </c>
      <c r="C1316" s="1">
        <v>1</v>
      </c>
      <c r="D1316" s="1" t="s">
        <v>27</v>
      </c>
      <c r="E1316" s="1">
        <v>1950820236</v>
      </c>
      <c r="F1316" t="s">
        <v>4208</v>
      </c>
      <c r="G1316" t="s">
        <v>4209</v>
      </c>
      <c r="H1316" t="s">
        <v>111</v>
      </c>
      <c r="I1316" t="s">
        <v>31</v>
      </c>
      <c r="J1316" t="s">
        <v>31</v>
      </c>
      <c r="K1316" t="s">
        <v>31</v>
      </c>
      <c r="L1316" t="s">
        <v>31</v>
      </c>
      <c r="M1316" t="s">
        <v>31</v>
      </c>
      <c r="N1316" t="s">
        <v>32</v>
      </c>
      <c r="O1316" t="s">
        <v>31</v>
      </c>
      <c r="P1316" t="s">
        <v>31</v>
      </c>
      <c r="Q1316" t="s">
        <v>31</v>
      </c>
      <c r="R1316" t="s">
        <v>31</v>
      </c>
      <c r="S1316" t="s">
        <v>32</v>
      </c>
      <c r="T1316" t="s">
        <v>147</v>
      </c>
      <c r="U1316" t="s">
        <v>34</v>
      </c>
      <c r="V1316" t="s">
        <v>35</v>
      </c>
      <c r="W1316" t="s">
        <v>35</v>
      </c>
      <c r="Y1316" t="s">
        <v>4210</v>
      </c>
      <c r="Z1316">
        <v>6018018968</v>
      </c>
      <c r="AA1316" t="s">
        <v>37</v>
      </c>
    </row>
    <row r="1317" spans="1:27">
      <c r="A1317" s="1">
        <v>21777</v>
      </c>
      <c r="B1317" s="9">
        <v>45958</v>
      </c>
      <c r="C1317" s="1">
        <v>1</v>
      </c>
      <c r="D1317" s="1" t="s">
        <v>27</v>
      </c>
      <c r="E1317" s="1">
        <v>394005184</v>
      </c>
      <c r="F1317" t="s">
        <v>4211</v>
      </c>
      <c r="G1317" t="s">
        <v>4212</v>
      </c>
      <c r="H1317" t="s">
        <v>30</v>
      </c>
      <c r="I1317" t="s">
        <v>31</v>
      </c>
      <c r="J1317" t="s">
        <v>31</v>
      </c>
      <c r="K1317" t="s">
        <v>31</v>
      </c>
      <c r="L1317" t="s">
        <v>31</v>
      </c>
      <c r="M1317" t="s">
        <v>31</v>
      </c>
      <c r="N1317" t="s">
        <v>32</v>
      </c>
      <c r="O1317" t="s">
        <v>31</v>
      </c>
      <c r="P1317" t="s">
        <v>31</v>
      </c>
      <c r="Q1317" t="s">
        <v>31</v>
      </c>
      <c r="R1317" t="s">
        <v>31</v>
      </c>
      <c r="S1317" t="s">
        <v>32</v>
      </c>
      <c r="T1317" t="s">
        <v>128</v>
      </c>
      <c r="U1317" t="s">
        <v>34</v>
      </c>
      <c r="V1317" t="s">
        <v>40</v>
      </c>
      <c r="W1317" t="s">
        <v>41</v>
      </c>
      <c r="Y1317" t="s">
        <v>4213</v>
      </c>
      <c r="Z1317">
        <v>3018513171</v>
      </c>
      <c r="AA1317" t="s">
        <v>37</v>
      </c>
    </row>
    <row r="1318" spans="1:27">
      <c r="A1318" s="1">
        <v>21778</v>
      </c>
      <c r="B1318" s="9">
        <v>45958</v>
      </c>
      <c r="C1318" s="1">
        <v>1</v>
      </c>
      <c r="D1318" s="1" t="s">
        <v>27</v>
      </c>
      <c r="E1318" s="1">
        <v>292092088</v>
      </c>
      <c r="F1318" t="s">
        <v>4214</v>
      </c>
      <c r="G1318" t="s">
        <v>4215</v>
      </c>
      <c r="H1318" t="s">
        <v>30</v>
      </c>
      <c r="I1318" t="s">
        <v>31</v>
      </c>
      <c r="J1318" t="s">
        <v>31</v>
      </c>
      <c r="K1318" t="s">
        <v>31</v>
      </c>
      <c r="L1318" t="s">
        <v>31</v>
      </c>
      <c r="M1318" t="s">
        <v>31</v>
      </c>
      <c r="N1318" t="s">
        <v>32</v>
      </c>
      <c r="O1318" t="s">
        <v>31</v>
      </c>
      <c r="P1318" t="s">
        <v>31</v>
      </c>
      <c r="Q1318" t="s">
        <v>31</v>
      </c>
      <c r="R1318" t="s">
        <v>31</v>
      </c>
      <c r="S1318" t="s">
        <v>32</v>
      </c>
      <c r="T1318" t="s">
        <v>128</v>
      </c>
      <c r="U1318" t="s">
        <v>34</v>
      </c>
      <c r="V1318" t="s">
        <v>35</v>
      </c>
      <c r="W1318" t="s">
        <v>35</v>
      </c>
      <c r="Y1318" t="s">
        <v>4216</v>
      </c>
      <c r="Z1318">
        <v>3144523475</v>
      </c>
      <c r="AA1318" t="s">
        <v>37</v>
      </c>
    </row>
    <row r="1319" spans="1:27">
      <c r="A1319" s="1">
        <v>21779</v>
      </c>
      <c r="B1319" s="9">
        <v>45958</v>
      </c>
      <c r="C1319" s="1">
        <v>1</v>
      </c>
      <c r="D1319" s="1" t="s">
        <v>27</v>
      </c>
      <c r="E1319" s="1">
        <v>2055004674</v>
      </c>
      <c r="F1319" t="s">
        <v>4217</v>
      </c>
      <c r="G1319" t="s">
        <v>4218</v>
      </c>
      <c r="H1319" t="s">
        <v>30</v>
      </c>
      <c r="I1319" t="s">
        <v>31</v>
      </c>
      <c r="J1319" t="s">
        <v>31</v>
      </c>
      <c r="K1319" t="s">
        <v>31</v>
      </c>
      <c r="L1319" t="s">
        <v>31</v>
      </c>
      <c r="M1319" t="s">
        <v>31</v>
      </c>
      <c r="N1319" t="s">
        <v>32</v>
      </c>
      <c r="O1319" t="s">
        <v>31</v>
      </c>
      <c r="P1319" t="s">
        <v>31</v>
      </c>
      <c r="Q1319" t="s">
        <v>31</v>
      </c>
      <c r="R1319" t="s">
        <v>31</v>
      </c>
      <c r="S1319" t="s">
        <v>32</v>
      </c>
      <c r="T1319" t="s">
        <v>128</v>
      </c>
      <c r="U1319" t="s">
        <v>34</v>
      </c>
      <c r="V1319" t="s">
        <v>35</v>
      </c>
      <c r="W1319" t="s">
        <v>35</v>
      </c>
      <c r="Y1319" t="s">
        <v>4219</v>
      </c>
      <c r="Z1319">
        <v>3219233678</v>
      </c>
      <c r="AA1319" t="s">
        <v>37</v>
      </c>
    </row>
    <row r="1320" spans="1:27">
      <c r="A1320" s="1">
        <v>21780</v>
      </c>
      <c r="B1320" s="9">
        <v>45958</v>
      </c>
      <c r="C1320" s="1">
        <v>1</v>
      </c>
      <c r="D1320" s="1" t="s">
        <v>27</v>
      </c>
      <c r="E1320" s="1">
        <v>1588463742</v>
      </c>
      <c r="F1320" t="s">
        <v>4220</v>
      </c>
      <c r="G1320" t="s">
        <v>4221</v>
      </c>
      <c r="H1320" t="s">
        <v>30</v>
      </c>
      <c r="I1320" t="s">
        <v>31</v>
      </c>
      <c r="J1320" t="s">
        <v>31</v>
      </c>
      <c r="K1320" t="s">
        <v>31</v>
      </c>
      <c r="L1320" t="s">
        <v>31</v>
      </c>
      <c r="M1320" t="s">
        <v>31</v>
      </c>
      <c r="N1320" t="s">
        <v>32</v>
      </c>
      <c r="O1320" t="s">
        <v>31</v>
      </c>
      <c r="P1320" t="s">
        <v>31</v>
      </c>
      <c r="Q1320" t="s">
        <v>31</v>
      </c>
      <c r="R1320" t="s">
        <v>31</v>
      </c>
      <c r="S1320" t="s">
        <v>32</v>
      </c>
      <c r="T1320" t="s">
        <v>128</v>
      </c>
      <c r="U1320" t="s">
        <v>57</v>
      </c>
      <c r="V1320" t="s">
        <v>35</v>
      </c>
      <c r="W1320" t="s">
        <v>41</v>
      </c>
      <c r="Y1320" t="s">
        <v>4222</v>
      </c>
      <c r="Z1320">
        <v>3164615800</v>
      </c>
      <c r="AA1320" t="s">
        <v>37</v>
      </c>
    </row>
    <row r="1321" spans="1:27">
      <c r="A1321" s="1">
        <v>21781</v>
      </c>
      <c r="B1321" s="9">
        <v>45958</v>
      </c>
      <c r="C1321" s="1">
        <v>1</v>
      </c>
      <c r="D1321" s="1" t="s">
        <v>27</v>
      </c>
      <c r="E1321" s="1">
        <v>1757569190</v>
      </c>
      <c r="F1321" t="s">
        <v>4223</v>
      </c>
      <c r="G1321" t="s">
        <v>4224</v>
      </c>
      <c r="H1321" t="s">
        <v>30</v>
      </c>
      <c r="I1321" t="s">
        <v>31</v>
      </c>
      <c r="J1321" t="s">
        <v>31</v>
      </c>
      <c r="K1321" t="s">
        <v>31</v>
      </c>
      <c r="L1321" t="s">
        <v>31</v>
      </c>
      <c r="M1321" t="s">
        <v>31</v>
      </c>
      <c r="N1321" t="s">
        <v>32</v>
      </c>
      <c r="O1321" t="s">
        <v>31</v>
      </c>
      <c r="P1321" t="s">
        <v>31</v>
      </c>
      <c r="Q1321" t="s">
        <v>31</v>
      </c>
      <c r="R1321" t="s">
        <v>31</v>
      </c>
      <c r="S1321" t="s">
        <v>32</v>
      </c>
      <c r="T1321" t="s">
        <v>128</v>
      </c>
      <c r="U1321" t="s">
        <v>57</v>
      </c>
      <c r="V1321" t="s">
        <v>35</v>
      </c>
      <c r="W1321" t="s">
        <v>35</v>
      </c>
      <c r="Y1321" t="s">
        <v>4225</v>
      </c>
      <c r="Z1321">
        <v>3134535225</v>
      </c>
      <c r="AA1321" t="s">
        <v>37</v>
      </c>
    </row>
    <row r="1322" spans="1:27">
      <c r="A1322" s="1">
        <v>21782</v>
      </c>
      <c r="B1322" s="9">
        <v>45958</v>
      </c>
      <c r="C1322" s="1">
        <v>1</v>
      </c>
      <c r="D1322" s="1" t="s">
        <v>27</v>
      </c>
      <c r="E1322" s="1">
        <v>1852681903</v>
      </c>
      <c r="F1322" t="s">
        <v>4226</v>
      </c>
      <c r="G1322" t="s">
        <v>4227</v>
      </c>
      <c r="H1322" t="s">
        <v>111</v>
      </c>
      <c r="I1322" t="s">
        <v>31</v>
      </c>
      <c r="J1322" t="s">
        <v>31</v>
      </c>
      <c r="K1322" t="s">
        <v>31</v>
      </c>
      <c r="L1322" t="s">
        <v>31</v>
      </c>
      <c r="M1322" t="s">
        <v>31</v>
      </c>
      <c r="N1322" t="s">
        <v>32</v>
      </c>
      <c r="O1322" t="s">
        <v>31</v>
      </c>
      <c r="P1322" t="s">
        <v>31</v>
      </c>
      <c r="Q1322" t="s">
        <v>32</v>
      </c>
      <c r="R1322" t="s">
        <v>31</v>
      </c>
      <c r="S1322" t="s">
        <v>31</v>
      </c>
      <c r="T1322" t="s">
        <v>128</v>
      </c>
      <c r="U1322" t="s">
        <v>57</v>
      </c>
      <c r="V1322" t="s">
        <v>40</v>
      </c>
      <c r="W1322" t="s">
        <v>41</v>
      </c>
      <c r="Y1322" t="s">
        <v>4228</v>
      </c>
      <c r="Z1322">
        <v>3043922768</v>
      </c>
      <c r="AA1322" t="s">
        <v>37</v>
      </c>
    </row>
    <row r="1323" spans="1:27">
      <c r="A1323" s="1">
        <v>21783</v>
      </c>
      <c r="B1323" s="9">
        <v>45958</v>
      </c>
      <c r="C1323" s="1">
        <v>1</v>
      </c>
      <c r="D1323" s="1" t="s">
        <v>27</v>
      </c>
      <c r="E1323" s="1">
        <v>937296072</v>
      </c>
      <c r="F1323" t="s">
        <v>4229</v>
      </c>
      <c r="G1323" t="s">
        <v>4230</v>
      </c>
      <c r="H1323" t="s">
        <v>30</v>
      </c>
      <c r="I1323" t="s">
        <v>31</v>
      </c>
      <c r="J1323" t="s">
        <v>31</v>
      </c>
      <c r="K1323" t="s">
        <v>31</v>
      </c>
      <c r="L1323" t="s">
        <v>31</v>
      </c>
      <c r="M1323" t="s">
        <v>31</v>
      </c>
      <c r="N1323" t="s">
        <v>32</v>
      </c>
      <c r="O1323" t="s">
        <v>31</v>
      </c>
      <c r="P1323" t="s">
        <v>31</v>
      </c>
      <c r="Q1323" t="s">
        <v>31</v>
      </c>
      <c r="R1323" t="s">
        <v>31</v>
      </c>
      <c r="S1323" t="s">
        <v>32</v>
      </c>
      <c r="T1323" t="s">
        <v>128</v>
      </c>
      <c r="U1323" t="s">
        <v>57</v>
      </c>
      <c r="V1323" t="s">
        <v>40</v>
      </c>
      <c r="W1323" t="s">
        <v>41</v>
      </c>
      <c r="Y1323" t="s">
        <v>4231</v>
      </c>
      <c r="Z1323">
        <v>3025217379</v>
      </c>
      <c r="AA1323" t="s">
        <v>37</v>
      </c>
    </row>
    <row r="1324" spans="1:27">
      <c r="A1324" s="1">
        <v>21784</v>
      </c>
      <c r="B1324" s="9">
        <v>45958</v>
      </c>
      <c r="C1324" s="1">
        <v>1</v>
      </c>
      <c r="D1324" s="1" t="s">
        <v>27</v>
      </c>
      <c r="E1324" s="1">
        <v>119705831</v>
      </c>
      <c r="F1324" t="s">
        <v>4232</v>
      </c>
      <c r="G1324" t="s">
        <v>4233</v>
      </c>
      <c r="H1324" t="s">
        <v>30</v>
      </c>
      <c r="I1324" t="s">
        <v>31</v>
      </c>
      <c r="J1324" t="s">
        <v>31</v>
      </c>
      <c r="K1324" t="s">
        <v>31</v>
      </c>
      <c r="L1324" t="s">
        <v>31</v>
      </c>
      <c r="M1324" t="s">
        <v>31</v>
      </c>
      <c r="N1324" t="s">
        <v>32</v>
      </c>
      <c r="O1324" t="s">
        <v>31</v>
      </c>
      <c r="P1324" t="s">
        <v>31</v>
      </c>
      <c r="Q1324" t="s">
        <v>31</v>
      </c>
      <c r="R1324" t="s">
        <v>31</v>
      </c>
      <c r="S1324" t="s">
        <v>32</v>
      </c>
      <c r="T1324" t="s">
        <v>96</v>
      </c>
      <c r="U1324" t="s">
        <v>57</v>
      </c>
      <c r="V1324" t="s">
        <v>40</v>
      </c>
      <c r="W1324" t="s">
        <v>41</v>
      </c>
      <c r="X1324" t="s">
        <v>84</v>
      </c>
      <c r="Y1324" t="s">
        <v>2920</v>
      </c>
      <c r="Z1324">
        <v>3222819217</v>
      </c>
      <c r="AA1324" t="s">
        <v>37</v>
      </c>
    </row>
    <row r="1325" spans="1:27">
      <c r="A1325" s="1">
        <v>21785</v>
      </c>
      <c r="B1325" s="9">
        <v>45958</v>
      </c>
      <c r="C1325" s="1">
        <v>1</v>
      </c>
      <c r="D1325" s="1" t="s">
        <v>27</v>
      </c>
      <c r="E1325" s="1">
        <v>1129270533</v>
      </c>
      <c r="F1325" t="s">
        <v>4234</v>
      </c>
      <c r="G1325" t="s">
        <v>4235</v>
      </c>
      <c r="H1325" t="s">
        <v>30</v>
      </c>
      <c r="I1325" t="s">
        <v>31</v>
      </c>
      <c r="J1325" t="s">
        <v>31</v>
      </c>
      <c r="K1325" t="s">
        <v>31</v>
      </c>
      <c r="L1325" t="s">
        <v>31</v>
      </c>
      <c r="M1325" t="s">
        <v>31</v>
      </c>
      <c r="N1325" t="s">
        <v>32</v>
      </c>
      <c r="O1325" t="s">
        <v>31</v>
      </c>
      <c r="P1325" t="s">
        <v>31</v>
      </c>
      <c r="Q1325" t="s">
        <v>31</v>
      </c>
      <c r="R1325" t="s">
        <v>31</v>
      </c>
      <c r="S1325" t="s">
        <v>32</v>
      </c>
      <c r="T1325" t="s">
        <v>128</v>
      </c>
      <c r="U1325" t="s">
        <v>34</v>
      </c>
      <c r="V1325" t="s">
        <v>40</v>
      </c>
      <c r="W1325" t="s">
        <v>41</v>
      </c>
      <c r="Y1325" t="s">
        <v>4236</v>
      </c>
      <c r="Z1325">
        <v>3124037165</v>
      </c>
      <c r="AA1325" t="s">
        <v>37</v>
      </c>
    </row>
    <row r="1326" spans="1:27">
      <c r="A1326" s="1">
        <v>21786</v>
      </c>
      <c r="B1326" s="9">
        <v>45958</v>
      </c>
      <c r="C1326" s="1">
        <v>1</v>
      </c>
      <c r="D1326" s="1" t="s">
        <v>27</v>
      </c>
      <c r="E1326" s="1">
        <v>1375235766</v>
      </c>
      <c r="F1326" t="s">
        <v>4237</v>
      </c>
      <c r="G1326" t="s">
        <v>4238</v>
      </c>
      <c r="H1326" t="s">
        <v>30</v>
      </c>
      <c r="I1326" t="s">
        <v>31</v>
      </c>
      <c r="J1326" t="s">
        <v>31</v>
      </c>
      <c r="K1326" t="s">
        <v>31</v>
      </c>
      <c r="L1326" t="s">
        <v>31</v>
      </c>
      <c r="M1326" t="s">
        <v>31</v>
      </c>
      <c r="N1326" t="s">
        <v>32</v>
      </c>
      <c r="O1326" t="s">
        <v>32</v>
      </c>
      <c r="P1326" t="s">
        <v>31</v>
      </c>
      <c r="Q1326" t="s">
        <v>31</v>
      </c>
      <c r="R1326" t="s">
        <v>31</v>
      </c>
      <c r="S1326" t="s">
        <v>31</v>
      </c>
      <c r="T1326" t="s">
        <v>71</v>
      </c>
      <c r="U1326" t="s">
        <v>34</v>
      </c>
      <c r="V1326" t="s">
        <v>40</v>
      </c>
      <c r="W1326" t="s">
        <v>41</v>
      </c>
      <c r="X1326" t="s">
        <v>4239</v>
      </c>
      <c r="Y1326" t="s">
        <v>4240</v>
      </c>
      <c r="Z1326">
        <v>3227426540</v>
      </c>
      <c r="AA1326" t="s">
        <v>37</v>
      </c>
    </row>
    <row r="1327" spans="1:27">
      <c r="A1327" s="1">
        <v>21787</v>
      </c>
      <c r="B1327" s="9">
        <v>45958</v>
      </c>
      <c r="C1327" s="1">
        <v>1</v>
      </c>
      <c r="D1327" s="1" t="s">
        <v>27</v>
      </c>
      <c r="E1327" s="1">
        <v>1966372997</v>
      </c>
      <c r="F1327" t="s">
        <v>4241</v>
      </c>
      <c r="G1327" t="s">
        <v>4242</v>
      </c>
      <c r="H1327" t="s">
        <v>30</v>
      </c>
      <c r="I1327" t="s">
        <v>31</v>
      </c>
      <c r="J1327" t="s">
        <v>31</v>
      </c>
      <c r="K1327" t="s">
        <v>31</v>
      </c>
      <c r="L1327" t="s">
        <v>31</v>
      </c>
      <c r="M1327" t="s">
        <v>31</v>
      </c>
      <c r="N1327" t="s">
        <v>32</v>
      </c>
      <c r="O1327" t="s">
        <v>31</v>
      </c>
      <c r="P1327" t="s">
        <v>31</v>
      </c>
      <c r="Q1327" t="s">
        <v>31</v>
      </c>
      <c r="R1327" t="s">
        <v>31</v>
      </c>
      <c r="S1327" t="s">
        <v>32</v>
      </c>
      <c r="T1327" t="s">
        <v>128</v>
      </c>
      <c r="U1327" t="s">
        <v>34</v>
      </c>
      <c r="V1327" t="s">
        <v>40</v>
      </c>
      <c r="W1327" t="s">
        <v>41</v>
      </c>
      <c r="Y1327" t="s">
        <v>4243</v>
      </c>
      <c r="Z1327">
        <v>3103238566</v>
      </c>
      <c r="AA1327" t="s">
        <v>37</v>
      </c>
    </row>
    <row r="1328" spans="1:27">
      <c r="A1328" s="1">
        <v>21788</v>
      </c>
      <c r="B1328" s="9">
        <v>45958</v>
      </c>
      <c r="C1328" s="1">
        <v>1</v>
      </c>
      <c r="D1328" s="1" t="s">
        <v>27</v>
      </c>
      <c r="E1328" s="1">
        <v>1246047702</v>
      </c>
      <c r="F1328" t="s">
        <v>4244</v>
      </c>
      <c r="G1328" t="s">
        <v>4245</v>
      </c>
      <c r="H1328" t="s">
        <v>30</v>
      </c>
      <c r="I1328" t="s">
        <v>31</v>
      </c>
      <c r="J1328" t="s">
        <v>31</v>
      </c>
      <c r="K1328" t="s">
        <v>31</v>
      </c>
      <c r="L1328" t="s">
        <v>31</v>
      </c>
      <c r="M1328" t="s">
        <v>31</v>
      </c>
      <c r="N1328" t="s">
        <v>32</v>
      </c>
      <c r="O1328" t="s">
        <v>31</v>
      </c>
      <c r="P1328" t="s">
        <v>31</v>
      </c>
      <c r="Q1328" t="s">
        <v>31</v>
      </c>
      <c r="R1328" t="s">
        <v>31</v>
      </c>
      <c r="S1328" t="s">
        <v>32</v>
      </c>
      <c r="T1328" t="s">
        <v>128</v>
      </c>
      <c r="U1328" t="s">
        <v>34</v>
      </c>
      <c r="V1328" t="s">
        <v>35</v>
      </c>
      <c r="W1328" t="s">
        <v>41</v>
      </c>
      <c r="Y1328" t="s">
        <v>4246</v>
      </c>
      <c r="Z1328">
        <v>3213730939</v>
      </c>
      <c r="AA1328" t="s">
        <v>37</v>
      </c>
    </row>
    <row r="1329" spans="1:27">
      <c r="A1329" s="1">
        <v>21789</v>
      </c>
      <c r="B1329" s="9">
        <v>45958</v>
      </c>
      <c r="C1329" s="1">
        <v>1</v>
      </c>
      <c r="D1329" s="1" t="s">
        <v>27</v>
      </c>
      <c r="E1329" s="1">
        <v>1349958522</v>
      </c>
      <c r="F1329" t="s">
        <v>4247</v>
      </c>
      <c r="G1329" t="s">
        <v>4248</v>
      </c>
      <c r="H1329" t="s">
        <v>111</v>
      </c>
      <c r="I1329" t="s">
        <v>31</v>
      </c>
      <c r="J1329" t="s">
        <v>31</v>
      </c>
      <c r="K1329" t="s">
        <v>31</v>
      </c>
      <c r="L1329" t="s">
        <v>31</v>
      </c>
      <c r="M1329" t="s">
        <v>31</v>
      </c>
      <c r="N1329" t="s">
        <v>32</v>
      </c>
      <c r="O1329" t="s">
        <v>31</v>
      </c>
      <c r="P1329" t="s">
        <v>31</v>
      </c>
      <c r="Q1329" t="s">
        <v>31</v>
      </c>
      <c r="R1329" t="s">
        <v>31</v>
      </c>
      <c r="S1329" t="s">
        <v>32</v>
      </c>
      <c r="T1329" t="s">
        <v>108</v>
      </c>
      <c r="U1329" t="s">
        <v>57</v>
      </c>
      <c r="V1329" t="s">
        <v>40</v>
      </c>
      <c r="W1329" t="s">
        <v>41</v>
      </c>
      <c r="X1329" t="s">
        <v>174</v>
      </c>
      <c r="Y1329" t="s">
        <v>4249</v>
      </c>
      <c r="Z1329" t="s">
        <v>3514</v>
      </c>
      <c r="AA1329" t="s">
        <v>68</v>
      </c>
    </row>
    <row r="1330" spans="1:27">
      <c r="A1330" s="1">
        <v>21790</v>
      </c>
      <c r="B1330" s="9">
        <v>45958</v>
      </c>
      <c r="C1330" s="1">
        <v>1</v>
      </c>
      <c r="D1330" s="1" t="s">
        <v>27</v>
      </c>
      <c r="E1330" s="1">
        <v>482934306</v>
      </c>
      <c r="F1330" t="s">
        <v>4250</v>
      </c>
      <c r="G1330" t="s">
        <v>4251</v>
      </c>
      <c r="H1330" t="s">
        <v>30</v>
      </c>
      <c r="I1330" t="s">
        <v>31</v>
      </c>
      <c r="J1330" t="s">
        <v>31</v>
      </c>
      <c r="K1330" t="s">
        <v>31</v>
      </c>
      <c r="L1330" t="s">
        <v>31</v>
      </c>
      <c r="M1330" t="s">
        <v>31</v>
      </c>
      <c r="N1330" t="s">
        <v>32</v>
      </c>
      <c r="O1330" t="s">
        <v>31</v>
      </c>
      <c r="P1330" t="s">
        <v>31</v>
      </c>
      <c r="Q1330" t="s">
        <v>31</v>
      </c>
      <c r="R1330" t="s">
        <v>31</v>
      </c>
      <c r="S1330" t="s">
        <v>32</v>
      </c>
      <c r="T1330" t="s">
        <v>128</v>
      </c>
      <c r="U1330" t="s">
        <v>57</v>
      </c>
      <c r="V1330" t="s">
        <v>40</v>
      </c>
      <c r="W1330" t="s">
        <v>41</v>
      </c>
      <c r="Y1330" t="s">
        <v>4252</v>
      </c>
      <c r="Z1330">
        <v>3144813351</v>
      </c>
      <c r="AA1330" t="s">
        <v>37</v>
      </c>
    </row>
    <row r="1331" spans="1:27">
      <c r="A1331" s="1">
        <v>21791</v>
      </c>
      <c r="B1331" s="9">
        <v>45958</v>
      </c>
      <c r="C1331" s="1">
        <v>1</v>
      </c>
      <c r="D1331" s="1" t="s">
        <v>27</v>
      </c>
      <c r="E1331" s="1">
        <v>1884612605</v>
      </c>
      <c r="F1331" t="s">
        <v>4253</v>
      </c>
      <c r="G1331" t="s">
        <v>4254</v>
      </c>
      <c r="H1331" t="s">
        <v>111</v>
      </c>
      <c r="I1331" t="s">
        <v>31</v>
      </c>
      <c r="J1331" t="s">
        <v>31</v>
      </c>
      <c r="K1331" t="s">
        <v>31</v>
      </c>
      <c r="L1331" t="s">
        <v>31</v>
      </c>
      <c r="M1331" t="s">
        <v>31</v>
      </c>
      <c r="N1331" t="s">
        <v>32</v>
      </c>
      <c r="O1331" t="s">
        <v>31</v>
      </c>
      <c r="P1331" t="s">
        <v>31</v>
      </c>
      <c r="Q1331" t="s">
        <v>31</v>
      </c>
      <c r="R1331" t="s">
        <v>31</v>
      </c>
      <c r="S1331" t="s">
        <v>32</v>
      </c>
      <c r="T1331" t="s">
        <v>99</v>
      </c>
      <c r="U1331" t="s">
        <v>57</v>
      </c>
      <c r="V1331" t="s">
        <v>40</v>
      </c>
      <c r="W1331" t="s">
        <v>41</v>
      </c>
      <c r="X1331" t="s">
        <v>4255</v>
      </c>
      <c r="Y1331" t="s">
        <v>4256</v>
      </c>
      <c r="Z1331">
        <v>3114555109</v>
      </c>
      <c r="AA1331" t="s">
        <v>37</v>
      </c>
    </row>
    <row r="1332" spans="1:27">
      <c r="A1332" s="1">
        <v>21792</v>
      </c>
      <c r="B1332" s="9">
        <v>45958</v>
      </c>
      <c r="C1332" s="1">
        <v>1</v>
      </c>
      <c r="D1332" s="1" t="s">
        <v>27</v>
      </c>
      <c r="E1332" s="1">
        <v>1410361347</v>
      </c>
      <c r="F1332" t="s">
        <v>4257</v>
      </c>
      <c r="G1332" t="s">
        <v>4258</v>
      </c>
      <c r="H1332" t="s">
        <v>30</v>
      </c>
      <c r="I1332" t="s">
        <v>31</v>
      </c>
      <c r="J1332" t="s">
        <v>31</v>
      </c>
      <c r="K1332" t="s">
        <v>31</v>
      </c>
      <c r="L1332" t="s">
        <v>31</v>
      </c>
      <c r="M1332" t="s">
        <v>31</v>
      </c>
      <c r="N1332" t="s">
        <v>32</v>
      </c>
      <c r="O1332" t="s">
        <v>31</v>
      </c>
      <c r="P1332" t="s">
        <v>31</v>
      </c>
      <c r="Q1332" t="s">
        <v>31</v>
      </c>
      <c r="R1332" t="s">
        <v>31</v>
      </c>
      <c r="S1332" t="s">
        <v>32</v>
      </c>
      <c r="T1332" t="s">
        <v>128</v>
      </c>
      <c r="U1332" t="s">
        <v>34</v>
      </c>
      <c r="V1332" t="s">
        <v>40</v>
      </c>
      <c r="W1332" t="s">
        <v>41</v>
      </c>
      <c r="Y1332" t="s">
        <v>4259</v>
      </c>
      <c r="Z1332">
        <v>3153671838</v>
      </c>
      <c r="AA1332" t="s">
        <v>37</v>
      </c>
    </row>
    <row r="1333" spans="1:27">
      <c r="A1333" s="1">
        <v>21793</v>
      </c>
      <c r="B1333" s="9">
        <v>45958</v>
      </c>
      <c r="C1333" s="1">
        <v>1</v>
      </c>
      <c r="D1333" s="1" t="s">
        <v>27</v>
      </c>
      <c r="E1333" s="1">
        <v>1619220088</v>
      </c>
      <c r="F1333" t="s">
        <v>4260</v>
      </c>
      <c r="G1333" t="s">
        <v>4261</v>
      </c>
      <c r="H1333" t="s">
        <v>30</v>
      </c>
      <c r="I1333" t="s">
        <v>31</v>
      </c>
      <c r="J1333" t="s">
        <v>31</v>
      </c>
      <c r="K1333" t="s">
        <v>31</v>
      </c>
      <c r="L1333" t="s">
        <v>31</v>
      </c>
      <c r="M1333" t="s">
        <v>31</v>
      </c>
      <c r="N1333" t="s">
        <v>32</v>
      </c>
      <c r="O1333" t="s">
        <v>31</v>
      </c>
      <c r="P1333" t="s">
        <v>31</v>
      </c>
      <c r="Q1333" t="s">
        <v>31</v>
      </c>
      <c r="R1333" t="s">
        <v>31</v>
      </c>
      <c r="S1333" t="s">
        <v>32</v>
      </c>
      <c r="T1333" t="s">
        <v>141</v>
      </c>
      <c r="U1333" t="s">
        <v>34</v>
      </c>
      <c r="V1333" t="s">
        <v>40</v>
      </c>
      <c r="W1333" t="s">
        <v>41</v>
      </c>
      <c r="X1333" t="s">
        <v>66</v>
      </c>
      <c r="Y1333" t="s">
        <v>4262</v>
      </c>
      <c r="Z1333">
        <v>3123851319</v>
      </c>
      <c r="AA1333" t="s">
        <v>37</v>
      </c>
    </row>
    <row r="1334" spans="1:27">
      <c r="A1334" s="1">
        <v>21794</v>
      </c>
      <c r="B1334" s="9">
        <v>45958</v>
      </c>
      <c r="C1334" s="1">
        <v>1</v>
      </c>
      <c r="D1334" s="1" t="s">
        <v>27</v>
      </c>
      <c r="E1334" s="1">
        <v>1292194248</v>
      </c>
      <c r="F1334" t="s">
        <v>4263</v>
      </c>
      <c r="G1334" t="s">
        <v>4264</v>
      </c>
      <c r="H1334" t="s">
        <v>30</v>
      </c>
      <c r="I1334" t="s">
        <v>31</v>
      </c>
      <c r="J1334" t="s">
        <v>31</v>
      </c>
      <c r="K1334" t="s">
        <v>31</v>
      </c>
      <c r="L1334" t="s">
        <v>31</v>
      </c>
      <c r="M1334" t="s">
        <v>31</v>
      </c>
      <c r="N1334" t="s">
        <v>32</v>
      </c>
      <c r="O1334" t="s">
        <v>31</v>
      </c>
      <c r="P1334" t="s">
        <v>31</v>
      </c>
      <c r="Q1334" t="s">
        <v>31</v>
      </c>
      <c r="R1334" t="s">
        <v>31</v>
      </c>
      <c r="S1334" t="s">
        <v>32</v>
      </c>
      <c r="T1334" t="s">
        <v>108</v>
      </c>
      <c r="U1334" t="s">
        <v>34</v>
      </c>
      <c r="V1334" t="s">
        <v>40</v>
      </c>
      <c r="W1334" t="s">
        <v>41</v>
      </c>
      <c r="X1334" t="s">
        <v>174</v>
      </c>
      <c r="Y1334" t="s">
        <v>4265</v>
      </c>
      <c r="Z1334">
        <v>3229509747</v>
      </c>
      <c r="AA1334" t="s">
        <v>37</v>
      </c>
    </row>
    <row r="1335" spans="1:27">
      <c r="A1335" s="1">
        <v>21796</v>
      </c>
      <c r="B1335" s="9">
        <v>45958</v>
      </c>
      <c r="C1335" s="1">
        <v>1</v>
      </c>
      <c r="D1335" s="1" t="s">
        <v>27</v>
      </c>
      <c r="E1335" s="1">
        <v>194602169</v>
      </c>
      <c r="F1335" t="s">
        <v>4266</v>
      </c>
      <c r="G1335" t="s">
        <v>4267</v>
      </c>
      <c r="H1335" t="s">
        <v>30</v>
      </c>
      <c r="I1335" t="s">
        <v>31</v>
      </c>
      <c r="J1335" t="s">
        <v>31</v>
      </c>
      <c r="K1335" t="s">
        <v>31</v>
      </c>
      <c r="L1335" t="s">
        <v>31</v>
      </c>
      <c r="M1335" t="s">
        <v>31</v>
      </c>
      <c r="N1335" t="s">
        <v>32</v>
      </c>
      <c r="O1335" t="s">
        <v>31</v>
      </c>
      <c r="P1335" t="s">
        <v>31</v>
      </c>
      <c r="Q1335" t="s">
        <v>31</v>
      </c>
      <c r="R1335" t="s">
        <v>31</v>
      </c>
      <c r="S1335" t="s">
        <v>32</v>
      </c>
      <c r="T1335" t="s">
        <v>71</v>
      </c>
      <c r="U1335" t="s">
        <v>57</v>
      </c>
      <c r="V1335" t="s">
        <v>40</v>
      </c>
      <c r="W1335" t="s">
        <v>41</v>
      </c>
      <c r="X1335" t="s">
        <v>4268</v>
      </c>
      <c r="Y1335" t="s">
        <v>4269</v>
      </c>
      <c r="Z1335">
        <v>3203119606</v>
      </c>
      <c r="AA1335" t="s">
        <v>37</v>
      </c>
    </row>
    <row r="1336" spans="1:27">
      <c r="A1336" s="1">
        <v>21797</v>
      </c>
      <c r="B1336" s="9">
        <v>45958</v>
      </c>
      <c r="C1336" s="1">
        <v>1</v>
      </c>
      <c r="D1336" s="1" t="s">
        <v>27</v>
      </c>
      <c r="E1336" s="1">
        <v>428714407</v>
      </c>
      <c r="F1336" t="s">
        <v>4270</v>
      </c>
      <c r="G1336" t="s">
        <v>4271</v>
      </c>
      <c r="H1336" t="s">
        <v>30</v>
      </c>
      <c r="I1336" t="s">
        <v>31</v>
      </c>
      <c r="J1336" t="s">
        <v>31</v>
      </c>
      <c r="K1336" t="s">
        <v>31</v>
      </c>
      <c r="L1336" t="s">
        <v>31</v>
      </c>
      <c r="M1336" t="s">
        <v>31</v>
      </c>
      <c r="N1336" t="s">
        <v>32</v>
      </c>
      <c r="O1336" t="s">
        <v>31</v>
      </c>
      <c r="P1336" t="s">
        <v>31</v>
      </c>
      <c r="Q1336" t="s">
        <v>31</v>
      </c>
      <c r="R1336" t="s">
        <v>31</v>
      </c>
      <c r="S1336" t="s">
        <v>32</v>
      </c>
      <c r="T1336" t="s">
        <v>108</v>
      </c>
      <c r="U1336" t="s">
        <v>34</v>
      </c>
      <c r="V1336" t="s">
        <v>40</v>
      </c>
      <c r="W1336" t="s">
        <v>41</v>
      </c>
      <c r="X1336" t="s">
        <v>174</v>
      </c>
      <c r="Y1336" t="s">
        <v>4272</v>
      </c>
      <c r="Z1336">
        <v>3142154662</v>
      </c>
      <c r="AA1336" t="s">
        <v>37</v>
      </c>
    </row>
    <row r="1337" spans="1:27">
      <c r="A1337" s="1">
        <v>21798</v>
      </c>
      <c r="B1337" s="9">
        <v>45958</v>
      </c>
      <c r="C1337" s="1">
        <v>1</v>
      </c>
      <c r="D1337" s="1" t="s">
        <v>27</v>
      </c>
      <c r="E1337" s="1">
        <v>871826532</v>
      </c>
      <c r="F1337" t="s">
        <v>4273</v>
      </c>
      <c r="G1337" t="s">
        <v>4274</v>
      </c>
      <c r="H1337" t="s">
        <v>111</v>
      </c>
      <c r="I1337" t="s">
        <v>31</v>
      </c>
      <c r="J1337" t="s">
        <v>31</v>
      </c>
      <c r="K1337" t="s">
        <v>31</v>
      </c>
      <c r="L1337" t="s">
        <v>31</v>
      </c>
      <c r="M1337" t="s">
        <v>31</v>
      </c>
      <c r="N1337" t="s">
        <v>32</v>
      </c>
      <c r="O1337" t="s">
        <v>31</v>
      </c>
      <c r="P1337" t="s">
        <v>31</v>
      </c>
      <c r="Q1337" t="s">
        <v>31</v>
      </c>
      <c r="R1337" t="s">
        <v>31</v>
      </c>
      <c r="S1337" t="s">
        <v>32</v>
      </c>
      <c r="T1337" t="s">
        <v>108</v>
      </c>
      <c r="U1337" t="s">
        <v>57</v>
      </c>
      <c r="V1337" t="s">
        <v>40</v>
      </c>
      <c r="W1337" t="s">
        <v>41</v>
      </c>
      <c r="X1337" t="s">
        <v>1563</v>
      </c>
      <c r="Y1337" t="s">
        <v>4275</v>
      </c>
      <c r="Z1337">
        <v>3133273749</v>
      </c>
      <c r="AA1337" t="s">
        <v>37</v>
      </c>
    </row>
    <row r="1338" spans="1:27">
      <c r="A1338" s="1">
        <v>21799</v>
      </c>
      <c r="B1338" s="9">
        <v>45958</v>
      </c>
      <c r="C1338" s="1">
        <v>1</v>
      </c>
      <c r="D1338" s="1" t="s">
        <v>27</v>
      </c>
      <c r="E1338" s="1">
        <v>1919158842</v>
      </c>
      <c r="F1338" t="s">
        <v>4276</v>
      </c>
      <c r="G1338" t="s">
        <v>4277</v>
      </c>
      <c r="H1338" t="s">
        <v>111</v>
      </c>
      <c r="I1338" t="s">
        <v>31</v>
      </c>
      <c r="J1338" t="s">
        <v>31</v>
      </c>
      <c r="K1338" t="s">
        <v>31</v>
      </c>
      <c r="L1338" t="s">
        <v>31</v>
      </c>
      <c r="M1338" t="s">
        <v>31</v>
      </c>
      <c r="N1338" t="s">
        <v>32</v>
      </c>
      <c r="O1338" t="s">
        <v>31</v>
      </c>
      <c r="P1338" t="s">
        <v>31</v>
      </c>
      <c r="Q1338" t="s">
        <v>31</v>
      </c>
      <c r="R1338" t="s">
        <v>31</v>
      </c>
      <c r="S1338" t="s">
        <v>32</v>
      </c>
      <c r="T1338" t="s">
        <v>108</v>
      </c>
      <c r="U1338" t="s">
        <v>57</v>
      </c>
      <c r="V1338" t="s">
        <v>40</v>
      </c>
      <c r="W1338" t="s">
        <v>41</v>
      </c>
      <c r="X1338" t="s">
        <v>174</v>
      </c>
      <c r="Y1338" t="s">
        <v>4278</v>
      </c>
      <c r="Z1338">
        <v>3202333899</v>
      </c>
      <c r="AA1338" t="s">
        <v>68</v>
      </c>
    </row>
    <row r="1339" spans="1:27">
      <c r="A1339" s="1">
        <v>21800</v>
      </c>
      <c r="B1339" s="9">
        <v>45958</v>
      </c>
      <c r="C1339" s="1">
        <v>1</v>
      </c>
      <c r="D1339" s="1" t="s">
        <v>27</v>
      </c>
      <c r="E1339" s="1">
        <v>930776087</v>
      </c>
      <c r="F1339" t="s">
        <v>4279</v>
      </c>
      <c r="G1339" t="s">
        <v>4280</v>
      </c>
      <c r="H1339" t="s">
        <v>30</v>
      </c>
      <c r="I1339" t="s">
        <v>31</v>
      </c>
      <c r="J1339" t="s">
        <v>31</v>
      </c>
      <c r="K1339" t="s">
        <v>31</v>
      </c>
      <c r="L1339" t="s">
        <v>31</v>
      </c>
      <c r="M1339" t="s">
        <v>31</v>
      </c>
      <c r="N1339" t="s">
        <v>32</v>
      </c>
      <c r="O1339" t="s">
        <v>31</v>
      </c>
      <c r="P1339" t="s">
        <v>31</v>
      </c>
      <c r="Q1339" t="s">
        <v>31</v>
      </c>
      <c r="R1339" t="s">
        <v>31</v>
      </c>
      <c r="S1339" t="s">
        <v>32</v>
      </c>
      <c r="T1339" t="s">
        <v>71</v>
      </c>
      <c r="U1339" t="s">
        <v>34</v>
      </c>
      <c r="V1339" t="s">
        <v>40</v>
      </c>
      <c r="W1339" t="s">
        <v>41</v>
      </c>
      <c r="X1339" t="s">
        <v>84</v>
      </c>
      <c r="Y1339" t="s">
        <v>4281</v>
      </c>
      <c r="Z1339">
        <v>3115181683</v>
      </c>
      <c r="AA1339" t="s">
        <v>37</v>
      </c>
    </row>
    <row r="1340" spans="1:27">
      <c r="A1340" s="1">
        <v>21801</v>
      </c>
      <c r="B1340" s="9">
        <v>45958</v>
      </c>
      <c r="C1340" s="1">
        <v>1</v>
      </c>
      <c r="D1340" s="1" t="s">
        <v>27</v>
      </c>
      <c r="E1340" s="1">
        <v>945010634</v>
      </c>
      <c r="F1340" t="s">
        <v>4282</v>
      </c>
      <c r="G1340" t="s">
        <v>4283</v>
      </c>
      <c r="H1340" t="s">
        <v>30</v>
      </c>
      <c r="I1340" t="s">
        <v>31</v>
      </c>
      <c r="J1340" t="s">
        <v>31</v>
      </c>
      <c r="K1340" t="s">
        <v>31</v>
      </c>
      <c r="L1340" t="s">
        <v>31</v>
      </c>
      <c r="M1340" t="s">
        <v>31</v>
      </c>
      <c r="N1340" t="s">
        <v>32</v>
      </c>
      <c r="O1340" t="s">
        <v>31</v>
      </c>
      <c r="P1340" t="s">
        <v>31</v>
      </c>
      <c r="Q1340" t="s">
        <v>31</v>
      </c>
      <c r="R1340" t="s">
        <v>31</v>
      </c>
      <c r="S1340" t="s">
        <v>32</v>
      </c>
      <c r="T1340" t="s">
        <v>108</v>
      </c>
      <c r="U1340" t="s">
        <v>57</v>
      </c>
      <c r="V1340" t="s">
        <v>40</v>
      </c>
      <c r="W1340" t="s">
        <v>41</v>
      </c>
      <c r="X1340" t="s">
        <v>31</v>
      </c>
      <c r="Y1340" t="s">
        <v>4284</v>
      </c>
      <c r="Z1340">
        <v>3503242978</v>
      </c>
      <c r="AA1340" t="s">
        <v>37</v>
      </c>
    </row>
    <row r="1341" spans="1:27">
      <c r="A1341" s="1">
        <v>21802</v>
      </c>
      <c r="B1341" s="9">
        <v>45958</v>
      </c>
      <c r="C1341" s="1">
        <v>1</v>
      </c>
      <c r="D1341" s="1" t="s">
        <v>27</v>
      </c>
      <c r="E1341" s="1">
        <v>275393920</v>
      </c>
      <c r="F1341" t="s">
        <v>4285</v>
      </c>
      <c r="G1341" t="s">
        <v>4286</v>
      </c>
      <c r="H1341" t="s">
        <v>30</v>
      </c>
      <c r="I1341" t="s">
        <v>31</v>
      </c>
      <c r="J1341" t="s">
        <v>31</v>
      </c>
      <c r="K1341" t="s">
        <v>31</v>
      </c>
      <c r="L1341" t="s">
        <v>31</v>
      </c>
      <c r="M1341" t="s">
        <v>31</v>
      </c>
      <c r="N1341" t="s">
        <v>32</v>
      </c>
      <c r="O1341" t="s">
        <v>32</v>
      </c>
      <c r="P1341" t="s">
        <v>31</v>
      </c>
      <c r="Q1341" t="s">
        <v>31</v>
      </c>
      <c r="R1341" t="s">
        <v>31</v>
      </c>
      <c r="S1341" t="s">
        <v>31</v>
      </c>
      <c r="T1341" t="s">
        <v>80</v>
      </c>
      <c r="U1341" t="s">
        <v>57</v>
      </c>
      <c r="V1341" t="s">
        <v>40</v>
      </c>
      <c r="W1341" t="s">
        <v>41</v>
      </c>
      <c r="X1341" t="s">
        <v>4287</v>
      </c>
      <c r="Y1341" t="s">
        <v>4288</v>
      </c>
      <c r="Z1341">
        <v>3125666839</v>
      </c>
      <c r="AA1341" t="s">
        <v>37</v>
      </c>
    </row>
    <row r="1342" spans="1:27">
      <c r="A1342" s="1">
        <v>21803</v>
      </c>
      <c r="B1342" s="9">
        <v>45958</v>
      </c>
      <c r="C1342" s="1">
        <v>1</v>
      </c>
      <c r="D1342" s="1" t="s">
        <v>27</v>
      </c>
      <c r="E1342" s="1">
        <v>1415517393</v>
      </c>
      <c r="F1342" t="s">
        <v>4289</v>
      </c>
      <c r="G1342" t="s">
        <v>4290</v>
      </c>
      <c r="H1342" t="s">
        <v>30</v>
      </c>
      <c r="I1342" t="s">
        <v>31</v>
      </c>
      <c r="J1342" t="s">
        <v>31</v>
      </c>
      <c r="K1342" t="s">
        <v>31</v>
      </c>
      <c r="L1342" t="s">
        <v>31</v>
      </c>
      <c r="M1342" t="s">
        <v>31</v>
      </c>
      <c r="N1342" t="s">
        <v>32</v>
      </c>
      <c r="O1342" t="s">
        <v>31</v>
      </c>
      <c r="P1342" t="s">
        <v>31</v>
      </c>
      <c r="Q1342" t="s">
        <v>31</v>
      </c>
      <c r="R1342" t="s">
        <v>31</v>
      </c>
      <c r="S1342" t="s">
        <v>32</v>
      </c>
      <c r="T1342" t="s">
        <v>141</v>
      </c>
      <c r="U1342" t="s">
        <v>34</v>
      </c>
      <c r="V1342" t="s">
        <v>40</v>
      </c>
      <c r="W1342" t="s">
        <v>41</v>
      </c>
      <c r="X1342" t="s">
        <v>4291</v>
      </c>
      <c r="Y1342" t="s">
        <v>4292</v>
      </c>
      <c r="Z1342">
        <v>3112428283</v>
      </c>
      <c r="AA1342" t="s">
        <v>37</v>
      </c>
    </row>
    <row r="1343" spans="1:27">
      <c r="A1343" s="1">
        <v>21804</v>
      </c>
      <c r="B1343" s="9">
        <v>45958</v>
      </c>
      <c r="C1343" s="1">
        <v>1</v>
      </c>
      <c r="D1343" s="1" t="s">
        <v>27</v>
      </c>
      <c r="E1343" s="1">
        <v>1442989555</v>
      </c>
      <c r="F1343" t="s">
        <v>4293</v>
      </c>
      <c r="G1343" t="s">
        <v>4294</v>
      </c>
      <c r="H1343" t="s">
        <v>111</v>
      </c>
      <c r="I1343" t="s">
        <v>31</v>
      </c>
      <c r="J1343" t="s">
        <v>31</v>
      </c>
      <c r="K1343" t="s">
        <v>31</v>
      </c>
      <c r="L1343" t="s">
        <v>31</v>
      </c>
      <c r="M1343" t="s">
        <v>31</v>
      </c>
      <c r="N1343" t="s">
        <v>32</v>
      </c>
      <c r="O1343" t="s">
        <v>31</v>
      </c>
      <c r="P1343" t="s">
        <v>31</v>
      </c>
      <c r="Q1343" t="s">
        <v>31</v>
      </c>
      <c r="R1343" t="s">
        <v>31</v>
      </c>
      <c r="S1343" t="s">
        <v>32</v>
      </c>
      <c r="T1343" t="s">
        <v>108</v>
      </c>
      <c r="U1343" t="s">
        <v>57</v>
      </c>
      <c r="V1343" t="s">
        <v>40</v>
      </c>
      <c r="W1343" t="s">
        <v>41</v>
      </c>
      <c r="X1343" t="s">
        <v>84</v>
      </c>
      <c r="Y1343" t="s">
        <v>4295</v>
      </c>
      <c r="Z1343">
        <v>3214363126</v>
      </c>
      <c r="AA1343" t="s">
        <v>68</v>
      </c>
    </row>
    <row r="1344" spans="1:27">
      <c r="A1344" s="1">
        <v>21805</v>
      </c>
      <c r="B1344" s="9">
        <v>45958</v>
      </c>
      <c r="C1344" s="1">
        <v>1</v>
      </c>
      <c r="D1344" s="1" t="s">
        <v>27</v>
      </c>
      <c r="E1344" s="1">
        <v>379395398</v>
      </c>
      <c r="F1344" t="s">
        <v>4296</v>
      </c>
      <c r="G1344" t="s">
        <v>4297</v>
      </c>
      <c r="H1344" t="s">
        <v>30</v>
      </c>
      <c r="I1344" t="s">
        <v>31</v>
      </c>
      <c r="J1344" t="s">
        <v>31</v>
      </c>
      <c r="K1344" t="s">
        <v>31</v>
      </c>
      <c r="L1344" t="s">
        <v>31</v>
      </c>
      <c r="M1344" t="s">
        <v>31</v>
      </c>
      <c r="N1344" t="s">
        <v>32</v>
      </c>
      <c r="O1344" t="s">
        <v>31</v>
      </c>
      <c r="P1344" t="s">
        <v>31</v>
      </c>
      <c r="Q1344" t="s">
        <v>31</v>
      </c>
      <c r="R1344" t="s">
        <v>31</v>
      </c>
      <c r="S1344" t="s">
        <v>32</v>
      </c>
      <c r="T1344" t="s">
        <v>108</v>
      </c>
      <c r="U1344" t="s">
        <v>34</v>
      </c>
      <c r="V1344" t="s">
        <v>40</v>
      </c>
      <c r="W1344" t="s">
        <v>35</v>
      </c>
      <c r="X1344" t="s">
        <v>4298</v>
      </c>
      <c r="Y1344" t="s">
        <v>4299</v>
      </c>
      <c r="Z1344">
        <v>3212578720</v>
      </c>
      <c r="AA1344" t="s">
        <v>37</v>
      </c>
    </row>
    <row r="1345" spans="1:27">
      <c r="A1345" s="1">
        <v>21806</v>
      </c>
      <c r="B1345" s="9">
        <v>45958</v>
      </c>
      <c r="C1345" s="1">
        <v>1</v>
      </c>
      <c r="D1345" s="1" t="s">
        <v>27</v>
      </c>
      <c r="E1345" s="1">
        <v>1212226916</v>
      </c>
      <c r="F1345" t="s">
        <v>4300</v>
      </c>
      <c r="G1345" t="s">
        <v>4301</v>
      </c>
      <c r="H1345" t="s">
        <v>30</v>
      </c>
      <c r="I1345" t="s">
        <v>31</v>
      </c>
      <c r="J1345" t="s">
        <v>31</v>
      </c>
      <c r="K1345" t="s">
        <v>31</v>
      </c>
      <c r="L1345" t="s">
        <v>31</v>
      </c>
      <c r="M1345" t="s">
        <v>31</v>
      </c>
      <c r="N1345" t="s">
        <v>32</v>
      </c>
      <c r="O1345" t="s">
        <v>31</v>
      </c>
      <c r="P1345" t="s">
        <v>31</v>
      </c>
      <c r="Q1345" t="s">
        <v>31</v>
      </c>
      <c r="R1345" t="s">
        <v>31</v>
      </c>
      <c r="S1345" t="s">
        <v>32</v>
      </c>
      <c r="T1345" t="s">
        <v>80</v>
      </c>
      <c r="U1345" t="s">
        <v>57</v>
      </c>
      <c r="V1345" t="s">
        <v>40</v>
      </c>
      <c r="W1345" t="s">
        <v>41</v>
      </c>
      <c r="X1345" t="s">
        <v>31</v>
      </c>
      <c r="Y1345" t="s">
        <v>4302</v>
      </c>
      <c r="Z1345">
        <v>3502022571</v>
      </c>
      <c r="AA1345" t="s">
        <v>37</v>
      </c>
    </row>
    <row r="1346" spans="1:27">
      <c r="A1346" s="1">
        <v>21807</v>
      </c>
      <c r="B1346" s="9">
        <v>45958</v>
      </c>
      <c r="C1346" s="1">
        <v>1</v>
      </c>
      <c r="D1346" s="1" t="s">
        <v>27</v>
      </c>
      <c r="E1346" s="1">
        <v>1741811238</v>
      </c>
      <c r="F1346" t="s">
        <v>4303</v>
      </c>
      <c r="G1346" t="s">
        <v>4304</v>
      </c>
      <c r="H1346" t="s">
        <v>111</v>
      </c>
      <c r="I1346" t="s">
        <v>31</v>
      </c>
      <c r="J1346" t="s">
        <v>31</v>
      </c>
      <c r="K1346" t="s">
        <v>31</v>
      </c>
      <c r="L1346" t="s">
        <v>31</v>
      </c>
      <c r="M1346" t="s">
        <v>31</v>
      </c>
      <c r="N1346" t="s">
        <v>32</v>
      </c>
      <c r="O1346" t="s">
        <v>31</v>
      </c>
      <c r="P1346" t="s">
        <v>31</v>
      </c>
      <c r="Q1346" t="s">
        <v>31</v>
      </c>
      <c r="R1346" t="s">
        <v>31</v>
      </c>
      <c r="S1346" t="s">
        <v>32</v>
      </c>
      <c r="T1346" t="s">
        <v>108</v>
      </c>
      <c r="U1346" t="s">
        <v>57</v>
      </c>
      <c r="V1346" t="s">
        <v>40</v>
      </c>
      <c r="W1346" t="s">
        <v>41</v>
      </c>
      <c r="X1346" t="s">
        <v>174</v>
      </c>
      <c r="Y1346" t="s">
        <v>4305</v>
      </c>
      <c r="Z1346" t="s">
        <v>3514</v>
      </c>
      <c r="AA1346" t="s">
        <v>68</v>
      </c>
    </row>
    <row r="1347" spans="1:27">
      <c r="A1347" s="1">
        <v>21809</v>
      </c>
      <c r="B1347" s="9">
        <v>45958</v>
      </c>
      <c r="C1347" s="1">
        <v>1</v>
      </c>
      <c r="D1347" s="1" t="s">
        <v>27</v>
      </c>
      <c r="E1347" s="1">
        <v>1954936543</v>
      </c>
      <c r="F1347" t="s">
        <v>4306</v>
      </c>
      <c r="G1347" t="s">
        <v>4307</v>
      </c>
      <c r="H1347" t="s">
        <v>111</v>
      </c>
      <c r="I1347" t="s">
        <v>31</v>
      </c>
      <c r="J1347" t="s">
        <v>31</v>
      </c>
      <c r="K1347" t="s">
        <v>31</v>
      </c>
      <c r="L1347" t="s">
        <v>31</v>
      </c>
      <c r="M1347" t="s">
        <v>31</v>
      </c>
      <c r="N1347" t="s">
        <v>32</v>
      </c>
      <c r="O1347" t="s">
        <v>31</v>
      </c>
      <c r="P1347" t="s">
        <v>31</v>
      </c>
      <c r="Q1347" t="s">
        <v>31</v>
      </c>
      <c r="R1347" t="s">
        <v>31</v>
      </c>
      <c r="S1347" t="s">
        <v>32</v>
      </c>
      <c r="T1347" t="s">
        <v>156</v>
      </c>
      <c r="U1347" t="s">
        <v>57</v>
      </c>
      <c r="V1347" t="s">
        <v>40</v>
      </c>
      <c r="W1347" t="s">
        <v>41</v>
      </c>
      <c r="X1347" t="s">
        <v>258</v>
      </c>
      <c r="Y1347" t="s">
        <v>4308</v>
      </c>
      <c r="Z1347">
        <v>0</v>
      </c>
      <c r="AA1347" t="s">
        <v>37</v>
      </c>
    </row>
    <row r="1348" spans="1:27">
      <c r="A1348" s="1">
        <v>21811</v>
      </c>
      <c r="B1348" s="9">
        <v>45958</v>
      </c>
      <c r="C1348" s="1">
        <v>1</v>
      </c>
      <c r="D1348" s="1" t="s">
        <v>27</v>
      </c>
      <c r="E1348" s="1">
        <v>1469949035</v>
      </c>
      <c r="F1348" t="s">
        <v>4309</v>
      </c>
      <c r="G1348" t="s">
        <v>4310</v>
      </c>
      <c r="H1348" t="s">
        <v>30</v>
      </c>
      <c r="I1348" t="s">
        <v>31</v>
      </c>
      <c r="J1348" t="s">
        <v>31</v>
      </c>
      <c r="K1348" t="s">
        <v>31</v>
      </c>
      <c r="L1348" t="s">
        <v>31</v>
      </c>
      <c r="M1348" t="s">
        <v>31</v>
      </c>
      <c r="N1348" t="s">
        <v>32</v>
      </c>
      <c r="O1348" t="s">
        <v>31</v>
      </c>
      <c r="P1348" t="s">
        <v>31</v>
      </c>
      <c r="Q1348" t="s">
        <v>32</v>
      </c>
      <c r="R1348" t="s">
        <v>31</v>
      </c>
      <c r="S1348" t="s">
        <v>31</v>
      </c>
      <c r="T1348" t="s">
        <v>170</v>
      </c>
      <c r="U1348" t="s">
        <v>57</v>
      </c>
      <c r="V1348" t="s">
        <v>40</v>
      </c>
      <c r="W1348" t="s">
        <v>41</v>
      </c>
      <c r="Y1348" t="s">
        <v>4311</v>
      </c>
      <c r="Z1348">
        <v>3123678909</v>
      </c>
      <c r="AA1348" t="s">
        <v>68</v>
      </c>
    </row>
    <row r="1349" spans="1:27">
      <c r="A1349" s="1">
        <v>21812</v>
      </c>
      <c r="B1349" s="9">
        <v>45958</v>
      </c>
      <c r="C1349" s="1">
        <v>1</v>
      </c>
      <c r="D1349" s="1" t="s">
        <v>27</v>
      </c>
      <c r="E1349" s="1">
        <v>712208760</v>
      </c>
      <c r="F1349" t="s">
        <v>4312</v>
      </c>
      <c r="G1349" t="s">
        <v>4313</v>
      </c>
      <c r="H1349" t="s">
        <v>30</v>
      </c>
      <c r="I1349" t="s">
        <v>32</v>
      </c>
      <c r="J1349" t="s">
        <v>31</v>
      </c>
      <c r="K1349" t="s">
        <v>31</v>
      </c>
      <c r="L1349" t="s">
        <v>31</v>
      </c>
      <c r="M1349" t="s">
        <v>31</v>
      </c>
      <c r="N1349" t="s">
        <v>31</v>
      </c>
      <c r="O1349" t="s">
        <v>31</v>
      </c>
      <c r="P1349" t="s">
        <v>31</v>
      </c>
      <c r="Q1349" t="s">
        <v>31</v>
      </c>
      <c r="R1349" t="s">
        <v>31</v>
      </c>
      <c r="S1349" t="s">
        <v>32</v>
      </c>
      <c r="T1349" t="s">
        <v>108</v>
      </c>
      <c r="U1349" t="s">
        <v>57</v>
      </c>
      <c r="V1349" t="s">
        <v>40</v>
      </c>
      <c r="W1349" t="s">
        <v>41</v>
      </c>
      <c r="X1349" t="s">
        <v>174</v>
      </c>
      <c r="Y1349" t="s">
        <v>4314</v>
      </c>
      <c r="Z1349">
        <v>3208571971</v>
      </c>
      <c r="AA1349" t="s">
        <v>68</v>
      </c>
    </row>
    <row r="1350" spans="1:27">
      <c r="A1350" s="1">
        <v>21813</v>
      </c>
      <c r="B1350" s="9">
        <v>45958</v>
      </c>
      <c r="C1350" s="1">
        <v>1</v>
      </c>
      <c r="D1350" s="1" t="s">
        <v>27</v>
      </c>
      <c r="E1350" s="1">
        <v>25957498</v>
      </c>
      <c r="F1350" t="s">
        <v>4315</v>
      </c>
      <c r="G1350" t="s">
        <v>4316</v>
      </c>
      <c r="H1350" t="s">
        <v>30</v>
      </c>
      <c r="I1350" t="s">
        <v>31</v>
      </c>
      <c r="J1350" t="s">
        <v>31</v>
      </c>
      <c r="K1350" t="s">
        <v>31</v>
      </c>
      <c r="L1350" t="s">
        <v>31</v>
      </c>
      <c r="M1350" t="s">
        <v>31</v>
      </c>
      <c r="N1350" t="s">
        <v>32</v>
      </c>
      <c r="O1350" t="s">
        <v>31</v>
      </c>
      <c r="P1350" t="s">
        <v>31</v>
      </c>
      <c r="Q1350" t="s">
        <v>31</v>
      </c>
      <c r="R1350" t="s">
        <v>31</v>
      </c>
      <c r="S1350" t="s">
        <v>32</v>
      </c>
      <c r="T1350" t="s">
        <v>128</v>
      </c>
      <c r="U1350" t="s">
        <v>34</v>
      </c>
      <c r="V1350" t="s">
        <v>40</v>
      </c>
      <c r="W1350" t="s">
        <v>41</v>
      </c>
      <c r="Y1350" t="s">
        <v>4317</v>
      </c>
      <c r="Z1350">
        <v>3136799297</v>
      </c>
      <c r="AA1350" t="s">
        <v>37</v>
      </c>
    </row>
    <row r="1351" spans="1:27">
      <c r="A1351" s="1">
        <v>21814</v>
      </c>
      <c r="B1351" s="9">
        <v>45958</v>
      </c>
      <c r="C1351" s="1">
        <v>1</v>
      </c>
      <c r="D1351" s="1" t="s">
        <v>27</v>
      </c>
      <c r="E1351" s="1">
        <v>1486975867</v>
      </c>
      <c r="F1351" t="s">
        <v>4318</v>
      </c>
      <c r="G1351" t="s">
        <v>4319</v>
      </c>
      <c r="H1351" t="s">
        <v>111</v>
      </c>
      <c r="I1351" t="s">
        <v>31</v>
      </c>
      <c r="J1351" t="s">
        <v>31</v>
      </c>
      <c r="K1351" t="s">
        <v>31</v>
      </c>
      <c r="L1351" t="s">
        <v>31</v>
      </c>
      <c r="M1351" t="s">
        <v>31</v>
      </c>
      <c r="N1351" t="s">
        <v>32</v>
      </c>
      <c r="O1351" t="s">
        <v>31</v>
      </c>
      <c r="P1351" t="s">
        <v>31</v>
      </c>
      <c r="Q1351" t="s">
        <v>31</v>
      </c>
      <c r="R1351" t="s">
        <v>31</v>
      </c>
      <c r="S1351" t="s">
        <v>32</v>
      </c>
      <c r="T1351" t="s">
        <v>108</v>
      </c>
      <c r="U1351" t="s">
        <v>57</v>
      </c>
      <c r="V1351" t="s">
        <v>40</v>
      </c>
      <c r="W1351" t="s">
        <v>41</v>
      </c>
      <c r="X1351" t="s">
        <v>1563</v>
      </c>
      <c r="Y1351" t="s">
        <v>4320</v>
      </c>
      <c r="Z1351">
        <v>3212888869</v>
      </c>
      <c r="AA1351" t="s">
        <v>37</v>
      </c>
    </row>
    <row r="1352" spans="1:27">
      <c r="A1352" s="1">
        <v>21815</v>
      </c>
      <c r="B1352" s="9">
        <v>45958</v>
      </c>
      <c r="C1352" s="1">
        <v>1</v>
      </c>
      <c r="D1352" s="1" t="s">
        <v>27</v>
      </c>
      <c r="E1352" s="1">
        <v>218509604</v>
      </c>
      <c r="F1352" t="s">
        <v>4321</v>
      </c>
      <c r="G1352" t="s">
        <v>4322</v>
      </c>
      <c r="H1352" t="s">
        <v>30</v>
      </c>
      <c r="I1352" t="s">
        <v>31</v>
      </c>
      <c r="J1352" t="s">
        <v>31</v>
      </c>
      <c r="K1352" t="s">
        <v>31</v>
      </c>
      <c r="L1352" t="s">
        <v>31</v>
      </c>
      <c r="M1352" t="s">
        <v>31</v>
      </c>
      <c r="N1352" t="s">
        <v>32</v>
      </c>
      <c r="O1352" t="s">
        <v>31</v>
      </c>
      <c r="P1352" t="s">
        <v>31</v>
      </c>
      <c r="Q1352" t="s">
        <v>31</v>
      </c>
      <c r="R1352" t="s">
        <v>31</v>
      </c>
      <c r="S1352" t="s">
        <v>32</v>
      </c>
      <c r="T1352" t="s">
        <v>108</v>
      </c>
      <c r="U1352" t="s">
        <v>34</v>
      </c>
      <c r="V1352" t="s">
        <v>40</v>
      </c>
      <c r="W1352" t="s">
        <v>41</v>
      </c>
      <c r="X1352" t="s">
        <v>174</v>
      </c>
      <c r="Y1352" t="s">
        <v>4323</v>
      </c>
      <c r="Z1352">
        <v>3144834315</v>
      </c>
      <c r="AA1352" t="s">
        <v>37</v>
      </c>
    </row>
    <row r="1353" spans="1:27">
      <c r="A1353" s="1">
        <v>21816</v>
      </c>
      <c r="B1353" s="9">
        <v>45958</v>
      </c>
      <c r="C1353" s="1">
        <v>1</v>
      </c>
      <c r="D1353" s="1" t="s">
        <v>27</v>
      </c>
      <c r="E1353" s="1">
        <v>1287859984</v>
      </c>
      <c r="F1353" t="s">
        <v>4324</v>
      </c>
      <c r="G1353" t="s">
        <v>4325</v>
      </c>
      <c r="H1353" t="s">
        <v>111</v>
      </c>
      <c r="I1353" t="s">
        <v>31</v>
      </c>
      <c r="J1353" t="s">
        <v>31</v>
      </c>
      <c r="K1353" t="s">
        <v>31</v>
      </c>
      <c r="L1353" t="s">
        <v>31</v>
      </c>
      <c r="M1353" t="s">
        <v>31</v>
      </c>
      <c r="N1353" t="s">
        <v>32</v>
      </c>
      <c r="O1353" t="s">
        <v>31</v>
      </c>
      <c r="P1353" t="s">
        <v>31</v>
      </c>
      <c r="Q1353" t="s">
        <v>31</v>
      </c>
      <c r="R1353" t="s">
        <v>31</v>
      </c>
      <c r="S1353" t="s">
        <v>32</v>
      </c>
      <c r="T1353" t="s">
        <v>108</v>
      </c>
      <c r="U1353" t="s">
        <v>57</v>
      </c>
      <c r="V1353" t="s">
        <v>40</v>
      </c>
      <c r="W1353" t="s">
        <v>41</v>
      </c>
      <c r="X1353" t="s">
        <v>31</v>
      </c>
      <c r="Y1353" t="s">
        <v>4326</v>
      </c>
      <c r="Z1353">
        <v>3150829172</v>
      </c>
      <c r="AA1353" t="s">
        <v>37</v>
      </c>
    </row>
    <row r="1354" spans="1:27">
      <c r="A1354" s="1">
        <v>21817</v>
      </c>
      <c r="B1354" s="9">
        <v>45958</v>
      </c>
      <c r="C1354" s="1">
        <v>1</v>
      </c>
      <c r="D1354" s="1" t="s">
        <v>27</v>
      </c>
      <c r="E1354" s="1">
        <v>1293188936</v>
      </c>
      <c r="F1354" t="s">
        <v>4327</v>
      </c>
      <c r="G1354" t="s">
        <v>4328</v>
      </c>
      <c r="H1354" t="s">
        <v>111</v>
      </c>
      <c r="I1354" t="s">
        <v>31</v>
      </c>
      <c r="J1354" t="s">
        <v>31</v>
      </c>
      <c r="K1354" t="s">
        <v>31</v>
      </c>
      <c r="L1354" t="s">
        <v>31</v>
      </c>
      <c r="M1354" t="s">
        <v>31</v>
      </c>
      <c r="N1354" t="s">
        <v>32</v>
      </c>
      <c r="O1354" t="s">
        <v>31</v>
      </c>
      <c r="P1354" t="s">
        <v>31</v>
      </c>
      <c r="Q1354" t="s">
        <v>31</v>
      </c>
      <c r="R1354" t="s">
        <v>31</v>
      </c>
      <c r="S1354" t="s">
        <v>32</v>
      </c>
      <c r="T1354" t="s">
        <v>108</v>
      </c>
      <c r="U1354" t="s">
        <v>57</v>
      </c>
      <c r="V1354" t="s">
        <v>40</v>
      </c>
      <c r="W1354" t="s">
        <v>41</v>
      </c>
      <c r="X1354" t="s">
        <v>174</v>
      </c>
      <c r="Y1354" t="s">
        <v>4329</v>
      </c>
      <c r="Z1354">
        <v>3112092787</v>
      </c>
      <c r="AA1354" t="s">
        <v>68</v>
      </c>
    </row>
    <row r="1355" spans="1:27">
      <c r="A1355" s="1">
        <v>21819</v>
      </c>
      <c r="B1355" s="9">
        <v>45958</v>
      </c>
      <c r="C1355" s="1">
        <v>1</v>
      </c>
      <c r="D1355" s="1" t="s">
        <v>27</v>
      </c>
      <c r="E1355" s="1">
        <v>1405541894</v>
      </c>
      <c r="F1355" t="s">
        <v>4330</v>
      </c>
      <c r="G1355" t="s">
        <v>4331</v>
      </c>
      <c r="H1355" t="s">
        <v>30</v>
      </c>
      <c r="I1355" t="s">
        <v>31</v>
      </c>
      <c r="J1355" t="s">
        <v>31</v>
      </c>
      <c r="K1355" t="s">
        <v>31</v>
      </c>
      <c r="L1355" t="s">
        <v>31</v>
      </c>
      <c r="M1355" t="s">
        <v>31</v>
      </c>
      <c r="N1355" t="s">
        <v>32</v>
      </c>
      <c r="O1355" t="s">
        <v>31</v>
      </c>
      <c r="P1355" t="s">
        <v>31</v>
      </c>
      <c r="Q1355" t="s">
        <v>31</v>
      </c>
      <c r="R1355" t="s">
        <v>31</v>
      </c>
      <c r="S1355" t="s">
        <v>32</v>
      </c>
      <c r="T1355" t="s">
        <v>138</v>
      </c>
      <c r="U1355" t="s">
        <v>57</v>
      </c>
      <c r="V1355" t="s">
        <v>40</v>
      </c>
      <c r="W1355" t="s">
        <v>41</v>
      </c>
      <c r="X1355" t="s">
        <v>4332</v>
      </c>
      <c r="Y1355" t="s">
        <v>4333</v>
      </c>
      <c r="Z1355">
        <v>3202974701</v>
      </c>
      <c r="AA1355" t="s">
        <v>37</v>
      </c>
    </row>
    <row r="1356" spans="1:27">
      <c r="A1356" s="1">
        <v>21821</v>
      </c>
      <c r="B1356" s="9">
        <v>45958</v>
      </c>
      <c r="C1356" s="1">
        <v>1</v>
      </c>
      <c r="D1356" s="1" t="s">
        <v>27</v>
      </c>
      <c r="E1356" s="1">
        <v>1849261167</v>
      </c>
      <c r="F1356" t="s">
        <v>4334</v>
      </c>
      <c r="G1356" t="s">
        <v>4335</v>
      </c>
      <c r="H1356" t="s">
        <v>30</v>
      </c>
      <c r="I1356" t="s">
        <v>31</v>
      </c>
      <c r="J1356" t="s">
        <v>31</v>
      </c>
      <c r="K1356" t="s">
        <v>31</v>
      </c>
      <c r="L1356" t="s">
        <v>31</v>
      </c>
      <c r="M1356" t="s">
        <v>31</v>
      </c>
      <c r="N1356" t="s">
        <v>32</v>
      </c>
      <c r="O1356" t="s">
        <v>31</v>
      </c>
      <c r="P1356" t="s">
        <v>31</v>
      </c>
      <c r="Q1356" t="s">
        <v>31</v>
      </c>
      <c r="R1356" t="s">
        <v>31</v>
      </c>
      <c r="S1356" t="s">
        <v>32</v>
      </c>
      <c r="T1356" t="s">
        <v>147</v>
      </c>
      <c r="U1356" t="s">
        <v>57</v>
      </c>
      <c r="V1356" t="s">
        <v>40</v>
      </c>
      <c r="W1356" t="s">
        <v>41</v>
      </c>
      <c r="X1356" t="s">
        <v>84</v>
      </c>
      <c r="Y1356" t="s">
        <v>4336</v>
      </c>
      <c r="Z1356">
        <v>3212423431</v>
      </c>
      <c r="AA1356" t="s">
        <v>37</v>
      </c>
    </row>
    <row r="1357" spans="1:27">
      <c r="A1357" s="1">
        <v>21822</v>
      </c>
      <c r="B1357" s="9">
        <v>45958</v>
      </c>
      <c r="C1357" s="1">
        <v>1</v>
      </c>
      <c r="D1357" s="1" t="s">
        <v>27</v>
      </c>
      <c r="E1357" s="1">
        <v>1819439164</v>
      </c>
      <c r="F1357" t="s">
        <v>4337</v>
      </c>
      <c r="G1357" t="s">
        <v>4338</v>
      </c>
      <c r="H1357" t="s">
        <v>30</v>
      </c>
      <c r="I1357" t="s">
        <v>31</v>
      </c>
      <c r="J1357" t="s">
        <v>31</v>
      </c>
      <c r="K1357" t="s">
        <v>31</v>
      </c>
      <c r="L1357" t="s">
        <v>31</v>
      </c>
      <c r="M1357" t="s">
        <v>31</v>
      </c>
      <c r="N1357" t="s">
        <v>32</v>
      </c>
      <c r="O1357" t="s">
        <v>31</v>
      </c>
      <c r="P1357" t="s">
        <v>31</v>
      </c>
      <c r="Q1357" t="s">
        <v>31</v>
      </c>
      <c r="R1357" t="s">
        <v>31</v>
      </c>
      <c r="S1357" t="s">
        <v>32</v>
      </c>
      <c r="T1357" t="s">
        <v>71</v>
      </c>
      <c r="U1357" t="s">
        <v>34</v>
      </c>
      <c r="V1357" t="s">
        <v>40</v>
      </c>
      <c r="W1357" t="s">
        <v>41</v>
      </c>
      <c r="Y1357" t="s">
        <v>4339</v>
      </c>
      <c r="Z1357">
        <v>3208052118</v>
      </c>
      <c r="AA1357" t="s">
        <v>37</v>
      </c>
    </row>
    <row r="1358" spans="1:27">
      <c r="A1358" s="1">
        <v>21823</v>
      </c>
      <c r="B1358" s="9">
        <v>45958</v>
      </c>
      <c r="C1358" s="1">
        <v>1</v>
      </c>
      <c r="D1358" s="1" t="s">
        <v>27</v>
      </c>
      <c r="E1358" s="1">
        <v>279432373</v>
      </c>
      <c r="F1358" t="s">
        <v>4340</v>
      </c>
      <c r="G1358" t="s">
        <v>4341</v>
      </c>
      <c r="H1358" t="s">
        <v>30</v>
      </c>
      <c r="I1358" t="s">
        <v>31</v>
      </c>
      <c r="J1358" t="s">
        <v>31</v>
      </c>
      <c r="K1358" t="s">
        <v>31</v>
      </c>
      <c r="L1358" t="s">
        <v>31</v>
      </c>
      <c r="M1358" t="s">
        <v>31</v>
      </c>
      <c r="N1358" t="s">
        <v>32</v>
      </c>
      <c r="O1358" t="s">
        <v>31</v>
      </c>
      <c r="P1358" t="s">
        <v>31</v>
      </c>
      <c r="Q1358" t="s">
        <v>31</v>
      </c>
      <c r="R1358" t="s">
        <v>31</v>
      </c>
      <c r="S1358" t="s">
        <v>32</v>
      </c>
      <c r="T1358" t="s">
        <v>80</v>
      </c>
      <c r="U1358" t="s">
        <v>34</v>
      </c>
      <c r="V1358" t="s">
        <v>40</v>
      </c>
      <c r="W1358" t="s">
        <v>41</v>
      </c>
      <c r="X1358" t="s">
        <v>4342</v>
      </c>
      <c r="Y1358" t="s">
        <v>4343</v>
      </c>
      <c r="Z1358">
        <v>3138394221</v>
      </c>
      <c r="AA1358" t="s">
        <v>37</v>
      </c>
    </row>
    <row r="1359" spans="1:27">
      <c r="A1359" s="1">
        <v>21824</v>
      </c>
      <c r="B1359" s="9">
        <v>45958</v>
      </c>
      <c r="C1359" s="1">
        <v>1</v>
      </c>
      <c r="D1359" s="1" t="s">
        <v>27</v>
      </c>
      <c r="E1359" s="1">
        <v>1000839637</v>
      </c>
      <c r="F1359" t="s">
        <v>4344</v>
      </c>
      <c r="G1359" t="s">
        <v>4345</v>
      </c>
      <c r="H1359" t="s">
        <v>30</v>
      </c>
      <c r="I1359" t="s">
        <v>31</v>
      </c>
      <c r="J1359" t="s">
        <v>31</v>
      </c>
      <c r="K1359" t="s">
        <v>31</v>
      </c>
      <c r="L1359" t="s">
        <v>31</v>
      </c>
      <c r="M1359" t="s">
        <v>31</v>
      </c>
      <c r="N1359" t="s">
        <v>32</v>
      </c>
      <c r="O1359" t="s">
        <v>31</v>
      </c>
      <c r="P1359" t="s">
        <v>31</v>
      </c>
      <c r="Q1359" t="s">
        <v>31</v>
      </c>
      <c r="R1359" t="s">
        <v>31</v>
      </c>
      <c r="S1359" t="s">
        <v>32</v>
      </c>
      <c r="T1359" t="s">
        <v>80</v>
      </c>
      <c r="U1359" t="s">
        <v>316</v>
      </c>
      <c r="V1359" t="s">
        <v>35</v>
      </c>
      <c r="W1359" t="s">
        <v>41</v>
      </c>
      <c r="X1359" t="s">
        <v>4346</v>
      </c>
      <c r="Y1359" t="s">
        <v>4347</v>
      </c>
      <c r="Z1359">
        <v>3144500461</v>
      </c>
      <c r="AA1359" t="s">
        <v>37</v>
      </c>
    </row>
    <row r="1360" spans="1:27">
      <c r="A1360" s="1">
        <v>21825</v>
      </c>
      <c r="B1360" s="9">
        <v>45958</v>
      </c>
      <c r="C1360" s="1">
        <v>1</v>
      </c>
      <c r="D1360" s="1" t="s">
        <v>27</v>
      </c>
      <c r="E1360" s="1">
        <v>991494089</v>
      </c>
      <c r="F1360" t="s">
        <v>4348</v>
      </c>
      <c r="G1360" t="s">
        <v>4349</v>
      </c>
      <c r="H1360" t="s">
        <v>30</v>
      </c>
      <c r="I1360" t="s">
        <v>31</v>
      </c>
      <c r="J1360" t="s">
        <v>31</v>
      </c>
      <c r="K1360" t="s">
        <v>31</v>
      </c>
      <c r="L1360" t="s">
        <v>31</v>
      </c>
      <c r="M1360" t="s">
        <v>31</v>
      </c>
      <c r="N1360" t="s">
        <v>32</v>
      </c>
      <c r="O1360" t="s">
        <v>31</v>
      </c>
      <c r="P1360" t="s">
        <v>31</v>
      </c>
      <c r="Q1360" t="s">
        <v>31</v>
      </c>
      <c r="R1360" t="s">
        <v>31</v>
      </c>
      <c r="S1360" t="s">
        <v>32</v>
      </c>
      <c r="T1360" t="s">
        <v>108</v>
      </c>
      <c r="U1360" t="s">
        <v>57</v>
      </c>
      <c r="V1360" t="s">
        <v>40</v>
      </c>
      <c r="W1360" t="s">
        <v>35</v>
      </c>
      <c r="X1360" t="s">
        <v>4350</v>
      </c>
      <c r="Y1360" t="s">
        <v>4351</v>
      </c>
      <c r="Z1360">
        <v>3144903610</v>
      </c>
      <c r="AA1360" t="s">
        <v>37</v>
      </c>
    </row>
    <row r="1361" spans="1:27">
      <c r="A1361" s="1">
        <v>21826</v>
      </c>
      <c r="B1361" s="9">
        <v>45959</v>
      </c>
      <c r="C1361" s="1">
        <v>1</v>
      </c>
      <c r="D1361" s="1" t="s">
        <v>27</v>
      </c>
      <c r="E1361" s="1">
        <v>1949568541</v>
      </c>
      <c r="F1361" t="s">
        <v>4352</v>
      </c>
      <c r="G1361" t="s">
        <v>4353</v>
      </c>
      <c r="H1361" t="s">
        <v>111</v>
      </c>
      <c r="I1361" t="s">
        <v>31</v>
      </c>
      <c r="J1361" t="s">
        <v>31</v>
      </c>
      <c r="K1361" t="s">
        <v>31</v>
      </c>
      <c r="L1361" t="s">
        <v>31</v>
      </c>
      <c r="M1361" t="s">
        <v>31</v>
      </c>
      <c r="N1361" t="s">
        <v>32</v>
      </c>
      <c r="O1361" t="s">
        <v>31</v>
      </c>
      <c r="P1361" t="s">
        <v>31</v>
      </c>
      <c r="Q1361" t="s">
        <v>31</v>
      </c>
      <c r="R1361" t="s">
        <v>31</v>
      </c>
      <c r="S1361" t="s">
        <v>32</v>
      </c>
      <c r="T1361" t="s">
        <v>147</v>
      </c>
      <c r="U1361" t="s">
        <v>57</v>
      </c>
      <c r="V1361" t="s">
        <v>40</v>
      </c>
      <c r="W1361" t="s">
        <v>41</v>
      </c>
      <c r="X1361" t="s">
        <v>84</v>
      </c>
      <c r="Y1361" t="s">
        <v>4354</v>
      </c>
      <c r="Z1361">
        <v>3143265921</v>
      </c>
      <c r="AA1361" t="s">
        <v>37</v>
      </c>
    </row>
    <row r="1362" spans="1:27">
      <c r="A1362" s="1">
        <v>21827</v>
      </c>
      <c r="B1362" s="9">
        <v>45959</v>
      </c>
      <c r="C1362" s="1">
        <v>1</v>
      </c>
      <c r="D1362" s="1" t="s">
        <v>27</v>
      </c>
      <c r="E1362" s="1">
        <v>913684474</v>
      </c>
      <c r="F1362" t="s">
        <v>4355</v>
      </c>
      <c r="G1362" t="s">
        <v>4356</v>
      </c>
      <c r="H1362" t="s">
        <v>30</v>
      </c>
      <c r="I1362" t="s">
        <v>31</v>
      </c>
      <c r="J1362" t="s">
        <v>31</v>
      </c>
      <c r="K1362" t="s">
        <v>31</v>
      </c>
      <c r="L1362" t="s">
        <v>31</v>
      </c>
      <c r="M1362" t="s">
        <v>31</v>
      </c>
      <c r="N1362" t="s">
        <v>32</v>
      </c>
      <c r="O1362" t="s">
        <v>31</v>
      </c>
      <c r="P1362" t="s">
        <v>31</v>
      </c>
      <c r="Q1362" t="s">
        <v>31</v>
      </c>
      <c r="R1362" t="s">
        <v>31</v>
      </c>
      <c r="S1362" t="s">
        <v>32</v>
      </c>
      <c r="T1362" t="s">
        <v>80</v>
      </c>
      <c r="U1362" t="s">
        <v>57</v>
      </c>
      <c r="V1362" t="s">
        <v>40</v>
      </c>
      <c r="W1362" t="s">
        <v>41</v>
      </c>
      <c r="Y1362" t="s">
        <v>4357</v>
      </c>
      <c r="Z1362">
        <v>3227063486</v>
      </c>
      <c r="AA1362" t="s">
        <v>37</v>
      </c>
    </row>
    <row r="1363" spans="1:27">
      <c r="A1363" s="1">
        <v>21828</v>
      </c>
      <c r="B1363" s="9">
        <v>45959</v>
      </c>
      <c r="C1363" s="1">
        <v>1</v>
      </c>
      <c r="D1363" s="1" t="s">
        <v>27</v>
      </c>
      <c r="E1363" s="1">
        <v>982755804</v>
      </c>
      <c r="F1363" t="s">
        <v>4358</v>
      </c>
      <c r="G1363" t="s">
        <v>4359</v>
      </c>
      <c r="H1363" t="s">
        <v>111</v>
      </c>
      <c r="I1363" t="s">
        <v>31</v>
      </c>
      <c r="J1363" t="s">
        <v>31</v>
      </c>
      <c r="K1363" t="s">
        <v>31</v>
      </c>
      <c r="L1363" t="s">
        <v>31</v>
      </c>
      <c r="M1363" t="s">
        <v>31</v>
      </c>
      <c r="N1363" t="s">
        <v>32</v>
      </c>
      <c r="O1363" t="s">
        <v>31</v>
      </c>
      <c r="P1363" t="s">
        <v>31</v>
      </c>
      <c r="Q1363" t="s">
        <v>31</v>
      </c>
      <c r="R1363" t="s">
        <v>31</v>
      </c>
      <c r="S1363" t="s">
        <v>32</v>
      </c>
      <c r="T1363" t="s">
        <v>108</v>
      </c>
      <c r="U1363" t="s">
        <v>57</v>
      </c>
      <c r="V1363" t="s">
        <v>40</v>
      </c>
      <c r="W1363" t="s">
        <v>41</v>
      </c>
      <c r="X1363" t="s">
        <v>66</v>
      </c>
      <c r="Y1363" t="s">
        <v>4360</v>
      </c>
      <c r="Z1363">
        <v>3134612768</v>
      </c>
      <c r="AA1363" t="s">
        <v>37</v>
      </c>
    </row>
    <row r="1364" spans="1:27">
      <c r="A1364" s="1">
        <v>21829</v>
      </c>
      <c r="B1364" s="9">
        <v>45959</v>
      </c>
      <c r="C1364" s="1">
        <v>1</v>
      </c>
      <c r="D1364" s="1" t="s">
        <v>27</v>
      </c>
      <c r="E1364" s="1">
        <v>649927502</v>
      </c>
      <c r="F1364" t="s">
        <v>4361</v>
      </c>
      <c r="G1364" t="s">
        <v>4362</v>
      </c>
      <c r="H1364" t="s">
        <v>30</v>
      </c>
      <c r="I1364" t="s">
        <v>31</v>
      </c>
      <c r="J1364" t="s">
        <v>31</v>
      </c>
      <c r="K1364" t="s">
        <v>31</v>
      </c>
      <c r="L1364" t="s">
        <v>31</v>
      </c>
      <c r="M1364" t="s">
        <v>31</v>
      </c>
      <c r="N1364" t="s">
        <v>32</v>
      </c>
      <c r="O1364" t="s">
        <v>31</v>
      </c>
      <c r="P1364" t="s">
        <v>31</v>
      </c>
      <c r="Q1364" t="s">
        <v>31</v>
      </c>
      <c r="R1364" t="s">
        <v>31</v>
      </c>
      <c r="S1364" t="s">
        <v>32</v>
      </c>
      <c r="T1364" t="s">
        <v>80</v>
      </c>
      <c r="U1364" t="s">
        <v>34</v>
      </c>
      <c r="V1364" t="s">
        <v>40</v>
      </c>
      <c r="W1364" t="s">
        <v>41</v>
      </c>
      <c r="X1364" t="s">
        <v>4363</v>
      </c>
      <c r="Y1364" t="s">
        <v>4364</v>
      </c>
      <c r="Z1364">
        <v>3015686045</v>
      </c>
      <c r="AA1364" t="s">
        <v>37</v>
      </c>
    </row>
    <row r="1365" spans="1:27">
      <c r="A1365" s="1">
        <v>21830</v>
      </c>
      <c r="B1365" s="9">
        <v>45959</v>
      </c>
      <c r="C1365" s="1">
        <v>1</v>
      </c>
      <c r="D1365" s="1" t="s">
        <v>27</v>
      </c>
      <c r="E1365" s="1">
        <v>616308778</v>
      </c>
      <c r="F1365" t="s">
        <v>4365</v>
      </c>
      <c r="G1365" t="s">
        <v>4366</v>
      </c>
      <c r="H1365" t="s">
        <v>111</v>
      </c>
      <c r="I1365" t="s">
        <v>31</v>
      </c>
      <c r="J1365" t="s">
        <v>31</v>
      </c>
      <c r="K1365" t="s">
        <v>31</v>
      </c>
      <c r="L1365" t="s">
        <v>31</v>
      </c>
      <c r="M1365" t="s">
        <v>31</v>
      </c>
      <c r="N1365" t="s">
        <v>32</v>
      </c>
      <c r="O1365" t="s">
        <v>31</v>
      </c>
      <c r="P1365" t="s">
        <v>31</v>
      </c>
      <c r="Q1365" t="s">
        <v>31</v>
      </c>
      <c r="R1365" t="s">
        <v>31</v>
      </c>
      <c r="S1365" t="s">
        <v>32</v>
      </c>
      <c r="T1365" t="s">
        <v>118</v>
      </c>
      <c r="U1365" t="s">
        <v>34</v>
      </c>
      <c r="V1365" t="s">
        <v>40</v>
      </c>
      <c r="W1365" t="s">
        <v>41</v>
      </c>
      <c r="Y1365" t="s">
        <v>4367</v>
      </c>
      <c r="Z1365">
        <v>3218521473</v>
      </c>
      <c r="AA1365" t="s">
        <v>37</v>
      </c>
    </row>
    <row r="1366" spans="1:27">
      <c r="A1366" s="1">
        <v>21831</v>
      </c>
      <c r="B1366" s="9">
        <v>45959</v>
      </c>
      <c r="C1366" s="1">
        <v>1</v>
      </c>
      <c r="D1366" s="1" t="s">
        <v>27</v>
      </c>
      <c r="E1366" s="1">
        <v>1996121699</v>
      </c>
      <c r="F1366" t="s">
        <v>4368</v>
      </c>
      <c r="G1366" t="s">
        <v>4369</v>
      </c>
      <c r="H1366" t="s">
        <v>30</v>
      </c>
      <c r="I1366" t="s">
        <v>31</v>
      </c>
      <c r="J1366" t="s">
        <v>31</v>
      </c>
      <c r="K1366" t="s">
        <v>31</v>
      </c>
      <c r="L1366" t="s">
        <v>31</v>
      </c>
      <c r="M1366" t="s">
        <v>31</v>
      </c>
      <c r="N1366" t="s">
        <v>32</v>
      </c>
      <c r="O1366" t="s">
        <v>31</v>
      </c>
      <c r="P1366" t="s">
        <v>31</v>
      </c>
      <c r="Q1366" t="s">
        <v>31</v>
      </c>
      <c r="R1366" t="s">
        <v>31</v>
      </c>
      <c r="S1366" t="s">
        <v>32</v>
      </c>
      <c r="T1366" t="s">
        <v>71</v>
      </c>
      <c r="U1366" t="s">
        <v>316</v>
      </c>
      <c r="V1366" t="s">
        <v>40</v>
      </c>
      <c r="W1366" t="s">
        <v>41</v>
      </c>
      <c r="X1366" t="s">
        <v>200</v>
      </c>
      <c r="Y1366" t="s">
        <v>4370</v>
      </c>
      <c r="Z1366">
        <v>3002866184</v>
      </c>
      <c r="AA1366" t="s">
        <v>37</v>
      </c>
    </row>
    <row r="1367" spans="1:27">
      <c r="A1367" s="1">
        <v>21832</v>
      </c>
      <c r="B1367" s="9">
        <v>45959</v>
      </c>
      <c r="C1367" s="1">
        <v>1</v>
      </c>
      <c r="D1367" s="1" t="s">
        <v>27</v>
      </c>
      <c r="E1367" s="1">
        <v>785673986</v>
      </c>
      <c r="F1367" t="s">
        <v>4371</v>
      </c>
      <c r="G1367" t="s">
        <v>4372</v>
      </c>
      <c r="H1367" t="s">
        <v>30</v>
      </c>
      <c r="I1367" t="s">
        <v>31</v>
      </c>
      <c r="J1367" t="s">
        <v>31</v>
      </c>
      <c r="K1367" t="s">
        <v>31</v>
      </c>
      <c r="L1367" t="s">
        <v>31</v>
      </c>
      <c r="M1367" t="s">
        <v>31</v>
      </c>
      <c r="N1367" t="s">
        <v>32</v>
      </c>
      <c r="O1367" t="s">
        <v>31</v>
      </c>
      <c r="P1367" t="s">
        <v>31</v>
      </c>
      <c r="Q1367" t="s">
        <v>31</v>
      </c>
      <c r="R1367" t="s">
        <v>31</v>
      </c>
      <c r="S1367" t="s">
        <v>32</v>
      </c>
      <c r="T1367" t="s">
        <v>71</v>
      </c>
      <c r="U1367" t="s">
        <v>57</v>
      </c>
      <c r="V1367" t="s">
        <v>40</v>
      </c>
      <c r="W1367" t="s">
        <v>41</v>
      </c>
      <c r="Y1367" t="s">
        <v>4373</v>
      </c>
      <c r="Z1367">
        <v>3012245579</v>
      </c>
      <c r="AA1367" t="s">
        <v>37</v>
      </c>
    </row>
    <row r="1368" spans="1:27">
      <c r="A1368" s="1">
        <v>21833</v>
      </c>
      <c r="B1368" s="9">
        <v>45959</v>
      </c>
      <c r="C1368" s="1">
        <v>1</v>
      </c>
      <c r="D1368" s="1" t="s">
        <v>27</v>
      </c>
      <c r="E1368" s="1">
        <v>123334850</v>
      </c>
      <c r="F1368" t="s">
        <v>4374</v>
      </c>
      <c r="G1368" t="s">
        <v>4375</v>
      </c>
      <c r="H1368" t="s">
        <v>30</v>
      </c>
      <c r="I1368" t="s">
        <v>31</v>
      </c>
      <c r="J1368" t="s">
        <v>31</v>
      </c>
      <c r="K1368" t="s">
        <v>31</v>
      </c>
      <c r="L1368" t="s">
        <v>31</v>
      </c>
      <c r="M1368" t="s">
        <v>31</v>
      </c>
      <c r="N1368" t="s">
        <v>32</v>
      </c>
      <c r="O1368" t="s">
        <v>31</v>
      </c>
      <c r="P1368" t="s">
        <v>31</v>
      </c>
      <c r="Q1368" t="s">
        <v>31</v>
      </c>
      <c r="R1368" t="s">
        <v>31</v>
      </c>
      <c r="S1368" t="s">
        <v>32</v>
      </c>
      <c r="T1368" t="s">
        <v>118</v>
      </c>
      <c r="U1368" t="s">
        <v>34</v>
      </c>
      <c r="V1368" t="s">
        <v>40</v>
      </c>
      <c r="W1368" t="s">
        <v>41</v>
      </c>
      <c r="Y1368" t="s">
        <v>4376</v>
      </c>
      <c r="Z1368">
        <v>3121943765</v>
      </c>
      <c r="AA1368" t="s">
        <v>37</v>
      </c>
    </row>
    <row r="1369" spans="1:27">
      <c r="A1369" s="1">
        <v>21834</v>
      </c>
      <c r="B1369" s="9">
        <v>45959</v>
      </c>
      <c r="C1369" s="1">
        <v>1</v>
      </c>
      <c r="D1369" s="1" t="s">
        <v>27</v>
      </c>
      <c r="E1369" s="1">
        <v>1948933937</v>
      </c>
      <c r="F1369" t="s">
        <v>4377</v>
      </c>
      <c r="G1369" t="s">
        <v>4378</v>
      </c>
      <c r="H1369" t="s">
        <v>30</v>
      </c>
      <c r="I1369" t="s">
        <v>31</v>
      </c>
      <c r="J1369" t="s">
        <v>31</v>
      </c>
      <c r="K1369" t="s">
        <v>31</v>
      </c>
      <c r="L1369" t="s">
        <v>31</v>
      </c>
      <c r="M1369" t="s">
        <v>31</v>
      </c>
      <c r="N1369" t="s">
        <v>32</v>
      </c>
      <c r="O1369" t="s">
        <v>31</v>
      </c>
      <c r="P1369" t="s">
        <v>31</v>
      </c>
      <c r="Q1369" t="s">
        <v>31</v>
      </c>
      <c r="R1369" t="s">
        <v>31</v>
      </c>
      <c r="S1369" t="s">
        <v>32</v>
      </c>
      <c r="T1369" t="s">
        <v>147</v>
      </c>
      <c r="U1369" t="s">
        <v>57</v>
      </c>
      <c r="V1369" t="s">
        <v>40</v>
      </c>
      <c r="W1369" t="s">
        <v>41</v>
      </c>
      <c r="X1369" t="s">
        <v>84</v>
      </c>
      <c r="Y1369">
        <v>3004208929</v>
      </c>
      <c r="Z1369" t="s">
        <v>1819</v>
      </c>
      <c r="AA1369" t="s">
        <v>37</v>
      </c>
    </row>
    <row r="1370" spans="1:27">
      <c r="A1370" s="1">
        <v>21835</v>
      </c>
      <c r="B1370" s="9">
        <v>45959</v>
      </c>
      <c r="C1370" s="1">
        <v>1</v>
      </c>
      <c r="D1370" s="1" t="s">
        <v>27</v>
      </c>
      <c r="E1370" s="1">
        <v>879549664</v>
      </c>
      <c r="F1370" t="s">
        <v>4379</v>
      </c>
      <c r="G1370" t="s">
        <v>4380</v>
      </c>
      <c r="H1370" t="s">
        <v>30</v>
      </c>
      <c r="I1370" t="s">
        <v>31</v>
      </c>
      <c r="J1370" t="s">
        <v>31</v>
      </c>
      <c r="K1370" t="s">
        <v>31</v>
      </c>
      <c r="L1370" t="s">
        <v>31</v>
      </c>
      <c r="M1370" t="s">
        <v>31</v>
      </c>
      <c r="N1370" t="s">
        <v>32</v>
      </c>
      <c r="O1370" t="s">
        <v>31</v>
      </c>
      <c r="P1370" t="s">
        <v>31</v>
      </c>
      <c r="Q1370" t="s">
        <v>31</v>
      </c>
      <c r="R1370" t="s">
        <v>31</v>
      </c>
      <c r="S1370" t="s">
        <v>32</v>
      </c>
      <c r="T1370" t="s">
        <v>80</v>
      </c>
      <c r="U1370" t="s">
        <v>34</v>
      </c>
      <c r="V1370" t="s">
        <v>40</v>
      </c>
      <c r="W1370" t="s">
        <v>41</v>
      </c>
      <c r="X1370" t="s">
        <v>84</v>
      </c>
      <c r="Y1370" t="s">
        <v>4381</v>
      </c>
      <c r="Z1370">
        <v>3209630095</v>
      </c>
      <c r="AA1370" t="s">
        <v>37</v>
      </c>
    </row>
    <row r="1371" spans="1:27">
      <c r="A1371" s="1">
        <v>21837</v>
      </c>
      <c r="B1371" s="9">
        <v>45959</v>
      </c>
      <c r="C1371" s="1">
        <v>1</v>
      </c>
      <c r="D1371" s="1" t="s">
        <v>27</v>
      </c>
      <c r="E1371" s="1">
        <v>1287450539</v>
      </c>
      <c r="F1371" t="s">
        <v>4382</v>
      </c>
      <c r="G1371" t="s">
        <v>4383</v>
      </c>
      <c r="H1371" t="s">
        <v>30</v>
      </c>
      <c r="I1371" t="s">
        <v>31</v>
      </c>
      <c r="J1371" t="s">
        <v>31</v>
      </c>
      <c r="K1371" t="s">
        <v>31</v>
      </c>
      <c r="L1371" t="s">
        <v>31</v>
      </c>
      <c r="M1371" t="s">
        <v>31</v>
      </c>
      <c r="N1371" t="s">
        <v>32</v>
      </c>
      <c r="O1371" t="s">
        <v>31</v>
      </c>
      <c r="P1371" t="s">
        <v>31</v>
      </c>
      <c r="Q1371" t="s">
        <v>31</v>
      </c>
      <c r="R1371" t="s">
        <v>31</v>
      </c>
      <c r="S1371" t="s">
        <v>32</v>
      </c>
      <c r="T1371" t="s">
        <v>71</v>
      </c>
      <c r="U1371" t="s">
        <v>57</v>
      </c>
      <c r="V1371" t="s">
        <v>40</v>
      </c>
      <c r="W1371" t="s">
        <v>41</v>
      </c>
      <c r="Y1371" t="s">
        <v>4384</v>
      </c>
      <c r="Z1371">
        <v>3244326119</v>
      </c>
      <c r="AA1371" t="s">
        <v>37</v>
      </c>
    </row>
    <row r="1372" spans="1:27">
      <c r="A1372" s="1">
        <v>21838</v>
      </c>
      <c r="B1372" s="9">
        <v>45959</v>
      </c>
      <c r="C1372" s="1">
        <v>1</v>
      </c>
      <c r="D1372" s="1" t="s">
        <v>27</v>
      </c>
      <c r="E1372" s="1">
        <v>492962431</v>
      </c>
      <c r="F1372" t="s">
        <v>4385</v>
      </c>
      <c r="G1372" t="s">
        <v>4386</v>
      </c>
      <c r="H1372" t="s">
        <v>30</v>
      </c>
      <c r="I1372" t="s">
        <v>31</v>
      </c>
      <c r="J1372" t="s">
        <v>31</v>
      </c>
      <c r="K1372" t="s">
        <v>31</v>
      </c>
      <c r="L1372" t="s">
        <v>31</v>
      </c>
      <c r="M1372" t="s">
        <v>31</v>
      </c>
      <c r="N1372" t="s">
        <v>32</v>
      </c>
      <c r="O1372" t="s">
        <v>31</v>
      </c>
      <c r="P1372" t="s">
        <v>31</v>
      </c>
      <c r="Q1372" t="s">
        <v>31</v>
      </c>
      <c r="R1372" t="s">
        <v>31</v>
      </c>
      <c r="S1372" t="s">
        <v>32</v>
      </c>
      <c r="T1372" t="s">
        <v>108</v>
      </c>
      <c r="U1372" t="s">
        <v>34</v>
      </c>
      <c r="V1372" t="s">
        <v>40</v>
      </c>
      <c r="W1372" t="s">
        <v>41</v>
      </c>
      <c r="X1372" t="s">
        <v>4387</v>
      </c>
      <c r="Y1372" t="s">
        <v>4388</v>
      </c>
      <c r="Z1372">
        <v>3176860878</v>
      </c>
      <c r="AA1372" t="s">
        <v>37</v>
      </c>
    </row>
    <row r="1373" spans="1:27">
      <c r="A1373" s="1">
        <v>21839</v>
      </c>
      <c r="B1373" s="9">
        <v>45959</v>
      </c>
      <c r="C1373" s="1">
        <v>1</v>
      </c>
      <c r="D1373" s="1" t="s">
        <v>27</v>
      </c>
      <c r="E1373" s="1">
        <v>1443984950</v>
      </c>
      <c r="F1373" t="s">
        <v>4389</v>
      </c>
      <c r="G1373" t="s">
        <v>4390</v>
      </c>
      <c r="H1373" t="s">
        <v>30</v>
      </c>
      <c r="I1373" t="s">
        <v>31</v>
      </c>
      <c r="J1373" t="s">
        <v>31</v>
      </c>
      <c r="K1373" t="s">
        <v>31</v>
      </c>
      <c r="L1373" t="s">
        <v>31</v>
      </c>
      <c r="M1373" t="s">
        <v>31</v>
      </c>
      <c r="N1373" t="s">
        <v>32</v>
      </c>
      <c r="O1373" t="s">
        <v>31</v>
      </c>
      <c r="P1373" t="s">
        <v>31</v>
      </c>
      <c r="Q1373" t="s">
        <v>31</v>
      </c>
      <c r="R1373" t="s">
        <v>31</v>
      </c>
      <c r="S1373" t="s">
        <v>32</v>
      </c>
      <c r="T1373" t="s">
        <v>141</v>
      </c>
      <c r="U1373" t="s">
        <v>57</v>
      </c>
      <c r="V1373" t="s">
        <v>40</v>
      </c>
      <c r="W1373" t="s">
        <v>41</v>
      </c>
      <c r="X1373" t="s">
        <v>4391</v>
      </c>
      <c r="Y1373" t="s">
        <v>4392</v>
      </c>
      <c r="Z1373">
        <v>3154086369</v>
      </c>
      <c r="AA1373" t="s">
        <v>37</v>
      </c>
    </row>
    <row r="1374" spans="1:27">
      <c r="A1374" s="1">
        <v>21840</v>
      </c>
      <c r="B1374" s="9">
        <v>45959</v>
      </c>
      <c r="C1374" s="1">
        <v>1</v>
      </c>
      <c r="D1374" s="1" t="s">
        <v>27</v>
      </c>
      <c r="E1374" s="1">
        <v>871796010</v>
      </c>
      <c r="F1374" t="s">
        <v>4393</v>
      </c>
      <c r="G1374" t="s">
        <v>4394</v>
      </c>
      <c r="H1374" t="s">
        <v>30</v>
      </c>
      <c r="I1374" t="s">
        <v>31</v>
      </c>
      <c r="J1374" t="s">
        <v>31</v>
      </c>
      <c r="K1374" t="s">
        <v>31</v>
      </c>
      <c r="L1374" t="s">
        <v>31</v>
      </c>
      <c r="M1374" t="s">
        <v>31</v>
      </c>
      <c r="N1374" t="s">
        <v>32</v>
      </c>
      <c r="O1374" t="s">
        <v>31</v>
      </c>
      <c r="P1374" t="s">
        <v>31</v>
      </c>
      <c r="Q1374" t="s">
        <v>31</v>
      </c>
      <c r="R1374" t="s">
        <v>31</v>
      </c>
      <c r="S1374" t="s">
        <v>32</v>
      </c>
      <c r="T1374" t="s">
        <v>108</v>
      </c>
      <c r="U1374" t="s">
        <v>57</v>
      </c>
      <c r="V1374" t="s">
        <v>40</v>
      </c>
      <c r="W1374" t="s">
        <v>41</v>
      </c>
      <c r="X1374" t="s">
        <v>174</v>
      </c>
      <c r="Y1374" t="s">
        <v>4395</v>
      </c>
      <c r="Z1374">
        <v>3133405251</v>
      </c>
      <c r="AA1374" t="s">
        <v>68</v>
      </c>
    </row>
    <row r="1375" spans="1:27">
      <c r="A1375" s="1">
        <v>21841</v>
      </c>
      <c r="B1375" s="9">
        <v>45959</v>
      </c>
      <c r="C1375" s="1">
        <v>1</v>
      </c>
      <c r="D1375" s="1" t="s">
        <v>27</v>
      </c>
      <c r="E1375" s="1">
        <v>478788769</v>
      </c>
      <c r="F1375" t="s">
        <v>4396</v>
      </c>
      <c r="G1375" t="s">
        <v>4397</v>
      </c>
      <c r="H1375" t="s">
        <v>30</v>
      </c>
      <c r="I1375" t="s">
        <v>31</v>
      </c>
      <c r="J1375" t="s">
        <v>31</v>
      </c>
      <c r="K1375" t="s">
        <v>31</v>
      </c>
      <c r="L1375" t="s">
        <v>31</v>
      </c>
      <c r="M1375" t="s">
        <v>31</v>
      </c>
      <c r="N1375" t="s">
        <v>32</v>
      </c>
      <c r="O1375" t="s">
        <v>31</v>
      </c>
      <c r="P1375" t="s">
        <v>31</v>
      </c>
      <c r="Q1375" t="s">
        <v>31</v>
      </c>
      <c r="R1375" t="s">
        <v>31</v>
      </c>
      <c r="S1375" t="s">
        <v>32</v>
      </c>
      <c r="T1375" t="s">
        <v>108</v>
      </c>
      <c r="U1375" t="s">
        <v>57</v>
      </c>
      <c r="V1375" t="s">
        <v>40</v>
      </c>
      <c r="W1375" t="s">
        <v>41</v>
      </c>
      <c r="X1375" t="s">
        <v>66</v>
      </c>
      <c r="Y1375" t="s">
        <v>4398</v>
      </c>
      <c r="Z1375">
        <v>3224513066</v>
      </c>
      <c r="AA1375" t="s">
        <v>37</v>
      </c>
    </row>
    <row r="1376" spans="1:27">
      <c r="A1376" s="1">
        <v>21842</v>
      </c>
      <c r="B1376" s="9">
        <v>45959</v>
      </c>
      <c r="C1376" s="1">
        <v>1</v>
      </c>
      <c r="D1376" s="1" t="s">
        <v>27</v>
      </c>
      <c r="E1376" s="1">
        <v>1043569920</v>
      </c>
      <c r="F1376" t="s">
        <v>4399</v>
      </c>
      <c r="G1376" t="s">
        <v>4400</v>
      </c>
      <c r="H1376" t="s">
        <v>111</v>
      </c>
      <c r="I1376" t="s">
        <v>31</v>
      </c>
      <c r="J1376" t="s">
        <v>31</v>
      </c>
      <c r="K1376" t="s">
        <v>31</v>
      </c>
      <c r="L1376" t="s">
        <v>31</v>
      </c>
      <c r="M1376" t="s">
        <v>31</v>
      </c>
      <c r="N1376" t="s">
        <v>32</v>
      </c>
      <c r="O1376" t="s">
        <v>31</v>
      </c>
      <c r="P1376" t="s">
        <v>31</v>
      </c>
      <c r="Q1376" t="s">
        <v>31</v>
      </c>
      <c r="R1376" t="s">
        <v>31</v>
      </c>
      <c r="S1376" t="s">
        <v>32</v>
      </c>
      <c r="T1376" t="s">
        <v>156</v>
      </c>
      <c r="U1376" t="s">
        <v>57</v>
      </c>
      <c r="V1376" t="s">
        <v>40</v>
      </c>
      <c r="W1376" t="s">
        <v>41</v>
      </c>
      <c r="X1376" t="s">
        <v>1709</v>
      </c>
      <c r="Y1376" t="s">
        <v>4401</v>
      </c>
      <c r="Z1376">
        <v>0</v>
      </c>
      <c r="AA1376" t="s">
        <v>37</v>
      </c>
    </row>
    <row r="1377" spans="1:27">
      <c r="A1377" s="1">
        <v>21843</v>
      </c>
      <c r="B1377" s="9">
        <v>45959</v>
      </c>
      <c r="C1377" s="1">
        <v>1</v>
      </c>
      <c r="D1377" s="1" t="s">
        <v>27</v>
      </c>
      <c r="E1377" s="1">
        <v>1891063079</v>
      </c>
      <c r="F1377" t="s">
        <v>4402</v>
      </c>
      <c r="G1377" t="s">
        <v>4403</v>
      </c>
      <c r="H1377" t="s">
        <v>30</v>
      </c>
      <c r="I1377" t="s">
        <v>31</v>
      </c>
      <c r="J1377" t="s">
        <v>31</v>
      </c>
      <c r="K1377" t="s">
        <v>31</v>
      </c>
      <c r="L1377" t="s">
        <v>31</v>
      </c>
      <c r="M1377" t="s">
        <v>31</v>
      </c>
      <c r="N1377" t="s">
        <v>32</v>
      </c>
      <c r="O1377" t="s">
        <v>31</v>
      </c>
      <c r="P1377" t="s">
        <v>31</v>
      </c>
      <c r="Q1377" t="s">
        <v>31</v>
      </c>
      <c r="R1377" t="s">
        <v>31</v>
      </c>
      <c r="S1377" t="s">
        <v>32</v>
      </c>
      <c r="T1377" t="s">
        <v>108</v>
      </c>
      <c r="U1377" t="s">
        <v>57</v>
      </c>
      <c r="V1377" t="s">
        <v>40</v>
      </c>
      <c r="W1377" t="s">
        <v>41</v>
      </c>
      <c r="X1377" t="s">
        <v>174</v>
      </c>
      <c r="Y1377" t="s">
        <v>4404</v>
      </c>
      <c r="Z1377">
        <v>3214785210</v>
      </c>
      <c r="AA1377" t="s">
        <v>68</v>
      </c>
    </row>
    <row r="1378" spans="1:27">
      <c r="A1378" s="1">
        <v>21844</v>
      </c>
      <c r="B1378" s="9">
        <v>45959</v>
      </c>
      <c r="C1378" s="1">
        <v>1</v>
      </c>
      <c r="D1378" s="1" t="s">
        <v>27</v>
      </c>
      <c r="E1378" s="1">
        <v>1334267325</v>
      </c>
      <c r="F1378" t="s">
        <v>4405</v>
      </c>
      <c r="G1378" t="s">
        <v>4406</v>
      </c>
      <c r="H1378" t="s">
        <v>111</v>
      </c>
      <c r="I1378" t="s">
        <v>31</v>
      </c>
      <c r="J1378" t="s">
        <v>31</v>
      </c>
      <c r="K1378" t="s">
        <v>31</v>
      </c>
      <c r="L1378" t="s">
        <v>31</v>
      </c>
      <c r="M1378" t="s">
        <v>31</v>
      </c>
      <c r="N1378" t="s">
        <v>32</v>
      </c>
      <c r="O1378" t="s">
        <v>31</v>
      </c>
      <c r="P1378" t="s">
        <v>31</v>
      </c>
      <c r="Q1378" t="s">
        <v>31</v>
      </c>
      <c r="R1378" t="s">
        <v>31</v>
      </c>
      <c r="S1378" t="s">
        <v>32</v>
      </c>
      <c r="T1378" t="s">
        <v>80</v>
      </c>
      <c r="U1378" t="s">
        <v>57</v>
      </c>
      <c r="V1378" t="s">
        <v>40</v>
      </c>
      <c r="W1378" t="s">
        <v>41</v>
      </c>
      <c r="X1378" t="s">
        <v>4407</v>
      </c>
      <c r="Y1378" t="s">
        <v>4408</v>
      </c>
      <c r="Z1378">
        <v>3183937583</v>
      </c>
      <c r="AA1378" t="s">
        <v>37</v>
      </c>
    </row>
    <row r="1379" spans="1:27">
      <c r="A1379" s="1">
        <v>21845</v>
      </c>
      <c r="B1379" s="9">
        <v>45960</v>
      </c>
      <c r="C1379" s="1">
        <v>1</v>
      </c>
      <c r="D1379" s="1" t="s">
        <v>27</v>
      </c>
      <c r="E1379" s="1">
        <v>1849414767</v>
      </c>
      <c r="F1379" t="s">
        <v>4409</v>
      </c>
      <c r="G1379" t="s">
        <v>4410</v>
      </c>
      <c r="H1379" t="s">
        <v>30</v>
      </c>
      <c r="I1379" t="s">
        <v>31</v>
      </c>
      <c r="J1379" t="s">
        <v>31</v>
      </c>
      <c r="K1379" t="s">
        <v>31</v>
      </c>
      <c r="L1379" t="s">
        <v>31</v>
      </c>
      <c r="M1379" t="s">
        <v>31</v>
      </c>
      <c r="N1379" t="s">
        <v>32</v>
      </c>
      <c r="O1379" t="s">
        <v>31</v>
      </c>
      <c r="P1379" t="s">
        <v>31</v>
      </c>
      <c r="Q1379" t="s">
        <v>31</v>
      </c>
      <c r="R1379" t="s">
        <v>31</v>
      </c>
      <c r="S1379" t="s">
        <v>32</v>
      </c>
      <c r="T1379" t="s">
        <v>71</v>
      </c>
      <c r="U1379" t="s">
        <v>57</v>
      </c>
      <c r="V1379" t="s">
        <v>40</v>
      </c>
      <c r="W1379" t="s">
        <v>41</v>
      </c>
      <c r="X1379" t="s">
        <v>200</v>
      </c>
      <c r="Y1379" t="s">
        <v>4411</v>
      </c>
      <c r="Z1379">
        <v>3107682843</v>
      </c>
      <c r="AA1379" t="s">
        <v>37</v>
      </c>
    </row>
    <row r="1380" spans="1:27">
      <c r="A1380" s="1">
        <v>21846</v>
      </c>
      <c r="B1380" s="9">
        <v>45960</v>
      </c>
      <c r="C1380" s="1">
        <v>1</v>
      </c>
      <c r="D1380" s="1" t="s">
        <v>27</v>
      </c>
      <c r="E1380" s="1">
        <v>1840525449</v>
      </c>
      <c r="F1380" t="s">
        <v>4412</v>
      </c>
      <c r="G1380" t="s">
        <v>4413</v>
      </c>
      <c r="H1380" t="s">
        <v>30</v>
      </c>
      <c r="I1380" t="s">
        <v>32</v>
      </c>
      <c r="J1380" t="s">
        <v>31</v>
      </c>
      <c r="K1380" t="s">
        <v>31</v>
      </c>
      <c r="L1380" t="s">
        <v>31</v>
      </c>
      <c r="M1380" t="s">
        <v>31</v>
      </c>
      <c r="N1380" t="s">
        <v>31</v>
      </c>
      <c r="O1380" t="s">
        <v>31</v>
      </c>
      <c r="P1380" t="s">
        <v>31</v>
      </c>
      <c r="Q1380" t="s">
        <v>31</v>
      </c>
      <c r="R1380" t="s">
        <v>31</v>
      </c>
      <c r="S1380" t="s">
        <v>32</v>
      </c>
      <c r="T1380" t="s">
        <v>71</v>
      </c>
      <c r="U1380" t="s">
        <v>34</v>
      </c>
      <c r="V1380" t="s">
        <v>35</v>
      </c>
      <c r="W1380" t="s">
        <v>41</v>
      </c>
      <c r="X1380" t="s">
        <v>4414</v>
      </c>
      <c r="Y1380" t="s">
        <v>4415</v>
      </c>
      <c r="Z1380">
        <v>3027152391</v>
      </c>
      <c r="AA1380" t="s">
        <v>37</v>
      </c>
    </row>
    <row r="1381" spans="1:27">
      <c r="A1381" s="1">
        <v>21847</v>
      </c>
      <c r="B1381" s="9">
        <v>45960</v>
      </c>
      <c r="C1381" s="1">
        <v>1</v>
      </c>
      <c r="D1381" s="1" t="s">
        <v>27</v>
      </c>
      <c r="E1381" s="1">
        <v>1972875752</v>
      </c>
      <c r="F1381" t="s">
        <v>4416</v>
      </c>
      <c r="G1381" t="s">
        <v>4417</v>
      </c>
      <c r="H1381" t="s">
        <v>30</v>
      </c>
      <c r="I1381" t="s">
        <v>32</v>
      </c>
      <c r="J1381" t="s">
        <v>31</v>
      </c>
      <c r="K1381" t="s">
        <v>31</v>
      </c>
      <c r="L1381" t="s">
        <v>31</v>
      </c>
      <c r="M1381" t="s">
        <v>31</v>
      </c>
      <c r="N1381" t="s">
        <v>31</v>
      </c>
      <c r="O1381" t="s">
        <v>31</v>
      </c>
      <c r="P1381" t="s">
        <v>31</v>
      </c>
      <c r="Q1381" t="s">
        <v>31</v>
      </c>
      <c r="R1381" t="s">
        <v>31</v>
      </c>
      <c r="S1381" t="s">
        <v>32</v>
      </c>
      <c r="T1381" t="s">
        <v>71</v>
      </c>
      <c r="U1381" t="s">
        <v>57</v>
      </c>
      <c r="V1381" t="s">
        <v>40</v>
      </c>
      <c r="W1381" t="s">
        <v>41</v>
      </c>
      <c r="Y1381" t="s">
        <v>4418</v>
      </c>
      <c r="Z1381">
        <v>3125266088</v>
      </c>
      <c r="AA1381" t="s">
        <v>37</v>
      </c>
    </row>
    <row r="1382" spans="1:27">
      <c r="A1382" s="1">
        <v>21848</v>
      </c>
      <c r="B1382" s="9">
        <v>45960</v>
      </c>
      <c r="C1382" s="1">
        <v>1</v>
      </c>
      <c r="D1382" s="1" t="s">
        <v>27</v>
      </c>
      <c r="E1382" s="1">
        <v>623834504</v>
      </c>
      <c r="F1382" t="s">
        <v>4419</v>
      </c>
      <c r="G1382" t="s">
        <v>4420</v>
      </c>
      <c r="H1382" t="s">
        <v>30</v>
      </c>
      <c r="I1382" t="s">
        <v>31</v>
      </c>
      <c r="J1382" t="s">
        <v>31</v>
      </c>
      <c r="K1382" t="s">
        <v>31</v>
      </c>
      <c r="L1382" t="s">
        <v>31</v>
      </c>
      <c r="M1382" t="s">
        <v>31</v>
      </c>
      <c r="N1382" t="s">
        <v>32</v>
      </c>
      <c r="O1382" t="s">
        <v>31</v>
      </c>
      <c r="P1382" t="s">
        <v>31</v>
      </c>
      <c r="Q1382" t="s">
        <v>31</v>
      </c>
      <c r="R1382" t="s">
        <v>31</v>
      </c>
      <c r="S1382" t="s">
        <v>32</v>
      </c>
      <c r="T1382" t="s">
        <v>71</v>
      </c>
      <c r="U1382" t="s">
        <v>57</v>
      </c>
      <c r="V1382" t="s">
        <v>35</v>
      </c>
      <c r="W1382" t="s">
        <v>41</v>
      </c>
      <c r="Y1382" t="s">
        <v>4421</v>
      </c>
      <c r="Z1382">
        <v>3019092474</v>
      </c>
      <c r="AA1382" t="s">
        <v>37</v>
      </c>
    </row>
    <row r="1383" spans="1:27">
      <c r="A1383" s="1">
        <v>21849</v>
      </c>
      <c r="B1383" s="9">
        <v>45960</v>
      </c>
      <c r="C1383" s="1">
        <v>1</v>
      </c>
      <c r="D1383" s="1" t="s">
        <v>27</v>
      </c>
      <c r="E1383" s="1">
        <v>451620166</v>
      </c>
      <c r="F1383" t="s">
        <v>4422</v>
      </c>
      <c r="G1383" t="s">
        <v>4423</v>
      </c>
      <c r="H1383" t="s">
        <v>30</v>
      </c>
      <c r="I1383" t="s">
        <v>31</v>
      </c>
      <c r="J1383" t="s">
        <v>31</v>
      </c>
      <c r="K1383" t="s">
        <v>31</v>
      </c>
      <c r="L1383" t="s">
        <v>31</v>
      </c>
      <c r="M1383" t="s">
        <v>32</v>
      </c>
      <c r="N1383" t="s">
        <v>31</v>
      </c>
      <c r="O1383" t="s">
        <v>32</v>
      </c>
      <c r="P1383" t="s">
        <v>31</v>
      </c>
      <c r="Q1383" t="s">
        <v>31</v>
      </c>
      <c r="R1383" t="s">
        <v>31</v>
      </c>
      <c r="S1383" t="s">
        <v>31</v>
      </c>
      <c r="T1383" t="s">
        <v>71</v>
      </c>
      <c r="U1383" t="s">
        <v>4424</v>
      </c>
      <c r="V1383" t="s">
        <v>40</v>
      </c>
      <c r="W1383" t="s">
        <v>347</v>
      </c>
      <c r="Y1383" t="s">
        <v>4425</v>
      </c>
      <c r="Z1383">
        <v>3125892466</v>
      </c>
      <c r="AA1383" t="s">
        <v>37</v>
      </c>
    </row>
    <row r="1384" spans="1:27">
      <c r="A1384" s="1">
        <v>21850</v>
      </c>
      <c r="B1384" s="9">
        <v>45960</v>
      </c>
      <c r="C1384" s="1">
        <v>1</v>
      </c>
      <c r="D1384" s="1" t="s">
        <v>27</v>
      </c>
      <c r="E1384" s="1">
        <v>1316886455</v>
      </c>
      <c r="F1384" t="s">
        <v>4426</v>
      </c>
      <c r="G1384" t="s">
        <v>4427</v>
      </c>
      <c r="H1384" t="s">
        <v>111</v>
      </c>
      <c r="I1384" t="s">
        <v>31</v>
      </c>
      <c r="J1384" t="s">
        <v>31</v>
      </c>
      <c r="K1384" t="s">
        <v>31</v>
      </c>
      <c r="L1384" t="s">
        <v>31</v>
      </c>
      <c r="M1384" t="s">
        <v>31</v>
      </c>
      <c r="N1384" t="s">
        <v>32</v>
      </c>
      <c r="O1384" t="s">
        <v>31</v>
      </c>
      <c r="P1384" t="s">
        <v>31</v>
      </c>
      <c r="Q1384" t="s">
        <v>31</v>
      </c>
      <c r="R1384" t="s">
        <v>31</v>
      </c>
      <c r="S1384" t="s">
        <v>32</v>
      </c>
      <c r="T1384" t="s">
        <v>141</v>
      </c>
      <c r="U1384" t="s">
        <v>34</v>
      </c>
      <c r="V1384" t="s">
        <v>40</v>
      </c>
      <c r="W1384" t="s">
        <v>41</v>
      </c>
      <c r="X1384" t="s">
        <v>4428</v>
      </c>
      <c r="Y1384" t="s">
        <v>4429</v>
      </c>
      <c r="Z1384">
        <v>3107697766</v>
      </c>
      <c r="AA1384" t="s">
        <v>37</v>
      </c>
    </row>
    <row r="1385" spans="1:27">
      <c r="A1385" s="1">
        <v>21851</v>
      </c>
      <c r="B1385" s="9">
        <v>45960</v>
      </c>
      <c r="C1385" s="1">
        <v>1</v>
      </c>
      <c r="D1385" s="1" t="s">
        <v>27</v>
      </c>
      <c r="E1385" s="1">
        <v>925665561</v>
      </c>
      <c r="F1385" t="s">
        <v>4430</v>
      </c>
      <c r="G1385" t="s">
        <v>4431</v>
      </c>
      <c r="H1385" t="s">
        <v>111</v>
      </c>
      <c r="I1385" t="s">
        <v>31</v>
      </c>
      <c r="J1385" t="s">
        <v>31</v>
      </c>
      <c r="K1385" t="s">
        <v>31</v>
      </c>
      <c r="L1385" t="s">
        <v>31</v>
      </c>
      <c r="M1385" t="s">
        <v>31</v>
      </c>
      <c r="N1385" t="s">
        <v>32</v>
      </c>
      <c r="O1385" t="s">
        <v>31</v>
      </c>
      <c r="P1385" t="s">
        <v>31</v>
      </c>
      <c r="Q1385" t="s">
        <v>31</v>
      </c>
      <c r="R1385" t="s">
        <v>31</v>
      </c>
      <c r="S1385" t="s">
        <v>32</v>
      </c>
      <c r="T1385" t="s">
        <v>141</v>
      </c>
      <c r="U1385" t="s">
        <v>34</v>
      </c>
      <c r="V1385" t="s">
        <v>40</v>
      </c>
      <c r="W1385" t="s">
        <v>41</v>
      </c>
      <c r="X1385" t="s">
        <v>4432</v>
      </c>
      <c r="Y1385" t="s">
        <v>4433</v>
      </c>
      <c r="Z1385">
        <v>3115724771</v>
      </c>
      <c r="AA1385" t="s">
        <v>37</v>
      </c>
    </row>
    <row r="1386" spans="1:27">
      <c r="A1386" s="1">
        <v>21852</v>
      </c>
      <c r="B1386" s="9">
        <v>45960</v>
      </c>
      <c r="C1386" s="1">
        <v>1</v>
      </c>
      <c r="D1386" s="1" t="s">
        <v>27</v>
      </c>
      <c r="E1386" s="1">
        <v>277239243</v>
      </c>
      <c r="F1386" t="s">
        <v>4434</v>
      </c>
      <c r="G1386" t="s">
        <v>4435</v>
      </c>
      <c r="H1386" t="s">
        <v>30</v>
      </c>
      <c r="I1386" t="s">
        <v>31</v>
      </c>
      <c r="J1386" t="s">
        <v>31</v>
      </c>
      <c r="K1386" t="s">
        <v>31</v>
      </c>
      <c r="L1386" t="s">
        <v>31</v>
      </c>
      <c r="M1386" t="s">
        <v>31</v>
      </c>
      <c r="N1386" t="s">
        <v>32</v>
      </c>
      <c r="O1386" t="s">
        <v>31</v>
      </c>
      <c r="P1386" t="s">
        <v>31</v>
      </c>
      <c r="Q1386" t="s">
        <v>31</v>
      </c>
      <c r="R1386" t="s">
        <v>31</v>
      </c>
      <c r="S1386" t="s">
        <v>32</v>
      </c>
      <c r="T1386" t="s">
        <v>99</v>
      </c>
      <c r="U1386" t="s">
        <v>57</v>
      </c>
      <c r="V1386" t="s">
        <v>40</v>
      </c>
      <c r="W1386" t="s">
        <v>41</v>
      </c>
      <c r="X1386" t="s">
        <v>4436</v>
      </c>
      <c r="Y1386" t="s">
        <v>4437</v>
      </c>
      <c r="Z1386">
        <v>3106980945</v>
      </c>
      <c r="AA1386" t="s">
        <v>37</v>
      </c>
    </row>
    <row r="1387" spans="1:27">
      <c r="A1387" s="1">
        <v>21853</v>
      </c>
      <c r="B1387" s="9">
        <v>45960</v>
      </c>
      <c r="C1387" s="1">
        <v>1</v>
      </c>
      <c r="D1387" s="1" t="s">
        <v>27</v>
      </c>
      <c r="E1387" s="1">
        <v>903483255</v>
      </c>
      <c r="F1387" t="s">
        <v>4438</v>
      </c>
      <c r="G1387" t="s">
        <v>4439</v>
      </c>
      <c r="H1387" t="s">
        <v>30</v>
      </c>
      <c r="I1387" t="s">
        <v>31</v>
      </c>
      <c r="J1387" t="s">
        <v>31</v>
      </c>
      <c r="K1387" t="s">
        <v>31</v>
      </c>
      <c r="L1387" t="s">
        <v>31</v>
      </c>
      <c r="M1387" t="s">
        <v>31</v>
      </c>
      <c r="N1387" t="s">
        <v>32</v>
      </c>
      <c r="O1387" t="s">
        <v>31</v>
      </c>
      <c r="P1387" t="s">
        <v>31</v>
      </c>
      <c r="Q1387" t="s">
        <v>31</v>
      </c>
      <c r="R1387" t="s">
        <v>31</v>
      </c>
      <c r="S1387" t="s">
        <v>32</v>
      </c>
      <c r="T1387" t="s">
        <v>108</v>
      </c>
      <c r="U1387" t="s">
        <v>34</v>
      </c>
      <c r="V1387" t="s">
        <v>40</v>
      </c>
      <c r="W1387" t="s">
        <v>41</v>
      </c>
      <c r="X1387" t="s">
        <v>31</v>
      </c>
      <c r="Y1387" t="s">
        <v>4440</v>
      </c>
      <c r="Z1387">
        <v>3106073922</v>
      </c>
      <c r="AA1387" t="s">
        <v>37</v>
      </c>
    </row>
    <row r="1388" spans="1:27">
      <c r="A1388" s="1">
        <v>21855</v>
      </c>
      <c r="B1388" s="9">
        <v>45960</v>
      </c>
      <c r="C1388" s="1">
        <v>1</v>
      </c>
      <c r="D1388" s="1" t="s">
        <v>27</v>
      </c>
      <c r="E1388" s="1">
        <v>1100187598</v>
      </c>
      <c r="F1388" t="s">
        <v>4441</v>
      </c>
      <c r="G1388" t="s">
        <v>4442</v>
      </c>
      <c r="H1388" t="s">
        <v>30</v>
      </c>
      <c r="I1388" t="s">
        <v>31</v>
      </c>
      <c r="J1388" t="s">
        <v>31</v>
      </c>
      <c r="K1388" t="s">
        <v>31</v>
      </c>
      <c r="L1388" t="s">
        <v>31</v>
      </c>
      <c r="M1388" t="s">
        <v>31</v>
      </c>
      <c r="N1388" t="s">
        <v>32</v>
      </c>
      <c r="O1388" t="s">
        <v>31</v>
      </c>
      <c r="P1388" t="s">
        <v>31</v>
      </c>
      <c r="Q1388" t="s">
        <v>31</v>
      </c>
      <c r="R1388" t="s">
        <v>31</v>
      </c>
      <c r="S1388" t="s">
        <v>32</v>
      </c>
      <c r="T1388" t="s">
        <v>99</v>
      </c>
      <c r="U1388" t="s">
        <v>57</v>
      </c>
      <c r="V1388" t="s">
        <v>40</v>
      </c>
      <c r="W1388" t="s">
        <v>41</v>
      </c>
      <c r="X1388" t="s">
        <v>31</v>
      </c>
      <c r="Y1388" t="s">
        <v>4443</v>
      </c>
      <c r="Z1388">
        <v>3213673893</v>
      </c>
      <c r="AA1388" t="s">
        <v>37</v>
      </c>
    </row>
    <row r="1389" spans="1:27">
      <c r="A1389" s="1">
        <v>21856</v>
      </c>
      <c r="B1389" s="9">
        <v>45960</v>
      </c>
      <c r="C1389" s="1">
        <v>1</v>
      </c>
      <c r="D1389" s="1" t="s">
        <v>27</v>
      </c>
      <c r="E1389" s="1">
        <v>445931312</v>
      </c>
      <c r="F1389" t="s">
        <v>4444</v>
      </c>
      <c r="G1389" t="s">
        <v>4445</v>
      </c>
      <c r="H1389" t="s">
        <v>30</v>
      </c>
      <c r="I1389" t="s">
        <v>31</v>
      </c>
      <c r="J1389" t="s">
        <v>31</v>
      </c>
      <c r="K1389" t="s">
        <v>31</v>
      </c>
      <c r="L1389" t="s">
        <v>31</v>
      </c>
      <c r="M1389" t="s">
        <v>31</v>
      </c>
      <c r="N1389" t="s">
        <v>32</v>
      </c>
      <c r="O1389" t="s">
        <v>31</v>
      </c>
      <c r="P1389" t="s">
        <v>31</v>
      </c>
      <c r="Q1389" t="s">
        <v>31</v>
      </c>
      <c r="R1389" t="s">
        <v>31</v>
      </c>
      <c r="S1389" t="s">
        <v>32</v>
      </c>
      <c r="T1389" t="s">
        <v>80</v>
      </c>
      <c r="U1389" t="s">
        <v>621</v>
      </c>
      <c r="V1389" t="s">
        <v>40</v>
      </c>
      <c r="W1389" t="s">
        <v>41</v>
      </c>
      <c r="AA1389" t="s">
        <v>37</v>
      </c>
    </row>
    <row r="1390" spans="1:27">
      <c r="A1390" s="1">
        <v>21857</v>
      </c>
      <c r="B1390" s="9">
        <v>45961</v>
      </c>
      <c r="C1390" s="1">
        <v>1</v>
      </c>
      <c r="D1390" s="1" t="s">
        <v>27</v>
      </c>
      <c r="E1390" s="1">
        <v>1094580892</v>
      </c>
      <c r="F1390" t="s">
        <v>4446</v>
      </c>
      <c r="G1390" t="s">
        <v>4447</v>
      </c>
      <c r="H1390" t="s">
        <v>111</v>
      </c>
      <c r="I1390" t="s">
        <v>31</v>
      </c>
      <c r="J1390" t="s">
        <v>31</v>
      </c>
      <c r="K1390" t="s">
        <v>31</v>
      </c>
      <c r="L1390" t="s">
        <v>31</v>
      </c>
      <c r="M1390" t="s">
        <v>31</v>
      </c>
      <c r="N1390" t="s">
        <v>32</v>
      </c>
      <c r="O1390" t="s">
        <v>31</v>
      </c>
      <c r="P1390" t="s">
        <v>31</v>
      </c>
      <c r="Q1390" t="s">
        <v>31</v>
      </c>
      <c r="R1390" t="s">
        <v>31</v>
      </c>
      <c r="S1390" t="s">
        <v>32</v>
      </c>
      <c r="T1390" t="s">
        <v>141</v>
      </c>
      <c r="U1390" t="s">
        <v>34</v>
      </c>
      <c r="V1390" t="s">
        <v>40</v>
      </c>
      <c r="W1390" t="s">
        <v>41</v>
      </c>
      <c r="X1390" t="s">
        <v>4448</v>
      </c>
      <c r="Y1390" t="s">
        <v>4449</v>
      </c>
      <c r="Z1390">
        <v>3107734848</v>
      </c>
      <c r="AA1390" t="s">
        <v>37</v>
      </c>
    </row>
    <row r="1391" spans="1:27">
      <c r="A1391" s="1">
        <v>21858</v>
      </c>
      <c r="B1391" s="9">
        <v>45961</v>
      </c>
      <c r="C1391" s="1">
        <v>1</v>
      </c>
      <c r="D1391" s="1" t="s">
        <v>27</v>
      </c>
      <c r="E1391" s="1">
        <v>716692908</v>
      </c>
      <c r="F1391" t="s">
        <v>4450</v>
      </c>
      <c r="G1391" t="s">
        <v>4451</v>
      </c>
      <c r="H1391" t="s">
        <v>111</v>
      </c>
      <c r="I1391" t="s">
        <v>31</v>
      </c>
      <c r="J1391" t="s">
        <v>31</v>
      </c>
      <c r="K1391" t="s">
        <v>31</v>
      </c>
      <c r="L1391" t="s">
        <v>31</v>
      </c>
      <c r="M1391" t="s">
        <v>31</v>
      </c>
      <c r="N1391" t="s">
        <v>32</v>
      </c>
      <c r="O1391" t="s">
        <v>31</v>
      </c>
      <c r="P1391" t="s">
        <v>31</v>
      </c>
      <c r="Q1391" t="s">
        <v>31</v>
      </c>
      <c r="R1391" t="s">
        <v>31</v>
      </c>
      <c r="S1391" t="s">
        <v>32</v>
      </c>
      <c r="T1391" t="s">
        <v>108</v>
      </c>
      <c r="U1391" t="s">
        <v>57</v>
      </c>
      <c r="V1391" t="s">
        <v>40</v>
      </c>
      <c r="W1391" t="s">
        <v>41</v>
      </c>
      <c r="X1391" t="s">
        <v>174</v>
      </c>
      <c r="Y1391" t="s">
        <v>4452</v>
      </c>
      <c r="Z1391">
        <v>3218164004</v>
      </c>
      <c r="AA1391" t="s">
        <v>68</v>
      </c>
    </row>
    <row r="1392" spans="1:27">
      <c r="A1392" s="1">
        <v>21859</v>
      </c>
      <c r="B1392" s="9">
        <v>45961</v>
      </c>
      <c r="C1392" s="1">
        <v>1</v>
      </c>
      <c r="D1392" s="1" t="s">
        <v>27</v>
      </c>
      <c r="E1392" s="1">
        <v>62762033</v>
      </c>
      <c r="F1392" t="s">
        <v>4453</v>
      </c>
      <c r="G1392" t="s">
        <v>4454</v>
      </c>
      <c r="H1392" t="s">
        <v>30</v>
      </c>
      <c r="I1392" t="s">
        <v>31</v>
      </c>
      <c r="J1392" t="s">
        <v>31</v>
      </c>
      <c r="K1392" t="s">
        <v>31</v>
      </c>
      <c r="L1392" t="s">
        <v>31</v>
      </c>
      <c r="M1392" t="s">
        <v>31</v>
      </c>
      <c r="N1392" t="s">
        <v>32</v>
      </c>
      <c r="O1392" t="s">
        <v>31</v>
      </c>
      <c r="P1392" t="s">
        <v>31</v>
      </c>
      <c r="Q1392" t="s">
        <v>31</v>
      </c>
      <c r="R1392" t="s">
        <v>31</v>
      </c>
      <c r="S1392" t="s">
        <v>32</v>
      </c>
      <c r="T1392" t="s">
        <v>71</v>
      </c>
      <c r="U1392" t="s">
        <v>57</v>
      </c>
      <c r="V1392" t="s">
        <v>40</v>
      </c>
      <c r="W1392" t="s">
        <v>35</v>
      </c>
      <c r="X1392" t="s">
        <v>4455</v>
      </c>
      <c r="AA1392" t="s">
        <v>37</v>
      </c>
    </row>
    <row r="1393" spans="1:27">
      <c r="A1393" s="1">
        <v>21860</v>
      </c>
      <c r="B1393" s="9">
        <v>45961</v>
      </c>
      <c r="C1393" s="1">
        <v>1</v>
      </c>
      <c r="D1393" s="1" t="s">
        <v>27</v>
      </c>
      <c r="E1393" s="1">
        <v>463983570</v>
      </c>
      <c r="F1393" t="s">
        <v>4456</v>
      </c>
      <c r="G1393" t="s">
        <v>4457</v>
      </c>
      <c r="H1393" t="s">
        <v>30</v>
      </c>
      <c r="I1393" t="s">
        <v>31</v>
      </c>
      <c r="J1393" t="s">
        <v>31</v>
      </c>
      <c r="K1393" t="s">
        <v>31</v>
      </c>
      <c r="L1393" t="s">
        <v>31</v>
      </c>
      <c r="M1393" t="s">
        <v>31</v>
      </c>
      <c r="N1393" t="s">
        <v>32</v>
      </c>
      <c r="O1393" t="s">
        <v>31</v>
      </c>
      <c r="P1393" t="s">
        <v>31</v>
      </c>
      <c r="Q1393" t="s">
        <v>31</v>
      </c>
      <c r="R1393" t="s">
        <v>31</v>
      </c>
      <c r="S1393" t="s">
        <v>32</v>
      </c>
      <c r="T1393" t="s">
        <v>141</v>
      </c>
      <c r="U1393" t="s">
        <v>34</v>
      </c>
      <c r="V1393" t="s">
        <v>40</v>
      </c>
      <c r="W1393" t="s">
        <v>41</v>
      </c>
      <c r="X1393" t="s">
        <v>508</v>
      </c>
      <c r="Y1393" t="s">
        <v>4458</v>
      </c>
      <c r="Z1393">
        <v>322418076</v>
      </c>
      <c r="AA1393" t="s">
        <v>37</v>
      </c>
    </row>
    <row r="1394" spans="1:27">
      <c r="A1394" s="1">
        <v>21861</v>
      </c>
      <c r="B1394" s="9">
        <v>45961</v>
      </c>
      <c r="C1394" s="1">
        <v>1</v>
      </c>
      <c r="D1394" s="1" t="s">
        <v>27</v>
      </c>
      <c r="E1394" s="1">
        <v>2042597136</v>
      </c>
      <c r="F1394" t="s">
        <v>4459</v>
      </c>
      <c r="G1394" t="s">
        <v>4460</v>
      </c>
      <c r="H1394" t="s">
        <v>30</v>
      </c>
      <c r="I1394" t="s">
        <v>31</v>
      </c>
      <c r="J1394" t="s">
        <v>31</v>
      </c>
      <c r="K1394" t="s">
        <v>31</v>
      </c>
      <c r="L1394" t="s">
        <v>31</v>
      </c>
      <c r="M1394" t="s">
        <v>31</v>
      </c>
      <c r="N1394" t="s">
        <v>32</v>
      </c>
      <c r="O1394" t="s">
        <v>31</v>
      </c>
      <c r="P1394" t="s">
        <v>31</v>
      </c>
      <c r="Q1394" t="s">
        <v>31</v>
      </c>
      <c r="R1394" t="s">
        <v>31</v>
      </c>
      <c r="S1394" t="s">
        <v>32</v>
      </c>
      <c r="T1394" t="s">
        <v>71</v>
      </c>
      <c r="U1394" t="s">
        <v>57</v>
      </c>
      <c r="V1394" t="s">
        <v>40</v>
      </c>
      <c r="W1394" t="s">
        <v>41</v>
      </c>
      <c r="Y1394" t="s">
        <v>4461</v>
      </c>
      <c r="Z1394">
        <v>3058309121</v>
      </c>
      <c r="AA1394" t="s">
        <v>37</v>
      </c>
    </row>
    <row r="1395" spans="1:27">
      <c r="A1395" s="1">
        <v>21862</v>
      </c>
      <c r="B1395" s="9">
        <v>45961</v>
      </c>
      <c r="C1395" s="1">
        <v>1</v>
      </c>
      <c r="D1395" s="1" t="s">
        <v>27</v>
      </c>
      <c r="E1395" s="1">
        <v>1012871790</v>
      </c>
      <c r="F1395" t="s">
        <v>4462</v>
      </c>
      <c r="G1395" t="s">
        <v>4463</v>
      </c>
      <c r="H1395" t="s">
        <v>111</v>
      </c>
      <c r="I1395" t="s">
        <v>31</v>
      </c>
      <c r="J1395" t="s">
        <v>31</v>
      </c>
      <c r="K1395" t="s">
        <v>31</v>
      </c>
      <c r="L1395" t="s">
        <v>31</v>
      </c>
      <c r="M1395" t="s">
        <v>31</v>
      </c>
      <c r="N1395" t="s">
        <v>32</v>
      </c>
      <c r="O1395" t="s">
        <v>31</v>
      </c>
      <c r="P1395" t="s">
        <v>31</v>
      </c>
      <c r="Q1395" t="s">
        <v>31</v>
      </c>
      <c r="R1395" t="s">
        <v>31</v>
      </c>
      <c r="S1395" t="s">
        <v>32</v>
      </c>
      <c r="T1395" t="s">
        <v>108</v>
      </c>
      <c r="U1395" t="s">
        <v>57</v>
      </c>
      <c r="V1395" t="s">
        <v>40</v>
      </c>
      <c r="W1395" t="s">
        <v>41</v>
      </c>
      <c r="X1395" t="s">
        <v>174</v>
      </c>
      <c r="Y1395" t="s">
        <v>3528</v>
      </c>
      <c r="Z1395" t="s">
        <v>3514</v>
      </c>
      <c r="AA1395" t="s">
        <v>68</v>
      </c>
    </row>
    <row r="1396" spans="1:27">
      <c r="A1396" s="1">
        <v>21863</v>
      </c>
      <c r="B1396" s="9">
        <v>45961</v>
      </c>
      <c r="C1396" s="1">
        <v>1</v>
      </c>
      <c r="D1396" s="1" t="s">
        <v>27</v>
      </c>
      <c r="E1396" s="1">
        <v>1895236677</v>
      </c>
      <c r="F1396" t="s">
        <v>4464</v>
      </c>
      <c r="G1396" t="s">
        <v>4465</v>
      </c>
      <c r="H1396" t="s">
        <v>111</v>
      </c>
      <c r="I1396" t="s">
        <v>31</v>
      </c>
      <c r="J1396" t="s">
        <v>31</v>
      </c>
      <c r="K1396" t="s">
        <v>31</v>
      </c>
      <c r="L1396" t="s">
        <v>31</v>
      </c>
      <c r="M1396" t="s">
        <v>31</v>
      </c>
      <c r="N1396" t="s">
        <v>32</v>
      </c>
      <c r="O1396" t="s">
        <v>31</v>
      </c>
      <c r="P1396" t="s">
        <v>31</v>
      </c>
      <c r="Q1396" t="s">
        <v>31</v>
      </c>
      <c r="R1396" t="s">
        <v>31</v>
      </c>
      <c r="S1396" t="s">
        <v>32</v>
      </c>
      <c r="T1396" t="s">
        <v>108</v>
      </c>
      <c r="U1396" t="s">
        <v>57</v>
      </c>
      <c r="V1396" t="s">
        <v>40</v>
      </c>
      <c r="W1396" t="s">
        <v>41</v>
      </c>
      <c r="X1396" t="s">
        <v>174</v>
      </c>
      <c r="Y1396" t="s">
        <v>4466</v>
      </c>
      <c r="Z1396" t="s">
        <v>3514</v>
      </c>
      <c r="AA1396" t="s">
        <v>68</v>
      </c>
    </row>
    <row r="1397" spans="1:27">
      <c r="A1397" s="1">
        <v>21864</v>
      </c>
      <c r="B1397" s="9">
        <v>45961</v>
      </c>
      <c r="C1397" s="1">
        <v>1</v>
      </c>
      <c r="D1397" s="1" t="s">
        <v>27</v>
      </c>
      <c r="E1397" s="1">
        <v>6511177</v>
      </c>
      <c r="F1397" t="s">
        <v>4467</v>
      </c>
      <c r="G1397" t="s">
        <v>4468</v>
      </c>
      <c r="H1397" t="s">
        <v>30</v>
      </c>
      <c r="I1397" t="s">
        <v>31</v>
      </c>
      <c r="J1397" t="s">
        <v>31</v>
      </c>
      <c r="K1397" t="s">
        <v>31</v>
      </c>
      <c r="L1397" t="s">
        <v>31</v>
      </c>
      <c r="M1397" t="s">
        <v>31</v>
      </c>
      <c r="N1397" t="s">
        <v>32</v>
      </c>
      <c r="O1397" t="s">
        <v>32</v>
      </c>
      <c r="P1397" t="s">
        <v>31</v>
      </c>
      <c r="Q1397" t="s">
        <v>31</v>
      </c>
      <c r="R1397" t="s">
        <v>31</v>
      </c>
      <c r="S1397" t="s">
        <v>31</v>
      </c>
      <c r="T1397" t="s">
        <v>71</v>
      </c>
      <c r="U1397" t="s">
        <v>57</v>
      </c>
      <c r="V1397" t="s">
        <v>40</v>
      </c>
      <c r="W1397" t="s">
        <v>41</v>
      </c>
      <c r="Y1397" t="s">
        <v>4469</v>
      </c>
      <c r="Z1397">
        <v>3112290728</v>
      </c>
      <c r="AA1397" t="s">
        <v>37</v>
      </c>
    </row>
    <row r="1398" spans="1:27">
      <c r="A1398" s="1">
        <v>21865</v>
      </c>
      <c r="B1398" s="9">
        <v>45961</v>
      </c>
      <c r="C1398" s="1">
        <v>1</v>
      </c>
      <c r="D1398" s="1" t="s">
        <v>27</v>
      </c>
      <c r="E1398" s="1">
        <v>1794703065</v>
      </c>
      <c r="F1398" t="s">
        <v>4470</v>
      </c>
      <c r="G1398" t="s">
        <v>4471</v>
      </c>
      <c r="H1398" t="s">
        <v>30</v>
      </c>
      <c r="I1398" t="s">
        <v>31</v>
      </c>
      <c r="J1398" t="s">
        <v>31</v>
      </c>
      <c r="K1398" t="s">
        <v>31</v>
      </c>
      <c r="L1398" t="s">
        <v>31</v>
      </c>
      <c r="M1398" t="s">
        <v>31</v>
      </c>
      <c r="N1398" t="s">
        <v>32</v>
      </c>
      <c r="O1398" t="s">
        <v>31</v>
      </c>
      <c r="P1398" t="s">
        <v>31</v>
      </c>
      <c r="Q1398" t="s">
        <v>31</v>
      </c>
      <c r="R1398" t="s">
        <v>31</v>
      </c>
      <c r="S1398" t="s">
        <v>32</v>
      </c>
      <c r="T1398" t="s">
        <v>91</v>
      </c>
      <c r="U1398" t="s">
        <v>57</v>
      </c>
      <c r="V1398" t="s">
        <v>40</v>
      </c>
      <c r="W1398" t="s">
        <v>41</v>
      </c>
      <c r="X1398" t="s">
        <v>1222</v>
      </c>
      <c r="Y1398" t="s">
        <v>4472</v>
      </c>
      <c r="Z1398">
        <v>3057685849</v>
      </c>
      <c r="AA1398" t="s">
        <v>37</v>
      </c>
    </row>
    <row r="1399" spans="1:27">
      <c r="A1399" s="1">
        <v>21866</v>
      </c>
      <c r="B1399" s="9">
        <v>45961</v>
      </c>
      <c r="C1399" s="1">
        <v>1</v>
      </c>
      <c r="D1399" s="1" t="s">
        <v>27</v>
      </c>
      <c r="E1399" s="1">
        <v>126845374</v>
      </c>
      <c r="F1399" t="s">
        <v>4473</v>
      </c>
      <c r="G1399" t="s">
        <v>4474</v>
      </c>
      <c r="H1399" t="s">
        <v>111</v>
      </c>
      <c r="I1399" t="s">
        <v>31</v>
      </c>
      <c r="J1399" t="s">
        <v>31</v>
      </c>
      <c r="K1399" t="s">
        <v>31</v>
      </c>
      <c r="L1399" t="s">
        <v>31</v>
      </c>
      <c r="M1399" t="s">
        <v>31</v>
      </c>
      <c r="N1399" t="s">
        <v>32</v>
      </c>
      <c r="O1399" t="s">
        <v>31</v>
      </c>
      <c r="P1399" t="s">
        <v>31</v>
      </c>
      <c r="Q1399" t="s">
        <v>31</v>
      </c>
      <c r="R1399" t="s">
        <v>31</v>
      </c>
      <c r="S1399" t="s">
        <v>32</v>
      </c>
      <c r="T1399" t="s">
        <v>108</v>
      </c>
      <c r="U1399" t="s">
        <v>57</v>
      </c>
      <c r="V1399" t="s">
        <v>40</v>
      </c>
      <c r="W1399" t="s">
        <v>41</v>
      </c>
      <c r="X1399" t="s">
        <v>174</v>
      </c>
      <c r="Y1399" t="s">
        <v>4475</v>
      </c>
      <c r="Z1399">
        <v>3214464883</v>
      </c>
      <c r="AA1399" t="s">
        <v>68</v>
      </c>
    </row>
    <row r="1400" spans="1:27">
      <c r="A1400" s="1">
        <v>21867</v>
      </c>
      <c r="B1400" s="9">
        <v>45961</v>
      </c>
      <c r="C1400" s="1">
        <v>1</v>
      </c>
      <c r="D1400" s="1" t="s">
        <v>27</v>
      </c>
      <c r="E1400" s="1">
        <v>1038256922</v>
      </c>
      <c r="F1400" t="s">
        <v>4476</v>
      </c>
      <c r="G1400" t="s">
        <v>4477</v>
      </c>
      <c r="H1400" t="s">
        <v>30</v>
      </c>
      <c r="I1400" t="s">
        <v>31</v>
      </c>
      <c r="J1400" t="s">
        <v>31</v>
      </c>
      <c r="K1400" t="s">
        <v>31</v>
      </c>
      <c r="L1400" t="s">
        <v>31</v>
      </c>
      <c r="M1400" t="s">
        <v>31</v>
      </c>
      <c r="N1400" t="s">
        <v>32</v>
      </c>
      <c r="O1400" t="s">
        <v>31</v>
      </c>
      <c r="P1400" t="s">
        <v>31</v>
      </c>
      <c r="Q1400" t="s">
        <v>31</v>
      </c>
      <c r="R1400" t="s">
        <v>31</v>
      </c>
      <c r="S1400" t="s">
        <v>32</v>
      </c>
      <c r="T1400" t="s">
        <v>108</v>
      </c>
      <c r="U1400" t="s">
        <v>57</v>
      </c>
      <c r="V1400" t="s">
        <v>40</v>
      </c>
      <c r="W1400" t="s">
        <v>41</v>
      </c>
      <c r="X1400" t="s">
        <v>174</v>
      </c>
      <c r="Y1400" t="s">
        <v>4478</v>
      </c>
      <c r="Z1400">
        <v>3232395464</v>
      </c>
      <c r="AA1400" t="s">
        <v>68</v>
      </c>
    </row>
    <row r="1401" spans="1:27">
      <c r="A1401" s="1">
        <v>21868</v>
      </c>
      <c r="B1401" s="9">
        <v>45965</v>
      </c>
      <c r="C1401" s="1">
        <v>1</v>
      </c>
      <c r="D1401" s="1" t="s">
        <v>27</v>
      </c>
      <c r="E1401" s="1">
        <v>1470697876</v>
      </c>
      <c r="F1401" t="s">
        <v>4479</v>
      </c>
      <c r="G1401" t="s">
        <v>4480</v>
      </c>
      <c r="H1401" t="s">
        <v>30</v>
      </c>
      <c r="I1401" t="s">
        <v>31</v>
      </c>
      <c r="J1401" t="s">
        <v>31</v>
      </c>
      <c r="K1401" t="s">
        <v>31</v>
      </c>
      <c r="L1401" t="s">
        <v>31</v>
      </c>
      <c r="M1401" t="s">
        <v>31</v>
      </c>
      <c r="N1401" t="s">
        <v>32</v>
      </c>
      <c r="O1401" t="s">
        <v>31</v>
      </c>
      <c r="P1401" t="s">
        <v>31</v>
      </c>
      <c r="Q1401" t="s">
        <v>31</v>
      </c>
      <c r="R1401" t="s">
        <v>31</v>
      </c>
      <c r="S1401" t="s">
        <v>32</v>
      </c>
      <c r="T1401" t="s">
        <v>91</v>
      </c>
      <c r="U1401" t="s">
        <v>57</v>
      </c>
      <c r="V1401" t="s">
        <v>40</v>
      </c>
      <c r="W1401" t="s">
        <v>41</v>
      </c>
      <c r="X1401" t="s">
        <v>66</v>
      </c>
      <c r="Y1401" t="s">
        <v>4481</v>
      </c>
      <c r="Z1401">
        <v>3178193566</v>
      </c>
      <c r="AA1401" t="s">
        <v>37</v>
      </c>
    </row>
    <row r="1402" spans="1:27">
      <c r="A1402" s="1">
        <v>21869</v>
      </c>
      <c r="B1402" s="9">
        <v>45965</v>
      </c>
      <c r="C1402" s="1">
        <v>1</v>
      </c>
      <c r="D1402" s="1" t="s">
        <v>27</v>
      </c>
      <c r="E1402" s="1">
        <v>1140702303</v>
      </c>
      <c r="F1402" t="s">
        <v>4482</v>
      </c>
      <c r="G1402" t="s">
        <v>4483</v>
      </c>
      <c r="H1402" t="s">
        <v>30</v>
      </c>
      <c r="I1402" t="s">
        <v>31</v>
      </c>
      <c r="J1402" t="s">
        <v>31</v>
      </c>
      <c r="K1402" t="s">
        <v>31</v>
      </c>
      <c r="L1402" t="s">
        <v>31</v>
      </c>
      <c r="M1402" t="s">
        <v>31</v>
      </c>
      <c r="N1402" t="s">
        <v>32</v>
      </c>
      <c r="O1402" t="s">
        <v>31</v>
      </c>
      <c r="P1402" t="s">
        <v>31</v>
      </c>
      <c r="Q1402" t="s">
        <v>31</v>
      </c>
      <c r="R1402" t="s">
        <v>31</v>
      </c>
      <c r="S1402" t="s">
        <v>32</v>
      </c>
      <c r="T1402" t="s">
        <v>91</v>
      </c>
      <c r="U1402" t="s">
        <v>57</v>
      </c>
      <c r="V1402" t="s">
        <v>40</v>
      </c>
      <c r="W1402" t="s">
        <v>41</v>
      </c>
      <c r="X1402" t="s">
        <v>508</v>
      </c>
      <c r="Y1402" t="s">
        <v>4484</v>
      </c>
      <c r="Z1402">
        <v>3233983062</v>
      </c>
      <c r="AA1402" t="s">
        <v>37</v>
      </c>
    </row>
    <row r="1403" spans="1:27">
      <c r="A1403" s="1">
        <v>21870</v>
      </c>
      <c r="B1403" s="9">
        <v>45965</v>
      </c>
      <c r="C1403" s="1">
        <v>1</v>
      </c>
      <c r="D1403" s="1" t="s">
        <v>27</v>
      </c>
      <c r="E1403" s="1">
        <v>1640584089</v>
      </c>
      <c r="F1403" t="s">
        <v>4485</v>
      </c>
      <c r="G1403" t="s">
        <v>4486</v>
      </c>
      <c r="H1403" t="s">
        <v>30</v>
      </c>
      <c r="I1403" t="s">
        <v>31</v>
      </c>
      <c r="J1403" t="s">
        <v>31</v>
      </c>
      <c r="K1403" t="s">
        <v>31</v>
      </c>
      <c r="L1403" t="s">
        <v>31</v>
      </c>
      <c r="M1403" t="s">
        <v>31</v>
      </c>
      <c r="N1403" t="s">
        <v>32</v>
      </c>
      <c r="O1403" t="s">
        <v>31</v>
      </c>
      <c r="P1403" t="s">
        <v>31</v>
      </c>
      <c r="Q1403" t="s">
        <v>31</v>
      </c>
      <c r="R1403" t="s">
        <v>31</v>
      </c>
      <c r="S1403" t="s">
        <v>32</v>
      </c>
      <c r="T1403" t="s">
        <v>91</v>
      </c>
      <c r="U1403" t="s">
        <v>57</v>
      </c>
      <c r="V1403" t="s">
        <v>40</v>
      </c>
      <c r="W1403" t="s">
        <v>41</v>
      </c>
      <c r="X1403" t="s">
        <v>1222</v>
      </c>
      <c r="Y1403" t="s">
        <v>4487</v>
      </c>
      <c r="Z1403">
        <v>3142081394</v>
      </c>
      <c r="AA1403" t="s">
        <v>37</v>
      </c>
    </row>
    <row r="1404" spans="1:27">
      <c r="A1404" s="1">
        <v>21871</v>
      </c>
      <c r="B1404" s="9">
        <v>45965</v>
      </c>
      <c r="C1404" s="1">
        <v>1</v>
      </c>
      <c r="D1404" s="1" t="s">
        <v>27</v>
      </c>
      <c r="E1404" s="1">
        <v>828672717</v>
      </c>
      <c r="F1404" t="s">
        <v>4488</v>
      </c>
      <c r="G1404" t="s">
        <v>4489</v>
      </c>
      <c r="H1404" t="s">
        <v>30</v>
      </c>
      <c r="I1404" t="s">
        <v>31</v>
      </c>
      <c r="J1404" t="s">
        <v>31</v>
      </c>
      <c r="K1404" t="s">
        <v>31</v>
      </c>
      <c r="L1404" t="s">
        <v>31</v>
      </c>
      <c r="M1404" t="s">
        <v>31</v>
      </c>
      <c r="N1404" t="s">
        <v>32</v>
      </c>
      <c r="O1404" t="s">
        <v>31</v>
      </c>
      <c r="P1404" t="s">
        <v>31</v>
      </c>
      <c r="Q1404" t="s">
        <v>31</v>
      </c>
      <c r="R1404" t="s">
        <v>31</v>
      </c>
      <c r="S1404" t="s">
        <v>32</v>
      </c>
      <c r="T1404" t="s">
        <v>91</v>
      </c>
      <c r="U1404" t="s">
        <v>34</v>
      </c>
      <c r="V1404" t="s">
        <v>40</v>
      </c>
      <c r="W1404" t="s">
        <v>41</v>
      </c>
      <c r="X1404" t="s">
        <v>276</v>
      </c>
      <c r="Y1404" t="s">
        <v>4490</v>
      </c>
      <c r="Z1404">
        <v>3102576139</v>
      </c>
      <c r="AA1404" t="s">
        <v>37</v>
      </c>
    </row>
    <row r="1405" spans="1:27">
      <c r="A1405" s="1">
        <v>21872</v>
      </c>
      <c r="B1405" s="9">
        <v>45965</v>
      </c>
      <c r="C1405" s="1">
        <v>1</v>
      </c>
      <c r="D1405" s="1" t="s">
        <v>27</v>
      </c>
      <c r="E1405" s="1">
        <v>548451915</v>
      </c>
      <c r="F1405" t="s">
        <v>4491</v>
      </c>
      <c r="G1405" t="s">
        <v>4492</v>
      </c>
      <c r="H1405" t="s">
        <v>111</v>
      </c>
      <c r="I1405" t="s">
        <v>31</v>
      </c>
      <c r="J1405" t="s">
        <v>31</v>
      </c>
      <c r="K1405" t="s">
        <v>31</v>
      </c>
      <c r="L1405" t="s">
        <v>31</v>
      </c>
      <c r="M1405" t="s">
        <v>31</v>
      </c>
      <c r="N1405" t="s">
        <v>32</v>
      </c>
      <c r="O1405" t="s">
        <v>31</v>
      </c>
      <c r="P1405" t="s">
        <v>31</v>
      </c>
      <c r="Q1405" t="s">
        <v>31</v>
      </c>
      <c r="R1405" t="s">
        <v>31</v>
      </c>
      <c r="S1405" t="s">
        <v>32</v>
      </c>
      <c r="T1405" t="s">
        <v>91</v>
      </c>
      <c r="U1405" t="s">
        <v>34</v>
      </c>
      <c r="V1405" t="s">
        <v>40</v>
      </c>
      <c r="W1405" t="s">
        <v>41</v>
      </c>
      <c r="X1405" t="s">
        <v>1222</v>
      </c>
      <c r="Y1405" t="s">
        <v>4493</v>
      </c>
      <c r="Z1405">
        <v>313198708</v>
      </c>
      <c r="AA1405" t="s">
        <v>37</v>
      </c>
    </row>
    <row r="1406" spans="1:27">
      <c r="A1406" s="1">
        <v>21873</v>
      </c>
      <c r="B1406" s="9">
        <v>45965</v>
      </c>
      <c r="C1406" s="1">
        <v>1</v>
      </c>
      <c r="D1406" s="1" t="s">
        <v>27</v>
      </c>
      <c r="E1406" s="1">
        <v>188317903</v>
      </c>
      <c r="F1406" t="s">
        <v>4494</v>
      </c>
      <c r="G1406" t="s">
        <v>4495</v>
      </c>
      <c r="H1406" t="s">
        <v>111</v>
      </c>
      <c r="I1406" t="s">
        <v>31</v>
      </c>
      <c r="J1406" t="s">
        <v>31</v>
      </c>
      <c r="K1406" t="s">
        <v>31</v>
      </c>
      <c r="L1406" t="s">
        <v>31</v>
      </c>
      <c r="M1406" t="s">
        <v>31</v>
      </c>
      <c r="N1406" t="s">
        <v>32</v>
      </c>
      <c r="O1406" t="s">
        <v>31</v>
      </c>
      <c r="P1406" t="s">
        <v>31</v>
      </c>
      <c r="Q1406" t="s">
        <v>31</v>
      </c>
      <c r="R1406" t="s">
        <v>31</v>
      </c>
      <c r="S1406" t="s">
        <v>32</v>
      </c>
      <c r="T1406" t="s">
        <v>91</v>
      </c>
      <c r="U1406" t="s">
        <v>34</v>
      </c>
      <c r="V1406" t="s">
        <v>35</v>
      </c>
      <c r="W1406" t="s">
        <v>41</v>
      </c>
      <c r="X1406" t="s">
        <v>174</v>
      </c>
      <c r="Y1406" t="s">
        <v>4496</v>
      </c>
      <c r="Z1406">
        <v>3002164846</v>
      </c>
      <c r="AA1406" t="s">
        <v>37</v>
      </c>
    </row>
    <row r="1407" spans="1:27">
      <c r="A1407" s="1">
        <v>21874</v>
      </c>
      <c r="B1407" s="9">
        <v>45965</v>
      </c>
      <c r="C1407" s="1">
        <v>1</v>
      </c>
      <c r="D1407" s="1" t="s">
        <v>27</v>
      </c>
      <c r="E1407" s="1">
        <v>926237426</v>
      </c>
      <c r="F1407" t="s">
        <v>4497</v>
      </c>
      <c r="G1407" t="s">
        <v>4498</v>
      </c>
      <c r="H1407" t="s">
        <v>111</v>
      </c>
      <c r="I1407" t="s">
        <v>31</v>
      </c>
      <c r="J1407" t="s">
        <v>31</v>
      </c>
      <c r="K1407" t="s">
        <v>31</v>
      </c>
      <c r="L1407" t="s">
        <v>31</v>
      </c>
      <c r="M1407" t="s">
        <v>31</v>
      </c>
      <c r="N1407" t="s">
        <v>32</v>
      </c>
      <c r="O1407" t="s">
        <v>31</v>
      </c>
      <c r="P1407" t="s">
        <v>31</v>
      </c>
      <c r="Q1407" t="s">
        <v>31</v>
      </c>
      <c r="R1407" t="s">
        <v>31</v>
      </c>
      <c r="S1407" t="s">
        <v>32</v>
      </c>
      <c r="T1407" t="s">
        <v>160</v>
      </c>
      <c r="U1407" t="s">
        <v>57</v>
      </c>
      <c r="V1407" t="s">
        <v>40</v>
      </c>
      <c r="W1407" t="s">
        <v>41</v>
      </c>
      <c r="Y1407" t="s">
        <v>4499</v>
      </c>
      <c r="Z1407">
        <v>3204874099</v>
      </c>
      <c r="AA1407" t="s">
        <v>37</v>
      </c>
    </row>
    <row r="1408" spans="1:27">
      <c r="A1408" s="1">
        <v>21875</v>
      </c>
      <c r="B1408" s="9">
        <v>45965</v>
      </c>
      <c r="C1408" s="1">
        <v>1</v>
      </c>
      <c r="D1408" s="1" t="s">
        <v>27</v>
      </c>
      <c r="E1408" s="1">
        <v>695861993</v>
      </c>
      <c r="F1408" t="s">
        <v>4500</v>
      </c>
      <c r="G1408" t="s">
        <v>4501</v>
      </c>
      <c r="H1408" t="s">
        <v>30</v>
      </c>
      <c r="I1408" t="s">
        <v>31</v>
      </c>
      <c r="J1408" t="s">
        <v>31</v>
      </c>
      <c r="K1408" t="s">
        <v>31</v>
      </c>
      <c r="L1408" t="s">
        <v>31</v>
      </c>
      <c r="M1408" t="s">
        <v>31</v>
      </c>
      <c r="N1408" t="s">
        <v>32</v>
      </c>
      <c r="O1408" t="s">
        <v>31</v>
      </c>
      <c r="P1408" t="s">
        <v>31</v>
      </c>
      <c r="Q1408" t="s">
        <v>31</v>
      </c>
      <c r="R1408" t="s">
        <v>31</v>
      </c>
      <c r="S1408" t="s">
        <v>32</v>
      </c>
      <c r="T1408" t="s">
        <v>125</v>
      </c>
      <c r="U1408" t="s">
        <v>57</v>
      </c>
      <c r="V1408" t="s">
        <v>40</v>
      </c>
      <c r="W1408" t="s">
        <v>41</v>
      </c>
      <c r="X1408" t="s">
        <v>174</v>
      </c>
      <c r="Y1408" t="s">
        <v>4502</v>
      </c>
      <c r="Z1408">
        <v>3017042915</v>
      </c>
      <c r="AA1408" t="s">
        <v>37</v>
      </c>
    </row>
    <row r="1409" spans="1:27">
      <c r="A1409" s="1">
        <v>21876</v>
      </c>
      <c r="B1409" s="9">
        <v>45965</v>
      </c>
      <c r="C1409" s="1">
        <v>1</v>
      </c>
      <c r="D1409" s="1" t="s">
        <v>27</v>
      </c>
      <c r="E1409" s="1">
        <v>497185067</v>
      </c>
      <c r="F1409" t="s">
        <v>4503</v>
      </c>
      <c r="G1409" t="s">
        <v>4504</v>
      </c>
      <c r="H1409" t="s">
        <v>111</v>
      </c>
      <c r="I1409" t="s">
        <v>31</v>
      </c>
      <c r="J1409" t="s">
        <v>31</v>
      </c>
      <c r="K1409" t="s">
        <v>31</v>
      </c>
      <c r="L1409" t="s">
        <v>31</v>
      </c>
      <c r="M1409" t="s">
        <v>31</v>
      </c>
      <c r="N1409" t="s">
        <v>32</v>
      </c>
      <c r="O1409" t="s">
        <v>31</v>
      </c>
      <c r="P1409" t="s">
        <v>31</v>
      </c>
      <c r="Q1409" t="s">
        <v>31</v>
      </c>
      <c r="R1409" t="s">
        <v>31</v>
      </c>
      <c r="S1409" t="s">
        <v>32</v>
      </c>
      <c r="T1409" t="s">
        <v>108</v>
      </c>
      <c r="U1409" t="s">
        <v>57</v>
      </c>
      <c r="V1409" t="s">
        <v>40</v>
      </c>
      <c r="W1409" t="s">
        <v>41</v>
      </c>
      <c r="X1409" t="s">
        <v>174</v>
      </c>
      <c r="Y1409" t="s">
        <v>4249</v>
      </c>
      <c r="Z1409" t="s">
        <v>3514</v>
      </c>
      <c r="AA1409" t="s">
        <v>68</v>
      </c>
    </row>
    <row r="1410" spans="1:27">
      <c r="A1410" s="1">
        <v>21877</v>
      </c>
      <c r="B1410" s="9">
        <v>45965</v>
      </c>
      <c r="C1410" s="1">
        <v>1</v>
      </c>
      <c r="D1410" s="1" t="s">
        <v>27</v>
      </c>
      <c r="E1410" s="1">
        <v>196894917</v>
      </c>
      <c r="F1410" t="s">
        <v>4505</v>
      </c>
      <c r="G1410" t="s">
        <v>4506</v>
      </c>
      <c r="H1410" t="s">
        <v>30</v>
      </c>
      <c r="I1410" t="s">
        <v>31</v>
      </c>
      <c r="J1410" t="s">
        <v>32</v>
      </c>
      <c r="K1410" t="s">
        <v>31</v>
      </c>
      <c r="L1410" t="s">
        <v>31</v>
      </c>
      <c r="M1410" t="s">
        <v>31</v>
      </c>
      <c r="N1410" t="s">
        <v>31</v>
      </c>
      <c r="O1410" t="s">
        <v>31</v>
      </c>
      <c r="P1410" t="s">
        <v>31</v>
      </c>
      <c r="Q1410" t="s">
        <v>31</v>
      </c>
      <c r="R1410" t="s">
        <v>31</v>
      </c>
      <c r="S1410" t="s">
        <v>32</v>
      </c>
      <c r="T1410" t="s">
        <v>108</v>
      </c>
      <c r="U1410" t="s">
        <v>57</v>
      </c>
      <c r="V1410" t="s">
        <v>40</v>
      </c>
      <c r="W1410" t="s">
        <v>41</v>
      </c>
      <c r="X1410" t="s">
        <v>174</v>
      </c>
      <c r="Y1410" t="s">
        <v>4507</v>
      </c>
      <c r="Z1410">
        <v>3227619182</v>
      </c>
      <c r="AA1410" t="s">
        <v>68</v>
      </c>
    </row>
    <row r="1411" spans="1:27">
      <c r="A1411" s="1">
        <v>21878</v>
      </c>
      <c r="B1411" s="9">
        <v>45965</v>
      </c>
      <c r="C1411" s="1">
        <v>1</v>
      </c>
      <c r="D1411" s="1" t="s">
        <v>27</v>
      </c>
      <c r="E1411" s="1">
        <v>1226897179</v>
      </c>
      <c r="F1411" t="s">
        <v>4508</v>
      </c>
      <c r="G1411" t="s">
        <v>4509</v>
      </c>
      <c r="H1411" t="s">
        <v>111</v>
      </c>
      <c r="I1411" t="s">
        <v>31</v>
      </c>
      <c r="J1411" t="s">
        <v>31</v>
      </c>
      <c r="K1411" t="s">
        <v>31</v>
      </c>
      <c r="L1411" t="s">
        <v>31</v>
      </c>
      <c r="M1411" t="s">
        <v>31</v>
      </c>
      <c r="N1411" t="s">
        <v>32</v>
      </c>
      <c r="O1411" t="s">
        <v>31</v>
      </c>
      <c r="P1411" t="s">
        <v>31</v>
      </c>
      <c r="Q1411" t="s">
        <v>31</v>
      </c>
      <c r="R1411" t="s">
        <v>31</v>
      </c>
      <c r="S1411" t="s">
        <v>32</v>
      </c>
      <c r="T1411" t="s">
        <v>138</v>
      </c>
      <c r="U1411" t="s">
        <v>57</v>
      </c>
      <c r="V1411" t="s">
        <v>40</v>
      </c>
      <c r="W1411" t="s">
        <v>41</v>
      </c>
      <c r="X1411" t="s">
        <v>220</v>
      </c>
      <c r="Y1411" t="s">
        <v>4510</v>
      </c>
      <c r="Z1411">
        <v>3135556544</v>
      </c>
      <c r="AA1411" t="s">
        <v>37</v>
      </c>
    </row>
    <row r="1412" spans="1:27">
      <c r="A1412" s="1">
        <v>21879</v>
      </c>
      <c r="B1412" s="9">
        <v>45965</v>
      </c>
      <c r="C1412" s="1">
        <v>1</v>
      </c>
      <c r="D1412" s="1" t="s">
        <v>27</v>
      </c>
      <c r="E1412" s="1">
        <v>1094203873</v>
      </c>
      <c r="F1412" t="s">
        <v>4511</v>
      </c>
      <c r="G1412" t="s">
        <v>4512</v>
      </c>
      <c r="H1412" t="s">
        <v>30</v>
      </c>
      <c r="I1412" t="s">
        <v>31</v>
      </c>
      <c r="J1412" t="s">
        <v>31</v>
      </c>
      <c r="K1412" t="s">
        <v>31</v>
      </c>
      <c r="L1412" t="s">
        <v>31</v>
      </c>
      <c r="M1412" t="s">
        <v>31</v>
      </c>
      <c r="N1412" t="s">
        <v>32</v>
      </c>
      <c r="O1412" t="s">
        <v>31</v>
      </c>
      <c r="P1412" t="s">
        <v>31</v>
      </c>
      <c r="Q1412" t="s">
        <v>31</v>
      </c>
      <c r="R1412" t="s">
        <v>31</v>
      </c>
      <c r="S1412" t="s">
        <v>32</v>
      </c>
      <c r="T1412" t="s">
        <v>141</v>
      </c>
      <c r="U1412" t="s">
        <v>34</v>
      </c>
      <c r="V1412" t="s">
        <v>40</v>
      </c>
      <c r="W1412" t="s">
        <v>41</v>
      </c>
      <c r="X1412" t="s">
        <v>157</v>
      </c>
      <c r="Y1412" t="s">
        <v>4513</v>
      </c>
      <c r="Z1412">
        <v>3219954131</v>
      </c>
      <c r="AA1412" t="s">
        <v>37</v>
      </c>
    </row>
    <row r="1413" spans="1:27">
      <c r="A1413" s="1">
        <v>21880</v>
      </c>
      <c r="B1413" s="9">
        <v>45965</v>
      </c>
      <c r="C1413" s="1">
        <v>1</v>
      </c>
      <c r="D1413" s="1" t="s">
        <v>27</v>
      </c>
      <c r="E1413" s="1">
        <v>68324007</v>
      </c>
      <c r="F1413" t="s">
        <v>4514</v>
      </c>
      <c r="G1413" t="s">
        <v>4515</v>
      </c>
      <c r="H1413" t="s">
        <v>111</v>
      </c>
      <c r="I1413" t="s">
        <v>31</v>
      </c>
      <c r="J1413" t="s">
        <v>31</v>
      </c>
      <c r="K1413" t="s">
        <v>31</v>
      </c>
      <c r="L1413" t="s">
        <v>31</v>
      </c>
      <c r="M1413" t="s">
        <v>31</v>
      </c>
      <c r="N1413" t="s">
        <v>32</v>
      </c>
      <c r="O1413" t="s">
        <v>31</v>
      </c>
      <c r="P1413" t="s">
        <v>31</v>
      </c>
      <c r="Q1413" t="s">
        <v>31</v>
      </c>
      <c r="R1413" t="s">
        <v>31</v>
      </c>
      <c r="S1413" t="s">
        <v>32</v>
      </c>
      <c r="T1413" t="s">
        <v>160</v>
      </c>
      <c r="U1413" t="s">
        <v>57</v>
      </c>
      <c r="V1413" t="s">
        <v>40</v>
      </c>
      <c r="W1413" t="s">
        <v>41</v>
      </c>
      <c r="Y1413" t="s">
        <v>4516</v>
      </c>
      <c r="Z1413">
        <v>3214440115</v>
      </c>
      <c r="AA1413" t="s">
        <v>37</v>
      </c>
    </row>
    <row r="1414" spans="1:27">
      <c r="A1414" s="1">
        <v>21881</v>
      </c>
      <c r="B1414" s="9">
        <v>45965</v>
      </c>
      <c r="C1414" s="1">
        <v>1</v>
      </c>
      <c r="D1414" s="1" t="s">
        <v>27</v>
      </c>
      <c r="E1414" s="1">
        <v>557504244</v>
      </c>
      <c r="F1414" t="s">
        <v>4517</v>
      </c>
      <c r="G1414" t="s">
        <v>4518</v>
      </c>
      <c r="H1414" t="s">
        <v>111</v>
      </c>
      <c r="I1414" t="s">
        <v>31</v>
      </c>
      <c r="J1414" t="s">
        <v>31</v>
      </c>
      <c r="K1414" t="s">
        <v>31</v>
      </c>
      <c r="L1414" t="s">
        <v>31</v>
      </c>
      <c r="M1414" t="s">
        <v>31</v>
      </c>
      <c r="N1414" t="s">
        <v>32</v>
      </c>
      <c r="O1414" t="s">
        <v>31</v>
      </c>
      <c r="P1414" t="s">
        <v>31</v>
      </c>
      <c r="Q1414" t="s">
        <v>31</v>
      </c>
      <c r="R1414" t="s">
        <v>31</v>
      </c>
      <c r="S1414" t="s">
        <v>32</v>
      </c>
      <c r="T1414" t="s">
        <v>160</v>
      </c>
      <c r="U1414" t="s">
        <v>34</v>
      </c>
      <c r="V1414" t="s">
        <v>40</v>
      </c>
      <c r="W1414" t="s">
        <v>41</v>
      </c>
      <c r="Y1414" t="s">
        <v>4519</v>
      </c>
      <c r="Z1414">
        <v>312278001</v>
      </c>
      <c r="AA1414" t="s">
        <v>37</v>
      </c>
    </row>
    <row r="1415" spans="1:27">
      <c r="A1415" s="1">
        <v>21882</v>
      </c>
      <c r="B1415" s="9">
        <v>45965</v>
      </c>
      <c r="C1415" s="1">
        <v>1</v>
      </c>
      <c r="D1415" s="1" t="s">
        <v>27</v>
      </c>
      <c r="E1415" s="1">
        <v>511448451</v>
      </c>
      <c r="F1415" t="s">
        <v>4520</v>
      </c>
      <c r="G1415" t="s">
        <v>4521</v>
      </c>
      <c r="H1415" t="s">
        <v>111</v>
      </c>
      <c r="I1415" t="s">
        <v>31</v>
      </c>
      <c r="J1415" t="s">
        <v>31</v>
      </c>
      <c r="K1415" t="s">
        <v>31</v>
      </c>
      <c r="L1415" t="s">
        <v>31</v>
      </c>
      <c r="M1415" t="s">
        <v>31</v>
      </c>
      <c r="N1415" t="s">
        <v>32</v>
      </c>
      <c r="O1415" t="s">
        <v>31</v>
      </c>
      <c r="P1415" t="s">
        <v>31</v>
      </c>
      <c r="Q1415" t="s">
        <v>31</v>
      </c>
      <c r="R1415" t="s">
        <v>31</v>
      </c>
      <c r="S1415" t="s">
        <v>32</v>
      </c>
      <c r="T1415" t="s">
        <v>141</v>
      </c>
      <c r="U1415" t="s">
        <v>34</v>
      </c>
      <c r="V1415" t="s">
        <v>40</v>
      </c>
      <c r="W1415" t="s">
        <v>41</v>
      </c>
      <c r="X1415" t="s">
        <v>66</v>
      </c>
      <c r="Y1415" t="s">
        <v>4522</v>
      </c>
      <c r="Z1415">
        <v>3182772638</v>
      </c>
      <c r="AA1415" t="s">
        <v>37</v>
      </c>
    </row>
    <row r="1416" spans="1:27">
      <c r="A1416" s="1">
        <v>21883</v>
      </c>
      <c r="B1416" s="9">
        <v>45965</v>
      </c>
      <c r="C1416" s="1">
        <v>1</v>
      </c>
      <c r="D1416" s="1" t="s">
        <v>27</v>
      </c>
      <c r="E1416" s="1">
        <v>478771393</v>
      </c>
      <c r="F1416" t="s">
        <v>4523</v>
      </c>
      <c r="G1416" t="s">
        <v>4524</v>
      </c>
      <c r="H1416" t="s">
        <v>30</v>
      </c>
      <c r="I1416" t="s">
        <v>31</v>
      </c>
      <c r="J1416" t="s">
        <v>31</v>
      </c>
      <c r="K1416" t="s">
        <v>31</v>
      </c>
      <c r="L1416" t="s">
        <v>31</v>
      </c>
      <c r="M1416" t="s">
        <v>31</v>
      </c>
      <c r="N1416" t="s">
        <v>32</v>
      </c>
      <c r="O1416" t="s">
        <v>31</v>
      </c>
      <c r="P1416" t="s">
        <v>31</v>
      </c>
      <c r="Q1416" t="s">
        <v>31</v>
      </c>
      <c r="R1416" t="s">
        <v>31</v>
      </c>
      <c r="S1416" t="s">
        <v>32</v>
      </c>
      <c r="T1416" t="s">
        <v>141</v>
      </c>
      <c r="U1416" t="s">
        <v>57</v>
      </c>
      <c r="V1416" t="s">
        <v>40</v>
      </c>
      <c r="W1416" t="s">
        <v>41</v>
      </c>
      <c r="X1416" t="s">
        <v>66</v>
      </c>
      <c r="Y1416" t="s">
        <v>4525</v>
      </c>
      <c r="Z1416">
        <v>3213530107</v>
      </c>
      <c r="AA1416" t="s">
        <v>37</v>
      </c>
    </row>
    <row r="1417" spans="1:27">
      <c r="A1417" s="1">
        <v>21884</v>
      </c>
      <c r="B1417" s="9">
        <v>45965</v>
      </c>
      <c r="C1417" s="1">
        <v>1</v>
      </c>
      <c r="D1417" s="1" t="s">
        <v>27</v>
      </c>
      <c r="E1417" s="1">
        <v>1976536114</v>
      </c>
      <c r="F1417" t="s">
        <v>4526</v>
      </c>
      <c r="G1417" t="s">
        <v>4527</v>
      </c>
      <c r="H1417" t="s">
        <v>111</v>
      </c>
      <c r="I1417" t="s">
        <v>31</v>
      </c>
      <c r="J1417" t="s">
        <v>31</v>
      </c>
      <c r="K1417" t="s">
        <v>31</v>
      </c>
      <c r="L1417" t="s">
        <v>31</v>
      </c>
      <c r="M1417" t="s">
        <v>31</v>
      </c>
      <c r="N1417" t="s">
        <v>32</v>
      </c>
      <c r="O1417" t="s">
        <v>31</v>
      </c>
      <c r="P1417" t="s">
        <v>31</v>
      </c>
      <c r="Q1417" t="s">
        <v>31</v>
      </c>
      <c r="R1417" t="s">
        <v>31</v>
      </c>
      <c r="S1417" t="s">
        <v>32</v>
      </c>
      <c r="T1417" t="s">
        <v>156</v>
      </c>
      <c r="U1417" t="s">
        <v>57</v>
      </c>
      <c r="V1417" t="s">
        <v>40</v>
      </c>
      <c r="W1417" t="s">
        <v>41</v>
      </c>
      <c r="X1417" t="s">
        <v>157</v>
      </c>
      <c r="Y1417" t="s">
        <v>4528</v>
      </c>
      <c r="Z1417">
        <v>0</v>
      </c>
      <c r="AA1417" t="s">
        <v>37</v>
      </c>
    </row>
    <row r="1418" spans="1:27">
      <c r="A1418" s="1">
        <v>21885</v>
      </c>
      <c r="B1418" s="9">
        <v>45965</v>
      </c>
      <c r="C1418" s="1">
        <v>1</v>
      </c>
      <c r="D1418" s="1" t="s">
        <v>27</v>
      </c>
      <c r="E1418" s="1">
        <v>635903882</v>
      </c>
      <c r="F1418" t="s">
        <v>4529</v>
      </c>
      <c r="G1418" t="s">
        <v>4530</v>
      </c>
      <c r="H1418" t="s">
        <v>30</v>
      </c>
      <c r="I1418" t="s">
        <v>31</v>
      </c>
      <c r="J1418" t="s">
        <v>31</v>
      </c>
      <c r="K1418" t="s">
        <v>31</v>
      </c>
      <c r="L1418" t="s">
        <v>31</v>
      </c>
      <c r="M1418" t="s">
        <v>31</v>
      </c>
      <c r="N1418" t="s">
        <v>32</v>
      </c>
      <c r="O1418" t="s">
        <v>31</v>
      </c>
      <c r="P1418" t="s">
        <v>31</v>
      </c>
      <c r="Q1418" t="s">
        <v>31</v>
      </c>
      <c r="R1418" t="s">
        <v>31</v>
      </c>
      <c r="S1418" t="s">
        <v>32</v>
      </c>
      <c r="T1418" t="s">
        <v>71</v>
      </c>
      <c r="U1418" t="s">
        <v>34</v>
      </c>
      <c r="V1418" t="s">
        <v>35</v>
      </c>
      <c r="W1418" t="s">
        <v>41</v>
      </c>
      <c r="Y1418" t="s">
        <v>4531</v>
      </c>
      <c r="Z1418">
        <v>3204078820</v>
      </c>
      <c r="AA1418" t="s">
        <v>37</v>
      </c>
    </row>
    <row r="1419" spans="1:27">
      <c r="A1419" s="1">
        <v>21886</v>
      </c>
      <c r="B1419" s="9">
        <v>45965</v>
      </c>
      <c r="C1419" s="1">
        <v>1</v>
      </c>
      <c r="D1419" s="1" t="s">
        <v>27</v>
      </c>
      <c r="E1419" s="1">
        <v>631867273</v>
      </c>
      <c r="F1419" t="s">
        <v>4532</v>
      </c>
      <c r="G1419" t="s">
        <v>4533</v>
      </c>
      <c r="H1419" t="s">
        <v>111</v>
      </c>
      <c r="I1419" t="s">
        <v>31</v>
      </c>
      <c r="J1419" t="s">
        <v>31</v>
      </c>
      <c r="K1419" t="s">
        <v>31</v>
      </c>
      <c r="L1419" t="s">
        <v>31</v>
      </c>
      <c r="M1419" t="s">
        <v>31</v>
      </c>
      <c r="N1419" t="s">
        <v>32</v>
      </c>
      <c r="O1419" t="s">
        <v>31</v>
      </c>
      <c r="P1419" t="s">
        <v>31</v>
      </c>
      <c r="Q1419" t="s">
        <v>31</v>
      </c>
      <c r="R1419" t="s">
        <v>31</v>
      </c>
      <c r="S1419" t="s">
        <v>32</v>
      </c>
      <c r="T1419" t="s">
        <v>99</v>
      </c>
      <c r="U1419" t="s">
        <v>57</v>
      </c>
      <c r="V1419" t="s">
        <v>40</v>
      </c>
      <c r="W1419" t="s">
        <v>41</v>
      </c>
      <c r="X1419" t="s">
        <v>66</v>
      </c>
      <c r="Y1419" t="s">
        <v>4534</v>
      </c>
      <c r="Z1419">
        <v>3197667103</v>
      </c>
      <c r="AA1419" t="s">
        <v>37</v>
      </c>
    </row>
    <row r="1420" spans="1:27">
      <c r="A1420" s="1">
        <v>21887</v>
      </c>
      <c r="B1420" s="9">
        <v>45965</v>
      </c>
      <c r="C1420" s="1">
        <v>1</v>
      </c>
      <c r="D1420" s="1" t="s">
        <v>27</v>
      </c>
      <c r="E1420" s="1">
        <v>1129155971</v>
      </c>
      <c r="F1420" t="s">
        <v>4535</v>
      </c>
      <c r="G1420" t="s">
        <v>4536</v>
      </c>
      <c r="H1420" t="s">
        <v>111</v>
      </c>
      <c r="I1420" t="s">
        <v>31</v>
      </c>
      <c r="J1420" t="s">
        <v>31</v>
      </c>
      <c r="K1420" t="s">
        <v>31</v>
      </c>
      <c r="L1420" t="s">
        <v>31</v>
      </c>
      <c r="M1420" t="s">
        <v>31</v>
      </c>
      <c r="N1420" t="s">
        <v>32</v>
      </c>
      <c r="O1420" t="s">
        <v>31</v>
      </c>
      <c r="P1420" t="s">
        <v>31</v>
      </c>
      <c r="Q1420" t="s">
        <v>31</v>
      </c>
      <c r="R1420" t="s">
        <v>31</v>
      </c>
      <c r="S1420" t="s">
        <v>32</v>
      </c>
      <c r="T1420" t="s">
        <v>160</v>
      </c>
      <c r="U1420" t="s">
        <v>34</v>
      </c>
      <c r="V1420" t="s">
        <v>40</v>
      </c>
      <c r="W1420" t="s">
        <v>41</v>
      </c>
      <c r="Y1420" t="s">
        <v>4537</v>
      </c>
      <c r="Z1420">
        <v>3112481603</v>
      </c>
      <c r="AA1420" t="s">
        <v>37</v>
      </c>
    </row>
    <row r="1421" spans="1:27">
      <c r="A1421" s="1">
        <v>21888</v>
      </c>
      <c r="B1421" s="9">
        <v>45965</v>
      </c>
      <c r="C1421" s="1">
        <v>1</v>
      </c>
      <c r="D1421" s="1" t="s">
        <v>27</v>
      </c>
      <c r="E1421" s="1">
        <v>308518427</v>
      </c>
      <c r="F1421" t="s">
        <v>4538</v>
      </c>
      <c r="G1421" t="s">
        <v>4539</v>
      </c>
      <c r="H1421" t="s">
        <v>30</v>
      </c>
      <c r="I1421" t="s">
        <v>31</v>
      </c>
      <c r="J1421" t="s">
        <v>31</v>
      </c>
      <c r="K1421" t="s">
        <v>31</v>
      </c>
      <c r="L1421" t="s">
        <v>31</v>
      </c>
      <c r="M1421" t="s">
        <v>31</v>
      </c>
      <c r="N1421" t="s">
        <v>32</v>
      </c>
      <c r="O1421" t="s">
        <v>31</v>
      </c>
      <c r="P1421" t="s">
        <v>31</v>
      </c>
      <c r="Q1421" t="s">
        <v>31</v>
      </c>
      <c r="R1421" t="s">
        <v>31</v>
      </c>
      <c r="S1421" t="s">
        <v>32</v>
      </c>
      <c r="T1421" t="s">
        <v>138</v>
      </c>
      <c r="U1421" t="s">
        <v>57</v>
      </c>
      <c r="V1421" t="s">
        <v>40</v>
      </c>
      <c r="W1421" t="s">
        <v>41</v>
      </c>
      <c r="X1421" t="s">
        <v>191</v>
      </c>
      <c r="Y1421" t="s">
        <v>4540</v>
      </c>
      <c r="Z1421">
        <v>3103280606</v>
      </c>
      <c r="AA1421" t="s">
        <v>37</v>
      </c>
    </row>
    <row r="1422" spans="1:27">
      <c r="A1422" s="1">
        <v>21889</v>
      </c>
      <c r="B1422" s="9">
        <v>45965</v>
      </c>
      <c r="C1422" s="1">
        <v>1</v>
      </c>
      <c r="D1422" s="1" t="s">
        <v>27</v>
      </c>
      <c r="E1422" s="1">
        <v>1652189388</v>
      </c>
      <c r="F1422" t="s">
        <v>4541</v>
      </c>
      <c r="G1422" t="s">
        <v>4542</v>
      </c>
      <c r="H1422" t="s">
        <v>30</v>
      </c>
      <c r="I1422" t="s">
        <v>31</v>
      </c>
      <c r="J1422" t="s">
        <v>31</v>
      </c>
      <c r="K1422" t="s">
        <v>31</v>
      </c>
      <c r="L1422" t="s">
        <v>31</v>
      </c>
      <c r="M1422" t="s">
        <v>31</v>
      </c>
      <c r="N1422" t="s">
        <v>32</v>
      </c>
      <c r="O1422" t="s">
        <v>31</v>
      </c>
      <c r="P1422" t="s">
        <v>31</v>
      </c>
      <c r="Q1422" t="s">
        <v>31</v>
      </c>
      <c r="R1422" t="s">
        <v>31</v>
      </c>
      <c r="S1422" t="s">
        <v>32</v>
      </c>
      <c r="T1422" t="s">
        <v>121</v>
      </c>
      <c r="U1422" t="s">
        <v>57</v>
      </c>
      <c r="V1422" t="s">
        <v>40</v>
      </c>
      <c r="W1422" t="s">
        <v>41</v>
      </c>
      <c r="Y1422" t="s">
        <v>4543</v>
      </c>
      <c r="Z1422">
        <v>3195173583</v>
      </c>
      <c r="AA1422" t="s">
        <v>37</v>
      </c>
    </row>
    <row r="1423" spans="1:27">
      <c r="A1423" s="1">
        <v>21890</v>
      </c>
      <c r="B1423" s="9">
        <v>45965</v>
      </c>
      <c r="C1423" s="1">
        <v>1</v>
      </c>
      <c r="D1423" s="1" t="s">
        <v>27</v>
      </c>
      <c r="E1423" s="1">
        <v>895505302</v>
      </c>
      <c r="F1423" t="s">
        <v>4544</v>
      </c>
      <c r="G1423" t="s">
        <v>4545</v>
      </c>
      <c r="H1423" t="s">
        <v>111</v>
      </c>
      <c r="I1423" t="s">
        <v>31</v>
      </c>
      <c r="J1423" t="s">
        <v>31</v>
      </c>
      <c r="K1423" t="s">
        <v>31</v>
      </c>
      <c r="L1423" t="s">
        <v>31</v>
      </c>
      <c r="M1423" t="s">
        <v>31</v>
      </c>
      <c r="N1423" t="s">
        <v>32</v>
      </c>
      <c r="O1423" t="s">
        <v>31</v>
      </c>
      <c r="P1423" t="s">
        <v>31</v>
      </c>
      <c r="Q1423" t="s">
        <v>31</v>
      </c>
      <c r="R1423" t="s">
        <v>31</v>
      </c>
      <c r="S1423" t="s">
        <v>32</v>
      </c>
      <c r="T1423" t="s">
        <v>153</v>
      </c>
      <c r="U1423" t="s">
        <v>57</v>
      </c>
      <c r="V1423" t="s">
        <v>40</v>
      </c>
      <c r="W1423" t="s">
        <v>41</v>
      </c>
      <c r="X1423" t="s">
        <v>220</v>
      </c>
      <c r="Y1423" t="s">
        <v>4546</v>
      </c>
      <c r="Z1423">
        <v>3143493536</v>
      </c>
      <c r="AA1423" t="s">
        <v>37</v>
      </c>
    </row>
    <row r="1424" spans="1:27">
      <c r="A1424" s="1">
        <v>21891</v>
      </c>
      <c r="B1424" s="9">
        <v>45965</v>
      </c>
      <c r="C1424" s="1">
        <v>1</v>
      </c>
      <c r="D1424" s="1" t="s">
        <v>27</v>
      </c>
      <c r="E1424" s="1">
        <v>332543508</v>
      </c>
      <c r="F1424" t="s">
        <v>4547</v>
      </c>
      <c r="G1424" t="s">
        <v>4548</v>
      </c>
      <c r="H1424" t="s">
        <v>30</v>
      </c>
      <c r="I1424" t="s">
        <v>31</v>
      </c>
      <c r="J1424" t="s">
        <v>31</v>
      </c>
      <c r="K1424" t="s">
        <v>31</v>
      </c>
      <c r="L1424" t="s">
        <v>31</v>
      </c>
      <c r="M1424" t="s">
        <v>31</v>
      </c>
      <c r="N1424" t="s">
        <v>32</v>
      </c>
      <c r="O1424" t="s">
        <v>31</v>
      </c>
      <c r="P1424" t="s">
        <v>31</v>
      </c>
      <c r="Q1424" t="s">
        <v>31</v>
      </c>
      <c r="R1424" t="s">
        <v>31</v>
      </c>
      <c r="S1424" t="s">
        <v>32</v>
      </c>
      <c r="T1424" t="s">
        <v>138</v>
      </c>
      <c r="U1424" t="s">
        <v>57</v>
      </c>
      <c r="V1424" t="s">
        <v>40</v>
      </c>
      <c r="W1424" t="s">
        <v>41</v>
      </c>
      <c r="X1424" t="s">
        <v>191</v>
      </c>
      <c r="Y1424" t="s">
        <v>4549</v>
      </c>
      <c r="Z1424">
        <v>3123476860</v>
      </c>
      <c r="AA1424" t="s">
        <v>37</v>
      </c>
    </row>
    <row r="1425" spans="1:27">
      <c r="A1425" s="1">
        <v>21892</v>
      </c>
      <c r="B1425" s="9">
        <v>45965</v>
      </c>
      <c r="C1425" s="1">
        <v>1</v>
      </c>
      <c r="D1425" s="1" t="s">
        <v>27</v>
      </c>
      <c r="E1425" s="1">
        <v>1932516290</v>
      </c>
      <c r="F1425" t="s">
        <v>4550</v>
      </c>
      <c r="G1425" t="s">
        <v>4551</v>
      </c>
      <c r="H1425" t="s">
        <v>30</v>
      </c>
      <c r="I1425" t="s">
        <v>31</v>
      </c>
      <c r="J1425" t="s">
        <v>31</v>
      </c>
      <c r="K1425" t="s">
        <v>31</v>
      </c>
      <c r="L1425" t="s">
        <v>31</v>
      </c>
      <c r="M1425" t="s">
        <v>31</v>
      </c>
      <c r="N1425" t="s">
        <v>32</v>
      </c>
      <c r="O1425" t="s">
        <v>31</v>
      </c>
      <c r="P1425" t="s">
        <v>31</v>
      </c>
      <c r="Q1425" t="s">
        <v>31</v>
      </c>
      <c r="R1425" t="s">
        <v>31</v>
      </c>
      <c r="S1425" t="s">
        <v>32</v>
      </c>
      <c r="T1425" t="s">
        <v>121</v>
      </c>
      <c r="U1425" t="s">
        <v>57</v>
      </c>
      <c r="V1425" t="s">
        <v>40</v>
      </c>
      <c r="W1425" t="s">
        <v>41</v>
      </c>
      <c r="Y1425" t="s">
        <v>4552</v>
      </c>
      <c r="Z1425">
        <v>3044434963</v>
      </c>
      <c r="AA1425" t="s">
        <v>37</v>
      </c>
    </row>
    <row r="1426" spans="1:27">
      <c r="A1426" s="1">
        <v>21893</v>
      </c>
      <c r="B1426" s="9">
        <v>45965</v>
      </c>
      <c r="C1426" s="1">
        <v>1</v>
      </c>
      <c r="D1426" s="1" t="s">
        <v>27</v>
      </c>
      <c r="E1426" s="1">
        <v>835600711</v>
      </c>
      <c r="F1426" t="s">
        <v>4553</v>
      </c>
      <c r="G1426" t="s">
        <v>4554</v>
      </c>
      <c r="H1426" t="s">
        <v>30</v>
      </c>
      <c r="I1426" t="s">
        <v>31</v>
      </c>
      <c r="J1426" t="s">
        <v>31</v>
      </c>
      <c r="K1426" t="s">
        <v>31</v>
      </c>
      <c r="L1426" t="s">
        <v>31</v>
      </c>
      <c r="M1426" t="s">
        <v>31</v>
      </c>
      <c r="N1426" t="s">
        <v>32</v>
      </c>
      <c r="O1426" t="s">
        <v>31</v>
      </c>
      <c r="P1426" t="s">
        <v>31</v>
      </c>
      <c r="Q1426" t="s">
        <v>31</v>
      </c>
      <c r="R1426" t="s">
        <v>31</v>
      </c>
      <c r="S1426" t="s">
        <v>32</v>
      </c>
      <c r="T1426" t="s">
        <v>80</v>
      </c>
      <c r="U1426" t="s">
        <v>34</v>
      </c>
      <c r="V1426" t="s">
        <v>40</v>
      </c>
      <c r="W1426" t="s">
        <v>41</v>
      </c>
      <c r="X1426" t="s">
        <v>4555</v>
      </c>
      <c r="Y1426" t="s">
        <v>4556</v>
      </c>
      <c r="Z1426">
        <v>3106895441</v>
      </c>
      <c r="AA1426" t="s">
        <v>37</v>
      </c>
    </row>
    <row r="1427" spans="1:27">
      <c r="A1427" s="1">
        <v>21894</v>
      </c>
      <c r="B1427" s="9">
        <v>45965</v>
      </c>
      <c r="C1427" s="1">
        <v>1</v>
      </c>
      <c r="D1427" s="1" t="s">
        <v>27</v>
      </c>
      <c r="E1427" s="1">
        <v>1884692343</v>
      </c>
      <c r="F1427" t="s">
        <v>4557</v>
      </c>
      <c r="G1427" t="s">
        <v>4558</v>
      </c>
      <c r="H1427" t="s">
        <v>30</v>
      </c>
      <c r="I1427" t="s">
        <v>31</v>
      </c>
      <c r="J1427" t="s">
        <v>31</v>
      </c>
      <c r="K1427" t="s">
        <v>31</v>
      </c>
      <c r="L1427" t="s">
        <v>31</v>
      </c>
      <c r="M1427" t="s">
        <v>31</v>
      </c>
      <c r="N1427" t="s">
        <v>32</v>
      </c>
      <c r="O1427" t="s">
        <v>31</v>
      </c>
      <c r="P1427" t="s">
        <v>31</v>
      </c>
      <c r="Q1427" t="s">
        <v>31</v>
      </c>
      <c r="R1427" t="s">
        <v>31</v>
      </c>
      <c r="S1427" t="s">
        <v>32</v>
      </c>
      <c r="T1427" t="s">
        <v>99</v>
      </c>
      <c r="U1427" t="s">
        <v>57</v>
      </c>
      <c r="V1427" t="s">
        <v>40</v>
      </c>
      <c r="W1427" t="s">
        <v>41</v>
      </c>
      <c r="X1427" t="s">
        <v>66</v>
      </c>
      <c r="Y1427" t="s">
        <v>4559</v>
      </c>
      <c r="Z1427">
        <v>3206340058</v>
      </c>
      <c r="AA1427" t="s">
        <v>37</v>
      </c>
    </row>
    <row r="1428" spans="1:27">
      <c r="A1428" s="1">
        <v>21895</v>
      </c>
      <c r="B1428" s="9">
        <v>45965</v>
      </c>
      <c r="C1428" s="1">
        <v>1</v>
      </c>
      <c r="D1428" s="1" t="s">
        <v>27</v>
      </c>
      <c r="E1428" s="1">
        <v>473375285</v>
      </c>
      <c r="F1428" t="s">
        <v>4560</v>
      </c>
      <c r="G1428" t="s">
        <v>4561</v>
      </c>
      <c r="H1428" t="s">
        <v>30</v>
      </c>
      <c r="I1428" t="s">
        <v>31</v>
      </c>
      <c r="J1428" t="s">
        <v>31</v>
      </c>
      <c r="K1428" t="s">
        <v>31</v>
      </c>
      <c r="L1428" t="s">
        <v>31</v>
      </c>
      <c r="M1428" t="s">
        <v>31</v>
      </c>
      <c r="N1428" t="s">
        <v>32</v>
      </c>
      <c r="O1428" t="s">
        <v>31</v>
      </c>
      <c r="P1428" t="s">
        <v>31</v>
      </c>
      <c r="Q1428" t="s">
        <v>31</v>
      </c>
      <c r="R1428" t="s">
        <v>31</v>
      </c>
      <c r="S1428" t="s">
        <v>32</v>
      </c>
      <c r="T1428" t="s">
        <v>91</v>
      </c>
      <c r="U1428" t="s">
        <v>34</v>
      </c>
      <c r="V1428" t="s">
        <v>40</v>
      </c>
      <c r="W1428" t="s">
        <v>41</v>
      </c>
      <c r="X1428" t="s">
        <v>66</v>
      </c>
      <c r="Y1428" t="s">
        <v>4562</v>
      </c>
      <c r="Z1428">
        <v>3124648118</v>
      </c>
      <c r="AA1428" t="s">
        <v>37</v>
      </c>
    </row>
    <row r="1429" spans="1:27">
      <c r="A1429" s="1">
        <v>21896</v>
      </c>
      <c r="B1429" s="9">
        <v>45965</v>
      </c>
      <c r="C1429" s="1">
        <v>1</v>
      </c>
      <c r="D1429" s="1" t="s">
        <v>27</v>
      </c>
      <c r="E1429" s="1">
        <v>493111153</v>
      </c>
      <c r="F1429" t="s">
        <v>4563</v>
      </c>
      <c r="G1429" t="s">
        <v>4564</v>
      </c>
      <c r="H1429" t="s">
        <v>30</v>
      </c>
      <c r="I1429" t="s">
        <v>31</v>
      </c>
      <c r="J1429" t="s">
        <v>31</v>
      </c>
      <c r="K1429" t="s">
        <v>31</v>
      </c>
      <c r="L1429" t="s">
        <v>31</v>
      </c>
      <c r="M1429" t="s">
        <v>31</v>
      </c>
      <c r="N1429" t="s">
        <v>32</v>
      </c>
      <c r="O1429" t="s">
        <v>31</v>
      </c>
      <c r="P1429" t="s">
        <v>31</v>
      </c>
      <c r="Q1429" t="s">
        <v>31</v>
      </c>
      <c r="R1429" t="s">
        <v>31</v>
      </c>
      <c r="S1429" t="s">
        <v>32</v>
      </c>
      <c r="T1429" t="s">
        <v>80</v>
      </c>
      <c r="U1429" t="s">
        <v>57</v>
      </c>
      <c r="V1429" t="s">
        <v>40</v>
      </c>
      <c r="W1429" t="s">
        <v>41</v>
      </c>
      <c r="X1429" t="s">
        <v>1211</v>
      </c>
      <c r="Y1429" t="s">
        <v>4565</v>
      </c>
      <c r="Z1429">
        <v>3023456471</v>
      </c>
      <c r="AA1429" t="s">
        <v>37</v>
      </c>
    </row>
    <row r="1430" spans="1:27">
      <c r="A1430" s="1">
        <v>21897</v>
      </c>
      <c r="B1430" s="9">
        <v>45965</v>
      </c>
      <c r="C1430" s="1">
        <v>1</v>
      </c>
      <c r="D1430" s="1" t="s">
        <v>27</v>
      </c>
      <c r="E1430" s="1">
        <v>262173171</v>
      </c>
      <c r="F1430" t="s">
        <v>4566</v>
      </c>
      <c r="G1430" t="s">
        <v>4567</v>
      </c>
      <c r="H1430" t="s">
        <v>30</v>
      </c>
      <c r="I1430" t="s">
        <v>31</v>
      </c>
      <c r="J1430" t="s">
        <v>31</v>
      </c>
      <c r="K1430" t="s">
        <v>31</v>
      </c>
      <c r="L1430" t="s">
        <v>31</v>
      </c>
      <c r="M1430" t="s">
        <v>31</v>
      </c>
      <c r="N1430" t="s">
        <v>32</v>
      </c>
      <c r="O1430" t="s">
        <v>31</v>
      </c>
      <c r="P1430" t="s">
        <v>31</v>
      </c>
      <c r="Q1430" t="s">
        <v>31</v>
      </c>
      <c r="R1430" t="s">
        <v>31</v>
      </c>
      <c r="S1430" t="s">
        <v>32</v>
      </c>
      <c r="T1430" t="s">
        <v>156</v>
      </c>
      <c r="U1430" t="s">
        <v>57</v>
      </c>
      <c r="V1430" t="s">
        <v>40</v>
      </c>
      <c r="W1430" t="s">
        <v>41</v>
      </c>
      <c r="X1430" t="s">
        <v>498</v>
      </c>
      <c r="Y1430" t="s">
        <v>4568</v>
      </c>
      <c r="Z1430">
        <v>6013654125</v>
      </c>
      <c r="AA1430" t="s">
        <v>37</v>
      </c>
    </row>
    <row r="1431" spans="1:27">
      <c r="A1431" s="1">
        <v>21898</v>
      </c>
      <c r="B1431" s="9">
        <v>45965</v>
      </c>
      <c r="C1431" s="1">
        <v>1</v>
      </c>
      <c r="D1431" s="1" t="s">
        <v>27</v>
      </c>
      <c r="E1431" s="1">
        <v>1389329898</v>
      </c>
      <c r="F1431" t="s">
        <v>4569</v>
      </c>
      <c r="G1431" t="s">
        <v>4570</v>
      </c>
      <c r="H1431" t="s">
        <v>30</v>
      </c>
      <c r="I1431" t="s">
        <v>31</v>
      </c>
      <c r="J1431" t="s">
        <v>31</v>
      </c>
      <c r="K1431" t="s">
        <v>31</v>
      </c>
      <c r="L1431" t="s">
        <v>31</v>
      </c>
      <c r="M1431" t="s">
        <v>31</v>
      </c>
      <c r="N1431" t="s">
        <v>32</v>
      </c>
      <c r="O1431" t="s">
        <v>31</v>
      </c>
      <c r="P1431" t="s">
        <v>31</v>
      </c>
      <c r="Q1431" t="s">
        <v>31</v>
      </c>
      <c r="R1431" t="s">
        <v>31</v>
      </c>
      <c r="S1431" t="s">
        <v>32</v>
      </c>
      <c r="T1431" t="s">
        <v>96</v>
      </c>
      <c r="U1431" t="s">
        <v>57</v>
      </c>
      <c r="V1431" t="s">
        <v>40</v>
      </c>
      <c r="W1431" t="s">
        <v>41</v>
      </c>
      <c r="X1431" t="s">
        <v>220</v>
      </c>
      <c r="Y1431" t="s">
        <v>4571</v>
      </c>
      <c r="Z1431">
        <v>3103040152</v>
      </c>
      <c r="AA1431" t="s">
        <v>37</v>
      </c>
    </row>
    <row r="1432" spans="1:27">
      <c r="A1432" s="1">
        <v>21899</v>
      </c>
      <c r="B1432" s="9">
        <v>45965</v>
      </c>
      <c r="C1432" s="1">
        <v>1</v>
      </c>
      <c r="D1432" s="1" t="s">
        <v>27</v>
      </c>
      <c r="E1432" s="1">
        <v>1550978292</v>
      </c>
      <c r="F1432" t="s">
        <v>4572</v>
      </c>
      <c r="G1432" t="s">
        <v>4573</v>
      </c>
      <c r="H1432" t="s">
        <v>111</v>
      </c>
      <c r="I1432" t="s">
        <v>31</v>
      </c>
      <c r="J1432" t="s">
        <v>31</v>
      </c>
      <c r="K1432" t="s">
        <v>31</v>
      </c>
      <c r="L1432" t="s">
        <v>31</v>
      </c>
      <c r="M1432" t="s">
        <v>31</v>
      </c>
      <c r="N1432" t="s">
        <v>32</v>
      </c>
      <c r="O1432" t="s">
        <v>31</v>
      </c>
      <c r="P1432" t="s">
        <v>31</v>
      </c>
      <c r="Q1432" t="s">
        <v>31</v>
      </c>
      <c r="R1432" t="s">
        <v>31</v>
      </c>
      <c r="S1432" t="s">
        <v>32</v>
      </c>
      <c r="T1432" t="s">
        <v>118</v>
      </c>
      <c r="U1432" t="s">
        <v>34</v>
      </c>
      <c r="V1432" t="s">
        <v>40</v>
      </c>
      <c r="W1432" t="s">
        <v>41</v>
      </c>
      <c r="Y1432" t="s">
        <v>4574</v>
      </c>
      <c r="Z1432">
        <v>3208965471</v>
      </c>
      <c r="AA1432" t="s">
        <v>37</v>
      </c>
    </row>
    <row r="1433" spans="1:27">
      <c r="A1433" s="1">
        <v>21900</v>
      </c>
      <c r="B1433" s="9">
        <v>45965</v>
      </c>
      <c r="C1433" s="1">
        <v>1</v>
      </c>
      <c r="D1433" s="1" t="s">
        <v>27</v>
      </c>
      <c r="E1433" s="1">
        <v>1983247280</v>
      </c>
      <c r="F1433" t="s">
        <v>4575</v>
      </c>
      <c r="G1433" t="s">
        <v>4576</v>
      </c>
      <c r="H1433" t="s">
        <v>111</v>
      </c>
      <c r="I1433" t="s">
        <v>31</v>
      </c>
      <c r="J1433" t="s">
        <v>31</v>
      </c>
      <c r="K1433" t="s">
        <v>31</v>
      </c>
      <c r="L1433" t="s">
        <v>31</v>
      </c>
      <c r="M1433" t="s">
        <v>31</v>
      </c>
      <c r="N1433" t="s">
        <v>32</v>
      </c>
      <c r="O1433" t="s">
        <v>31</v>
      </c>
      <c r="P1433" t="s">
        <v>31</v>
      </c>
      <c r="Q1433" t="s">
        <v>31</v>
      </c>
      <c r="R1433" t="s">
        <v>31</v>
      </c>
      <c r="S1433" t="s">
        <v>32</v>
      </c>
      <c r="T1433" t="s">
        <v>99</v>
      </c>
      <c r="U1433" t="s">
        <v>57</v>
      </c>
      <c r="V1433" t="s">
        <v>40</v>
      </c>
      <c r="W1433" t="s">
        <v>41</v>
      </c>
      <c r="X1433" t="s">
        <v>4577</v>
      </c>
      <c r="Y1433" t="s">
        <v>4020</v>
      </c>
      <c r="Z1433">
        <v>3112326349</v>
      </c>
      <c r="AA1433" t="s">
        <v>37</v>
      </c>
    </row>
    <row r="1434" spans="1:27">
      <c r="A1434" s="1">
        <v>21901</v>
      </c>
      <c r="B1434" s="9">
        <v>45965</v>
      </c>
      <c r="C1434" s="1">
        <v>1</v>
      </c>
      <c r="D1434" s="1" t="s">
        <v>27</v>
      </c>
      <c r="E1434" s="1">
        <v>1232065069</v>
      </c>
      <c r="F1434" t="s">
        <v>4578</v>
      </c>
      <c r="G1434" t="s">
        <v>4579</v>
      </c>
      <c r="H1434" t="s">
        <v>111</v>
      </c>
      <c r="I1434" t="s">
        <v>31</v>
      </c>
      <c r="J1434" t="s">
        <v>31</v>
      </c>
      <c r="K1434" t="s">
        <v>31</v>
      </c>
      <c r="L1434" t="s">
        <v>31</v>
      </c>
      <c r="M1434" t="s">
        <v>31</v>
      </c>
      <c r="N1434" t="s">
        <v>32</v>
      </c>
      <c r="O1434" t="s">
        <v>31</v>
      </c>
      <c r="P1434" t="s">
        <v>31</v>
      </c>
      <c r="Q1434" t="s">
        <v>31</v>
      </c>
      <c r="R1434" t="s">
        <v>31</v>
      </c>
      <c r="S1434" t="s">
        <v>32</v>
      </c>
      <c r="T1434" t="s">
        <v>118</v>
      </c>
      <c r="U1434" t="s">
        <v>34</v>
      </c>
      <c r="V1434" t="s">
        <v>40</v>
      </c>
      <c r="W1434" t="s">
        <v>41</v>
      </c>
      <c r="Y1434" t="s">
        <v>4580</v>
      </c>
      <c r="Z1434">
        <v>3103241972</v>
      </c>
      <c r="AA1434" t="s">
        <v>37</v>
      </c>
    </row>
    <row r="1435" spans="1:27">
      <c r="A1435" s="1">
        <v>21902</v>
      </c>
      <c r="B1435" s="9">
        <v>45965</v>
      </c>
      <c r="C1435" s="1">
        <v>1</v>
      </c>
      <c r="D1435" s="1" t="s">
        <v>27</v>
      </c>
      <c r="E1435" s="1">
        <v>771040280</v>
      </c>
      <c r="F1435" t="s">
        <v>4581</v>
      </c>
      <c r="G1435" t="s">
        <v>4582</v>
      </c>
      <c r="H1435" t="s">
        <v>111</v>
      </c>
      <c r="I1435" t="s">
        <v>31</v>
      </c>
      <c r="J1435" t="s">
        <v>31</v>
      </c>
      <c r="K1435" t="s">
        <v>31</v>
      </c>
      <c r="L1435" t="s">
        <v>31</v>
      </c>
      <c r="M1435" t="s">
        <v>31</v>
      </c>
      <c r="N1435" t="s">
        <v>32</v>
      </c>
      <c r="O1435" t="s">
        <v>31</v>
      </c>
      <c r="P1435" t="s">
        <v>31</v>
      </c>
      <c r="Q1435" t="s">
        <v>31</v>
      </c>
      <c r="R1435" t="s">
        <v>31</v>
      </c>
      <c r="S1435" t="s">
        <v>32</v>
      </c>
      <c r="T1435" t="s">
        <v>118</v>
      </c>
      <c r="U1435" t="s">
        <v>57</v>
      </c>
      <c r="V1435" t="s">
        <v>40</v>
      </c>
      <c r="W1435" t="s">
        <v>41</v>
      </c>
      <c r="Y1435" t="s">
        <v>4583</v>
      </c>
      <c r="Z1435">
        <v>3118596573</v>
      </c>
      <c r="AA1435" t="s">
        <v>37</v>
      </c>
    </row>
    <row r="1436" spans="1:27">
      <c r="A1436" s="1">
        <v>21903</v>
      </c>
      <c r="B1436" s="9">
        <v>45965</v>
      </c>
      <c r="C1436" s="1">
        <v>1</v>
      </c>
      <c r="D1436" s="1" t="s">
        <v>27</v>
      </c>
      <c r="E1436" s="1">
        <v>723833495</v>
      </c>
      <c r="F1436" t="s">
        <v>4584</v>
      </c>
      <c r="G1436" t="s">
        <v>4585</v>
      </c>
      <c r="H1436" t="s">
        <v>30</v>
      </c>
      <c r="I1436" t="s">
        <v>31</v>
      </c>
      <c r="J1436" t="s">
        <v>31</v>
      </c>
      <c r="K1436" t="s">
        <v>31</v>
      </c>
      <c r="L1436" t="s">
        <v>31</v>
      </c>
      <c r="M1436" t="s">
        <v>31</v>
      </c>
      <c r="N1436" t="s">
        <v>32</v>
      </c>
      <c r="O1436" t="s">
        <v>31</v>
      </c>
      <c r="P1436" t="s">
        <v>31</v>
      </c>
      <c r="Q1436" t="s">
        <v>31</v>
      </c>
      <c r="R1436" t="s">
        <v>31</v>
      </c>
      <c r="S1436" t="s">
        <v>32</v>
      </c>
      <c r="T1436" t="s">
        <v>118</v>
      </c>
      <c r="U1436" t="s">
        <v>34</v>
      </c>
      <c r="V1436" t="s">
        <v>40</v>
      </c>
      <c r="W1436" t="s">
        <v>41</v>
      </c>
      <c r="Y1436" t="s">
        <v>4586</v>
      </c>
      <c r="Z1436">
        <v>3138945872</v>
      </c>
      <c r="AA1436" t="s">
        <v>37</v>
      </c>
    </row>
    <row r="1437" spans="1:27">
      <c r="A1437" s="1">
        <v>21904</v>
      </c>
      <c r="B1437" s="9">
        <v>45965</v>
      </c>
      <c r="C1437" s="1">
        <v>1</v>
      </c>
      <c r="D1437" s="1" t="s">
        <v>27</v>
      </c>
      <c r="E1437" s="1">
        <v>193023108</v>
      </c>
      <c r="F1437" t="s">
        <v>4587</v>
      </c>
      <c r="G1437" t="s">
        <v>4588</v>
      </c>
      <c r="H1437" t="s">
        <v>111</v>
      </c>
      <c r="I1437" t="s">
        <v>31</v>
      </c>
      <c r="J1437" t="s">
        <v>31</v>
      </c>
      <c r="K1437" t="s">
        <v>31</v>
      </c>
      <c r="L1437" t="s">
        <v>31</v>
      </c>
      <c r="M1437" t="s">
        <v>31</v>
      </c>
      <c r="N1437" t="s">
        <v>32</v>
      </c>
      <c r="O1437" t="s">
        <v>31</v>
      </c>
      <c r="P1437" t="s">
        <v>31</v>
      </c>
      <c r="Q1437" t="s">
        <v>31</v>
      </c>
      <c r="R1437" t="s">
        <v>31</v>
      </c>
      <c r="S1437" t="s">
        <v>32</v>
      </c>
      <c r="T1437" t="s">
        <v>138</v>
      </c>
      <c r="U1437" t="s">
        <v>57</v>
      </c>
      <c r="V1437" t="s">
        <v>40</v>
      </c>
      <c r="W1437" t="s">
        <v>41</v>
      </c>
      <c r="X1437" t="s">
        <v>220</v>
      </c>
      <c r="Y1437" t="s">
        <v>4589</v>
      </c>
      <c r="Z1437">
        <v>3115956088</v>
      </c>
      <c r="AA1437" t="s">
        <v>37</v>
      </c>
    </row>
    <row r="1438" spans="1:27">
      <c r="A1438" s="1">
        <v>21905</v>
      </c>
      <c r="B1438" s="9">
        <v>45965</v>
      </c>
      <c r="C1438" s="1">
        <v>1</v>
      </c>
      <c r="D1438" s="1" t="s">
        <v>27</v>
      </c>
      <c r="E1438" s="1">
        <v>704678751</v>
      </c>
      <c r="F1438" t="s">
        <v>4590</v>
      </c>
      <c r="G1438" t="s">
        <v>4591</v>
      </c>
      <c r="H1438" t="s">
        <v>30</v>
      </c>
      <c r="I1438" t="s">
        <v>31</v>
      </c>
      <c r="J1438" t="s">
        <v>31</v>
      </c>
      <c r="K1438" t="s">
        <v>31</v>
      </c>
      <c r="L1438" t="s">
        <v>31</v>
      </c>
      <c r="M1438" t="s">
        <v>31</v>
      </c>
      <c r="N1438" t="s">
        <v>32</v>
      </c>
      <c r="O1438" t="s">
        <v>31</v>
      </c>
      <c r="P1438" t="s">
        <v>31</v>
      </c>
      <c r="Q1438" t="s">
        <v>31</v>
      </c>
      <c r="R1438" t="s">
        <v>31</v>
      </c>
      <c r="S1438" t="s">
        <v>32</v>
      </c>
      <c r="T1438" t="s">
        <v>118</v>
      </c>
      <c r="U1438" t="s">
        <v>34</v>
      </c>
      <c r="V1438" t="s">
        <v>40</v>
      </c>
      <c r="W1438" t="s">
        <v>41</v>
      </c>
      <c r="Y1438" t="s">
        <v>4592</v>
      </c>
      <c r="Z1438">
        <v>3015638540</v>
      </c>
      <c r="AA1438" t="s">
        <v>37</v>
      </c>
    </row>
    <row r="1439" spans="1:27">
      <c r="A1439" s="1">
        <v>21906</v>
      </c>
      <c r="B1439" s="9">
        <v>45965</v>
      </c>
      <c r="C1439" s="1">
        <v>1</v>
      </c>
      <c r="D1439" s="1" t="s">
        <v>27</v>
      </c>
      <c r="E1439" s="1">
        <v>407032454</v>
      </c>
      <c r="F1439" t="s">
        <v>4593</v>
      </c>
      <c r="G1439" t="s">
        <v>4594</v>
      </c>
      <c r="H1439" t="s">
        <v>111</v>
      </c>
      <c r="I1439" t="s">
        <v>31</v>
      </c>
      <c r="J1439" t="s">
        <v>31</v>
      </c>
      <c r="K1439" t="s">
        <v>31</v>
      </c>
      <c r="L1439" t="s">
        <v>31</v>
      </c>
      <c r="M1439" t="s">
        <v>31</v>
      </c>
      <c r="N1439" t="s">
        <v>32</v>
      </c>
      <c r="O1439" t="s">
        <v>31</v>
      </c>
      <c r="P1439" t="s">
        <v>31</v>
      </c>
      <c r="Q1439" t="s">
        <v>31</v>
      </c>
      <c r="R1439" t="s">
        <v>31</v>
      </c>
      <c r="S1439" t="s">
        <v>32</v>
      </c>
      <c r="T1439" t="s">
        <v>156</v>
      </c>
      <c r="U1439" t="s">
        <v>57</v>
      </c>
      <c r="V1439" t="s">
        <v>40</v>
      </c>
      <c r="W1439" t="s">
        <v>41</v>
      </c>
      <c r="X1439" t="s">
        <v>258</v>
      </c>
      <c r="Y1439" t="s">
        <v>4595</v>
      </c>
      <c r="Z1439">
        <v>3118044929</v>
      </c>
      <c r="AA1439" t="s">
        <v>37</v>
      </c>
    </row>
    <row r="1440" spans="1:27">
      <c r="A1440" s="1">
        <v>21907</v>
      </c>
      <c r="B1440" s="9">
        <v>45965</v>
      </c>
      <c r="C1440" s="1">
        <v>1</v>
      </c>
      <c r="D1440" s="1" t="s">
        <v>27</v>
      </c>
      <c r="E1440" s="1">
        <v>1717689393</v>
      </c>
      <c r="F1440" t="s">
        <v>4596</v>
      </c>
      <c r="G1440" t="s">
        <v>4597</v>
      </c>
      <c r="H1440" t="s">
        <v>111</v>
      </c>
      <c r="I1440" t="s">
        <v>31</v>
      </c>
      <c r="J1440" t="s">
        <v>31</v>
      </c>
      <c r="K1440" t="s">
        <v>31</v>
      </c>
      <c r="L1440" t="s">
        <v>31</v>
      </c>
      <c r="M1440" t="s">
        <v>31</v>
      </c>
      <c r="N1440" t="s">
        <v>32</v>
      </c>
      <c r="O1440" t="s">
        <v>31</v>
      </c>
      <c r="P1440" t="s">
        <v>31</v>
      </c>
      <c r="Q1440" t="s">
        <v>31</v>
      </c>
      <c r="R1440" t="s">
        <v>31</v>
      </c>
      <c r="S1440" t="s">
        <v>32</v>
      </c>
      <c r="T1440" t="s">
        <v>118</v>
      </c>
      <c r="U1440" t="s">
        <v>34</v>
      </c>
      <c r="V1440" t="s">
        <v>40</v>
      </c>
      <c r="W1440" t="s">
        <v>41</v>
      </c>
      <c r="Y1440" t="s">
        <v>4598</v>
      </c>
      <c r="Z1440">
        <v>3189654421</v>
      </c>
      <c r="AA1440" t="s">
        <v>37</v>
      </c>
    </row>
    <row r="1441" spans="1:27">
      <c r="A1441" s="1">
        <v>21908</v>
      </c>
      <c r="B1441" s="9">
        <v>45965</v>
      </c>
      <c r="C1441" s="1">
        <v>1</v>
      </c>
      <c r="D1441" s="1" t="s">
        <v>27</v>
      </c>
      <c r="E1441" s="1">
        <v>1483396324</v>
      </c>
      <c r="F1441" t="s">
        <v>4599</v>
      </c>
      <c r="G1441" t="s">
        <v>4600</v>
      </c>
      <c r="H1441" t="s">
        <v>30</v>
      </c>
      <c r="I1441" t="s">
        <v>31</v>
      </c>
      <c r="J1441" t="s">
        <v>31</v>
      </c>
      <c r="K1441" t="s">
        <v>31</v>
      </c>
      <c r="L1441" t="s">
        <v>31</v>
      </c>
      <c r="M1441" t="s">
        <v>31</v>
      </c>
      <c r="N1441" t="s">
        <v>32</v>
      </c>
      <c r="O1441" t="s">
        <v>31</v>
      </c>
      <c r="P1441" t="s">
        <v>31</v>
      </c>
      <c r="Q1441" t="s">
        <v>31</v>
      </c>
      <c r="R1441" t="s">
        <v>31</v>
      </c>
      <c r="S1441" t="s">
        <v>32</v>
      </c>
      <c r="T1441" t="s">
        <v>118</v>
      </c>
      <c r="U1441" t="s">
        <v>34</v>
      </c>
      <c r="V1441" t="s">
        <v>40</v>
      </c>
      <c r="W1441" t="s">
        <v>41</v>
      </c>
      <c r="Y1441" t="s">
        <v>4601</v>
      </c>
      <c r="Z1441">
        <v>3208597456</v>
      </c>
      <c r="AA1441" t="s">
        <v>37</v>
      </c>
    </row>
    <row r="1442" spans="1:27">
      <c r="A1442" s="1">
        <v>21909</v>
      </c>
      <c r="B1442" s="9">
        <v>45965</v>
      </c>
      <c r="C1442" s="1">
        <v>1</v>
      </c>
      <c r="D1442" s="1" t="s">
        <v>27</v>
      </c>
      <c r="E1442" s="1">
        <v>36612044</v>
      </c>
      <c r="F1442" t="s">
        <v>4602</v>
      </c>
      <c r="G1442" t="s">
        <v>4603</v>
      </c>
      <c r="H1442" t="s">
        <v>111</v>
      </c>
      <c r="I1442" t="s">
        <v>31</v>
      </c>
      <c r="J1442" t="s">
        <v>31</v>
      </c>
      <c r="K1442" t="s">
        <v>31</v>
      </c>
      <c r="L1442" t="s">
        <v>31</v>
      </c>
      <c r="M1442" t="s">
        <v>31</v>
      </c>
      <c r="N1442" t="s">
        <v>32</v>
      </c>
      <c r="O1442" t="s">
        <v>31</v>
      </c>
      <c r="P1442" t="s">
        <v>31</v>
      </c>
      <c r="Q1442" t="s">
        <v>31</v>
      </c>
      <c r="R1442" t="s">
        <v>31</v>
      </c>
      <c r="S1442" t="s">
        <v>32</v>
      </c>
      <c r="T1442" t="s">
        <v>118</v>
      </c>
      <c r="U1442" t="s">
        <v>34</v>
      </c>
      <c r="V1442" t="s">
        <v>40</v>
      </c>
      <c r="W1442" t="s">
        <v>41</v>
      </c>
      <c r="Y1442" t="s">
        <v>4604</v>
      </c>
      <c r="Z1442">
        <v>3508799513</v>
      </c>
      <c r="AA1442" t="s">
        <v>37</v>
      </c>
    </row>
    <row r="1443" spans="1:27">
      <c r="A1443" s="1">
        <v>21910</v>
      </c>
      <c r="B1443" s="9">
        <v>45965</v>
      </c>
      <c r="C1443" s="1">
        <v>1</v>
      </c>
      <c r="D1443" s="1" t="s">
        <v>27</v>
      </c>
      <c r="E1443" s="1">
        <v>715852990</v>
      </c>
      <c r="F1443" t="s">
        <v>4605</v>
      </c>
      <c r="G1443" t="s">
        <v>4606</v>
      </c>
      <c r="H1443" t="s">
        <v>30</v>
      </c>
      <c r="I1443" t="s">
        <v>31</v>
      </c>
      <c r="J1443" t="s">
        <v>31</v>
      </c>
      <c r="K1443" t="s">
        <v>31</v>
      </c>
      <c r="L1443" t="s">
        <v>31</v>
      </c>
      <c r="M1443" t="s">
        <v>31</v>
      </c>
      <c r="N1443" t="s">
        <v>32</v>
      </c>
      <c r="O1443" t="s">
        <v>31</v>
      </c>
      <c r="P1443" t="s">
        <v>31</v>
      </c>
      <c r="Q1443" t="s">
        <v>31</v>
      </c>
      <c r="R1443" t="s">
        <v>31</v>
      </c>
      <c r="S1443" t="s">
        <v>32</v>
      </c>
      <c r="T1443" t="s">
        <v>61</v>
      </c>
      <c r="U1443" t="s">
        <v>57</v>
      </c>
      <c r="V1443" t="s">
        <v>40</v>
      </c>
      <c r="W1443" t="s">
        <v>41</v>
      </c>
      <c r="Y1443" t="s">
        <v>4607</v>
      </c>
      <c r="Z1443">
        <v>3202012063</v>
      </c>
      <c r="AA1443" t="s">
        <v>37</v>
      </c>
    </row>
    <row r="1444" spans="1:27">
      <c r="A1444" s="1">
        <v>21911</v>
      </c>
      <c r="B1444" s="9">
        <v>45965</v>
      </c>
      <c r="C1444" s="1">
        <v>1</v>
      </c>
      <c r="D1444" s="1" t="s">
        <v>27</v>
      </c>
      <c r="E1444" s="1">
        <v>1431763572</v>
      </c>
      <c r="F1444" t="s">
        <v>4608</v>
      </c>
      <c r="G1444" t="s">
        <v>4609</v>
      </c>
      <c r="H1444" t="s">
        <v>30</v>
      </c>
      <c r="I1444" t="s">
        <v>31</v>
      </c>
      <c r="J1444" t="s">
        <v>31</v>
      </c>
      <c r="K1444" t="s">
        <v>31</v>
      </c>
      <c r="L1444" t="s">
        <v>31</v>
      </c>
      <c r="M1444" t="s">
        <v>31</v>
      </c>
      <c r="N1444" t="s">
        <v>32</v>
      </c>
      <c r="O1444" t="s">
        <v>31</v>
      </c>
      <c r="P1444" t="s">
        <v>31</v>
      </c>
      <c r="Q1444" t="s">
        <v>31</v>
      </c>
      <c r="R1444" t="s">
        <v>31</v>
      </c>
      <c r="S1444" t="s">
        <v>32</v>
      </c>
      <c r="T1444" t="s">
        <v>141</v>
      </c>
      <c r="U1444" t="s">
        <v>34</v>
      </c>
      <c r="V1444" t="s">
        <v>40</v>
      </c>
      <c r="W1444" t="s">
        <v>41</v>
      </c>
      <c r="X1444" t="s">
        <v>4291</v>
      </c>
      <c r="Y1444" t="s">
        <v>4610</v>
      </c>
      <c r="Z1444">
        <v>3125317029</v>
      </c>
      <c r="AA1444" t="s">
        <v>37</v>
      </c>
    </row>
    <row r="1445" spans="1:27">
      <c r="A1445" s="1">
        <v>21912</v>
      </c>
      <c r="B1445" s="9">
        <v>45965</v>
      </c>
      <c r="C1445" s="1">
        <v>1</v>
      </c>
      <c r="D1445" s="1" t="s">
        <v>27</v>
      </c>
      <c r="E1445" s="1">
        <v>1026684793</v>
      </c>
      <c r="F1445" t="s">
        <v>4611</v>
      </c>
      <c r="G1445" t="s">
        <v>4612</v>
      </c>
      <c r="H1445" t="s">
        <v>30</v>
      </c>
      <c r="I1445" t="s">
        <v>31</v>
      </c>
      <c r="J1445" t="s">
        <v>31</v>
      </c>
      <c r="K1445" t="s">
        <v>31</v>
      </c>
      <c r="L1445" t="s">
        <v>31</v>
      </c>
      <c r="M1445" t="s">
        <v>31</v>
      </c>
      <c r="N1445" t="s">
        <v>32</v>
      </c>
      <c r="O1445" t="s">
        <v>31</v>
      </c>
      <c r="P1445" t="s">
        <v>31</v>
      </c>
      <c r="Q1445" t="s">
        <v>31</v>
      </c>
      <c r="R1445" t="s">
        <v>31</v>
      </c>
      <c r="S1445" t="s">
        <v>32</v>
      </c>
      <c r="T1445" t="s">
        <v>71</v>
      </c>
      <c r="U1445" t="s">
        <v>34</v>
      </c>
      <c r="V1445" t="s">
        <v>40</v>
      </c>
      <c r="W1445" t="s">
        <v>41</v>
      </c>
      <c r="Y1445" t="s">
        <v>4613</v>
      </c>
      <c r="Z1445">
        <v>3143809908</v>
      </c>
      <c r="AA1445" t="s">
        <v>37</v>
      </c>
    </row>
    <row r="1446" spans="1:27">
      <c r="A1446" s="1">
        <v>21913</v>
      </c>
      <c r="B1446" s="9">
        <v>45965</v>
      </c>
      <c r="C1446" s="1">
        <v>1</v>
      </c>
      <c r="D1446" s="1" t="s">
        <v>27</v>
      </c>
      <c r="E1446" s="1">
        <v>812605978</v>
      </c>
      <c r="F1446" t="s">
        <v>4614</v>
      </c>
      <c r="G1446" t="s">
        <v>4615</v>
      </c>
      <c r="H1446" t="s">
        <v>111</v>
      </c>
      <c r="I1446" t="s">
        <v>31</v>
      </c>
      <c r="J1446" t="s">
        <v>31</v>
      </c>
      <c r="K1446" t="s">
        <v>31</v>
      </c>
      <c r="L1446" t="s">
        <v>31</v>
      </c>
      <c r="M1446" t="s">
        <v>31</v>
      </c>
      <c r="N1446" t="s">
        <v>32</v>
      </c>
      <c r="O1446" t="s">
        <v>31</v>
      </c>
      <c r="P1446" t="s">
        <v>31</v>
      </c>
      <c r="Q1446" t="s">
        <v>31</v>
      </c>
      <c r="R1446" t="s">
        <v>31</v>
      </c>
      <c r="S1446" t="s">
        <v>32</v>
      </c>
      <c r="T1446" t="s">
        <v>121</v>
      </c>
      <c r="U1446" t="s">
        <v>57</v>
      </c>
      <c r="V1446" t="s">
        <v>40</v>
      </c>
      <c r="W1446" t="s">
        <v>41</v>
      </c>
      <c r="Y1446" t="s">
        <v>4616</v>
      </c>
      <c r="Z1446">
        <v>3023673239</v>
      </c>
      <c r="AA1446" t="s">
        <v>37</v>
      </c>
    </row>
    <row r="1447" spans="1:27">
      <c r="A1447" s="1">
        <v>21914</v>
      </c>
      <c r="B1447" s="9">
        <v>45965</v>
      </c>
      <c r="C1447" s="1">
        <v>1</v>
      </c>
      <c r="D1447" s="1" t="s">
        <v>27</v>
      </c>
      <c r="E1447" s="1">
        <v>334803235</v>
      </c>
      <c r="F1447" t="s">
        <v>4617</v>
      </c>
      <c r="G1447" t="s">
        <v>4618</v>
      </c>
      <c r="H1447" t="s">
        <v>30</v>
      </c>
      <c r="I1447" t="s">
        <v>31</v>
      </c>
      <c r="J1447" t="s">
        <v>31</v>
      </c>
      <c r="K1447" t="s">
        <v>31</v>
      </c>
      <c r="L1447" t="s">
        <v>31</v>
      </c>
      <c r="M1447" t="s">
        <v>31</v>
      </c>
      <c r="N1447" t="s">
        <v>32</v>
      </c>
      <c r="O1447" t="s">
        <v>31</v>
      </c>
      <c r="P1447" t="s">
        <v>31</v>
      </c>
      <c r="Q1447" t="s">
        <v>31</v>
      </c>
      <c r="R1447" t="s">
        <v>31</v>
      </c>
      <c r="S1447" t="s">
        <v>32</v>
      </c>
      <c r="T1447" t="s">
        <v>121</v>
      </c>
      <c r="U1447" t="s">
        <v>57</v>
      </c>
      <c r="V1447" t="s">
        <v>35</v>
      </c>
      <c r="W1447" t="s">
        <v>41</v>
      </c>
      <c r="Y1447" t="s">
        <v>4619</v>
      </c>
      <c r="Z1447">
        <v>3107846054</v>
      </c>
      <c r="AA1447" t="s">
        <v>37</v>
      </c>
    </row>
    <row r="1448" spans="1:27">
      <c r="A1448" s="1">
        <v>21915</v>
      </c>
      <c r="B1448" s="9">
        <v>45965</v>
      </c>
      <c r="C1448" s="1">
        <v>1</v>
      </c>
      <c r="D1448" s="1" t="s">
        <v>27</v>
      </c>
      <c r="E1448" s="1">
        <v>902303524</v>
      </c>
      <c r="F1448" t="s">
        <v>4620</v>
      </c>
      <c r="G1448" t="s">
        <v>4621</v>
      </c>
      <c r="H1448" t="s">
        <v>111</v>
      </c>
      <c r="I1448" t="s">
        <v>31</v>
      </c>
      <c r="J1448" t="s">
        <v>31</v>
      </c>
      <c r="K1448" t="s">
        <v>31</v>
      </c>
      <c r="L1448" t="s">
        <v>31</v>
      </c>
      <c r="M1448" t="s">
        <v>31</v>
      </c>
      <c r="N1448" t="s">
        <v>32</v>
      </c>
      <c r="O1448" t="s">
        <v>31</v>
      </c>
      <c r="P1448" t="s">
        <v>31</v>
      </c>
      <c r="Q1448" t="s">
        <v>31</v>
      </c>
      <c r="R1448" t="s">
        <v>31</v>
      </c>
      <c r="S1448" t="s">
        <v>32</v>
      </c>
      <c r="T1448" t="s">
        <v>121</v>
      </c>
      <c r="U1448" t="s">
        <v>57</v>
      </c>
      <c r="V1448" t="s">
        <v>40</v>
      </c>
      <c r="W1448" t="s">
        <v>41</v>
      </c>
      <c r="Y1448" t="s">
        <v>4622</v>
      </c>
      <c r="Z1448">
        <v>3164835528</v>
      </c>
      <c r="AA1448" t="s">
        <v>37</v>
      </c>
    </row>
    <row r="1449" spans="1:27">
      <c r="A1449" s="1">
        <v>21916</v>
      </c>
      <c r="B1449" s="9">
        <v>45965</v>
      </c>
      <c r="C1449" s="1">
        <v>1</v>
      </c>
      <c r="D1449" s="1" t="s">
        <v>27</v>
      </c>
      <c r="E1449" s="1">
        <v>1045898955</v>
      </c>
      <c r="F1449" t="s">
        <v>4623</v>
      </c>
      <c r="G1449" t="s">
        <v>4624</v>
      </c>
      <c r="H1449" t="s">
        <v>111</v>
      </c>
      <c r="I1449" t="s">
        <v>31</v>
      </c>
      <c r="J1449" t="s">
        <v>31</v>
      </c>
      <c r="K1449" t="s">
        <v>31</v>
      </c>
      <c r="L1449" t="s">
        <v>31</v>
      </c>
      <c r="M1449" t="s">
        <v>31</v>
      </c>
      <c r="N1449" t="s">
        <v>32</v>
      </c>
      <c r="O1449" t="s">
        <v>31</v>
      </c>
      <c r="P1449" t="s">
        <v>31</v>
      </c>
      <c r="Q1449" t="s">
        <v>31</v>
      </c>
      <c r="R1449" t="s">
        <v>31</v>
      </c>
      <c r="S1449" t="s">
        <v>32</v>
      </c>
      <c r="T1449" t="s">
        <v>118</v>
      </c>
      <c r="U1449" t="s">
        <v>34</v>
      </c>
      <c r="V1449" t="s">
        <v>40</v>
      </c>
      <c r="W1449" t="s">
        <v>41</v>
      </c>
      <c r="Y1449" t="s">
        <v>4625</v>
      </c>
      <c r="Z1449">
        <v>3155654890</v>
      </c>
      <c r="AA1449" t="s">
        <v>37</v>
      </c>
    </row>
    <row r="1450" spans="1:27">
      <c r="A1450" s="1">
        <v>21917</v>
      </c>
      <c r="B1450" s="9">
        <v>45965</v>
      </c>
      <c r="C1450" s="1">
        <v>1</v>
      </c>
      <c r="D1450" s="1" t="s">
        <v>27</v>
      </c>
      <c r="E1450" s="1">
        <v>871129645</v>
      </c>
      <c r="F1450" t="s">
        <v>4626</v>
      </c>
      <c r="G1450" t="s">
        <v>4627</v>
      </c>
      <c r="H1450" t="s">
        <v>30</v>
      </c>
      <c r="I1450" t="s">
        <v>31</v>
      </c>
      <c r="J1450" t="s">
        <v>31</v>
      </c>
      <c r="K1450" t="s">
        <v>31</v>
      </c>
      <c r="L1450" t="s">
        <v>31</v>
      </c>
      <c r="M1450" t="s">
        <v>31</v>
      </c>
      <c r="N1450" t="s">
        <v>32</v>
      </c>
      <c r="O1450" t="s">
        <v>31</v>
      </c>
      <c r="P1450" t="s">
        <v>31</v>
      </c>
      <c r="Q1450" t="s">
        <v>31</v>
      </c>
      <c r="R1450" t="s">
        <v>31</v>
      </c>
      <c r="S1450" t="s">
        <v>32</v>
      </c>
      <c r="T1450" t="s">
        <v>118</v>
      </c>
      <c r="U1450" t="s">
        <v>34</v>
      </c>
      <c r="V1450" t="s">
        <v>40</v>
      </c>
      <c r="W1450" t="s">
        <v>41</v>
      </c>
      <c r="Y1450" t="s">
        <v>4628</v>
      </c>
      <c r="Z1450">
        <v>3208549</v>
      </c>
      <c r="AA1450" t="s">
        <v>37</v>
      </c>
    </row>
    <row r="1451" spans="1:27">
      <c r="A1451" s="1">
        <v>21918</v>
      </c>
      <c r="B1451" s="9">
        <v>45965</v>
      </c>
      <c r="C1451" s="1">
        <v>1</v>
      </c>
      <c r="D1451" s="1" t="s">
        <v>27</v>
      </c>
      <c r="E1451" s="1">
        <v>2050676598</v>
      </c>
      <c r="F1451" t="s">
        <v>4629</v>
      </c>
      <c r="G1451" t="s">
        <v>4630</v>
      </c>
      <c r="H1451" t="s">
        <v>30</v>
      </c>
      <c r="I1451" t="s">
        <v>31</v>
      </c>
      <c r="J1451" t="s">
        <v>31</v>
      </c>
      <c r="K1451" t="s">
        <v>31</v>
      </c>
      <c r="L1451" t="s">
        <v>31</v>
      </c>
      <c r="M1451" t="s">
        <v>31</v>
      </c>
      <c r="N1451" t="s">
        <v>32</v>
      </c>
      <c r="O1451" t="s">
        <v>31</v>
      </c>
      <c r="P1451" t="s">
        <v>31</v>
      </c>
      <c r="Q1451" t="s">
        <v>31</v>
      </c>
      <c r="R1451" t="s">
        <v>31</v>
      </c>
      <c r="S1451" t="s">
        <v>32</v>
      </c>
      <c r="T1451" t="s">
        <v>108</v>
      </c>
      <c r="U1451" t="s">
        <v>57</v>
      </c>
      <c r="V1451" t="s">
        <v>40</v>
      </c>
      <c r="W1451" t="s">
        <v>41</v>
      </c>
      <c r="X1451" t="s">
        <v>174</v>
      </c>
      <c r="Y1451" t="s">
        <v>4631</v>
      </c>
      <c r="Z1451">
        <v>3206391084</v>
      </c>
      <c r="AA1451" t="s">
        <v>68</v>
      </c>
    </row>
    <row r="1452" spans="1:27">
      <c r="A1452" s="1">
        <v>21919</v>
      </c>
      <c r="B1452" s="9">
        <v>45965</v>
      </c>
      <c r="C1452" s="1">
        <v>1</v>
      </c>
      <c r="D1452" s="1" t="s">
        <v>27</v>
      </c>
      <c r="E1452" s="1">
        <v>1687626774</v>
      </c>
      <c r="F1452" t="s">
        <v>4632</v>
      </c>
      <c r="G1452" t="s">
        <v>4633</v>
      </c>
      <c r="H1452" t="s">
        <v>111</v>
      </c>
      <c r="I1452" t="s">
        <v>31</v>
      </c>
      <c r="J1452" t="s">
        <v>31</v>
      </c>
      <c r="K1452" t="s">
        <v>31</v>
      </c>
      <c r="L1452" t="s">
        <v>31</v>
      </c>
      <c r="M1452" t="s">
        <v>31</v>
      </c>
      <c r="N1452" t="s">
        <v>32</v>
      </c>
      <c r="O1452" t="s">
        <v>31</v>
      </c>
      <c r="P1452" t="s">
        <v>31</v>
      </c>
      <c r="Q1452" t="s">
        <v>31</v>
      </c>
      <c r="R1452" t="s">
        <v>31</v>
      </c>
      <c r="S1452" t="s">
        <v>32</v>
      </c>
      <c r="T1452" t="s">
        <v>108</v>
      </c>
      <c r="U1452" t="s">
        <v>57</v>
      </c>
      <c r="V1452" t="s">
        <v>40</v>
      </c>
      <c r="W1452" t="s">
        <v>41</v>
      </c>
      <c r="X1452" t="s">
        <v>174</v>
      </c>
      <c r="Y1452" t="s">
        <v>4634</v>
      </c>
      <c r="Z1452">
        <v>3107204468</v>
      </c>
      <c r="AA1452" t="s">
        <v>68</v>
      </c>
    </row>
    <row r="1453" spans="1:27">
      <c r="A1453" s="1">
        <v>21920</v>
      </c>
      <c r="B1453" s="9">
        <v>45965</v>
      </c>
      <c r="C1453" s="1">
        <v>1</v>
      </c>
      <c r="D1453" s="1" t="s">
        <v>27</v>
      </c>
      <c r="E1453" s="1">
        <v>368553106</v>
      </c>
      <c r="F1453" t="s">
        <v>4635</v>
      </c>
      <c r="G1453" t="s">
        <v>4636</v>
      </c>
      <c r="H1453" t="s">
        <v>30</v>
      </c>
      <c r="I1453" t="s">
        <v>31</v>
      </c>
      <c r="J1453" t="s">
        <v>31</v>
      </c>
      <c r="K1453" t="s">
        <v>31</v>
      </c>
      <c r="L1453" t="s">
        <v>31</v>
      </c>
      <c r="M1453" t="s">
        <v>31</v>
      </c>
      <c r="N1453" t="s">
        <v>32</v>
      </c>
      <c r="O1453" t="s">
        <v>31</v>
      </c>
      <c r="P1453" t="s">
        <v>31</v>
      </c>
      <c r="Q1453" t="s">
        <v>31</v>
      </c>
      <c r="R1453" t="s">
        <v>31</v>
      </c>
      <c r="S1453" t="s">
        <v>32</v>
      </c>
      <c r="T1453" t="s">
        <v>108</v>
      </c>
      <c r="U1453" t="s">
        <v>34</v>
      </c>
      <c r="V1453" t="s">
        <v>35</v>
      </c>
      <c r="W1453" t="s">
        <v>41</v>
      </c>
      <c r="X1453" t="s">
        <v>4637</v>
      </c>
      <c r="Y1453" t="s">
        <v>4638</v>
      </c>
      <c r="Z1453">
        <v>3133671689</v>
      </c>
      <c r="AA1453" t="s">
        <v>37</v>
      </c>
    </row>
    <row r="1454" spans="1:27">
      <c r="A1454" s="1">
        <v>21921</v>
      </c>
      <c r="B1454" s="9">
        <v>45965</v>
      </c>
      <c r="C1454" s="1">
        <v>1</v>
      </c>
      <c r="D1454" s="1" t="s">
        <v>27</v>
      </c>
      <c r="E1454" s="1">
        <v>78487859</v>
      </c>
      <c r="F1454" t="s">
        <v>4639</v>
      </c>
      <c r="G1454" t="s">
        <v>4640</v>
      </c>
      <c r="H1454" t="s">
        <v>30</v>
      </c>
      <c r="I1454" t="s">
        <v>31</v>
      </c>
      <c r="J1454" t="s">
        <v>31</v>
      </c>
      <c r="K1454" t="s">
        <v>31</v>
      </c>
      <c r="L1454" t="s">
        <v>31</v>
      </c>
      <c r="M1454" t="s">
        <v>31</v>
      </c>
      <c r="N1454" t="s">
        <v>32</v>
      </c>
      <c r="O1454" t="s">
        <v>32</v>
      </c>
      <c r="P1454" t="s">
        <v>32</v>
      </c>
      <c r="Q1454" t="s">
        <v>31</v>
      </c>
      <c r="R1454" t="s">
        <v>31</v>
      </c>
      <c r="S1454" t="s">
        <v>31</v>
      </c>
      <c r="T1454" t="s">
        <v>71</v>
      </c>
      <c r="U1454" t="s">
        <v>34</v>
      </c>
      <c r="V1454" t="s">
        <v>347</v>
      </c>
      <c r="W1454" t="s">
        <v>347</v>
      </c>
      <c r="Y1454" t="s">
        <v>4641</v>
      </c>
      <c r="Z1454">
        <v>3168488696</v>
      </c>
      <c r="AA1454" t="s">
        <v>37</v>
      </c>
    </row>
    <row r="1455" spans="1:27">
      <c r="A1455" s="1">
        <v>21922</v>
      </c>
      <c r="B1455" s="9">
        <v>45965</v>
      </c>
      <c r="C1455" s="1">
        <v>1</v>
      </c>
      <c r="D1455" s="1" t="s">
        <v>27</v>
      </c>
      <c r="E1455" s="1">
        <v>1439080999</v>
      </c>
      <c r="F1455" t="s">
        <v>4642</v>
      </c>
      <c r="G1455" t="s">
        <v>4643</v>
      </c>
      <c r="H1455" t="s">
        <v>30</v>
      </c>
      <c r="I1455" t="s">
        <v>31</v>
      </c>
      <c r="J1455" t="s">
        <v>31</v>
      </c>
      <c r="K1455" t="s">
        <v>31</v>
      </c>
      <c r="L1455" t="s">
        <v>31</v>
      </c>
      <c r="M1455" t="s">
        <v>31</v>
      </c>
      <c r="N1455" t="s">
        <v>32</v>
      </c>
      <c r="O1455" t="s">
        <v>31</v>
      </c>
      <c r="P1455" t="s">
        <v>31</v>
      </c>
      <c r="Q1455" t="s">
        <v>31</v>
      </c>
      <c r="R1455" t="s">
        <v>31</v>
      </c>
      <c r="S1455" t="s">
        <v>32</v>
      </c>
      <c r="T1455" t="s">
        <v>108</v>
      </c>
      <c r="U1455" t="s">
        <v>621</v>
      </c>
      <c r="V1455" t="s">
        <v>40</v>
      </c>
      <c r="W1455" t="s">
        <v>41</v>
      </c>
      <c r="X1455" t="s">
        <v>174</v>
      </c>
      <c r="Y1455" t="s">
        <v>4644</v>
      </c>
      <c r="Z1455">
        <v>3126523195</v>
      </c>
      <c r="AA1455" t="s">
        <v>37</v>
      </c>
    </row>
    <row r="1456" spans="1:27">
      <c r="A1456" s="1">
        <v>21923</v>
      </c>
      <c r="B1456" s="9">
        <v>45965</v>
      </c>
      <c r="C1456" s="1">
        <v>1</v>
      </c>
      <c r="D1456" s="1" t="s">
        <v>27</v>
      </c>
      <c r="E1456" s="1">
        <v>1474118435</v>
      </c>
      <c r="F1456" t="s">
        <v>4645</v>
      </c>
      <c r="G1456" t="s">
        <v>4646</v>
      </c>
      <c r="H1456" t="s">
        <v>30</v>
      </c>
      <c r="I1456" t="s">
        <v>31</v>
      </c>
      <c r="J1456" t="s">
        <v>31</v>
      </c>
      <c r="K1456" t="s">
        <v>31</v>
      </c>
      <c r="L1456" t="s">
        <v>31</v>
      </c>
      <c r="M1456" t="s">
        <v>31</v>
      </c>
      <c r="N1456" t="s">
        <v>32</v>
      </c>
      <c r="O1456" t="s">
        <v>31</v>
      </c>
      <c r="P1456" t="s">
        <v>31</v>
      </c>
      <c r="Q1456" t="s">
        <v>31</v>
      </c>
      <c r="R1456" t="s">
        <v>31</v>
      </c>
      <c r="S1456" t="s">
        <v>32</v>
      </c>
      <c r="T1456" t="s">
        <v>138</v>
      </c>
      <c r="U1456" t="s">
        <v>57</v>
      </c>
      <c r="V1456" t="s">
        <v>40</v>
      </c>
      <c r="W1456" t="s">
        <v>41</v>
      </c>
      <c r="X1456" t="s">
        <v>1192</v>
      </c>
      <c r="Y1456" t="s">
        <v>4647</v>
      </c>
      <c r="Z1456">
        <v>3046195325</v>
      </c>
      <c r="AA1456" t="s">
        <v>37</v>
      </c>
    </row>
    <row r="1457" spans="1:27">
      <c r="A1457" s="1">
        <v>21924</v>
      </c>
      <c r="B1457" s="9">
        <v>45965</v>
      </c>
      <c r="C1457" s="1">
        <v>1</v>
      </c>
      <c r="D1457" s="1" t="s">
        <v>27</v>
      </c>
      <c r="E1457" s="1">
        <v>1716706932</v>
      </c>
      <c r="F1457" t="s">
        <v>4648</v>
      </c>
      <c r="G1457" t="s">
        <v>4649</v>
      </c>
      <c r="H1457" t="s">
        <v>30</v>
      </c>
      <c r="I1457" t="s">
        <v>31</v>
      </c>
      <c r="J1457" t="s">
        <v>31</v>
      </c>
      <c r="K1457" t="s">
        <v>31</v>
      </c>
      <c r="L1457" t="s">
        <v>31</v>
      </c>
      <c r="M1457" t="s">
        <v>31</v>
      </c>
      <c r="N1457" t="s">
        <v>32</v>
      </c>
      <c r="O1457" t="s">
        <v>31</v>
      </c>
      <c r="P1457" t="s">
        <v>31</v>
      </c>
      <c r="Q1457" t="s">
        <v>31</v>
      </c>
      <c r="R1457" t="s">
        <v>31</v>
      </c>
      <c r="S1457" t="s">
        <v>32</v>
      </c>
      <c r="T1457" t="s">
        <v>108</v>
      </c>
      <c r="U1457" t="s">
        <v>57</v>
      </c>
      <c r="V1457" t="s">
        <v>40</v>
      </c>
      <c r="W1457" t="s">
        <v>41</v>
      </c>
      <c r="X1457" t="s">
        <v>31</v>
      </c>
      <c r="Y1457" t="s">
        <v>4650</v>
      </c>
      <c r="Z1457">
        <v>3057798043</v>
      </c>
      <c r="AA1457" t="s">
        <v>37</v>
      </c>
    </row>
    <row r="1458" spans="1:27">
      <c r="A1458" s="1">
        <v>21925</v>
      </c>
      <c r="B1458" s="9">
        <v>45965</v>
      </c>
      <c r="C1458" s="1">
        <v>1</v>
      </c>
      <c r="D1458" s="1" t="s">
        <v>27</v>
      </c>
      <c r="E1458" s="1">
        <v>900232169</v>
      </c>
      <c r="F1458" t="s">
        <v>4651</v>
      </c>
      <c r="G1458" t="s">
        <v>4652</v>
      </c>
      <c r="H1458" t="s">
        <v>111</v>
      </c>
      <c r="I1458" t="s">
        <v>31</v>
      </c>
      <c r="J1458" t="s">
        <v>31</v>
      </c>
      <c r="K1458" t="s">
        <v>31</v>
      </c>
      <c r="L1458" t="s">
        <v>31</v>
      </c>
      <c r="M1458" t="s">
        <v>31</v>
      </c>
      <c r="N1458" t="s">
        <v>32</v>
      </c>
      <c r="O1458" t="s">
        <v>31</v>
      </c>
      <c r="P1458" t="s">
        <v>31</v>
      </c>
      <c r="Q1458" t="s">
        <v>31</v>
      </c>
      <c r="R1458" t="s">
        <v>31</v>
      </c>
      <c r="S1458" t="s">
        <v>32</v>
      </c>
      <c r="T1458" t="s">
        <v>108</v>
      </c>
      <c r="U1458" t="s">
        <v>34</v>
      </c>
      <c r="V1458" t="s">
        <v>40</v>
      </c>
      <c r="W1458" t="s">
        <v>41</v>
      </c>
      <c r="X1458" t="s">
        <v>31</v>
      </c>
      <c r="Y1458" t="s">
        <v>4653</v>
      </c>
      <c r="Z1458">
        <v>3203206413</v>
      </c>
      <c r="AA1458" t="s">
        <v>37</v>
      </c>
    </row>
    <row r="1459" spans="1:27">
      <c r="A1459" s="1">
        <v>21926</v>
      </c>
      <c r="B1459" s="9">
        <v>45965</v>
      </c>
      <c r="C1459" s="1">
        <v>1</v>
      </c>
      <c r="D1459" s="1" t="s">
        <v>27</v>
      </c>
      <c r="E1459" s="1">
        <v>958780548</v>
      </c>
      <c r="F1459" t="s">
        <v>4654</v>
      </c>
      <c r="G1459" t="s">
        <v>4655</v>
      </c>
      <c r="H1459" t="s">
        <v>30</v>
      </c>
      <c r="I1459" t="s">
        <v>31</v>
      </c>
      <c r="J1459" t="s">
        <v>31</v>
      </c>
      <c r="K1459" t="s">
        <v>31</v>
      </c>
      <c r="L1459" t="s">
        <v>31</v>
      </c>
      <c r="M1459" t="s">
        <v>31</v>
      </c>
      <c r="N1459" t="s">
        <v>32</v>
      </c>
      <c r="O1459" t="s">
        <v>31</v>
      </c>
      <c r="P1459" t="s">
        <v>31</v>
      </c>
      <c r="Q1459" t="s">
        <v>31</v>
      </c>
      <c r="R1459" t="s">
        <v>31</v>
      </c>
      <c r="S1459" t="s">
        <v>32</v>
      </c>
      <c r="T1459" t="s">
        <v>156</v>
      </c>
      <c r="U1459" t="s">
        <v>57</v>
      </c>
      <c r="V1459" t="s">
        <v>40</v>
      </c>
      <c r="W1459" t="s">
        <v>41</v>
      </c>
      <c r="X1459" t="s">
        <v>157</v>
      </c>
      <c r="Y1459" t="s">
        <v>4656</v>
      </c>
      <c r="Z1459">
        <v>3006985475</v>
      </c>
      <c r="AA1459" t="s">
        <v>37</v>
      </c>
    </row>
    <row r="1460" spans="1:27">
      <c r="A1460" s="1">
        <v>21927</v>
      </c>
      <c r="B1460" s="9">
        <v>45965</v>
      </c>
      <c r="C1460" s="1">
        <v>1</v>
      </c>
      <c r="D1460" s="1" t="s">
        <v>27</v>
      </c>
      <c r="E1460" s="1">
        <v>360794863</v>
      </c>
      <c r="F1460" t="s">
        <v>4657</v>
      </c>
      <c r="G1460" t="s">
        <v>4658</v>
      </c>
      <c r="H1460" t="s">
        <v>30</v>
      </c>
      <c r="I1460" t="s">
        <v>31</v>
      </c>
      <c r="J1460" t="s">
        <v>31</v>
      </c>
      <c r="K1460" t="s">
        <v>31</v>
      </c>
      <c r="L1460" t="s">
        <v>31</v>
      </c>
      <c r="M1460" t="s">
        <v>31</v>
      </c>
      <c r="N1460" t="s">
        <v>32</v>
      </c>
      <c r="O1460" t="s">
        <v>31</v>
      </c>
      <c r="P1460" t="s">
        <v>31</v>
      </c>
      <c r="Q1460" t="s">
        <v>31</v>
      </c>
      <c r="R1460" t="s">
        <v>31</v>
      </c>
      <c r="S1460" t="s">
        <v>32</v>
      </c>
      <c r="T1460" t="s">
        <v>91</v>
      </c>
      <c r="U1460" t="s">
        <v>57</v>
      </c>
      <c r="V1460" t="s">
        <v>40</v>
      </c>
      <c r="W1460" t="s">
        <v>41</v>
      </c>
      <c r="X1460" t="s">
        <v>174</v>
      </c>
      <c r="Y1460" t="s">
        <v>4659</v>
      </c>
      <c r="Z1460">
        <v>3132207238</v>
      </c>
      <c r="AA1460" t="s">
        <v>37</v>
      </c>
    </row>
    <row r="1461" spans="1:27">
      <c r="A1461" s="1">
        <v>21928</v>
      </c>
      <c r="B1461" s="9">
        <v>45965</v>
      </c>
      <c r="C1461" s="1">
        <v>1</v>
      </c>
      <c r="D1461" s="1" t="s">
        <v>27</v>
      </c>
      <c r="E1461" s="1">
        <v>333559816</v>
      </c>
      <c r="F1461" t="s">
        <v>4660</v>
      </c>
      <c r="G1461" t="s">
        <v>4661</v>
      </c>
      <c r="H1461" t="s">
        <v>30</v>
      </c>
      <c r="I1461" t="s">
        <v>31</v>
      </c>
      <c r="J1461" t="s">
        <v>31</v>
      </c>
      <c r="K1461" t="s">
        <v>31</v>
      </c>
      <c r="L1461" t="s">
        <v>31</v>
      </c>
      <c r="M1461" t="s">
        <v>31</v>
      </c>
      <c r="N1461" t="s">
        <v>32</v>
      </c>
      <c r="O1461" t="s">
        <v>31</v>
      </c>
      <c r="P1461" t="s">
        <v>31</v>
      </c>
      <c r="Q1461" t="s">
        <v>31</v>
      </c>
      <c r="R1461" t="s">
        <v>31</v>
      </c>
      <c r="S1461" t="s">
        <v>32</v>
      </c>
      <c r="T1461" t="s">
        <v>141</v>
      </c>
      <c r="U1461" t="s">
        <v>57</v>
      </c>
      <c r="V1461" t="s">
        <v>40</v>
      </c>
      <c r="W1461" t="s">
        <v>41</v>
      </c>
      <c r="X1461" t="s">
        <v>4662</v>
      </c>
      <c r="Y1461" t="s">
        <v>4663</v>
      </c>
      <c r="Z1461">
        <v>3102380406</v>
      </c>
      <c r="AA1461" t="s">
        <v>37</v>
      </c>
    </row>
    <row r="1462" spans="1:27">
      <c r="A1462" s="1">
        <v>21929</v>
      </c>
      <c r="B1462" s="9">
        <v>45965</v>
      </c>
      <c r="C1462" s="1">
        <v>1</v>
      </c>
      <c r="D1462" s="1" t="s">
        <v>27</v>
      </c>
      <c r="E1462" s="1">
        <v>1479732721</v>
      </c>
      <c r="F1462" t="s">
        <v>4664</v>
      </c>
      <c r="G1462" t="s">
        <v>4665</v>
      </c>
      <c r="H1462" t="s">
        <v>30</v>
      </c>
      <c r="I1462" t="s">
        <v>31</v>
      </c>
      <c r="J1462" t="s">
        <v>31</v>
      </c>
      <c r="K1462" t="s">
        <v>31</v>
      </c>
      <c r="L1462" t="s">
        <v>31</v>
      </c>
      <c r="M1462" t="s">
        <v>31</v>
      </c>
      <c r="N1462" t="s">
        <v>32</v>
      </c>
      <c r="O1462" t="s">
        <v>31</v>
      </c>
      <c r="P1462" t="s">
        <v>31</v>
      </c>
      <c r="Q1462" t="s">
        <v>31</v>
      </c>
      <c r="R1462" t="s">
        <v>31</v>
      </c>
      <c r="S1462" t="s">
        <v>32</v>
      </c>
      <c r="T1462" t="s">
        <v>80</v>
      </c>
      <c r="U1462" t="s">
        <v>34</v>
      </c>
      <c r="V1462" t="s">
        <v>40</v>
      </c>
      <c r="W1462" t="s">
        <v>41</v>
      </c>
      <c r="Y1462" t="s">
        <v>4666</v>
      </c>
      <c r="Z1462">
        <v>3214869294</v>
      </c>
      <c r="AA1462" t="s">
        <v>37</v>
      </c>
    </row>
    <row r="1463" spans="1:27">
      <c r="A1463" s="1">
        <v>21930</v>
      </c>
      <c r="B1463" s="9">
        <v>45965</v>
      </c>
      <c r="C1463" s="1">
        <v>1</v>
      </c>
      <c r="D1463" s="1" t="s">
        <v>27</v>
      </c>
      <c r="E1463" s="1">
        <v>1734816572</v>
      </c>
      <c r="F1463" t="s">
        <v>4667</v>
      </c>
      <c r="G1463" t="s">
        <v>4668</v>
      </c>
      <c r="H1463" t="s">
        <v>111</v>
      </c>
      <c r="I1463" t="s">
        <v>31</v>
      </c>
      <c r="J1463" t="s">
        <v>31</v>
      </c>
      <c r="K1463" t="s">
        <v>31</v>
      </c>
      <c r="L1463" t="s">
        <v>31</v>
      </c>
      <c r="M1463" t="s">
        <v>31</v>
      </c>
      <c r="N1463" t="s">
        <v>32</v>
      </c>
      <c r="O1463" t="s">
        <v>31</v>
      </c>
      <c r="P1463" t="s">
        <v>31</v>
      </c>
      <c r="Q1463" t="s">
        <v>31</v>
      </c>
      <c r="R1463" t="s">
        <v>31</v>
      </c>
      <c r="S1463" t="s">
        <v>32</v>
      </c>
      <c r="T1463" t="s">
        <v>156</v>
      </c>
      <c r="U1463" t="s">
        <v>57</v>
      </c>
      <c r="V1463" t="s">
        <v>40</v>
      </c>
      <c r="W1463" t="s">
        <v>41</v>
      </c>
      <c r="X1463" t="s">
        <v>258</v>
      </c>
      <c r="Y1463" t="s">
        <v>4669</v>
      </c>
      <c r="Z1463">
        <v>3218965874</v>
      </c>
      <c r="AA1463" t="s">
        <v>37</v>
      </c>
    </row>
    <row r="1464" spans="1:27">
      <c r="A1464" s="1">
        <v>21931</v>
      </c>
      <c r="B1464" s="9">
        <v>45965</v>
      </c>
      <c r="C1464" s="1">
        <v>1</v>
      </c>
      <c r="D1464" s="1" t="s">
        <v>27</v>
      </c>
      <c r="E1464" s="1">
        <v>1733837446</v>
      </c>
      <c r="F1464" t="s">
        <v>4670</v>
      </c>
      <c r="G1464" t="s">
        <v>4671</v>
      </c>
      <c r="H1464" t="s">
        <v>30</v>
      </c>
      <c r="I1464" t="s">
        <v>31</v>
      </c>
      <c r="J1464" t="s">
        <v>31</v>
      </c>
      <c r="K1464" t="s">
        <v>31</v>
      </c>
      <c r="L1464" t="s">
        <v>31</v>
      </c>
      <c r="M1464" t="s">
        <v>31</v>
      </c>
      <c r="N1464" t="s">
        <v>32</v>
      </c>
      <c r="O1464" t="s">
        <v>31</v>
      </c>
      <c r="P1464" t="s">
        <v>31</v>
      </c>
      <c r="Q1464" t="s">
        <v>31</v>
      </c>
      <c r="R1464" t="s">
        <v>31</v>
      </c>
      <c r="S1464" t="s">
        <v>32</v>
      </c>
      <c r="T1464" t="s">
        <v>118</v>
      </c>
      <c r="U1464" t="s">
        <v>34</v>
      </c>
      <c r="V1464" t="s">
        <v>40</v>
      </c>
      <c r="W1464" t="s">
        <v>41</v>
      </c>
      <c r="Y1464" t="s">
        <v>4672</v>
      </c>
      <c r="Z1464">
        <v>3103241927</v>
      </c>
      <c r="AA1464" t="s">
        <v>37</v>
      </c>
    </row>
    <row r="1465" spans="1:27">
      <c r="A1465" s="1">
        <v>21932</v>
      </c>
      <c r="B1465" s="9">
        <v>45965</v>
      </c>
      <c r="C1465" s="1">
        <v>1</v>
      </c>
      <c r="D1465" s="1" t="s">
        <v>27</v>
      </c>
      <c r="E1465" s="1">
        <v>1400901585</v>
      </c>
      <c r="F1465" t="s">
        <v>4673</v>
      </c>
      <c r="G1465" t="s">
        <v>4674</v>
      </c>
      <c r="H1465" t="s">
        <v>30</v>
      </c>
      <c r="I1465" t="s">
        <v>31</v>
      </c>
      <c r="J1465" t="s">
        <v>31</v>
      </c>
      <c r="K1465" t="s">
        <v>31</v>
      </c>
      <c r="L1465" t="s">
        <v>31</v>
      </c>
      <c r="M1465" t="s">
        <v>31</v>
      </c>
      <c r="N1465" t="s">
        <v>32</v>
      </c>
      <c r="O1465" t="s">
        <v>31</v>
      </c>
      <c r="P1465" t="s">
        <v>31</v>
      </c>
      <c r="Q1465" t="s">
        <v>31</v>
      </c>
      <c r="R1465" t="s">
        <v>31</v>
      </c>
      <c r="S1465" t="s">
        <v>32</v>
      </c>
      <c r="T1465" t="s">
        <v>80</v>
      </c>
      <c r="U1465" t="s">
        <v>57</v>
      </c>
      <c r="V1465" t="s">
        <v>40</v>
      </c>
      <c r="W1465" t="s">
        <v>41</v>
      </c>
      <c r="X1465" t="s">
        <v>1636</v>
      </c>
      <c r="Y1465" t="s">
        <v>4675</v>
      </c>
      <c r="Z1465">
        <v>3138848447</v>
      </c>
      <c r="AA1465" t="s">
        <v>37</v>
      </c>
    </row>
    <row r="1466" spans="1:27">
      <c r="A1466" s="1">
        <v>21933</v>
      </c>
      <c r="B1466" s="9">
        <v>45965</v>
      </c>
      <c r="C1466" s="1">
        <v>1</v>
      </c>
      <c r="D1466" s="1" t="s">
        <v>27</v>
      </c>
      <c r="E1466" s="1">
        <v>483817741</v>
      </c>
      <c r="F1466" t="s">
        <v>4676</v>
      </c>
      <c r="G1466" t="s">
        <v>4677</v>
      </c>
      <c r="H1466" t="s">
        <v>30</v>
      </c>
      <c r="I1466" t="s">
        <v>31</v>
      </c>
      <c r="J1466" t="s">
        <v>31</v>
      </c>
      <c r="K1466" t="s">
        <v>31</v>
      </c>
      <c r="L1466" t="s">
        <v>31</v>
      </c>
      <c r="M1466" t="s">
        <v>31</v>
      </c>
      <c r="N1466" t="s">
        <v>32</v>
      </c>
      <c r="O1466" t="s">
        <v>31</v>
      </c>
      <c r="P1466" t="s">
        <v>31</v>
      </c>
      <c r="Q1466" t="s">
        <v>31</v>
      </c>
      <c r="R1466" t="s">
        <v>31</v>
      </c>
      <c r="S1466" t="s">
        <v>32</v>
      </c>
      <c r="T1466" t="s">
        <v>153</v>
      </c>
      <c r="U1466" t="s">
        <v>57</v>
      </c>
      <c r="V1466" t="s">
        <v>40</v>
      </c>
      <c r="W1466" t="s">
        <v>41</v>
      </c>
      <c r="X1466" t="s">
        <v>220</v>
      </c>
      <c r="Y1466" t="s">
        <v>4678</v>
      </c>
      <c r="Z1466">
        <v>3204363491</v>
      </c>
      <c r="AA1466" t="s">
        <v>37</v>
      </c>
    </row>
    <row r="1467" spans="1:27">
      <c r="A1467" s="1">
        <v>21934</v>
      </c>
      <c r="B1467" s="9">
        <v>45965</v>
      </c>
      <c r="C1467" s="1">
        <v>1</v>
      </c>
      <c r="D1467" s="1" t="s">
        <v>27</v>
      </c>
      <c r="E1467" s="1">
        <v>958764644</v>
      </c>
      <c r="F1467" t="s">
        <v>4679</v>
      </c>
      <c r="G1467" t="s">
        <v>4680</v>
      </c>
      <c r="H1467" t="s">
        <v>30</v>
      </c>
      <c r="I1467" t="s">
        <v>31</v>
      </c>
      <c r="J1467" t="s">
        <v>31</v>
      </c>
      <c r="K1467" t="s">
        <v>31</v>
      </c>
      <c r="L1467" t="s">
        <v>31</v>
      </c>
      <c r="M1467" t="s">
        <v>31</v>
      </c>
      <c r="N1467" t="s">
        <v>32</v>
      </c>
      <c r="O1467" t="s">
        <v>31</v>
      </c>
      <c r="P1467" t="s">
        <v>31</v>
      </c>
      <c r="Q1467" t="s">
        <v>31</v>
      </c>
      <c r="R1467" t="s">
        <v>31</v>
      </c>
      <c r="S1467" t="s">
        <v>32</v>
      </c>
      <c r="T1467" t="s">
        <v>121</v>
      </c>
      <c r="U1467" t="s">
        <v>57</v>
      </c>
      <c r="V1467" t="s">
        <v>40</v>
      </c>
      <c r="W1467" t="s">
        <v>41</v>
      </c>
      <c r="Y1467" t="s">
        <v>4681</v>
      </c>
      <c r="Z1467">
        <v>3001635405</v>
      </c>
      <c r="AA1467" t="s">
        <v>37</v>
      </c>
    </row>
    <row r="1468" spans="1:27">
      <c r="A1468" s="1">
        <v>21935</v>
      </c>
      <c r="B1468" s="9">
        <v>45965</v>
      </c>
      <c r="C1468" s="1">
        <v>1</v>
      </c>
      <c r="D1468" s="1" t="s">
        <v>27</v>
      </c>
      <c r="E1468" s="1">
        <v>264908367</v>
      </c>
      <c r="F1468" t="s">
        <v>4682</v>
      </c>
      <c r="G1468" t="s">
        <v>4683</v>
      </c>
      <c r="H1468" t="s">
        <v>30</v>
      </c>
      <c r="I1468" t="s">
        <v>31</v>
      </c>
      <c r="J1468" t="s">
        <v>31</v>
      </c>
      <c r="K1468" t="s">
        <v>31</v>
      </c>
      <c r="L1468" t="s">
        <v>31</v>
      </c>
      <c r="M1468" t="s">
        <v>31</v>
      </c>
      <c r="N1468" t="s">
        <v>32</v>
      </c>
      <c r="O1468" t="s">
        <v>31</v>
      </c>
      <c r="P1468" t="s">
        <v>31</v>
      </c>
      <c r="Q1468" t="s">
        <v>31</v>
      </c>
      <c r="R1468" t="s">
        <v>31</v>
      </c>
      <c r="S1468" t="s">
        <v>32</v>
      </c>
      <c r="T1468" t="s">
        <v>153</v>
      </c>
      <c r="U1468" t="s">
        <v>57</v>
      </c>
      <c r="V1468" t="s">
        <v>40</v>
      </c>
      <c r="W1468" t="s">
        <v>41</v>
      </c>
      <c r="X1468" t="s">
        <v>220</v>
      </c>
      <c r="Y1468" t="s">
        <v>4684</v>
      </c>
      <c r="Z1468">
        <v>3115737391</v>
      </c>
      <c r="AA1468" t="s">
        <v>37</v>
      </c>
    </row>
    <row r="1469" spans="1:27">
      <c r="A1469" s="1">
        <v>21936</v>
      </c>
      <c r="B1469" s="9">
        <v>45965</v>
      </c>
      <c r="C1469" s="1">
        <v>1</v>
      </c>
      <c r="D1469" s="1" t="s">
        <v>27</v>
      </c>
      <c r="E1469" s="1">
        <v>1706405744</v>
      </c>
      <c r="F1469" t="s">
        <v>4685</v>
      </c>
      <c r="G1469" t="s">
        <v>4686</v>
      </c>
      <c r="H1469" t="s">
        <v>111</v>
      </c>
      <c r="I1469" t="s">
        <v>31</v>
      </c>
      <c r="J1469" t="s">
        <v>31</v>
      </c>
      <c r="K1469" t="s">
        <v>31</v>
      </c>
      <c r="L1469" t="s">
        <v>31</v>
      </c>
      <c r="M1469" t="s">
        <v>31</v>
      </c>
      <c r="N1469" t="s">
        <v>32</v>
      </c>
      <c r="O1469" t="s">
        <v>31</v>
      </c>
      <c r="P1469" t="s">
        <v>31</v>
      </c>
      <c r="Q1469" t="s">
        <v>31</v>
      </c>
      <c r="R1469" t="s">
        <v>31</v>
      </c>
      <c r="S1469" t="s">
        <v>32</v>
      </c>
      <c r="T1469" t="s">
        <v>153</v>
      </c>
      <c r="U1469" t="s">
        <v>57</v>
      </c>
      <c r="V1469" t="s">
        <v>40</v>
      </c>
      <c r="W1469" t="s">
        <v>41</v>
      </c>
      <c r="X1469" t="s">
        <v>220</v>
      </c>
      <c r="Y1469" t="s">
        <v>4687</v>
      </c>
      <c r="Z1469">
        <v>3184583587</v>
      </c>
      <c r="AA1469" t="s">
        <v>37</v>
      </c>
    </row>
    <row r="1470" spans="1:27">
      <c r="A1470" s="1">
        <v>21937</v>
      </c>
      <c r="B1470" s="9">
        <v>45965</v>
      </c>
      <c r="C1470" s="1">
        <v>1</v>
      </c>
      <c r="D1470" s="1" t="s">
        <v>27</v>
      </c>
      <c r="E1470" s="1">
        <v>1798534921</v>
      </c>
      <c r="F1470" t="s">
        <v>4688</v>
      </c>
      <c r="G1470" t="s">
        <v>4689</v>
      </c>
      <c r="H1470" t="s">
        <v>111</v>
      </c>
      <c r="I1470" t="s">
        <v>31</v>
      </c>
      <c r="J1470" t="s">
        <v>31</v>
      </c>
      <c r="K1470" t="s">
        <v>31</v>
      </c>
      <c r="L1470" t="s">
        <v>31</v>
      </c>
      <c r="M1470" t="s">
        <v>31</v>
      </c>
      <c r="N1470" t="s">
        <v>32</v>
      </c>
      <c r="O1470" t="s">
        <v>31</v>
      </c>
      <c r="P1470" t="s">
        <v>31</v>
      </c>
      <c r="Q1470" t="s">
        <v>31</v>
      </c>
      <c r="R1470" t="s">
        <v>31</v>
      </c>
      <c r="S1470" t="s">
        <v>32</v>
      </c>
      <c r="T1470" t="s">
        <v>153</v>
      </c>
      <c r="U1470" t="s">
        <v>57</v>
      </c>
      <c r="V1470" t="s">
        <v>35</v>
      </c>
      <c r="W1470" t="s">
        <v>41</v>
      </c>
      <c r="X1470" t="s">
        <v>220</v>
      </c>
      <c r="Y1470" t="s">
        <v>4690</v>
      </c>
      <c r="Z1470">
        <v>3012619013</v>
      </c>
      <c r="AA1470" t="s">
        <v>37</v>
      </c>
    </row>
    <row r="1471" spans="1:27">
      <c r="A1471" s="1">
        <v>21938</v>
      </c>
      <c r="B1471" s="9">
        <v>45965</v>
      </c>
      <c r="C1471" s="1">
        <v>1</v>
      </c>
      <c r="D1471" s="1" t="s">
        <v>27</v>
      </c>
      <c r="E1471" s="1">
        <v>1655121013</v>
      </c>
      <c r="F1471" t="s">
        <v>4691</v>
      </c>
      <c r="G1471" t="s">
        <v>4692</v>
      </c>
      <c r="H1471" t="s">
        <v>111</v>
      </c>
      <c r="I1471" t="s">
        <v>31</v>
      </c>
      <c r="J1471" t="s">
        <v>31</v>
      </c>
      <c r="K1471" t="s">
        <v>31</v>
      </c>
      <c r="L1471" t="s">
        <v>31</v>
      </c>
      <c r="M1471" t="s">
        <v>31</v>
      </c>
      <c r="N1471" t="s">
        <v>32</v>
      </c>
      <c r="O1471" t="s">
        <v>31</v>
      </c>
      <c r="P1471" t="s">
        <v>31</v>
      </c>
      <c r="Q1471" t="s">
        <v>31</v>
      </c>
      <c r="R1471" t="s">
        <v>31</v>
      </c>
      <c r="S1471" t="s">
        <v>32</v>
      </c>
      <c r="T1471" t="s">
        <v>91</v>
      </c>
      <c r="U1471" t="s">
        <v>57</v>
      </c>
      <c r="V1471" t="s">
        <v>40</v>
      </c>
      <c r="W1471" t="s">
        <v>41</v>
      </c>
      <c r="X1471" t="s">
        <v>174</v>
      </c>
      <c r="Y1471" t="s">
        <v>4693</v>
      </c>
      <c r="Z1471">
        <v>3505628406</v>
      </c>
      <c r="AA1471" t="s">
        <v>37</v>
      </c>
    </row>
    <row r="1472" spans="1:27">
      <c r="A1472" s="1">
        <v>21939</v>
      </c>
      <c r="B1472" s="9">
        <v>45965</v>
      </c>
      <c r="C1472" s="1">
        <v>1</v>
      </c>
      <c r="D1472" s="1" t="s">
        <v>27</v>
      </c>
      <c r="E1472" s="1">
        <v>1887682757</v>
      </c>
      <c r="F1472" t="s">
        <v>4694</v>
      </c>
      <c r="G1472" t="s">
        <v>4695</v>
      </c>
      <c r="H1472" t="s">
        <v>30</v>
      </c>
      <c r="I1472" t="s">
        <v>31</v>
      </c>
      <c r="J1472" t="s">
        <v>31</v>
      </c>
      <c r="K1472" t="s">
        <v>31</v>
      </c>
      <c r="L1472" t="s">
        <v>31</v>
      </c>
      <c r="M1472" t="s">
        <v>31</v>
      </c>
      <c r="N1472" t="s">
        <v>32</v>
      </c>
      <c r="O1472" t="s">
        <v>31</v>
      </c>
      <c r="P1472" t="s">
        <v>31</v>
      </c>
      <c r="Q1472" t="s">
        <v>31</v>
      </c>
      <c r="R1472" t="s">
        <v>31</v>
      </c>
      <c r="S1472" t="s">
        <v>32</v>
      </c>
      <c r="T1472" t="s">
        <v>80</v>
      </c>
      <c r="U1472" t="s">
        <v>57</v>
      </c>
      <c r="V1472" t="s">
        <v>40</v>
      </c>
      <c r="W1472" t="s">
        <v>41</v>
      </c>
      <c r="Y1472" t="s">
        <v>4696</v>
      </c>
      <c r="Z1472">
        <v>3506900996</v>
      </c>
      <c r="AA1472" t="s">
        <v>37</v>
      </c>
    </row>
    <row r="1473" spans="1:27">
      <c r="A1473" s="1">
        <v>21940</v>
      </c>
      <c r="B1473" s="9">
        <v>45965</v>
      </c>
      <c r="C1473" s="1">
        <v>1</v>
      </c>
      <c r="D1473" s="1" t="s">
        <v>27</v>
      </c>
      <c r="E1473" s="1">
        <v>1801068213</v>
      </c>
      <c r="F1473" t="s">
        <v>4697</v>
      </c>
      <c r="G1473" t="s">
        <v>4698</v>
      </c>
      <c r="H1473" t="s">
        <v>30</v>
      </c>
      <c r="I1473" t="s">
        <v>31</v>
      </c>
      <c r="J1473" t="s">
        <v>31</v>
      </c>
      <c r="K1473" t="s">
        <v>31</v>
      </c>
      <c r="L1473" t="s">
        <v>31</v>
      </c>
      <c r="M1473" t="s">
        <v>31</v>
      </c>
      <c r="N1473" t="s">
        <v>32</v>
      </c>
      <c r="O1473" t="s">
        <v>31</v>
      </c>
      <c r="P1473" t="s">
        <v>31</v>
      </c>
      <c r="Q1473" t="s">
        <v>31</v>
      </c>
      <c r="R1473" t="s">
        <v>31</v>
      </c>
      <c r="S1473" t="s">
        <v>32</v>
      </c>
      <c r="T1473" t="s">
        <v>141</v>
      </c>
      <c r="U1473" t="s">
        <v>57</v>
      </c>
      <c r="V1473" t="s">
        <v>40</v>
      </c>
      <c r="W1473" t="s">
        <v>41</v>
      </c>
      <c r="X1473" t="s">
        <v>157</v>
      </c>
      <c r="Y1473" t="s">
        <v>4699</v>
      </c>
      <c r="Z1473">
        <v>3187975360</v>
      </c>
      <c r="AA1473" t="s">
        <v>37</v>
      </c>
    </row>
    <row r="1474" spans="1:27">
      <c r="A1474" s="1">
        <v>21941</v>
      </c>
      <c r="B1474" s="9">
        <v>45965</v>
      </c>
      <c r="C1474" s="1">
        <v>1</v>
      </c>
      <c r="D1474" s="1" t="s">
        <v>27</v>
      </c>
      <c r="E1474" s="1">
        <v>1911073678</v>
      </c>
      <c r="F1474" t="s">
        <v>4700</v>
      </c>
      <c r="G1474" t="s">
        <v>4701</v>
      </c>
      <c r="H1474" t="s">
        <v>30</v>
      </c>
      <c r="I1474" t="s">
        <v>31</v>
      </c>
      <c r="J1474" t="s">
        <v>31</v>
      </c>
      <c r="K1474" t="s">
        <v>31</v>
      </c>
      <c r="L1474" t="s">
        <v>31</v>
      </c>
      <c r="M1474" t="s">
        <v>31</v>
      </c>
      <c r="N1474" t="s">
        <v>32</v>
      </c>
      <c r="O1474" t="s">
        <v>31</v>
      </c>
      <c r="P1474" t="s">
        <v>31</v>
      </c>
      <c r="Q1474" t="s">
        <v>31</v>
      </c>
      <c r="R1474" t="s">
        <v>31</v>
      </c>
      <c r="S1474" t="s">
        <v>32</v>
      </c>
      <c r="T1474" t="s">
        <v>108</v>
      </c>
      <c r="U1474" t="s">
        <v>57</v>
      </c>
      <c r="V1474" t="s">
        <v>40</v>
      </c>
      <c r="W1474" t="s">
        <v>41</v>
      </c>
      <c r="X1474" t="s">
        <v>174</v>
      </c>
      <c r="Y1474" t="s">
        <v>4702</v>
      </c>
      <c r="Z1474">
        <v>3503595968</v>
      </c>
      <c r="AA1474" t="s">
        <v>68</v>
      </c>
    </row>
    <row r="1475" spans="1:27">
      <c r="A1475" s="1">
        <v>21942</v>
      </c>
      <c r="B1475" s="9">
        <v>45965</v>
      </c>
      <c r="C1475" s="1">
        <v>1</v>
      </c>
      <c r="D1475" s="1" t="s">
        <v>27</v>
      </c>
      <c r="E1475" s="1">
        <v>1505494982</v>
      </c>
      <c r="F1475" t="s">
        <v>4703</v>
      </c>
      <c r="G1475" t="s">
        <v>4704</v>
      </c>
      <c r="H1475" t="s">
        <v>30</v>
      </c>
      <c r="I1475" t="s">
        <v>31</v>
      </c>
      <c r="J1475" t="s">
        <v>31</v>
      </c>
      <c r="K1475" t="s">
        <v>31</v>
      </c>
      <c r="L1475" t="s">
        <v>31</v>
      </c>
      <c r="M1475" t="s">
        <v>31</v>
      </c>
      <c r="N1475" t="s">
        <v>32</v>
      </c>
      <c r="O1475" t="s">
        <v>31</v>
      </c>
      <c r="P1475" t="s">
        <v>31</v>
      </c>
      <c r="Q1475" t="s">
        <v>31</v>
      </c>
      <c r="R1475" t="s">
        <v>31</v>
      </c>
      <c r="S1475" t="s">
        <v>32</v>
      </c>
      <c r="T1475" t="s">
        <v>71</v>
      </c>
      <c r="U1475" t="s">
        <v>34</v>
      </c>
      <c r="V1475" t="s">
        <v>40</v>
      </c>
      <c r="W1475" t="s">
        <v>41</v>
      </c>
      <c r="X1475" t="s">
        <v>31</v>
      </c>
      <c r="Y1475" t="s">
        <v>4705</v>
      </c>
      <c r="Z1475">
        <v>3228422076</v>
      </c>
      <c r="AA1475" t="s">
        <v>37</v>
      </c>
    </row>
    <row r="1476" spans="1:27">
      <c r="A1476" s="1">
        <v>21943</v>
      </c>
      <c r="B1476" s="9">
        <v>45965</v>
      </c>
      <c r="C1476" s="1">
        <v>1</v>
      </c>
      <c r="D1476" s="1" t="s">
        <v>27</v>
      </c>
      <c r="E1476" s="1">
        <v>1875064767</v>
      </c>
      <c r="F1476" t="s">
        <v>4706</v>
      </c>
      <c r="G1476" t="s">
        <v>4707</v>
      </c>
      <c r="H1476" t="s">
        <v>30</v>
      </c>
      <c r="I1476" t="s">
        <v>31</v>
      </c>
      <c r="J1476" t="s">
        <v>31</v>
      </c>
      <c r="K1476" t="s">
        <v>31</v>
      </c>
      <c r="L1476" t="s">
        <v>31</v>
      </c>
      <c r="M1476" t="s">
        <v>31</v>
      </c>
      <c r="N1476" t="s">
        <v>32</v>
      </c>
      <c r="O1476" t="s">
        <v>31</v>
      </c>
      <c r="P1476" t="s">
        <v>31</v>
      </c>
      <c r="Q1476" t="s">
        <v>31</v>
      </c>
      <c r="R1476" t="s">
        <v>31</v>
      </c>
      <c r="S1476" t="s">
        <v>32</v>
      </c>
      <c r="T1476" t="s">
        <v>108</v>
      </c>
      <c r="U1476" t="s">
        <v>57</v>
      </c>
      <c r="V1476" t="s">
        <v>40</v>
      </c>
      <c r="W1476" t="s">
        <v>41</v>
      </c>
      <c r="X1476" t="s">
        <v>174</v>
      </c>
      <c r="Y1476" t="s">
        <v>4708</v>
      </c>
      <c r="Z1476">
        <v>3133462765</v>
      </c>
      <c r="AA1476" t="s">
        <v>68</v>
      </c>
    </row>
    <row r="1477" spans="1:27">
      <c r="A1477" s="1">
        <v>21944</v>
      </c>
      <c r="B1477" s="9">
        <v>45965</v>
      </c>
      <c r="C1477" s="1">
        <v>1</v>
      </c>
      <c r="D1477" s="1" t="s">
        <v>27</v>
      </c>
      <c r="E1477" s="1">
        <v>2015645311</v>
      </c>
      <c r="F1477" t="s">
        <v>4709</v>
      </c>
      <c r="G1477" t="s">
        <v>4710</v>
      </c>
      <c r="H1477" t="s">
        <v>30</v>
      </c>
      <c r="I1477" t="s">
        <v>31</v>
      </c>
      <c r="J1477" t="s">
        <v>31</v>
      </c>
      <c r="K1477" t="s">
        <v>31</v>
      </c>
      <c r="L1477" t="s">
        <v>31</v>
      </c>
      <c r="M1477" t="s">
        <v>31</v>
      </c>
      <c r="N1477" t="s">
        <v>32</v>
      </c>
      <c r="O1477" t="s">
        <v>31</v>
      </c>
      <c r="P1477" t="s">
        <v>31</v>
      </c>
      <c r="Q1477" t="s">
        <v>31</v>
      </c>
      <c r="R1477" t="s">
        <v>31</v>
      </c>
      <c r="S1477" t="s">
        <v>32</v>
      </c>
      <c r="T1477" t="s">
        <v>91</v>
      </c>
      <c r="U1477" t="s">
        <v>57</v>
      </c>
      <c r="V1477" t="s">
        <v>40</v>
      </c>
      <c r="W1477" t="s">
        <v>41</v>
      </c>
      <c r="X1477" t="s">
        <v>276</v>
      </c>
      <c r="Y1477" t="s">
        <v>4711</v>
      </c>
      <c r="Z1477">
        <v>3028642874</v>
      </c>
      <c r="AA1477" t="s">
        <v>37</v>
      </c>
    </row>
    <row r="1478" spans="1:27">
      <c r="A1478" s="1">
        <v>21945</v>
      </c>
      <c r="B1478" s="9">
        <v>45965</v>
      </c>
      <c r="C1478" s="1">
        <v>1</v>
      </c>
      <c r="D1478" s="1" t="s">
        <v>27</v>
      </c>
      <c r="E1478" s="1">
        <v>135398879</v>
      </c>
      <c r="F1478" t="s">
        <v>4712</v>
      </c>
      <c r="G1478" t="s">
        <v>4713</v>
      </c>
      <c r="H1478" t="s">
        <v>30</v>
      </c>
      <c r="I1478" t="s">
        <v>31</v>
      </c>
      <c r="J1478" t="s">
        <v>31</v>
      </c>
      <c r="K1478" t="s">
        <v>31</v>
      </c>
      <c r="L1478" t="s">
        <v>31</v>
      </c>
      <c r="M1478" t="s">
        <v>31</v>
      </c>
      <c r="N1478" t="s">
        <v>32</v>
      </c>
      <c r="O1478" t="s">
        <v>31</v>
      </c>
      <c r="P1478" t="s">
        <v>31</v>
      </c>
      <c r="Q1478" t="s">
        <v>31</v>
      </c>
      <c r="R1478" t="s">
        <v>31</v>
      </c>
      <c r="S1478" t="s">
        <v>32</v>
      </c>
      <c r="T1478" t="s">
        <v>71</v>
      </c>
      <c r="U1478" t="s">
        <v>57</v>
      </c>
      <c r="V1478" t="s">
        <v>40</v>
      </c>
      <c r="W1478" t="s">
        <v>41</v>
      </c>
      <c r="Y1478" t="s">
        <v>4714</v>
      </c>
      <c r="Z1478">
        <v>3125200547</v>
      </c>
      <c r="AA1478" t="s">
        <v>37</v>
      </c>
    </row>
    <row r="1479" spans="1:27">
      <c r="A1479" s="1">
        <v>21946</v>
      </c>
      <c r="B1479" s="9">
        <v>45965</v>
      </c>
      <c r="C1479" s="1">
        <v>1</v>
      </c>
      <c r="D1479" s="1" t="s">
        <v>27</v>
      </c>
      <c r="E1479" s="1">
        <v>1478657304</v>
      </c>
      <c r="F1479" t="s">
        <v>4715</v>
      </c>
      <c r="G1479" t="s">
        <v>4716</v>
      </c>
      <c r="H1479" t="s">
        <v>30</v>
      </c>
      <c r="I1479" t="s">
        <v>31</v>
      </c>
      <c r="J1479" t="s">
        <v>31</v>
      </c>
      <c r="K1479" t="s">
        <v>31</v>
      </c>
      <c r="L1479" t="s">
        <v>31</v>
      </c>
      <c r="M1479" t="s">
        <v>31</v>
      </c>
      <c r="N1479" t="s">
        <v>32</v>
      </c>
      <c r="O1479" t="s">
        <v>31</v>
      </c>
      <c r="P1479" t="s">
        <v>31</v>
      </c>
      <c r="Q1479" t="s">
        <v>31</v>
      </c>
      <c r="R1479" t="s">
        <v>31</v>
      </c>
      <c r="S1479" t="s">
        <v>32</v>
      </c>
      <c r="T1479" t="s">
        <v>99</v>
      </c>
      <c r="U1479" t="s">
        <v>57</v>
      </c>
      <c r="V1479" t="s">
        <v>40</v>
      </c>
      <c r="W1479" t="s">
        <v>41</v>
      </c>
      <c r="X1479" t="s">
        <v>66</v>
      </c>
      <c r="Y1479" t="s">
        <v>4717</v>
      </c>
      <c r="Z1479">
        <v>3208926999</v>
      </c>
      <c r="AA1479" t="s">
        <v>37</v>
      </c>
    </row>
    <row r="1480" spans="1:27">
      <c r="A1480" s="1">
        <v>21947</v>
      </c>
      <c r="B1480" s="9">
        <v>45965</v>
      </c>
      <c r="C1480" s="1">
        <v>1</v>
      </c>
      <c r="D1480" s="1" t="s">
        <v>27</v>
      </c>
      <c r="E1480" s="1">
        <v>1410237569</v>
      </c>
      <c r="F1480" t="s">
        <v>4718</v>
      </c>
      <c r="G1480" t="s">
        <v>4719</v>
      </c>
      <c r="H1480" t="s">
        <v>30</v>
      </c>
      <c r="I1480" t="s">
        <v>31</v>
      </c>
      <c r="J1480" t="s">
        <v>31</v>
      </c>
      <c r="K1480" t="s">
        <v>31</v>
      </c>
      <c r="L1480" t="s">
        <v>31</v>
      </c>
      <c r="M1480" t="s">
        <v>31</v>
      </c>
      <c r="N1480" t="s">
        <v>32</v>
      </c>
      <c r="O1480" t="s">
        <v>31</v>
      </c>
      <c r="P1480" t="s">
        <v>31</v>
      </c>
      <c r="Q1480" t="s">
        <v>31</v>
      </c>
      <c r="R1480" t="s">
        <v>31</v>
      </c>
      <c r="S1480" t="s">
        <v>32</v>
      </c>
      <c r="T1480" t="s">
        <v>80</v>
      </c>
      <c r="U1480" t="s">
        <v>57</v>
      </c>
      <c r="V1480" t="s">
        <v>40</v>
      </c>
      <c r="W1480" t="s">
        <v>41</v>
      </c>
      <c r="X1480" t="s">
        <v>31</v>
      </c>
      <c r="Y1480" t="s">
        <v>4720</v>
      </c>
      <c r="Z1480">
        <v>3207719089</v>
      </c>
      <c r="AA1480" t="s">
        <v>37</v>
      </c>
    </row>
    <row r="1481" spans="1:27">
      <c r="A1481" s="1">
        <v>21948</v>
      </c>
      <c r="B1481" s="9">
        <v>45966</v>
      </c>
      <c r="C1481" s="1">
        <v>1</v>
      </c>
      <c r="D1481" s="1" t="s">
        <v>27</v>
      </c>
      <c r="E1481" s="1">
        <v>446810760</v>
      </c>
      <c r="F1481" t="s">
        <v>4721</v>
      </c>
      <c r="G1481" t="s">
        <v>4722</v>
      </c>
      <c r="H1481" t="s">
        <v>30</v>
      </c>
      <c r="I1481" t="s">
        <v>31</v>
      </c>
      <c r="J1481" t="s">
        <v>31</v>
      </c>
      <c r="K1481" t="s">
        <v>31</v>
      </c>
      <c r="L1481" t="s">
        <v>31</v>
      </c>
      <c r="M1481" t="s">
        <v>31</v>
      </c>
      <c r="N1481" t="s">
        <v>32</v>
      </c>
      <c r="O1481" t="s">
        <v>31</v>
      </c>
      <c r="P1481" t="s">
        <v>31</v>
      </c>
      <c r="Q1481" t="s">
        <v>31</v>
      </c>
      <c r="R1481" t="s">
        <v>31</v>
      </c>
      <c r="S1481" t="s">
        <v>32</v>
      </c>
      <c r="T1481" t="s">
        <v>80</v>
      </c>
      <c r="U1481" t="s">
        <v>57</v>
      </c>
      <c r="V1481" t="s">
        <v>40</v>
      </c>
      <c r="W1481" t="s">
        <v>41</v>
      </c>
      <c r="Y1481" t="s">
        <v>4723</v>
      </c>
      <c r="Z1481">
        <v>3227199937</v>
      </c>
      <c r="AA1481" t="s">
        <v>37</v>
      </c>
    </row>
    <row r="1482" spans="1:27">
      <c r="A1482" s="1">
        <v>21949</v>
      </c>
      <c r="B1482" s="9">
        <v>45966</v>
      </c>
      <c r="C1482" s="1">
        <v>1</v>
      </c>
      <c r="D1482" s="1" t="s">
        <v>27</v>
      </c>
      <c r="E1482" s="1">
        <v>2111600067</v>
      </c>
      <c r="F1482" t="s">
        <v>4724</v>
      </c>
      <c r="G1482" t="s">
        <v>4725</v>
      </c>
      <c r="H1482" t="s">
        <v>111</v>
      </c>
      <c r="I1482" t="s">
        <v>32</v>
      </c>
      <c r="J1482" t="s">
        <v>31</v>
      </c>
      <c r="K1482" t="s">
        <v>32</v>
      </c>
      <c r="L1482" t="s">
        <v>31</v>
      </c>
      <c r="M1482" t="s">
        <v>31</v>
      </c>
      <c r="N1482" t="s">
        <v>31</v>
      </c>
      <c r="O1482" t="s">
        <v>31</v>
      </c>
      <c r="P1482" t="s">
        <v>31</v>
      </c>
      <c r="Q1482" t="s">
        <v>32</v>
      </c>
      <c r="R1482" t="s">
        <v>31</v>
      </c>
      <c r="S1482" t="s">
        <v>31</v>
      </c>
      <c r="T1482" t="s">
        <v>80</v>
      </c>
      <c r="U1482" t="s">
        <v>57</v>
      </c>
      <c r="V1482" t="s">
        <v>40</v>
      </c>
      <c r="W1482" t="s">
        <v>41</v>
      </c>
      <c r="Y1482" t="s">
        <v>4726</v>
      </c>
      <c r="Z1482">
        <v>3224221817</v>
      </c>
      <c r="AA1482" t="s">
        <v>37</v>
      </c>
    </row>
    <row r="1483" spans="1:27">
      <c r="A1483" s="1">
        <v>21951</v>
      </c>
      <c r="B1483" s="9">
        <v>45966</v>
      </c>
      <c r="C1483" s="1">
        <v>1</v>
      </c>
      <c r="D1483" s="1" t="s">
        <v>27</v>
      </c>
      <c r="E1483" s="1">
        <v>172103347</v>
      </c>
      <c r="F1483" t="s">
        <v>4727</v>
      </c>
      <c r="G1483" t="s">
        <v>4728</v>
      </c>
      <c r="H1483" t="s">
        <v>30</v>
      </c>
      <c r="I1483" t="s">
        <v>31</v>
      </c>
      <c r="J1483" t="s">
        <v>31</v>
      </c>
      <c r="K1483" t="s">
        <v>31</v>
      </c>
      <c r="L1483" t="s">
        <v>31</v>
      </c>
      <c r="M1483" t="s">
        <v>31</v>
      </c>
      <c r="N1483" t="s">
        <v>32</v>
      </c>
      <c r="O1483" t="s">
        <v>31</v>
      </c>
      <c r="P1483" t="s">
        <v>31</v>
      </c>
      <c r="Q1483" t="s">
        <v>31</v>
      </c>
      <c r="R1483" t="s">
        <v>31</v>
      </c>
      <c r="S1483" t="s">
        <v>32</v>
      </c>
      <c r="T1483" t="s">
        <v>80</v>
      </c>
      <c r="U1483" t="s">
        <v>57</v>
      </c>
      <c r="V1483" t="s">
        <v>40</v>
      </c>
      <c r="W1483" t="s">
        <v>41</v>
      </c>
      <c r="Y1483" t="s">
        <v>4729</v>
      </c>
      <c r="Z1483">
        <v>3118641008</v>
      </c>
      <c r="AA1483" t="s">
        <v>37</v>
      </c>
    </row>
    <row r="1484" spans="1:27">
      <c r="A1484" s="1">
        <v>21952</v>
      </c>
      <c r="B1484" s="9">
        <v>45966</v>
      </c>
      <c r="C1484" s="1">
        <v>1</v>
      </c>
      <c r="D1484" s="1" t="s">
        <v>27</v>
      </c>
      <c r="E1484" s="1">
        <v>28801567</v>
      </c>
      <c r="F1484" t="s">
        <v>4730</v>
      </c>
      <c r="G1484" t="s">
        <v>4731</v>
      </c>
      <c r="H1484" t="s">
        <v>111</v>
      </c>
      <c r="I1484" t="s">
        <v>31</v>
      </c>
      <c r="J1484" t="s">
        <v>31</v>
      </c>
      <c r="K1484" t="s">
        <v>31</v>
      </c>
      <c r="L1484" t="s">
        <v>31</v>
      </c>
      <c r="M1484" t="s">
        <v>31</v>
      </c>
      <c r="N1484" t="s">
        <v>32</v>
      </c>
      <c r="O1484" t="s">
        <v>31</v>
      </c>
      <c r="P1484" t="s">
        <v>31</v>
      </c>
      <c r="Q1484" t="s">
        <v>31</v>
      </c>
      <c r="R1484" t="s">
        <v>31</v>
      </c>
      <c r="S1484" t="s">
        <v>32</v>
      </c>
      <c r="T1484" t="s">
        <v>108</v>
      </c>
      <c r="U1484" t="s">
        <v>57</v>
      </c>
      <c r="V1484" t="s">
        <v>40</v>
      </c>
      <c r="W1484" t="s">
        <v>41</v>
      </c>
      <c r="X1484" t="s">
        <v>31</v>
      </c>
      <c r="Y1484" t="s">
        <v>4732</v>
      </c>
      <c r="Z1484">
        <v>3214960685</v>
      </c>
      <c r="AA1484" t="s">
        <v>37</v>
      </c>
    </row>
    <row r="1485" spans="1:27">
      <c r="A1485" s="1">
        <v>21953</v>
      </c>
      <c r="B1485" s="9">
        <v>45966</v>
      </c>
      <c r="C1485" s="1">
        <v>1</v>
      </c>
      <c r="D1485" s="1" t="s">
        <v>27</v>
      </c>
      <c r="E1485" s="1">
        <v>1833210578</v>
      </c>
      <c r="F1485" t="s">
        <v>4733</v>
      </c>
      <c r="G1485" t="s">
        <v>4734</v>
      </c>
      <c r="H1485" t="s">
        <v>30</v>
      </c>
      <c r="I1485" t="s">
        <v>31</v>
      </c>
      <c r="J1485" t="s">
        <v>31</v>
      </c>
      <c r="K1485" t="s">
        <v>31</v>
      </c>
      <c r="L1485" t="s">
        <v>31</v>
      </c>
      <c r="M1485" t="s">
        <v>32</v>
      </c>
      <c r="N1485" t="s">
        <v>31</v>
      </c>
      <c r="O1485" t="s">
        <v>32</v>
      </c>
      <c r="P1485" t="s">
        <v>31</v>
      </c>
      <c r="Q1485" t="s">
        <v>31</v>
      </c>
      <c r="R1485" t="s">
        <v>31</v>
      </c>
      <c r="S1485" t="s">
        <v>31</v>
      </c>
      <c r="T1485" t="s">
        <v>71</v>
      </c>
      <c r="U1485" t="s">
        <v>57</v>
      </c>
      <c r="V1485" t="s">
        <v>40</v>
      </c>
      <c r="W1485" t="s">
        <v>41</v>
      </c>
      <c r="Y1485" t="s">
        <v>4735</v>
      </c>
      <c r="Z1485">
        <v>3115221692</v>
      </c>
      <c r="AA1485" t="s">
        <v>37</v>
      </c>
    </row>
    <row r="1486" spans="1:27">
      <c r="A1486" s="1">
        <v>21954</v>
      </c>
      <c r="B1486" s="9">
        <v>45966</v>
      </c>
      <c r="C1486" s="1">
        <v>1</v>
      </c>
      <c r="D1486" s="1" t="s">
        <v>27</v>
      </c>
      <c r="E1486" s="1">
        <v>767799152</v>
      </c>
      <c r="F1486" t="s">
        <v>4736</v>
      </c>
      <c r="G1486" t="s">
        <v>4737</v>
      </c>
      <c r="H1486" t="s">
        <v>30</v>
      </c>
      <c r="I1486" t="s">
        <v>31</v>
      </c>
      <c r="J1486" t="s">
        <v>31</v>
      </c>
      <c r="K1486" t="s">
        <v>31</v>
      </c>
      <c r="L1486" t="s">
        <v>31</v>
      </c>
      <c r="M1486" t="s">
        <v>31</v>
      </c>
      <c r="N1486" t="s">
        <v>32</v>
      </c>
      <c r="O1486" t="s">
        <v>31</v>
      </c>
      <c r="P1486" t="s">
        <v>31</v>
      </c>
      <c r="Q1486" t="s">
        <v>31</v>
      </c>
      <c r="R1486" t="s">
        <v>31</v>
      </c>
      <c r="S1486" t="s">
        <v>32</v>
      </c>
      <c r="T1486" t="s">
        <v>147</v>
      </c>
      <c r="U1486" t="s">
        <v>57</v>
      </c>
      <c r="V1486" t="s">
        <v>40</v>
      </c>
      <c r="W1486" t="s">
        <v>41</v>
      </c>
      <c r="X1486" t="s">
        <v>84</v>
      </c>
      <c r="Y1486" t="s">
        <v>4738</v>
      </c>
      <c r="Z1486">
        <v>3453402</v>
      </c>
      <c r="AA1486" t="s">
        <v>37</v>
      </c>
    </row>
    <row r="1487" spans="1:27">
      <c r="A1487" s="1">
        <v>21955</v>
      </c>
      <c r="B1487" s="9">
        <v>45966</v>
      </c>
      <c r="C1487" s="1">
        <v>1</v>
      </c>
      <c r="D1487" s="1" t="s">
        <v>27</v>
      </c>
      <c r="E1487" s="1">
        <v>1559190238</v>
      </c>
      <c r="F1487" t="s">
        <v>4739</v>
      </c>
      <c r="G1487" t="s">
        <v>4740</v>
      </c>
      <c r="H1487" t="s">
        <v>30</v>
      </c>
      <c r="I1487" t="s">
        <v>31</v>
      </c>
      <c r="J1487" t="s">
        <v>31</v>
      </c>
      <c r="K1487" t="s">
        <v>31</v>
      </c>
      <c r="L1487" t="s">
        <v>31</v>
      </c>
      <c r="M1487" t="s">
        <v>31</v>
      </c>
      <c r="N1487" t="s">
        <v>32</v>
      </c>
      <c r="O1487" t="s">
        <v>31</v>
      </c>
      <c r="P1487" t="s">
        <v>31</v>
      </c>
      <c r="Q1487" t="s">
        <v>31</v>
      </c>
      <c r="R1487" t="s">
        <v>31</v>
      </c>
      <c r="S1487" t="s">
        <v>32</v>
      </c>
      <c r="T1487" t="s">
        <v>99</v>
      </c>
      <c r="U1487" t="s">
        <v>57</v>
      </c>
      <c r="V1487" t="s">
        <v>40</v>
      </c>
      <c r="W1487" t="s">
        <v>41</v>
      </c>
      <c r="X1487" t="s">
        <v>4255</v>
      </c>
      <c r="Y1487" t="s">
        <v>4741</v>
      </c>
      <c r="Z1487">
        <v>3104591088</v>
      </c>
      <c r="AA1487" t="s">
        <v>37</v>
      </c>
    </row>
    <row r="1488" spans="1:27">
      <c r="A1488" s="1">
        <v>21956</v>
      </c>
      <c r="B1488" s="9">
        <v>45966</v>
      </c>
      <c r="C1488" s="1">
        <v>1</v>
      </c>
      <c r="D1488" s="1" t="s">
        <v>27</v>
      </c>
      <c r="E1488" s="1">
        <v>957698236</v>
      </c>
      <c r="F1488" t="s">
        <v>4742</v>
      </c>
      <c r="G1488" t="s">
        <v>4743</v>
      </c>
      <c r="H1488" t="s">
        <v>30</v>
      </c>
      <c r="I1488" t="s">
        <v>31</v>
      </c>
      <c r="J1488" t="s">
        <v>31</v>
      </c>
      <c r="K1488" t="s">
        <v>31</v>
      </c>
      <c r="L1488" t="s">
        <v>31</v>
      </c>
      <c r="M1488" t="s">
        <v>31</v>
      </c>
      <c r="N1488" t="s">
        <v>32</v>
      </c>
      <c r="O1488" t="s">
        <v>31</v>
      </c>
      <c r="P1488" t="s">
        <v>31</v>
      </c>
      <c r="Q1488" t="s">
        <v>31</v>
      </c>
      <c r="R1488" t="s">
        <v>31</v>
      </c>
      <c r="S1488" t="s">
        <v>32</v>
      </c>
      <c r="T1488" t="s">
        <v>71</v>
      </c>
      <c r="U1488" t="s">
        <v>57</v>
      </c>
      <c r="V1488" t="s">
        <v>40</v>
      </c>
      <c r="W1488" t="s">
        <v>35</v>
      </c>
      <c r="X1488" t="s">
        <v>200</v>
      </c>
      <c r="Y1488" t="s">
        <v>4744</v>
      </c>
      <c r="Z1488">
        <v>3118270029</v>
      </c>
      <c r="AA1488" t="s">
        <v>37</v>
      </c>
    </row>
    <row r="1489" spans="1:27">
      <c r="A1489" s="1">
        <v>21957</v>
      </c>
      <c r="B1489" s="9">
        <v>45966</v>
      </c>
      <c r="C1489" s="1">
        <v>1</v>
      </c>
      <c r="D1489" s="1" t="s">
        <v>27</v>
      </c>
      <c r="E1489" s="1">
        <v>87299839</v>
      </c>
      <c r="F1489" t="s">
        <v>4745</v>
      </c>
      <c r="G1489" t="s">
        <v>4746</v>
      </c>
      <c r="H1489" t="s">
        <v>111</v>
      </c>
      <c r="I1489" t="s">
        <v>31</v>
      </c>
      <c r="J1489" t="s">
        <v>31</v>
      </c>
      <c r="K1489" t="s">
        <v>31</v>
      </c>
      <c r="L1489" t="s">
        <v>31</v>
      </c>
      <c r="M1489" t="s">
        <v>31</v>
      </c>
      <c r="N1489" t="s">
        <v>32</v>
      </c>
      <c r="O1489" t="s">
        <v>31</v>
      </c>
      <c r="P1489" t="s">
        <v>31</v>
      </c>
      <c r="Q1489" t="s">
        <v>31</v>
      </c>
      <c r="R1489" t="s">
        <v>31</v>
      </c>
      <c r="S1489" t="s">
        <v>32</v>
      </c>
      <c r="T1489" t="s">
        <v>156</v>
      </c>
      <c r="U1489" t="s">
        <v>57</v>
      </c>
      <c r="V1489" t="s">
        <v>40</v>
      </c>
      <c r="W1489" t="s">
        <v>41</v>
      </c>
      <c r="X1489" t="s">
        <v>258</v>
      </c>
      <c r="Y1489" t="s">
        <v>4747</v>
      </c>
      <c r="Z1489">
        <v>1</v>
      </c>
      <c r="AA1489" t="s">
        <v>37</v>
      </c>
    </row>
    <row r="1490" spans="1:27">
      <c r="A1490" s="1">
        <v>21958</v>
      </c>
      <c r="B1490" s="9">
        <v>45966</v>
      </c>
      <c r="C1490" s="1">
        <v>1</v>
      </c>
      <c r="D1490" s="1" t="s">
        <v>27</v>
      </c>
      <c r="E1490" s="1">
        <v>561570847</v>
      </c>
      <c r="F1490" t="s">
        <v>4743</v>
      </c>
      <c r="G1490" t="s">
        <v>4748</v>
      </c>
      <c r="H1490" t="s">
        <v>111</v>
      </c>
      <c r="I1490" t="s">
        <v>31</v>
      </c>
      <c r="J1490" t="s">
        <v>31</v>
      </c>
      <c r="K1490" t="s">
        <v>31</v>
      </c>
      <c r="L1490" t="s">
        <v>31</v>
      </c>
      <c r="M1490" t="s">
        <v>31</v>
      </c>
      <c r="N1490" t="s">
        <v>32</v>
      </c>
      <c r="O1490" t="s">
        <v>31</v>
      </c>
      <c r="P1490" t="s">
        <v>31</v>
      </c>
      <c r="Q1490" t="s">
        <v>31</v>
      </c>
      <c r="R1490" t="s">
        <v>31</v>
      </c>
      <c r="S1490" t="s">
        <v>32</v>
      </c>
      <c r="T1490" t="s">
        <v>141</v>
      </c>
      <c r="U1490" t="s">
        <v>34</v>
      </c>
      <c r="V1490" t="s">
        <v>40</v>
      </c>
      <c r="W1490" t="s">
        <v>41</v>
      </c>
      <c r="X1490" t="s">
        <v>66</v>
      </c>
      <c r="Y1490" t="s">
        <v>4749</v>
      </c>
      <c r="Z1490">
        <v>313316940</v>
      </c>
      <c r="AA1490" t="s">
        <v>37</v>
      </c>
    </row>
    <row r="1491" spans="1:27">
      <c r="A1491" s="1">
        <v>21959</v>
      </c>
      <c r="B1491" s="9">
        <v>45966</v>
      </c>
      <c r="C1491" s="1">
        <v>1</v>
      </c>
      <c r="D1491" s="1" t="s">
        <v>27</v>
      </c>
      <c r="E1491" s="1">
        <v>1612327378</v>
      </c>
      <c r="F1491" t="s">
        <v>4750</v>
      </c>
      <c r="G1491" t="s">
        <v>4751</v>
      </c>
      <c r="H1491" t="s">
        <v>30</v>
      </c>
      <c r="I1491" t="s">
        <v>31</v>
      </c>
      <c r="J1491" t="s">
        <v>31</v>
      </c>
      <c r="K1491" t="s">
        <v>31</v>
      </c>
      <c r="L1491" t="s">
        <v>31</v>
      </c>
      <c r="M1491" t="s">
        <v>31</v>
      </c>
      <c r="N1491" t="s">
        <v>32</v>
      </c>
      <c r="O1491" t="s">
        <v>31</v>
      </c>
      <c r="P1491" t="s">
        <v>31</v>
      </c>
      <c r="Q1491" t="s">
        <v>31</v>
      </c>
      <c r="R1491" t="s">
        <v>31</v>
      </c>
      <c r="S1491" t="s">
        <v>32</v>
      </c>
      <c r="T1491" t="s">
        <v>71</v>
      </c>
      <c r="U1491" t="s">
        <v>57</v>
      </c>
      <c r="V1491" t="s">
        <v>40</v>
      </c>
      <c r="W1491" t="s">
        <v>41</v>
      </c>
      <c r="X1491" t="s">
        <v>4752</v>
      </c>
      <c r="Y1491" t="s">
        <v>4753</v>
      </c>
      <c r="Z1491">
        <v>3246696756</v>
      </c>
      <c r="AA1491" t="s">
        <v>37</v>
      </c>
    </row>
    <row r="1492" spans="1:27">
      <c r="A1492" s="1">
        <v>21960</v>
      </c>
      <c r="B1492" s="9">
        <v>45966</v>
      </c>
      <c r="C1492" s="1">
        <v>1</v>
      </c>
      <c r="D1492" s="1" t="s">
        <v>27</v>
      </c>
      <c r="E1492" s="1">
        <v>1840976977</v>
      </c>
      <c r="F1492" t="s">
        <v>4754</v>
      </c>
      <c r="G1492" t="s">
        <v>4755</v>
      </c>
      <c r="H1492" t="s">
        <v>30</v>
      </c>
      <c r="I1492" t="s">
        <v>31</v>
      </c>
      <c r="J1492" t="s">
        <v>31</v>
      </c>
      <c r="K1492" t="s">
        <v>31</v>
      </c>
      <c r="L1492" t="s">
        <v>31</v>
      </c>
      <c r="M1492" t="s">
        <v>31</v>
      </c>
      <c r="N1492" t="s">
        <v>32</v>
      </c>
      <c r="O1492" t="s">
        <v>31</v>
      </c>
      <c r="P1492" t="s">
        <v>31</v>
      </c>
      <c r="Q1492" t="s">
        <v>31</v>
      </c>
      <c r="R1492" t="s">
        <v>31</v>
      </c>
      <c r="S1492" t="s">
        <v>32</v>
      </c>
      <c r="T1492" t="s">
        <v>108</v>
      </c>
      <c r="U1492" t="s">
        <v>57</v>
      </c>
      <c r="V1492" t="s">
        <v>40</v>
      </c>
      <c r="W1492" t="s">
        <v>41</v>
      </c>
      <c r="X1492" t="s">
        <v>174</v>
      </c>
      <c r="Y1492" t="s">
        <v>4756</v>
      </c>
      <c r="Z1492">
        <v>3218938535</v>
      </c>
      <c r="AA1492" t="s">
        <v>37</v>
      </c>
    </row>
    <row r="1493" spans="1:27">
      <c r="A1493" s="1">
        <v>21961</v>
      </c>
      <c r="B1493" s="9">
        <v>45966</v>
      </c>
      <c r="C1493" s="1">
        <v>1</v>
      </c>
      <c r="D1493" s="1" t="s">
        <v>27</v>
      </c>
      <c r="E1493" s="1">
        <v>1855968305</v>
      </c>
      <c r="F1493" t="s">
        <v>4757</v>
      </c>
      <c r="G1493" t="s">
        <v>4758</v>
      </c>
      <c r="H1493" t="s">
        <v>111</v>
      </c>
      <c r="I1493" t="s">
        <v>31</v>
      </c>
      <c r="J1493" t="s">
        <v>31</v>
      </c>
      <c r="K1493" t="s">
        <v>31</v>
      </c>
      <c r="L1493" t="s">
        <v>31</v>
      </c>
      <c r="M1493" t="s">
        <v>31</v>
      </c>
      <c r="N1493" t="s">
        <v>32</v>
      </c>
      <c r="O1493" t="s">
        <v>31</v>
      </c>
      <c r="P1493" t="s">
        <v>31</v>
      </c>
      <c r="Q1493" t="s">
        <v>31</v>
      </c>
      <c r="R1493" t="s">
        <v>31</v>
      </c>
      <c r="S1493" t="s">
        <v>32</v>
      </c>
      <c r="T1493" t="s">
        <v>99</v>
      </c>
      <c r="U1493" t="s">
        <v>57</v>
      </c>
      <c r="V1493" t="s">
        <v>40</v>
      </c>
      <c r="W1493" t="s">
        <v>41</v>
      </c>
      <c r="X1493" t="s">
        <v>174</v>
      </c>
      <c r="Y1493" t="s">
        <v>4759</v>
      </c>
      <c r="Z1493">
        <v>3216691247</v>
      </c>
      <c r="AA1493" t="s">
        <v>37</v>
      </c>
    </row>
    <row r="1494" spans="1:27">
      <c r="A1494" s="1">
        <v>21962</v>
      </c>
      <c r="B1494" s="9">
        <v>45966</v>
      </c>
      <c r="C1494" s="1">
        <v>1</v>
      </c>
      <c r="D1494" s="1" t="s">
        <v>27</v>
      </c>
      <c r="E1494" s="1">
        <v>1127931606</v>
      </c>
      <c r="F1494" t="s">
        <v>4760</v>
      </c>
      <c r="G1494" t="s">
        <v>4761</v>
      </c>
      <c r="H1494" t="s">
        <v>111</v>
      </c>
      <c r="I1494" t="s">
        <v>31</v>
      </c>
      <c r="J1494" t="s">
        <v>31</v>
      </c>
      <c r="K1494" t="s">
        <v>31</v>
      </c>
      <c r="L1494" t="s">
        <v>31</v>
      </c>
      <c r="M1494" t="s">
        <v>31</v>
      </c>
      <c r="N1494" t="s">
        <v>32</v>
      </c>
      <c r="O1494" t="s">
        <v>31</v>
      </c>
      <c r="P1494" t="s">
        <v>31</v>
      </c>
      <c r="Q1494" t="s">
        <v>31</v>
      </c>
      <c r="R1494" t="s">
        <v>31</v>
      </c>
      <c r="S1494" t="s">
        <v>32</v>
      </c>
      <c r="T1494" t="s">
        <v>108</v>
      </c>
      <c r="U1494" t="s">
        <v>57</v>
      </c>
      <c r="V1494" t="s">
        <v>40</v>
      </c>
      <c r="W1494" t="s">
        <v>41</v>
      </c>
      <c r="X1494" t="s">
        <v>174</v>
      </c>
      <c r="Y1494" t="s">
        <v>4762</v>
      </c>
      <c r="Z1494">
        <v>3144380668</v>
      </c>
      <c r="AA1494" t="s">
        <v>68</v>
      </c>
    </row>
    <row r="1495" spans="1:27">
      <c r="A1495" s="1">
        <v>21963</v>
      </c>
      <c r="B1495" s="9">
        <v>45966</v>
      </c>
      <c r="C1495" s="1">
        <v>1</v>
      </c>
      <c r="D1495" s="1" t="s">
        <v>27</v>
      </c>
      <c r="E1495" s="1">
        <v>101638034</v>
      </c>
      <c r="F1495" t="s">
        <v>4763</v>
      </c>
      <c r="G1495" t="s">
        <v>4764</v>
      </c>
      <c r="H1495" t="s">
        <v>30</v>
      </c>
      <c r="I1495" t="s">
        <v>31</v>
      </c>
      <c r="J1495" t="s">
        <v>32</v>
      </c>
      <c r="K1495" t="s">
        <v>31</v>
      </c>
      <c r="L1495" t="s">
        <v>31</v>
      </c>
      <c r="M1495" t="s">
        <v>31</v>
      </c>
      <c r="N1495" t="s">
        <v>31</v>
      </c>
      <c r="O1495" t="s">
        <v>31</v>
      </c>
      <c r="P1495" t="s">
        <v>31</v>
      </c>
      <c r="Q1495" t="s">
        <v>31</v>
      </c>
      <c r="R1495" t="s">
        <v>31</v>
      </c>
      <c r="S1495" t="s">
        <v>32</v>
      </c>
      <c r="T1495" t="s">
        <v>80</v>
      </c>
      <c r="U1495" t="s">
        <v>57</v>
      </c>
      <c r="V1495" t="s">
        <v>40</v>
      </c>
      <c r="W1495" t="s">
        <v>41</v>
      </c>
      <c r="X1495" t="s">
        <v>4765</v>
      </c>
      <c r="Y1495" t="s">
        <v>4766</v>
      </c>
      <c r="Z1495">
        <v>3238001555</v>
      </c>
      <c r="AA1495" t="s">
        <v>37</v>
      </c>
    </row>
    <row r="1496" spans="1:27">
      <c r="A1496" s="1">
        <v>21964</v>
      </c>
      <c r="B1496" s="9">
        <v>45966</v>
      </c>
      <c r="C1496" s="1">
        <v>1</v>
      </c>
      <c r="D1496" s="1" t="s">
        <v>27</v>
      </c>
      <c r="E1496" s="1">
        <v>1696117533</v>
      </c>
      <c r="F1496" t="s">
        <v>4767</v>
      </c>
      <c r="G1496" t="s">
        <v>4768</v>
      </c>
      <c r="H1496" t="s">
        <v>30</v>
      </c>
      <c r="I1496" t="s">
        <v>31</v>
      </c>
      <c r="J1496" t="s">
        <v>31</v>
      </c>
      <c r="K1496" t="s">
        <v>31</v>
      </c>
      <c r="L1496" t="s">
        <v>31</v>
      </c>
      <c r="M1496" t="s">
        <v>31</v>
      </c>
      <c r="N1496" t="s">
        <v>32</v>
      </c>
      <c r="O1496" t="s">
        <v>31</v>
      </c>
      <c r="P1496" t="s">
        <v>31</v>
      </c>
      <c r="Q1496" t="s">
        <v>31</v>
      </c>
      <c r="R1496" t="s">
        <v>31</v>
      </c>
      <c r="S1496" t="s">
        <v>32</v>
      </c>
      <c r="T1496" t="s">
        <v>61</v>
      </c>
      <c r="U1496" t="s">
        <v>34</v>
      </c>
      <c r="V1496" t="s">
        <v>40</v>
      </c>
      <c r="W1496" t="s">
        <v>41</v>
      </c>
      <c r="X1496" t="s">
        <v>157</v>
      </c>
      <c r="Y1496" t="s">
        <v>4769</v>
      </c>
      <c r="Z1496">
        <v>3193500452</v>
      </c>
      <c r="AA1496" t="s">
        <v>37</v>
      </c>
    </row>
    <row r="1497" spans="1:27">
      <c r="A1497" s="1">
        <v>21965</v>
      </c>
      <c r="B1497" s="9">
        <v>45966</v>
      </c>
      <c r="C1497" s="1">
        <v>1</v>
      </c>
      <c r="D1497" s="1" t="s">
        <v>27</v>
      </c>
      <c r="E1497" s="1">
        <v>888412490</v>
      </c>
      <c r="F1497" t="s">
        <v>4770</v>
      </c>
      <c r="G1497" t="s">
        <v>4771</v>
      </c>
      <c r="H1497" t="s">
        <v>111</v>
      </c>
      <c r="I1497" t="s">
        <v>31</v>
      </c>
      <c r="J1497" t="s">
        <v>31</v>
      </c>
      <c r="K1497" t="s">
        <v>31</v>
      </c>
      <c r="L1497" t="s">
        <v>31</v>
      </c>
      <c r="M1497" t="s">
        <v>31</v>
      </c>
      <c r="N1497" t="s">
        <v>32</v>
      </c>
      <c r="O1497" t="s">
        <v>31</v>
      </c>
      <c r="P1497" t="s">
        <v>31</v>
      </c>
      <c r="Q1497" t="s">
        <v>31</v>
      </c>
      <c r="R1497" t="s">
        <v>31</v>
      </c>
      <c r="S1497" t="s">
        <v>32</v>
      </c>
      <c r="T1497" t="s">
        <v>99</v>
      </c>
      <c r="U1497" t="s">
        <v>57</v>
      </c>
      <c r="V1497" t="s">
        <v>40</v>
      </c>
      <c r="W1497" t="s">
        <v>41</v>
      </c>
      <c r="X1497" t="s">
        <v>66</v>
      </c>
      <c r="Y1497" t="s">
        <v>4772</v>
      </c>
      <c r="Z1497">
        <v>3007822373</v>
      </c>
      <c r="AA1497" t="s">
        <v>37</v>
      </c>
    </row>
    <row r="1498" spans="1:27">
      <c r="A1498" s="1">
        <v>21966</v>
      </c>
      <c r="B1498" s="9">
        <v>45966</v>
      </c>
      <c r="C1498" s="1">
        <v>1</v>
      </c>
      <c r="D1498" s="1" t="s">
        <v>27</v>
      </c>
      <c r="E1498" s="1">
        <v>232893441</v>
      </c>
      <c r="F1498" t="s">
        <v>4773</v>
      </c>
      <c r="G1498" t="s">
        <v>4774</v>
      </c>
      <c r="H1498" t="s">
        <v>111</v>
      </c>
      <c r="I1498" t="s">
        <v>31</v>
      </c>
      <c r="J1498" t="s">
        <v>31</v>
      </c>
      <c r="K1498" t="s">
        <v>31</v>
      </c>
      <c r="L1498" t="s">
        <v>31</v>
      </c>
      <c r="M1498" t="s">
        <v>31</v>
      </c>
      <c r="N1498" t="s">
        <v>32</v>
      </c>
      <c r="O1498" t="s">
        <v>31</v>
      </c>
      <c r="P1498" t="s">
        <v>31</v>
      </c>
      <c r="Q1498" t="s">
        <v>31</v>
      </c>
      <c r="R1498" t="s">
        <v>31</v>
      </c>
      <c r="S1498" t="s">
        <v>32</v>
      </c>
      <c r="T1498" t="s">
        <v>147</v>
      </c>
      <c r="U1498" t="s">
        <v>57</v>
      </c>
      <c r="V1498" t="s">
        <v>40</v>
      </c>
      <c r="W1498" t="s">
        <v>41</v>
      </c>
      <c r="X1498" t="s">
        <v>84</v>
      </c>
      <c r="Y1498" t="s">
        <v>4775</v>
      </c>
      <c r="Z1498">
        <v>3147411230</v>
      </c>
      <c r="AA1498" t="s">
        <v>37</v>
      </c>
    </row>
    <row r="1499" spans="1:27">
      <c r="A1499" s="1">
        <v>21967</v>
      </c>
      <c r="B1499" s="9">
        <v>45966</v>
      </c>
      <c r="C1499" s="1">
        <v>1</v>
      </c>
      <c r="D1499" s="1" t="s">
        <v>27</v>
      </c>
      <c r="E1499" s="1">
        <v>1262576326</v>
      </c>
      <c r="F1499" t="s">
        <v>4776</v>
      </c>
      <c r="G1499" t="s">
        <v>4777</v>
      </c>
      <c r="H1499" t="s">
        <v>111</v>
      </c>
      <c r="I1499" t="s">
        <v>31</v>
      </c>
      <c r="J1499" t="s">
        <v>31</v>
      </c>
      <c r="K1499" t="s">
        <v>31</v>
      </c>
      <c r="L1499" t="s">
        <v>31</v>
      </c>
      <c r="M1499" t="s">
        <v>31</v>
      </c>
      <c r="N1499" t="s">
        <v>32</v>
      </c>
      <c r="O1499" t="s">
        <v>31</v>
      </c>
      <c r="P1499" t="s">
        <v>31</v>
      </c>
      <c r="Q1499" t="s">
        <v>31</v>
      </c>
      <c r="R1499" t="s">
        <v>31</v>
      </c>
      <c r="S1499" t="s">
        <v>32</v>
      </c>
      <c r="T1499" t="s">
        <v>61</v>
      </c>
      <c r="U1499" t="s">
        <v>34</v>
      </c>
      <c r="V1499" t="s">
        <v>40</v>
      </c>
      <c r="W1499" t="s">
        <v>41</v>
      </c>
      <c r="X1499" t="s">
        <v>220</v>
      </c>
      <c r="Y1499" t="s">
        <v>4778</v>
      </c>
      <c r="Z1499">
        <v>3002249488</v>
      </c>
      <c r="AA1499" t="s">
        <v>37</v>
      </c>
    </row>
    <row r="1500" spans="1:27">
      <c r="A1500" s="1">
        <v>21968</v>
      </c>
      <c r="B1500" s="9">
        <v>45966</v>
      </c>
      <c r="C1500" s="1">
        <v>1</v>
      </c>
      <c r="D1500" s="1" t="s">
        <v>27</v>
      </c>
      <c r="E1500" s="1">
        <v>190006686</v>
      </c>
      <c r="F1500" t="s">
        <v>4779</v>
      </c>
      <c r="G1500" t="s">
        <v>4780</v>
      </c>
      <c r="H1500" t="s">
        <v>111</v>
      </c>
      <c r="I1500" t="s">
        <v>31</v>
      </c>
      <c r="J1500" t="s">
        <v>31</v>
      </c>
      <c r="K1500" t="s">
        <v>31</v>
      </c>
      <c r="L1500" t="s">
        <v>31</v>
      </c>
      <c r="M1500" t="s">
        <v>31</v>
      </c>
      <c r="N1500" t="s">
        <v>32</v>
      </c>
      <c r="O1500" t="s">
        <v>31</v>
      </c>
      <c r="P1500" t="s">
        <v>31</v>
      </c>
      <c r="Q1500" t="s">
        <v>31</v>
      </c>
      <c r="R1500" t="s">
        <v>31</v>
      </c>
      <c r="S1500" t="s">
        <v>32</v>
      </c>
      <c r="T1500" t="s">
        <v>99</v>
      </c>
      <c r="U1500" t="s">
        <v>57</v>
      </c>
      <c r="V1500" t="s">
        <v>40</v>
      </c>
      <c r="W1500" t="s">
        <v>41</v>
      </c>
      <c r="X1500" t="s">
        <v>174</v>
      </c>
      <c r="Y1500" t="s">
        <v>4781</v>
      </c>
      <c r="Z1500">
        <v>3222307275</v>
      </c>
      <c r="AA1500" t="s">
        <v>37</v>
      </c>
    </row>
    <row r="1501" spans="1:27">
      <c r="A1501" s="1">
        <v>21969</v>
      </c>
      <c r="B1501" s="9">
        <v>45966</v>
      </c>
      <c r="C1501" s="1">
        <v>1</v>
      </c>
      <c r="D1501" s="1" t="s">
        <v>27</v>
      </c>
      <c r="E1501" s="1">
        <v>24602522</v>
      </c>
      <c r="F1501" t="s">
        <v>4782</v>
      </c>
      <c r="G1501" t="s">
        <v>4783</v>
      </c>
      <c r="H1501" t="s">
        <v>111</v>
      </c>
      <c r="I1501" t="s">
        <v>31</v>
      </c>
      <c r="J1501" t="s">
        <v>31</v>
      </c>
      <c r="K1501" t="s">
        <v>31</v>
      </c>
      <c r="L1501" t="s">
        <v>31</v>
      </c>
      <c r="M1501" t="s">
        <v>31</v>
      </c>
      <c r="N1501" t="s">
        <v>32</v>
      </c>
      <c r="O1501" t="s">
        <v>31</v>
      </c>
      <c r="P1501" t="s">
        <v>31</v>
      </c>
      <c r="Q1501" t="s">
        <v>31</v>
      </c>
      <c r="R1501" t="s">
        <v>31</v>
      </c>
      <c r="S1501" t="s">
        <v>32</v>
      </c>
      <c r="T1501" t="s">
        <v>99</v>
      </c>
      <c r="U1501" t="s">
        <v>57</v>
      </c>
      <c r="V1501" t="s">
        <v>40</v>
      </c>
      <c r="W1501" t="s">
        <v>41</v>
      </c>
      <c r="X1501" t="s">
        <v>4784</v>
      </c>
      <c r="Y1501" t="s">
        <v>4785</v>
      </c>
      <c r="Z1501">
        <v>3112257138</v>
      </c>
      <c r="AA1501" t="s">
        <v>37</v>
      </c>
    </row>
    <row r="1502" spans="1:27">
      <c r="A1502" s="1">
        <v>21970</v>
      </c>
      <c r="B1502" s="9">
        <v>45966</v>
      </c>
      <c r="C1502" s="1">
        <v>1</v>
      </c>
      <c r="D1502" s="1" t="s">
        <v>27</v>
      </c>
      <c r="E1502" s="1">
        <v>405602746</v>
      </c>
      <c r="F1502" t="s">
        <v>4786</v>
      </c>
      <c r="G1502" t="s">
        <v>4787</v>
      </c>
      <c r="H1502" t="s">
        <v>30</v>
      </c>
      <c r="I1502" t="s">
        <v>31</v>
      </c>
      <c r="J1502" t="s">
        <v>31</v>
      </c>
      <c r="K1502" t="s">
        <v>31</v>
      </c>
      <c r="L1502" t="s">
        <v>31</v>
      </c>
      <c r="M1502" t="s">
        <v>31</v>
      </c>
      <c r="N1502" t="s">
        <v>32</v>
      </c>
      <c r="O1502" t="s">
        <v>31</v>
      </c>
      <c r="P1502" t="s">
        <v>31</v>
      </c>
      <c r="Q1502" t="s">
        <v>31</v>
      </c>
      <c r="R1502" t="s">
        <v>31</v>
      </c>
      <c r="S1502" t="s">
        <v>32</v>
      </c>
      <c r="T1502" t="s">
        <v>108</v>
      </c>
      <c r="U1502" t="s">
        <v>57</v>
      </c>
      <c r="V1502" t="s">
        <v>40</v>
      </c>
      <c r="W1502" t="s">
        <v>41</v>
      </c>
      <c r="X1502" t="s">
        <v>174</v>
      </c>
      <c r="Y1502" t="s">
        <v>4788</v>
      </c>
      <c r="Z1502">
        <v>3184199228</v>
      </c>
      <c r="AA1502" t="s">
        <v>68</v>
      </c>
    </row>
    <row r="1503" spans="1:27">
      <c r="A1503" s="1">
        <v>21971</v>
      </c>
      <c r="B1503" s="9">
        <v>45966</v>
      </c>
      <c r="C1503" s="1">
        <v>1</v>
      </c>
      <c r="D1503" s="1" t="s">
        <v>27</v>
      </c>
      <c r="E1503" s="1">
        <v>443358991</v>
      </c>
      <c r="F1503" t="s">
        <v>4789</v>
      </c>
      <c r="G1503" t="s">
        <v>4790</v>
      </c>
      <c r="H1503" t="s">
        <v>30</v>
      </c>
      <c r="I1503" t="s">
        <v>31</v>
      </c>
      <c r="J1503" t="s">
        <v>31</v>
      </c>
      <c r="K1503" t="s">
        <v>31</v>
      </c>
      <c r="L1503" t="s">
        <v>31</v>
      </c>
      <c r="M1503" t="s">
        <v>31</v>
      </c>
      <c r="N1503" t="s">
        <v>32</v>
      </c>
      <c r="O1503" t="s">
        <v>31</v>
      </c>
      <c r="P1503" t="s">
        <v>31</v>
      </c>
      <c r="Q1503" t="s">
        <v>31</v>
      </c>
      <c r="R1503" t="s">
        <v>31</v>
      </c>
      <c r="S1503" t="s">
        <v>32</v>
      </c>
      <c r="T1503" t="s">
        <v>61</v>
      </c>
      <c r="U1503" t="s">
        <v>57</v>
      </c>
      <c r="V1503" t="s">
        <v>40</v>
      </c>
      <c r="W1503" t="s">
        <v>41</v>
      </c>
      <c r="X1503" t="s">
        <v>4791</v>
      </c>
      <c r="Y1503" t="s">
        <v>4792</v>
      </c>
      <c r="Z1503">
        <v>3102870100</v>
      </c>
      <c r="AA1503" t="s">
        <v>37</v>
      </c>
    </row>
    <row r="1504" spans="1:27">
      <c r="A1504" s="1">
        <v>21972</v>
      </c>
      <c r="B1504" s="9">
        <v>45966</v>
      </c>
      <c r="C1504" s="1">
        <v>1</v>
      </c>
      <c r="D1504" s="1" t="s">
        <v>27</v>
      </c>
      <c r="E1504" s="1">
        <v>77748093</v>
      </c>
      <c r="F1504" t="s">
        <v>4793</v>
      </c>
      <c r="G1504" t="s">
        <v>4794</v>
      </c>
      <c r="H1504" t="s">
        <v>30</v>
      </c>
      <c r="I1504" t="s">
        <v>31</v>
      </c>
      <c r="J1504" t="s">
        <v>31</v>
      </c>
      <c r="K1504" t="s">
        <v>31</v>
      </c>
      <c r="L1504" t="s">
        <v>31</v>
      </c>
      <c r="M1504" t="s">
        <v>31</v>
      </c>
      <c r="N1504" t="s">
        <v>32</v>
      </c>
      <c r="O1504" t="s">
        <v>31</v>
      </c>
      <c r="P1504" t="s">
        <v>31</v>
      </c>
      <c r="Q1504" t="s">
        <v>31</v>
      </c>
      <c r="R1504" t="s">
        <v>31</v>
      </c>
      <c r="S1504" t="s">
        <v>32</v>
      </c>
      <c r="T1504" t="s">
        <v>108</v>
      </c>
      <c r="U1504" t="s">
        <v>57</v>
      </c>
      <c r="V1504" t="s">
        <v>40</v>
      </c>
      <c r="W1504" t="s">
        <v>41</v>
      </c>
      <c r="X1504" t="s">
        <v>174</v>
      </c>
      <c r="Y1504" t="s">
        <v>4795</v>
      </c>
      <c r="Z1504">
        <v>3238127661</v>
      </c>
      <c r="AA1504" t="s">
        <v>37</v>
      </c>
    </row>
    <row r="1505" spans="1:27">
      <c r="A1505" s="1">
        <v>21973</v>
      </c>
      <c r="B1505" s="9">
        <v>45966</v>
      </c>
      <c r="C1505" s="1">
        <v>1</v>
      </c>
      <c r="D1505" s="1" t="s">
        <v>27</v>
      </c>
      <c r="E1505" s="1">
        <v>1273017430</v>
      </c>
      <c r="F1505" t="s">
        <v>4796</v>
      </c>
      <c r="G1505" t="s">
        <v>4797</v>
      </c>
      <c r="H1505" t="s">
        <v>30</v>
      </c>
      <c r="I1505" t="s">
        <v>31</v>
      </c>
      <c r="J1505" t="s">
        <v>31</v>
      </c>
      <c r="K1505" t="s">
        <v>31</v>
      </c>
      <c r="L1505" t="s">
        <v>31</v>
      </c>
      <c r="M1505" t="s">
        <v>31</v>
      </c>
      <c r="N1505" t="s">
        <v>32</v>
      </c>
      <c r="O1505" t="s">
        <v>31</v>
      </c>
      <c r="P1505" t="s">
        <v>31</v>
      </c>
      <c r="Q1505" t="s">
        <v>31</v>
      </c>
      <c r="R1505" t="s">
        <v>31</v>
      </c>
      <c r="S1505" t="s">
        <v>32</v>
      </c>
      <c r="T1505" t="s">
        <v>108</v>
      </c>
      <c r="U1505" t="s">
        <v>57</v>
      </c>
      <c r="V1505" t="s">
        <v>40</v>
      </c>
      <c r="W1505" t="s">
        <v>41</v>
      </c>
      <c r="X1505" t="s">
        <v>4798</v>
      </c>
      <c r="Y1505" t="s">
        <v>4799</v>
      </c>
      <c r="Z1505">
        <v>3208154226</v>
      </c>
      <c r="AA1505" t="s">
        <v>37</v>
      </c>
    </row>
    <row r="1506" spans="1:27">
      <c r="A1506" s="1">
        <v>21974</v>
      </c>
      <c r="B1506" s="9">
        <v>45966</v>
      </c>
      <c r="C1506" s="1">
        <v>1</v>
      </c>
      <c r="D1506" s="1" t="s">
        <v>27</v>
      </c>
      <c r="E1506" s="1">
        <v>1527920349</v>
      </c>
      <c r="F1506" t="s">
        <v>4800</v>
      </c>
      <c r="G1506" t="s">
        <v>4801</v>
      </c>
      <c r="H1506" t="s">
        <v>111</v>
      </c>
      <c r="I1506" t="s">
        <v>31</v>
      </c>
      <c r="J1506" t="s">
        <v>31</v>
      </c>
      <c r="K1506" t="s">
        <v>31</v>
      </c>
      <c r="L1506" t="s">
        <v>31</v>
      </c>
      <c r="M1506" t="s">
        <v>31</v>
      </c>
      <c r="N1506" t="s">
        <v>32</v>
      </c>
      <c r="O1506" t="s">
        <v>31</v>
      </c>
      <c r="P1506" t="s">
        <v>31</v>
      </c>
      <c r="Q1506" t="s">
        <v>31</v>
      </c>
      <c r="R1506" t="s">
        <v>31</v>
      </c>
      <c r="S1506" t="s">
        <v>32</v>
      </c>
      <c r="T1506" t="s">
        <v>108</v>
      </c>
      <c r="U1506" t="s">
        <v>57</v>
      </c>
      <c r="V1506" t="s">
        <v>40</v>
      </c>
      <c r="W1506" t="s">
        <v>41</v>
      </c>
      <c r="X1506" t="s">
        <v>174</v>
      </c>
      <c r="Y1506" t="s">
        <v>4802</v>
      </c>
      <c r="Z1506">
        <v>3144809411</v>
      </c>
      <c r="AA1506" t="s">
        <v>68</v>
      </c>
    </row>
    <row r="1507" spans="1:27">
      <c r="A1507" s="1">
        <v>21975</v>
      </c>
      <c r="B1507" s="9">
        <v>45966</v>
      </c>
      <c r="C1507" s="1">
        <v>1</v>
      </c>
      <c r="D1507" s="1" t="s">
        <v>27</v>
      </c>
      <c r="E1507" s="1">
        <v>1876299653</v>
      </c>
      <c r="F1507" t="s">
        <v>4803</v>
      </c>
      <c r="G1507" t="s">
        <v>4804</v>
      </c>
      <c r="H1507" t="s">
        <v>30</v>
      </c>
      <c r="I1507" t="s">
        <v>31</v>
      </c>
      <c r="J1507" t="s">
        <v>31</v>
      </c>
      <c r="K1507" t="s">
        <v>31</v>
      </c>
      <c r="L1507" t="s">
        <v>31</v>
      </c>
      <c r="M1507" t="s">
        <v>31</v>
      </c>
      <c r="N1507" t="s">
        <v>32</v>
      </c>
      <c r="O1507" t="s">
        <v>31</v>
      </c>
      <c r="P1507" t="s">
        <v>31</v>
      </c>
      <c r="Q1507" t="s">
        <v>31</v>
      </c>
      <c r="R1507" t="s">
        <v>31</v>
      </c>
      <c r="S1507" t="s">
        <v>32</v>
      </c>
      <c r="T1507" t="s">
        <v>71</v>
      </c>
      <c r="U1507" t="s">
        <v>57</v>
      </c>
      <c r="V1507" t="s">
        <v>40</v>
      </c>
      <c r="W1507" t="s">
        <v>41</v>
      </c>
      <c r="Y1507" t="s">
        <v>4805</v>
      </c>
      <c r="Z1507">
        <v>3227805783</v>
      </c>
      <c r="AA1507" t="s">
        <v>37</v>
      </c>
    </row>
    <row r="1508" spans="1:27">
      <c r="A1508" s="1">
        <v>21976</v>
      </c>
      <c r="B1508" s="9">
        <v>45966</v>
      </c>
      <c r="C1508" s="1">
        <v>1</v>
      </c>
      <c r="D1508" s="1" t="s">
        <v>27</v>
      </c>
      <c r="E1508" s="1">
        <v>1486776534</v>
      </c>
      <c r="F1508" t="s">
        <v>4806</v>
      </c>
      <c r="G1508" t="s">
        <v>4807</v>
      </c>
      <c r="H1508" t="s">
        <v>30</v>
      </c>
      <c r="I1508" t="s">
        <v>31</v>
      </c>
      <c r="J1508" t="s">
        <v>31</v>
      </c>
      <c r="K1508" t="s">
        <v>31</v>
      </c>
      <c r="L1508" t="s">
        <v>31</v>
      </c>
      <c r="M1508" t="s">
        <v>31</v>
      </c>
      <c r="N1508" t="s">
        <v>32</v>
      </c>
      <c r="O1508" t="s">
        <v>31</v>
      </c>
      <c r="P1508" t="s">
        <v>31</v>
      </c>
      <c r="Q1508" t="s">
        <v>31</v>
      </c>
      <c r="R1508" t="s">
        <v>31</v>
      </c>
      <c r="S1508" t="s">
        <v>32</v>
      </c>
      <c r="T1508" t="s">
        <v>99</v>
      </c>
      <c r="U1508" t="s">
        <v>57</v>
      </c>
      <c r="V1508" t="s">
        <v>40</v>
      </c>
      <c r="W1508" t="s">
        <v>41</v>
      </c>
      <c r="X1508" t="s">
        <v>1130</v>
      </c>
      <c r="Y1508" t="s">
        <v>4808</v>
      </c>
      <c r="Z1508">
        <v>1033731536</v>
      </c>
      <c r="AA1508" t="s">
        <v>37</v>
      </c>
    </row>
    <row r="1509" spans="1:27">
      <c r="A1509" s="1">
        <v>21977</v>
      </c>
      <c r="B1509" s="9">
        <v>45966</v>
      </c>
      <c r="C1509" s="1">
        <v>1</v>
      </c>
      <c r="D1509" s="1" t="s">
        <v>27</v>
      </c>
      <c r="E1509" s="1">
        <v>1661860829</v>
      </c>
      <c r="F1509" t="s">
        <v>4809</v>
      </c>
      <c r="G1509" t="s">
        <v>4810</v>
      </c>
      <c r="H1509" t="s">
        <v>111</v>
      </c>
      <c r="I1509" t="s">
        <v>31</v>
      </c>
      <c r="J1509" t="s">
        <v>31</v>
      </c>
      <c r="K1509" t="s">
        <v>31</v>
      </c>
      <c r="L1509" t="s">
        <v>31</v>
      </c>
      <c r="M1509" t="s">
        <v>31</v>
      </c>
      <c r="N1509" t="s">
        <v>32</v>
      </c>
      <c r="O1509" t="s">
        <v>31</v>
      </c>
      <c r="P1509" t="s">
        <v>31</v>
      </c>
      <c r="Q1509" t="s">
        <v>31</v>
      </c>
      <c r="R1509" t="s">
        <v>31</v>
      </c>
      <c r="S1509" t="s">
        <v>32</v>
      </c>
      <c r="T1509" t="s">
        <v>61</v>
      </c>
      <c r="U1509" t="s">
        <v>34</v>
      </c>
      <c r="V1509" t="s">
        <v>40</v>
      </c>
      <c r="W1509" t="s">
        <v>41</v>
      </c>
      <c r="X1509" t="s">
        <v>220</v>
      </c>
      <c r="Y1509" t="s">
        <v>4811</v>
      </c>
      <c r="Z1509">
        <v>3106749286</v>
      </c>
      <c r="AA1509" t="s">
        <v>37</v>
      </c>
    </row>
    <row r="1510" spans="1:27">
      <c r="A1510" s="1">
        <v>21978</v>
      </c>
      <c r="B1510" s="9">
        <v>45966</v>
      </c>
      <c r="C1510" s="1">
        <v>1</v>
      </c>
      <c r="D1510" s="1" t="s">
        <v>27</v>
      </c>
      <c r="E1510" s="1">
        <v>962013543</v>
      </c>
      <c r="F1510" t="s">
        <v>4812</v>
      </c>
      <c r="G1510" t="s">
        <v>4813</v>
      </c>
      <c r="H1510" t="s">
        <v>111</v>
      </c>
      <c r="I1510" t="s">
        <v>31</v>
      </c>
      <c r="J1510" t="s">
        <v>31</v>
      </c>
      <c r="K1510" t="s">
        <v>31</v>
      </c>
      <c r="L1510" t="s">
        <v>31</v>
      </c>
      <c r="M1510" t="s">
        <v>31</v>
      </c>
      <c r="N1510" t="s">
        <v>32</v>
      </c>
      <c r="O1510" t="s">
        <v>31</v>
      </c>
      <c r="P1510" t="s">
        <v>31</v>
      </c>
      <c r="Q1510" t="s">
        <v>31</v>
      </c>
      <c r="R1510" t="s">
        <v>31</v>
      </c>
      <c r="S1510" t="s">
        <v>32</v>
      </c>
      <c r="T1510" t="s">
        <v>61</v>
      </c>
      <c r="U1510" t="s">
        <v>34</v>
      </c>
      <c r="V1510" t="s">
        <v>40</v>
      </c>
      <c r="W1510" t="s">
        <v>41</v>
      </c>
      <c r="X1510" t="s">
        <v>174</v>
      </c>
      <c r="Y1510" t="s">
        <v>4814</v>
      </c>
      <c r="Z1510">
        <v>3115241835</v>
      </c>
      <c r="AA1510" t="s">
        <v>37</v>
      </c>
    </row>
    <row r="1511" spans="1:27">
      <c r="A1511" s="1">
        <v>21979</v>
      </c>
      <c r="B1511" s="9">
        <v>45966</v>
      </c>
      <c r="C1511" s="1">
        <v>1</v>
      </c>
      <c r="D1511" s="1" t="s">
        <v>27</v>
      </c>
      <c r="E1511" s="1">
        <v>1720202569</v>
      </c>
      <c r="F1511" t="s">
        <v>4815</v>
      </c>
      <c r="G1511" t="s">
        <v>4816</v>
      </c>
      <c r="H1511" t="s">
        <v>30</v>
      </c>
      <c r="I1511" t="s">
        <v>31</v>
      </c>
      <c r="J1511" t="s">
        <v>31</v>
      </c>
      <c r="K1511" t="s">
        <v>31</v>
      </c>
      <c r="L1511" t="s">
        <v>31</v>
      </c>
      <c r="M1511" t="s">
        <v>31</v>
      </c>
      <c r="N1511" t="s">
        <v>32</v>
      </c>
      <c r="O1511" t="s">
        <v>31</v>
      </c>
      <c r="P1511" t="s">
        <v>31</v>
      </c>
      <c r="Q1511" t="s">
        <v>31</v>
      </c>
      <c r="R1511" t="s">
        <v>31</v>
      </c>
      <c r="S1511" t="s">
        <v>32</v>
      </c>
      <c r="T1511" t="s">
        <v>61</v>
      </c>
      <c r="U1511" t="s">
        <v>34</v>
      </c>
      <c r="V1511" t="s">
        <v>40</v>
      </c>
      <c r="W1511" t="s">
        <v>41</v>
      </c>
      <c r="X1511" t="s">
        <v>4817</v>
      </c>
      <c r="Y1511" t="s">
        <v>4818</v>
      </c>
      <c r="Z1511">
        <v>3203423258</v>
      </c>
      <c r="AA1511" t="s">
        <v>37</v>
      </c>
    </row>
    <row r="1512" spans="1:27">
      <c r="A1512" s="1">
        <v>21980</v>
      </c>
      <c r="B1512" s="9">
        <v>45966</v>
      </c>
      <c r="C1512" s="1">
        <v>1</v>
      </c>
      <c r="D1512" s="1" t="s">
        <v>27</v>
      </c>
      <c r="E1512" s="1">
        <v>1529046040</v>
      </c>
      <c r="F1512" t="s">
        <v>4819</v>
      </c>
      <c r="G1512" t="s">
        <v>4820</v>
      </c>
      <c r="H1512" t="s">
        <v>30</v>
      </c>
      <c r="I1512" t="s">
        <v>31</v>
      </c>
      <c r="J1512" t="s">
        <v>31</v>
      </c>
      <c r="K1512" t="s">
        <v>31</v>
      </c>
      <c r="L1512" t="s">
        <v>31</v>
      </c>
      <c r="M1512" t="s">
        <v>31</v>
      </c>
      <c r="N1512" t="s">
        <v>32</v>
      </c>
      <c r="O1512" t="s">
        <v>31</v>
      </c>
      <c r="P1512" t="s">
        <v>31</v>
      </c>
      <c r="Q1512" t="s">
        <v>31</v>
      </c>
      <c r="R1512" t="s">
        <v>31</v>
      </c>
      <c r="S1512" t="s">
        <v>32</v>
      </c>
      <c r="T1512" t="s">
        <v>91</v>
      </c>
      <c r="U1512" t="s">
        <v>57</v>
      </c>
      <c r="V1512" t="s">
        <v>40</v>
      </c>
      <c r="W1512" t="s">
        <v>41</v>
      </c>
      <c r="X1512" t="s">
        <v>174</v>
      </c>
      <c r="Y1512" t="s">
        <v>4821</v>
      </c>
      <c r="Z1512">
        <v>3103221616</v>
      </c>
      <c r="AA1512" t="s">
        <v>37</v>
      </c>
    </row>
    <row r="1513" spans="1:27">
      <c r="A1513" s="1">
        <v>21981</v>
      </c>
      <c r="B1513" s="9">
        <v>45966</v>
      </c>
      <c r="C1513" s="1">
        <v>1</v>
      </c>
      <c r="D1513" s="1" t="s">
        <v>27</v>
      </c>
      <c r="E1513" s="1">
        <v>2088527279</v>
      </c>
      <c r="F1513" t="s">
        <v>4822</v>
      </c>
      <c r="G1513" t="s">
        <v>4823</v>
      </c>
      <c r="H1513" t="s">
        <v>111</v>
      </c>
      <c r="I1513" t="s">
        <v>31</v>
      </c>
      <c r="J1513" t="s">
        <v>31</v>
      </c>
      <c r="K1513" t="s">
        <v>31</v>
      </c>
      <c r="L1513" t="s">
        <v>31</v>
      </c>
      <c r="M1513" t="s">
        <v>31</v>
      </c>
      <c r="N1513" t="s">
        <v>32</v>
      </c>
      <c r="O1513" t="s">
        <v>31</v>
      </c>
      <c r="P1513" t="s">
        <v>31</v>
      </c>
      <c r="Q1513" t="s">
        <v>31</v>
      </c>
      <c r="R1513" t="s">
        <v>31</v>
      </c>
      <c r="S1513" t="s">
        <v>32</v>
      </c>
      <c r="T1513" t="s">
        <v>61</v>
      </c>
      <c r="U1513" t="s">
        <v>34</v>
      </c>
      <c r="V1513" t="s">
        <v>40</v>
      </c>
      <c r="W1513" t="s">
        <v>41</v>
      </c>
      <c r="X1513" t="s">
        <v>220</v>
      </c>
      <c r="Y1513" t="s">
        <v>4824</v>
      </c>
      <c r="Z1513">
        <v>3124642218</v>
      </c>
      <c r="AA1513" t="s">
        <v>37</v>
      </c>
    </row>
    <row r="1514" spans="1:27">
      <c r="A1514" s="1">
        <v>21982</v>
      </c>
      <c r="B1514" s="9">
        <v>45966</v>
      </c>
      <c r="C1514" s="1">
        <v>1</v>
      </c>
      <c r="D1514" s="1" t="s">
        <v>27</v>
      </c>
      <c r="E1514" s="1">
        <v>357230826</v>
      </c>
      <c r="F1514" t="s">
        <v>4825</v>
      </c>
      <c r="G1514" t="s">
        <v>4826</v>
      </c>
      <c r="H1514" t="s">
        <v>30</v>
      </c>
      <c r="I1514" t="s">
        <v>31</v>
      </c>
      <c r="J1514" t="s">
        <v>31</v>
      </c>
      <c r="K1514" t="s">
        <v>31</v>
      </c>
      <c r="L1514" t="s">
        <v>31</v>
      </c>
      <c r="M1514" t="s">
        <v>31</v>
      </c>
      <c r="N1514" t="s">
        <v>32</v>
      </c>
      <c r="O1514" t="s">
        <v>31</v>
      </c>
      <c r="P1514" t="s">
        <v>31</v>
      </c>
      <c r="Q1514" t="s">
        <v>31</v>
      </c>
      <c r="R1514" t="s">
        <v>31</v>
      </c>
      <c r="S1514" t="s">
        <v>32</v>
      </c>
      <c r="T1514" t="s">
        <v>61</v>
      </c>
      <c r="U1514" t="s">
        <v>34</v>
      </c>
      <c r="V1514" t="s">
        <v>40</v>
      </c>
      <c r="W1514" t="s">
        <v>41</v>
      </c>
      <c r="X1514" t="s">
        <v>220</v>
      </c>
      <c r="Y1514" t="s">
        <v>4827</v>
      </c>
      <c r="Z1514">
        <v>3118227848</v>
      </c>
      <c r="AA1514" t="s">
        <v>37</v>
      </c>
    </row>
    <row r="1515" spans="1:27">
      <c r="A1515" s="1">
        <v>21983</v>
      </c>
      <c r="B1515" s="9">
        <v>45966</v>
      </c>
      <c r="C1515" s="1">
        <v>1</v>
      </c>
      <c r="D1515" s="1" t="s">
        <v>27</v>
      </c>
      <c r="E1515" s="1">
        <v>1161391475</v>
      </c>
      <c r="F1515" t="s">
        <v>4828</v>
      </c>
      <c r="G1515" t="s">
        <v>4829</v>
      </c>
      <c r="H1515" t="s">
        <v>111</v>
      </c>
      <c r="I1515" t="s">
        <v>31</v>
      </c>
      <c r="J1515" t="s">
        <v>31</v>
      </c>
      <c r="K1515" t="s">
        <v>31</v>
      </c>
      <c r="L1515" t="s">
        <v>31</v>
      </c>
      <c r="M1515" t="s">
        <v>31</v>
      </c>
      <c r="N1515" t="s">
        <v>32</v>
      </c>
      <c r="O1515" t="s">
        <v>31</v>
      </c>
      <c r="P1515" t="s">
        <v>31</v>
      </c>
      <c r="Q1515" t="s">
        <v>31</v>
      </c>
      <c r="R1515" t="s">
        <v>31</v>
      </c>
      <c r="S1515" t="s">
        <v>32</v>
      </c>
      <c r="T1515" t="s">
        <v>141</v>
      </c>
      <c r="U1515" t="s">
        <v>34</v>
      </c>
      <c r="V1515" t="s">
        <v>40</v>
      </c>
      <c r="W1515" t="s">
        <v>41</v>
      </c>
      <c r="X1515" t="s">
        <v>4830</v>
      </c>
      <c r="Y1515" t="s">
        <v>4831</v>
      </c>
      <c r="Z1515">
        <v>3133017940</v>
      </c>
      <c r="AA1515" t="s">
        <v>37</v>
      </c>
    </row>
    <row r="1516" spans="1:27">
      <c r="A1516" s="1">
        <v>21984</v>
      </c>
      <c r="B1516" s="9">
        <v>45966</v>
      </c>
      <c r="C1516" s="1">
        <v>1</v>
      </c>
      <c r="D1516" s="1" t="s">
        <v>27</v>
      </c>
      <c r="E1516" s="1">
        <v>647300780</v>
      </c>
      <c r="F1516" t="s">
        <v>4832</v>
      </c>
      <c r="G1516" t="s">
        <v>4833</v>
      </c>
      <c r="H1516" t="s">
        <v>30</v>
      </c>
      <c r="I1516" t="s">
        <v>31</v>
      </c>
      <c r="J1516" t="s">
        <v>31</v>
      </c>
      <c r="K1516" t="s">
        <v>31</v>
      </c>
      <c r="L1516" t="s">
        <v>31</v>
      </c>
      <c r="M1516" t="s">
        <v>31</v>
      </c>
      <c r="N1516" t="s">
        <v>32</v>
      </c>
      <c r="O1516" t="s">
        <v>31</v>
      </c>
      <c r="P1516" t="s">
        <v>31</v>
      </c>
      <c r="Q1516" t="s">
        <v>31</v>
      </c>
      <c r="R1516" t="s">
        <v>31</v>
      </c>
      <c r="S1516" t="s">
        <v>32</v>
      </c>
      <c r="T1516" t="s">
        <v>99</v>
      </c>
      <c r="U1516" t="s">
        <v>57</v>
      </c>
      <c r="V1516" t="s">
        <v>40</v>
      </c>
      <c r="W1516" t="s">
        <v>41</v>
      </c>
      <c r="X1516" t="s">
        <v>4834</v>
      </c>
      <c r="Y1516" t="s">
        <v>4835</v>
      </c>
      <c r="Z1516">
        <v>3127426875</v>
      </c>
      <c r="AA1516" t="s">
        <v>37</v>
      </c>
    </row>
    <row r="1517" spans="1:27">
      <c r="A1517" s="1">
        <v>21985</v>
      </c>
      <c r="B1517" s="9">
        <v>45966</v>
      </c>
      <c r="C1517" s="1">
        <v>1</v>
      </c>
      <c r="D1517" s="1" t="s">
        <v>27</v>
      </c>
      <c r="E1517" s="1">
        <v>121002606</v>
      </c>
      <c r="F1517" t="s">
        <v>4836</v>
      </c>
      <c r="G1517" t="s">
        <v>4837</v>
      </c>
      <c r="H1517" t="s">
        <v>30</v>
      </c>
      <c r="I1517" t="s">
        <v>31</v>
      </c>
      <c r="J1517" t="s">
        <v>31</v>
      </c>
      <c r="K1517" t="s">
        <v>31</v>
      </c>
      <c r="L1517" t="s">
        <v>31</v>
      </c>
      <c r="M1517" t="s">
        <v>31</v>
      </c>
      <c r="N1517" t="s">
        <v>32</v>
      </c>
      <c r="O1517" t="s">
        <v>31</v>
      </c>
      <c r="P1517" t="s">
        <v>31</v>
      </c>
      <c r="Q1517" t="s">
        <v>31</v>
      </c>
      <c r="R1517" t="s">
        <v>31</v>
      </c>
      <c r="S1517" t="s">
        <v>32</v>
      </c>
      <c r="T1517" t="s">
        <v>80</v>
      </c>
      <c r="U1517" t="s">
        <v>57</v>
      </c>
      <c r="V1517" t="s">
        <v>40</v>
      </c>
      <c r="W1517" t="s">
        <v>41</v>
      </c>
      <c r="X1517" t="s">
        <v>84</v>
      </c>
      <c r="Y1517" t="s">
        <v>4838</v>
      </c>
      <c r="Z1517">
        <v>3212131942</v>
      </c>
      <c r="AA1517" t="s">
        <v>37</v>
      </c>
    </row>
    <row r="1518" spans="1:27">
      <c r="A1518" s="1">
        <v>21986</v>
      </c>
      <c r="B1518" s="9">
        <v>45966</v>
      </c>
      <c r="C1518" s="1">
        <v>1</v>
      </c>
      <c r="D1518" s="1" t="s">
        <v>27</v>
      </c>
      <c r="E1518" s="1">
        <v>1197041079</v>
      </c>
      <c r="F1518" t="s">
        <v>4839</v>
      </c>
      <c r="G1518" t="s">
        <v>4840</v>
      </c>
      <c r="H1518" t="s">
        <v>30</v>
      </c>
      <c r="I1518" t="s">
        <v>31</v>
      </c>
      <c r="J1518" t="s">
        <v>31</v>
      </c>
      <c r="K1518" t="s">
        <v>31</v>
      </c>
      <c r="L1518" t="s">
        <v>31</v>
      </c>
      <c r="M1518" t="s">
        <v>31</v>
      </c>
      <c r="N1518" t="s">
        <v>32</v>
      </c>
      <c r="O1518" t="s">
        <v>31</v>
      </c>
      <c r="P1518" t="s">
        <v>31</v>
      </c>
      <c r="Q1518" t="s">
        <v>31</v>
      </c>
      <c r="R1518" t="s">
        <v>31</v>
      </c>
      <c r="S1518" t="s">
        <v>32</v>
      </c>
      <c r="T1518" t="s">
        <v>61</v>
      </c>
      <c r="U1518" t="s">
        <v>34</v>
      </c>
      <c r="V1518" t="s">
        <v>40</v>
      </c>
      <c r="W1518" t="s">
        <v>41</v>
      </c>
      <c r="X1518" t="s">
        <v>220</v>
      </c>
      <c r="Y1518" t="s">
        <v>4841</v>
      </c>
      <c r="Z1518">
        <v>3144350712</v>
      </c>
      <c r="AA1518" t="s">
        <v>37</v>
      </c>
    </row>
    <row r="1519" spans="1:27">
      <c r="A1519" s="1">
        <v>21987</v>
      </c>
      <c r="B1519" s="9">
        <v>45966</v>
      </c>
      <c r="C1519" s="1">
        <v>1</v>
      </c>
      <c r="D1519" s="1" t="s">
        <v>27</v>
      </c>
      <c r="E1519" s="1">
        <v>1087146474</v>
      </c>
      <c r="F1519" t="s">
        <v>4842</v>
      </c>
      <c r="G1519" t="s">
        <v>4843</v>
      </c>
      <c r="H1519" t="s">
        <v>30</v>
      </c>
      <c r="I1519" t="s">
        <v>31</v>
      </c>
      <c r="J1519" t="s">
        <v>31</v>
      </c>
      <c r="K1519" t="s">
        <v>31</v>
      </c>
      <c r="L1519" t="s">
        <v>31</v>
      </c>
      <c r="M1519" t="s">
        <v>31</v>
      </c>
      <c r="N1519" t="s">
        <v>32</v>
      </c>
      <c r="O1519" t="s">
        <v>31</v>
      </c>
      <c r="P1519" t="s">
        <v>31</v>
      </c>
      <c r="Q1519" t="s">
        <v>31</v>
      </c>
      <c r="R1519" t="s">
        <v>31</v>
      </c>
      <c r="S1519" t="s">
        <v>32</v>
      </c>
      <c r="T1519" t="s">
        <v>61</v>
      </c>
      <c r="U1519" t="s">
        <v>34</v>
      </c>
      <c r="V1519" t="s">
        <v>40</v>
      </c>
      <c r="W1519" t="s">
        <v>41</v>
      </c>
      <c r="X1519" t="s">
        <v>220</v>
      </c>
      <c r="Y1519" t="s">
        <v>4844</v>
      </c>
      <c r="Z1519">
        <v>3027448542</v>
      </c>
      <c r="AA1519" t="s">
        <v>37</v>
      </c>
    </row>
    <row r="1520" spans="1:27">
      <c r="A1520" s="1">
        <v>21988</v>
      </c>
      <c r="B1520" s="9">
        <v>45966</v>
      </c>
      <c r="C1520" s="1">
        <v>1</v>
      </c>
      <c r="D1520" s="1" t="s">
        <v>27</v>
      </c>
      <c r="E1520" s="1">
        <v>803174074</v>
      </c>
      <c r="F1520" t="s">
        <v>4845</v>
      </c>
      <c r="G1520" t="s">
        <v>4846</v>
      </c>
      <c r="H1520" t="s">
        <v>111</v>
      </c>
      <c r="I1520" t="s">
        <v>31</v>
      </c>
      <c r="J1520" t="s">
        <v>31</v>
      </c>
      <c r="K1520" t="s">
        <v>31</v>
      </c>
      <c r="L1520" t="s">
        <v>31</v>
      </c>
      <c r="M1520" t="s">
        <v>31</v>
      </c>
      <c r="N1520" t="s">
        <v>32</v>
      </c>
      <c r="O1520" t="s">
        <v>31</v>
      </c>
      <c r="P1520" t="s">
        <v>31</v>
      </c>
      <c r="Q1520" t="s">
        <v>31</v>
      </c>
      <c r="R1520" t="s">
        <v>31</v>
      </c>
      <c r="S1520" t="s">
        <v>32</v>
      </c>
      <c r="T1520" t="s">
        <v>108</v>
      </c>
      <c r="U1520" t="s">
        <v>34</v>
      </c>
      <c r="V1520" t="s">
        <v>40</v>
      </c>
      <c r="W1520" t="s">
        <v>41</v>
      </c>
      <c r="X1520" t="s">
        <v>31</v>
      </c>
      <c r="Y1520" t="s">
        <v>4847</v>
      </c>
      <c r="Z1520">
        <v>3202703274</v>
      </c>
      <c r="AA1520" t="s">
        <v>37</v>
      </c>
    </row>
    <row r="1521" spans="1:27">
      <c r="A1521" s="1">
        <v>21989</v>
      </c>
      <c r="B1521" s="9">
        <v>45966</v>
      </c>
      <c r="C1521" s="1">
        <v>1</v>
      </c>
      <c r="D1521" s="1" t="s">
        <v>27</v>
      </c>
      <c r="E1521" s="1">
        <v>1271158848</v>
      </c>
      <c r="F1521" t="s">
        <v>4848</v>
      </c>
      <c r="G1521" t="s">
        <v>4849</v>
      </c>
      <c r="H1521" t="s">
        <v>30</v>
      </c>
      <c r="I1521" t="s">
        <v>31</v>
      </c>
      <c r="J1521" t="s">
        <v>31</v>
      </c>
      <c r="K1521" t="s">
        <v>31</v>
      </c>
      <c r="L1521" t="s">
        <v>31</v>
      </c>
      <c r="M1521" t="s">
        <v>31</v>
      </c>
      <c r="N1521" t="s">
        <v>32</v>
      </c>
      <c r="O1521" t="s">
        <v>31</v>
      </c>
      <c r="P1521" t="s">
        <v>31</v>
      </c>
      <c r="Q1521" t="s">
        <v>31</v>
      </c>
      <c r="R1521" t="s">
        <v>31</v>
      </c>
      <c r="S1521" t="s">
        <v>32</v>
      </c>
      <c r="T1521" t="s">
        <v>206</v>
      </c>
      <c r="U1521" t="s">
        <v>316</v>
      </c>
      <c r="V1521" t="s">
        <v>35</v>
      </c>
      <c r="W1521" t="s">
        <v>41</v>
      </c>
      <c r="X1521" t="s">
        <v>4850</v>
      </c>
      <c r="Y1521" t="s">
        <v>4851</v>
      </c>
      <c r="Z1521">
        <v>3142176204</v>
      </c>
      <c r="AA1521" t="s">
        <v>37</v>
      </c>
    </row>
    <row r="1522" spans="1:27">
      <c r="A1522" s="1">
        <v>21990</v>
      </c>
      <c r="B1522" s="9">
        <v>45966</v>
      </c>
      <c r="C1522" s="1">
        <v>1</v>
      </c>
      <c r="D1522" s="1" t="s">
        <v>27</v>
      </c>
      <c r="E1522" s="1">
        <v>173943812</v>
      </c>
      <c r="F1522" t="s">
        <v>4852</v>
      </c>
      <c r="G1522" t="s">
        <v>4853</v>
      </c>
      <c r="H1522" t="s">
        <v>30</v>
      </c>
      <c r="I1522" t="s">
        <v>31</v>
      </c>
      <c r="J1522" t="s">
        <v>31</v>
      </c>
      <c r="K1522" t="s">
        <v>31</v>
      </c>
      <c r="L1522" t="s">
        <v>31</v>
      </c>
      <c r="M1522" t="s">
        <v>31</v>
      </c>
      <c r="N1522" t="s">
        <v>32</v>
      </c>
      <c r="O1522" t="s">
        <v>31</v>
      </c>
      <c r="P1522" t="s">
        <v>31</v>
      </c>
      <c r="Q1522" t="s">
        <v>31</v>
      </c>
      <c r="R1522" t="s">
        <v>31</v>
      </c>
      <c r="S1522" t="s">
        <v>32</v>
      </c>
      <c r="T1522" t="s">
        <v>138</v>
      </c>
      <c r="U1522" t="s">
        <v>57</v>
      </c>
      <c r="V1522" t="s">
        <v>40</v>
      </c>
      <c r="W1522" t="s">
        <v>41</v>
      </c>
      <c r="X1522" t="s">
        <v>191</v>
      </c>
      <c r="Y1522" t="s">
        <v>4854</v>
      </c>
      <c r="Z1522">
        <v>3106789956</v>
      </c>
      <c r="AA1522" t="s">
        <v>37</v>
      </c>
    </row>
    <row r="1523" spans="1:27">
      <c r="A1523" s="1">
        <v>21991</v>
      </c>
      <c r="B1523" s="9">
        <v>45966</v>
      </c>
      <c r="C1523" s="1">
        <v>1</v>
      </c>
      <c r="D1523" s="1" t="s">
        <v>27</v>
      </c>
      <c r="E1523" s="1">
        <v>1334425825</v>
      </c>
      <c r="F1523" t="s">
        <v>4855</v>
      </c>
      <c r="G1523" t="s">
        <v>4856</v>
      </c>
      <c r="H1523" t="s">
        <v>30</v>
      </c>
      <c r="I1523" t="s">
        <v>31</v>
      </c>
      <c r="J1523" t="s">
        <v>31</v>
      </c>
      <c r="K1523" t="s">
        <v>31</v>
      </c>
      <c r="L1523" t="s">
        <v>31</v>
      </c>
      <c r="M1523" t="s">
        <v>31</v>
      </c>
      <c r="N1523" t="s">
        <v>32</v>
      </c>
      <c r="O1523" t="s">
        <v>31</v>
      </c>
      <c r="P1523" t="s">
        <v>31</v>
      </c>
      <c r="Q1523" t="s">
        <v>31</v>
      </c>
      <c r="R1523" t="s">
        <v>31</v>
      </c>
      <c r="S1523" t="s">
        <v>32</v>
      </c>
      <c r="T1523" t="s">
        <v>80</v>
      </c>
      <c r="U1523" t="s">
        <v>57</v>
      </c>
      <c r="V1523" t="s">
        <v>40</v>
      </c>
      <c r="W1523" t="s">
        <v>41</v>
      </c>
      <c r="Y1523" t="s">
        <v>4857</v>
      </c>
      <c r="Z1523">
        <v>3132560415</v>
      </c>
      <c r="AA1523" t="s">
        <v>37</v>
      </c>
    </row>
    <row r="1524" spans="1:27">
      <c r="A1524" s="1">
        <v>21992</v>
      </c>
      <c r="B1524" s="9">
        <v>45966</v>
      </c>
      <c r="C1524" s="1">
        <v>1</v>
      </c>
      <c r="D1524" s="1" t="s">
        <v>27</v>
      </c>
      <c r="E1524" s="1">
        <v>150624873</v>
      </c>
      <c r="F1524" t="s">
        <v>4858</v>
      </c>
      <c r="G1524" t="s">
        <v>4859</v>
      </c>
      <c r="H1524" t="s">
        <v>30</v>
      </c>
      <c r="I1524" t="s">
        <v>31</v>
      </c>
      <c r="J1524" t="s">
        <v>31</v>
      </c>
      <c r="K1524" t="s">
        <v>31</v>
      </c>
      <c r="L1524" t="s">
        <v>31</v>
      </c>
      <c r="M1524" t="s">
        <v>31</v>
      </c>
      <c r="N1524" t="s">
        <v>32</v>
      </c>
      <c r="O1524" t="s">
        <v>31</v>
      </c>
      <c r="P1524" t="s">
        <v>31</v>
      </c>
      <c r="Q1524" t="s">
        <v>31</v>
      </c>
      <c r="R1524" t="s">
        <v>31</v>
      </c>
      <c r="S1524" t="s">
        <v>32</v>
      </c>
      <c r="T1524" t="s">
        <v>61</v>
      </c>
      <c r="U1524" t="s">
        <v>34</v>
      </c>
      <c r="V1524" t="s">
        <v>40</v>
      </c>
      <c r="W1524" t="s">
        <v>41</v>
      </c>
      <c r="X1524" t="s">
        <v>4860</v>
      </c>
      <c r="Y1524" t="s">
        <v>4861</v>
      </c>
      <c r="Z1524">
        <v>3044571996</v>
      </c>
      <c r="AA1524" t="s">
        <v>37</v>
      </c>
    </row>
    <row r="1525" spans="1:27">
      <c r="A1525" s="1">
        <v>21993</v>
      </c>
      <c r="B1525" s="9">
        <v>45966</v>
      </c>
      <c r="C1525" s="1">
        <v>1</v>
      </c>
      <c r="D1525" s="1" t="s">
        <v>27</v>
      </c>
      <c r="E1525" s="1">
        <v>1918784890</v>
      </c>
      <c r="F1525" t="s">
        <v>4862</v>
      </c>
      <c r="G1525" t="s">
        <v>4863</v>
      </c>
      <c r="H1525" t="s">
        <v>30</v>
      </c>
      <c r="I1525" t="s">
        <v>31</v>
      </c>
      <c r="J1525" t="s">
        <v>31</v>
      </c>
      <c r="K1525" t="s">
        <v>31</v>
      </c>
      <c r="L1525" t="s">
        <v>31</v>
      </c>
      <c r="M1525" t="s">
        <v>32</v>
      </c>
      <c r="N1525" t="s">
        <v>31</v>
      </c>
      <c r="O1525" t="s">
        <v>31</v>
      </c>
      <c r="P1525" t="s">
        <v>31</v>
      </c>
      <c r="Q1525" t="s">
        <v>31</v>
      </c>
      <c r="R1525" t="s">
        <v>31</v>
      </c>
      <c r="S1525" t="s">
        <v>32</v>
      </c>
      <c r="T1525" t="s">
        <v>80</v>
      </c>
      <c r="U1525" t="s">
        <v>57</v>
      </c>
      <c r="V1525" t="s">
        <v>35</v>
      </c>
      <c r="W1525" t="s">
        <v>41</v>
      </c>
      <c r="X1525" t="s">
        <v>4864</v>
      </c>
      <c r="Y1525" t="s">
        <v>4865</v>
      </c>
      <c r="Z1525">
        <v>3142465282</v>
      </c>
      <c r="AA1525" t="s">
        <v>37</v>
      </c>
    </row>
    <row r="1526" spans="1:27">
      <c r="A1526" s="1">
        <v>21994</v>
      </c>
      <c r="B1526" s="9">
        <v>45966</v>
      </c>
      <c r="C1526" s="1">
        <v>1</v>
      </c>
      <c r="D1526" s="1" t="s">
        <v>27</v>
      </c>
      <c r="E1526" s="1">
        <v>1067512512</v>
      </c>
      <c r="F1526" t="s">
        <v>4866</v>
      </c>
      <c r="G1526" t="s">
        <v>4867</v>
      </c>
      <c r="H1526" t="s">
        <v>111</v>
      </c>
      <c r="I1526" t="s">
        <v>31</v>
      </c>
      <c r="J1526" t="s">
        <v>31</v>
      </c>
      <c r="K1526" t="s">
        <v>31</v>
      </c>
      <c r="L1526" t="s">
        <v>31</v>
      </c>
      <c r="M1526" t="s">
        <v>31</v>
      </c>
      <c r="N1526" t="s">
        <v>32</v>
      </c>
      <c r="O1526" t="s">
        <v>31</v>
      </c>
      <c r="P1526" t="s">
        <v>31</v>
      </c>
      <c r="Q1526" t="s">
        <v>31</v>
      </c>
      <c r="R1526" t="s">
        <v>31</v>
      </c>
      <c r="S1526" t="s">
        <v>32</v>
      </c>
      <c r="T1526" t="s">
        <v>147</v>
      </c>
      <c r="U1526" t="s">
        <v>57</v>
      </c>
      <c r="V1526" t="s">
        <v>40</v>
      </c>
      <c r="W1526" t="s">
        <v>41</v>
      </c>
      <c r="X1526" t="s">
        <v>84</v>
      </c>
      <c r="Y1526" t="s">
        <v>3155</v>
      </c>
      <c r="Z1526">
        <v>3168539808</v>
      </c>
      <c r="AA1526" t="s">
        <v>37</v>
      </c>
    </row>
    <row r="1527" spans="1:27">
      <c r="A1527" s="1">
        <v>21995</v>
      </c>
      <c r="B1527" s="9">
        <v>45966</v>
      </c>
      <c r="C1527" s="1">
        <v>1</v>
      </c>
      <c r="D1527" s="1" t="s">
        <v>27</v>
      </c>
      <c r="E1527" s="1">
        <v>1313657111</v>
      </c>
      <c r="F1527" t="s">
        <v>4868</v>
      </c>
      <c r="G1527" t="s">
        <v>4869</v>
      </c>
      <c r="H1527" t="s">
        <v>30</v>
      </c>
      <c r="I1527" t="s">
        <v>31</v>
      </c>
      <c r="J1527" t="s">
        <v>31</v>
      </c>
      <c r="K1527" t="s">
        <v>31</v>
      </c>
      <c r="L1527" t="s">
        <v>31</v>
      </c>
      <c r="M1527" t="s">
        <v>31</v>
      </c>
      <c r="N1527" t="s">
        <v>32</v>
      </c>
      <c r="O1527" t="s">
        <v>31</v>
      </c>
      <c r="P1527" t="s">
        <v>31</v>
      </c>
      <c r="Q1527" t="s">
        <v>31</v>
      </c>
      <c r="R1527" t="s">
        <v>31</v>
      </c>
      <c r="S1527" t="s">
        <v>32</v>
      </c>
      <c r="T1527" t="s">
        <v>141</v>
      </c>
      <c r="U1527" t="s">
        <v>34</v>
      </c>
      <c r="V1527" t="s">
        <v>40</v>
      </c>
      <c r="W1527" t="s">
        <v>41</v>
      </c>
      <c r="X1527" t="s">
        <v>4870</v>
      </c>
      <c r="Y1527" t="s">
        <v>4871</v>
      </c>
      <c r="Z1527">
        <v>3144138474</v>
      </c>
      <c r="AA1527" t="s">
        <v>37</v>
      </c>
    </row>
    <row r="1528" spans="1:27">
      <c r="A1528" s="1">
        <v>21996</v>
      </c>
      <c r="B1528" s="9">
        <v>45966</v>
      </c>
      <c r="C1528" s="1">
        <v>1</v>
      </c>
      <c r="D1528" s="1" t="s">
        <v>27</v>
      </c>
      <c r="E1528" s="1">
        <v>1278860184</v>
      </c>
      <c r="F1528" t="s">
        <v>4872</v>
      </c>
      <c r="G1528" t="s">
        <v>4873</v>
      </c>
      <c r="H1528" t="s">
        <v>111</v>
      </c>
      <c r="I1528" t="s">
        <v>31</v>
      </c>
      <c r="J1528" t="s">
        <v>31</v>
      </c>
      <c r="K1528" t="s">
        <v>31</v>
      </c>
      <c r="L1528" t="s">
        <v>31</v>
      </c>
      <c r="M1528" t="s">
        <v>31</v>
      </c>
      <c r="N1528" t="s">
        <v>32</v>
      </c>
      <c r="O1528" t="s">
        <v>31</v>
      </c>
      <c r="P1528" t="s">
        <v>31</v>
      </c>
      <c r="Q1528" t="s">
        <v>31</v>
      </c>
      <c r="R1528" t="s">
        <v>31</v>
      </c>
      <c r="S1528" t="s">
        <v>32</v>
      </c>
      <c r="T1528" t="s">
        <v>108</v>
      </c>
      <c r="U1528" t="s">
        <v>57</v>
      </c>
      <c r="V1528" t="s">
        <v>40</v>
      </c>
      <c r="W1528" t="s">
        <v>41</v>
      </c>
      <c r="X1528" t="s">
        <v>174</v>
      </c>
      <c r="Y1528" t="s">
        <v>4874</v>
      </c>
      <c r="Z1528">
        <v>3102635340</v>
      </c>
      <c r="AA1528" t="s">
        <v>68</v>
      </c>
    </row>
    <row r="1529" spans="1:27">
      <c r="A1529" s="1">
        <v>21997</v>
      </c>
      <c r="B1529" s="9">
        <v>45966</v>
      </c>
      <c r="C1529" s="1">
        <v>1</v>
      </c>
      <c r="D1529" s="1" t="s">
        <v>27</v>
      </c>
      <c r="E1529" s="1">
        <v>374674622</v>
      </c>
      <c r="F1529" t="s">
        <v>4875</v>
      </c>
      <c r="G1529" t="s">
        <v>4876</v>
      </c>
      <c r="H1529" t="s">
        <v>30</v>
      </c>
      <c r="I1529" t="s">
        <v>31</v>
      </c>
      <c r="J1529" t="s">
        <v>31</v>
      </c>
      <c r="K1529" t="s">
        <v>31</v>
      </c>
      <c r="L1529" t="s">
        <v>31</v>
      </c>
      <c r="M1529" t="s">
        <v>31</v>
      </c>
      <c r="N1529" t="s">
        <v>32</v>
      </c>
      <c r="O1529" t="s">
        <v>31</v>
      </c>
      <c r="P1529" t="s">
        <v>31</v>
      </c>
      <c r="Q1529" t="s">
        <v>31</v>
      </c>
      <c r="R1529" t="s">
        <v>31</v>
      </c>
      <c r="S1529" t="s">
        <v>32</v>
      </c>
      <c r="T1529" t="s">
        <v>80</v>
      </c>
      <c r="U1529" t="s">
        <v>34</v>
      </c>
      <c r="V1529" t="s">
        <v>40</v>
      </c>
      <c r="W1529" t="s">
        <v>41</v>
      </c>
      <c r="X1529" t="s">
        <v>31</v>
      </c>
      <c r="Y1529" t="s">
        <v>4877</v>
      </c>
      <c r="Z1529">
        <v>3212358628</v>
      </c>
      <c r="AA1529" t="s">
        <v>37</v>
      </c>
    </row>
    <row r="1530" spans="1:27">
      <c r="A1530" s="1">
        <v>21998</v>
      </c>
      <c r="B1530" s="9">
        <v>45966</v>
      </c>
      <c r="C1530" s="1">
        <v>1</v>
      </c>
      <c r="D1530" s="1" t="s">
        <v>27</v>
      </c>
      <c r="E1530" s="1">
        <v>637419462</v>
      </c>
      <c r="F1530" t="s">
        <v>4878</v>
      </c>
      <c r="G1530" t="s">
        <v>4879</v>
      </c>
      <c r="H1530" t="s">
        <v>30</v>
      </c>
      <c r="I1530" t="s">
        <v>31</v>
      </c>
      <c r="J1530" t="s">
        <v>31</v>
      </c>
      <c r="K1530" t="s">
        <v>31</v>
      </c>
      <c r="L1530" t="s">
        <v>31</v>
      </c>
      <c r="M1530" t="s">
        <v>31</v>
      </c>
      <c r="N1530" t="s">
        <v>32</v>
      </c>
      <c r="O1530" t="s">
        <v>31</v>
      </c>
      <c r="P1530" t="s">
        <v>31</v>
      </c>
      <c r="Q1530" t="s">
        <v>31</v>
      </c>
      <c r="R1530" t="s">
        <v>31</v>
      </c>
      <c r="S1530" t="s">
        <v>32</v>
      </c>
      <c r="T1530" t="s">
        <v>156</v>
      </c>
      <c r="U1530" t="s">
        <v>57</v>
      </c>
      <c r="V1530" t="s">
        <v>40</v>
      </c>
      <c r="W1530" t="s">
        <v>41</v>
      </c>
      <c r="X1530" t="s">
        <v>157</v>
      </c>
      <c r="Y1530" t="s">
        <v>4880</v>
      </c>
      <c r="Z1530">
        <v>3169635214</v>
      </c>
      <c r="AA1530" t="s">
        <v>37</v>
      </c>
    </row>
    <row r="1531" spans="1:27">
      <c r="A1531" s="1">
        <v>21999</v>
      </c>
      <c r="B1531" s="9">
        <v>45966</v>
      </c>
      <c r="C1531" s="1">
        <v>1</v>
      </c>
      <c r="D1531" s="1" t="s">
        <v>27</v>
      </c>
      <c r="E1531" s="1">
        <v>1426544988</v>
      </c>
      <c r="F1531" t="s">
        <v>4881</v>
      </c>
      <c r="G1531" t="s">
        <v>4882</v>
      </c>
      <c r="H1531" t="s">
        <v>30</v>
      </c>
      <c r="I1531" t="s">
        <v>31</v>
      </c>
      <c r="J1531" t="s">
        <v>31</v>
      </c>
      <c r="K1531" t="s">
        <v>31</v>
      </c>
      <c r="L1531" t="s">
        <v>31</v>
      </c>
      <c r="M1531" t="s">
        <v>31</v>
      </c>
      <c r="N1531" t="s">
        <v>32</v>
      </c>
      <c r="O1531" t="s">
        <v>31</v>
      </c>
      <c r="P1531" t="s">
        <v>31</v>
      </c>
      <c r="Q1531" t="s">
        <v>31</v>
      </c>
      <c r="R1531" t="s">
        <v>31</v>
      </c>
      <c r="S1531" t="s">
        <v>32</v>
      </c>
      <c r="T1531" t="s">
        <v>108</v>
      </c>
      <c r="U1531" t="s">
        <v>57</v>
      </c>
      <c r="V1531" t="s">
        <v>40</v>
      </c>
      <c r="W1531" t="s">
        <v>41</v>
      </c>
      <c r="X1531" t="s">
        <v>174</v>
      </c>
      <c r="Y1531" t="s">
        <v>4883</v>
      </c>
      <c r="Z1531">
        <v>3043895150</v>
      </c>
      <c r="AA1531" t="s">
        <v>68</v>
      </c>
    </row>
    <row r="1532" spans="1:27">
      <c r="A1532" s="1">
        <v>22000</v>
      </c>
      <c r="B1532" s="9">
        <v>45966</v>
      </c>
      <c r="C1532" s="1">
        <v>1</v>
      </c>
      <c r="D1532" s="1" t="s">
        <v>27</v>
      </c>
      <c r="E1532" s="1">
        <v>246583999</v>
      </c>
      <c r="F1532" t="s">
        <v>4884</v>
      </c>
      <c r="G1532" t="s">
        <v>4885</v>
      </c>
      <c r="H1532" t="s">
        <v>111</v>
      </c>
      <c r="I1532" t="s">
        <v>31</v>
      </c>
      <c r="J1532" t="s">
        <v>31</v>
      </c>
      <c r="K1532" t="s">
        <v>31</v>
      </c>
      <c r="L1532" t="s">
        <v>31</v>
      </c>
      <c r="M1532" t="s">
        <v>31</v>
      </c>
      <c r="N1532" t="s">
        <v>32</v>
      </c>
      <c r="O1532" t="s">
        <v>31</v>
      </c>
      <c r="P1532" t="s">
        <v>31</v>
      </c>
      <c r="Q1532" t="s">
        <v>31</v>
      </c>
      <c r="R1532" t="s">
        <v>31</v>
      </c>
      <c r="S1532" t="s">
        <v>32</v>
      </c>
      <c r="T1532" t="s">
        <v>121</v>
      </c>
      <c r="U1532" t="s">
        <v>57</v>
      </c>
      <c r="V1532" t="s">
        <v>40</v>
      </c>
      <c r="W1532" t="s">
        <v>41</v>
      </c>
      <c r="Y1532" t="s">
        <v>4249</v>
      </c>
      <c r="Z1532" t="s">
        <v>4886</v>
      </c>
      <c r="AA1532" t="s">
        <v>37</v>
      </c>
    </row>
    <row r="1533" spans="1:27">
      <c r="A1533" s="1">
        <v>22001</v>
      </c>
      <c r="B1533" s="9">
        <v>45966</v>
      </c>
      <c r="C1533" s="1">
        <v>1</v>
      </c>
      <c r="D1533" s="1" t="s">
        <v>27</v>
      </c>
      <c r="E1533" s="1">
        <v>1328699179</v>
      </c>
      <c r="F1533" t="s">
        <v>4887</v>
      </c>
      <c r="G1533" t="s">
        <v>4888</v>
      </c>
      <c r="H1533" t="s">
        <v>111</v>
      </c>
      <c r="I1533" t="s">
        <v>31</v>
      </c>
      <c r="J1533" t="s">
        <v>31</v>
      </c>
      <c r="K1533" t="s">
        <v>31</v>
      </c>
      <c r="L1533" t="s">
        <v>31</v>
      </c>
      <c r="M1533" t="s">
        <v>31</v>
      </c>
      <c r="N1533" t="s">
        <v>32</v>
      </c>
      <c r="O1533" t="s">
        <v>31</v>
      </c>
      <c r="P1533" t="s">
        <v>31</v>
      </c>
      <c r="Q1533" t="s">
        <v>31</v>
      </c>
      <c r="R1533" t="s">
        <v>31</v>
      </c>
      <c r="S1533" t="s">
        <v>32</v>
      </c>
      <c r="T1533" t="s">
        <v>121</v>
      </c>
      <c r="U1533" t="s">
        <v>57</v>
      </c>
      <c r="V1533" t="s">
        <v>40</v>
      </c>
      <c r="W1533" t="s">
        <v>41</v>
      </c>
      <c r="Y1533" t="s">
        <v>4889</v>
      </c>
      <c r="Z1533" t="s">
        <v>4886</v>
      </c>
      <c r="AA1533" t="s">
        <v>37</v>
      </c>
    </row>
    <row r="1534" spans="1:27">
      <c r="A1534" s="1">
        <v>22002</v>
      </c>
      <c r="B1534" s="9">
        <v>45966</v>
      </c>
      <c r="C1534" s="1">
        <v>1</v>
      </c>
      <c r="D1534" s="1" t="s">
        <v>27</v>
      </c>
      <c r="E1534" s="1">
        <v>76314283</v>
      </c>
      <c r="F1534" t="s">
        <v>4890</v>
      </c>
      <c r="G1534" t="s">
        <v>4891</v>
      </c>
      <c r="H1534" t="s">
        <v>30</v>
      </c>
      <c r="I1534" t="s">
        <v>31</v>
      </c>
      <c r="J1534" t="s">
        <v>31</v>
      </c>
      <c r="K1534" t="s">
        <v>31</v>
      </c>
      <c r="L1534" t="s">
        <v>31</v>
      </c>
      <c r="M1534" t="s">
        <v>31</v>
      </c>
      <c r="N1534" t="s">
        <v>32</v>
      </c>
      <c r="O1534" t="s">
        <v>31</v>
      </c>
      <c r="P1534" t="s">
        <v>31</v>
      </c>
      <c r="Q1534" t="s">
        <v>31</v>
      </c>
      <c r="R1534" t="s">
        <v>31</v>
      </c>
      <c r="S1534" t="s">
        <v>32</v>
      </c>
      <c r="T1534" t="s">
        <v>121</v>
      </c>
      <c r="U1534" t="s">
        <v>57</v>
      </c>
      <c r="V1534" t="s">
        <v>40</v>
      </c>
      <c r="W1534" t="s">
        <v>41</v>
      </c>
      <c r="Y1534" t="s">
        <v>4892</v>
      </c>
      <c r="Z1534">
        <v>3223564564</v>
      </c>
      <c r="AA1534" t="s">
        <v>37</v>
      </c>
    </row>
    <row r="1535" spans="1:27">
      <c r="A1535" s="1">
        <v>22003</v>
      </c>
      <c r="B1535" s="9">
        <v>45966</v>
      </c>
      <c r="C1535" s="1">
        <v>1</v>
      </c>
      <c r="D1535" s="1" t="s">
        <v>27</v>
      </c>
      <c r="E1535" s="1">
        <v>1640776645</v>
      </c>
      <c r="F1535" t="s">
        <v>4893</v>
      </c>
      <c r="G1535" t="s">
        <v>4894</v>
      </c>
      <c r="H1535" t="s">
        <v>111</v>
      </c>
      <c r="I1535" t="s">
        <v>31</v>
      </c>
      <c r="J1535" t="s">
        <v>31</v>
      </c>
      <c r="K1535" t="s">
        <v>31</v>
      </c>
      <c r="L1535" t="s">
        <v>31</v>
      </c>
      <c r="M1535" t="s">
        <v>31</v>
      </c>
      <c r="N1535" t="s">
        <v>32</v>
      </c>
      <c r="O1535" t="s">
        <v>31</v>
      </c>
      <c r="P1535" t="s">
        <v>31</v>
      </c>
      <c r="Q1535" t="s">
        <v>31</v>
      </c>
      <c r="R1535" t="s">
        <v>31</v>
      </c>
      <c r="S1535" t="s">
        <v>32</v>
      </c>
      <c r="T1535" t="s">
        <v>121</v>
      </c>
      <c r="U1535" t="s">
        <v>57</v>
      </c>
      <c r="V1535" t="s">
        <v>40</v>
      </c>
      <c r="W1535" t="s">
        <v>41</v>
      </c>
      <c r="Y1535" t="s">
        <v>4895</v>
      </c>
      <c r="Z1535" t="s">
        <v>4886</v>
      </c>
      <c r="AA1535" t="s">
        <v>37</v>
      </c>
    </row>
    <row r="1536" spans="1:27">
      <c r="A1536" s="1">
        <v>22004</v>
      </c>
      <c r="B1536" s="9">
        <v>45966</v>
      </c>
      <c r="C1536" s="1">
        <v>1</v>
      </c>
      <c r="D1536" s="1" t="s">
        <v>27</v>
      </c>
      <c r="E1536" s="1">
        <v>1866300402</v>
      </c>
      <c r="F1536" t="s">
        <v>4896</v>
      </c>
      <c r="G1536" t="s">
        <v>4897</v>
      </c>
      <c r="H1536" t="s">
        <v>111</v>
      </c>
      <c r="I1536" t="s">
        <v>31</v>
      </c>
      <c r="J1536" t="s">
        <v>31</v>
      </c>
      <c r="K1536" t="s">
        <v>31</v>
      </c>
      <c r="L1536" t="s">
        <v>31</v>
      </c>
      <c r="M1536" t="s">
        <v>31</v>
      </c>
      <c r="N1536" t="s">
        <v>32</v>
      </c>
      <c r="O1536" t="s">
        <v>31</v>
      </c>
      <c r="P1536" t="s">
        <v>31</v>
      </c>
      <c r="Q1536" t="s">
        <v>31</v>
      </c>
      <c r="R1536" t="s">
        <v>31</v>
      </c>
      <c r="S1536" t="s">
        <v>32</v>
      </c>
      <c r="T1536" t="s">
        <v>121</v>
      </c>
      <c r="U1536" t="s">
        <v>57</v>
      </c>
      <c r="V1536" t="s">
        <v>40</v>
      </c>
      <c r="W1536" t="s">
        <v>41</v>
      </c>
      <c r="Y1536" t="s">
        <v>4898</v>
      </c>
      <c r="Z1536" t="s">
        <v>4886</v>
      </c>
      <c r="AA1536" t="s">
        <v>37</v>
      </c>
    </row>
    <row r="1537" spans="1:27">
      <c r="A1537" s="1">
        <v>22005</v>
      </c>
      <c r="B1537" s="9">
        <v>45966</v>
      </c>
      <c r="C1537" s="1">
        <v>1</v>
      </c>
      <c r="D1537" s="1" t="s">
        <v>27</v>
      </c>
      <c r="E1537" s="1">
        <v>1416608727</v>
      </c>
      <c r="F1537" t="s">
        <v>4899</v>
      </c>
      <c r="G1537" t="s">
        <v>4900</v>
      </c>
      <c r="H1537" t="s">
        <v>30</v>
      </c>
      <c r="I1537" t="s">
        <v>31</v>
      </c>
      <c r="J1537" t="s">
        <v>31</v>
      </c>
      <c r="K1537" t="s">
        <v>31</v>
      </c>
      <c r="L1537" t="s">
        <v>31</v>
      </c>
      <c r="M1537" t="s">
        <v>31</v>
      </c>
      <c r="N1537" t="s">
        <v>32</v>
      </c>
      <c r="O1537" t="s">
        <v>31</v>
      </c>
      <c r="P1537" t="s">
        <v>31</v>
      </c>
      <c r="Q1537" t="s">
        <v>31</v>
      </c>
      <c r="R1537" t="s">
        <v>31</v>
      </c>
      <c r="S1537" t="s">
        <v>32</v>
      </c>
      <c r="T1537" t="s">
        <v>108</v>
      </c>
      <c r="U1537" t="s">
        <v>57</v>
      </c>
      <c r="V1537" t="s">
        <v>40</v>
      </c>
      <c r="W1537" t="s">
        <v>41</v>
      </c>
      <c r="X1537" t="s">
        <v>174</v>
      </c>
      <c r="Y1537" t="s">
        <v>4901</v>
      </c>
      <c r="Z1537">
        <v>3204269936</v>
      </c>
      <c r="AA1537" t="s">
        <v>37</v>
      </c>
    </row>
    <row r="1538" spans="1:27">
      <c r="A1538" s="1">
        <v>22006</v>
      </c>
      <c r="B1538" s="9">
        <v>45966</v>
      </c>
      <c r="C1538" s="1">
        <v>1</v>
      </c>
      <c r="D1538" s="1" t="s">
        <v>27</v>
      </c>
      <c r="E1538" s="1">
        <v>294160824</v>
      </c>
      <c r="F1538" t="s">
        <v>4902</v>
      </c>
      <c r="G1538" t="s">
        <v>4903</v>
      </c>
      <c r="H1538" t="s">
        <v>111</v>
      </c>
      <c r="I1538" t="s">
        <v>31</v>
      </c>
      <c r="J1538" t="s">
        <v>31</v>
      </c>
      <c r="K1538" t="s">
        <v>31</v>
      </c>
      <c r="L1538" t="s">
        <v>31</v>
      </c>
      <c r="M1538" t="s">
        <v>31</v>
      </c>
      <c r="N1538" t="s">
        <v>32</v>
      </c>
      <c r="O1538" t="s">
        <v>31</v>
      </c>
      <c r="P1538" t="s">
        <v>31</v>
      </c>
      <c r="Q1538" t="s">
        <v>31</v>
      </c>
      <c r="R1538" t="s">
        <v>31</v>
      </c>
      <c r="S1538" t="s">
        <v>32</v>
      </c>
      <c r="T1538" t="s">
        <v>156</v>
      </c>
      <c r="U1538" t="s">
        <v>57</v>
      </c>
      <c r="V1538" t="s">
        <v>40</v>
      </c>
      <c r="W1538" t="s">
        <v>41</v>
      </c>
      <c r="X1538" t="s">
        <v>4904</v>
      </c>
      <c r="Y1538" t="s">
        <v>4905</v>
      </c>
      <c r="Z1538">
        <v>6013564569</v>
      </c>
      <c r="AA1538" t="s">
        <v>37</v>
      </c>
    </row>
    <row r="1539" spans="1:27">
      <c r="A1539" s="1">
        <v>22007</v>
      </c>
      <c r="B1539" s="9">
        <v>45966</v>
      </c>
      <c r="C1539" s="1">
        <v>1</v>
      </c>
      <c r="D1539" s="1" t="s">
        <v>27</v>
      </c>
      <c r="E1539" s="1">
        <v>900283869</v>
      </c>
      <c r="F1539" t="s">
        <v>4906</v>
      </c>
      <c r="G1539" t="s">
        <v>4907</v>
      </c>
      <c r="H1539" t="s">
        <v>30</v>
      </c>
      <c r="I1539" t="s">
        <v>31</v>
      </c>
      <c r="J1539" t="s">
        <v>31</v>
      </c>
      <c r="K1539" t="s">
        <v>31</v>
      </c>
      <c r="L1539" t="s">
        <v>31</v>
      </c>
      <c r="M1539" t="s">
        <v>31</v>
      </c>
      <c r="N1539" t="s">
        <v>32</v>
      </c>
      <c r="O1539" t="s">
        <v>31</v>
      </c>
      <c r="P1539" t="s">
        <v>31</v>
      </c>
      <c r="Q1539" t="s">
        <v>31</v>
      </c>
      <c r="R1539" t="s">
        <v>31</v>
      </c>
      <c r="S1539" t="s">
        <v>32</v>
      </c>
      <c r="T1539" t="s">
        <v>138</v>
      </c>
      <c r="U1539" t="s">
        <v>57</v>
      </c>
      <c r="V1539" t="s">
        <v>40</v>
      </c>
      <c r="W1539" t="s">
        <v>41</v>
      </c>
      <c r="X1539" t="s">
        <v>1192</v>
      </c>
      <c r="Y1539" t="s">
        <v>4908</v>
      </c>
      <c r="Z1539">
        <v>3005457082</v>
      </c>
      <c r="AA1539" t="s">
        <v>37</v>
      </c>
    </row>
    <row r="1540" spans="1:27">
      <c r="A1540" s="1">
        <v>22008</v>
      </c>
      <c r="B1540" s="9">
        <v>45966</v>
      </c>
      <c r="C1540" s="1">
        <v>1</v>
      </c>
      <c r="D1540" s="1" t="s">
        <v>27</v>
      </c>
      <c r="E1540" s="1">
        <v>2024248881</v>
      </c>
      <c r="F1540" t="s">
        <v>4909</v>
      </c>
      <c r="G1540" t="s">
        <v>4910</v>
      </c>
      <c r="H1540" t="s">
        <v>30</v>
      </c>
      <c r="I1540" t="s">
        <v>31</v>
      </c>
      <c r="J1540" t="s">
        <v>31</v>
      </c>
      <c r="K1540" t="s">
        <v>31</v>
      </c>
      <c r="L1540" t="s">
        <v>31</v>
      </c>
      <c r="M1540" t="s">
        <v>31</v>
      </c>
      <c r="N1540" t="s">
        <v>32</v>
      </c>
      <c r="O1540" t="s">
        <v>31</v>
      </c>
      <c r="P1540" t="s">
        <v>31</v>
      </c>
      <c r="Q1540" t="s">
        <v>31</v>
      </c>
      <c r="R1540" t="s">
        <v>31</v>
      </c>
      <c r="S1540" t="s">
        <v>32</v>
      </c>
      <c r="T1540" t="s">
        <v>61</v>
      </c>
      <c r="U1540" t="s">
        <v>34</v>
      </c>
      <c r="V1540" t="s">
        <v>40</v>
      </c>
      <c r="W1540" t="s">
        <v>41</v>
      </c>
      <c r="X1540" t="s">
        <v>4911</v>
      </c>
      <c r="Y1540" t="s">
        <v>4912</v>
      </c>
      <c r="Z1540">
        <v>3134657307</v>
      </c>
      <c r="AA1540" t="s">
        <v>37</v>
      </c>
    </row>
    <row r="1541" spans="1:27">
      <c r="A1541" s="1">
        <v>22009</v>
      </c>
      <c r="B1541" s="9">
        <v>45966</v>
      </c>
      <c r="C1541" s="1">
        <v>1</v>
      </c>
      <c r="D1541" s="1" t="s">
        <v>27</v>
      </c>
      <c r="E1541" s="1">
        <v>1325306519</v>
      </c>
      <c r="F1541" t="s">
        <v>4913</v>
      </c>
      <c r="G1541" t="s">
        <v>4914</v>
      </c>
      <c r="H1541" t="s">
        <v>30</v>
      </c>
      <c r="I1541" t="s">
        <v>31</v>
      </c>
      <c r="J1541" t="s">
        <v>31</v>
      </c>
      <c r="K1541" t="s">
        <v>31</v>
      </c>
      <c r="L1541" t="s">
        <v>31</v>
      </c>
      <c r="M1541" t="s">
        <v>31</v>
      </c>
      <c r="N1541" t="s">
        <v>32</v>
      </c>
      <c r="O1541" t="s">
        <v>31</v>
      </c>
      <c r="P1541" t="s">
        <v>31</v>
      </c>
      <c r="Q1541" t="s">
        <v>31</v>
      </c>
      <c r="R1541" t="s">
        <v>31</v>
      </c>
      <c r="S1541" t="s">
        <v>32</v>
      </c>
      <c r="T1541" t="s">
        <v>91</v>
      </c>
      <c r="U1541" t="s">
        <v>57</v>
      </c>
      <c r="V1541" t="s">
        <v>40</v>
      </c>
      <c r="W1541" t="s">
        <v>41</v>
      </c>
      <c r="X1541" t="s">
        <v>276</v>
      </c>
      <c r="Y1541" t="s">
        <v>4915</v>
      </c>
      <c r="Z1541">
        <v>3002543133</v>
      </c>
      <c r="AA1541" t="s">
        <v>37</v>
      </c>
    </row>
    <row r="1542" spans="1:27">
      <c r="A1542" s="1">
        <v>22010</v>
      </c>
      <c r="B1542" s="9">
        <v>45966</v>
      </c>
      <c r="C1542" s="1">
        <v>1</v>
      </c>
      <c r="D1542" s="1" t="s">
        <v>27</v>
      </c>
      <c r="E1542" s="1">
        <v>388545514</v>
      </c>
      <c r="F1542" t="s">
        <v>4916</v>
      </c>
      <c r="G1542" t="s">
        <v>4917</v>
      </c>
      <c r="H1542" t="s">
        <v>111</v>
      </c>
      <c r="I1542" t="s">
        <v>31</v>
      </c>
      <c r="J1542" t="s">
        <v>31</v>
      </c>
      <c r="K1542" t="s">
        <v>31</v>
      </c>
      <c r="L1542" t="s">
        <v>31</v>
      </c>
      <c r="M1542" t="s">
        <v>31</v>
      </c>
      <c r="N1542" t="s">
        <v>32</v>
      </c>
      <c r="O1542" t="s">
        <v>31</v>
      </c>
      <c r="P1542" t="s">
        <v>31</v>
      </c>
      <c r="Q1542" t="s">
        <v>31</v>
      </c>
      <c r="R1542" t="s">
        <v>31</v>
      </c>
      <c r="S1542" t="s">
        <v>32</v>
      </c>
      <c r="T1542" t="s">
        <v>118</v>
      </c>
      <c r="U1542" t="s">
        <v>34</v>
      </c>
      <c r="V1542" t="s">
        <v>40</v>
      </c>
      <c r="W1542" t="s">
        <v>41</v>
      </c>
      <c r="Y1542" t="s">
        <v>4918</v>
      </c>
      <c r="Z1542">
        <v>3145758962</v>
      </c>
      <c r="AA1542" t="s">
        <v>37</v>
      </c>
    </row>
    <row r="1543" spans="1:27">
      <c r="A1543" s="1">
        <v>22011</v>
      </c>
      <c r="B1543" s="9">
        <v>45966</v>
      </c>
      <c r="C1543" s="1">
        <v>1</v>
      </c>
      <c r="D1543" s="1" t="s">
        <v>27</v>
      </c>
      <c r="E1543" s="1">
        <v>1835841512</v>
      </c>
      <c r="F1543" t="s">
        <v>4919</v>
      </c>
      <c r="G1543" t="s">
        <v>4920</v>
      </c>
      <c r="H1543" t="s">
        <v>30</v>
      </c>
      <c r="I1543" t="s">
        <v>31</v>
      </c>
      <c r="J1543" t="s">
        <v>31</v>
      </c>
      <c r="K1543" t="s">
        <v>31</v>
      </c>
      <c r="L1543" t="s">
        <v>31</v>
      </c>
      <c r="M1543" t="s">
        <v>31</v>
      </c>
      <c r="N1543" t="s">
        <v>32</v>
      </c>
      <c r="O1543" t="s">
        <v>31</v>
      </c>
      <c r="P1543" t="s">
        <v>31</v>
      </c>
      <c r="Q1543" t="s">
        <v>31</v>
      </c>
      <c r="R1543" t="s">
        <v>31</v>
      </c>
      <c r="S1543" t="s">
        <v>32</v>
      </c>
      <c r="T1543" t="s">
        <v>118</v>
      </c>
      <c r="U1543" t="s">
        <v>34</v>
      </c>
      <c r="V1543" t="s">
        <v>40</v>
      </c>
      <c r="W1543" t="s">
        <v>41</v>
      </c>
      <c r="Y1543" t="s">
        <v>4921</v>
      </c>
      <c r="Z1543">
        <v>3218765482</v>
      </c>
      <c r="AA1543" t="s">
        <v>37</v>
      </c>
    </row>
    <row r="1544" spans="1:27">
      <c r="A1544" s="1">
        <v>22012</v>
      </c>
      <c r="B1544" s="9">
        <v>45966</v>
      </c>
      <c r="C1544" s="1">
        <v>1</v>
      </c>
      <c r="D1544" s="1" t="s">
        <v>27</v>
      </c>
      <c r="E1544" s="1">
        <v>234003476</v>
      </c>
      <c r="F1544" t="s">
        <v>4922</v>
      </c>
      <c r="G1544" t="s">
        <v>4923</v>
      </c>
      <c r="H1544" t="s">
        <v>30</v>
      </c>
      <c r="I1544" t="s">
        <v>31</v>
      </c>
      <c r="J1544" t="s">
        <v>31</v>
      </c>
      <c r="K1544" t="s">
        <v>31</v>
      </c>
      <c r="L1544" t="s">
        <v>31</v>
      </c>
      <c r="M1544" t="s">
        <v>31</v>
      </c>
      <c r="N1544" t="s">
        <v>32</v>
      </c>
      <c r="O1544" t="s">
        <v>31</v>
      </c>
      <c r="P1544" t="s">
        <v>31</v>
      </c>
      <c r="Q1544" t="s">
        <v>31</v>
      </c>
      <c r="R1544" t="s">
        <v>31</v>
      </c>
      <c r="S1544" t="s">
        <v>32</v>
      </c>
      <c r="T1544" t="s">
        <v>118</v>
      </c>
      <c r="U1544" t="s">
        <v>34</v>
      </c>
      <c r="V1544" t="s">
        <v>40</v>
      </c>
      <c r="W1544" t="s">
        <v>41</v>
      </c>
      <c r="Y1544" t="s">
        <v>4924</v>
      </c>
      <c r="Z1544">
        <v>3310324927</v>
      </c>
      <c r="AA1544" t="s">
        <v>37</v>
      </c>
    </row>
    <row r="1545" spans="1:27">
      <c r="A1545" s="1">
        <v>22013</v>
      </c>
      <c r="B1545" s="9">
        <v>45966</v>
      </c>
      <c r="C1545" s="1">
        <v>1</v>
      </c>
      <c r="D1545" s="1" t="s">
        <v>27</v>
      </c>
      <c r="E1545" s="1">
        <v>91858502</v>
      </c>
      <c r="F1545" t="s">
        <v>4925</v>
      </c>
      <c r="G1545" t="s">
        <v>4926</v>
      </c>
      <c r="H1545" t="s">
        <v>30</v>
      </c>
      <c r="I1545" t="s">
        <v>31</v>
      </c>
      <c r="J1545" t="s">
        <v>31</v>
      </c>
      <c r="K1545" t="s">
        <v>31</v>
      </c>
      <c r="L1545" t="s">
        <v>31</v>
      </c>
      <c r="M1545" t="s">
        <v>31</v>
      </c>
      <c r="N1545" t="s">
        <v>32</v>
      </c>
      <c r="O1545" t="s">
        <v>31</v>
      </c>
      <c r="P1545" t="s">
        <v>31</v>
      </c>
      <c r="Q1545" t="s">
        <v>31</v>
      </c>
      <c r="R1545" t="s">
        <v>31</v>
      </c>
      <c r="S1545" t="s">
        <v>32</v>
      </c>
      <c r="T1545" t="s">
        <v>99</v>
      </c>
      <c r="U1545" t="s">
        <v>57</v>
      </c>
      <c r="V1545" t="s">
        <v>40</v>
      </c>
      <c r="W1545" t="s">
        <v>41</v>
      </c>
      <c r="X1545" t="s">
        <v>66</v>
      </c>
      <c r="Y1545" t="s">
        <v>4927</v>
      </c>
      <c r="Z1545">
        <v>3209767320</v>
      </c>
      <c r="AA1545" t="s">
        <v>37</v>
      </c>
    </row>
    <row r="1546" spans="1:27">
      <c r="A1546" s="1">
        <v>22014</v>
      </c>
      <c r="B1546" s="9">
        <v>45966</v>
      </c>
      <c r="C1546" s="1">
        <v>1</v>
      </c>
      <c r="D1546" s="1" t="s">
        <v>27</v>
      </c>
      <c r="E1546" s="1">
        <v>655223396</v>
      </c>
      <c r="F1546" t="s">
        <v>4926</v>
      </c>
      <c r="G1546" t="s">
        <v>4928</v>
      </c>
      <c r="H1546" t="s">
        <v>30</v>
      </c>
      <c r="I1546" t="s">
        <v>31</v>
      </c>
      <c r="J1546" t="s">
        <v>31</v>
      </c>
      <c r="K1546" t="s">
        <v>31</v>
      </c>
      <c r="L1546" t="s">
        <v>31</v>
      </c>
      <c r="M1546" t="s">
        <v>31</v>
      </c>
      <c r="N1546" t="s">
        <v>32</v>
      </c>
      <c r="O1546" t="s">
        <v>31</v>
      </c>
      <c r="P1546" t="s">
        <v>31</v>
      </c>
      <c r="Q1546" t="s">
        <v>31</v>
      </c>
      <c r="R1546" t="s">
        <v>31</v>
      </c>
      <c r="S1546" t="s">
        <v>32</v>
      </c>
      <c r="T1546" t="s">
        <v>138</v>
      </c>
      <c r="U1546" t="s">
        <v>57</v>
      </c>
      <c r="V1546" t="s">
        <v>40</v>
      </c>
      <c r="W1546" t="s">
        <v>41</v>
      </c>
      <c r="X1546" t="s">
        <v>220</v>
      </c>
      <c r="Y1546" t="s">
        <v>4929</v>
      </c>
      <c r="Z1546">
        <v>3004036840</v>
      </c>
      <c r="AA1546" t="s">
        <v>37</v>
      </c>
    </row>
    <row r="1547" spans="1:27">
      <c r="A1547" s="1">
        <v>22015</v>
      </c>
      <c r="B1547" s="9">
        <v>45966</v>
      </c>
      <c r="C1547" s="1">
        <v>1</v>
      </c>
      <c r="D1547" s="1" t="s">
        <v>27</v>
      </c>
      <c r="E1547" s="1">
        <v>1894419093</v>
      </c>
      <c r="F1547" t="s">
        <v>4930</v>
      </c>
      <c r="G1547" t="s">
        <v>4931</v>
      </c>
      <c r="H1547" t="s">
        <v>30</v>
      </c>
      <c r="I1547" t="s">
        <v>31</v>
      </c>
      <c r="J1547" t="s">
        <v>31</v>
      </c>
      <c r="K1547" t="s">
        <v>31</v>
      </c>
      <c r="L1547" t="s">
        <v>31</v>
      </c>
      <c r="M1547" t="s">
        <v>31</v>
      </c>
      <c r="N1547" t="s">
        <v>32</v>
      </c>
      <c r="O1547" t="s">
        <v>31</v>
      </c>
      <c r="P1547" t="s">
        <v>31</v>
      </c>
      <c r="Q1547" t="s">
        <v>31</v>
      </c>
      <c r="R1547" t="s">
        <v>31</v>
      </c>
      <c r="S1547" t="s">
        <v>32</v>
      </c>
      <c r="T1547" t="s">
        <v>153</v>
      </c>
      <c r="U1547" t="s">
        <v>57</v>
      </c>
      <c r="V1547" t="s">
        <v>40</v>
      </c>
      <c r="W1547" t="s">
        <v>41</v>
      </c>
      <c r="X1547" t="s">
        <v>220</v>
      </c>
      <c r="Y1547" t="s">
        <v>4932</v>
      </c>
      <c r="Z1547">
        <v>3028312510</v>
      </c>
      <c r="AA1547" t="s">
        <v>37</v>
      </c>
    </row>
    <row r="1548" spans="1:27">
      <c r="A1548" s="1">
        <v>22016</v>
      </c>
      <c r="B1548" s="9">
        <v>45966</v>
      </c>
      <c r="C1548" s="1">
        <v>1</v>
      </c>
      <c r="D1548" s="1" t="s">
        <v>27</v>
      </c>
      <c r="E1548" s="1">
        <v>829913516</v>
      </c>
      <c r="F1548" t="s">
        <v>4933</v>
      </c>
      <c r="G1548" t="s">
        <v>4934</v>
      </c>
      <c r="H1548" t="s">
        <v>111</v>
      </c>
      <c r="I1548" t="s">
        <v>31</v>
      </c>
      <c r="J1548" t="s">
        <v>31</v>
      </c>
      <c r="K1548" t="s">
        <v>31</v>
      </c>
      <c r="L1548" t="s">
        <v>31</v>
      </c>
      <c r="M1548" t="s">
        <v>31</v>
      </c>
      <c r="N1548" t="s">
        <v>32</v>
      </c>
      <c r="O1548" t="s">
        <v>31</v>
      </c>
      <c r="P1548" t="s">
        <v>31</v>
      </c>
      <c r="Q1548" t="s">
        <v>31</v>
      </c>
      <c r="R1548" t="s">
        <v>31</v>
      </c>
      <c r="S1548" t="s">
        <v>32</v>
      </c>
      <c r="T1548" t="s">
        <v>153</v>
      </c>
      <c r="U1548" t="s">
        <v>57</v>
      </c>
      <c r="V1548" t="s">
        <v>40</v>
      </c>
      <c r="W1548" t="s">
        <v>41</v>
      </c>
      <c r="X1548" t="s">
        <v>220</v>
      </c>
      <c r="Y1548" t="s">
        <v>4935</v>
      </c>
      <c r="Z1548">
        <v>3209106771</v>
      </c>
      <c r="AA1548" t="s">
        <v>37</v>
      </c>
    </row>
    <row r="1549" spans="1:27">
      <c r="A1549" s="1">
        <v>22017</v>
      </c>
      <c r="B1549" s="9">
        <v>45966</v>
      </c>
      <c r="C1549" s="1">
        <v>1</v>
      </c>
      <c r="D1549" s="1" t="s">
        <v>27</v>
      </c>
      <c r="E1549" s="1">
        <v>622581245</v>
      </c>
      <c r="F1549" t="s">
        <v>4936</v>
      </c>
      <c r="G1549" t="s">
        <v>4937</v>
      </c>
      <c r="H1549" t="s">
        <v>111</v>
      </c>
      <c r="I1549" t="s">
        <v>31</v>
      </c>
      <c r="J1549" t="s">
        <v>31</v>
      </c>
      <c r="K1549" t="s">
        <v>31</v>
      </c>
      <c r="L1549" t="s">
        <v>31</v>
      </c>
      <c r="M1549" t="s">
        <v>31</v>
      </c>
      <c r="N1549" t="s">
        <v>32</v>
      </c>
      <c r="O1549" t="s">
        <v>31</v>
      </c>
      <c r="P1549" t="s">
        <v>31</v>
      </c>
      <c r="Q1549" t="s">
        <v>31</v>
      </c>
      <c r="R1549" t="s">
        <v>31</v>
      </c>
      <c r="S1549" t="s">
        <v>32</v>
      </c>
      <c r="T1549" t="s">
        <v>153</v>
      </c>
      <c r="U1549" t="s">
        <v>57</v>
      </c>
      <c r="V1549" t="s">
        <v>40</v>
      </c>
      <c r="W1549" t="s">
        <v>41</v>
      </c>
      <c r="X1549" t="s">
        <v>220</v>
      </c>
      <c r="Y1549" t="s">
        <v>4938</v>
      </c>
      <c r="Z1549">
        <v>3198764793</v>
      </c>
      <c r="AA1549" t="s">
        <v>37</v>
      </c>
    </row>
    <row r="1550" spans="1:27">
      <c r="A1550" s="1">
        <v>22018</v>
      </c>
      <c r="B1550" s="9">
        <v>45966</v>
      </c>
      <c r="C1550" s="1">
        <v>1</v>
      </c>
      <c r="D1550" s="1" t="s">
        <v>27</v>
      </c>
      <c r="E1550" s="1">
        <v>1611752278</v>
      </c>
      <c r="F1550" t="s">
        <v>4939</v>
      </c>
      <c r="G1550" t="s">
        <v>4940</v>
      </c>
      <c r="H1550" t="s">
        <v>111</v>
      </c>
      <c r="I1550" t="s">
        <v>31</v>
      </c>
      <c r="J1550" t="s">
        <v>31</v>
      </c>
      <c r="K1550" t="s">
        <v>31</v>
      </c>
      <c r="L1550" t="s">
        <v>31</v>
      </c>
      <c r="M1550" t="s">
        <v>31</v>
      </c>
      <c r="N1550" t="s">
        <v>32</v>
      </c>
      <c r="O1550" t="s">
        <v>31</v>
      </c>
      <c r="P1550" t="s">
        <v>31</v>
      </c>
      <c r="Q1550" t="s">
        <v>31</v>
      </c>
      <c r="R1550" t="s">
        <v>31</v>
      </c>
      <c r="S1550" t="s">
        <v>32</v>
      </c>
      <c r="T1550" t="s">
        <v>108</v>
      </c>
      <c r="U1550" t="s">
        <v>57</v>
      </c>
      <c r="V1550" t="s">
        <v>40</v>
      </c>
      <c r="W1550" t="s">
        <v>41</v>
      </c>
      <c r="X1550" t="s">
        <v>4941</v>
      </c>
      <c r="Y1550" t="s">
        <v>4942</v>
      </c>
      <c r="Z1550">
        <v>3114849312</v>
      </c>
      <c r="AA1550" t="s">
        <v>37</v>
      </c>
    </row>
    <row r="1551" spans="1:27">
      <c r="A1551" s="1">
        <v>22019</v>
      </c>
      <c r="B1551" s="9">
        <v>45966</v>
      </c>
      <c r="C1551" s="1">
        <v>1</v>
      </c>
      <c r="D1551" s="1" t="s">
        <v>27</v>
      </c>
      <c r="E1551" s="1">
        <v>596979624</v>
      </c>
      <c r="F1551" t="s">
        <v>4943</v>
      </c>
      <c r="G1551" t="s">
        <v>4944</v>
      </c>
      <c r="H1551" t="s">
        <v>30</v>
      </c>
      <c r="I1551" t="s">
        <v>31</v>
      </c>
      <c r="J1551" t="s">
        <v>31</v>
      </c>
      <c r="K1551" t="s">
        <v>31</v>
      </c>
      <c r="L1551" t="s">
        <v>31</v>
      </c>
      <c r="M1551" t="s">
        <v>31</v>
      </c>
      <c r="N1551" t="s">
        <v>32</v>
      </c>
      <c r="O1551" t="s">
        <v>31</v>
      </c>
      <c r="P1551" t="s">
        <v>31</v>
      </c>
      <c r="Q1551" t="s">
        <v>31</v>
      </c>
      <c r="R1551" t="s">
        <v>31</v>
      </c>
      <c r="S1551" t="s">
        <v>32</v>
      </c>
      <c r="T1551" t="s">
        <v>153</v>
      </c>
      <c r="U1551" t="s">
        <v>57</v>
      </c>
      <c r="V1551" t="s">
        <v>40</v>
      </c>
      <c r="W1551" t="s">
        <v>41</v>
      </c>
      <c r="X1551" t="s">
        <v>220</v>
      </c>
      <c r="Y1551" t="s">
        <v>4945</v>
      </c>
      <c r="Z1551">
        <v>3115695722</v>
      </c>
      <c r="AA1551" t="s">
        <v>37</v>
      </c>
    </row>
    <row r="1552" spans="1:27">
      <c r="A1552" s="1">
        <v>22020</v>
      </c>
      <c r="B1552" s="9">
        <v>45966</v>
      </c>
      <c r="C1552" s="1">
        <v>1</v>
      </c>
      <c r="D1552" s="1" t="s">
        <v>27</v>
      </c>
      <c r="E1552" s="1">
        <v>1924466116</v>
      </c>
      <c r="F1552" t="s">
        <v>4946</v>
      </c>
      <c r="G1552" t="s">
        <v>4947</v>
      </c>
      <c r="H1552" t="s">
        <v>30</v>
      </c>
      <c r="I1552" t="s">
        <v>31</v>
      </c>
      <c r="J1552" t="s">
        <v>31</v>
      </c>
      <c r="K1552" t="s">
        <v>31</v>
      </c>
      <c r="L1552" t="s">
        <v>31</v>
      </c>
      <c r="M1552" t="s">
        <v>31</v>
      </c>
      <c r="N1552" t="s">
        <v>32</v>
      </c>
      <c r="O1552" t="s">
        <v>31</v>
      </c>
      <c r="P1552" t="s">
        <v>31</v>
      </c>
      <c r="Q1552" t="s">
        <v>31</v>
      </c>
      <c r="R1552" t="s">
        <v>31</v>
      </c>
      <c r="S1552" t="s">
        <v>32</v>
      </c>
      <c r="T1552" t="s">
        <v>153</v>
      </c>
      <c r="U1552" t="s">
        <v>57</v>
      </c>
      <c r="V1552" t="s">
        <v>40</v>
      </c>
      <c r="W1552" t="s">
        <v>41</v>
      </c>
      <c r="X1552" t="s">
        <v>220</v>
      </c>
      <c r="Y1552" t="s">
        <v>4948</v>
      </c>
      <c r="Z1552">
        <v>3213720256</v>
      </c>
      <c r="AA1552" t="s">
        <v>37</v>
      </c>
    </row>
    <row r="1553" spans="1:27">
      <c r="A1553" s="1">
        <v>22021</v>
      </c>
      <c r="B1553" s="9">
        <v>45966</v>
      </c>
      <c r="C1553" s="1">
        <v>1</v>
      </c>
      <c r="D1553" s="1" t="s">
        <v>27</v>
      </c>
      <c r="E1553" s="1">
        <v>1188345461</v>
      </c>
      <c r="F1553" t="s">
        <v>4949</v>
      </c>
      <c r="G1553" t="s">
        <v>4950</v>
      </c>
      <c r="H1553" t="s">
        <v>30</v>
      </c>
      <c r="I1553" t="s">
        <v>31</v>
      </c>
      <c r="J1553" t="s">
        <v>31</v>
      </c>
      <c r="K1553" t="s">
        <v>31</v>
      </c>
      <c r="L1553" t="s">
        <v>31</v>
      </c>
      <c r="M1553" t="s">
        <v>31</v>
      </c>
      <c r="N1553" t="s">
        <v>32</v>
      </c>
      <c r="O1553" t="s">
        <v>31</v>
      </c>
      <c r="P1553" t="s">
        <v>31</v>
      </c>
      <c r="Q1553" t="s">
        <v>31</v>
      </c>
      <c r="R1553" t="s">
        <v>31</v>
      </c>
      <c r="S1553" t="s">
        <v>32</v>
      </c>
      <c r="T1553" t="s">
        <v>118</v>
      </c>
      <c r="U1553" t="s">
        <v>34</v>
      </c>
      <c r="V1553" t="s">
        <v>40</v>
      </c>
      <c r="W1553" t="s">
        <v>41</v>
      </c>
      <c r="Y1553" t="s">
        <v>4951</v>
      </c>
      <c r="Z1553">
        <v>3196854932</v>
      </c>
      <c r="AA1553" t="s">
        <v>37</v>
      </c>
    </row>
    <row r="1554" spans="1:27">
      <c r="A1554" s="1">
        <v>22022</v>
      </c>
      <c r="B1554" s="9">
        <v>45966</v>
      </c>
      <c r="C1554" s="1">
        <v>1</v>
      </c>
      <c r="D1554" s="1" t="s">
        <v>27</v>
      </c>
      <c r="E1554" s="1">
        <v>1592930541</v>
      </c>
      <c r="F1554" t="s">
        <v>4952</v>
      </c>
      <c r="G1554" t="s">
        <v>4953</v>
      </c>
      <c r="H1554" t="s">
        <v>30</v>
      </c>
      <c r="I1554" t="s">
        <v>31</v>
      </c>
      <c r="J1554" t="s">
        <v>31</v>
      </c>
      <c r="K1554" t="s">
        <v>31</v>
      </c>
      <c r="L1554" t="s">
        <v>31</v>
      </c>
      <c r="M1554" t="s">
        <v>32</v>
      </c>
      <c r="N1554" t="s">
        <v>31</v>
      </c>
      <c r="O1554" t="s">
        <v>31</v>
      </c>
      <c r="P1554" t="s">
        <v>31</v>
      </c>
      <c r="Q1554" t="s">
        <v>31</v>
      </c>
      <c r="R1554" t="s">
        <v>31</v>
      </c>
      <c r="S1554" t="s">
        <v>32</v>
      </c>
      <c r="T1554" t="s">
        <v>71</v>
      </c>
      <c r="U1554" t="s">
        <v>57</v>
      </c>
      <c r="V1554" t="s">
        <v>40</v>
      </c>
      <c r="W1554" t="s">
        <v>41</v>
      </c>
      <c r="Y1554" t="s">
        <v>4954</v>
      </c>
      <c r="Z1554">
        <v>3142363550</v>
      </c>
      <c r="AA1554" t="s">
        <v>37</v>
      </c>
    </row>
    <row r="1555" spans="1:27">
      <c r="A1555" s="1">
        <v>22023</v>
      </c>
      <c r="B1555" s="9">
        <v>45966</v>
      </c>
      <c r="C1555" s="1">
        <v>1</v>
      </c>
      <c r="D1555" s="1" t="s">
        <v>27</v>
      </c>
      <c r="E1555" s="1">
        <v>198826940</v>
      </c>
      <c r="F1555" t="s">
        <v>4955</v>
      </c>
      <c r="G1555" t="s">
        <v>4956</v>
      </c>
      <c r="H1555" t="s">
        <v>30</v>
      </c>
      <c r="I1555" t="s">
        <v>31</v>
      </c>
      <c r="J1555" t="s">
        <v>31</v>
      </c>
      <c r="K1555" t="s">
        <v>31</v>
      </c>
      <c r="L1555" t="s">
        <v>31</v>
      </c>
      <c r="M1555" t="s">
        <v>31</v>
      </c>
      <c r="N1555" t="s">
        <v>32</v>
      </c>
      <c r="O1555" t="s">
        <v>31</v>
      </c>
      <c r="P1555" t="s">
        <v>31</v>
      </c>
      <c r="Q1555" t="s">
        <v>31</v>
      </c>
      <c r="R1555" t="s">
        <v>31</v>
      </c>
      <c r="S1555" t="s">
        <v>32</v>
      </c>
      <c r="T1555" t="s">
        <v>138</v>
      </c>
      <c r="U1555" t="s">
        <v>57</v>
      </c>
      <c r="V1555" t="s">
        <v>40</v>
      </c>
      <c r="W1555" t="s">
        <v>41</v>
      </c>
      <c r="X1555" t="s">
        <v>1192</v>
      </c>
      <c r="Y1555" t="s">
        <v>4957</v>
      </c>
      <c r="Z1555">
        <v>3227958140</v>
      </c>
      <c r="AA1555" t="s">
        <v>37</v>
      </c>
    </row>
    <row r="1556" spans="1:27">
      <c r="A1556" s="1">
        <v>22024</v>
      </c>
      <c r="B1556" s="9">
        <v>45966</v>
      </c>
      <c r="C1556" s="1">
        <v>1</v>
      </c>
      <c r="D1556" s="1" t="s">
        <v>27</v>
      </c>
      <c r="E1556" s="1">
        <v>1333598738</v>
      </c>
      <c r="F1556" t="s">
        <v>4958</v>
      </c>
      <c r="G1556" t="s">
        <v>4959</v>
      </c>
      <c r="H1556" t="s">
        <v>111</v>
      </c>
      <c r="I1556" t="s">
        <v>31</v>
      </c>
      <c r="J1556" t="s">
        <v>31</v>
      </c>
      <c r="K1556" t="s">
        <v>31</v>
      </c>
      <c r="L1556" t="s">
        <v>31</v>
      </c>
      <c r="M1556" t="s">
        <v>31</v>
      </c>
      <c r="N1556" t="s">
        <v>32</v>
      </c>
      <c r="O1556" t="s">
        <v>31</v>
      </c>
      <c r="P1556" t="s">
        <v>31</v>
      </c>
      <c r="Q1556" t="s">
        <v>31</v>
      </c>
      <c r="R1556" t="s">
        <v>31</v>
      </c>
      <c r="S1556" t="s">
        <v>32</v>
      </c>
      <c r="T1556" t="s">
        <v>206</v>
      </c>
      <c r="U1556" t="s">
        <v>57</v>
      </c>
      <c r="V1556" t="s">
        <v>40</v>
      </c>
      <c r="W1556" t="s">
        <v>35</v>
      </c>
      <c r="Y1556" t="s">
        <v>4960</v>
      </c>
      <c r="Z1556">
        <v>3022348669</v>
      </c>
      <c r="AA1556" t="s">
        <v>37</v>
      </c>
    </row>
    <row r="1557" spans="1:27">
      <c r="A1557" s="1">
        <v>22025</v>
      </c>
      <c r="B1557" s="9">
        <v>45967</v>
      </c>
      <c r="C1557" s="1">
        <v>1</v>
      </c>
      <c r="D1557" s="1" t="s">
        <v>27</v>
      </c>
      <c r="E1557" s="1">
        <v>1671171512</v>
      </c>
      <c r="F1557" t="s">
        <v>4961</v>
      </c>
      <c r="G1557" t="s">
        <v>4962</v>
      </c>
      <c r="H1557" t="s">
        <v>111</v>
      </c>
      <c r="I1557" t="s">
        <v>31</v>
      </c>
      <c r="J1557" t="s">
        <v>31</v>
      </c>
      <c r="K1557" t="s">
        <v>31</v>
      </c>
      <c r="L1557" t="s">
        <v>31</v>
      </c>
      <c r="M1557" t="s">
        <v>31</v>
      </c>
      <c r="N1557" t="s">
        <v>32</v>
      </c>
      <c r="O1557" t="s">
        <v>31</v>
      </c>
      <c r="P1557" t="s">
        <v>31</v>
      </c>
      <c r="Q1557" t="s">
        <v>31</v>
      </c>
      <c r="R1557" t="s">
        <v>31</v>
      </c>
      <c r="S1557" t="s">
        <v>32</v>
      </c>
      <c r="T1557" t="s">
        <v>108</v>
      </c>
      <c r="U1557" t="s">
        <v>57</v>
      </c>
      <c r="V1557" t="s">
        <v>40</v>
      </c>
      <c r="W1557" t="s">
        <v>41</v>
      </c>
      <c r="X1557" t="s">
        <v>4963</v>
      </c>
      <c r="Y1557" t="s">
        <v>4964</v>
      </c>
      <c r="Z1557">
        <v>3160502410</v>
      </c>
      <c r="AA1557" t="s">
        <v>37</v>
      </c>
    </row>
    <row r="1558" spans="1:27">
      <c r="A1558" s="1">
        <v>22026</v>
      </c>
      <c r="B1558" s="9">
        <v>45967</v>
      </c>
      <c r="C1558" s="1">
        <v>1</v>
      </c>
      <c r="D1558" s="1" t="s">
        <v>27</v>
      </c>
      <c r="E1558" s="1">
        <v>929655213</v>
      </c>
      <c r="F1558" t="s">
        <v>4965</v>
      </c>
      <c r="G1558" t="s">
        <v>4966</v>
      </c>
      <c r="H1558" t="s">
        <v>30</v>
      </c>
      <c r="I1558" t="s">
        <v>31</v>
      </c>
      <c r="J1558" t="s">
        <v>31</v>
      </c>
      <c r="K1558" t="s">
        <v>31</v>
      </c>
      <c r="L1558" t="s">
        <v>31</v>
      </c>
      <c r="M1558" t="s">
        <v>31</v>
      </c>
      <c r="N1558" t="s">
        <v>32</v>
      </c>
      <c r="O1558" t="s">
        <v>31</v>
      </c>
      <c r="P1558" t="s">
        <v>31</v>
      </c>
      <c r="Q1558" t="s">
        <v>31</v>
      </c>
      <c r="R1558" t="s">
        <v>31</v>
      </c>
      <c r="S1558" t="s">
        <v>32</v>
      </c>
      <c r="T1558" t="s">
        <v>71</v>
      </c>
      <c r="U1558" t="s">
        <v>57</v>
      </c>
      <c r="V1558" t="s">
        <v>40</v>
      </c>
      <c r="W1558" t="s">
        <v>41</v>
      </c>
      <c r="Y1558" t="s">
        <v>4967</v>
      </c>
      <c r="Z1558">
        <v>3227805783</v>
      </c>
      <c r="AA1558" t="s">
        <v>37</v>
      </c>
    </row>
    <row r="1559" spans="1:27">
      <c r="A1559" s="1">
        <v>22027</v>
      </c>
      <c r="B1559" s="9">
        <v>45967</v>
      </c>
      <c r="C1559" s="1">
        <v>1</v>
      </c>
      <c r="D1559" s="1" t="s">
        <v>27</v>
      </c>
      <c r="E1559" s="1">
        <v>1699004683</v>
      </c>
      <c r="F1559" t="s">
        <v>4968</v>
      </c>
      <c r="G1559" t="s">
        <v>4969</v>
      </c>
      <c r="H1559" t="s">
        <v>30</v>
      </c>
      <c r="I1559" t="s">
        <v>31</v>
      </c>
      <c r="J1559" t="s">
        <v>31</v>
      </c>
      <c r="K1559" t="s">
        <v>31</v>
      </c>
      <c r="L1559" t="s">
        <v>31</v>
      </c>
      <c r="M1559" t="s">
        <v>31</v>
      </c>
      <c r="N1559" t="s">
        <v>32</v>
      </c>
      <c r="O1559" t="s">
        <v>31</v>
      </c>
      <c r="P1559" t="s">
        <v>31</v>
      </c>
      <c r="Q1559" t="s">
        <v>31</v>
      </c>
      <c r="R1559" t="s">
        <v>31</v>
      </c>
      <c r="S1559" t="s">
        <v>32</v>
      </c>
      <c r="T1559" t="s">
        <v>71</v>
      </c>
      <c r="U1559" t="s">
        <v>621</v>
      </c>
      <c r="V1559" t="s">
        <v>40</v>
      </c>
      <c r="W1559" t="s">
        <v>41</v>
      </c>
      <c r="Y1559" t="s">
        <v>4970</v>
      </c>
      <c r="Z1559">
        <v>3118001065</v>
      </c>
      <c r="AA1559" t="s">
        <v>37</v>
      </c>
    </row>
    <row r="1560" spans="1:27">
      <c r="A1560" s="1">
        <v>22028</v>
      </c>
      <c r="B1560" s="9">
        <v>45967</v>
      </c>
      <c r="C1560" s="1">
        <v>1</v>
      </c>
      <c r="D1560" s="1" t="s">
        <v>27</v>
      </c>
      <c r="E1560" s="1">
        <v>218241550</v>
      </c>
      <c r="F1560" t="s">
        <v>4971</v>
      </c>
      <c r="G1560" t="s">
        <v>4972</v>
      </c>
      <c r="H1560" t="s">
        <v>111</v>
      </c>
      <c r="I1560" t="s">
        <v>31</v>
      </c>
      <c r="J1560" t="s">
        <v>31</v>
      </c>
      <c r="K1560" t="s">
        <v>31</v>
      </c>
      <c r="L1560" t="s">
        <v>31</v>
      </c>
      <c r="M1560" t="s">
        <v>31</v>
      </c>
      <c r="N1560" t="s">
        <v>32</v>
      </c>
      <c r="O1560" t="s">
        <v>31</v>
      </c>
      <c r="P1560" t="s">
        <v>31</v>
      </c>
      <c r="Q1560" t="s">
        <v>31</v>
      </c>
      <c r="R1560" t="s">
        <v>31</v>
      </c>
      <c r="S1560" t="s">
        <v>32</v>
      </c>
      <c r="T1560" t="s">
        <v>156</v>
      </c>
      <c r="U1560" t="s">
        <v>57</v>
      </c>
      <c r="V1560" t="s">
        <v>40</v>
      </c>
      <c r="W1560" t="s">
        <v>41</v>
      </c>
      <c r="X1560" t="s">
        <v>1468</v>
      </c>
      <c r="Y1560" t="s">
        <v>4973</v>
      </c>
      <c r="Z1560">
        <v>6016888547</v>
      </c>
      <c r="AA1560" t="s">
        <v>37</v>
      </c>
    </row>
    <row r="1561" spans="1:27">
      <c r="A1561" s="1">
        <v>22029</v>
      </c>
      <c r="B1561" s="9">
        <v>45967</v>
      </c>
      <c r="C1561" s="1">
        <v>1</v>
      </c>
      <c r="D1561" s="1" t="s">
        <v>27</v>
      </c>
      <c r="E1561" s="1">
        <v>1271465133</v>
      </c>
      <c r="F1561" t="s">
        <v>4974</v>
      </c>
      <c r="G1561" t="s">
        <v>4975</v>
      </c>
      <c r="H1561" t="s">
        <v>111</v>
      </c>
      <c r="I1561" t="s">
        <v>31</v>
      </c>
      <c r="J1561" t="s">
        <v>31</v>
      </c>
      <c r="K1561" t="s">
        <v>31</v>
      </c>
      <c r="L1561" t="s">
        <v>31</v>
      </c>
      <c r="M1561" t="s">
        <v>31</v>
      </c>
      <c r="N1561" t="s">
        <v>32</v>
      </c>
      <c r="O1561" t="s">
        <v>31</v>
      </c>
      <c r="P1561" t="s">
        <v>31</v>
      </c>
      <c r="Q1561" t="s">
        <v>31</v>
      </c>
      <c r="R1561" t="s">
        <v>31</v>
      </c>
      <c r="S1561" t="s">
        <v>32</v>
      </c>
      <c r="T1561" t="s">
        <v>138</v>
      </c>
      <c r="U1561" t="s">
        <v>57</v>
      </c>
      <c r="V1561" t="s">
        <v>40</v>
      </c>
      <c r="W1561" t="s">
        <v>41</v>
      </c>
      <c r="X1561" t="s">
        <v>220</v>
      </c>
      <c r="Y1561" t="s">
        <v>4976</v>
      </c>
      <c r="Z1561">
        <v>3196463834</v>
      </c>
      <c r="AA1561" t="s">
        <v>37</v>
      </c>
    </row>
    <row r="1562" spans="1:27">
      <c r="A1562" s="1">
        <v>22030</v>
      </c>
      <c r="B1562" s="9">
        <v>45967</v>
      </c>
      <c r="C1562" s="1">
        <v>1</v>
      </c>
      <c r="D1562" s="1" t="s">
        <v>27</v>
      </c>
      <c r="E1562" s="1">
        <v>704393766</v>
      </c>
      <c r="F1562" t="s">
        <v>4977</v>
      </c>
      <c r="G1562" t="s">
        <v>4978</v>
      </c>
      <c r="H1562" t="s">
        <v>30</v>
      </c>
      <c r="I1562" t="s">
        <v>31</v>
      </c>
      <c r="J1562" t="s">
        <v>31</v>
      </c>
      <c r="K1562" t="s">
        <v>31</v>
      </c>
      <c r="L1562" t="s">
        <v>31</v>
      </c>
      <c r="M1562" t="s">
        <v>31</v>
      </c>
      <c r="N1562" t="s">
        <v>32</v>
      </c>
      <c r="O1562" t="s">
        <v>31</v>
      </c>
      <c r="P1562" t="s">
        <v>31</v>
      </c>
      <c r="Q1562" t="s">
        <v>31</v>
      </c>
      <c r="R1562" t="s">
        <v>31</v>
      </c>
      <c r="S1562" t="s">
        <v>32</v>
      </c>
      <c r="T1562" t="s">
        <v>80</v>
      </c>
      <c r="U1562" t="s">
        <v>57</v>
      </c>
      <c r="V1562" t="s">
        <v>40</v>
      </c>
      <c r="W1562" t="s">
        <v>41</v>
      </c>
      <c r="Y1562" t="s">
        <v>4979</v>
      </c>
      <c r="Z1562">
        <v>3006776945</v>
      </c>
      <c r="AA1562" t="s">
        <v>37</v>
      </c>
    </row>
    <row r="1563" spans="1:27">
      <c r="A1563" s="1">
        <v>22031</v>
      </c>
      <c r="B1563" s="9">
        <v>45967</v>
      </c>
      <c r="C1563" s="1">
        <v>1</v>
      </c>
      <c r="D1563" s="1" t="s">
        <v>27</v>
      </c>
      <c r="E1563" s="1">
        <v>1849161468</v>
      </c>
      <c r="F1563" t="s">
        <v>4980</v>
      </c>
      <c r="G1563" t="s">
        <v>4981</v>
      </c>
      <c r="H1563" t="s">
        <v>30</v>
      </c>
      <c r="I1563" t="s">
        <v>31</v>
      </c>
      <c r="J1563" t="s">
        <v>31</v>
      </c>
      <c r="K1563" t="s">
        <v>31</v>
      </c>
      <c r="L1563" t="s">
        <v>31</v>
      </c>
      <c r="M1563" t="s">
        <v>31</v>
      </c>
      <c r="N1563" t="s">
        <v>32</v>
      </c>
      <c r="O1563" t="s">
        <v>31</v>
      </c>
      <c r="P1563" t="s">
        <v>31</v>
      </c>
      <c r="Q1563" t="s">
        <v>31</v>
      </c>
      <c r="R1563" t="s">
        <v>31</v>
      </c>
      <c r="S1563" t="s">
        <v>32</v>
      </c>
      <c r="T1563" t="s">
        <v>80</v>
      </c>
      <c r="U1563" t="s">
        <v>57</v>
      </c>
      <c r="V1563" t="s">
        <v>40</v>
      </c>
      <c r="W1563" t="s">
        <v>41</v>
      </c>
      <c r="X1563" t="s">
        <v>31</v>
      </c>
      <c r="Y1563" t="s">
        <v>4982</v>
      </c>
      <c r="Z1563">
        <v>3004502086</v>
      </c>
      <c r="AA1563" t="s">
        <v>37</v>
      </c>
    </row>
    <row r="1564" spans="1:27">
      <c r="A1564" s="1">
        <v>22032</v>
      </c>
      <c r="B1564" s="9">
        <v>45967</v>
      </c>
      <c r="C1564" s="1">
        <v>1</v>
      </c>
      <c r="D1564" s="1" t="s">
        <v>27</v>
      </c>
      <c r="E1564" s="1">
        <v>1765127154</v>
      </c>
      <c r="F1564" t="s">
        <v>4983</v>
      </c>
      <c r="G1564" t="s">
        <v>4984</v>
      </c>
      <c r="H1564" t="s">
        <v>30</v>
      </c>
      <c r="I1564" t="s">
        <v>31</v>
      </c>
      <c r="J1564" t="s">
        <v>31</v>
      </c>
      <c r="K1564" t="s">
        <v>31</v>
      </c>
      <c r="L1564" t="s">
        <v>31</v>
      </c>
      <c r="M1564" t="s">
        <v>31</v>
      </c>
      <c r="N1564" t="s">
        <v>32</v>
      </c>
      <c r="O1564" t="s">
        <v>31</v>
      </c>
      <c r="P1564" t="s">
        <v>31</v>
      </c>
      <c r="Q1564" t="s">
        <v>31</v>
      </c>
      <c r="R1564" t="s">
        <v>31</v>
      </c>
      <c r="S1564" t="s">
        <v>32</v>
      </c>
      <c r="T1564" t="s">
        <v>80</v>
      </c>
      <c r="U1564" t="s">
        <v>57</v>
      </c>
      <c r="V1564" t="s">
        <v>40</v>
      </c>
      <c r="W1564" t="s">
        <v>41</v>
      </c>
      <c r="X1564" t="s">
        <v>266</v>
      </c>
      <c r="Y1564" t="s">
        <v>4985</v>
      </c>
      <c r="Z1564">
        <v>3105755834</v>
      </c>
      <c r="AA1564" t="s">
        <v>37</v>
      </c>
    </row>
    <row r="1565" spans="1:27">
      <c r="A1565" s="1">
        <v>22033</v>
      </c>
      <c r="B1565" s="9">
        <v>45967</v>
      </c>
      <c r="C1565" s="1">
        <v>1</v>
      </c>
      <c r="D1565" s="1" t="s">
        <v>27</v>
      </c>
      <c r="E1565" s="1">
        <v>1030189235</v>
      </c>
      <c r="F1565" t="s">
        <v>4986</v>
      </c>
      <c r="G1565" t="s">
        <v>4987</v>
      </c>
      <c r="H1565" t="s">
        <v>30</v>
      </c>
      <c r="I1565" t="s">
        <v>31</v>
      </c>
      <c r="J1565" t="s">
        <v>31</v>
      </c>
      <c r="K1565" t="s">
        <v>31</v>
      </c>
      <c r="L1565" t="s">
        <v>31</v>
      </c>
      <c r="M1565" t="s">
        <v>31</v>
      </c>
      <c r="N1565" t="s">
        <v>32</v>
      </c>
      <c r="O1565" t="s">
        <v>31</v>
      </c>
      <c r="P1565" t="s">
        <v>31</v>
      </c>
      <c r="Q1565" t="s">
        <v>31</v>
      </c>
      <c r="R1565" t="s">
        <v>31</v>
      </c>
      <c r="S1565" t="s">
        <v>32</v>
      </c>
      <c r="T1565" t="s">
        <v>99</v>
      </c>
      <c r="U1565" t="s">
        <v>57</v>
      </c>
      <c r="V1565" t="s">
        <v>40</v>
      </c>
      <c r="W1565" t="s">
        <v>41</v>
      </c>
      <c r="X1565" t="s">
        <v>66</v>
      </c>
      <c r="Y1565" t="s">
        <v>4988</v>
      </c>
      <c r="Z1565">
        <v>3112377046</v>
      </c>
      <c r="AA1565" t="s">
        <v>37</v>
      </c>
    </row>
    <row r="1566" spans="1:27">
      <c r="A1566" s="1">
        <v>22034</v>
      </c>
      <c r="B1566" s="9">
        <v>45967</v>
      </c>
      <c r="C1566" s="1">
        <v>1</v>
      </c>
      <c r="D1566" s="1" t="s">
        <v>27</v>
      </c>
      <c r="E1566" s="1">
        <v>104357279</v>
      </c>
      <c r="F1566" t="s">
        <v>4989</v>
      </c>
      <c r="G1566" t="s">
        <v>4990</v>
      </c>
      <c r="H1566" t="s">
        <v>30</v>
      </c>
      <c r="I1566" t="s">
        <v>31</v>
      </c>
      <c r="J1566" t="s">
        <v>31</v>
      </c>
      <c r="K1566" t="s">
        <v>31</v>
      </c>
      <c r="L1566" t="s">
        <v>31</v>
      </c>
      <c r="M1566" t="s">
        <v>31</v>
      </c>
      <c r="N1566" t="s">
        <v>32</v>
      </c>
      <c r="O1566" t="s">
        <v>31</v>
      </c>
      <c r="P1566" t="s">
        <v>31</v>
      </c>
      <c r="Q1566" t="s">
        <v>31</v>
      </c>
      <c r="R1566" t="s">
        <v>31</v>
      </c>
      <c r="S1566" t="s">
        <v>32</v>
      </c>
      <c r="T1566" t="s">
        <v>61</v>
      </c>
      <c r="U1566" t="s">
        <v>34</v>
      </c>
      <c r="V1566" t="s">
        <v>40</v>
      </c>
      <c r="W1566" t="s">
        <v>41</v>
      </c>
      <c r="X1566" t="s">
        <v>4991</v>
      </c>
      <c r="Y1566" t="s">
        <v>4992</v>
      </c>
      <c r="Z1566">
        <v>3224762442</v>
      </c>
      <c r="AA1566" t="s">
        <v>37</v>
      </c>
    </row>
    <row r="1567" spans="1:27">
      <c r="A1567" s="1">
        <v>22035</v>
      </c>
      <c r="B1567" s="9">
        <v>45967</v>
      </c>
      <c r="C1567" s="1">
        <v>1</v>
      </c>
      <c r="D1567" s="1" t="s">
        <v>27</v>
      </c>
      <c r="E1567" s="1">
        <v>1153276496</v>
      </c>
      <c r="F1567" t="s">
        <v>4993</v>
      </c>
      <c r="G1567" t="s">
        <v>4994</v>
      </c>
      <c r="H1567" t="s">
        <v>30</v>
      </c>
      <c r="I1567" t="s">
        <v>31</v>
      </c>
      <c r="J1567" t="s">
        <v>31</v>
      </c>
      <c r="K1567" t="s">
        <v>31</v>
      </c>
      <c r="L1567" t="s">
        <v>31</v>
      </c>
      <c r="M1567" t="s">
        <v>31</v>
      </c>
      <c r="N1567" t="s">
        <v>32</v>
      </c>
      <c r="O1567" t="s">
        <v>31</v>
      </c>
      <c r="P1567" t="s">
        <v>31</v>
      </c>
      <c r="Q1567" t="s">
        <v>31</v>
      </c>
      <c r="R1567" t="s">
        <v>31</v>
      </c>
      <c r="S1567" t="s">
        <v>32</v>
      </c>
      <c r="T1567" t="s">
        <v>156</v>
      </c>
      <c r="U1567" t="s">
        <v>57</v>
      </c>
      <c r="V1567" t="s">
        <v>40</v>
      </c>
      <c r="W1567" t="s">
        <v>41</v>
      </c>
      <c r="X1567" t="s">
        <v>157</v>
      </c>
      <c r="Y1567" t="s">
        <v>534</v>
      </c>
      <c r="Z1567">
        <v>320699854</v>
      </c>
      <c r="AA1567" t="s">
        <v>37</v>
      </c>
    </row>
    <row r="1568" spans="1:27">
      <c r="A1568" s="1">
        <v>22036</v>
      </c>
      <c r="B1568" s="9">
        <v>45967</v>
      </c>
      <c r="C1568" s="1">
        <v>1</v>
      </c>
      <c r="D1568" s="1" t="s">
        <v>27</v>
      </c>
      <c r="E1568" s="1">
        <v>62856985</v>
      </c>
      <c r="F1568" t="s">
        <v>4995</v>
      </c>
      <c r="G1568" t="s">
        <v>4996</v>
      </c>
      <c r="H1568" t="s">
        <v>30</v>
      </c>
      <c r="I1568" t="s">
        <v>31</v>
      </c>
      <c r="J1568" t="s">
        <v>31</v>
      </c>
      <c r="K1568" t="s">
        <v>31</v>
      </c>
      <c r="L1568" t="s">
        <v>31</v>
      </c>
      <c r="M1568" t="s">
        <v>31</v>
      </c>
      <c r="N1568" t="s">
        <v>32</v>
      </c>
      <c r="O1568" t="s">
        <v>31</v>
      </c>
      <c r="P1568" t="s">
        <v>31</v>
      </c>
      <c r="Q1568" t="s">
        <v>31</v>
      </c>
      <c r="R1568" t="s">
        <v>31</v>
      </c>
      <c r="S1568" t="s">
        <v>32</v>
      </c>
      <c r="T1568" t="s">
        <v>160</v>
      </c>
      <c r="U1568" t="s">
        <v>34</v>
      </c>
      <c r="V1568" t="s">
        <v>40</v>
      </c>
      <c r="W1568" t="s">
        <v>41</v>
      </c>
      <c r="Y1568" t="s">
        <v>4997</v>
      </c>
      <c r="Z1568">
        <v>3214148697</v>
      </c>
      <c r="AA1568" t="s">
        <v>37</v>
      </c>
    </row>
    <row r="1569" spans="1:27">
      <c r="A1569" s="1">
        <v>22037</v>
      </c>
      <c r="B1569" s="9">
        <v>45967</v>
      </c>
      <c r="C1569" s="1">
        <v>1</v>
      </c>
      <c r="D1569" s="1" t="s">
        <v>27</v>
      </c>
      <c r="E1569" s="1">
        <v>1260057225</v>
      </c>
      <c r="F1569" t="s">
        <v>4998</v>
      </c>
      <c r="G1569" t="s">
        <v>4999</v>
      </c>
      <c r="H1569" t="s">
        <v>111</v>
      </c>
      <c r="I1569" t="s">
        <v>31</v>
      </c>
      <c r="J1569" t="s">
        <v>31</v>
      </c>
      <c r="K1569" t="s">
        <v>31</v>
      </c>
      <c r="L1569" t="s">
        <v>31</v>
      </c>
      <c r="M1569" t="s">
        <v>31</v>
      </c>
      <c r="N1569" t="s">
        <v>32</v>
      </c>
      <c r="O1569" t="s">
        <v>31</v>
      </c>
      <c r="P1569" t="s">
        <v>31</v>
      </c>
      <c r="Q1569" t="s">
        <v>31</v>
      </c>
      <c r="R1569" t="s">
        <v>31</v>
      </c>
      <c r="S1569" t="s">
        <v>32</v>
      </c>
      <c r="T1569" t="s">
        <v>65</v>
      </c>
      <c r="U1569" t="s">
        <v>57</v>
      </c>
      <c r="V1569" t="s">
        <v>40</v>
      </c>
      <c r="W1569" t="s">
        <v>41</v>
      </c>
      <c r="X1569" t="s">
        <v>174</v>
      </c>
      <c r="Y1569" t="s">
        <v>5000</v>
      </c>
      <c r="Z1569">
        <v>3124373342</v>
      </c>
      <c r="AA1569" t="s">
        <v>37</v>
      </c>
    </row>
    <row r="1570" spans="1:27">
      <c r="A1570" s="1">
        <v>22038</v>
      </c>
      <c r="B1570" s="9">
        <v>45967</v>
      </c>
      <c r="C1570" s="1">
        <v>1</v>
      </c>
      <c r="D1570" s="1" t="s">
        <v>27</v>
      </c>
      <c r="E1570" s="1">
        <v>1734030857</v>
      </c>
      <c r="F1570" t="s">
        <v>5001</v>
      </c>
      <c r="G1570" t="s">
        <v>5002</v>
      </c>
      <c r="H1570" t="s">
        <v>30</v>
      </c>
      <c r="I1570" t="s">
        <v>31</v>
      </c>
      <c r="J1570" t="s">
        <v>31</v>
      </c>
      <c r="K1570" t="s">
        <v>31</v>
      </c>
      <c r="L1570" t="s">
        <v>31</v>
      </c>
      <c r="M1570" t="s">
        <v>32</v>
      </c>
      <c r="N1570" t="s">
        <v>31</v>
      </c>
      <c r="O1570" t="s">
        <v>31</v>
      </c>
      <c r="P1570" t="s">
        <v>31</v>
      </c>
      <c r="Q1570" t="s">
        <v>32</v>
      </c>
      <c r="R1570" t="s">
        <v>31</v>
      </c>
      <c r="S1570" t="s">
        <v>31</v>
      </c>
      <c r="T1570" t="s">
        <v>71</v>
      </c>
      <c r="U1570" t="s">
        <v>57</v>
      </c>
      <c r="V1570" t="s">
        <v>40</v>
      </c>
      <c r="W1570" t="s">
        <v>41</v>
      </c>
      <c r="X1570" t="s">
        <v>5003</v>
      </c>
      <c r="Y1570" t="s">
        <v>5004</v>
      </c>
      <c r="Z1570">
        <v>3106274464</v>
      </c>
      <c r="AA1570" t="s">
        <v>37</v>
      </c>
    </row>
    <row r="1571" spans="1:27">
      <c r="A1571" s="1">
        <v>22039</v>
      </c>
      <c r="B1571" s="9">
        <v>45967</v>
      </c>
      <c r="C1571" s="1">
        <v>1</v>
      </c>
      <c r="D1571" s="1" t="s">
        <v>27</v>
      </c>
      <c r="E1571" s="1">
        <v>876784129</v>
      </c>
      <c r="F1571" t="s">
        <v>5005</v>
      </c>
      <c r="G1571" t="s">
        <v>5006</v>
      </c>
      <c r="H1571" t="s">
        <v>30</v>
      </c>
      <c r="I1571" t="s">
        <v>31</v>
      </c>
      <c r="J1571" t="s">
        <v>31</v>
      </c>
      <c r="K1571" t="s">
        <v>31</v>
      </c>
      <c r="L1571" t="s">
        <v>31</v>
      </c>
      <c r="M1571" t="s">
        <v>31</v>
      </c>
      <c r="N1571" t="s">
        <v>32</v>
      </c>
      <c r="O1571" t="s">
        <v>31</v>
      </c>
      <c r="P1571" t="s">
        <v>31</v>
      </c>
      <c r="Q1571" t="s">
        <v>31</v>
      </c>
      <c r="R1571" t="s">
        <v>31</v>
      </c>
      <c r="S1571" t="s">
        <v>32</v>
      </c>
      <c r="T1571" t="s">
        <v>65</v>
      </c>
      <c r="U1571" t="s">
        <v>57</v>
      </c>
      <c r="V1571" t="s">
        <v>40</v>
      </c>
      <c r="W1571" t="s">
        <v>41</v>
      </c>
      <c r="X1571" t="s">
        <v>174</v>
      </c>
      <c r="Y1571" t="s">
        <v>5007</v>
      </c>
      <c r="Z1571">
        <v>3134658037</v>
      </c>
      <c r="AA1571" t="s">
        <v>37</v>
      </c>
    </row>
    <row r="1572" spans="1:27">
      <c r="A1572" s="1">
        <v>22041</v>
      </c>
      <c r="B1572" s="9">
        <v>45967</v>
      </c>
      <c r="C1572" s="1">
        <v>1</v>
      </c>
      <c r="D1572" s="1" t="s">
        <v>27</v>
      </c>
      <c r="E1572" s="1">
        <v>843524966</v>
      </c>
      <c r="F1572" t="s">
        <v>5008</v>
      </c>
      <c r="G1572" t="s">
        <v>5009</v>
      </c>
      <c r="H1572" t="s">
        <v>30</v>
      </c>
      <c r="I1572" t="s">
        <v>31</v>
      </c>
      <c r="J1572" t="s">
        <v>31</v>
      </c>
      <c r="K1572" t="s">
        <v>31</v>
      </c>
      <c r="L1572" t="s">
        <v>31</v>
      </c>
      <c r="M1572" t="s">
        <v>31</v>
      </c>
      <c r="N1572" t="s">
        <v>32</v>
      </c>
      <c r="O1572" t="s">
        <v>31</v>
      </c>
      <c r="P1572" t="s">
        <v>31</v>
      </c>
      <c r="Q1572" t="s">
        <v>31</v>
      </c>
      <c r="R1572" t="s">
        <v>31</v>
      </c>
      <c r="S1572" t="s">
        <v>32</v>
      </c>
      <c r="T1572" t="s">
        <v>147</v>
      </c>
      <c r="U1572" t="s">
        <v>57</v>
      </c>
      <c r="V1572" t="s">
        <v>40</v>
      </c>
      <c r="W1572" t="s">
        <v>41</v>
      </c>
      <c r="X1572" t="s">
        <v>5010</v>
      </c>
      <c r="Y1572" t="s">
        <v>5011</v>
      </c>
      <c r="Z1572">
        <v>3204918637</v>
      </c>
      <c r="AA1572" t="s">
        <v>37</v>
      </c>
    </row>
    <row r="1573" spans="1:27">
      <c r="A1573" s="1">
        <v>22042</v>
      </c>
      <c r="B1573" s="9">
        <v>45967</v>
      </c>
      <c r="C1573" s="1">
        <v>1</v>
      </c>
      <c r="D1573" s="1" t="s">
        <v>27</v>
      </c>
      <c r="E1573" s="1">
        <v>275939805</v>
      </c>
      <c r="F1573" t="s">
        <v>5012</v>
      </c>
      <c r="G1573" t="s">
        <v>5013</v>
      </c>
      <c r="H1573" t="s">
        <v>111</v>
      </c>
      <c r="I1573" t="s">
        <v>31</v>
      </c>
      <c r="J1573" t="s">
        <v>31</v>
      </c>
      <c r="K1573" t="s">
        <v>31</v>
      </c>
      <c r="L1573" t="s">
        <v>31</v>
      </c>
      <c r="M1573" t="s">
        <v>31</v>
      </c>
      <c r="N1573" t="s">
        <v>32</v>
      </c>
      <c r="O1573" t="s">
        <v>31</v>
      </c>
      <c r="P1573" t="s">
        <v>31</v>
      </c>
      <c r="Q1573" t="s">
        <v>31</v>
      </c>
      <c r="R1573" t="s">
        <v>31</v>
      </c>
      <c r="S1573" t="s">
        <v>32</v>
      </c>
      <c r="T1573" t="s">
        <v>80</v>
      </c>
      <c r="U1573" t="s">
        <v>57</v>
      </c>
      <c r="V1573" t="s">
        <v>40</v>
      </c>
      <c r="W1573" t="s">
        <v>41</v>
      </c>
      <c r="X1573" t="s">
        <v>84</v>
      </c>
      <c r="Y1573" t="s">
        <v>5014</v>
      </c>
      <c r="Z1573">
        <v>3133599893</v>
      </c>
      <c r="AA1573" t="s">
        <v>37</v>
      </c>
    </row>
    <row r="1574" spans="1:27">
      <c r="A1574" s="1">
        <v>22043</v>
      </c>
      <c r="B1574" s="9">
        <v>45967</v>
      </c>
      <c r="C1574" s="1">
        <v>1</v>
      </c>
      <c r="D1574" s="1" t="s">
        <v>27</v>
      </c>
      <c r="E1574" s="1">
        <v>1151395483</v>
      </c>
      <c r="F1574" t="s">
        <v>5015</v>
      </c>
      <c r="G1574" t="s">
        <v>5016</v>
      </c>
      <c r="H1574" t="s">
        <v>111</v>
      </c>
      <c r="I1574" t="s">
        <v>31</v>
      </c>
      <c r="J1574" t="s">
        <v>31</v>
      </c>
      <c r="K1574" t="s">
        <v>31</v>
      </c>
      <c r="L1574" t="s">
        <v>31</v>
      </c>
      <c r="M1574" t="s">
        <v>31</v>
      </c>
      <c r="N1574" t="s">
        <v>32</v>
      </c>
      <c r="O1574" t="s">
        <v>31</v>
      </c>
      <c r="P1574" t="s">
        <v>31</v>
      </c>
      <c r="Q1574" t="s">
        <v>31</v>
      </c>
      <c r="R1574" t="s">
        <v>31</v>
      </c>
      <c r="S1574" t="s">
        <v>32</v>
      </c>
      <c r="T1574" t="s">
        <v>80</v>
      </c>
      <c r="U1574" t="s">
        <v>57</v>
      </c>
      <c r="V1574" t="s">
        <v>40</v>
      </c>
      <c r="W1574" t="s">
        <v>41</v>
      </c>
      <c r="X1574" t="s">
        <v>31</v>
      </c>
      <c r="Y1574" t="s">
        <v>5017</v>
      </c>
      <c r="Z1574">
        <v>4513256</v>
      </c>
      <c r="AA1574" t="s">
        <v>37</v>
      </c>
    </row>
    <row r="1575" spans="1:27">
      <c r="A1575" s="1">
        <v>22044</v>
      </c>
      <c r="B1575" s="9">
        <v>45967</v>
      </c>
      <c r="C1575" s="1">
        <v>1</v>
      </c>
      <c r="D1575" s="1" t="s">
        <v>27</v>
      </c>
      <c r="E1575" s="1">
        <v>921986579</v>
      </c>
      <c r="F1575" t="s">
        <v>5018</v>
      </c>
      <c r="G1575" t="s">
        <v>5019</v>
      </c>
      <c r="H1575" t="s">
        <v>30</v>
      </c>
      <c r="I1575" t="s">
        <v>31</v>
      </c>
      <c r="J1575" t="s">
        <v>31</v>
      </c>
      <c r="K1575" t="s">
        <v>31</v>
      </c>
      <c r="L1575" t="s">
        <v>31</v>
      </c>
      <c r="M1575" t="s">
        <v>31</v>
      </c>
      <c r="N1575" t="s">
        <v>32</v>
      </c>
      <c r="O1575" t="s">
        <v>31</v>
      </c>
      <c r="P1575" t="s">
        <v>31</v>
      </c>
      <c r="Q1575" t="s">
        <v>31</v>
      </c>
      <c r="R1575" t="s">
        <v>31</v>
      </c>
      <c r="S1575" t="s">
        <v>32</v>
      </c>
      <c r="T1575" t="s">
        <v>147</v>
      </c>
      <c r="U1575" t="s">
        <v>57</v>
      </c>
      <c r="V1575" t="s">
        <v>40</v>
      </c>
      <c r="W1575" t="s">
        <v>41</v>
      </c>
      <c r="X1575" t="s">
        <v>84</v>
      </c>
      <c r="Y1575" t="s">
        <v>5020</v>
      </c>
      <c r="Z1575">
        <v>3219644248</v>
      </c>
      <c r="AA1575" t="s">
        <v>37</v>
      </c>
    </row>
    <row r="1576" spans="1:27">
      <c r="A1576" s="1">
        <v>22045</v>
      </c>
      <c r="B1576" s="9">
        <v>45967</v>
      </c>
      <c r="C1576" s="1">
        <v>1</v>
      </c>
      <c r="D1576" s="1" t="s">
        <v>27</v>
      </c>
      <c r="E1576" s="1">
        <v>816669641</v>
      </c>
      <c r="F1576" t="s">
        <v>5021</v>
      </c>
      <c r="G1576" t="s">
        <v>5022</v>
      </c>
      <c r="H1576" t="s">
        <v>30</v>
      </c>
      <c r="I1576" t="s">
        <v>31</v>
      </c>
      <c r="J1576" t="s">
        <v>31</v>
      </c>
      <c r="K1576" t="s">
        <v>31</v>
      </c>
      <c r="L1576" t="s">
        <v>31</v>
      </c>
      <c r="M1576" t="s">
        <v>31</v>
      </c>
      <c r="N1576" t="s">
        <v>32</v>
      </c>
      <c r="O1576" t="s">
        <v>31</v>
      </c>
      <c r="P1576" t="s">
        <v>31</v>
      </c>
      <c r="Q1576" t="s">
        <v>31</v>
      </c>
      <c r="R1576" t="s">
        <v>31</v>
      </c>
      <c r="S1576" t="s">
        <v>32</v>
      </c>
      <c r="T1576" t="s">
        <v>71</v>
      </c>
      <c r="U1576" t="s">
        <v>57</v>
      </c>
      <c r="V1576" t="s">
        <v>40</v>
      </c>
      <c r="W1576" t="s">
        <v>41</v>
      </c>
      <c r="X1576" t="s">
        <v>84</v>
      </c>
      <c r="Y1576" t="s">
        <v>5023</v>
      </c>
      <c r="Z1576">
        <v>3118343542</v>
      </c>
      <c r="AA1576" t="s">
        <v>37</v>
      </c>
    </row>
    <row r="1577" spans="1:27">
      <c r="A1577" s="1">
        <v>22046</v>
      </c>
      <c r="B1577" s="9">
        <v>45967</v>
      </c>
      <c r="C1577" s="1">
        <v>1</v>
      </c>
      <c r="D1577" s="1" t="s">
        <v>27</v>
      </c>
      <c r="E1577" s="1">
        <v>554157267</v>
      </c>
      <c r="F1577" t="s">
        <v>5024</v>
      </c>
      <c r="G1577" t="s">
        <v>5025</v>
      </c>
      <c r="H1577" t="s">
        <v>30</v>
      </c>
      <c r="I1577" t="s">
        <v>31</v>
      </c>
      <c r="J1577" t="s">
        <v>31</v>
      </c>
      <c r="K1577" t="s">
        <v>31</v>
      </c>
      <c r="L1577" t="s">
        <v>31</v>
      </c>
      <c r="M1577" t="s">
        <v>31</v>
      </c>
      <c r="N1577" t="s">
        <v>32</v>
      </c>
      <c r="O1577" t="s">
        <v>31</v>
      </c>
      <c r="P1577" t="s">
        <v>31</v>
      </c>
      <c r="Q1577" t="s">
        <v>31</v>
      </c>
      <c r="R1577" t="s">
        <v>31</v>
      </c>
      <c r="S1577" t="s">
        <v>32</v>
      </c>
      <c r="T1577" t="s">
        <v>99</v>
      </c>
      <c r="U1577" t="s">
        <v>57</v>
      </c>
      <c r="V1577" t="s">
        <v>40</v>
      </c>
      <c r="W1577" t="s">
        <v>41</v>
      </c>
      <c r="X1577" t="s">
        <v>5026</v>
      </c>
      <c r="Y1577" t="s">
        <v>5027</v>
      </c>
      <c r="Z1577">
        <v>3134336472</v>
      </c>
      <c r="AA1577" t="s">
        <v>37</v>
      </c>
    </row>
    <row r="1578" spans="1:27">
      <c r="A1578" s="1">
        <v>22047</v>
      </c>
      <c r="B1578" s="9">
        <v>45967</v>
      </c>
      <c r="C1578" s="1">
        <v>1</v>
      </c>
      <c r="D1578" s="1" t="s">
        <v>27</v>
      </c>
      <c r="E1578" s="1">
        <v>1877577387</v>
      </c>
      <c r="F1578" t="s">
        <v>5028</v>
      </c>
      <c r="G1578" t="s">
        <v>5029</v>
      </c>
      <c r="H1578" t="s">
        <v>30</v>
      </c>
      <c r="I1578" t="s">
        <v>31</v>
      </c>
      <c r="J1578" t="s">
        <v>31</v>
      </c>
      <c r="K1578" t="s">
        <v>31</v>
      </c>
      <c r="L1578" t="s">
        <v>31</v>
      </c>
      <c r="M1578" t="s">
        <v>31</v>
      </c>
      <c r="N1578" t="s">
        <v>32</v>
      </c>
      <c r="O1578" t="s">
        <v>31</v>
      </c>
      <c r="P1578" t="s">
        <v>31</v>
      </c>
      <c r="Q1578" t="s">
        <v>31</v>
      </c>
      <c r="R1578" t="s">
        <v>31</v>
      </c>
      <c r="S1578" t="s">
        <v>32</v>
      </c>
      <c r="T1578" t="s">
        <v>80</v>
      </c>
      <c r="U1578" t="s">
        <v>57</v>
      </c>
      <c r="V1578" t="s">
        <v>40</v>
      </c>
      <c r="W1578" t="s">
        <v>41</v>
      </c>
      <c r="X1578" t="s">
        <v>200</v>
      </c>
      <c r="Y1578" t="s">
        <v>5030</v>
      </c>
      <c r="Z1578">
        <v>3005475754</v>
      </c>
      <c r="AA1578" t="s">
        <v>37</v>
      </c>
    </row>
    <row r="1579" spans="1:27">
      <c r="A1579" s="1">
        <v>22048</v>
      </c>
      <c r="B1579" s="9">
        <v>45967</v>
      </c>
      <c r="C1579" s="1">
        <v>1</v>
      </c>
      <c r="D1579" s="1" t="s">
        <v>27</v>
      </c>
      <c r="E1579" s="1">
        <v>744333041</v>
      </c>
      <c r="F1579" t="s">
        <v>5031</v>
      </c>
      <c r="G1579" t="s">
        <v>5032</v>
      </c>
      <c r="H1579" t="s">
        <v>30</v>
      </c>
      <c r="I1579" t="s">
        <v>31</v>
      </c>
      <c r="J1579" t="s">
        <v>31</v>
      </c>
      <c r="K1579" t="s">
        <v>31</v>
      </c>
      <c r="L1579" t="s">
        <v>31</v>
      </c>
      <c r="M1579" t="s">
        <v>31</v>
      </c>
      <c r="N1579" t="s">
        <v>32</v>
      </c>
      <c r="O1579" t="s">
        <v>31</v>
      </c>
      <c r="P1579" t="s">
        <v>31</v>
      </c>
      <c r="Q1579" t="s">
        <v>31</v>
      </c>
      <c r="R1579" t="s">
        <v>31</v>
      </c>
      <c r="S1579" t="s">
        <v>32</v>
      </c>
      <c r="T1579" t="s">
        <v>108</v>
      </c>
      <c r="U1579" t="s">
        <v>57</v>
      </c>
      <c r="V1579" t="s">
        <v>40</v>
      </c>
      <c r="W1579" t="s">
        <v>41</v>
      </c>
      <c r="X1579" t="s">
        <v>174</v>
      </c>
      <c r="Y1579" t="s">
        <v>5033</v>
      </c>
      <c r="Z1579">
        <v>30223853351</v>
      </c>
      <c r="AA1579" t="s">
        <v>37</v>
      </c>
    </row>
    <row r="1580" spans="1:27">
      <c r="A1580" s="1">
        <v>22049</v>
      </c>
      <c r="B1580" s="9">
        <v>45967</v>
      </c>
      <c r="C1580" s="1">
        <v>1</v>
      </c>
      <c r="D1580" s="1" t="s">
        <v>27</v>
      </c>
      <c r="E1580" s="1">
        <v>1416665428</v>
      </c>
      <c r="F1580" t="s">
        <v>5034</v>
      </c>
      <c r="G1580" t="s">
        <v>5035</v>
      </c>
      <c r="H1580" t="s">
        <v>30</v>
      </c>
      <c r="I1580" t="s">
        <v>31</v>
      </c>
      <c r="J1580" t="s">
        <v>31</v>
      </c>
      <c r="K1580" t="s">
        <v>31</v>
      </c>
      <c r="L1580" t="s">
        <v>31</v>
      </c>
      <c r="M1580" t="s">
        <v>31</v>
      </c>
      <c r="N1580" t="s">
        <v>32</v>
      </c>
      <c r="O1580" t="s">
        <v>31</v>
      </c>
      <c r="P1580" t="s">
        <v>31</v>
      </c>
      <c r="Q1580" t="s">
        <v>31</v>
      </c>
      <c r="R1580" t="s">
        <v>31</v>
      </c>
      <c r="S1580" t="s">
        <v>32</v>
      </c>
      <c r="T1580" t="s">
        <v>80</v>
      </c>
      <c r="U1580" t="s">
        <v>57</v>
      </c>
      <c r="V1580" t="s">
        <v>40</v>
      </c>
      <c r="W1580" t="s">
        <v>41</v>
      </c>
      <c r="X1580" t="s">
        <v>5036</v>
      </c>
      <c r="Y1580" t="s">
        <v>5037</v>
      </c>
      <c r="Z1580">
        <v>3052220351</v>
      </c>
      <c r="AA1580" t="s">
        <v>37</v>
      </c>
    </row>
    <row r="1581" spans="1:27">
      <c r="A1581" s="1">
        <v>22050</v>
      </c>
      <c r="B1581" s="9">
        <v>45967</v>
      </c>
      <c r="C1581" s="1">
        <v>1</v>
      </c>
      <c r="D1581" s="1" t="s">
        <v>27</v>
      </c>
      <c r="E1581" s="1">
        <v>1745820142</v>
      </c>
      <c r="F1581" t="s">
        <v>5038</v>
      </c>
      <c r="G1581" t="s">
        <v>5039</v>
      </c>
      <c r="H1581" t="s">
        <v>30</v>
      </c>
      <c r="I1581" t="s">
        <v>31</v>
      </c>
      <c r="J1581" t="s">
        <v>31</v>
      </c>
      <c r="K1581" t="s">
        <v>31</v>
      </c>
      <c r="L1581" t="s">
        <v>31</v>
      </c>
      <c r="M1581" t="s">
        <v>31</v>
      </c>
      <c r="N1581" t="s">
        <v>32</v>
      </c>
      <c r="O1581" t="s">
        <v>31</v>
      </c>
      <c r="P1581" t="s">
        <v>31</v>
      </c>
      <c r="Q1581" t="s">
        <v>31</v>
      </c>
      <c r="R1581" t="s">
        <v>31</v>
      </c>
      <c r="S1581" t="s">
        <v>32</v>
      </c>
      <c r="T1581" t="s">
        <v>80</v>
      </c>
      <c r="U1581" t="s">
        <v>57</v>
      </c>
      <c r="V1581" t="s">
        <v>40</v>
      </c>
      <c r="W1581" t="s">
        <v>41</v>
      </c>
      <c r="X1581" t="s">
        <v>84</v>
      </c>
      <c r="Y1581" t="s">
        <v>5040</v>
      </c>
      <c r="Z1581">
        <v>3118801277</v>
      </c>
      <c r="AA1581" t="s">
        <v>37</v>
      </c>
    </row>
    <row r="1582" spans="1:27">
      <c r="A1582" s="1">
        <v>22051</v>
      </c>
      <c r="B1582" s="9">
        <v>45967</v>
      </c>
      <c r="C1582" s="1">
        <v>1</v>
      </c>
      <c r="D1582" s="1" t="s">
        <v>27</v>
      </c>
      <c r="E1582" s="1">
        <v>1962397836</v>
      </c>
      <c r="F1582" t="s">
        <v>5041</v>
      </c>
      <c r="G1582" t="s">
        <v>5042</v>
      </c>
      <c r="H1582" t="s">
        <v>30</v>
      </c>
      <c r="I1582" t="s">
        <v>31</v>
      </c>
      <c r="J1582" t="s">
        <v>31</v>
      </c>
      <c r="K1582" t="s">
        <v>31</v>
      </c>
      <c r="L1582" t="s">
        <v>31</v>
      </c>
      <c r="M1582" t="s">
        <v>31</v>
      </c>
      <c r="N1582" t="s">
        <v>32</v>
      </c>
      <c r="O1582" t="s">
        <v>31</v>
      </c>
      <c r="P1582" t="s">
        <v>31</v>
      </c>
      <c r="Q1582" t="s">
        <v>31</v>
      </c>
      <c r="R1582" t="s">
        <v>31</v>
      </c>
      <c r="S1582" t="s">
        <v>32</v>
      </c>
      <c r="T1582" t="s">
        <v>206</v>
      </c>
      <c r="U1582" t="s">
        <v>57</v>
      </c>
      <c r="V1582" t="s">
        <v>40</v>
      </c>
      <c r="W1582" t="s">
        <v>41</v>
      </c>
      <c r="Y1582" t="s">
        <v>5043</v>
      </c>
      <c r="Z1582">
        <v>3108589760</v>
      </c>
      <c r="AA1582" t="s">
        <v>37</v>
      </c>
    </row>
    <row r="1583" spans="1:27">
      <c r="A1583" s="1">
        <v>22052</v>
      </c>
      <c r="B1583" s="9">
        <v>45967</v>
      </c>
      <c r="C1583" s="1">
        <v>1</v>
      </c>
      <c r="D1583" s="1" t="s">
        <v>27</v>
      </c>
      <c r="E1583" s="1">
        <v>714114638</v>
      </c>
      <c r="F1583" t="s">
        <v>5044</v>
      </c>
      <c r="G1583" t="s">
        <v>5045</v>
      </c>
      <c r="H1583" t="s">
        <v>30</v>
      </c>
      <c r="I1583" t="s">
        <v>31</v>
      </c>
      <c r="J1583" t="s">
        <v>31</v>
      </c>
      <c r="K1583" t="s">
        <v>31</v>
      </c>
      <c r="L1583" t="s">
        <v>31</v>
      </c>
      <c r="M1583" t="s">
        <v>31</v>
      </c>
      <c r="N1583" t="s">
        <v>32</v>
      </c>
      <c r="O1583" t="s">
        <v>31</v>
      </c>
      <c r="P1583" t="s">
        <v>31</v>
      </c>
      <c r="Q1583" t="s">
        <v>31</v>
      </c>
      <c r="R1583" t="s">
        <v>31</v>
      </c>
      <c r="S1583" t="s">
        <v>32</v>
      </c>
      <c r="T1583" t="s">
        <v>80</v>
      </c>
      <c r="U1583" t="s">
        <v>57</v>
      </c>
      <c r="V1583" t="s">
        <v>40</v>
      </c>
      <c r="W1583" t="s">
        <v>41</v>
      </c>
      <c r="X1583" t="s">
        <v>200</v>
      </c>
      <c r="Y1583" t="s">
        <v>5046</v>
      </c>
      <c r="Z1583">
        <v>2192548285</v>
      </c>
      <c r="AA1583" t="s">
        <v>37</v>
      </c>
    </row>
    <row r="1584" spans="1:27">
      <c r="A1584" s="1">
        <v>22053</v>
      </c>
      <c r="B1584" s="9">
        <v>45967</v>
      </c>
      <c r="C1584" s="1">
        <v>1</v>
      </c>
      <c r="D1584" s="1" t="s">
        <v>27</v>
      </c>
      <c r="E1584" s="1">
        <v>1966393733</v>
      </c>
      <c r="F1584" t="s">
        <v>5047</v>
      </c>
      <c r="G1584" t="s">
        <v>5048</v>
      </c>
      <c r="H1584" t="s">
        <v>111</v>
      </c>
      <c r="I1584" t="s">
        <v>31</v>
      </c>
      <c r="J1584" t="s">
        <v>31</v>
      </c>
      <c r="K1584" t="s">
        <v>31</v>
      </c>
      <c r="L1584" t="s">
        <v>31</v>
      </c>
      <c r="M1584" t="s">
        <v>31</v>
      </c>
      <c r="N1584" t="s">
        <v>32</v>
      </c>
      <c r="O1584" t="s">
        <v>31</v>
      </c>
      <c r="P1584" t="s">
        <v>31</v>
      </c>
      <c r="Q1584" t="s">
        <v>31</v>
      </c>
      <c r="R1584" t="s">
        <v>32</v>
      </c>
      <c r="S1584" t="s">
        <v>31</v>
      </c>
      <c r="T1584" t="s">
        <v>108</v>
      </c>
      <c r="U1584" t="s">
        <v>57</v>
      </c>
      <c r="V1584" t="s">
        <v>40</v>
      </c>
      <c r="W1584" t="s">
        <v>41</v>
      </c>
      <c r="X1584" t="s">
        <v>174</v>
      </c>
      <c r="Y1584" t="s">
        <v>5049</v>
      </c>
      <c r="Z1584">
        <v>3157655907</v>
      </c>
      <c r="AA1584" t="s">
        <v>68</v>
      </c>
    </row>
    <row r="1585" spans="1:27">
      <c r="A1585" s="1">
        <v>22054</v>
      </c>
      <c r="B1585" s="9">
        <v>45967</v>
      </c>
      <c r="C1585" s="1">
        <v>1</v>
      </c>
      <c r="D1585" s="1" t="s">
        <v>27</v>
      </c>
      <c r="E1585" s="1">
        <v>919457817</v>
      </c>
      <c r="F1585" t="s">
        <v>5050</v>
      </c>
      <c r="G1585" t="s">
        <v>5051</v>
      </c>
      <c r="H1585" t="s">
        <v>30</v>
      </c>
      <c r="I1585" t="s">
        <v>31</v>
      </c>
      <c r="J1585" t="s">
        <v>31</v>
      </c>
      <c r="K1585" t="s">
        <v>31</v>
      </c>
      <c r="L1585" t="s">
        <v>31</v>
      </c>
      <c r="M1585" t="s">
        <v>31</v>
      </c>
      <c r="N1585" t="s">
        <v>32</v>
      </c>
      <c r="O1585" t="s">
        <v>32</v>
      </c>
      <c r="P1585" t="s">
        <v>31</v>
      </c>
      <c r="Q1585" t="s">
        <v>31</v>
      </c>
      <c r="R1585" t="s">
        <v>31</v>
      </c>
      <c r="S1585" t="s">
        <v>31</v>
      </c>
      <c r="T1585" t="s">
        <v>206</v>
      </c>
      <c r="U1585" t="s">
        <v>57</v>
      </c>
      <c r="V1585" t="s">
        <v>40</v>
      </c>
      <c r="W1585" t="s">
        <v>41</v>
      </c>
      <c r="Y1585" t="s">
        <v>5052</v>
      </c>
      <c r="AA1585" t="s">
        <v>37</v>
      </c>
    </row>
    <row r="1586" spans="1:27">
      <c r="A1586" s="1">
        <v>22055</v>
      </c>
      <c r="B1586" s="9">
        <v>45967</v>
      </c>
      <c r="C1586" s="1">
        <v>1</v>
      </c>
      <c r="D1586" s="1" t="s">
        <v>27</v>
      </c>
      <c r="E1586" s="1">
        <v>998942373</v>
      </c>
      <c r="F1586" t="s">
        <v>5053</v>
      </c>
      <c r="G1586" t="s">
        <v>5054</v>
      </c>
      <c r="H1586" t="s">
        <v>111</v>
      </c>
      <c r="I1586" t="s">
        <v>31</v>
      </c>
      <c r="J1586" t="s">
        <v>31</v>
      </c>
      <c r="K1586" t="s">
        <v>31</v>
      </c>
      <c r="L1586" t="s">
        <v>31</v>
      </c>
      <c r="M1586" t="s">
        <v>31</v>
      </c>
      <c r="N1586" t="s">
        <v>32</v>
      </c>
      <c r="O1586" t="s">
        <v>31</v>
      </c>
      <c r="P1586" t="s">
        <v>31</v>
      </c>
      <c r="Q1586" t="s">
        <v>31</v>
      </c>
      <c r="R1586" t="s">
        <v>31</v>
      </c>
      <c r="S1586" t="s">
        <v>32</v>
      </c>
      <c r="T1586" t="s">
        <v>156</v>
      </c>
      <c r="U1586" t="s">
        <v>57</v>
      </c>
      <c r="V1586" t="s">
        <v>40</v>
      </c>
      <c r="W1586" t="s">
        <v>41</v>
      </c>
      <c r="X1586" t="s">
        <v>5055</v>
      </c>
      <c r="Y1586" t="s">
        <v>5056</v>
      </c>
      <c r="Z1586">
        <v>3001478523</v>
      </c>
      <c r="AA1586" t="s">
        <v>37</v>
      </c>
    </row>
    <row r="1587" spans="1:27">
      <c r="A1587" s="1">
        <v>22056</v>
      </c>
      <c r="B1587" s="9">
        <v>45967</v>
      </c>
      <c r="C1587" s="1">
        <v>1</v>
      </c>
      <c r="D1587" s="1" t="s">
        <v>27</v>
      </c>
      <c r="E1587" s="1">
        <v>459058701</v>
      </c>
      <c r="F1587" t="s">
        <v>5057</v>
      </c>
      <c r="G1587" t="s">
        <v>5058</v>
      </c>
      <c r="H1587" t="s">
        <v>30</v>
      </c>
      <c r="I1587" t="s">
        <v>31</v>
      </c>
      <c r="J1587" t="s">
        <v>31</v>
      </c>
      <c r="K1587" t="s">
        <v>31</v>
      </c>
      <c r="L1587" t="s">
        <v>31</v>
      </c>
      <c r="M1587" t="s">
        <v>31</v>
      </c>
      <c r="N1587" t="s">
        <v>32</v>
      </c>
      <c r="O1587" t="s">
        <v>31</v>
      </c>
      <c r="P1587" t="s">
        <v>31</v>
      </c>
      <c r="Q1587" t="s">
        <v>31</v>
      </c>
      <c r="R1587" t="s">
        <v>31</v>
      </c>
      <c r="S1587" t="s">
        <v>32</v>
      </c>
      <c r="T1587" t="s">
        <v>80</v>
      </c>
      <c r="U1587" t="s">
        <v>57</v>
      </c>
      <c r="V1587" t="s">
        <v>40</v>
      </c>
      <c r="W1587" t="s">
        <v>41</v>
      </c>
      <c r="Y1587" t="s">
        <v>5059</v>
      </c>
      <c r="Z1587" t="s">
        <v>5060</v>
      </c>
      <c r="AA1587" t="s">
        <v>37</v>
      </c>
    </row>
    <row r="1588" spans="1:27">
      <c r="A1588" s="1">
        <v>22057</v>
      </c>
      <c r="B1588" s="9">
        <v>45967</v>
      </c>
      <c r="C1588" s="1">
        <v>1</v>
      </c>
      <c r="D1588" s="1" t="s">
        <v>27</v>
      </c>
      <c r="E1588" s="1">
        <v>190128540</v>
      </c>
      <c r="F1588" t="s">
        <v>5061</v>
      </c>
      <c r="G1588" t="s">
        <v>5062</v>
      </c>
      <c r="H1588" t="s">
        <v>111</v>
      </c>
      <c r="I1588" t="s">
        <v>31</v>
      </c>
      <c r="J1588" t="s">
        <v>31</v>
      </c>
      <c r="K1588" t="s">
        <v>31</v>
      </c>
      <c r="L1588" t="s">
        <v>31</v>
      </c>
      <c r="M1588" t="s">
        <v>31</v>
      </c>
      <c r="N1588" t="s">
        <v>32</v>
      </c>
      <c r="O1588" t="s">
        <v>31</v>
      </c>
      <c r="P1588" t="s">
        <v>31</v>
      </c>
      <c r="Q1588" t="s">
        <v>31</v>
      </c>
      <c r="R1588" t="s">
        <v>31</v>
      </c>
      <c r="S1588" t="s">
        <v>32</v>
      </c>
      <c r="T1588" t="s">
        <v>118</v>
      </c>
      <c r="U1588" t="s">
        <v>34</v>
      </c>
      <c r="V1588" t="s">
        <v>40</v>
      </c>
      <c r="W1588" t="s">
        <v>41</v>
      </c>
      <c r="Y1588" t="s">
        <v>5063</v>
      </c>
      <c r="Z1588">
        <v>3103242061</v>
      </c>
      <c r="AA1588" t="s">
        <v>37</v>
      </c>
    </row>
    <row r="1589" spans="1:27">
      <c r="A1589" s="1">
        <v>22058</v>
      </c>
      <c r="B1589" s="9">
        <v>45967</v>
      </c>
      <c r="C1589" s="1">
        <v>1</v>
      </c>
      <c r="D1589" s="1" t="s">
        <v>27</v>
      </c>
      <c r="E1589" s="1">
        <v>1212089825</v>
      </c>
      <c r="F1589" t="s">
        <v>5064</v>
      </c>
      <c r="G1589" t="s">
        <v>5065</v>
      </c>
      <c r="H1589" t="s">
        <v>111</v>
      </c>
      <c r="I1589" t="s">
        <v>31</v>
      </c>
      <c r="J1589" t="s">
        <v>31</v>
      </c>
      <c r="K1589" t="s">
        <v>31</v>
      </c>
      <c r="L1589" t="s">
        <v>31</v>
      </c>
      <c r="M1589" t="s">
        <v>31</v>
      </c>
      <c r="N1589" t="s">
        <v>32</v>
      </c>
      <c r="O1589" t="s">
        <v>31</v>
      </c>
      <c r="P1589" t="s">
        <v>31</v>
      </c>
      <c r="Q1589" t="s">
        <v>31</v>
      </c>
      <c r="R1589" t="s">
        <v>31</v>
      </c>
      <c r="S1589" t="s">
        <v>32</v>
      </c>
      <c r="T1589" t="s">
        <v>147</v>
      </c>
      <c r="U1589" t="s">
        <v>57</v>
      </c>
      <c r="V1589" t="s">
        <v>40</v>
      </c>
      <c r="W1589" t="s">
        <v>41</v>
      </c>
      <c r="X1589" t="s">
        <v>31</v>
      </c>
      <c r="Y1589" t="s">
        <v>5066</v>
      </c>
      <c r="Z1589">
        <v>3208040355</v>
      </c>
      <c r="AA1589" t="s">
        <v>37</v>
      </c>
    </row>
    <row r="1590" spans="1:27">
      <c r="A1590" s="1">
        <v>22059</v>
      </c>
      <c r="B1590" s="9">
        <v>45967</v>
      </c>
      <c r="C1590" s="1">
        <v>1</v>
      </c>
      <c r="D1590" s="1" t="s">
        <v>27</v>
      </c>
      <c r="E1590" s="1">
        <v>1120613224</v>
      </c>
      <c r="F1590" t="s">
        <v>5067</v>
      </c>
      <c r="G1590" t="s">
        <v>5068</v>
      </c>
      <c r="H1590" t="s">
        <v>111</v>
      </c>
      <c r="I1590" t="s">
        <v>31</v>
      </c>
      <c r="J1590" t="s">
        <v>31</v>
      </c>
      <c r="K1590" t="s">
        <v>31</v>
      </c>
      <c r="L1590" t="s">
        <v>31</v>
      </c>
      <c r="M1590" t="s">
        <v>31</v>
      </c>
      <c r="N1590" t="s">
        <v>32</v>
      </c>
      <c r="O1590" t="s">
        <v>31</v>
      </c>
      <c r="P1590" t="s">
        <v>31</v>
      </c>
      <c r="Q1590" t="s">
        <v>31</v>
      </c>
      <c r="R1590" t="s">
        <v>31</v>
      </c>
      <c r="S1590" t="s">
        <v>32</v>
      </c>
      <c r="T1590" t="s">
        <v>91</v>
      </c>
      <c r="U1590" t="s">
        <v>57</v>
      </c>
      <c r="V1590" t="s">
        <v>40</v>
      </c>
      <c r="W1590" t="s">
        <v>41</v>
      </c>
      <c r="X1590" t="s">
        <v>66</v>
      </c>
      <c r="Y1590" t="s">
        <v>5069</v>
      </c>
      <c r="Z1590">
        <v>3132894045</v>
      </c>
      <c r="AA1590" t="s">
        <v>37</v>
      </c>
    </row>
    <row r="1591" spans="1:27">
      <c r="A1591" s="1">
        <v>22060</v>
      </c>
      <c r="B1591" s="9">
        <v>45967</v>
      </c>
      <c r="C1591" s="1">
        <v>1</v>
      </c>
      <c r="D1591" s="1" t="s">
        <v>27</v>
      </c>
      <c r="E1591" s="1">
        <v>413365808</v>
      </c>
      <c r="F1591" t="s">
        <v>5070</v>
      </c>
      <c r="G1591" t="s">
        <v>5071</v>
      </c>
      <c r="H1591" t="s">
        <v>111</v>
      </c>
      <c r="I1591" t="s">
        <v>31</v>
      </c>
      <c r="J1591" t="s">
        <v>31</v>
      </c>
      <c r="K1591" t="s">
        <v>31</v>
      </c>
      <c r="L1591" t="s">
        <v>31</v>
      </c>
      <c r="M1591" t="s">
        <v>31</v>
      </c>
      <c r="N1591" t="s">
        <v>32</v>
      </c>
      <c r="O1591" t="s">
        <v>31</v>
      </c>
      <c r="P1591" t="s">
        <v>31</v>
      </c>
      <c r="Q1591" t="s">
        <v>31</v>
      </c>
      <c r="R1591" t="s">
        <v>31</v>
      </c>
      <c r="S1591" t="s">
        <v>32</v>
      </c>
      <c r="T1591" t="s">
        <v>160</v>
      </c>
      <c r="U1591" t="s">
        <v>34</v>
      </c>
      <c r="V1591" t="s">
        <v>40</v>
      </c>
      <c r="W1591" t="s">
        <v>41</v>
      </c>
      <c r="Y1591" t="s">
        <v>5072</v>
      </c>
      <c r="Z1591">
        <v>3024664854</v>
      </c>
      <c r="AA1591" t="s">
        <v>37</v>
      </c>
    </row>
    <row r="1592" spans="1:27">
      <c r="A1592" s="1">
        <v>22061</v>
      </c>
      <c r="B1592" s="9">
        <v>45967</v>
      </c>
      <c r="C1592" s="1">
        <v>1</v>
      </c>
      <c r="D1592" s="1" t="s">
        <v>27</v>
      </c>
      <c r="E1592" s="1">
        <v>591470671</v>
      </c>
      <c r="F1592" t="s">
        <v>5073</v>
      </c>
      <c r="G1592" t="s">
        <v>5074</v>
      </c>
      <c r="H1592" t="s">
        <v>30</v>
      </c>
      <c r="I1592" t="s">
        <v>31</v>
      </c>
      <c r="J1592" t="s">
        <v>31</v>
      </c>
      <c r="K1592" t="s">
        <v>31</v>
      </c>
      <c r="L1592" t="s">
        <v>31</v>
      </c>
      <c r="M1592" t="s">
        <v>31</v>
      </c>
      <c r="N1592" t="s">
        <v>32</v>
      </c>
      <c r="O1592" t="s">
        <v>31</v>
      </c>
      <c r="P1592" t="s">
        <v>31</v>
      </c>
      <c r="Q1592" t="s">
        <v>31</v>
      </c>
      <c r="R1592" t="s">
        <v>31</v>
      </c>
      <c r="S1592" t="s">
        <v>32</v>
      </c>
      <c r="T1592" t="s">
        <v>80</v>
      </c>
      <c r="U1592" t="s">
        <v>34</v>
      </c>
      <c r="V1592" t="s">
        <v>40</v>
      </c>
      <c r="W1592" t="s">
        <v>41</v>
      </c>
      <c r="X1592" t="s">
        <v>5075</v>
      </c>
      <c r="Y1592" t="s">
        <v>5076</v>
      </c>
      <c r="Z1592">
        <v>3132121952</v>
      </c>
      <c r="AA1592" t="s">
        <v>37</v>
      </c>
    </row>
    <row r="1593" spans="1:27">
      <c r="A1593" s="1">
        <v>22062</v>
      </c>
      <c r="B1593" s="9">
        <v>45967</v>
      </c>
      <c r="C1593" s="1">
        <v>1</v>
      </c>
      <c r="D1593" s="1" t="s">
        <v>27</v>
      </c>
      <c r="E1593" s="1">
        <v>1039204722</v>
      </c>
      <c r="F1593" t="s">
        <v>5077</v>
      </c>
      <c r="G1593" t="s">
        <v>5078</v>
      </c>
      <c r="H1593" t="s">
        <v>111</v>
      </c>
      <c r="I1593" t="s">
        <v>31</v>
      </c>
      <c r="J1593" t="s">
        <v>31</v>
      </c>
      <c r="K1593" t="s">
        <v>31</v>
      </c>
      <c r="L1593" t="s">
        <v>31</v>
      </c>
      <c r="M1593" t="s">
        <v>31</v>
      </c>
      <c r="N1593" t="s">
        <v>32</v>
      </c>
      <c r="O1593" t="s">
        <v>31</v>
      </c>
      <c r="P1593" t="s">
        <v>31</v>
      </c>
      <c r="Q1593" t="s">
        <v>31</v>
      </c>
      <c r="R1593" t="s">
        <v>31</v>
      </c>
      <c r="S1593" t="s">
        <v>32</v>
      </c>
      <c r="T1593" t="s">
        <v>141</v>
      </c>
      <c r="U1593" t="s">
        <v>34</v>
      </c>
      <c r="V1593" t="s">
        <v>40</v>
      </c>
      <c r="W1593" t="s">
        <v>41</v>
      </c>
      <c r="X1593" t="s">
        <v>508</v>
      </c>
      <c r="Y1593" t="s">
        <v>5079</v>
      </c>
      <c r="Z1593">
        <v>3244906497</v>
      </c>
      <c r="AA1593" t="s">
        <v>37</v>
      </c>
    </row>
    <row r="1594" spans="1:27">
      <c r="A1594" s="1">
        <v>22063</v>
      </c>
      <c r="B1594" s="9">
        <v>45967</v>
      </c>
      <c r="C1594" s="1">
        <v>1</v>
      </c>
      <c r="D1594" s="1" t="s">
        <v>27</v>
      </c>
      <c r="E1594" s="1">
        <v>698260983</v>
      </c>
      <c r="F1594" t="s">
        <v>5080</v>
      </c>
      <c r="G1594" t="s">
        <v>5081</v>
      </c>
      <c r="H1594" t="s">
        <v>30</v>
      </c>
      <c r="I1594" t="s">
        <v>32</v>
      </c>
      <c r="J1594" t="s">
        <v>31</v>
      </c>
      <c r="K1594" t="s">
        <v>31</v>
      </c>
      <c r="L1594" t="s">
        <v>31</v>
      </c>
      <c r="M1594" t="s">
        <v>31</v>
      </c>
      <c r="N1594" t="s">
        <v>31</v>
      </c>
      <c r="O1594" t="s">
        <v>31</v>
      </c>
      <c r="P1594" t="s">
        <v>31</v>
      </c>
      <c r="Q1594" t="s">
        <v>31</v>
      </c>
      <c r="R1594" t="s">
        <v>31</v>
      </c>
      <c r="S1594" t="s">
        <v>32</v>
      </c>
      <c r="T1594" t="s">
        <v>193</v>
      </c>
      <c r="U1594" t="s">
        <v>57</v>
      </c>
      <c r="V1594" t="s">
        <v>40</v>
      </c>
      <c r="W1594" t="s">
        <v>41</v>
      </c>
      <c r="Y1594" t="s">
        <v>5082</v>
      </c>
      <c r="Z1594">
        <v>3174321080</v>
      </c>
      <c r="AA1594" t="s">
        <v>37</v>
      </c>
    </row>
    <row r="1595" spans="1:27">
      <c r="A1595" s="1">
        <v>22064</v>
      </c>
      <c r="B1595" s="9">
        <v>45967</v>
      </c>
      <c r="C1595" s="1">
        <v>1</v>
      </c>
      <c r="D1595" s="1" t="s">
        <v>27</v>
      </c>
      <c r="E1595" s="1">
        <v>1028098524</v>
      </c>
      <c r="F1595" t="s">
        <v>5083</v>
      </c>
      <c r="G1595" t="s">
        <v>5084</v>
      </c>
      <c r="H1595" t="s">
        <v>30</v>
      </c>
      <c r="I1595" t="s">
        <v>31</v>
      </c>
      <c r="J1595" t="s">
        <v>31</v>
      </c>
      <c r="K1595" t="s">
        <v>31</v>
      </c>
      <c r="L1595" t="s">
        <v>31</v>
      </c>
      <c r="M1595" t="s">
        <v>31</v>
      </c>
      <c r="N1595" t="s">
        <v>32</v>
      </c>
      <c r="O1595" t="s">
        <v>31</v>
      </c>
      <c r="P1595" t="s">
        <v>31</v>
      </c>
      <c r="Q1595" t="s">
        <v>31</v>
      </c>
      <c r="R1595" t="s">
        <v>31</v>
      </c>
      <c r="S1595" t="s">
        <v>32</v>
      </c>
      <c r="T1595" t="s">
        <v>147</v>
      </c>
      <c r="U1595" t="s">
        <v>57</v>
      </c>
      <c r="V1595" t="s">
        <v>40</v>
      </c>
      <c r="W1595" t="s">
        <v>41</v>
      </c>
      <c r="X1595" t="s">
        <v>31</v>
      </c>
      <c r="Y1595" t="s">
        <v>5085</v>
      </c>
      <c r="Z1595">
        <v>3133583286</v>
      </c>
      <c r="AA1595" t="s">
        <v>37</v>
      </c>
    </row>
    <row r="1596" spans="1:27">
      <c r="A1596" s="1">
        <v>22065</v>
      </c>
      <c r="B1596" s="9">
        <v>45967</v>
      </c>
      <c r="C1596" s="1">
        <v>1</v>
      </c>
      <c r="D1596" s="1" t="s">
        <v>27</v>
      </c>
      <c r="E1596" s="1">
        <v>1833950289</v>
      </c>
      <c r="F1596" t="s">
        <v>5086</v>
      </c>
      <c r="G1596" t="s">
        <v>5087</v>
      </c>
      <c r="H1596" t="s">
        <v>30</v>
      </c>
      <c r="I1596" t="s">
        <v>31</v>
      </c>
      <c r="J1596" t="s">
        <v>31</v>
      </c>
      <c r="K1596" t="s">
        <v>31</v>
      </c>
      <c r="L1596" t="s">
        <v>31</v>
      </c>
      <c r="M1596" t="s">
        <v>31</v>
      </c>
      <c r="N1596" t="s">
        <v>32</v>
      </c>
      <c r="O1596" t="s">
        <v>31</v>
      </c>
      <c r="P1596" t="s">
        <v>31</v>
      </c>
      <c r="Q1596" t="s">
        <v>31</v>
      </c>
      <c r="R1596" t="s">
        <v>31</v>
      </c>
      <c r="S1596" t="s">
        <v>32</v>
      </c>
      <c r="T1596" t="s">
        <v>193</v>
      </c>
      <c r="U1596" t="s">
        <v>57</v>
      </c>
      <c r="V1596" t="s">
        <v>40</v>
      </c>
      <c r="W1596" t="s">
        <v>41</v>
      </c>
      <c r="X1596" t="s">
        <v>5088</v>
      </c>
      <c r="Y1596" t="s">
        <v>5089</v>
      </c>
      <c r="Z1596">
        <v>3194937933</v>
      </c>
      <c r="AA1596" t="s">
        <v>37</v>
      </c>
    </row>
    <row r="1597" spans="1:27">
      <c r="A1597" s="1">
        <v>22066</v>
      </c>
      <c r="B1597" s="9">
        <v>45967</v>
      </c>
      <c r="C1597" s="1">
        <v>1</v>
      </c>
      <c r="D1597" s="1" t="s">
        <v>27</v>
      </c>
      <c r="E1597" s="1">
        <v>129444603</v>
      </c>
      <c r="F1597" t="s">
        <v>5090</v>
      </c>
      <c r="G1597" t="s">
        <v>5091</v>
      </c>
      <c r="H1597" t="s">
        <v>30</v>
      </c>
      <c r="I1597" t="s">
        <v>31</v>
      </c>
      <c r="J1597" t="s">
        <v>31</v>
      </c>
      <c r="K1597" t="s">
        <v>31</v>
      </c>
      <c r="L1597" t="s">
        <v>31</v>
      </c>
      <c r="M1597" t="s">
        <v>32</v>
      </c>
      <c r="N1597" t="s">
        <v>31</v>
      </c>
      <c r="O1597" t="s">
        <v>31</v>
      </c>
      <c r="P1597" t="s">
        <v>31</v>
      </c>
      <c r="Q1597" t="s">
        <v>31</v>
      </c>
      <c r="R1597" t="s">
        <v>31</v>
      </c>
      <c r="S1597" t="s">
        <v>32</v>
      </c>
      <c r="T1597" t="s">
        <v>193</v>
      </c>
      <c r="U1597" t="s">
        <v>57</v>
      </c>
      <c r="V1597" t="s">
        <v>40</v>
      </c>
      <c r="W1597" t="s">
        <v>41</v>
      </c>
      <c r="X1597" t="s">
        <v>5092</v>
      </c>
      <c r="Y1597" t="s">
        <v>5093</v>
      </c>
      <c r="Z1597">
        <v>3143888679</v>
      </c>
      <c r="AA1597" t="s">
        <v>37</v>
      </c>
    </row>
    <row r="1598" spans="1:27">
      <c r="A1598" s="1">
        <v>22067</v>
      </c>
      <c r="B1598" s="9">
        <v>45967</v>
      </c>
      <c r="C1598" s="1">
        <v>1</v>
      </c>
      <c r="D1598" s="1" t="s">
        <v>27</v>
      </c>
      <c r="E1598" s="1">
        <v>646826221</v>
      </c>
      <c r="F1598" t="s">
        <v>5094</v>
      </c>
      <c r="G1598" t="s">
        <v>5095</v>
      </c>
      <c r="H1598" t="s">
        <v>111</v>
      </c>
      <c r="I1598" t="s">
        <v>31</v>
      </c>
      <c r="J1598" t="s">
        <v>31</v>
      </c>
      <c r="K1598" t="s">
        <v>31</v>
      </c>
      <c r="L1598" t="s">
        <v>31</v>
      </c>
      <c r="M1598" t="s">
        <v>31</v>
      </c>
      <c r="N1598" t="s">
        <v>32</v>
      </c>
      <c r="O1598" t="s">
        <v>31</v>
      </c>
      <c r="P1598" t="s">
        <v>31</v>
      </c>
      <c r="Q1598" t="s">
        <v>31</v>
      </c>
      <c r="R1598" t="s">
        <v>31</v>
      </c>
      <c r="S1598" t="s">
        <v>32</v>
      </c>
      <c r="T1598" t="s">
        <v>156</v>
      </c>
      <c r="U1598" t="s">
        <v>57</v>
      </c>
      <c r="V1598" t="s">
        <v>40</v>
      </c>
      <c r="W1598" t="s">
        <v>41</v>
      </c>
      <c r="X1598" t="s">
        <v>5096</v>
      </c>
      <c r="Y1598" t="s">
        <v>4973</v>
      </c>
      <c r="Z1598">
        <v>1</v>
      </c>
      <c r="AA1598" t="s">
        <v>37</v>
      </c>
    </row>
    <row r="1599" spans="1:27">
      <c r="A1599" s="1">
        <v>22068</v>
      </c>
      <c r="B1599" s="9">
        <v>45967</v>
      </c>
      <c r="C1599" s="1">
        <v>1</v>
      </c>
      <c r="D1599" s="1" t="s">
        <v>27</v>
      </c>
      <c r="E1599" s="1">
        <v>2087469407</v>
      </c>
      <c r="F1599" t="s">
        <v>5097</v>
      </c>
      <c r="G1599" t="s">
        <v>5098</v>
      </c>
      <c r="H1599" t="s">
        <v>30</v>
      </c>
      <c r="I1599" t="s">
        <v>31</v>
      </c>
      <c r="J1599" t="s">
        <v>31</v>
      </c>
      <c r="K1599" t="s">
        <v>31</v>
      </c>
      <c r="L1599" t="s">
        <v>31</v>
      </c>
      <c r="M1599" t="s">
        <v>31</v>
      </c>
      <c r="N1599" t="s">
        <v>32</v>
      </c>
      <c r="O1599" t="s">
        <v>31</v>
      </c>
      <c r="P1599" t="s">
        <v>31</v>
      </c>
      <c r="Q1599" t="s">
        <v>31</v>
      </c>
      <c r="R1599" t="s">
        <v>31</v>
      </c>
      <c r="S1599" t="s">
        <v>32</v>
      </c>
      <c r="T1599" t="s">
        <v>80</v>
      </c>
      <c r="U1599" t="s">
        <v>57</v>
      </c>
      <c r="V1599" t="s">
        <v>40</v>
      </c>
      <c r="W1599" t="s">
        <v>41</v>
      </c>
      <c r="Y1599" t="s">
        <v>5099</v>
      </c>
      <c r="Z1599">
        <v>3209360114</v>
      </c>
      <c r="AA1599" t="s">
        <v>37</v>
      </c>
    </row>
    <row r="1600" spans="1:27">
      <c r="A1600" s="1">
        <v>22069</v>
      </c>
      <c r="B1600" s="9">
        <v>45967</v>
      </c>
      <c r="C1600" s="1">
        <v>1</v>
      </c>
      <c r="D1600" s="1" t="s">
        <v>27</v>
      </c>
      <c r="E1600" s="1">
        <v>1147872101</v>
      </c>
      <c r="F1600" t="s">
        <v>5100</v>
      </c>
      <c r="G1600" t="s">
        <v>5101</v>
      </c>
      <c r="H1600" t="s">
        <v>30</v>
      </c>
      <c r="I1600" t="s">
        <v>31</v>
      </c>
      <c r="J1600" t="s">
        <v>31</v>
      </c>
      <c r="K1600" t="s">
        <v>31</v>
      </c>
      <c r="L1600" t="s">
        <v>31</v>
      </c>
      <c r="M1600" t="s">
        <v>31</v>
      </c>
      <c r="N1600" t="s">
        <v>32</v>
      </c>
      <c r="O1600" t="s">
        <v>31</v>
      </c>
      <c r="P1600" t="s">
        <v>31</v>
      </c>
      <c r="Q1600" t="s">
        <v>31</v>
      </c>
      <c r="R1600" t="s">
        <v>31</v>
      </c>
      <c r="S1600" t="s">
        <v>32</v>
      </c>
      <c r="T1600" t="s">
        <v>80</v>
      </c>
      <c r="U1600" t="s">
        <v>57</v>
      </c>
      <c r="V1600" t="s">
        <v>40</v>
      </c>
      <c r="W1600" t="s">
        <v>41</v>
      </c>
      <c r="X1600" t="s">
        <v>5102</v>
      </c>
      <c r="Y1600" t="s">
        <v>5103</v>
      </c>
      <c r="Z1600">
        <v>3174670087</v>
      </c>
      <c r="AA1600" t="s">
        <v>37</v>
      </c>
    </row>
    <row r="1601" spans="1:27">
      <c r="A1601" s="1">
        <v>22070</v>
      </c>
      <c r="B1601" s="9">
        <v>45967</v>
      </c>
      <c r="C1601" s="1">
        <v>1</v>
      </c>
      <c r="D1601" s="1" t="s">
        <v>27</v>
      </c>
      <c r="E1601" s="1">
        <v>1060533872</v>
      </c>
      <c r="F1601" t="s">
        <v>5104</v>
      </c>
      <c r="G1601" t="s">
        <v>5105</v>
      </c>
      <c r="H1601" t="s">
        <v>111</v>
      </c>
      <c r="I1601" t="s">
        <v>31</v>
      </c>
      <c r="J1601" t="s">
        <v>31</v>
      </c>
      <c r="K1601" t="s">
        <v>31</v>
      </c>
      <c r="L1601" t="s">
        <v>31</v>
      </c>
      <c r="M1601" t="s">
        <v>31</v>
      </c>
      <c r="N1601" t="s">
        <v>32</v>
      </c>
      <c r="O1601" t="s">
        <v>31</v>
      </c>
      <c r="P1601" t="s">
        <v>31</v>
      </c>
      <c r="Q1601" t="s">
        <v>31</v>
      </c>
      <c r="R1601" t="s">
        <v>31</v>
      </c>
      <c r="S1601" t="s">
        <v>32</v>
      </c>
      <c r="T1601" t="s">
        <v>99</v>
      </c>
      <c r="U1601" t="s">
        <v>57</v>
      </c>
      <c r="V1601" t="s">
        <v>40</v>
      </c>
      <c r="W1601" t="s">
        <v>41</v>
      </c>
      <c r="X1601" t="s">
        <v>1130</v>
      </c>
      <c r="Y1601" t="s">
        <v>5106</v>
      </c>
      <c r="Z1601">
        <v>3228495552</v>
      </c>
      <c r="AA1601" t="s">
        <v>37</v>
      </c>
    </row>
    <row r="1602" spans="1:27">
      <c r="A1602" s="1">
        <v>22071</v>
      </c>
      <c r="B1602" s="9">
        <v>45967</v>
      </c>
      <c r="C1602" s="1">
        <v>1</v>
      </c>
      <c r="D1602" s="1" t="s">
        <v>27</v>
      </c>
      <c r="E1602" s="1">
        <v>1896432723</v>
      </c>
      <c r="F1602" t="s">
        <v>5107</v>
      </c>
      <c r="G1602" t="s">
        <v>5108</v>
      </c>
      <c r="H1602" t="s">
        <v>30</v>
      </c>
      <c r="I1602" t="s">
        <v>31</v>
      </c>
      <c r="J1602" t="s">
        <v>31</v>
      </c>
      <c r="K1602" t="s">
        <v>31</v>
      </c>
      <c r="L1602" t="s">
        <v>31</v>
      </c>
      <c r="M1602" t="s">
        <v>31</v>
      </c>
      <c r="N1602" t="s">
        <v>32</v>
      </c>
      <c r="O1602" t="s">
        <v>31</v>
      </c>
      <c r="P1602" t="s">
        <v>31</v>
      </c>
      <c r="Q1602" t="s">
        <v>31</v>
      </c>
      <c r="R1602" t="s">
        <v>31</v>
      </c>
      <c r="S1602" t="s">
        <v>32</v>
      </c>
      <c r="T1602" t="s">
        <v>156</v>
      </c>
      <c r="U1602" t="s">
        <v>57</v>
      </c>
      <c r="V1602" t="s">
        <v>40</v>
      </c>
      <c r="W1602" t="s">
        <v>41</v>
      </c>
      <c r="X1602" t="s">
        <v>157</v>
      </c>
      <c r="Y1602" t="s">
        <v>5109</v>
      </c>
      <c r="Z1602">
        <v>0</v>
      </c>
      <c r="AA1602" t="s">
        <v>37</v>
      </c>
    </row>
    <row r="1603" spans="1:27">
      <c r="A1603" s="1">
        <v>22072</v>
      </c>
      <c r="B1603" s="9">
        <v>45967</v>
      </c>
      <c r="C1603" s="1">
        <v>1</v>
      </c>
      <c r="D1603" s="1" t="s">
        <v>27</v>
      </c>
      <c r="E1603" s="1">
        <v>2009865749</v>
      </c>
      <c r="F1603" t="s">
        <v>5110</v>
      </c>
      <c r="G1603" t="s">
        <v>5111</v>
      </c>
      <c r="H1603" t="s">
        <v>30</v>
      </c>
      <c r="I1603" t="s">
        <v>31</v>
      </c>
      <c r="J1603" t="s">
        <v>31</v>
      </c>
      <c r="K1603" t="s">
        <v>31</v>
      </c>
      <c r="L1603" t="s">
        <v>31</v>
      </c>
      <c r="M1603" t="s">
        <v>31</v>
      </c>
      <c r="N1603" t="s">
        <v>32</v>
      </c>
      <c r="O1603" t="s">
        <v>31</v>
      </c>
      <c r="P1603" t="s">
        <v>31</v>
      </c>
      <c r="Q1603" t="s">
        <v>31</v>
      </c>
      <c r="R1603" t="s">
        <v>31</v>
      </c>
      <c r="S1603" t="s">
        <v>32</v>
      </c>
      <c r="T1603" t="s">
        <v>118</v>
      </c>
      <c r="U1603" t="s">
        <v>34</v>
      </c>
      <c r="V1603" t="s">
        <v>40</v>
      </c>
      <c r="W1603" t="s">
        <v>41</v>
      </c>
      <c r="Y1603" t="s">
        <v>5112</v>
      </c>
      <c r="Z1603">
        <v>31159997302</v>
      </c>
      <c r="AA1603" t="s">
        <v>37</v>
      </c>
    </row>
    <row r="1604" spans="1:27">
      <c r="A1604" s="1">
        <v>22073</v>
      </c>
      <c r="B1604" s="9">
        <v>45967</v>
      </c>
      <c r="C1604" s="1">
        <v>1</v>
      </c>
      <c r="D1604" s="1" t="s">
        <v>27</v>
      </c>
      <c r="E1604" s="1">
        <v>1868193736</v>
      </c>
      <c r="F1604" t="s">
        <v>5113</v>
      </c>
      <c r="G1604" t="s">
        <v>5114</v>
      </c>
      <c r="H1604" t="s">
        <v>30</v>
      </c>
      <c r="I1604" t="s">
        <v>31</v>
      </c>
      <c r="J1604" t="s">
        <v>31</v>
      </c>
      <c r="K1604" t="s">
        <v>31</v>
      </c>
      <c r="L1604" t="s">
        <v>31</v>
      </c>
      <c r="M1604" t="s">
        <v>31</v>
      </c>
      <c r="N1604" t="s">
        <v>32</v>
      </c>
      <c r="O1604" t="s">
        <v>31</v>
      </c>
      <c r="P1604" t="s">
        <v>31</v>
      </c>
      <c r="Q1604" t="s">
        <v>31</v>
      </c>
      <c r="R1604" t="s">
        <v>31</v>
      </c>
      <c r="S1604" t="s">
        <v>32</v>
      </c>
      <c r="T1604" t="s">
        <v>118</v>
      </c>
      <c r="U1604" t="s">
        <v>34</v>
      </c>
      <c r="V1604" t="s">
        <v>40</v>
      </c>
      <c r="W1604" t="s">
        <v>41</v>
      </c>
      <c r="Y1604" t="s">
        <v>5115</v>
      </c>
      <c r="Z1604">
        <v>3508456213</v>
      </c>
      <c r="AA1604" t="s">
        <v>37</v>
      </c>
    </row>
    <row r="1605" spans="1:27">
      <c r="A1605" s="1">
        <v>22074</v>
      </c>
      <c r="B1605" s="9">
        <v>45967</v>
      </c>
      <c r="C1605" s="1">
        <v>1</v>
      </c>
      <c r="D1605" s="1" t="s">
        <v>27</v>
      </c>
      <c r="E1605" s="1">
        <v>1510447146</v>
      </c>
      <c r="F1605" t="s">
        <v>5116</v>
      </c>
      <c r="G1605" t="s">
        <v>5117</v>
      </c>
      <c r="H1605" t="s">
        <v>111</v>
      </c>
      <c r="I1605" t="s">
        <v>31</v>
      </c>
      <c r="J1605" t="s">
        <v>31</v>
      </c>
      <c r="K1605" t="s">
        <v>31</v>
      </c>
      <c r="L1605" t="s">
        <v>31</v>
      </c>
      <c r="M1605" t="s">
        <v>31</v>
      </c>
      <c r="N1605" t="s">
        <v>32</v>
      </c>
      <c r="O1605" t="s">
        <v>31</v>
      </c>
      <c r="P1605" t="s">
        <v>31</v>
      </c>
      <c r="Q1605" t="s">
        <v>31</v>
      </c>
      <c r="R1605" t="s">
        <v>31</v>
      </c>
      <c r="S1605" t="s">
        <v>32</v>
      </c>
      <c r="T1605" t="s">
        <v>71</v>
      </c>
      <c r="U1605" t="s">
        <v>57</v>
      </c>
      <c r="V1605" t="s">
        <v>40</v>
      </c>
      <c r="W1605" t="s">
        <v>41</v>
      </c>
      <c r="X1605" t="s">
        <v>5118</v>
      </c>
      <c r="Y1605" t="s">
        <v>5119</v>
      </c>
      <c r="Z1605">
        <v>3118377291</v>
      </c>
      <c r="AA1605" t="s">
        <v>37</v>
      </c>
    </row>
    <row r="1606" spans="1:27">
      <c r="A1606" s="1">
        <v>22075</v>
      </c>
      <c r="B1606" s="9">
        <v>45967</v>
      </c>
      <c r="C1606" s="1">
        <v>1</v>
      </c>
      <c r="D1606" s="1" t="s">
        <v>27</v>
      </c>
      <c r="E1606" s="1">
        <v>909286231</v>
      </c>
      <c r="F1606" t="s">
        <v>5120</v>
      </c>
      <c r="G1606" t="s">
        <v>5121</v>
      </c>
      <c r="H1606" t="s">
        <v>30</v>
      </c>
      <c r="I1606" t="s">
        <v>31</v>
      </c>
      <c r="J1606" t="s">
        <v>31</v>
      </c>
      <c r="K1606" t="s">
        <v>31</v>
      </c>
      <c r="L1606" t="s">
        <v>31</v>
      </c>
      <c r="M1606" t="s">
        <v>31</v>
      </c>
      <c r="N1606" t="s">
        <v>32</v>
      </c>
      <c r="O1606" t="s">
        <v>31</v>
      </c>
      <c r="P1606" t="s">
        <v>31</v>
      </c>
      <c r="Q1606" t="s">
        <v>31</v>
      </c>
      <c r="R1606" t="s">
        <v>31</v>
      </c>
      <c r="S1606" t="s">
        <v>32</v>
      </c>
      <c r="T1606" t="s">
        <v>118</v>
      </c>
      <c r="U1606" t="s">
        <v>34</v>
      </c>
      <c r="V1606" t="s">
        <v>40</v>
      </c>
      <c r="W1606" t="s">
        <v>41</v>
      </c>
      <c r="Y1606" t="s">
        <v>5122</v>
      </c>
      <c r="Z1606">
        <v>315444589</v>
      </c>
      <c r="AA1606" t="s">
        <v>37</v>
      </c>
    </row>
    <row r="1607" spans="1:27">
      <c r="A1607" s="1">
        <v>22076</v>
      </c>
      <c r="B1607" s="9">
        <v>45967</v>
      </c>
      <c r="C1607" s="1">
        <v>1</v>
      </c>
      <c r="D1607" s="1" t="s">
        <v>27</v>
      </c>
      <c r="E1607" s="1">
        <v>2011331120</v>
      </c>
      <c r="F1607" t="s">
        <v>5123</v>
      </c>
      <c r="G1607" t="s">
        <v>5124</v>
      </c>
      <c r="H1607" t="s">
        <v>30</v>
      </c>
      <c r="I1607" t="s">
        <v>31</v>
      </c>
      <c r="J1607" t="s">
        <v>31</v>
      </c>
      <c r="K1607" t="s">
        <v>31</v>
      </c>
      <c r="L1607" t="s">
        <v>31</v>
      </c>
      <c r="M1607" t="s">
        <v>31</v>
      </c>
      <c r="N1607" t="s">
        <v>32</v>
      </c>
      <c r="O1607" t="s">
        <v>31</v>
      </c>
      <c r="P1607" t="s">
        <v>31</v>
      </c>
      <c r="Q1607" t="s">
        <v>31</v>
      </c>
      <c r="R1607" t="s">
        <v>31</v>
      </c>
      <c r="S1607" t="s">
        <v>32</v>
      </c>
      <c r="T1607" t="s">
        <v>91</v>
      </c>
      <c r="U1607" t="s">
        <v>34</v>
      </c>
      <c r="V1607" t="s">
        <v>40</v>
      </c>
      <c r="W1607" t="s">
        <v>41</v>
      </c>
      <c r="X1607" t="s">
        <v>174</v>
      </c>
      <c r="Y1607" t="s">
        <v>5125</v>
      </c>
      <c r="Z1607">
        <v>3195201646</v>
      </c>
      <c r="AA1607" t="s">
        <v>37</v>
      </c>
    </row>
    <row r="1608" spans="1:27">
      <c r="A1608" s="1">
        <v>22077</v>
      </c>
      <c r="B1608" s="9">
        <v>45967</v>
      </c>
      <c r="C1608" s="1">
        <v>1</v>
      </c>
      <c r="D1608" s="1" t="s">
        <v>27</v>
      </c>
      <c r="E1608" s="1">
        <v>2005406637</v>
      </c>
      <c r="F1608" t="s">
        <v>5126</v>
      </c>
      <c r="G1608" t="s">
        <v>5127</v>
      </c>
      <c r="H1608" t="s">
        <v>30</v>
      </c>
      <c r="I1608" t="s">
        <v>31</v>
      </c>
      <c r="J1608" t="s">
        <v>31</v>
      </c>
      <c r="K1608" t="s">
        <v>31</v>
      </c>
      <c r="L1608" t="s">
        <v>31</v>
      </c>
      <c r="M1608" t="s">
        <v>31</v>
      </c>
      <c r="N1608" t="s">
        <v>32</v>
      </c>
      <c r="O1608" t="s">
        <v>31</v>
      </c>
      <c r="P1608" t="s">
        <v>31</v>
      </c>
      <c r="Q1608" t="s">
        <v>31</v>
      </c>
      <c r="R1608" t="s">
        <v>31</v>
      </c>
      <c r="S1608" t="s">
        <v>32</v>
      </c>
      <c r="T1608" t="s">
        <v>71</v>
      </c>
      <c r="U1608" t="s">
        <v>34</v>
      </c>
      <c r="V1608" t="s">
        <v>40</v>
      </c>
      <c r="W1608" t="s">
        <v>41</v>
      </c>
      <c r="X1608" t="s">
        <v>84</v>
      </c>
      <c r="Y1608" t="s">
        <v>5128</v>
      </c>
      <c r="Z1608">
        <v>3058699287</v>
      </c>
      <c r="AA1608" t="s">
        <v>37</v>
      </c>
    </row>
    <row r="1609" spans="1:27">
      <c r="A1609" s="1">
        <v>22078</v>
      </c>
      <c r="B1609" s="9">
        <v>45967</v>
      </c>
      <c r="C1609" s="1">
        <v>1</v>
      </c>
      <c r="D1609" s="1" t="s">
        <v>27</v>
      </c>
      <c r="E1609" s="1">
        <v>850958433</v>
      </c>
      <c r="F1609" t="s">
        <v>5129</v>
      </c>
      <c r="G1609" t="s">
        <v>5130</v>
      </c>
      <c r="H1609" t="s">
        <v>30</v>
      </c>
      <c r="I1609" t="s">
        <v>31</v>
      </c>
      <c r="J1609" t="s">
        <v>31</v>
      </c>
      <c r="K1609" t="s">
        <v>31</v>
      </c>
      <c r="L1609" t="s">
        <v>31</v>
      </c>
      <c r="M1609" t="s">
        <v>31</v>
      </c>
      <c r="N1609" t="s">
        <v>32</v>
      </c>
      <c r="O1609" t="s">
        <v>31</v>
      </c>
      <c r="P1609" t="s">
        <v>31</v>
      </c>
      <c r="Q1609" t="s">
        <v>31</v>
      </c>
      <c r="R1609" t="s">
        <v>31</v>
      </c>
      <c r="S1609" t="s">
        <v>32</v>
      </c>
      <c r="T1609" t="s">
        <v>108</v>
      </c>
      <c r="U1609" t="s">
        <v>34</v>
      </c>
      <c r="V1609" t="s">
        <v>40</v>
      </c>
      <c r="W1609" t="s">
        <v>41</v>
      </c>
      <c r="X1609" t="s">
        <v>174</v>
      </c>
      <c r="Y1609" t="s">
        <v>5131</v>
      </c>
      <c r="Z1609">
        <v>3102576706</v>
      </c>
      <c r="AA1609" t="s">
        <v>37</v>
      </c>
    </row>
    <row r="1610" spans="1:27">
      <c r="A1610" s="1">
        <v>22079</v>
      </c>
      <c r="B1610" s="9">
        <v>45967</v>
      </c>
      <c r="C1610" s="1">
        <v>1</v>
      </c>
      <c r="D1610" s="1" t="s">
        <v>27</v>
      </c>
      <c r="E1610" s="1">
        <v>524545358</v>
      </c>
      <c r="F1610" t="s">
        <v>5132</v>
      </c>
      <c r="G1610" t="s">
        <v>5133</v>
      </c>
      <c r="H1610" t="s">
        <v>30</v>
      </c>
      <c r="I1610" t="s">
        <v>31</v>
      </c>
      <c r="J1610" t="s">
        <v>31</v>
      </c>
      <c r="K1610" t="s">
        <v>31</v>
      </c>
      <c r="L1610" t="s">
        <v>31</v>
      </c>
      <c r="M1610" t="s">
        <v>31</v>
      </c>
      <c r="N1610" t="s">
        <v>32</v>
      </c>
      <c r="O1610" t="s">
        <v>31</v>
      </c>
      <c r="P1610" t="s">
        <v>31</v>
      </c>
      <c r="Q1610" t="s">
        <v>31</v>
      </c>
      <c r="R1610" t="s">
        <v>31</v>
      </c>
      <c r="S1610" t="s">
        <v>32</v>
      </c>
      <c r="T1610" t="s">
        <v>80</v>
      </c>
      <c r="U1610" t="s">
        <v>57</v>
      </c>
      <c r="V1610" t="s">
        <v>40</v>
      </c>
      <c r="W1610" t="s">
        <v>41</v>
      </c>
      <c r="X1610" t="s">
        <v>4752</v>
      </c>
      <c r="Y1610" t="s">
        <v>5134</v>
      </c>
      <c r="Z1610">
        <v>3156487996</v>
      </c>
      <c r="AA1610" t="s">
        <v>37</v>
      </c>
    </row>
    <row r="1611" spans="1:27">
      <c r="A1611" s="1">
        <v>22080</v>
      </c>
      <c r="B1611" s="9">
        <v>45967</v>
      </c>
      <c r="C1611" s="1">
        <v>1</v>
      </c>
      <c r="D1611" s="1" t="s">
        <v>27</v>
      </c>
      <c r="E1611" s="1">
        <v>2067406565</v>
      </c>
      <c r="F1611" t="s">
        <v>5135</v>
      </c>
      <c r="G1611" t="s">
        <v>5136</v>
      </c>
      <c r="H1611" t="s">
        <v>111</v>
      </c>
      <c r="I1611" t="s">
        <v>31</v>
      </c>
      <c r="J1611" t="s">
        <v>31</v>
      </c>
      <c r="K1611" t="s">
        <v>31</v>
      </c>
      <c r="L1611" t="s">
        <v>31</v>
      </c>
      <c r="M1611" t="s">
        <v>31</v>
      </c>
      <c r="N1611" t="s">
        <v>32</v>
      </c>
      <c r="O1611" t="s">
        <v>31</v>
      </c>
      <c r="P1611" t="s">
        <v>31</v>
      </c>
      <c r="Q1611" t="s">
        <v>31</v>
      </c>
      <c r="R1611" t="s">
        <v>31</v>
      </c>
      <c r="S1611" t="s">
        <v>32</v>
      </c>
      <c r="T1611" t="s">
        <v>91</v>
      </c>
      <c r="U1611" t="s">
        <v>34</v>
      </c>
      <c r="V1611" t="s">
        <v>40</v>
      </c>
      <c r="W1611" t="s">
        <v>41</v>
      </c>
      <c r="X1611" t="s">
        <v>276</v>
      </c>
      <c r="Y1611" t="s">
        <v>5137</v>
      </c>
      <c r="Z1611">
        <v>3108060519</v>
      </c>
      <c r="AA1611" t="s">
        <v>37</v>
      </c>
    </row>
    <row r="1612" spans="1:27">
      <c r="A1612" s="1">
        <v>22081</v>
      </c>
      <c r="B1612" s="9">
        <v>45967</v>
      </c>
      <c r="C1612" s="1">
        <v>1</v>
      </c>
      <c r="D1612" s="1" t="s">
        <v>27</v>
      </c>
      <c r="E1612" s="1">
        <v>384746823</v>
      </c>
      <c r="F1612" t="s">
        <v>5138</v>
      </c>
      <c r="G1612" t="s">
        <v>5139</v>
      </c>
      <c r="H1612" t="s">
        <v>30</v>
      </c>
      <c r="I1612" t="s">
        <v>31</v>
      </c>
      <c r="J1612" t="s">
        <v>31</v>
      </c>
      <c r="K1612" t="s">
        <v>31</v>
      </c>
      <c r="L1612" t="s">
        <v>31</v>
      </c>
      <c r="M1612" t="s">
        <v>31</v>
      </c>
      <c r="N1612" t="s">
        <v>32</v>
      </c>
      <c r="O1612" t="s">
        <v>31</v>
      </c>
      <c r="P1612" t="s">
        <v>31</v>
      </c>
      <c r="Q1612" t="s">
        <v>31</v>
      </c>
      <c r="R1612" t="s">
        <v>31</v>
      </c>
      <c r="S1612" t="s">
        <v>32</v>
      </c>
      <c r="T1612" t="s">
        <v>91</v>
      </c>
      <c r="U1612" t="s">
        <v>34</v>
      </c>
      <c r="V1612" t="s">
        <v>40</v>
      </c>
      <c r="W1612" t="s">
        <v>41</v>
      </c>
      <c r="X1612" t="s">
        <v>2179</v>
      </c>
      <c r="Y1612" t="s">
        <v>5140</v>
      </c>
      <c r="Z1612">
        <v>3108060519</v>
      </c>
      <c r="AA1612" t="s">
        <v>37</v>
      </c>
    </row>
    <row r="1613" spans="1:27">
      <c r="A1613" s="1">
        <v>22082</v>
      </c>
      <c r="B1613" s="9">
        <v>45967</v>
      </c>
      <c r="C1613" s="1">
        <v>1</v>
      </c>
      <c r="D1613" s="1" t="s">
        <v>27</v>
      </c>
      <c r="E1613" s="1">
        <v>1060011864</v>
      </c>
      <c r="F1613" t="s">
        <v>5141</v>
      </c>
      <c r="G1613" t="s">
        <v>5142</v>
      </c>
      <c r="H1613" t="s">
        <v>111</v>
      </c>
      <c r="I1613" t="s">
        <v>31</v>
      </c>
      <c r="J1613" t="s">
        <v>31</v>
      </c>
      <c r="K1613" t="s">
        <v>31</v>
      </c>
      <c r="L1613" t="s">
        <v>31</v>
      </c>
      <c r="M1613" t="s">
        <v>31</v>
      </c>
      <c r="N1613" t="s">
        <v>32</v>
      </c>
      <c r="O1613" t="s">
        <v>31</v>
      </c>
      <c r="P1613" t="s">
        <v>31</v>
      </c>
      <c r="Q1613" t="s">
        <v>31</v>
      </c>
      <c r="R1613" t="s">
        <v>31</v>
      </c>
      <c r="S1613" t="s">
        <v>32</v>
      </c>
      <c r="T1613" t="s">
        <v>160</v>
      </c>
      <c r="U1613" t="s">
        <v>34</v>
      </c>
      <c r="V1613" t="s">
        <v>40</v>
      </c>
      <c r="W1613" t="s">
        <v>41</v>
      </c>
      <c r="Y1613" t="s">
        <v>5143</v>
      </c>
      <c r="Z1613">
        <v>3143233748</v>
      </c>
      <c r="AA1613" t="s">
        <v>37</v>
      </c>
    </row>
    <row r="1614" spans="1:27">
      <c r="A1614" s="1">
        <v>22083</v>
      </c>
      <c r="B1614" s="9">
        <v>45967</v>
      </c>
      <c r="C1614" s="1">
        <v>1</v>
      </c>
      <c r="D1614" s="1" t="s">
        <v>27</v>
      </c>
      <c r="E1614" s="1">
        <v>364023928</v>
      </c>
      <c r="F1614" t="s">
        <v>5144</v>
      </c>
      <c r="G1614" t="s">
        <v>5145</v>
      </c>
      <c r="H1614" t="s">
        <v>30</v>
      </c>
      <c r="I1614" t="s">
        <v>31</v>
      </c>
      <c r="J1614" t="s">
        <v>31</v>
      </c>
      <c r="K1614" t="s">
        <v>31</v>
      </c>
      <c r="L1614" t="s">
        <v>31</v>
      </c>
      <c r="M1614" t="s">
        <v>31</v>
      </c>
      <c r="N1614" t="s">
        <v>32</v>
      </c>
      <c r="O1614" t="s">
        <v>31</v>
      </c>
      <c r="P1614" t="s">
        <v>31</v>
      </c>
      <c r="Q1614" t="s">
        <v>31</v>
      </c>
      <c r="R1614" t="s">
        <v>31</v>
      </c>
      <c r="S1614" t="s">
        <v>32</v>
      </c>
      <c r="T1614" t="s">
        <v>91</v>
      </c>
      <c r="U1614" t="s">
        <v>57</v>
      </c>
      <c r="V1614" t="s">
        <v>40</v>
      </c>
      <c r="W1614" t="s">
        <v>41</v>
      </c>
      <c r="X1614" t="s">
        <v>508</v>
      </c>
      <c r="Y1614" t="s">
        <v>5146</v>
      </c>
      <c r="Z1614">
        <v>3104623543</v>
      </c>
      <c r="AA1614" t="s">
        <v>37</v>
      </c>
    </row>
    <row r="1615" spans="1:27">
      <c r="A1615" s="1">
        <v>22085</v>
      </c>
      <c r="B1615" s="9">
        <v>45967</v>
      </c>
      <c r="C1615" s="1">
        <v>1</v>
      </c>
      <c r="D1615" s="1" t="s">
        <v>27</v>
      </c>
      <c r="E1615" s="1">
        <v>1241509439</v>
      </c>
      <c r="F1615" t="s">
        <v>5147</v>
      </c>
      <c r="G1615" t="s">
        <v>5148</v>
      </c>
      <c r="H1615" t="s">
        <v>30</v>
      </c>
      <c r="I1615" t="s">
        <v>31</v>
      </c>
      <c r="J1615" t="s">
        <v>31</v>
      </c>
      <c r="K1615" t="s">
        <v>31</v>
      </c>
      <c r="L1615" t="s">
        <v>31</v>
      </c>
      <c r="M1615" t="s">
        <v>31</v>
      </c>
      <c r="N1615" t="s">
        <v>32</v>
      </c>
      <c r="O1615" t="s">
        <v>31</v>
      </c>
      <c r="P1615" t="s">
        <v>31</v>
      </c>
      <c r="Q1615" t="s">
        <v>31</v>
      </c>
      <c r="R1615" t="s">
        <v>31</v>
      </c>
      <c r="S1615" t="s">
        <v>32</v>
      </c>
      <c r="T1615" t="s">
        <v>91</v>
      </c>
      <c r="U1615" t="s">
        <v>57</v>
      </c>
      <c r="V1615" t="s">
        <v>40</v>
      </c>
      <c r="W1615" t="s">
        <v>35</v>
      </c>
      <c r="X1615" t="s">
        <v>508</v>
      </c>
      <c r="Y1615" t="s">
        <v>5149</v>
      </c>
      <c r="Z1615">
        <v>3103001671</v>
      </c>
      <c r="AA1615" t="s">
        <v>37</v>
      </c>
    </row>
    <row r="1616" spans="1:27">
      <c r="A1616" s="1">
        <v>22086</v>
      </c>
      <c r="B1616" s="9">
        <v>45967</v>
      </c>
      <c r="C1616" s="1">
        <v>1</v>
      </c>
      <c r="D1616" s="1" t="s">
        <v>27</v>
      </c>
      <c r="E1616" s="1">
        <v>119160245</v>
      </c>
      <c r="F1616" t="s">
        <v>5150</v>
      </c>
      <c r="G1616" t="s">
        <v>5151</v>
      </c>
      <c r="H1616" t="s">
        <v>30</v>
      </c>
      <c r="I1616" t="s">
        <v>31</v>
      </c>
      <c r="J1616" t="s">
        <v>31</v>
      </c>
      <c r="K1616" t="s">
        <v>31</v>
      </c>
      <c r="L1616" t="s">
        <v>31</v>
      </c>
      <c r="M1616" t="s">
        <v>31</v>
      </c>
      <c r="N1616" t="s">
        <v>32</v>
      </c>
      <c r="O1616" t="s">
        <v>31</v>
      </c>
      <c r="P1616" t="s">
        <v>31</v>
      </c>
      <c r="Q1616" t="s">
        <v>31</v>
      </c>
      <c r="R1616" t="s">
        <v>31</v>
      </c>
      <c r="S1616" t="s">
        <v>32</v>
      </c>
      <c r="T1616" t="s">
        <v>91</v>
      </c>
      <c r="U1616" t="s">
        <v>34</v>
      </c>
      <c r="V1616" t="s">
        <v>40</v>
      </c>
      <c r="W1616" t="s">
        <v>41</v>
      </c>
      <c r="X1616" t="s">
        <v>66</v>
      </c>
      <c r="Y1616" t="s">
        <v>5152</v>
      </c>
      <c r="Z1616">
        <v>3132599285</v>
      </c>
      <c r="AA1616" t="s">
        <v>37</v>
      </c>
    </row>
    <row r="1617" spans="1:27">
      <c r="A1617" s="1">
        <v>22087</v>
      </c>
      <c r="B1617" s="9">
        <v>45967</v>
      </c>
      <c r="C1617" s="1">
        <v>1</v>
      </c>
      <c r="D1617" s="1" t="s">
        <v>27</v>
      </c>
      <c r="E1617" s="1">
        <v>1827357737</v>
      </c>
      <c r="F1617" t="s">
        <v>5153</v>
      </c>
      <c r="G1617" t="s">
        <v>5154</v>
      </c>
      <c r="H1617" t="s">
        <v>111</v>
      </c>
      <c r="I1617" t="s">
        <v>31</v>
      </c>
      <c r="J1617" t="s">
        <v>31</v>
      </c>
      <c r="K1617" t="s">
        <v>31</v>
      </c>
      <c r="L1617" t="s">
        <v>31</v>
      </c>
      <c r="M1617" t="s">
        <v>31</v>
      </c>
      <c r="N1617" t="s">
        <v>32</v>
      </c>
      <c r="O1617" t="s">
        <v>31</v>
      </c>
      <c r="P1617" t="s">
        <v>31</v>
      </c>
      <c r="Q1617" t="s">
        <v>31</v>
      </c>
      <c r="R1617" t="s">
        <v>31</v>
      </c>
      <c r="S1617" t="s">
        <v>32</v>
      </c>
      <c r="T1617" t="s">
        <v>91</v>
      </c>
      <c r="U1617" t="s">
        <v>34</v>
      </c>
      <c r="V1617" t="s">
        <v>35</v>
      </c>
      <c r="W1617" t="s">
        <v>41</v>
      </c>
      <c r="X1617" t="s">
        <v>276</v>
      </c>
      <c r="Y1617" t="s">
        <v>5155</v>
      </c>
      <c r="Z1617">
        <v>3113642005</v>
      </c>
      <c r="AA1617" t="s">
        <v>37</v>
      </c>
    </row>
    <row r="1618" spans="1:27">
      <c r="A1618" s="1">
        <v>22088</v>
      </c>
      <c r="B1618" s="9">
        <v>45967</v>
      </c>
      <c r="C1618" s="1">
        <v>1</v>
      </c>
      <c r="D1618" s="1" t="s">
        <v>27</v>
      </c>
      <c r="E1618" s="1">
        <v>1106967362</v>
      </c>
      <c r="F1618" t="s">
        <v>5156</v>
      </c>
      <c r="G1618" t="s">
        <v>5157</v>
      </c>
      <c r="H1618" t="s">
        <v>30</v>
      </c>
      <c r="I1618" t="s">
        <v>31</v>
      </c>
      <c r="J1618" t="s">
        <v>31</v>
      </c>
      <c r="K1618" t="s">
        <v>31</v>
      </c>
      <c r="L1618" t="s">
        <v>31</v>
      </c>
      <c r="M1618" t="s">
        <v>31</v>
      </c>
      <c r="N1618" t="s">
        <v>32</v>
      </c>
      <c r="O1618" t="s">
        <v>31</v>
      </c>
      <c r="P1618" t="s">
        <v>31</v>
      </c>
      <c r="Q1618" t="s">
        <v>31</v>
      </c>
      <c r="R1618" t="s">
        <v>31</v>
      </c>
      <c r="S1618" t="s">
        <v>32</v>
      </c>
      <c r="T1618" t="s">
        <v>91</v>
      </c>
      <c r="U1618" t="s">
        <v>34</v>
      </c>
      <c r="V1618" t="s">
        <v>35</v>
      </c>
      <c r="W1618" t="s">
        <v>41</v>
      </c>
      <c r="X1618" t="s">
        <v>2179</v>
      </c>
      <c r="Y1618" t="s">
        <v>5158</v>
      </c>
      <c r="Z1618">
        <v>3158035509</v>
      </c>
      <c r="AA1618" t="s">
        <v>37</v>
      </c>
    </row>
    <row r="1619" spans="1:27">
      <c r="A1619" s="1">
        <v>22089</v>
      </c>
      <c r="B1619" s="9">
        <v>45967</v>
      </c>
      <c r="C1619" s="1">
        <v>1</v>
      </c>
      <c r="D1619" s="1" t="s">
        <v>27</v>
      </c>
      <c r="E1619" s="1">
        <v>552421432</v>
      </c>
      <c r="F1619" t="s">
        <v>5159</v>
      </c>
      <c r="G1619" t="s">
        <v>5160</v>
      </c>
      <c r="H1619" t="s">
        <v>111</v>
      </c>
      <c r="I1619" t="s">
        <v>31</v>
      </c>
      <c r="J1619" t="s">
        <v>31</v>
      </c>
      <c r="K1619" t="s">
        <v>31</v>
      </c>
      <c r="L1619" t="s">
        <v>31</v>
      </c>
      <c r="M1619" t="s">
        <v>31</v>
      </c>
      <c r="N1619" t="s">
        <v>32</v>
      </c>
      <c r="O1619" t="s">
        <v>31</v>
      </c>
      <c r="P1619" t="s">
        <v>31</v>
      </c>
      <c r="Q1619" t="s">
        <v>31</v>
      </c>
      <c r="R1619" t="s">
        <v>31</v>
      </c>
      <c r="S1619" t="s">
        <v>32</v>
      </c>
      <c r="T1619" t="s">
        <v>91</v>
      </c>
      <c r="U1619" t="s">
        <v>57</v>
      </c>
      <c r="V1619" t="s">
        <v>40</v>
      </c>
      <c r="W1619" t="s">
        <v>41</v>
      </c>
      <c r="X1619" t="s">
        <v>66</v>
      </c>
      <c r="Y1619" t="s">
        <v>5161</v>
      </c>
      <c r="Z1619">
        <v>3142313164</v>
      </c>
      <c r="AA1619" t="s">
        <v>37</v>
      </c>
    </row>
    <row r="1620" spans="1:27">
      <c r="A1620" s="1">
        <v>22090</v>
      </c>
      <c r="B1620" s="9">
        <v>45967</v>
      </c>
      <c r="C1620" s="1">
        <v>1</v>
      </c>
      <c r="D1620" s="1" t="s">
        <v>27</v>
      </c>
      <c r="E1620" s="1">
        <v>413927733</v>
      </c>
      <c r="F1620" t="s">
        <v>5162</v>
      </c>
      <c r="G1620" t="s">
        <v>5163</v>
      </c>
      <c r="H1620" t="s">
        <v>111</v>
      </c>
      <c r="I1620" t="s">
        <v>31</v>
      </c>
      <c r="J1620" t="s">
        <v>31</v>
      </c>
      <c r="K1620" t="s">
        <v>31</v>
      </c>
      <c r="L1620" t="s">
        <v>31</v>
      </c>
      <c r="M1620" t="s">
        <v>31</v>
      </c>
      <c r="N1620" t="s">
        <v>32</v>
      </c>
      <c r="O1620" t="s">
        <v>31</v>
      </c>
      <c r="P1620" t="s">
        <v>31</v>
      </c>
      <c r="Q1620" t="s">
        <v>31</v>
      </c>
      <c r="R1620" t="s">
        <v>31</v>
      </c>
      <c r="S1620" t="s">
        <v>32</v>
      </c>
      <c r="T1620" t="s">
        <v>91</v>
      </c>
      <c r="U1620" t="s">
        <v>57</v>
      </c>
      <c r="V1620" t="s">
        <v>40</v>
      </c>
      <c r="W1620" t="s">
        <v>41</v>
      </c>
      <c r="X1620" t="s">
        <v>1222</v>
      </c>
      <c r="Y1620" t="s">
        <v>5164</v>
      </c>
      <c r="Z1620">
        <v>3162278018</v>
      </c>
      <c r="AA1620" t="s">
        <v>37</v>
      </c>
    </row>
    <row r="1621" spans="1:27">
      <c r="A1621" s="1">
        <v>22091</v>
      </c>
      <c r="B1621" s="9">
        <v>45967</v>
      </c>
      <c r="C1621" s="1">
        <v>1</v>
      </c>
      <c r="D1621" s="1" t="s">
        <v>27</v>
      </c>
      <c r="E1621" s="1">
        <v>1969700731</v>
      </c>
      <c r="F1621" t="s">
        <v>5165</v>
      </c>
      <c r="G1621" t="s">
        <v>5166</v>
      </c>
      <c r="H1621" t="s">
        <v>111</v>
      </c>
      <c r="I1621" t="s">
        <v>31</v>
      </c>
      <c r="J1621" t="s">
        <v>31</v>
      </c>
      <c r="K1621" t="s">
        <v>31</v>
      </c>
      <c r="L1621" t="s">
        <v>31</v>
      </c>
      <c r="M1621" t="s">
        <v>31</v>
      </c>
      <c r="N1621" t="s">
        <v>32</v>
      </c>
      <c r="O1621" t="s">
        <v>31</v>
      </c>
      <c r="P1621" t="s">
        <v>31</v>
      </c>
      <c r="Q1621" t="s">
        <v>31</v>
      </c>
      <c r="R1621" t="s">
        <v>31</v>
      </c>
      <c r="S1621" t="s">
        <v>32</v>
      </c>
      <c r="T1621" t="s">
        <v>91</v>
      </c>
      <c r="U1621" t="s">
        <v>34</v>
      </c>
      <c r="V1621" t="s">
        <v>35</v>
      </c>
      <c r="W1621" t="s">
        <v>35</v>
      </c>
      <c r="X1621" t="s">
        <v>276</v>
      </c>
      <c r="Y1621" t="s">
        <v>5167</v>
      </c>
      <c r="Z1621">
        <v>3214635388</v>
      </c>
      <c r="AA1621" t="s">
        <v>37</v>
      </c>
    </row>
    <row r="1622" spans="1:27">
      <c r="A1622" s="1">
        <v>22092</v>
      </c>
      <c r="B1622" s="9">
        <v>45968</v>
      </c>
      <c r="C1622" s="1">
        <v>1</v>
      </c>
      <c r="D1622" s="1" t="s">
        <v>27</v>
      </c>
      <c r="E1622" s="1">
        <v>1589209302</v>
      </c>
      <c r="F1622" t="s">
        <v>5168</v>
      </c>
      <c r="G1622" t="s">
        <v>5169</v>
      </c>
      <c r="H1622" t="s">
        <v>30</v>
      </c>
      <c r="I1622" t="s">
        <v>31</v>
      </c>
      <c r="J1622" t="s">
        <v>31</v>
      </c>
      <c r="K1622" t="s">
        <v>31</v>
      </c>
      <c r="L1622" t="s">
        <v>31</v>
      </c>
      <c r="M1622" t="s">
        <v>31</v>
      </c>
      <c r="N1622" t="s">
        <v>32</v>
      </c>
      <c r="O1622" t="s">
        <v>31</v>
      </c>
      <c r="P1622" t="s">
        <v>31</v>
      </c>
      <c r="Q1622" t="s">
        <v>31</v>
      </c>
      <c r="R1622" t="s">
        <v>31</v>
      </c>
      <c r="S1622" t="s">
        <v>32</v>
      </c>
      <c r="T1622" t="s">
        <v>96</v>
      </c>
      <c r="U1622" t="s">
        <v>57</v>
      </c>
      <c r="V1622" t="s">
        <v>40</v>
      </c>
      <c r="W1622" t="s">
        <v>41</v>
      </c>
      <c r="X1622" t="s">
        <v>4752</v>
      </c>
      <c r="Y1622" t="s">
        <v>5170</v>
      </c>
      <c r="Z1622">
        <v>3102521734</v>
      </c>
      <c r="AA1622" t="s">
        <v>37</v>
      </c>
    </row>
    <row r="1623" spans="1:27">
      <c r="A1623" s="1">
        <v>22093</v>
      </c>
      <c r="B1623" s="9">
        <v>45968</v>
      </c>
      <c r="C1623" s="1">
        <v>1</v>
      </c>
      <c r="D1623" s="1" t="s">
        <v>27</v>
      </c>
      <c r="E1623" s="1">
        <v>523595162</v>
      </c>
      <c r="F1623" t="s">
        <v>5171</v>
      </c>
      <c r="G1623" t="s">
        <v>5172</v>
      </c>
      <c r="H1623" t="s">
        <v>30</v>
      </c>
      <c r="I1623" t="s">
        <v>31</v>
      </c>
      <c r="J1623" t="s">
        <v>31</v>
      </c>
      <c r="K1623" t="s">
        <v>31</v>
      </c>
      <c r="L1623" t="s">
        <v>31</v>
      </c>
      <c r="M1623" t="s">
        <v>31</v>
      </c>
      <c r="N1623" t="s">
        <v>32</v>
      </c>
      <c r="O1623" t="s">
        <v>31</v>
      </c>
      <c r="P1623" t="s">
        <v>31</v>
      </c>
      <c r="Q1623" t="s">
        <v>31</v>
      </c>
      <c r="R1623" t="s">
        <v>31</v>
      </c>
      <c r="S1623" t="s">
        <v>32</v>
      </c>
      <c r="T1623" t="s">
        <v>33</v>
      </c>
      <c r="U1623" t="s">
        <v>57</v>
      </c>
      <c r="V1623" t="s">
        <v>40</v>
      </c>
      <c r="W1623" t="s">
        <v>41</v>
      </c>
      <c r="X1623" t="s">
        <v>508</v>
      </c>
      <c r="Y1623" t="s">
        <v>5173</v>
      </c>
      <c r="Z1623">
        <v>3223381751</v>
      </c>
      <c r="AA1623" t="s">
        <v>37</v>
      </c>
    </row>
    <row r="1624" spans="1:27">
      <c r="A1624" s="1">
        <v>22094</v>
      </c>
      <c r="B1624" s="9">
        <v>45968</v>
      </c>
      <c r="C1624" s="1">
        <v>1</v>
      </c>
      <c r="D1624" s="1" t="s">
        <v>27</v>
      </c>
      <c r="E1624" s="1">
        <v>1527293473</v>
      </c>
      <c r="F1624" t="s">
        <v>5174</v>
      </c>
      <c r="G1624" t="s">
        <v>5175</v>
      </c>
      <c r="H1624" t="s">
        <v>30</v>
      </c>
      <c r="I1624" t="s">
        <v>31</v>
      </c>
      <c r="J1624" t="s">
        <v>31</v>
      </c>
      <c r="K1624" t="s">
        <v>31</v>
      </c>
      <c r="L1624" t="s">
        <v>31</v>
      </c>
      <c r="M1624" t="s">
        <v>31</v>
      </c>
      <c r="N1624" t="s">
        <v>32</v>
      </c>
      <c r="O1624" t="s">
        <v>31</v>
      </c>
      <c r="P1624" t="s">
        <v>31</v>
      </c>
      <c r="Q1624" t="s">
        <v>31</v>
      </c>
      <c r="R1624" t="s">
        <v>31</v>
      </c>
      <c r="S1624" t="s">
        <v>32</v>
      </c>
      <c r="T1624" t="s">
        <v>33</v>
      </c>
      <c r="U1624" t="s">
        <v>57</v>
      </c>
      <c r="V1624" t="s">
        <v>40</v>
      </c>
      <c r="W1624" t="s">
        <v>41</v>
      </c>
      <c r="X1624" t="s">
        <v>508</v>
      </c>
      <c r="Y1624" t="s">
        <v>5176</v>
      </c>
      <c r="Z1624">
        <v>3209183017</v>
      </c>
      <c r="AA1624" t="s">
        <v>37</v>
      </c>
    </row>
    <row r="1625" spans="1:27">
      <c r="A1625" s="1">
        <v>22095</v>
      </c>
      <c r="B1625" s="9">
        <v>45968</v>
      </c>
      <c r="C1625" s="1">
        <v>1</v>
      </c>
      <c r="D1625" s="1" t="s">
        <v>27</v>
      </c>
      <c r="E1625" s="1">
        <v>1328254313</v>
      </c>
      <c r="F1625" t="s">
        <v>5177</v>
      </c>
      <c r="G1625" t="s">
        <v>5178</v>
      </c>
      <c r="H1625" t="s">
        <v>30</v>
      </c>
      <c r="I1625" t="s">
        <v>31</v>
      </c>
      <c r="J1625" t="s">
        <v>31</v>
      </c>
      <c r="K1625" t="s">
        <v>31</v>
      </c>
      <c r="L1625" t="s">
        <v>31</v>
      </c>
      <c r="M1625" t="s">
        <v>31</v>
      </c>
      <c r="N1625" t="s">
        <v>32</v>
      </c>
      <c r="O1625" t="s">
        <v>31</v>
      </c>
      <c r="P1625" t="s">
        <v>31</v>
      </c>
      <c r="Q1625" t="s">
        <v>31</v>
      </c>
      <c r="R1625" t="s">
        <v>31</v>
      </c>
      <c r="S1625" t="s">
        <v>32</v>
      </c>
      <c r="T1625" t="s">
        <v>33</v>
      </c>
      <c r="U1625" t="s">
        <v>57</v>
      </c>
      <c r="V1625" t="s">
        <v>40</v>
      </c>
      <c r="W1625" t="s">
        <v>41</v>
      </c>
      <c r="X1625" t="s">
        <v>66</v>
      </c>
      <c r="Y1625" t="s">
        <v>5179</v>
      </c>
      <c r="Z1625">
        <v>3213135044</v>
      </c>
      <c r="AA1625" t="s">
        <v>37</v>
      </c>
    </row>
    <row r="1626" spans="1:27">
      <c r="A1626" s="1">
        <v>22096</v>
      </c>
      <c r="B1626" s="9">
        <v>45968</v>
      </c>
      <c r="C1626" s="1">
        <v>1</v>
      </c>
      <c r="D1626" s="1" t="s">
        <v>27</v>
      </c>
      <c r="E1626" s="1">
        <v>400680974</v>
      </c>
      <c r="F1626" t="s">
        <v>5180</v>
      </c>
      <c r="G1626" t="s">
        <v>5181</v>
      </c>
      <c r="H1626" t="s">
        <v>30</v>
      </c>
      <c r="I1626" t="s">
        <v>31</v>
      </c>
      <c r="J1626" t="s">
        <v>31</v>
      </c>
      <c r="K1626" t="s">
        <v>31</v>
      </c>
      <c r="L1626" t="s">
        <v>31</v>
      </c>
      <c r="M1626" t="s">
        <v>31</v>
      </c>
      <c r="N1626" t="s">
        <v>32</v>
      </c>
      <c r="O1626" t="s">
        <v>31</v>
      </c>
      <c r="P1626" t="s">
        <v>31</v>
      </c>
      <c r="Q1626" t="s">
        <v>31</v>
      </c>
      <c r="R1626" t="s">
        <v>31</v>
      </c>
      <c r="S1626" t="s">
        <v>32</v>
      </c>
      <c r="T1626" t="s">
        <v>33</v>
      </c>
      <c r="U1626" t="s">
        <v>57</v>
      </c>
      <c r="V1626" t="s">
        <v>40</v>
      </c>
      <c r="W1626" t="s">
        <v>41</v>
      </c>
      <c r="X1626" t="s">
        <v>66</v>
      </c>
      <c r="Y1626" t="s">
        <v>5182</v>
      </c>
      <c r="Z1626">
        <v>3504936622</v>
      </c>
      <c r="AA1626" t="s">
        <v>37</v>
      </c>
    </row>
    <row r="1627" spans="1:27">
      <c r="A1627" s="1">
        <v>22097</v>
      </c>
      <c r="B1627" s="9">
        <v>45968</v>
      </c>
      <c r="C1627" s="1">
        <v>1</v>
      </c>
      <c r="D1627" s="1" t="s">
        <v>27</v>
      </c>
      <c r="E1627" s="1">
        <v>114968371</v>
      </c>
      <c r="F1627" t="s">
        <v>5183</v>
      </c>
      <c r="G1627" t="s">
        <v>5184</v>
      </c>
      <c r="H1627" t="s">
        <v>30</v>
      </c>
      <c r="I1627" t="s">
        <v>31</v>
      </c>
      <c r="J1627" t="s">
        <v>31</v>
      </c>
      <c r="K1627" t="s">
        <v>31</v>
      </c>
      <c r="L1627" t="s">
        <v>31</v>
      </c>
      <c r="M1627" t="s">
        <v>31</v>
      </c>
      <c r="N1627" t="s">
        <v>32</v>
      </c>
      <c r="O1627" t="s">
        <v>31</v>
      </c>
      <c r="P1627" t="s">
        <v>31</v>
      </c>
      <c r="Q1627" t="s">
        <v>31</v>
      </c>
      <c r="R1627" t="s">
        <v>31</v>
      </c>
      <c r="S1627" t="s">
        <v>32</v>
      </c>
      <c r="T1627" t="s">
        <v>33</v>
      </c>
      <c r="U1627" t="s">
        <v>57</v>
      </c>
      <c r="V1627" t="s">
        <v>40</v>
      </c>
      <c r="W1627" t="s">
        <v>41</v>
      </c>
      <c r="X1627" t="s">
        <v>66</v>
      </c>
      <c r="Y1627" t="s">
        <v>5185</v>
      </c>
      <c r="Z1627">
        <v>3143559103</v>
      </c>
      <c r="AA1627" t="s">
        <v>37</v>
      </c>
    </row>
    <row r="1628" spans="1:27">
      <c r="A1628" s="1">
        <v>22098</v>
      </c>
      <c r="B1628" s="9">
        <v>45968</v>
      </c>
      <c r="C1628" s="1">
        <v>1</v>
      </c>
      <c r="D1628" s="1" t="s">
        <v>27</v>
      </c>
      <c r="E1628" s="1">
        <v>1360413157</v>
      </c>
      <c r="F1628" t="s">
        <v>5186</v>
      </c>
      <c r="G1628" t="s">
        <v>5187</v>
      </c>
      <c r="H1628" t="s">
        <v>30</v>
      </c>
      <c r="I1628" t="s">
        <v>31</v>
      </c>
      <c r="J1628" t="s">
        <v>31</v>
      </c>
      <c r="K1628" t="s">
        <v>31</v>
      </c>
      <c r="L1628" t="s">
        <v>31</v>
      </c>
      <c r="M1628" t="s">
        <v>31</v>
      </c>
      <c r="N1628" t="s">
        <v>32</v>
      </c>
      <c r="O1628" t="s">
        <v>31</v>
      </c>
      <c r="P1628" t="s">
        <v>31</v>
      </c>
      <c r="Q1628" t="s">
        <v>31</v>
      </c>
      <c r="R1628" t="s">
        <v>31</v>
      </c>
      <c r="S1628" t="s">
        <v>32</v>
      </c>
      <c r="T1628" t="s">
        <v>33</v>
      </c>
      <c r="U1628" t="s">
        <v>57</v>
      </c>
      <c r="V1628" t="s">
        <v>40</v>
      </c>
      <c r="W1628" t="s">
        <v>41</v>
      </c>
      <c r="X1628" t="s">
        <v>66</v>
      </c>
      <c r="Y1628" t="s">
        <v>5188</v>
      </c>
      <c r="Z1628">
        <v>3115489018</v>
      </c>
      <c r="AA1628" t="s">
        <v>37</v>
      </c>
    </row>
    <row r="1629" spans="1:27">
      <c r="A1629" s="1">
        <v>22099</v>
      </c>
      <c r="B1629" s="9">
        <v>45968</v>
      </c>
      <c r="C1629" s="1">
        <v>1</v>
      </c>
      <c r="D1629" s="1" t="s">
        <v>27</v>
      </c>
      <c r="E1629" s="1">
        <v>1667996332</v>
      </c>
      <c r="F1629" t="s">
        <v>5189</v>
      </c>
      <c r="G1629" t="s">
        <v>5190</v>
      </c>
      <c r="H1629" t="s">
        <v>30</v>
      </c>
      <c r="I1629" t="s">
        <v>31</v>
      </c>
      <c r="J1629" t="s">
        <v>31</v>
      </c>
      <c r="K1629" t="s">
        <v>31</v>
      </c>
      <c r="L1629" t="s">
        <v>31</v>
      </c>
      <c r="M1629" t="s">
        <v>31</v>
      </c>
      <c r="N1629" t="s">
        <v>32</v>
      </c>
      <c r="O1629" t="s">
        <v>31</v>
      </c>
      <c r="P1629" t="s">
        <v>31</v>
      </c>
      <c r="Q1629" t="s">
        <v>31</v>
      </c>
      <c r="R1629" t="s">
        <v>31</v>
      </c>
      <c r="S1629" t="s">
        <v>32</v>
      </c>
      <c r="T1629" t="s">
        <v>61</v>
      </c>
      <c r="U1629" t="s">
        <v>34</v>
      </c>
      <c r="V1629" t="s">
        <v>40</v>
      </c>
      <c r="W1629" t="s">
        <v>41</v>
      </c>
      <c r="X1629" t="s">
        <v>174</v>
      </c>
      <c r="Y1629" t="s">
        <v>5191</v>
      </c>
      <c r="Z1629">
        <v>3125946553</v>
      </c>
      <c r="AA1629" t="s">
        <v>37</v>
      </c>
    </row>
    <row r="1630" spans="1:27">
      <c r="A1630" s="1">
        <v>22100</v>
      </c>
      <c r="B1630" s="9">
        <v>45968</v>
      </c>
      <c r="C1630" s="1">
        <v>1</v>
      </c>
      <c r="D1630" s="1" t="s">
        <v>27</v>
      </c>
      <c r="E1630" s="1">
        <v>1529335806</v>
      </c>
      <c r="F1630" t="s">
        <v>5192</v>
      </c>
      <c r="G1630" t="s">
        <v>5193</v>
      </c>
      <c r="H1630" t="s">
        <v>30</v>
      </c>
      <c r="I1630" t="s">
        <v>31</v>
      </c>
      <c r="J1630" t="s">
        <v>31</v>
      </c>
      <c r="K1630" t="s">
        <v>31</v>
      </c>
      <c r="L1630" t="s">
        <v>31</v>
      </c>
      <c r="M1630" t="s">
        <v>31</v>
      </c>
      <c r="N1630" t="s">
        <v>32</v>
      </c>
      <c r="O1630" t="s">
        <v>31</v>
      </c>
      <c r="P1630" t="s">
        <v>31</v>
      </c>
      <c r="Q1630" t="s">
        <v>31</v>
      </c>
      <c r="R1630" t="s">
        <v>31</v>
      </c>
      <c r="S1630" t="s">
        <v>32</v>
      </c>
      <c r="T1630" t="s">
        <v>128</v>
      </c>
      <c r="U1630" t="s">
        <v>34</v>
      </c>
      <c r="V1630" t="s">
        <v>2307</v>
      </c>
      <c r="W1630" t="s">
        <v>41</v>
      </c>
      <c r="Y1630" t="s">
        <v>5194</v>
      </c>
      <c r="Z1630">
        <v>3157994626</v>
      </c>
      <c r="AA1630" t="s">
        <v>37</v>
      </c>
    </row>
    <row r="1631" spans="1:27">
      <c r="A1631" s="1">
        <v>22101</v>
      </c>
      <c r="B1631" s="9">
        <v>45968</v>
      </c>
      <c r="C1631" s="1">
        <v>1</v>
      </c>
      <c r="D1631" s="1" t="s">
        <v>27</v>
      </c>
      <c r="E1631" s="1">
        <v>82418412</v>
      </c>
      <c r="F1631" t="s">
        <v>5195</v>
      </c>
      <c r="G1631" t="s">
        <v>5196</v>
      </c>
      <c r="H1631" t="s">
        <v>30</v>
      </c>
      <c r="I1631" t="s">
        <v>31</v>
      </c>
      <c r="J1631" t="s">
        <v>31</v>
      </c>
      <c r="K1631" t="s">
        <v>31</v>
      </c>
      <c r="L1631" t="s">
        <v>31</v>
      </c>
      <c r="M1631" t="s">
        <v>31</v>
      </c>
      <c r="N1631" t="s">
        <v>32</v>
      </c>
      <c r="O1631" t="s">
        <v>31</v>
      </c>
      <c r="P1631" t="s">
        <v>31</v>
      </c>
      <c r="Q1631" t="s">
        <v>31</v>
      </c>
      <c r="R1631" t="s">
        <v>31</v>
      </c>
      <c r="S1631" t="s">
        <v>32</v>
      </c>
      <c r="T1631" t="s">
        <v>33</v>
      </c>
      <c r="U1631" t="s">
        <v>57</v>
      </c>
      <c r="V1631" t="s">
        <v>40</v>
      </c>
      <c r="W1631" t="s">
        <v>41</v>
      </c>
      <c r="X1631" t="s">
        <v>66</v>
      </c>
      <c r="Y1631" t="s">
        <v>5197</v>
      </c>
      <c r="Z1631">
        <v>3138650750</v>
      </c>
      <c r="AA1631" t="s">
        <v>37</v>
      </c>
    </row>
    <row r="1632" spans="1:27">
      <c r="A1632" s="1">
        <v>22102</v>
      </c>
      <c r="B1632" s="9">
        <v>45968</v>
      </c>
      <c r="C1632" s="1">
        <v>1</v>
      </c>
      <c r="D1632" s="1" t="s">
        <v>27</v>
      </c>
      <c r="E1632" s="1">
        <v>597971707</v>
      </c>
      <c r="F1632" t="s">
        <v>5198</v>
      </c>
      <c r="G1632" t="s">
        <v>5199</v>
      </c>
      <c r="H1632" t="s">
        <v>30</v>
      </c>
      <c r="I1632" t="s">
        <v>31</v>
      </c>
      <c r="J1632" t="s">
        <v>31</v>
      </c>
      <c r="K1632" t="s">
        <v>31</v>
      </c>
      <c r="L1632" t="s">
        <v>31</v>
      </c>
      <c r="M1632" t="s">
        <v>31</v>
      </c>
      <c r="N1632" t="s">
        <v>32</v>
      </c>
      <c r="O1632" t="s">
        <v>31</v>
      </c>
      <c r="P1632" t="s">
        <v>31</v>
      </c>
      <c r="Q1632" t="s">
        <v>31</v>
      </c>
      <c r="R1632" t="s">
        <v>31</v>
      </c>
      <c r="S1632" t="s">
        <v>32</v>
      </c>
      <c r="T1632" t="s">
        <v>80</v>
      </c>
      <c r="U1632" t="s">
        <v>57</v>
      </c>
      <c r="V1632" t="s">
        <v>40</v>
      </c>
      <c r="W1632" t="s">
        <v>41</v>
      </c>
      <c r="X1632" t="s">
        <v>5200</v>
      </c>
      <c r="Y1632" t="s">
        <v>5201</v>
      </c>
      <c r="Z1632">
        <v>3148173318</v>
      </c>
      <c r="AA1632" t="s">
        <v>37</v>
      </c>
    </row>
    <row r="1633" spans="1:27">
      <c r="A1633" s="1">
        <v>22103</v>
      </c>
      <c r="B1633" s="9">
        <v>45968</v>
      </c>
      <c r="C1633" s="1">
        <v>1</v>
      </c>
      <c r="D1633" s="1" t="s">
        <v>27</v>
      </c>
      <c r="E1633" s="1">
        <v>839664852</v>
      </c>
      <c r="F1633" t="s">
        <v>5202</v>
      </c>
      <c r="G1633" t="s">
        <v>5203</v>
      </c>
      <c r="H1633" t="s">
        <v>111</v>
      </c>
      <c r="I1633" t="s">
        <v>31</v>
      </c>
      <c r="J1633" t="s">
        <v>31</v>
      </c>
      <c r="K1633" t="s">
        <v>31</v>
      </c>
      <c r="L1633" t="s">
        <v>31</v>
      </c>
      <c r="M1633" t="s">
        <v>31</v>
      </c>
      <c r="N1633" t="s">
        <v>32</v>
      </c>
      <c r="O1633" t="s">
        <v>31</v>
      </c>
      <c r="P1633" t="s">
        <v>31</v>
      </c>
      <c r="Q1633" t="s">
        <v>31</v>
      </c>
      <c r="R1633" t="s">
        <v>31</v>
      </c>
      <c r="S1633" t="s">
        <v>32</v>
      </c>
      <c r="T1633" t="s">
        <v>80</v>
      </c>
      <c r="U1633" t="s">
        <v>57</v>
      </c>
      <c r="V1633" t="s">
        <v>40</v>
      </c>
      <c r="W1633" t="s">
        <v>41</v>
      </c>
      <c r="X1633" t="s">
        <v>1107</v>
      </c>
      <c r="Y1633" t="s">
        <v>5204</v>
      </c>
      <c r="Z1633">
        <v>3223682125</v>
      </c>
      <c r="AA1633" t="s">
        <v>37</v>
      </c>
    </row>
    <row r="1634" spans="1:27">
      <c r="A1634" s="1">
        <v>22104</v>
      </c>
      <c r="B1634" s="9">
        <v>45968</v>
      </c>
      <c r="C1634" s="1">
        <v>1</v>
      </c>
      <c r="D1634" s="1" t="s">
        <v>27</v>
      </c>
      <c r="E1634" s="1">
        <v>1808838431</v>
      </c>
      <c r="F1634" t="s">
        <v>5205</v>
      </c>
      <c r="G1634" t="s">
        <v>5206</v>
      </c>
      <c r="H1634" t="s">
        <v>30</v>
      </c>
      <c r="I1634" t="s">
        <v>31</v>
      </c>
      <c r="J1634" t="s">
        <v>31</v>
      </c>
      <c r="K1634" t="s">
        <v>31</v>
      </c>
      <c r="L1634" t="s">
        <v>31</v>
      </c>
      <c r="M1634" t="s">
        <v>31</v>
      </c>
      <c r="N1634" t="s">
        <v>32</v>
      </c>
      <c r="O1634" t="s">
        <v>31</v>
      </c>
      <c r="P1634" t="s">
        <v>31</v>
      </c>
      <c r="Q1634" t="s">
        <v>31</v>
      </c>
      <c r="R1634" t="s">
        <v>31</v>
      </c>
      <c r="S1634" t="s">
        <v>32</v>
      </c>
      <c r="T1634" t="s">
        <v>80</v>
      </c>
      <c r="U1634" t="s">
        <v>57</v>
      </c>
      <c r="V1634" t="s">
        <v>40</v>
      </c>
      <c r="W1634" t="s">
        <v>41</v>
      </c>
      <c r="X1634" t="s">
        <v>5207</v>
      </c>
      <c r="Y1634" t="s">
        <v>5208</v>
      </c>
      <c r="Z1634">
        <v>3134711374</v>
      </c>
      <c r="AA1634" t="s">
        <v>37</v>
      </c>
    </row>
    <row r="1635" spans="1:27">
      <c r="A1635" s="1">
        <v>22105</v>
      </c>
      <c r="B1635" s="9">
        <v>45968</v>
      </c>
      <c r="C1635" s="1">
        <v>1</v>
      </c>
      <c r="D1635" s="1" t="s">
        <v>27</v>
      </c>
      <c r="E1635" s="1">
        <v>784770407</v>
      </c>
      <c r="F1635" t="s">
        <v>5209</v>
      </c>
      <c r="G1635" t="s">
        <v>5210</v>
      </c>
      <c r="H1635" t="s">
        <v>30</v>
      </c>
      <c r="I1635" t="s">
        <v>31</v>
      </c>
      <c r="J1635" t="s">
        <v>31</v>
      </c>
      <c r="K1635" t="s">
        <v>31</v>
      </c>
      <c r="L1635" t="s">
        <v>31</v>
      </c>
      <c r="M1635" t="s">
        <v>31</v>
      </c>
      <c r="N1635" t="s">
        <v>32</v>
      </c>
      <c r="O1635" t="s">
        <v>31</v>
      </c>
      <c r="P1635" t="s">
        <v>31</v>
      </c>
      <c r="Q1635" t="s">
        <v>31</v>
      </c>
      <c r="R1635" t="s">
        <v>31</v>
      </c>
      <c r="S1635" t="s">
        <v>32</v>
      </c>
      <c r="T1635" t="s">
        <v>71</v>
      </c>
      <c r="U1635" t="s">
        <v>34</v>
      </c>
      <c r="V1635" t="s">
        <v>40</v>
      </c>
      <c r="W1635" t="s">
        <v>41</v>
      </c>
      <c r="Y1635" t="s">
        <v>5211</v>
      </c>
      <c r="Z1635">
        <v>3217745653</v>
      </c>
      <c r="AA1635" t="s">
        <v>37</v>
      </c>
    </row>
    <row r="1636" spans="1:27">
      <c r="A1636" s="1">
        <v>22106</v>
      </c>
      <c r="B1636" s="9">
        <v>45968</v>
      </c>
      <c r="C1636" s="1">
        <v>1</v>
      </c>
      <c r="D1636" s="1" t="s">
        <v>27</v>
      </c>
      <c r="E1636" s="1">
        <v>2009647033</v>
      </c>
      <c r="F1636" t="s">
        <v>5212</v>
      </c>
      <c r="G1636" t="s">
        <v>5213</v>
      </c>
      <c r="H1636" t="s">
        <v>30</v>
      </c>
      <c r="I1636" t="s">
        <v>31</v>
      </c>
      <c r="J1636" t="s">
        <v>31</v>
      </c>
      <c r="K1636" t="s">
        <v>31</v>
      </c>
      <c r="L1636" t="s">
        <v>31</v>
      </c>
      <c r="M1636" t="s">
        <v>31</v>
      </c>
      <c r="N1636" t="s">
        <v>32</v>
      </c>
      <c r="O1636" t="s">
        <v>31</v>
      </c>
      <c r="P1636" t="s">
        <v>31</v>
      </c>
      <c r="Q1636" t="s">
        <v>31</v>
      </c>
      <c r="R1636" t="s">
        <v>31</v>
      </c>
      <c r="S1636" t="s">
        <v>32</v>
      </c>
      <c r="T1636" t="s">
        <v>141</v>
      </c>
      <c r="U1636" t="s">
        <v>57</v>
      </c>
      <c r="V1636" t="s">
        <v>40</v>
      </c>
      <c r="W1636" t="s">
        <v>41</v>
      </c>
      <c r="X1636" t="s">
        <v>5214</v>
      </c>
      <c r="Y1636" t="s">
        <v>5215</v>
      </c>
      <c r="Z1636">
        <v>3208158018</v>
      </c>
      <c r="AA1636" t="s">
        <v>37</v>
      </c>
    </row>
    <row r="1637" spans="1:27">
      <c r="A1637" s="1">
        <v>22107</v>
      </c>
      <c r="B1637" s="9">
        <v>45968</v>
      </c>
      <c r="C1637" s="1">
        <v>1</v>
      </c>
      <c r="D1637" s="1" t="s">
        <v>27</v>
      </c>
      <c r="E1637" s="1">
        <v>2028957449</v>
      </c>
      <c r="F1637" t="s">
        <v>5216</v>
      </c>
      <c r="G1637" t="s">
        <v>5217</v>
      </c>
      <c r="H1637" t="s">
        <v>30</v>
      </c>
      <c r="I1637" t="s">
        <v>31</v>
      </c>
      <c r="J1637" t="s">
        <v>31</v>
      </c>
      <c r="K1637" t="s">
        <v>31</v>
      </c>
      <c r="L1637" t="s">
        <v>31</v>
      </c>
      <c r="M1637" t="s">
        <v>31</v>
      </c>
      <c r="N1637" t="s">
        <v>32</v>
      </c>
      <c r="O1637" t="s">
        <v>31</v>
      </c>
      <c r="P1637" t="s">
        <v>31</v>
      </c>
      <c r="Q1637" t="s">
        <v>31</v>
      </c>
      <c r="R1637" t="s">
        <v>31</v>
      </c>
      <c r="S1637" t="s">
        <v>32</v>
      </c>
      <c r="T1637" t="s">
        <v>71</v>
      </c>
      <c r="U1637" t="s">
        <v>57</v>
      </c>
      <c r="V1637" t="s">
        <v>40</v>
      </c>
      <c r="W1637" t="s">
        <v>41</v>
      </c>
      <c r="X1637" t="s">
        <v>31</v>
      </c>
      <c r="Y1637" t="s">
        <v>5218</v>
      </c>
      <c r="Z1637">
        <v>3125880753</v>
      </c>
      <c r="AA1637" t="s">
        <v>37</v>
      </c>
    </row>
    <row r="1638" spans="1:27">
      <c r="A1638" s="1">
        <v>22108</v>
      </c>
      <c r="B1638" s="9">
        <v>45968</v>
      </c>
      <c r="C1638" s="1">
        <v>1</v>
      </c>
      <c r="D1638" s="1" t="s">
        <v>27</v>
      </c>
      <c r="E1638" s="1">
        <v>1002152065</v>
      </c>
      <c r="F1638" t="s">
        <v>5219</v>
      </c>
      <c r="G1638" t="s">
        <v>5220</v>
      </c>
      <c r="H1638" t="s">
        <v>30</v>
      </c>
      <c r="I1638" t="s">
        <v>31</v>
      </c>
      <c r="J1638" t="s">
        <v>31</v>
      </c>
      <c r="K1638" t="s">
        <v>31</v>
      </c>
      <c r="L1638" t="s">
        <v>31</v>
      </c>
      <c r="M1638" t="s">
        <v>31</v>
      </c>
      <c r="N1638" t="s">
        <v>32</v>
      </c>
      <c r="O1638" t="s">
        <v>31</v>
      </c>
      <c r="P1638" t="s">
        <v>31</v>
      </c>
      <c r="Q1638" t="s">
        <v>31</v>
      </c>
      <c r="R1638" t="s">
        <v>31</v>
      </c>
      <c r="S1638" t="s">
        <v>32</v>
      </c>
      <c r="T1638" t="s">
        <v>71</v>
      </c>
      <c r="U1638" t="s">
        <v>57</v>
      </c>
      <c r="V1638" t="s">
        <v>40</v>
      </c>
      <c r="W1638" t="s">
        <v>41</v>
      </c>
      <c r="X1638" t="s">
        <v>31</v>
      </c>
      <c r="Y1638" t="s">
        <v>5221</v>
      </c>
      <c r="Z1638">
        <v>3042751613</v>
      </c>
      <c r="AA1638" t="s">
        <v>37</v>
      </c>
    </row>
    <row r="1639" spans="1:27">
      <c r="A1639" s="1">
        <v>22109</v>
      </c>
      <c r="B1639" s="9">
        <v>45968</v>
      </c>
      <c r="C1639" s="1">
        <v>1</v>
      </c>
      <c r="D1639" s="1" t="s">
        <v>27</v>
      </c>
      <c r="E1639" s="1">
        <v>569465474</v>
      </c>
      <c r="F1639" t="s">
        <v>5222</v>
      </c>
      <c r="G1639" t="s">
        <v>5223</v>
      </c>
      <c r="H1639" t="s">
        <v>111</v>
      </c>
      <c r="I1639" t="s">
        <v>31</v>
      </c>
      <c r="J1639" t="s">
        <v>31</v>
      </c>
      <c r="K1639" t="s">
        <v>31</v>
      </c>
      <c r="L1639" t="s">
        <v>31</v>
      </c>
      <c r="M1639" t="s">
        <v>31</v>
      </c>
      <c r="N1639" t="s">
        <v>32</v>
      </c>
      <c r="O1639" t="s">
        <v>31</v>
      </c>
      <c r="P1639" t="s">
        <v>31</v>
      </c>
      <c r="Q1639" t="s">
        <v>31</v>
      </c>
      <c r="R1639" t="s">
        <v>31</v>
      </c>
      <c r="S1639" t="s">
        <v>32</v>
      </c>
      <c r="T1639" t="s">
        <v>147</v>
      </c>
      <c r="U1639" t="s">
        <v>57</v>
      </c>
      <c r="V1639" t="s">
        <v>40</v>
      </c>
      <c r="W1639" t="s">
        <v>41</v>
      </c>
      <c r="X1639" t="s">
        <v>84</v>
      </c>
      <c r="Y1639" t="s">
        <v>5224</v>
      </c>
      <c r="Z1639">
        <v>3214447479</v>
      </c>
      <c r="AA1639" t="s">
        <v>37</v>
      </c>
    </row>
    <row r="1640" spans="1:27">
      <c r="A1640" s="1">
        <v>22110</v>
      </c>
      <c r="B1640" s="9">
        <v>45968</v>
      </c>
      <c r="C1640" s="1">
        <v>1</v>
      </c>
      <c r="D1640" s="1" t="s">
        <v>27</v>
      </c>
      <c r="E1640" s="1">
        <v>1238780925</v>
      </c>
      <c r="F1640" t="s">
        <v>5225</v>
      </c>
      <c r="G1640" t="s">
        <v>5226</v>
      </c>
      <c r="H1640" t="s">
        <v>111</v>
      </c>
      <c r="I1640" t="s">
        <v>31</v>
      </c>
      <c r="J1640" t="s">
        <v>31</v>
      </c>
      <c r="K1640" t="s">
        <v>31</v>
      </c>
      <c r="L1640" t="s">
        <v>31</v>
      </c>
      <c r="M1640" t="s">
        <v>31</v>
      </c>
      <c r="N1640" t="s">
        <v>32</v>
      </c>
      <c r="O1640" t="s">
        <v>31</v>
      </c>
      <c r="P1640" t="s">
        <v>31</v>
      </c>
      <c r="Q1640" t="s">
        <v>31</v>
      </c>
      <c r="R1640" t="s">
        <v>31</v>
      </c>
      <c r="S1640" t="s">
        <v>32</v>
      </c>
      <c r="T1640" t="s">
        <v>147</v>
      </c>
      <c r="U1640" t="s">
        <v>57</v>
      </c>
      <c r="V1640" t="s">
        <v>40</v>
      </c>
      <c r="W1640" t="s">
        <v>41</v>
      </c>
      <c r="X1640" t="s">
        <v>31</v>
      </c>
      <c r="Y1640" t="s">
        <v>2999</v>
      </c>
      <c r="Z1640">
        <v>3052338597</v>
      </c>
      <c r="AA1640" t="s">
        <v>37</v>
      </c>
    </row>
    <row r="1641" spans="1:27">
      <c r="A1641" s="1">
        <v>22111</v>
      </c>
      <c r="B1641" s="9">
        <v>45968</v>
      </c>
      <c r="C1641" s="1">
        <v>1</v>
      </c>
      <c r="D1641" s="1" t="s">
        <v>27</v>
      </c>
      <c r="E1641" s="1">
        <v>761860647</v>
      </c>
      <c r="F1641" t="s">
        <v>5227</v>
      </c>
      <c r="G1641" t="s">
        <v>5228</v>
      </c>
      <c r="H1641" t="s">
        <v>30</v>
      </c>
      <c r="I1641" t="s">
        <v>31</v>
      </c>
      <c r="J1641" t="s">
        <v>31</v>
      </c>
      <c r="K1641" t="s">
        <v>31</v>
      </c>
      <c r="L1641" t="s">
        <v>31</v>
      </c>
      <c r="M1641" t="s">
        <v>31</v>
      </c>
      <c r="N1641" t="s">
        <v>32</v>
      </c>
      <c r="O1641" t="s">
        <v>31</v>
      </c>
      <c r="P1641" t="s">
        <v>31</v>
      </c>
      <c r="Q1641" t="s">
        <v>31</v>
      </c>
      <c r="R1641" t="s">
        <v>31</v>
      </c>
      <c r="S1641" t="s">
        <v>32</v>
      </c>
      <c r="T1641" t="s">
        <v>96</v>
      </c>
      <c r="U1641" t="s">
        <v>57</v>
      </c>
      <c r="V1641" t="s">
        <v>40</v>
      </c>
      <c r="W1641" t="s">
        <v>41</v>
      </c>
      <c r="Y1641" t="s">
        <v>1578</v>
      </c>
      <c r="Z1641">
        <v>3115829830</v>
      </c>
      <c r="AA1641" t="s">
        <v>37</v>
      </c>
    </row>
    <row r="1642" spans="1:27">
      <c r="A1642" s="1">
        <v>22112</v>
      </c>
      <c r="B1642" s="9">
        <v>45968</v>
      </c>
      <c r="C1642" s="1">
        <v>1</v>
      </c>
      <c r="D1642" s="1" t="s">
        <v>27</v>
      </c>
      <c r="E1642" s="1">
        <v>1888245961</v>
      </c>
      <c r="F1642" t="s">
        <v>5229</v>
      </c>
      <c r="G1642" t="s">
        <v>5230</v>
      </c>
      <c r="H1642" t="s">
        <v>111</v>
      </c>
      <c r="I1642" t="s">
        <v>31</v>
      </c>
      <c r="J1642" t="s">
        <v>31</v>
      </c>
      <c r="K1642" t="s">
        <v>31</v>
      </c>
      <c r="L1642" t="s">
        <v>31</v>
      </c>
      <c r="M1642" t="s">
        <v>31</v>
      </c>
      <c r="N1642" t="s">
        <v>32</v>
      </c>
      <c r="O1642" t="s">
        <v>31</v>
      </c>
      <c r="P1642" t="s">
        <v>31</v>
      </c>
      <c r="Q1642" t="s">
        <v>31</v>
      </c>
      <c r="R1642" t="s">
        <v>31</v>
      </c>
      <c r="S1642" t="s">
        <v>32</v>
      </c>
      <c r="T1642" t="s">
        <v>147</v>
      </c>
      <c r="U1642" t="s">
        <v>57</v>
      </c>
      <c r="V1642" t="s">
        <v>40</v>
      </c>
      <c r="W1642" t="s">
        <v>41</v>
      </c>
      <c r="X1642" t="s">
        <v>31</v>
      </c>
      <c r="Y1642" t="s">
        <v>5231</v>
      </c>
      <c r="Z1642">
        <v>3153101829</v>
      </c>
      <c r="AA1642" t="s">
        <v>37</v>
      </c>
    </row>
    <row r="1643" spans="1:27">
      <c r="A1643" s="1">
        <v>22113</v>
      </c>
      <c r="B1643" s="9">
        <v>45968</v>
      </c>
      <c r="C1643" s="1">
        <v>1</v>
      </c>
      <c r="D1643" s="1" t="s">
        <v>27</v>
      </c>
      <c r="E1643" s="1">
        <v>842396732</v>
      </c>
      <c r="F1643" t="s">
        <v>5232</v>
      </c>
      <c r="G1643" t="s">
        <v>5233</v>
      </c>
      <c r="H1643" t="s">
        <v>30</v>
      </c>
      <c r="I1643" t="s">
        <v>31</v>
      </c>
      <c r="J1643" t="s">
        <v>31</v>
      </c>
      <c r="K1643" t="s">
        <v>31</v>
      </c>
      <c r="L1643" t="s">
        <v>31</v>
      </c>
      <c r="M1643" t="s">
        <v>31</v>
      </c>
      <c r="N1643" t="s">
        <v>32</v>
      </c>
      <c r="O1643" t="s">
        <v>31</v>
      </c>
      <c r="P1643" t="s">
        <v>31</v>
      </c>
      <c r="Q1643" t="s">
        <v>31</v>
      </c>
      <c r="R1643" t="s">
        <v>31</v>
      </c>
      <c r="S1643" t="s">
        <v>32</v>
      </c>
      <c r="T1643" t="s">
        <v>104</v>
      </c>
      <c r="U1643" t="s">
        <v>57</v>
      </c>
      <c r="V1643" t="s">
        <v>40</v>
      </c>
      <c r="W1643" t="s">
        <v>41</v>
      </c>
      <c r="X1643" t="s">
        <v>1192</v>
      </c>
      <c r="Y1643" t="s">
        <v>5234</v>
      </c>
      <c r="Z1643">
        <v>0</v>
      </c>
      <c r="AA1643" t="s">
        <v>37</v>
      </c>
    </row>
    <row r="1644" spans="1:27">
      <c r="A1644" s="1">
        <v>22114</v>
      </c>
      <c r="B1644" s="9">
        <v>45968</v>
      </c>
      <c r="C1644" s="1">
        <v>1</v>
      </c>
      <c r="D1644" s="1" t="s">
        <v>27</v>
      </c>
      <c r="E1644" s="1">
        <v>1292847703</v>
      </c>
      <c r="F1644" t="s">
        <v>5235</v>
      </c>
      <c r="G1644" t="s">
        <v>5236</v>
      </c>
      <c r="H1644" t="s">
        <v>111</v>
      </c>
      <c r="I1644" t="s">
        <v>31</v>
      </c>
      <c r="J1644" t="s">
        <v>31</v>
      </c>
      <c r="K1644" t="s">
        <v>31</v>
      </c>
      <c r="L1644" t="s">
        <v>31</v>
      </c>
      <c r="M1644" t="s">
        <v>31</v>
      </c>
      <c r="N1644" t="s">
        <v>32</v>
      </c>
      <c r="O1644" t="s">
        <v>31</v>
      </c>
      <c r="P1644" t="s">
        <v>31</v>
      </c>
      <c r="Q1644" t="s">
        <v>31</v>
      </c>
      <c r="R1644" t="s">
        <v>31</v>
      </c>
      <c r="S1644" t="s">
        <v>32</v>
      </c>
      <c r="T1644" t="s">
        <v>121</v>
      </c>
      <c r="U1644" t="s">
        <v>57</v>
      </c>
      <c r="V1644" t="s">
        <v>40</v>
      </c>
      <c r="W1644" t="s">
        <v>41</v>
      </c>
      <c r="Y1644" t="s">
        <v>2054</v>
      </c>
      <c r="Z1644" t="s">
        <v>4886</v>
      </c>
      <c r="AA1644" t="s">
        <v>37</v>
      </c>
    </row>
    <row r="1645" spans="1:27">
      <c r="A1645" s="1">
        <v>22115</v>
      </c>
      <c r="B1645" s="9">
        <v>45968</v>
      </c>
      <c r="C1645" s="1">
        <v>1</v>
      </c>
      <c r="D1645" s="1" t="s">
        <v>27</v>
      </c>
      <c r="E1645" s="1">
        <v>891641500</v>
      </c>
      <c r="F1645" t="s">
        <v>5237</v>
      </c>
      <c r="G1645" t="s">
        <v>5238</v>
      </c>
      <c r="H1645" t="s">
        <v>111</v>
      </c>
      <c r="I1645" t="s">
        <v>31</v>
      </c>
      <c r="J1645" t="s">
        <v>31</v>
      </c>
      <c r="K1645" t="s">
        <v>31</v>
      </c>
      <c r="L1645" t="s">
        <v>31</v>
      </c>
      <c r="M1645" t="s">
        <v>31</v>
      </c>
      <c r="N1645" t="s">
        <v>32</v>
      </c>
      <c r="O1645" t="s">
        <v>31</v>
      </c>
      <c r="P1645" t="s">
        <v>31</v>
      </c>
      <c r="Q1645" t="s">
        <v>31</v>
      </c>
      <c r="R1645" t="s">
        <v>31</v>
      </c>
      <c r="S1645" t="s">
        <v>32</v>
      </c>
      <c r="T1645" t="s">
        <v>121</v>
      </c>
      <c r="U1645" t="s">
        <v>57</v>
      </c>
      <c r="V1645" t="s">
        <v>35</v>
      </c>
      <c r="W1645" t="s">
        <v>35</v>
      </c>
      <c r="Y1645" t="s">
        <v>5239</v>
      </c>
      <c r="Z1645" t="s">
        <v>4886</v>
      </c>
      <c r="AA1645" t="s">
        <v>37</v>
      </c>
    </row>
    <row r="1646" spans="1:27">
      <c r="A1646" s="1">
        <v>22116</v>
      </c>
      <c r="B1646" s="9">
        <v>45968</v>
      </c>
      <c r="C1646" s="1">
        <v>1</v>
      </c>
      <c r="D1646" s="1" t="s">
        <v>27</v>
      </c>
      <c r="E1646" s="1">
        <v>1514399467</v>
      </c>
      <c r="F1646" t="s">
        <v>5240</v>
      </c>
      <c r="G1646" t="s">
        <v>5241</v>
      </c>
      <c r="H1646" t="s">
        <v>5242</v>
      </c>
      <c r="I1646" t="s">
        <v>31</v>
      </c>
      <c r="J1646" t="s">
        <v>31</v>
      </c>
      <c r="K1646" t="s">
        <v>31</v>
      </c>
      <c r="L1646" t="s">
        <v>31</v>
      </c>
      <c r="M1646" t="s">
        <v>31</v>
      </c>
      <c r="N1646" t="s">
        <v>32</v>
      </c>
      <c r="O1646" t="s">
        <v>31</v>
      </c>
      <c r="P1646" t="s">
        <v>31</v>
      </c>
      <c r="Q1646" t="s">
        <v>31</v>
      </c>
      <c r="R1646" t="s">
        <v>31</v>
      </c>
      <c r="S1646" t="s">
        <v>32</v>
      </c>
      <c r="T1646" t="s">
        <v>121</v>
      </c>
      <c r="U1646" t="s">
        <v>57</v>
      </c>
      <c r="V1646" t="s">
        <v>40</v>
      </c>
      <c r="W1646" t="s">
        <v>41</v>
      </c>
      <c r="Y1646" t="s">
        <v>5243</v>
      </c>
      <c r="Z1646" t="s">
        <v>4886</v>
      </c>
      <c r="AA1646" t="s">
        <v>37</v>
      </c>
    </row>
    <row r="1647" spans="1:27">
      <c r="A1647" s="1">
        <v>22117</v>
      </c>
      <c r="B1647" s="9">
        <v>45968</v>
      </c>
      <c r="C1647" s="1">
        <v>1</v>
      </c>
      <c r="D1647" s="1" t="s">
        <v>27</v>
      </c>
      <c r="E1647" s="1">
        <v>79407687</v>
      </c>
      <c r="F1647" t="s">
        <v>5244</v>
      </c>
      <c r="G1647" t="s">
        <v>5245</v>
      </c>
      <c r="H1647" t="s">
        <v>111</v>
      </c>
      <c r="I1647" t="s">
        <v>31</v>
      </c>
      <c r="J1647" t="s">
        <v>31</v>
      </c>
      <c r="K1647" t="s">
        <v>31</v>
      </c>
      <c r="L1647" t="s">
        <v>31</v>
      </c>
      <c r="M1647" t="s">
        <v>31</v>
      </c>
      <c r="N1647" t="s">
        <v>32</v>
      </c>
      <c r="O1647" t="s">
        <v>31</v>
      </c>
      <c r="P1647" t="s">
        <v>31</v>
      </c>
      <c r="Q1647" t="s">
        <v>31</v>
      </c>
      <c r="R1647" t="s">
        <v>31</v>
      </c>
      <c r="S1647" t="s">
        <v>32</v>
      </c>
      <c r="T1647" t="s">
        <v>121</v>
      </c>
      <c r="U1647" t="s">
        <v>57</v>
      </c>
      <c r="V1647" t="s">
        <v>40</v>
      </c>
      <c r="W1647" t="s">
        <v>41</v>
      </c>
      <c r="Y1647" t="s">
        <v>5246</v>
      </c>
      <c r="Z1647" t="s">
        <v>4886</v>
      </c>
      <c r="AA1647" t="s">
        <v>37</v>
      </c>
    </row>
    <row r="1648" spans="1:27">
      <c r="A1648" s="1">
        <v>22118</v>
      </c>
      <c r="B1648" s="9">
        <v>45968</v>
      </c>
      <c r="C1648" s="1">
        <v>1</v>
      </c>
      <c r="D1648" s="1" t="s">
        <v>27</v>
      </c>
      <c r="E1648" s="1">
        <v>517435667</v>
      </c>
      <c r="F1648" t="s">
        <v>5247</v>
      </c>
      <c r="G1648" t="s">
        <v>5248</v>
      </c>
      <c r="H1648" t="s">
        <v>111</v>
      </c>
      <c r="I1648" t="s">
        <v>31</v>
      </c>
      <c r="J1648" t="s">
        <v>31</v>
      </c>
      <c r="K1648" t="s">
        <v>31</v>
      </c>
      <c r="L1648" t="s">
        <v>31</v>
      </c>
      <c r="M1648" t="s">
        <v>31</v>
      </c>
      <c r="N1648" t="s">
        <v>32</v>
      </c>
      <c r="O1648" t="s">
        <v>31</v>
      </c>
      <c r="P1648" t="s">
        <v>31</v>
      </c>
      <c r="Q1648" t="s">
        <v>31</v>
      </c>
      <c r="R1648" t="s">
        <v>31</v>
      </c>
      <c r="S1648" t="s">
        <v>32</v>
      </c>
      <c r="T1648" t="s">
        <v>121</v>
      </c>
      <c r="U1648" t="s">
        <v>57</v>
      </c>
      <c r="V1648" t="s">
        <v>40</v>
      </c>
      <c r="W1648" t="s">
        <v>41</v>
      </c>
      <c r="Y1648" t="s">
        <v>5249</v>
      </c>
      <c r="Z1648" t="s">
        <v>4886</v>
      </c>
      <c r="AA1648" t="s">
        <v>37</v>
      </c>
    </row>
    <row r="1649" spans="1:27">
      <c r="A1649" s="1">
        <v>22119</v>
      </c>
      <c r="B1649" s="9">
        <v>45968</v>
      </c>
      <c r="C1649" s="1">
        <v>1</v>
      </c>
      <c r="D1649" s="1" t="s">
        <v>27</v>
      </c>
      <c r="E1649" s="1">
        <v>1267608566</v>
      </c>
      <c r="F1649" t="s">
        <v>5250</v>
      </c>
      <c r="G1649" t="s">
        <v>5251</v>
      </c>
      <c r="H1649" t="s">
        <v>30</v>
      </c>
      <c r="I1649" t="s">
        <v>31</v>
      </c>
      <c r="J1649" t="s">
        <v>31</v>
      </c>
      <c r="K1649" t="s">
        <v>31</v>
      </c>
      <c r="L1649" t="s">
        <v>31</v>
      </c>
      <c r="M1649" t="s">
        <v>31</v>
      </c>
      <c r="N1649" t="s">
        <v>32</v>
      </c>
      <c r="O1649" t="s">
        <v>31</v>
      </c>
      <c r="P1649" t="s">
        <v>31</v>
      </c>
      <c r="Q1649" t="s">
        <v>31</v>
      </c>
      <c r="R1649" t="s">
        <v>31</v>
      </c>
      <c r="S1649" t="s">
        <v>32</v>
      </c>
      <c r="T1649" t="s">
        <v>61</v>
      </c>
      <c r="U1649" t="s">
        <v>34</v>
      </c>
      <c r="V1649" t="s">
        <v>40</v>
      </c>
      <c r="W1649" t="s">
        <v>41</v>
      </c>
      <c r="X1649" t="s">
        <v>174</v>
      </c>
      <c r="Y1649" t="s">
        <v>5252</v>
      </c>
      <c r="Z1649">
        <v>3112492134</v>
      </c>
      <c r="AA1649" t="s">
        <v>37</v>
      </c>
    </row>
    <row r="1650" spans="1:27">
      <c r="A1650" s="1">
        <v>22120</v>
      </c>
      <c r="B1650" s="9">
        <v>45968</v>
      </c>
      <c r="C1650" s="1">
        <v>1</v>
      </c>
      <c r="D1650" s="1" t="s">
        <v>27</v>
      </c>
      <c r="E1650" s="1">
        <v>1263094367</v>
      </c>
      <c r="F1650" t="s">
        <v>5253</v>
      </c>
      <c r="G1650" t="s">
        <v>5254</v>
      </c>
      <c r="H1650" t="s">
        <v>111</v>
      </c>
      <c r="I1650" t="s">
        <v>31</v>
      </c>
      <c r="J1650" t="s">
        <v>31</v>
      </c>
      <c r="K1650" t="s">
        <v>31</v>
      </c>
      <c r="L1650" t="s">
        <v>31</v>
      </c>
      <c r="M1650" t="s">
        <v>31</v>
      </c>
      <c r="N1650" t="s">
        <v>32</v>
      </c>
      <c r="O1650" t="s">
        <v>31</v>
      </c>
      <c r="P1650" t="s">
        <v>31</v>
      </c>
      <c r="Q1650" t="s">
        <v>31</v>
      </c>
      <c r="R1650" t="s">
        <v>31</v>
      </c>
      <c r="S1650" t="s">
        <v>32</v>
      </c>
      <c r="T1650" t="s">
        <v>65</v>
      </c>
      <c r="U1650" t="s">
        <v>57</v>
      </c>
      <c r="V1650" t="s">
        <v>40</v>
      </c>
      <c r="W1650" t="s">
        <v>41</v>
      </c>
      <c r="X1650" t="s">
        <v>174</v>
      </c>
      <c r="Y1650" t="s">
        <v>5255</v>
      </c>
      <c r="Z1650">
        <v>3150020040</v>
      </c>
      <c r="AA1650" t="s">
        <v>37</v>
      </c>
    </row>
    <row r="1651" spans="1:27">
      <c r="A1651" s="1">
        <v>22121</v>
      </c>
      <c r="B1651" s="9">
        <v>45968</v>
      </c>
      <c r="C1651" s="1">
        <v>1</v>
      </c>
      <c r="D1651" s="1" t="s">
        <v>27</v>
      </c>
      <c r="E1651" s="1">
        <v>664207379</v>
      </c>
      <c r="F1651" t="s">
        <v>5256</v>
      </c>
      <c r="G1651" t="s">
        <v>5257</v>
      </c>
      <c r="H1651" t="s">
        <v>30</v>
      </c>
      <c r="I1651" t="s">
        <v>31</v>
      </c>
      <c r="J1651" t="s">
        <v>31</v>
      </c>
      <c r="K1651" t="s">
        <v>31</v>
      </c>
      <c r="L1651" t="s">
        <v>31</v>
      </c>
      <c r="M1651" t="s">
        <v>31</v>
      </c>
      <c r="N1651" t="s">
        <v>32</v>
      </c>
      <c r="O1651" t="s">
        <v>31</v>
      </c>
      <c r="P1651" t="s">
        <v>31</v>
      </c>
      <c r="Q1651" t="s">
        <v>31</v>
      </c>
      <c r="R1651" t="s">
        <v>31</v>
      </c>
      <c r="S1651" t="s">
        <v>32</v>
      </c>
      <c r="T1651" t="s">
        <v>65</v>
      </c>
      <c r="U1651" t="s">
        <v>57</v>
      </c>
      <c r="V1651" t="s">
        <v>40</v>
      </c>
      <c r="W1651" t="s">
        <v>41</v>
      </c>
      <c r="X1651" t="s">
        <v>174</v>
      </c>
      <c r="Y1651" t="s">
        <v>5258</v>
      </c>
      <c r="Z1651">
        <v>3213450153</v>
      </c>
      <c r="AA1651" t="s">
        <v>37</v>
      </c>
    </row>
    <row r="1652" spans="1:27">
      <c r="A1652" s="1">
        <v>22122</v>
      </c>
      <c r="B1652" s="9">
        <v>45968</v>
      </c>
      <c r="C1652" s="1">
        <v>1</v>
      </c>
      <c r="D1652" s="1" t="s">
        <v>27</v>
      </c>
      <c r="E1652" s="1">
        <v>2060550044</v>
      </c>
      <c r="F1652" t="s">
        <v>5259</v>
      </c>
      <c r="G1652" t="s">
        <v>5260</v>
      </c>
      <c r="H1652" t="s">
        <v>30</v>
      </c>
      <c r="I1652" t="s">
        <v>31</v>
      </c>
      <c r="J1652" t="s">
        <v>31</v>
      </c>
      <c r="K1652" t="s">
        <v>31</v>
      </c>
      <c r="L1652" t="s">
        <v>31</v>
      </c>
      <c r="M1652" t="s">
        <v>31</v>
      </c>
      <c r="N1652" t="s">
        <v>32</v>
      </c>
      <c r="O1652" t="s">
        <v>31</v>
      </c>
      <c r="P1652" t="s">
        <v>31</v>
      </c>
      <c r="Q1652" t="s">
        <v>31</v>
      </c>
      <c r="R1652" t="s">
        <v>31</v>
      </c>
      <c r="S1652" t="s">
        <v>32</v>
      </c>
      <c r="T1652" t="s">
        <v>104</v>
      </c>
      <c r="U1652" t="s">
        <v>57</v>
      </c>
      <c r="V1652" t="s">
        <v>40</v>
      </c>
      <c r="W1652" t="s">
        <v>41</v>
      </c>
      <c r="X1652" t="s">
        <v>1192</v>
      </c>
      <c r="Y1652" t="s">
        <v>5261</v>
      </c>
      <c r="Z1652">
        <v>0</v>
      </c>
      <c r="AA1652" t="s">
        <v>37</v>
      </c>
    </row>
    <row r="1653" spans="1:27">
      <c r="A1653" s="1">
        <v>22123</v>
      </c>
      <c r="B1653" s="9">
        <v>45968</v>
      </c>
      <c r="C1653" s="1">
        <v>1</v>
      </c>
      <c r="D1653" s="1" t="s">
        <v>27</v>
      </c>
      <c r="E1653" s="1">
        <v>2004731112</v>
      </c>
      <c r="F1653" t="s">
        <v>5262</v>
      </c>
      <c r="G1653" t="s">
        <v>5263</v>
      </c>
      <c r="H1653" t="s">
        <v>30</v>
      </c>
      <c r="I1653" t="s">
        <v>31</v>
      </c>
      <c r="J1653" t="s">
        <v>31</v>
      </c>
      <c r="K1653" t="s">
        <v>31</v>
      </c>
      <c r="L1653" t="s">
        <v>31</v>
      </c>
      <c r="M1653" t="s">
        <v>31</v>
      </c>
      <c r="N1653" t="s">
        <v>32</v>
      </c>
      <c r="O1653" t="s">
        <v>31</v>
      </c>
      <c r="P1653" t="s">
        <v>31</v>
      </c>
      <c r="Q1653" t="s">
        <v>31</v>
      </c>
      <c r="R1653" t="s">
        <v>31</v>
      </c>
      <c r="S1653" t="s">
        <v>32</v>
      </c>
      <c r="T1653" t="s">
        <v>104</v>
      </c>
      <c r="U1653" t="s">
        <v>57</v>
      </c>
      <c r="V1653" t="s">
        <v>40</v>
      </c>
      <c r="W1653" t="s">
        <v>41</v>
      </c>
      <c r="X1653" t="s">
        <v>1192</v>
      </c>
      <c r="Y1653" t="s">
        <v>5264</v>
      </c>
      <c r="Z1653">
        <v>0</v>
      </c>
      <c r="AA1653" t="s">
        <v>37</v>
      </c>
    </row>
    <row r="1654" spans="1:27">
      <c r="A1654" s="1">
        <v>22124</v>
      </c>
      <c r="B1654" s="9">
        <v>45968</v>
      </c>
      <c r="C1654" s="1">
        <v>1</v>
      </c>
      <c r="D1654" s="1" t="s">
        <v>27</v>
      </c>
      <c r="E1654" s="1">
        <v>1131492252</v>
      </c>
      <c r="F1654" t="s">
        <v>5265</v>
      </c>
      <c r="G1654" t="s">
        <v>5266</v>
      </c>
      <c r="H1654" t="s">
        <v>30</v>
      </c>
      <c r="I1654" t="s">
        <v>31</v>
      </c>
      <c r="J1654" t="s">
        <v>31</v>
      </c>
      <c r="K1654" t="s">
        <v>31</v>
      </c>
      <c r="L1654" t="s">
        <v>31</v>
      </c>
      <c r="M1654" t="s">
        <v>31</v>
      </c>
      <c r="N1654" t="s">
        <v>32</v>
      </c>
      <c r="O1654" t="s">
        <v>31</v>
      </c>
      <c r="P1654" t="s">
        <v>31</v>
      </c>
      <c r="Q1654" t="s">
        <v>31</v>
      </c>
      <c r="R1654" t="s">
        <v>31</v>
      </c>
      <c r="S1654" t="s">
        <v>32</v>
      </c>
      <c r="T1654" t="s">
        <v>104</v>
      </c>
      <c r="U1654" t="s">
        <v>57</v>
      </c>
      <c r="V1654" t="s">
        <v>40</v>
      </c>
      <c r="W1654" t="s">
        <v>41</v>
      </c>
      <c r="X1654" t="s">
        <v>1192</v>
      </c>
      <c r="Y1654" t="s">
        <v>5267</v>
      </c>
      <c r="Z1654">
        <v>3043812112</v>
      </c>
      <c r="AA1654" t="s">
        <v>37</v>
      </c>
    </row>
    <row r="1655" spans="1:27">
      <c r="A1655" s="1">
        <v>22125</v>
      </c>
      <c r="B1655" s="9">
        <v>45968</v>
      </c>
      <c r="C1655" s="1">
        <v>1</v>
      </c>
      <c r="D1655" s="1" t="s">
        <v>27</v>
      </c>
      <c r="E1655" s="1">
        <v>884189997</v>
      </c>
      <c r="F1655" t="s">
        <v>5268</v>
      </c>
      <c r="G1655" t="s">
        <v>5269</v>
      </c>
      <c r="H1655" t="s">
        <v>30</v>
      </c>
      <c r="I1655" t="s">
        <v>31</v>
      </c>
      <c r="J1655" t="s">
        <v>31</v>
      </c>
      <c r="K1655" t="s">
        <v>31</v>
      </c>
      <c r="L1655" t="s">
        <v>31</v>
      </c>
      <c r="M1655" t="s">
        <v>31</v>
      </c>
      <c r="N1655" t="s">
        <v>32</v>
      </c>
      <c r="O1655" t="s">
        <v>31</v>
      </c>
      <c r="P1655" t="s">
        <v>31</v>
      </c>
      <c r="Q1655" t="s">
        <v>31</v>
      </c>
      <c r="R1655" t="s">
        <v>31</v>
      </c>
      <c r="S1655" t="s">
        <v>32</v>
      </c>
      <c r="T1655" t="s">
        <v>65</v>
      </c>
      <c r="U1655" t="s">
        <v>57</v>
      </c>
      <c r="V1655" t="s">
        <v>40</v>
      </c>
      <c r="W1655" t="s">
        <v>41</v>
      </c>
      <c r="X1655" t="s">
        <v>66</v>
      </c>
      <c r="Y1655" t="s">
        <v>5270</v>
      </c>
      <c r="Z1655">
        <v>3212104525</v>
      </c>
      <c r="AA1655" t="s">
        <v>37</v>
      </c>
    </row>
    <row r="1656" spans="1:27">
      <c r="A1656" s="1">
        <v>22126</v>
      </c>
      <c r="B1656" s="9">
        <v>45968</v>
      </c>
      <c r="C1656" s="1">
        <v>1</v>
      </c>
      <c r="D1656" s="1" t="s">
        <v>27</v>
      </c>
      <c r="E1656" s="1">
        <v>440543460</v>
      </c>
      <c r="F1656" t="s">
        <v>5271</v>
      </c>
      <c r="G1656" t="s">
        <v>5272</v>
      </c>
      <c r="H1656" t="s">
        <v>30</v>
      </c>
      <c r="I1656" t="s">
        <v>31</v>
      </c>
      <c r="J1656" t="s">
        <v>31</v>
      </c>
      <c r="K1656" t="s">
        <v>31</v>
      </c>
      <c r="L1656" t="s">
        <v>31</v>
      </c>
      <c r="M1656" t="s">
        <v>31</v>
      </c>
      <c r="N1656" t="s">
        <v>32</v>
      </c>
      <c r="O1656" t="s">
        <v>31</v>
      </c>
      <c r="P1656" t="s">
        <v>31</v>
      </c>
      <c r="Q1656" t="s">
        <v>31</v>
      </c>
      <c r="R1656" t="s">
        <v>31</v>
      </c>
      <c r="S1656" t="s">
        <v>32</v>
      </c>
      <c r="T1656" t="s">
        <v>104</v>
      </c>
      <c r="U1656" t="s">
        <v>57</v>
      </c>
      <c r="V1656" t="s">
        <v>40</v>
      </c>
      <c r="W1656" t="s">
        <v>41</v>
      </c>
      <c r="X1656" t="s">
        <v>381</v>
      </c>
      <c r="Y1656" t="s">
        <v>5273</v>
      </c>
      <c r="Z1656">
        <v>3008731150</v>
      </c>
      <c r="AA1656" t="s">
        <v>37</v>
      </c>
    </row>
    <row r="1657" spans="1:27">
      <c r="A1657" s="1">
        <v>22127</v>
      </c>
      <c r="B1657" s="9">
        <v>45968</v>
      </c>
      <c r="C1657" s="1">
        <v>1</v>
      </c>
      <c r="D1657" s="1" t="s">
        <v>27</v>
      </c>
      <c r="E1657" s="1">
        <v>1978846017</v>
      </c>
      <c r="F1657" t="s">
        <v>5274</v>
      </c>
      <c r="G1657" t="s">
        <v>5275</v>
      </c>
      <c r="H1657" t="s">
        <v>30</v>
      </c>
      <c r="I1657" t="s">
        <v>31</v>
      </c>
      <c r="J1657" t="s">
        <v>31</v>
      </c>
      <c r="K1657" t="s">
        <v>31</v>
      </c>
      <c r="L1657" t="s">
        <v>31</v>
      </c>
      <c r="M1657" t="s">
        <v>31</v>
      </c>
      <c r="N1657" t="s">
        <v>32</v>
      </c>
      <c r="O1657" t="s">
        <v>31</v>
      </c>
      <c r="P1657" t="s">
        <v>31</v>
      </c>
      <c r="Q1657" t="s">
        <v>31</v>
      </c>
      <c r="R1657" t="s">
        <v>31</v>
      </c>
      <c r="S1657" t="s">
        <v>32</v>
      </c>
      <c r="T1657" t="s">
        <v>104</v>
      </c>
      <c r="U1657" t="s">
        <v>57</v>
      </c>
      <c r="V1657" t="s">
        <v>40</v>
      </c>
      <c r="W1657" t="s">
        <v>41</v>
      </c>
      <c r="X1657" t="s">
        <v>381</v>
      </c>
      <c r="Y1657" t="s">
        <v>5276</v>
      </c>
      <c r="Z1657">
        <v>0</v>
      </c>
      <c r="AA1657" t="s">
        <v>37</v>
      </c>
    </row>
    <row r="1658" spans="1:27">
      <c r="A1658" s="1">
        <v>22128</v>
      </c>
      <c r="B1658" s="9">
        <v>45968</v>
      </c>
      <c r="C1658" s="1">
        <v>1</v>
      </c>
      <c r="D1658" s="1" t="s">
        <v>27</v>
      </c>
      <c r="E1658" s="1">
        <v>462078194</v>
      </c>
      <c r="F1658" t="s">
        <v>5277</v>
      </c>
      <c r="G1658" t="s">
        <v>5278</v>
      </c>
      <c r="H1658" t="s">
        <v>30</v>
      </c>
      <c r="I1658" t="s">
        <v>31</v>
      </c>
      <c r="J1658" t="s">
        <v>31</v>
      </c>
      <c r="K1658" t="s">
        <v>31</v>
      </c>
      <c r="L1658" t="s">
        <v>31</v>
      </c>
      <c r="M1658" t="s">
        <v>31</v>
      </c>
      <c r="N1658" t="s">
        <v>32</v>
      </c>
      <c r="O1658" t="s">
        <v>31</v>
      </c>
      <c r="P1658" t="s">
        <v>31</v>
      </c>
      <c r="Q1658" t="s">
        <v>31</v>
      </c>
      <c r="R1658" t="s">
        <v>31</v>
      </c>
      <c r="S1658" t="s">
        <v>32</v>
      </c>
      <c r="T1658" t="s">
        <v>121</v>
      </c>
      <c r="U1658" t="s">
        <v>57</v>
      </c>
      <c r="V1658" t="s">
        <v>40</v>
      </c>
      <c r="W1658" t="s">
        <v>41</v>
      </c>
      <c r="Y1658" t="s">
        <v>5279</v>
      </c>
      <c r="Z1658">
        <v>3133671063</v>
      </c>
      <c r="AA1658" t="s">
        <v>37</v>
      </c>
    </row>
    <row r="1659" spans="1:27">
      <c r="A1659" s="1">
        <v>22129</v>
      </c>
      <c r="B1659" s="9">
        <v>45968</v>
      </c>
      <c r="C1659" s="1">
        <v>1</v>
      </c>
      <c r="D1659" s="1" t="s">
        <v>27</v>
      </c>
      <c r="E1659" s="1">
        <v>2052683433</v>
      </c>
      <c r="F1659" t="s">
        <v>5280</v>
      </c>
      <c r="G1659" t="s">
        <v>5281</v>
      </c>
      <c r="H1659" t="s">
        <v>111</v>
      </c>
      <c r="I1659" t="s">
        <v>31</v>
      </c>
      <c r="J1659" t="s">
        <v>31</v>
      </c>
      <c r="K1659" t="s">
        <v>31</v>
      </c>
      <c r="L1659" t="s">
        <v>31</v>
      </c>
      <c r="M1659" t="s">
        <v>31</v>
      </c>
      <c r="N1659" t="s">
        <v>32</v>
      </c>
      <c r="O1659" t="s">
        <v>31</v>
      </c>
      <c r="P1659" t="s">
        <v>31</v>
      </c>
      <c r="Q1659" t="s">
        <v>31</v>
      </c>
      <c r="R1659" t="s">
        <v>31</v>
      </c>
      <c r="S1659" t="s">
        <v>32</v>
      </c>
      <c r="T1659" t="s">
        <v>104</v>
      </c>
      <c r="U1659" t="s">
        <v>57</v>
      </c>
      <c r="V1659" t="s">
        <v>40</v>
      </c>
      <c r="W1659" t="s">
        <v>41</v>
      </c>
      <c r="X1659" t="s">
        <v>1192</v>
      </c>
      <c r="Y1659" t="s">
        <v>5282</v>
      </c>
      <c r="Z1659">
        <v>3143678387</v>
      </c>
      <c r="AA1659" t="s">
        <v>37</v>
      </c>
    </row>
    <row r="1660" spans="1:27">
      <c r="A1660" s="1">
        <v>22130</v>
      </c>
      <c r="B1660" s="9">
        <v>45968</v>
      </c>
      <c r="C1660" s="1">
        <v>1</v>
      </c>
      <c r="D1660" s="1" t="s">
        <v>27</v>
      </c>
      <c r="E1660" s="1">
        <v>1634013434</v>
      </c>
      <c r="F1660" t="s">
        <v>5283</v>
      </c>
      <c r="G1660" t="s">
        <v>5284</v>
      </c>
      <c r="H1660" t="s">
        <v>30</v>
      </c>
      <c r="I1660" t="s">
        <v>31</v>
      </c>
      <c r="J1660" t="s">
        <v>31</v>
      </c>
      <c r="K1660" t="s">
        <v>31</v>
      </c>
      <c r="L1660" t="s">
        <v>31</v>
      </c>
      <c r="M1660" t="s">
        <v>31</v>
      </c>
      <c r="N1660" t="s">
        <v>32</v>
      </c>
      <c r="O1660" t="s">
        <v>31</v>
      </c>
      <c r="P1660" t="s">
        <v>31</v>
      </c>
      <c r="Q1660" t="s">
        <v>31</v>
      </c>
      <c r="R1660" t="s">
        <v>31</v>
      </c>
      <c r="S1660" t="s">
        <v>32</v>
      </c>
      <c r="T1660" t="s">
        <v>104</v>
      </c>
      <c r="U1660" t="s">
        <v>57</v>
      </c>
      <c r="V1660" t="s">
        <v>40</v>
      </c>
      <c r="W1660" t="s">
        <v>41</v>
      </c>
      <c r="X1660" t="s">
        <v>1192</v>
      </c>
      <c r="Y1660" t="s">
        <v>5285</v>
      </c>
      <c r="Z1660">
        <v>3115939933</v>
      </c>
      <c r="AA1660" t="s">
        <v>37</v>
      </c>
    </row>
    <row r="1661" spans="1:27">
      <c r="A1661" s="1">
        <v>22131</v>
      </c>
      <c r="B1661" s="9">
        <v>45968</v>
      </c>
      <c r="C1661" s="1">
        <v>1</v>
      </c>
      <c r="D1661" s="1" t="s">
        <v>27</v>
      </c>
      <c r="E1661" s="1">
        <v>427580171</v>
      </c>
      <c r="F1661" t="s">
        <v>5286</v>
      </c>
      <c r="G1661" t="s">
        <v>5287</v>
      </c>
      <c r="H1661" t="s">
        <v>30</v>
      </c>
      <c r="I1661" t="s">
        <v>31</v>
      </c>
      <c r="J1661" t="s">
        <v>31</v>
      </c>
      <c r="K1661" t="s">
        <v>31</v>
      </c>
      <c r="L1661" t="s">
        <v>31</v>
      </c>
      <c r="M1661" t="s">
        <v>31</v>
      </c>
      <c r="N1661" t="s">
        <v>32</v>
      </c>
      <c r="O1661" t="s">
        <v>31</v>
      </c>
      <c r="P1661" t="s">
        <v>31</v>
      </c>
      <c r="Q1661" t="s">
        <v>31</v>
      </c>
      <c r="R1661" t="s">
        <v>31</v>
      </c>
      <c r="S1661" t="s">
        <v>32</v>
      </c>
      <c r="T1661" t="s">
        <v>104</v>
      </c>
      <c r="U1661" t="s">
        <v>57</v>
      </c>
      <c r="V1661" t="s">
        <v>40</v>
      </c>
      <c r="W1661" t="s">
        <v>41</v>
      </c>
      <c r="X1661" t="s">
        <v>381</v>
      </c>
      <c r="Y1661" t="s">
        <v>5288</v>
      </c>
      <c r="Z1661">
        <v>0</v>
      </c>
      <c r="AA1661" t="s">
        <v>37</v>
      </c>
    </row>
    <row r="1662" spans="1:27">
      <c r="A1662" s="1">
        <v>22132</v>
      </c>
      <c r="B1662" s="9">
        <v>45968</v>
      </c>
      <c r="C1662" s="1">
        <v>1</v>
      </c>
      <c r="D1662" s="1" t="s">
        <v>27</v>
      </c>
      <c r="E1662" s="1">
        <v>127405640</v>
      </c>
      <c r="F1662" t="s">
        <v>5289</v>
      </c>
      <c r="G1662" t="s">
        <v>5290</v>
      </c>
      <c r="H1662" t="s">
        <v>111</v>
      </c>
      <c r="I1662" t="s">
        <v>31</v>
      </c>
      <c r="J1662" t="s">
        <v>31</v>
      </c>
      <c r="K1662" t="s">
        <v>31</v>
      </c>
      <c r="L1662" t="s">
        <v>31</v>
      </c>
      <c r="M1662" t="s">
        <v>31</v>
      </c>
      <c r="N1662" t="s">
        <v>32</v>
      </c>
      <c r="O1662" t="s">
        <v>31</v>
      </c>
      <c r="P1662" t="s">
        <v>31</v>
      </c>
      <c r="Q1662" t="s">
        <v>31</v>
      </c>
      <c r="R1662" t="s">
        <v>31</v>
      </c>
      <c r="S1662" t="s">
        <v>32</v>
      </c>
      <c r="T1662" t="s">
        <v>104</v>
      </c>
      <c r="U1662" t="s">
        <v>57</v>
      </c>
      <c r="V1662" t="s">
        <v>40</v>
      </c>
      <c r="W1662" t="s">
        <v>41</v>
      </c>
      <c r="X1662" t="s">
        <v>1192</v>
      </c>
      <c r="Y1662" t="s">
        <v>5291</v>
      </c>
      <c r="Z1662">
        <v>0</v>
      </c>
      <c r="AA1662" t="s">
        <v>37</v>
      </c>
    </row>
    <row r="1663" spans="1:27">
      <c r="A1663" s="1">
        <v>22133</v>
      </c>
      <c r="B1663" s="9">
        <v>45968</v>
      </c>
      <c r="C1663" s="1">
        <v>1</v>
      </c>
      <c r="D1663" s="1" t="s">
        <v>27</v>
      </c>
      <c r="E1663" s="1">
        <v>2133220334</v>
      </c>
      <c r="F1663" t="s">
        <v>5292</v>
      </c>
      <c r="G1663" t="s">
        <v>5293</v>
      </c>
      <c r="H1663" t="s">
        <v>30</v>
      </c>
      <c r="I1663" t="s">
        <v>31</v>
      </c>
      <c r="J1663" t="s">
        <v>31</v>
      </c>
      <c r="K1663" t="s">
        <v>31</v>
      </c>
      <c r="L1663" t="s">
        <v>31</v>
      </c>
      <c r="M1663" t="s">
        <v>31</v>
      </c>
      <c r="N1663" t="s">
        <v>32</v>
      </c>
      <c r="O1663" t="s">
        <v>31</v>
      </c>
      <c r="P1663" t="s">
        <v>31</v>
      </c>
      <c r="Q1663" t="s">
        <v>31</v>
      </c>
      <c r="R1663" t="s">
        <v>31</v>
      </c>
      <c r="S1663" t="s">
        <v>32</v>
      </c>
      <c r="T1663" t="s">
        <v>104</v>
      </c>
      <c r="U1663" t="s">
        <v>57</v>
      </c>
      <c r="V1663" t="s">
        <v>40</v>
      </c>
      <c r="W1663" t="s">
        <v>41</v>
      </c>
      <c r="X1663" t="s">
        <v>381</v>
      </c>
      <c r="Y1663" t="s">
        <v>5294</v>
      </c>
      <c r="Z1663" t="s">
        <v>100</v>
      </c>
      <c r="AA1663" t="s">
        <v>37</v>
      </c>
    </row>
    <row r="1664" spans="1:27">
      <c r="A1664" s="1">
        <v>22134</v>
      </c>
      <c r="B1664" s="9">
        <v>45968</v>
      </c>
      <c r="C1664" s="1">
        <v>1</v>
      </c>
      <c r="D1664" s="1" t="s">
        <v>27</v>
      </c>
      <c r="E1664" s="1">
        <v>1491810986</v>
      </c>
      <c r="F1664" t="s">
        <v>5295</v>
      </c>
      <c r="G1664" t="s">
        <v>5296</v>
      </c>
      <c r="H1664" t="s">
        <v>111</v>
      </c>
      <c r="I1664" t="s">
        <v>31</v>
      </c>
      <c r="J1664" t="s">
        <v>31</v>
      </c>
      <c r="K1664" t="s">
        <v>31</v>
      </c>
      <c r="L1664" t="s">
        <v>31</v>
      </c>
      <c r="M1664" t="s">
        <v>31</v>
      </c>
      <c r="N1664" t="s">
        <v>32</v>
      </c>
      <c r="O1664" t="s">
        <v>31</v>
      </c>
      <c r="P1664" t="s">
        <v>31</v>
      </c>
      <c r="Q1664" t="s">
        <v>31</v>
      </c>
      <c r="R1664" t="s">
        <v>31</v>
      </c>
      <c r="S1664" t="s">
        <v>32</v>
      </c>
      <c r="T1664" t="s">
        <v>156</v>
      </c>
      <c r="U1664" t="s">
        <v>57</v>
      </c>
      <c r="V1664" t="s">
        <v>40</v>
      </c>
      <c r="W1664" t="s">
        <v>41</v>
      </c>
      <c r="X1664" t="s">
        <v>157</v>
      </c>
      <c r="Y1664" t="s">
        <v>2695</v>
      </c>
      <c r="Z1664">
        <v>0</v>
      </c>
      <c r="AA1664" t="s">
        <v>37</v>
      </c>
    </row>
    <row r="1665" spans="1:27">
      <c r="A1665" s="1">
        <v>22135</v>
      </c>
      <c r="B1665" s="9">
        <v>45968</v>
      </c>
      <c r="C1665" s="1">
        <v>1</v>
      </c>
      <c r="D1665" s="1" t="s">
        <v>27</v>
      </c>
      <c r="E1665" s="1">
        <v>1833819095</v>
      </c>
      <c r="F1665" t="s">
        <v>5297</v>
      </c>
      <c r="G1665" t="s">
        <v>5298</v>
      </c>
      <c r="H1665" t="s">
        <v>30</v>
      </c>
      <c r="I1665" t="s">
        <v>31</v>
      </c>
      <c r="J1665" t="s">
        <v>31</v>
      </c>
      <c r="K1665" t="s">
        <v>31</v>
      </c>
      <c r="L1665" t="s">
        <v>31</v>
      </c>
      <c r="M1665" t="s">
        <v>31</v>
      </c>
      <c r="N1665" t="s">
        <v>32</v>
      </c>
      <c r="O1665" t="s">
        <v>31</v>
      </c>
      <c r="P1665" t="s">
        <v>31</v>
      </c>
      <c r="Q1665" t="s">
        <v>31</v>
      </c>
      <c r="R1665" t="s">
        <v>31</v>
      </c>
      <c r="S1665" t="s">
        <v>32</v>
      </c>
      <c r="T1665" t="s">
        <v>156</v>
      </c>
      <c r="U1665" t="s">
        <v>57</v>
      </c>
      <c r="V1665" t="s">
        <v>40</v>
      </c>
      <c r="W1665" t="s">
        <v>41</v>
      </c>
      <c r="X1665" t="s">
        <v>157</v>
      </c>
      <c r="Y1665" t="s">
        <v>5299</v>
      </c>
      <c r="Z1665">
        <v>6013669854</v>
      </c>
      <c r="AA1665" t="s">
        <v>37</v>
      </c>
    </row>
    <row r="1666" spans="1:27">
      <c r="A1666" s="1">
        <v>22136</v>
      </c>
      <c r="B1666" s="9">
        <v>45968</v>
      </c>
      <c r="C1666" s="1">
        <v>1</v>
      </c>
      <c r="D1666" s="1" t="s">
        <v>27</v>
      </c>
      <c r="E1666" s="1">
        <v>219566624</v>
      </c>
      <c r="F1666" t="s">
        <v>5300</v>
      </c>
      <c r="G1666" t="s">
        <v>5301</v>
      </c>
      <c r="H1666" t="s">
        <v>30</v>
      </c>
      <c r="I1666" t="s">
        <v>31</v>
      </c>
      <c r="J1666" t="s">
        <v>31</v>
      </c>
      <c r="K1666" t="s">
        <v>31</v>
      </c>
      <c r="L1666" t="s">
        <v>31</v>
      </c>
      <c r="M1666" t="s">
        <v>31</v>
      </c>
      <c r="N1666" t="s">
        <v>32</v>
      </c>
      <c r="O1666" t="s">
        <v>31</v>
      </c>
      <c r="P1666" t="s">
        <v>31</v>
      </c>
      <c r="Q1666" t="s">
        <v>31</v>
      </c>
      <c r="R1666" t="s">
        <v>31</v>
      </c>
      <c r="S1666" t="s">
        <v>32</v>
      </c>
      <c r="T1666" t="s">
        <v>118</v>
      </c>
      <c r="U1666" t="s">
        <v>34</v>
      </c>
      <c r="V1666" t="s">
        <v>40</v>
      </c>
      <c r="W1666" t="s">
        <v>41</v>
      </c>
      <c r="Y1666" t="s">
        <v>5302</v>
      </c>
      <c r="Z1666">
        <v>3205879612</v>
      </c>
      <c r="AA1666" t="s">
        <v>37</v>
      </c>
    </row>
    <row r="1667" spans="1:27">
      <c r="A1667" s="1">
        <v>22137</v>
      </c>
      <c r="B1667" s="9">
        <v>45968</v>
      </c>
      <c r="C1667" s="1">
        <v>1</v>
      </c>
      <c r="D1667" s="1" t="s">
        <v>27</v>
      </c>
      <c r="E1667" s="1">
        <v>440741190</v>
      </c>
      <c r="F1667" t="s">
        <v>5303</v>
      </c>
      <c r="G1667" t="s">
        <v>5304</v>
      </c>
      <c r="H1667" t="s">
        <v>30</v>
      </c>
      <c r="I1667" t="s">
        <v>31</v>
      </c>
      <c r="J1667" t="s">
        <v>31</v>
      </c>
      <c r="K1667" t="s">
        <v>31</v>
      </c>
      <c r="L1667" t="s">
        <v>31</v>
      </c>
      <c r="M1667" t="s">
        <v>31</v>
      </c>
      <c r="N1667" t="s">
        <v>32</v>
      </c>
      <c r="O1667" t="s">
        <v>31</v>
      </c>
      <c r="P1667" t="s">
        <v>31</v>
      </c>
      <c r="Q1667" t="s">
        <v>31</v>
      </c>
      <c r="R1667" t="s">
        <v>31</v>
      </c>
      <c r="S1667" t="s">
        <v>32</v>
      </c>
      <c r="T1667" t="s">
        <v>118</v>
      </c>
      <c r="U1667" t="s">
        <v>34</v>
      </c>
      <c r="V1667" t="s">
        <v>40</v>
      </c>
      <c r="W1667" t="s">
        <v>41</v>
      </c>
      <c r="Y1667" t="s">
        <v>5305</v>
      </c>
      <c r="Z1667">
        <v>311356498</v>
      </c>
      <c r="AA1667" t="s">
        <v>37</v>
      </c>
    </row>
    <row r="1668" spans="1:27">
      <c r="A1668" s="1">
        <v>22138</v>
      </c>
      <c r="B1668" s="9">
        <v>45968</v>
      </c>
      <c r="C1668" s="1">
        <v>1</v>
      </c>
      <c r="D1668" s="1" t="s">
        <v>27</v>
      </c>
      <c r="E1668" s="1">
        <v>440374301</v>
      </c>
      <c r="F1668" t="s">
        <v>5306</v>
      </c>
      <c r="G1668" t="s">
        <v>5307</v>
      </c>
      <c r="H1668" t="s">
        <v>30</v>
      </c>
      <c r="I1668" t="s">
        <v>31</v>
      </c>
      <c r="J1668" t="s">
        <v>31</v>
      </c>
      <c r="K1668" t="s">
        <v>31</v>
      </c>
      <c r="L1668" t="s">
        <v>31</v>
      </c>
      <c r="M1668" t="s">
        <v>31</v>
      </c>
      <c r="N1668" t="s">
        <v>32</v>
      </c>
      <c r="O1668" t="s">
        <v>31</v>
      </c>
      <c r="P1668" t="s">
        <v>31</v>
      </c>
      <c r="Q1668" t="s">
        <v>31</v>
      </c>
      <c r="R1668" t="s">
        <v>31</v>
      </c>
      <c r="S1668" t="s">
        <v>32</v>
      </c>
      <c r="T1668" t="s">
        <v>91</v>
      </c>
      <c r="U1668" t="s">
        <v>57</v>
      </c>
      <c r="V1668" t="s">
        <v>40</v>
      </c>
      <c r="W1668" t="s">
        <v>41</v>
      </c>
      <c r="X1668" t="s">
        <v>174</v>
      </c>
      <c r="Y1668" t="s">
        <v>5308</v>
      </c>
      <c r="Z1668">
        <v>3222031576</v>
      </c>
      <c r="AA1668" t="s">
        <v>37</v>
      </c>
    </row>
    <row r="1669" spans="1:27">
      <c r="A1669" s="1">
        <v>22139</v>
      </c>
      <c r="B1669" s="9">
        <v>45968</v>
      </c>
      <c r="C1669" s="1">
        <v>1</v>
      </c>
      <c r="D1669" s="1" t="s">
        <v>27</v>
      </c>
      <c r="E1669" s="1">
        <v>1347772751</v>
      </c>
      <c r="F1669" t="s">
        <v>5309</v>
      </c>
      <c r="G1669" t="s">
        <v>5310</v>
      </c>
      <c r="H1669" t="s">
        <v>30</v>
      </c>
      <c r="I1669" t="s">
        <v>31</v>
      </c>
      <c r="J1669" t="s">
        <v>31</v>
      </c>
      <c r="K1669" t="s">
        <v>31</v>
      </c>
      <c r="L1669" t="s">
        <v>31</v>
      </c>
      <c r="M1669" t="s">
        <v>31</v>
      </c>
      <c r="N1669" t="s">
        <v>32</v>
      </c>
      <c r="O1669" t="s">
        <v>31</v>
      </c>
      <c r="P1669" t="s">
        <v>31</v>
      </c>
      <c r="Q1669" t="s">
        <v>31</v>
      </c>
      <c r="R1669" t="s">
        <v>31</v>
      </c>
      <c r="S1669" t="s">
        <v>32</v>
      </c>
      <c r="T1669" t="s">
        <v>91</v>
      </c>
      <c r="U1669" t="s">
        <v>34</v>
      </c>
      <c r="V1669" t="s">
        <v>40</v>
      </c>
      <c r="W1669" t="s">
        <v>41</v>
      </c>
      <c r="X1669" t="s">
        <v>174</v>
      </c>
      <c r="Y1669" t="s">
        <v>5311</v>
      </c>
      <c r="Z1669">
        <v>3222736472</v>
      </c>
      <c r="AA1669" t="s">
        <v>37</v>
      </c>
    </row>
    <row r="1670" spans="1:27">
      <c r="A1670" s="1">
        <v>22140</v>
      </c>
      <c r="B1670" s="9">
        <v>45968</v>
      </c>
      <c r="C1670" s="1">
        <v>1</v>
      </c>
      <c r="D1670" s="1" t="s">
        <v>27</v>
      </c>
      <c r="E1670" s="1">
        <v>1448670976</v>
      </c>
      <c r="F1670" t="s">
        <v>5312</v>
      </c>
      <c r="G1670" t="s">
        <v>5313</v>
      </c>
      <c r="H1670" t="s">
        <v>30</v>
      </c>
      <c r="I1670" t="s">
        <v>31</v>
      </c>
      <c r="J1670" t="s">
        <v>31</v>
      </c>
      <c r="K1670" t="s">
        <v>31</v>
      </c>
      <c r="L1670" t="s">
        <v>31</v>
      </c>
      <c r="M1670" t="s">
        <v>31</v>
      </c>
      <c r="N1670" t="s">
        <v>32</v>
      </c>
      <c r="O1670" t="s">
        <v>31</v>
      </c>
      <c r="P1670" t="s">
        <v>31</v>
      </c>
      <c r="Q1670" t="s">
        <v>31</v>
      </c>
      <c r="R1670" t="s">
        <v>31</v>
      </c>
      <c r="S1670" t="s">
        <v>32</v>
      </c>
      <c r="T1670" t="s">
        <v>118</v>
      </c>
      <c r="U1670" t="s">
        <v>34</v>
      </c>
      <c r="V1670" t="s">
        <v>40</v>
      </c>
      <c r="W1670" t="s">
        <v>41</v>
      </c>
      <c r="Y1670" t="s">
        <v>5314</v>
      </c>
      <c r="Z1670">
        <v>3507795893</v>
      </c>
      <c r="AA1670" t="s">
        <v>37</v>
      </c>
    </row>
    <row r="1671" spans="1:27">
      <c r="A1671" s="1">
        <v>22141</v>
      </c>
      <c r="B1671" s="9">
        <v>45968</v>
      </c>
      <c r="C1671" s="1">
        <v>1</v>
      </c>
      <c r="D1671" s="1" t="s">
        <v>27</v>
      </c>
      <c r="E1671" s="1">
        <v>1506789337</v>
      </c>
      <c r="F1671" t="s">
        <v>5315</v>
      </c>
      <c r="G1671" t="s">
        <v>5316</v>
      </c>
      <c r="H1671" t="s">
        <v>30</v>
      </c>
      <c r="I1671" t="s">
        <v>31</v>
      </c>
      <c r="J1671" t="s">
        <v>31</v>
      </c>
      <c r="K1671" t="s">
        <v>31</v>
      </c>
      <c r="L1671" t="s">
        <v>31</v>
      </c>
      <c r="M1671" t="s">
        <v>31</v>
      </c>
      <c r="N1671" t="s">
        <v>32</v>
      </c>
      <c r="O1671" t="s">
        <v>31</v>
      </c>
      <c r="P1671" t="s">
        <v>31</v>
      </c>
      <c r="Q1671" t="s">
        <v>31</v>
      </c>
      <c r="R1671" t="s">
        <v>31</v>
      </c>
      <c r="S1671" t="s">
        <v>32</v>
      </c>
      <c r="T1671" t="s">
        <v>147</v>
      </c>
      <c r="U1671" t="s">
        <v>57</v>
      </c>
      <c r="V1671" t="s">
        <v>40</v>
      </c>
      <c r="W1671" t="s">
        <v>41</v>
      </c>
      <c r="X1671" t="s">
        <v>31</v>
      </c>
      <c r="Y1671" t="s">
        <v>5317</v>
      </c>
      <c r="Z1671">
        <v>3153477306</v>
      </c>
      <c r="AA1671" t="s">
        <v>37</v>
      </c>
    </row>
    <row r="1672" spans="1:27">
      <c r="A1672" s="1">
        <v>22143</v>
      </c>
      <c r="B1672" s="9">
        <v>45968</v>
      </c>
      <c r="C1672" s="1">
        <v>1</v>
      </c>
      <c r="D1672" s="1" t="s">
        <v>27</v>
      </c>
      <c r="E1672" s="1">
        <v>1686431795</v>
      </c>
      <c r="F1672" t="s">
        <v>5318</v>
      </c>
      <c r="G1672" t="s">
        <v>5319</v>
      </c>
      <c r="H1672" t="s">
        <v>30</v>
      </c>
      <c r="I1672" t="s">
        <v>31</v>
      </c>
      <c r="J1672" t="s">
        <v>31</v>
      </c>
      <c r="K1672" t="s">
        <v>31</v>
      </c>
      <c r="L1672" t="s">
        <v>31</v>
      </c>
      <c r="M1672" t="s">
        <v>32</v>
      </c>
      <c r="N1672" t="s">
        <v>31</v>
      </c>
      <c r="O1672" t="s">
        <v>31</v>
      </c>
      <c r="P1672" t="s">
        <v>31</v>
      </c>
      <c r="Q1672" t="s">
        <v>31</v>
      </c>
      <c r="R1672" t="s">
        <v>31</v>
      </c>
      <c r="S1672" t="s">
        <v>32</v>
      </c>
      <c r="T1672" t="s">
        <v>80</v>
      </c>
      <c r="U1672" t="s">
        <v>57</v>
      </c>
      <c r="V1672" t="s">
        <v>40</v>
      </c>
      <c r="W1672" t="s">
        <v>41</v>
      </c>
      <c r="X1672" t="s">
        <v>31</v>
      </c>
      <c r="Y1672" t="s">
        <v>5320</v>
      </c>
      <c r="Z1672">
        <v>3219753169</v>
      </c>
      <c r="AA1672" t="s">
        <v>37</v>
      </c>
    </row>
    <row r="1673" spans="1:27">
      <c r="A1673" s="1">
        <v>22144</v>
      </c>
      <c r="B1673" s="9">
        <v>45968</v>
      </c>
      <c r="C1673" s="1">
        <v>1</v>
      </c>
      <c r="D1673" s="1" t="s">
        <v>27</v>
      </c>
      <c r="E1673" s="1">
        <v>1808688562</v>
      </c>
      <c r="F1673" t="s">
        <v>5321</v>
      </c>
      <c r="G1673" t="s">
        <v>5322</v>
      </c>
      <c r="H1673" t="s">
        <v>5242</v>
      </c>
      <c r="I1673" t="s">
        <v>31</v>
      </c>
      <c r="J1673" t="s">
        <v>31</v>
      </c>
      <c r="K1673" t="s">
        <v>31</v>
      </c>
      <c r="L1673" t="s">
        <v>31</v>
      </c>
      <c r="M1673" t="s">
        <v>31</v>
      </c>
      <c r="N1673" t="s">
        <v>32</v>
      </c>
      <c r="O1673" t="s">
        <v>31</v>
      </c>
      <c r="P1673" t="s">
        <v>31</v>
      </c>
      <c r="Q1673" t="s">
        <v>31</v>
      </c>
      <c r="R1673" t="s">
        <v>31</v>
      </c>
      <c r="S1673" t="s">
        <v>32</v>
      </c>
      <c r="T1673" t="s">
        <v>104</v>
      </c>
      <c r="U1673" t="s">
        <v>34</v>
      </c>
      <c r="V1673" t="s">
        <v>35</v>
      </c>
      <c r="W1673" t="s">
        <v>35</v>
      </c>
      <c r="X1673" t="s">
        <v>381</v>
      </c>
      <c r="Y1673" t="s">
        <v>5323</v>
      </c>
      <c r="Z1673" t="s">
        <v>100</v>
      </c>
      <c r="AA1673" t="s">
        <v>37</v>
      </c>
    </row>
    <row r="1674" spans="1:27">
      <c r="A1674" s="1">
        <v>22145</v>
      </c>
      <c r="B1674" s="9">
        <v>45968</v>
      </c>
      <c r="C1674" s="1">
        <v>1</v>
      </c>
      <c r="D1674" s="1" t="s">
        <v>27</v>
      </c>
      <c r="E1674" s="1">
        <v>81060355</v>
      </c>
      <c r="F1674" t="s">
        <v>5324</v>
      </c>
      <c r="G1674" t="s">
        <v>5325</v>
      </c>
      <c r="H1674" t="s">
        <v>111</v>
      </c>
      <c r="I1674" t="s">
        <v>31</v>
      </c>
      <c r="J1674" t="s">
        <v>31</v>
      </c>
      <c r="K1674" t="s">
        <v>31</v>
      </c>
      <c r="L1674" t="s">
        <v>31</v>
      </c>
      <c r="M1674" t="s">
        <v>31</v>
      </c>
      <c r="N1674" t="s">
        <v>32</v>
      </c>
      <c r="O1674" t="s">
        <v>31</v>
      </c>
      <c r="P1674" t="s">
        <v>31</v>
      </c>
      <c r="Q1674" t="s">
        <v>31</v>
      </c>
      <c r="R1674" t="s">
        <v>31</v>
      </c>
      <c r="S1674" t="s">
        <v>32</v>
      </c>
      <c r="T1674" t="s">
        <v>104</v>
      </c>
      <c r="U1674" t="s">
        <v>57</v>
      </c>
      <c r="V1674" t="s">
        <v>40</v>
      </c>
      <c r="W1674" t="s">
        <v>41</v>
      </c>
      <c r="X1674" t="s">
        <v>381</v>
      </c>
      <c r="Y1674" t="s">
        <v>5326</v>
      </c>
      <c r="Z1674" t="s">
        <v>100</v>
      </c>
      <c r="AA1674" t="s">
        <v>37</v>
      </c>
    </row>
    <row r="1675" spans="1:27">
      <c r="A1675" s="1">
        <v>22146</v>
      </c>
      <c r="B1675" s="9">
        <v>45968</v>
      </c>
      <c r="C1675" s="1">
        <v>1</v>
      </c>
      <c r="D1675" s="1" t="s">
        <v>27</v>
      </c>
      <c r="E1675" s="1">
        <v>307523675</v>
      </c>
      <c r="F1675" t="s">
        <v>5327</v>
      </c>
      <c r="G1675" t="s">
        <v>5328</v>
      </c>
      <c r="H1675" t="s">
        <v>111</v>
      </c>
      <c r="I1675" t="s">
        <v>31</v>
      </c>
      <c r="J1675" t="s">
        <v>31</v>
      </c>
      <c r="K1675" t="s">
        <v>31</v>
      </c>
      <c r="L1675" t="s">
        <v>31</v>
      </c>
      <c r="M1675" t="s">
        <v>31</v>
      </c>
      <c r="N1675" t="s">
        <v>32</v>
      </c>
      <c r="O1675" t="s">
        <v>31</v>
      </c>
      <c r="P1675" t="s">
        <v>31</v>
      </c>
      <c r="Q1675" t="s">
        <v>31</v>
      </c>
      <c r="R1675" t="s">
        <v>31</v>
      </c>
      <c r="S1675" t="s">
        <v>32</v>
      </c>
      <c r="T1675" t="s">
        <v>160</v>
      </c>
      <c r="U1675" t="s">
        <v>34</v>
      </c>
      <c r="V1675" t="s">
        <v>40</v>
      </c>
      <c r="W1675" t="s">
        <v>41</v>
      </c>
      <c r="Y1675" t="s">
        <v>5329</v>
      </c>
      <c r="Z1675">
        <v>3112364578</v>
      </c>
      <c r="AA1675" t="s">
        <v>37</v>
      </c>
    </row>
    <row r="1676" spans="1:27">
      <c r="A1676" s="1">
        <v>22147</v>
      </c>
      <c r="B1676" s="9">
        <v>45968</v>
      </c>
      <c r="C1676" s="1">
        <v>1</v>
      </c>
      <c r="D1676" s="1" t="s">
        <v>27</v>
      </c>
      <c r="E1676" s="1">
        <v>985631060</v>
      </c>
      <c r="F1676" t="s">
        <v>5330</v>
      </c>
      <c r="G1676" t="s">
        <v>5331</v>
      </c>
      <c r="H1676" t="s">
        <v>30</v>
      </c>
      <c r="I1676" t="s">
        <v>31</v>
      </c>
      <c r="J1676" t="s">
        <v>31</v>
      </c>
      <c r="K1676" t="s">
        <v>31</v>
      </c>
      <c r="L1676" t="s">
        <v>31</v>
      </c>
      <c r="M1676" t="s">
        <v>31</v>
      </c>
      <c r="N1676" t="s">
        <v>32</v>
      </c>
      <c r="O1676" t="s">
        <v>31</v>
      </c>
      <c r="P1676" t="s">
        <v>31</v>
      </c>
      <c r="Q1676" t="s">
        <v>31</v>
      </c>
      <c r="R1676" t="s">
        <v>31</v>
      </c>
      <c r="S1676" t="s">
        <v>32</v>
      </c>
      <c r="T1676" t="s">
        <v>160</v>
      </c>
      <c r="U1676" t="s">
        <v>57</v>
      </c>
      <c r="V1676" t="s">
        <v>40</v>
      </c>
      <c r="W1676" t="s">
        <v>41</v>
      </c>
      <c r="Y1676" t="s">
        <v>5332</v>
      </c>
      <c r="Z1676">
        <v>3113465418</v>
      </c>
      <c r="AA1676" t="s">
        <v>37</v>
      </c>
    </row>
    <row r="1677" spans="1:27">
      <c r="A1677" s="1">
        <v>22148</v>
      </c>
      <c r="B1677" s="9">
        <v>45968</v>
      </c>
      <c r="C1677" s="1">
        <v>1</v>
      </c>
      <c r="D1677" s="1" t="s">
        <v>27</v>
      </c>
      <c r="E1677" s="1">
        <v>644085044</v>
      </c>
      <c r="F1677" t="s">
        <v>5333</v>
      </c>
      <c r="G1677" t="s">
        <v>5334</v>
      </c>
      <c r="H1677" t="s">
        <v>30</v>
      </c>
      <c r="I1677" t="s">
        <v>31</v>
      </c>
      <c r="J1677" t="s">
        <v>31</v>
      </c>
      <c r="K1677" t="s">
        <v>31</v>
      </c>
      <c r="L1677" t="s">
        <v>31</v>
      </c>
      <c r="M1677" t="s">
        <v>31</v>
      </c>
      <c r="N1677" t="s">
        <v>32</v>
      </c>
      <c r="O1677" t="s">
        <v>31</v>
      </c>
      <c r="P1677" t="s">
        <v>31</v>
      </c>
      <c r="Q1677" t="s">
        <v>31</v>
      </c>
      <c r="R1677" t="s">
        <v>31</v>
      </c>
      <c r="S1677" t="s">
        <v>32</v>
      </c>
      <c r="T1677" t="s">
        <v>71</v>
      </c>
      <c r="U1677" t="s">
        <v>57</v>
      </c>
      <c r="V1677" t="s">
        <v>40</v>
      </c>
      <c r="W1677" t="s">
        <v>41</v>
      </c>
      <c r="Y1677" t="s">
        <v>5335</v>
      </c>
      <c r="Z1677">
        <v>3232806299</v>
      </c>
      <c r="AA1677" t="s">
        <v>37</v>
      </c>
    </row>
    <row r="1678" spans="1:27">
      <c r="A1678" s="1">
        <v>22149</v>
      </c>
      <c r="B1678" s="9">
        <v>45971</v>
      </c>
      <c r="C1678" s="1">
        <v>1</v>
      </c>
      <c r="D1678" s="1" t="s">
        <v>27</v>
      </c>
      <c r="E1678" s="1">
        <v>388061548</v>
      </c>
      <c r="F1678" t="s">
        <v>5336</v>
      </c>
      <c r="G1678" t="s">
        <v>5337</v>
      </c>
      <c r="H1678" t="s">
        <v>111</v>
      </c>
      <c r="I1678" t="s">
        <v>31</v>
      </c>
      <c r="J1678" t="s">
        <v>31</v>
      </c>
      <c r="K1678" t="s">
        <v>31</v>
      </c>
      <c r="L1678" t="s">
        <v>31</v>
      </c>
      <c r="M1678" t="s">
        <v>31</v>
      </c>
      <c r="N1678" t="s">
        <v>32</v>
      </c>
      <c r="O1678" t="s">
        <v>31</v>
      </c>
      <c r="P1678" t="s">
        <v>31</v>
      </c>
      <c r="Q1678" t="s">
        <v>31</v>
      </c>
      <c r="R1678" t="s">
        <v>31</v>
      </c>
      <c r="S1678" t="s">
        <v>32</v>
      </c>
      <c r="T1678" t="s">
        <v>99</v>
      </c>
      <c r="U1678" t="s">
        <v>57</v>
      </c>
      <c r="V1678" t="s">
        <v>40</v>
      </c>
      <c r="W1678" t="s">
        <v>41</v>
      </c>
      <c r="X1678" t="s">
        <v>66</v>
      </c>
      <c r="Y1678" t="s">
        <v>5338</v>
      </c>
      <c r="Z1678">
        <v>3197671103</v>
      </c>
      <c r="AA1678" t="s">
        <v>37</v>
      </c>
    </row>
    <row r="1679" spans="1:27">
      <c r="A1679" s="1">
        <v>22150</v>
      </c>
      <c r="B1679" s="9">
        <v>45971</v>
      </c>
      <c r="C1679" s="1">
        <v>1</v>
      </c>
      <c r="D1679" s="1" t="s">
        <v>27</v>
      </c>
      <c r="E1679" s="1">
        <v>677463140</v>
      </c>
      <c r="F1679" t="s">
        <v>5339</v>
      </c>
      <c r="G1679" t="s">
        <v>5340</v>
      </c>
      <c r="H1679" t="s">
        <v>30</v>
      </c>
      <c r="I1679" t="s">
        <v>31</v>
      </c>
      <c r="J1679" t="s">
        <v>31</v>
      </c>
      <c r="K1679" t="s">
        <v>31</v>
      </c>
      <c r="L1679" t="s">
        <v>31</v>
      </c>
      <c r="M1679" t="s">
        <v>31</v>
      </c>
      <c r="N1679" t="s">
        <v>32</v>
      </c>
      <c r="O1679" t="s">
        <v>31</v>
      </c>
      <c r="P1679" t="s">
        <v>31</v>
      </c>
      <c r="Q1679" t="s">
        <v>31</v>
      </c>
      <c r="R1679" t="s">
        <v>31</v>
      </c>
      <c r="S1679" t="s">
        <v>32</v>
      </c>
      <c r="T1679" t="s">
        <v>128</v>
      </c>
      <c r="U1679" t="s">
        <v>34</v>
      </c>
      <c r="V1679" t="s">
        <v>40</v>
      </c>
      <c r="W1679" t="s">
        <v>41</v>
      </c>
      <c r="X1679" t="s">
        <v>1768</v>
      </c>
      <c r="Y1679" t="s">
        <v>5341</v>
      </c>
      <c r="Z1679">
        <v>3132464253</v>
      </c>
      <c r="AA1679" t="s">
        <v>37</v>
      </c>
    </row>
    <row r="1680" spans="1:27">
      <c r="A1680" s="1">
        <v>22151</v>
      </c>
      <c r="B1680" s="9">
        <v>45971</v>
      </c>
      <c r="C1680" s="1">
        <v>1</v>
      </c>
      <c r="D1680" s="1" t="s">
        <v>27</v>
      </c>
      <c r="E1680" s="1">
        <v>309870656</v>
      </c>
      <c r="F1680" t="s">
        <v>5342</v>
      </c>
      <c r="G1680" t="s">
        <v>5343</v>
      </c>
      <c r="H1680" t="s">
        <v>30</v>
      </c>
      <c r="I1680" t="s">
        <v>31</v>
      </c>
      <c r="J1680" t="s">
        <v>31</v>
      </c>
      <c r="K1680" t="s">
        <v>31</v>
      </c>
      <c r="L1680" t="s">
        <v>31</v>
      </c>
      <c r="M1680" t="s">
        <v>31</v>
      </c>
      <c r="N1680" t="s">
        <v>32</v>
      </c>
      <c r="O1680" t="s">
        <v>31</v>
      </c>
      <c r="P1680" t="s">
        <v>31</v>
      </c>
      <c r="Q1680" t="s">
        <v>31</v>
      </c>
      <c r="R1680" t="s">
        <v>31</v>
      </c>
      <c r="S1680" t="s">
        <v>32</v>
      </c>
      <c r="T1680" t="s">
        <v>125</v>
      </c>
      <c r="U1680" t="s">
        <v>57</v>
      </c>
      <c r="V1680" t="s">
        <v>40</v>
      </c>
      <c r="W1680" t="s">
        <v>41</v>
      </c>
      <c r="X1680" t="s">
        <v>66</v>
      </c>
      <c r="Y1680" t="s">
        <v>5344</v>
      </c>
      <c r="Z1680">
        <v>3213091049</v>
      </c>
      <c r="AA1680" t="s">
        <v>37</v>
      </c>
    </row>
    <row r="1681" spans="1:27">
      <c r="A1681" s="1">
        <v>22152</v>
      </c>
      <c r="B1681" s="9">
        <v>45971</v>
      </c>
      <c r="C1681" s="1">
        <v>1</v>
      </c>
      <c r="D1681" s="1" t="s">
        <v>27</v>
      </c>
      <c r="E1681" s="1">
        <v>1726690554</v>
      </c>
      <c r="F1681" t="s">
        <v>5345</v>
      </c>
      <c r="G1681" t="s">
        <v>5346</v>
      </c>
      <c r="H1681" t="s">
        <v>30</v>
      </c>
      <c r="I1681" t="s">
        <v>31</v>
      </c>
      <c r="J1681" t="s">
        <v>31</v>
      </c>
      <c r="K1681" t="s">
        <v>31</v>
      </c>
      <c r="L1681" t="s">
        <v>31</v>
      </c>
      <c r="M1681" t="s">
        <v>31</v>
      </c>
      <c r="N1681" t="s">
        <v>32</v>
      </c>
      <c r="O1681" t="s">
        <v>31</v>
      </c>
      <c r="P1681" t="s">
        <v>31</v>
      </c>
      <c r="Q1681" t="s">
        <v>31</v>
      </c>
      <c r="R1681" t="s">
        <v>31</v>
      </c>
      <c r="S1681" t="s">
        <v>32</v>
      </c>
      <c r="T1681" t="s">
        <v>96</v>
      </c>
      <c r="U1681" t="s">
        <v>57</v>
      </c>
      <c r="V1681" t="s">
        <v>40</v>
      </c>
      <c r="W1681" t="s">
        <v>41</v>
      </c>
      <c r="X1681" t="s">
        <v>220</v>
      </c>
      <c r="Y1681" t="s">
        <v>5347</v>
      </c>
      <c r="Z1681">
        <v>3247870425</v>
      </c>
      <c r="AA1681" t="s">
        <v>37</v>
      </c>
    </row>
    <row r="1682" spans="1:27">
      <c r="A1682" s="1">
        <v>22153</v>
      </c>
      <c r="B1682" s="9">
        <v>45971</v>
      </c>
      <c r="C1682" s="1">
        <v>1</v>
      </c>
      <c r="D1682" s="1" t="s">
        <v>27</v>
      </c>
      <c r="E1682" s="1">
        <v>1968504888</v>
      </c>
      <c r="F1682" t="s">
        <v>5348</v>
      </c>
      <c r="G1682" t="s">
        <v>5349</v>
      </c>
      <c r="H1682" t="s">
        <v>30</v>
      </c>
      <c r="I1682" t="s">
        <v>31</v>
      </c>
      <c r="J1682" t="s">
        <v>31</v>
      </c>
      <c r="K1682" t="s">
        <v>31</v>
      </c>
      <c r="L1682" t="s">
        <v>31</v>
      </c>
      <c r="M1682" t="s">
        <v>31</v>
      </c>
      <c r="N1682" t="s">
        <v>32</v>
      </c>
      <c r="O1682" t="s">
        <v>31</v>
      </c>
      <c r="P1682" t="s">
        <v>31</v>
      </c>
      <c r="Q1682" t="s">
        <v>31</v>
      </c>
      <c r="R1682" t="s">
        <v>31</v>
      </c>
      <c r="S1682" t="s">
        <v>32</v>
      </c>
      <c r="T1682" t="s">
        <v>96</v>
      </c>
      <c r="U1682" t="s">
        <v>57</v>
      </c>
      <c r="V1682" t="s">
        <v>40</v>
      </c>
      <c r="W1682" t="s">
        <v>41</v>
      </c>
      <c r="X1682" t="s">
        <v>220</v>
      </c>
      <c r="Y1682" t="s">
        <v>2847</v>
      </c>
      <c r="Z1682">
        <v>3103040152</v>
      </c>
      <c r="AA1682" t="s">
        <v>37</v>
      </c>
    </row>
    <row r="1683" spans="1:27">
      <c r="A1683" s="1">
        <v>22154</v>
      </c>
      <c r="B1683" s="9">
        <v>45971</v>
      </c>
      <c r="C1683" s="1">
        <v>1</v>
      </c>
      <c r="D1683" s="1" t="s">
        <v>27</v>
      </c>
      <c r="E1683" s="1">
        <v>1187724380</v>
      </c>
      <c r="F1683" t="s">
        <v>5350</v>
      </c>
      <c r="G1683" t="s">
        <v>5351</v>
      </c>
      <c r="H1683" t="s">
        <v>30</v>
      </c>
      <c r="I1683" t="s">
        <v>31</v>
      </c>
      <c r="J1683" t="s">
        <v>31</v>
      </c>
      <c r="K1683" t="s">
        <v>31</v>
      </c>
      <c r="L1683" t="s">
        <v>31</v>
      </c>
      <c r="M1683" t="s">
        <v>31</v>
      </c>
      <c r="N1683" t="s">
        <v>32</v>
      </c>
      <c r="O1683" t="s">
        <v>31</v>
      </c>
      <c r="P1683" t="s">
        <v>31</v>
      </c>
      <c r="Q1683" t="s">
        <v>31</v>
      </c>
      <c r="R1683" t="s">
        <v>31</v>
      </c>
      <c r="S1683" t="s">
        <v>32</v>
      </c>
      <c r="T1683" t="s">
        <v>96</v>
      </c>
      <c r="U1683" t="s">
        <v>57</v>
      </c>
      <c r="V1683" t="s">
        <v>40</v>
      </c>
      <c r="W1683" t="s">
        <v>41</v>
      </c>
      <c r="X1683" t="s">
        <v>220</v>
      </c>
      <c r="Y1683" t="s">
        <v>5352</v>
      </c>
      <c r="Z1683">
        <v>3224208483</v>
      </c>
      <c r="AA1683" t="s">
        <v>37</v>
      </c>
    </row>
    <row r="1684" spans="1:27">
      <c r="A1684" s="1">
        <v>22155</v>
      </c>
      <c r="B1684" s="9">
        <v>45971</v>
      </c>
      <c r="C1684" s="1">
        <v>1</v>
      </c>
      <c r="D1684" s="1" t="s">
        <v>27</v>
      </c>
      <c r="E1684" s="1">
        <v>951534810</v>
      </c>
      <c r="F1684" t="s">
        <v>5353</v>
      </c>
      <c r="G1684" t="s">
        <v>5354</v>
      </c>
      <c r="H1684" t="s">
        <v>30</v>
      </c>
      <c r="I1684" t="s">
        <v>31</v>
      </c>
      <c r="J1684" t="s">
        <v>31</v>
      </c>
      <c r="K1684" t="s">
        <v>31</v>
      </c>
      <c r="L1684" t="s">
        <v>31</v>
      </c>
      <c r="M1684" t="s">
        <v>31</v>
      </c>
      <c r="N1684" t="s">
        <v>32</v>
      </c>
      <c r="O1684" t="s">
        <v>31</v>
      </c>
      <c r="P1684" t="s">
        <v>31</v>
      </c>
      <c r="Q1684" t="s">
        <v>31</v>
      </c>
      <c r="R1684" t="s">
        <v>31</v>
      </c>
      <c r="S1684" t="s">
        <v>32</v>
      </c>
      <c r="T1684" t="s">
        <v>96</v>
      </c>
      <c r="U1684" t="s">
        <v>57</v>
      </c>
      <c r="V1684" t="s">
        <v>40</v>
      </c>
      <c r="W1684" t="s">
        <v>41</v>
      </c>
      <c r="X1684" t="s">
        <v>220</v>
      </c>
      <c r="Y1684" t="s">
        <v>5355</v>
      </c>
      <c r="Z1684">
        <v>3102521734</v>
      </c>
      <c r="AA1684" t="s">
        <v>37</v>
      </c>
    </row>
    <row r="1685" spans="1:27">
      <c r="A1685" s="1">
        <v>22156</v>
      </c>
      <c r="B1685" s="9">
        <v>45971</v>
      </c>
      <c r="C1685" s="1">
        <v>1</v>
      </c>
      <c r="D1685" s="1" t="s">
        <v>27</v>
      </c>
      <c r="E1685" s="1">
        <v>454298919</v>
      </c>
      <c r="F1685" t="s">
        <v>5356</v>
      </c>
      <c r="G1685" t="s">
        <v>5357</v>
      </c>
      <c r="H1685" t="s">
        <v>30</v>
      </c>
      <c r="I1685" t="s">
        <v>31</v>
      </c>
      <c r="J1685" t="s">
        <v>31</v>
      </c>
      <c r="K1685" t="s">
        <v>31</v>
      </c>
      <c r="L1685" t="s">
        <v>31</v>
      </c>
      <c r="M1685" t="s">
        <v>31</v>
      </c>
      <c r="N1685" t="s">
        <v>32</v>
      </c>
      <c r="O1685" t="s">
        <v>31</v>
      </c>
      <c r="P1685" t="s">
        <v>31</v>
      </c>
      <c r="Q1685" t="s">
        <v>31</v>
      </c>
      <c r="R1685" t="s">
        <v>31</v>
      </c>
      <c r="S1685" t="s">
        <v>32</v>
      </c>
      <c r="T1685" t="s">
        <v>96</v>
      </c>
      <c r="U1685" t="s">
        <v>57</v>
      </c>
      <c r="V1685" t="s">
        <v>40</v>
      </c>
      <c r="W1685" t="s">
        <v>41</v>
      </c>
      <c r="X1685" t="s">
        <v>220</v>
      </c>
      <c r="Y1685" t="s">
        <v>5358</v>
      </c>
      <c r="Z1685">
        <v>3114608635</v>
      </c>
      <c r="AA1685" t="s">
        <v>37</v>
      </c>
    </row>
    <row r="1686" spans="1:27">
      <c r="A1686" s="1">
        <v>22157</v>
      </c>
      <c r="B1686" s="9">
        <v>45971</v>
      </c>
      <c r="C1686" s="1">
        <v>1</v>
      </c>
      <c r="D1686" s="1" t="s">
        <v>27</v>
      </c>
      <c r="E1686" s="1">
        <v>702036191</v>
      </c>
      <c r="F1686" t="s">
        <v>5359</v>
      </c>
      <c r="G1686" t="s">
        <v>5360</v>
      </c>
      <c r="H1686" t="s">
        <v>30</v>
      </c>
      <c r="I1686" t="s">
        <v>31</v>
      </c>
      <c r="J1686" t="s">
        <v>31</v>
      </c>
      <c r="K1686" t="s">
        <v>31</v>
      </c>
      <c r="L1686" t="s">
        <v>31</v>
      </c>
      <c r="M1686" t="s">
        <v>31</v>
      </c>
      <c r="N1686" t="s">
        <v>32</v>
      </c>
      <c r="O1686" t="s">
        <v>31</v>
      </c>
      <c r="P1686" t="s">
        <v>31</v>
      </c>
      <c r="Q1686" t="s">
        <v>31</v>
      </c>
      <c r="R1686" t="s">
        <v>31</v>
      </c>
      <c r="S1686" t="s">
        <v>32</v>
      </c>
      <c r="T1686" t="s">
        <v>96</v>
      </c>
      <c r="U1686" t="s">
        <v>57</v>
      </c>
      <c r="V1686" t="s">
        <v>40</v>
      </c>
      <c r="W1686" t="s">
        <v>41</v>
      </c>
      <c r="X1686" t="s">
        <v>220</v>
      </c>
      <c r="Y1686" t="s">
        <v>2459</v>
      </c>
      <c r="Z1686">
        <v>3228023529</v>
      </c>
      <c r="AA1686" t="s">
        <v>37</v>
      </c>
    </row>
    <row r="1687" spans="1:27">
      <c r="A1687" s="1">
        <v>22158</v>
      </c>
      <c r="B1687" s="9">
        <v>45971</v>
      </c>
      <c r="C1687" s="1">
        <v>1</v>
      </c>
      <c r="D1687" s="1" t="s">
        <v>27</v>
      </c>
      <c r="E1687" s="1">
        <v>1278719200</v>
      </c>
      <c r="F1687" t="s">
        <v>5361</v>
      </c>
      <c r="G1687" t="s">
        <v>5362</v>
      </c>
      <c r="H1687" t="s">
        <v>30</v>
      </c>
      <c r="I1687" t="s">
        <v>31</v>
      </c>
      <c r="J1687" t="s">
        <v>31</v>
      </c>
      <c r="K1687" t="s">
        <v>31</v>
      </c>
      <c r="L1687" t="s">
        <v>31</v>
      </c>
      <c r="M1687" t="s">
        <v>31</v>
      </c>
      <c r="N1687" t="s">
        <v>32</v>
      </c>
      <c r="O1687" t="s">
        <v>31</v>
      </c>
      <c r="P1687" t="s">
        <v>31</v>
      </c>
      <c r="Q1687" t="s">
        <v>31</v>
      </c>
      <c r="R1687" t="s">
        <v>31</v>
      </c>
      <c r="S1687" t="s">
        <v>32</v>
      </c>
      <c r="T1687" t="s">
        <v>96</v>
      </c>
      <c r="U1687" t="s">
        <v>57</v>
      </c>
      <c r="V1687" t="s">
        <v>40</v>
      </c>
      <c r="W1687" t="s">
        <v>41</v>
      </c>
      <c r="X1687" t="s">
        <v>220</v>
      </c>
      <c r="Y1687" t="s">
        <v>3090</v>
      </c>
      <c r="Z1687">
        <v>3212377572</v>
      </c>
      <c r="AA1687" t="s">
        <v>37</v>
      </c>
    </row>
    <row r="1688" spans="1:27">
      <c r="A1688" s="1">
        <v>22159</v>
      </c>
      <c r="B1688" s="9">
        <v>45971</v>
      </c>
      <c r="C1688" s="1">
        <v>1</v>
      </c>
      <c r="D1688" s="1" t="s">
        <v>27</v>
      </c>
      <c r="E1688" s="1">
        <v>996897669</v>
      </c>
      <c r="F1688" t="s">
        <v>5363</v>
      </c>
      <c r="G1688" t="s">
        <v>5364</v>
      </c>
      <c r="H1688" t="s">
        <v>30</v>
      </c>
      <c r="I1688" t="s">
        <v>31</v>
      </c>
      <c r="J1688" t="s">
        <v>31</v>
      </c>
      <c r="K1688" t="s">
        <v>31</v>
      </c>
      <c r="L1688" t="s">
        <v>31</v>
      </c>
      <c r="M1688" t="s">
        <v>31</v>
      </c>
      <c r="N1688" t="s">
        <v>32</v>
      </c>
      <c r="O1688" t="s">
        <v>31</v>
      </c>
      <c r="P1688" t="s">
        <v>31</v>
      </c>
      <c r="Q1688" t="s">
        <v>31</v>
      </c>
      <c r="R1688" t="s">
        <v>31</v>
      </c>
      <c r="S1688" t="s">
        <v>32</v>
      </c>
      <c r="T1688" t="s">
        <v>96</v>
      </c>
      <c r="U1688" t="s">
        <v>57</v>
      </c>
      <c r="V1688" t="s">
        <v>40</v>
      </c>
      <c r="W1688" t="s">
        <v>41</v>
      </c>
      <c r="X1688" t="s">
        <v>220</v>
      </c>
      <c r="Y1688" t="s">
        <v>2034</v>
      </c>
      <c r="Z1688">
        <v>3507806578</v>
      </c>
      <c r="AA1688" t="s">
        <v>37</v>
      </c>
    </row>
    <row r="1689" spans="1:27">
      <c r="A1689" s="1">
        <v>22160</v>
      </c>
      <c r="B1689" s="9">
        <v>45971</v>
      </c>
      <c r="C1689" s="1">
        <v>1</v>
      </c>
      <c r="D1689" s="1" t="s">
        <v>27</v>
      </c>
      <c r="E1689" s="1">
        <v>1843048486</v>
      </c>
      <c r="F1689" t="s">
        <v>5365</v>
      </c>
      <c r="G1689" t="s">
        <v>5366</v>
      </c>
      <c r="H1689" t="s">
        <v>111</v>
      </c>
      <c r="I1689" t="s">
        <v>31</v>
      </c>
      <c r="J1689" t="s">
        <v>31</v>
      </c>
      <c r="K1689" t="s">
        <v>31</v>
      </c>
      <c r="L1689" t="s">
        <v>31</v>
      </c>
      <c r="M1689" t="s">
        <v>31</v>
      </c>
      <c r="N1689" t="s">
        <v>32</v>
      </c>
      <c r="O1689" t="s">
        <v>31</v>
      </c>
      <c r="P1689" t="s">
        <v>31</v>
      </c>
      <c r="Q1689" t="s">
        <v>31</v>
      </c>
      <c r="R1689" t="s">
        <v>31</v>
      </c>
      <c r="S1689" t="s">
        <v>32</v>
      </c>
      <c r="T1689" t="s">
        <v>147</v>
      </c>
      <c r="U1689" t="s">
        <v>57</v>
      </c>
      <c r="V1689" t="s">
        <v>40</v>
      </c>
      <c r="W1689" t="s">
        <v>41</v>
      </c>
      <c r="X1689" t="s">
        <v>200</v>
      </c>
      <c r="Y1689" t="s">
        <v>5367</v>
      </c>
      <c r="Z1689">
        <v>3212491294</v>
      </c>
      <c r="AA1689" t="s">
        <v>37</v>
      </c>
    </row>
    <row r="1690" spans="1:27">
      <c r="A1690" s="1">
        <v>22161</v>
      </c>
      <c r="B1690" s="9">
        <v>45971</v>
      </c>
      <c r="C1690" s="1">
        <v>1</v>
      </c>
      <c r="D1690" s="1" t="s">
        <v>27</v>
      </c>
      <c r="E1690" s="1">
        <v>568429996</v>
      </c>
      <c r="F1690" t="s">
        <v>5368</v>
      </c>
      <c r="G1690" t="s">
        <v>5369</v>
      </c>
      <c r="H1690" t="s">
        <v>30</v>
      </c>
      <c r="I1690" t="s">
        <v>31</v>
      </c>
      <c r="J1690" t="s">
        <v>31</v>
      </c>
      <c r="K1690" t="s">
        <v>31</v>
      </c>
      <c r="L1690" t="s">
        <v>31</v>
      </c>
      <c r="M1690" t="s">
        <v>31</v>
      </c>
      <c r="N1690" t="s">
        <v>32</v>
      </c>
      <c r="O1690" t="s">
        <v>31</v>
      </c>
      <c r="P1690" t="s">
        <v>31</v>
      </c>
      <c r="Q1690" t="s">
        <v>31</v>
      </c>
      <c r="R1690" t="s">
        <v>31</v>
      </c>
      <c r="S1690" t="s">
        <v>32</v>
      </c>
      <c r="T1690" t="s">
        <v>147</v>
      </c>
      <c r="U1690" t="s">
        <v>57</v>
      </c>
      <c r="V1690" t="s">
        <v>40</v>
      </c>
      <c r="W1690" t="s">
        <v>41</v>
      </c>
      <c r="X1690" t="s">
        <v>31</v>
      </c>
      <c r="Y1690" t="s">
        <v>5370</v>
      </c>
      <c r="Z1690">
        <v>3144329399</v>
      </c>
      <c r="AA1690" t="s">
        <v>37</v>
      </c>
    </row>
    <row r="1691" spans="1:27">
      <c r="A1691" s="1">
        <v>22162</v>
      </c>
      <c r="B1691" s="9">
        <v>45971</v>
      </c>
      <c r="C1691" s="1">
        <v>1</v>
      </c>
      <c r="D1691" s="1" t="s">
        <v>27</v>
      </c>
      <c r="E1691" s="1">
        <v>1071810043</v>
      </c>
      <c r="F1691" t="s">
        <v>5371</v>
      </c>
      <c r="G1691" t="s">
        <v>5372</v>
      </c>
      <c r="H1691" t="s">
        <v>30</v>
      </c>
      <c r="I1691" t="s">
        <v>31</v>
      </c>
      <c r="J1691" t="s">
        <v>31</v>
      </c>
      <c r="K1691" t="s">
        <v>31</v>
      </c>
      <c r="L1691" t="s">
        <v>31</v>
      </c>
      <c r="M1691" t="s">
        <v>31</v>
      </c>
      <c r="N1691" t="s">
        <v>32</v>
      </c>
      <c r="O1691" t="s">
        <v>31</v>
      </c>
      <c r="P1691" t="s">
        <v>31</v>
      </c>
      <c r="Q1691" t="s">
        <v>31</v>
      </c>
      <c r="R1691" t="s">
        <v>31</v>
      </c>
      <c r="S1691" t="s">
        <v>32</v>
      </c>
      <c r="T1691" t="s">
        <v>99</v>
      </c>
      <c r="U1691" t="s">
        <v>57</v>
      </c>
      <c r="V1691" t="s">
        <v>40</v>
      </c>
      <c r="W1691" t="s">
        <v>41</v>
      </c>
      <c r="X1691" t="s">
        <v>1130</v>
      </c>
      <c r="Y1691" t="s">
        <v>5373</v>
      </c>
      <c r="Z1691">
        <v>3103265522</v>
      </c>
      <c r="AA1691" t="s">
        <v>37</v>
      </c>
    </row>
    <row r="1692" spans="1:27">
      <c r="A1692" s="1">
        <v>22163</v>
      </c>
      <c r="B1692" s="9">
        <v>45971</v>
      </c>
      <c r="C1692" s="1">
        <v>1</v>
      </c>
      <c r="D1692" s="1" t="s">
        <v>27</v>
      </c>
      <c r="E1692" s="1">
        <v>1172428990</v>
      </c>
      <c r="F1692" t="s">
        <v>5374</v>
      </c>
      <c r="G1692" t="s">
        <v>5375</v>
      </c>
      <c r="H1692" t="s">
        <v>30</v>
      </c>
      <c r="I1692" t="s">
        <v>31</v>
      </c>
      <c r="J1692" t="s">
        <v>31</v>
      </c>
      <c r="K1692" t="s">
        <v>31</v>
      </c>
      <c r="L1692" t="s">
        <v>31</v>
      </c>
      <c r="M1692" t="s">
        <v>31</v>
      </c>
      <c r="N1692" t="s">
        <v>32</v>
      </c>
      <c r="O1692" t="s">
        <v>31</v>
      </c>
      <c r="P1692" t="s">
        <v>31</v>
      </c>
      <c r="Q1692" t="s">
        <v>31</v>
      </c>
      <c r="R1692" t="s">
        <v>31</v>
      </c>
      <c r="S1692" t="s">
        <v>32</v>
      </c>
      <c r="T1692" t="s">
        <v>71</v>
      </c>
      <c r="U1692" t="s">
        <v>34</v>
      </c>
      <c r="V1692" t="s">
        <v>347</v>
      </c>
      <c r="W1692" t="s">
        <v>35</v>
      </c>
      <c r="X1692" t="s">
        <v>5376</v>
      </c>
      <c r="Y1692" t="s">
        <v>5377</v>
      </c>
      <c r="Z1692">
        <v>3203219948</v>
      </c>
      <c r="AA1692" t="s">
        <v>37</v>
      </c>
    </row>
    <row r="1693" spans="1:27">
      <c r="A1693" s="1">
        <v>22164</v>
      </c>
      <c r="B1693" s="9">
        <v>45971</v>
      </c>
      <c r="C1693" s="1">
        <v>1</v>
      </c>
      <c r="D1693" s="1" t="s">
        <v>27</v>
      </c>
      <c r="E1693" s="1">
        <v>899251609</v>
      </c>
      <c r="F1693" t="s">
        <v>5378</v>
      </c>
      <c r="G1693" t="s">
        <v>5379</v>
      </c>
      <c r="H1693" t="s">
        <v>30</v>
      </c>
      <c r="I1693" t="s">
        <v>31</v>
      </c>
      <c r="J1693" t="s">
        <v>31</v>
      </c>
      <c r="K1693" t="s">
        <v>31</v>
      </c>
      <c r="L1693" t="s">
        <v>31</v>
      </c>
      <c r="M1693" t="s">
        <v>31</v>
      </c>
      <c r="N1693" t="s">
        <v>32</v>
      </c>
      <c r="O1693" t="s">
        <v>31</v>
      </c>
      <c r="P1693" t="s">
        <v>31</v>
      </c>
      <c r="Q1693" t="s">
        <v>31</v>
      </c>
      <c r="R1693" t="s">
        <v>31</v>
      </c>
      <c r="S1693" t="s">
        <v>32</v>
      </c>
      <c r="T1693" t="s">
        <v>138</v>
      </c>
      <c r="U1693" t="s">
        <v>57</v>
      </c>
      <c r="V1693" t="s">
        <v>40</v>
      </c>
      <c r="W1693" t="s">
        <v>41</v>
      </c>
      <c r="X1693" t="s">
        <v>191</v>
      </c>
      <c r="Y1693" t="s">
        <v>5380</v>
      </c>
      <c r="Z1693">
        <v>3112317713</v>
      </c>
      <c r="AA1693" t="s">
        <v>37</v>
      </c>
    </row>
    <row r="1694" spans="1:27">
      <c r="A1694" s="1">
        <v>22165</v>
      </c>
      <c r="B1694" s="9">
        <v>45971</v>
      </c>
      <c r="C1694" s="1">
        <v>1</v>
      </c>
      <c r="D1694" s="1" t="s">
        <v>27</v>
      </c>
      <c r="E1694" s="1">
        <v>556501091</v>
      </c>
      <c r="F1694" t="s">
        <v>5381</v>
      </c>
      <c r="G1694" t="s">
        <v>5382</v>
      </c>
      <c r="H1694" t="s">
        <v>30</v>
      </c>
      <c r="I1694" t="s">
        <v>31</v>
      </c>
      <c r="J1694" t="s">
        <v>31</v>
      </c>
      <c r="K1694" t="s">
        <v>31</v>
      </c>
      <c r="L1694" t="s">
        <v>31</v>
      </c>
      <c r="M1694" t="s">
        <v>31</v>
      </c>
      <c r="N1694" t="s">
        <v>32</v>
      </c>
      <c r="O1694" t="s">
        <v>31</v>
      </c>
      <c r="P1694" t="s">
        <v>31</v>
      </c>
      <c r="Q1694" t="s">
        <v>31</v>
      </c>
      <c r="R1694" t="s">
        <v>31</v>
      </c>
      <c r="S1694" t="s">
        <v>32</v>
      </c>
      <c r="T1694" t="s">
        <v>71</v>
      </c>
      <c r="U1694" t="s">
        <v>57</v>
      </c>
      <c r="V1694" t="s">
        <v>40</v>
      </c>
      <c r="W1694" t="s">
        <v>41</v>
      </c>
      <c r="Y1694" t="s">
        <v>5383</v>
      </c>
      <c r="Z1694">
        <v>3132977566</v>
      </c>
      <c r="AA1694" t="s">
        <v>37</v>
      </c>
    </row>
    <row r="1695" spans="1:27">
      <c r="A1695" s="1">
        <v>22166</v>
      </c>
      <c r="B1695" s="9">
        <v>45971</v>
      </c>
      <c r="C1695" s="1">
        <v>1</v>
      </c>
      <c r="D1695" s="1" t="s">
        <v>27</v>
      </c>
      <c r="E1695" s="1">
        <v>994921601</v>
      </c>
      <c r="F1695" t="s">
        <v>5384</v>
      </c>
      <c r="G1695" t="s">
        <v>5385</v>
      </c>
      <c r="H1695" t="s">
        <v>30</v>
      </c>
      <c r="I1695" t="s">
        <v>31</v>
      </c>
      <c r="J1695" t="s">
        <v>31</v>
      </c>
      <c r="K1695" t="s">
        <v>31</v>
      </c>
      <c r="L1695" t="s">
        <v>31</v>
      </c>
      <c r="M1695" t="s">
        <v>31</v>
      </c>
      <c r="N1695" t="s">
        <v>32</v>
      </c>
      <c r="O1695" t="s">
        <v>31</v>
      </c>
      <c r="P1695" t="s">
        <v>31</v>
      </c>
      <c r="Q1695" t="s">
        <v>31</v>
      </c>
      <c r="R1695" t="s">
        <v>31</v>
      </c>
      <c r="S1695" t="s">
        <v>32</v>
      </c>
      <c r="T1695" t="s">
        <v>96</v>
      </c>
      <c r="U1695" t="s">
        <v>57</v>
      </c>
      <c r="V1695" t="s">
        <v>40</v>
      </c>
      <c r="W1695" t="s">
        <v>41</v>
      </c>
      <c r="X1695" t="s">
        <v>220</v>
      </c>
      <c r="Y1695" t="s">
        <v>5386</v>
      </c>
      <c r="Z1695">
        <v>3232531606</v>
      </c>
      <c r="AA1695" t="s">
        <v>37</v>
      </c>
    </row>
    <row r="1696" spans="1:27">
      <c r="A1696" s="1">
        <v>22167</v>
      </c>
      <c r="B1696" s="9">
        <v>45971</v>
      </c>
      <c r="C1696" s="1">
        <v>1</v>
      </c>
      <c r="D1696" s="1" t="s">
        <v>27</v>
      </c>
      <c r="E1696" s="1">
        <v>2105689509</v>
      </c>
      <c r="F1696" t="s">
        <v>5387</v>
      </c>
      <c r="G1696" t="s">
        <v>5388</v>
      </c>
      <c r="H1696" t="s">
        <v>30</v>
      </c>
      <c r="I1696" t="s">
        <v>32</v>
      </c>
      <c r="J1696" t="s">
        <v>31</v>
      </c>
      <c r="K1696" t="s">
        <v>31</v>
      </c>
      <c r="L1696" t="s">
        <v>31</v>
      </c>
      <c r="M1696" t="s">
        <v>31</v>
      </c>
      <c r="N1696" t="s">
        <v>31</v>
      </c>
      <c r="O1696" t="s">
        <v>31</v>
      </c>
      <c r="P1696" t="s">
        <v>31</v>
      </c>
      <c r="Q1696" t="s">
        <v>31</v>
      </c>
      <c r="R1696" t="s">
        <v>31</v>
      </c>
      <c r="S1696" t="s">
        <v>32</v>
      </c>
      <c r="T1696" t="s">
        <v>61</v>
      </c>
      <c r="U1696" t="s">
        <v>57</v>
      </c>
      <c r="V1696" t="s">
        <v>40</v>
      </c>
      <c r="W1696" t="s">
        <v>41</v>
      </c>
      <c r="X1696" t="s">
        <v>220</v>
      </c>
      <c r="Y1696" t="s">
        <v>5389</v>
      </c>
      <c r="Z1696">
        <v>3203798399</v>
      </c>
      <c r="AA1696" t="s">
        <v>37</v>
      </c>
    </row>
    <row r="1697" spans="1:27">
      <c r="A1697" s="1">
        <v>22168</v>
      </c>
      <c r="B1697" s="9">
        <v>45971</v>
      </c>
      <c r="C1697" s="1">
        <v>1</v>
      </c>
      <c r="D1697" s="1" t="s">
        <v>27</v>
      </c>
      <c r="E1697" s="1">
        <v>2094930712</v>
      </c>
      <c r="F1697" t="s">
        <v>5390</v>
      </c>
      <c r="G1697" t="s">
        <v>5391</v>
      </c>
      <c r="H1697" t="s">
        <v>30</v>
      </c>
      <c r="I1697" t="s">
        <v>31</v>
      </c>
      <c r="J1697" t="s">
        <v>31</v>
      </c>
      <c r="K1697" t="s">
        <v>31</v>
      </c>
      <c r="L1697" t="s">
        <v>31</v>
      </c>
      <c r="M1697" t="s">
        <v>31</v>
      </c>
      <c r="N1697" t="s">
        <v>32</v>
      </c>
      <c r="O1697" t="s">
        <v>31</v>
      </c>
      <c r="P1697" t="s">
        <v>31</v>
      </c>
      <c r="Q1697" t="s">
        <v>31</v>
      </c>
      <c r="R1697" t="s">
        <v>31</v>
      </c>
      <c r="S1697" t="s">
        <v>32</v>
      </c>
      <c r="T1697" t="s">
        <v>147</v>
      </c>
      <c r="U1697" t="s">
        <v>57</v>
      </c>
      <c r="V1697" t="s">
        <v>40</v>
      </c>
      <c r="W1697" t="s">
        <v>41</v>
      </c>
      <c r="X1697" t="s">
        <v>31</v>
      </c>
      <c r="Y1697" t="s">
        <v>3689</v>
      </c>
      <c r="Z1697">
        <v>3014170083</v>
      </c>
      <c r="AA1697" t="s">
        <v>37</v>
      </c>
    </row>
    <row r="1698" spans="1:27">
      <c r="A1698" s="1">
        <v>22169</v>
      </c>
      <c r="B1698" s="9">
        <v>45971</v>
      </c>
      <c r="C1698" s="1">
        <v>1</v>
      </c>
      <c r="D1698" s="1" t="s">
        <v>27</v>
      </c>
      <c r="E1698" s="1">
        <v>461749252</v>
      </c>
      <c r="F1698" t="s">
        <v>5392</v>
      </c>
      <c r="G1698" t="s">
        <v>5393</v>
      </c>
      <c r="H1698" t="s">
        <v>111</v>
      </c>
      <c r="I1698" t="s">
        <v>31</v>
      </c>
      <c r="J1698" t="s">
        <v>31</v>
      </c>
      <c r="K1698" t="s">
        <v>31</v>
      </c>
      <c r="L1698" t="s">
        <v>31</v>
      </c>
      <c r="M1698" t="s">
        <v>31</v>
      </c>
      <c r="N1698" t="s">
        <v>32</v>
      </c>
      <c r="O1698" t="s">
        <v>31</v>
      </c>
      <c r="P1698" t="s">
        <v>31</v>
      </c>
      <c r="Q1698" t="s">
        <v>32</v>
      </c>
      <c r="R1698" t="s">
        <v>31</v>
      </c>
      <c r="S1698" t="s">
        <v>31</v>
      </c>
      <c r="T1698" t="s">
        <v>108</v>
      </c>
      <c r="U1698" t="s">
        <v>57</v>
      </c>
      <c r="V1698" t="s">
        <v>40</v>
      </c>
      <c r="W1698" t="s">
        <v>41</v>
      </c>
      <c r="X1698" t="s">
        <v>174</v>
      </c>
      <c r="Y1698" t="s">
        <v>5394</v>
      </c>
      <c r="Z1698">
        <v>3012525380</v>
      </c>
      <c r="AA1698" t="s">
        <v>68</v>
      </c>
    </row>
    <row r="1699" spans="1:27">
      <c r="A1699" s="1">
        <v>22170</v>
      </c>
      <c r="B1699" s="9">
        <v>45971</v>
      </c>
      <c r="C1699" s="1">
        <v>1</v>
      </c>
      <c r="D1699" s="1" t="s">
        <v>27</v>
      </c>
      <c r="E1699" s="1">
        <v>2016832549</v>
      </c>
      <c r="F1699" t="s">
        <v>5395</v>
      </c>
      <c r="G1699" t="s">
        <v>5396</v>
      </c>
      <c r="H1699" t="s">
        <v>30</v>
      </c>
      <c r="I1699" t="s">
        <v>31</v>
      </c>
      <c r="J1699" t="s">
        <v>31</v>
      </c>
      <c r="K1699" t="s">
        <v>31</v>
      </c>
      <c r="L1699" t="s">
        <v>31</v>
      </c>
      <c r="M1699" t="s">
        <v>32</v>
      </c>
      <c r="N1699" t="s">
        <v>31</v>
      </c>
      <c r="O1699" t="s">
        <v>31</v>
      </c>
      <c r="P1699" t="s">
        <v>31</v>
      </c>
      <c r="Q1699" t="s">
        <v>31</v>
      </c>
      <c r="R1699" t="s">
        <v>31</v>
      </c>
      <c r="S1699" t="s">
        <v>32</v>
      </c>
      <c r="T1699" t="s">
        <v>71</v>
      </c>
      <c r="U1699" t="s">
        <v>57</v>
      </c>
      <c r="V1699" t="s">
        <v>40</v>
      </c>
      <c r="W1699" t="s">
        <v>41</v>
      </c>
      <c r="Y1699" t="s">
        <v>5397</v>
      </c>
      <c r="Z1699">
        <v>3133011271</v>
      </c>
      <c r="AA1699" t="s">
        <v>37</v>
      </c>
    </row>
    <row r="1700" spans="1:27">
      <c r="A1700" s="1">
        <v>22171</v>
      </c>
      <c r="B1700" s="9">
        <v>45971</v>
      </c>
      <c r="C1700" s="1">
        <v>1</v>
      </c>
      <c r="D1700" s="1" t="s">
        <v>27</v>
      </c>
      <c r="E1700" s="1">
        <v>1576596596</v>
      </c>
      <c r="F1700" t="s">
        <v>5398</v>
      </c>
      <c r="G1700" t="s">
        <v>5399</v>
      </c>
      <c r="H1700" t="s">
        <v>30</v>
      </c>
      <c r="I1700" t="s">
        <v>31</v>
      </c>
      <c r="J1700" t="s">
        <v>31</v>
      </c>
      <c r="K1700" t="s">
        <v>31</v>
      </c>
      <c r="L1700" t="s">
        <v>31</v>
      </c>
      <c r="M1700" t="s">
        <v>31</v>
      </c>
      <c r="N1700" t="s">
        <v>32</v>
      </c>
      <c r="O1700" t="s">
        <v>31</v>
      </c>
      <c r="P1700" t="s">
        <v>31</v>
      </c>
      <c r="Q1700" t="s">
        <v>31</v>
      </c>
      <c r="R1700" t="s">
        <v>31</v>
      </c>
      <c r="S1700" t="s">
        <v>32</v>
      </c>
      <c r="T1700" t="s">
        <v>128</v>
      </c>
      <c r="U1700" t="s">
        <v>57</v>
      </c>
      <c r="V1700" t="s">
        <v>40</v>
      </c>
      <c r="W1700" t="s">
        <v>41</v>
      </c>
      <c r="X1700" t="s">
        <v>5400</v>
      </c>
      <c r="Y1700" t="s">
        <v>5401</v>
      </c>
      <c r="Z1700">
        <v>3105803171</v>
      </c>
      <c r="AA1700" t="s">
        <v>37</v>
      </c>
    </row>
    <row r="1701" spans="1:27">
      <c r="A1701" s="1">
        <v>22172</v>
      </c>
      <c r="B1701" s="9">
        <v>45971</v>
      </c>
      <c r="C1701" s="1">
        <v>1</v>
      </c>
      <c r="D1701" s="1" t="s">
        <v>27</v>
      </c>
      <c r="E1701" s="1">
        <v>1680286017</v>
      </c>
      <c r="F1701" t="s">
        <v>5402</v>
      </c>
      <c r="G1701" t="s">
        <v>5403</v>
      </c>
      <c r="H1701" t="s">
        <v>30</v>
      </c>
      <c r="I1701" t="s">
        <v>31</v>
      </c>
      <c r="J1701" t="s">
        <v>31</v>
      </c>
      <c r="K1701" t="s">
        <v>31</v>
      </c>
      <c r="L1701" t="s">
        <v>31</v>
      </c>
      <c r="M1701" t="s">
        <v>31</v>
      </c>
      <c r="N1701" t="s">
        <v>32</v>
      </c>
      <c r="O1701" t="s">
        <v>31</v>
      </c>
      <c r="P1701" t="s">
        <v>31</v>
      </c>
      <c r="Q1701" t="s">
        <v>31</v>
      </c>
      <c r="R1701" t="s">
        <v>31</v>
      </c>
      <c r="S1701" t="s">
        <v>32</v>
      </c>
      <c r="T1701" t="s">
        <v>138</v>
      </c>
      <c r="U1701" t="s">
        <v>57</v>
      </c>
      <c r="V1701" t="s">
        <v>40</v>
      </c>
      <c r="W1701" t="s">
        <v>41</v>
      </c>
      <c r="X1701" t="s">
        <v>1192</v>
      </c>
      <c r="Y1701" t="s">
        <v>5404</v>
      </c>
      <c r="Z1701">
        <v>3162545447</v>
      </c>
      <c r="AA1701" t="s">
        <v>37</v>
      </c>
    </row>
    <row r="1702" spans="1:27">
      <c r="A1702" s="1">
        <v>22173</v>
      </c>
      <c r="B1702" s="9">
        <v>45971</v>
      </c>
      <c r="C1702" s="1">
        <v>1</v>
      </c>
      <c r="D1702" s="1" t="s">
        <v>27</v>
      </c>
      <c r="E1702" s="1">
        <v>1550489163</v>
      </c>
      <c r="F1702" t="s">
        <v>5405</v>
      </c>
      <c r="G1702" t="s">
        <v>5406</v>
      </c>
      <c r="H1702" t="s">
        <v>30</v>
      </c>
      <c r="I1702" t="s">
        <v>31</v>
      </c>
      <c r="J1702" t="s">
        <v>31</v>
      </c>
      <c r="K1702" t="s">
        <v>31</v>
      </c>
      <c r="L1702" t="s">
        <v>31</v>
      </c>
      <c r="M1702" t="s">
        <v>31</v>
      </c>
      <c r="N1702" t="s">
        <v>32</v>
      </c>
      <c r="O1702" t="s">
        <v>31</v>
      </c>
      <c r="P1702" t="s">
        <v>31</v>
      </c>
      <c r="Q1702" t="s">
        <v>31</v>
      </c>
      <c r="R1702" t="s">
        <v>31</v>
      </c>
      <c r="S1702" t="s">
        <v>32</v>
      </c>
      <c r="T1702" t="s">
        <v>61</v>
      </c>
      <c r="U1702" t="s">
        <v>34</v>
      </c>
      <c r="V1702" t="s">
        <v>40</v>
      </c>
      <c r="W1702" t="s">
        <v>41</v>
      </c>
      <c r="X1702" t="s">
        <v>174</v>
      </c>
      <c r="Y1702" t="s">
        <v>5407</v>
      </c>
      <c r="Z1702">
        <v>3123679891</v>
      </c>
      <c r="AA1702" t="s">
        <v>37</v>
      </c>
    </row>
    <row r="1703" spans="1:27">
      <c r="A1703" s="1">
        <v>22174</v>
      </c>
      <c r="B1703" s="9">
        <v>45971</v>
      </c>
      <c r="C1703" s="1">
        <v>1</v>
      </c>
      <c r="D1703" s="1" t="s">
        <v>27</v>
      </c>
      <c r="E1703" s="1">
        <v>692526638</v>
      </c>
      <c r="F1703" t="s">
        <v>5408</v>
      </c>
      <c r="G1703" t="s">
        <v>5409</v>
      </c>
      <c r="H1703" t="s">
        <v>111</v>
      </c>
      <c r="I1703" t="s">
        <v>31</v>
      </c>
      <c r="J1703" t="s">
        <v>31</v>
      </c>
      <c r="K1703" t="s">
        <v>31</v>
      </c>
      <c r="L1703" t="s">
        <v>31</v>
      </c>
      <c r="M1703" t="s">
        <v>31</v>
      </c>
      <c r="N1703" t="s">
        <v>32</v>
      </c>
      <c r="O1703" t="s">
        <v>31</v>
      </c>
      <c r="P1703" t="s">
        <v>31</v>
      </c>
      <c r="Q1703" t="s">
        <v>31</v>
      </c>
      <c r="R1703" t="s">
        <v>31</v>
      </c>
      <c r="S1703" t="s">
        <v>32</v>
      </c>
      <c r="T1703" t="s">
        <v>61</v>
      </c>
      <c r="U1703" t="s">
        <v>34</v>
      </c>
      <c r="V1703" t="s">
        <v>40</v>
      </c>
      <c r="W1703" t="s">
        <v>41</v>
      </c>
      <c r="X1703" t="s">
        <v>174</v>
      </c>
      <c r="Y1703" t="s">
        <v>5410</v>
      </c>
      <c r="Z1703">
        <v>3185230754</v>
      </c>
      <c r="AA1703" t="s">
        <v>37</v>
      </c>
    </row>
    <row r="1704" spans="1:27">
      <c r="A1704" s="1">
        <v>22175</v>
      </c>
      <c r="B1704" s="9">
        <v>45971</v>
      </c>
      <c r="C1704" s="1">
        <v>1</v>
      </c>
      <c r="D1704" s="1" t="s">
        <v>27</v>
      </c>
      <c r="E1704" s="1">
        <v>1679127854</v>
      </c>
      <c r="F1704" t="s">
        <v>5411</v>
      </c>
      <c r="G1704" t="s">
        <v>5412</v>
      </c>
      <c r="H1704" t="s">
        <v>30</v>
      </c>
      <c r="I1704" t="s">
        <v>31</v>
      </c>
      <c r="J1704" t="s">
        <v>31</v>
      </c>
      <c r="K1704" t="s">
        <v>31</v>
      </c>
      <c r="L1704" t="s">
        <v>31</v>
      </c>
      <c r="M1704" t="s">
        <v>31</v>
      </c>
      <c r="N1704" t="s">
        <v>32</v>
      </c>
      <c r="O1704" t="s">
        <v>31</v>
      </c>
      <c r="P1704" t="s">
        <v>31</v>
      </c>
      <c r="Q1704" t="s">
        <v>31</v>
      </c>
      <c r="R1704" t="s">
        <v>31</v>
      </c>
      <c r="S1704" t="s">
        <v>32</v>
      </c>
      <c r="T1704" t="s">
        <v>80</v>
      </c>
      <c r="U1704" t="s">
        <v>57</v>
      </c>
      <c r="V1704" t="s">
        <v>40</v>
      </c>
      <c r="W1704" t="s">
        <v>41</v>
      </c>
      <c r="X1704" t="s">
        <v>31</v>
      </c>
      <c r="Y1704" t="s">
        <v>5413</v>
      </c>
      <c r="Z1704">
        <v>3003481726</v>
      </c>
      <c r="AA1704" t="s">
        <v>37</v>
      </c>
    </row>
    <row r="1705" spans="1:27">
      <c r="A1705" s="1">
        <v>22176</v>
      </c>
      <c r="B1705" s="9">
        <v>45971</v>
      </c>
      <c r="C1705" s="1">
        <v>1</v>
      </c>
      <c r="D1705" s="1" t="s">
        <v>27</v>
      </c>
      <c r="E1705" s="1">
        <v>1291353147</v>
      </c>
      <c r="F1705" t="s">
        <v>5414</v>
      </c>
      <c r="G1705" t="s">
        <v>5415</v>
      </c>
      <c r="H1705" t="s">
        <v>30</v>
      </c>
      <c r="I1705" t="s">
        <v>31</v>
      </c>
      <c r="J1705" t="s">
        <v>31</v>
      </c>
      <c r="K1705" t="s">
        <v>31</v>
      </c>
      <c r="L1705" t="s">
        <v>31</v>
      </c>
      <c r="M1705" t="s">
        <v>31</v>
      </c>
      <c r="N1705" t="s">
        <v>32</v>
      </c>
      <c r="O1705" t="s">
        <v>31</v>
      </c>
      <c r="P1705" t="s">
        <v>31</v>
      </c>
      <c r="Q1705" t="s">
        <v>31</v>
      </c>
      <c r="R1705" t="s">
        <v>31</v>
      </c>
      <c r="S1705" t="s">
        <v>32</v>
      </c>
      <c r="T1705" t="s">
        <v>125</v>
      </c>
      <c r="U1705" t="s">
        <v>34</v>
      </c>
      <c r="V1705" t="s">
        <v>35</v>
      </c>
      <c r="W1705" t="s">
        <v>35</v>
      </c>
      <c r="X1705" t="s">
        <v>174</v>
      </c>
      <c r="Y1705" t="s">
        <v>5416</v>
      </c>
      <c r="Z1705">
        <v>3213960283</v>
      </c>
      <c r="AA1705" t="s">
        <v>37</v>
      </c>
    </row>
    <row r="1706" spans="1:27">
      <c r="A1706" s="1">
        <v>22177</v>
      </c>
      <c r="B1706" s="9">
        <v>45971</v>
      </c>
      <c r="C1706" s="1">
        <v>1</v>
      </c>
      <c r="D1706" s="1" t="s">
        <v>27</v>
      </c>
      <c r="E1706" s="1">
        <v>719412929</v>
      </c>
      <c r="F1706" t="s">
        <v>5417</v>
      </c>
      <c r="G1706" t="s">
        <v>5418</v>
      </c>
      <c r="H1706" t="s">
        <v>111</v>
      </c>
      <c r="I1706" t="s">
        <v>31</v>
      </c>
      <c r="J1706" t="s">
        <v>31</v>
      </c>
      <c r="K1706" t="s">
        <v>31</v>
      </c>
      <c r="L1706" t="s">
        <v>31</v>
      </c>
      <c r="M1706" t="s">
        <v>31</v>
      </c>
      <c r="N1706" t="s">
        <v>32</v>
      </c>
      <c r="O1706" t="s">
        <v>31</v>
      </c>
      <c r="P1706" t="s">
        <v>31</v>
      </c>
      <c r="Q1706" t="s">
        <v>31</v>
      </c>
      <c r="R1706" t="s">
        <v>31</v>
      </c>
      <c r="S1706" t="s">
        <v>32</v>
      </c>
      <c r="T1706" t="s">
        <v>156</v>
      </c>
      <c r="U1706" t="s">
        <v>57</v>
      </c>
      <c r="V1706" t="s">
        <v>40</v>
      </c>
      <c r="W1706" t="s">
        <v>41</v>
      </c>
      <c r="X1706" t="s">
        <v>157</v>
      </c>
      <c r="Y1706" t="s">
        <v>4401</v>
      </c>
      <c r="Z1706">
        <v>6013698574</v>
      </c>
      <c r="AA1706" t="s">
        <v>37</v>
      </c>
    </row>
    <row r="1707" spans="1:27">
      <c r="A1707" s="1">
        <v>22178</v>
      </c>
      <c r="B1707" s="9">
        <v>45971</v>
      </c>
      <c r="C1707" s="1">
        <v>1</v>
      </c>
      <c r="D1707" s="1" t="s">
        <v>27</v>
      </c>
      <c r="E1707" s="1">
        <v>50973402</v>
      </c>
      <c r="F1707" t="s">
        <v>5419</v>
      </c>
      <c r="G1707" t="s">
        <v>5420</v>
      </c>
      <c r="H1707" t="s">
        <v>30</v>
      </c>
      <c r="I1707" t="s">
        <v>31</v>
      </c>
      <c r="J1707" t="s">
        <v>31</v>
      </c>
      <c r="K1707" t="s">
        <v>31</v>
      </c>
      <c r="L1707" t="s">
        <v>31</v>
      </c>
      <c r="M1707" t="s">
        <v>31</v>
      </c>
      <c r="N1707" t="s">
        <v>32</v>
      </c>
      <c r="O1707" t="s">
        <v>31</v>
      </c>
      <c r="P1707" t="s">
        <v>31</v>
      </c>
      <c r="Q1707" t="s">
        <v>31</v>
      </c>
      <c r="R1707" t="s">
        <v>31</v>
      </c>
      <c r="S1707" t="s">
        <v>32</v>
      </c>
      <c r="T1707" t="s">
        <v>141</v>
      </c>
      <c r="U1707" t="s">
        <v>34</v>
      </c>
      <c r="V1707" t="s">
        <v>40</v>
      </c>
      <c r="W1707" t="s">
        <v>41</v>
      </c>
      <c r="X1707" t="s">
        <v>508</v>
      </c>
      <c r="Y1707" t="s">
        <v>5421</v>
      </c>
      <c r="Z1707">
        <v>3208700879</v>
      </c>
      <c r="AA1707" t="s">
        <v>37</v>
      </c>
    </row>
    <row r="1708" spans="1:27">
      <c r="A1708" s="1">
        <v>22179</v>
      </c>
      <c r="B1708" s="9">
        <v>45971</v>
      </c>
      <c r="C1708" s="1">
        <v>1</v>
      </c>
      <c r="D1708" s="1" t="s">
        <v>27</v>
      </c>
      <c r="E1708" s="1">
        <v>275629290</v>
      </c>
      <c r="F1708" t="s">
        <v>5422</v>
      </c>
      <c r="G1708" t="s">
        <v>5423</v>
      </c>
      <c r="H1708" t="s">
        <v>30</v>
      </c>
      <c r="I1708" t="s">
        <v>31</v>
      </c>
      <c r="J1708" t="s">
        <v>31</v>
      </c>
      <c r="K1708" t="s">
        <v>31</v>
      </c>
      <c r="L1708" t="s">
        <v>31</v>
      </c>
      <c r="M1708" t="s">
        <v>31</v>
      </c>
      <c r="N1708" t="s">
        <v>32</v>
      </c>
      <c r="O1708" t="s">
        <v>31</v>
      </c>
      <c r="P1708" t="s">
        <v>31</v>
      </c>
      <c r="Q1708" t="s">
        <v>31</v>
      </c>
      <c r="R1708" t="s">
        <v>31</v>
      </c>
      <c r="S1708" t="s">
        <v>32</v>
      </c>
      <c r="T1708" t="s">
        <v>202</v>
      </c>
      <c r="U1708" t="s">
        <v>57</v>
      </c>
      <c r="V1708" t="s">
        <v>40</v>
      </c>
      <c r="W1708" t="s">
        <v>41</v>
      </c>
      <c r="Y1708" t="s">
        <v>5424</v>
      </c>
      <c r="Z1708">
        <v>39526384</v>
      </c>
      <c r="AA1708" t="s">
        <v>37</v>
      </c>
    </row>
    <row r="1709" spans="1:27">
      <c r="A1709" s="1">
        <v>22180</v>
      </c>
      <c r="B1709" s="9">
        <v>45971</v>
      </c>
      <c r="C1709" s="1">
        <v>1</v>
      </c>
      <c r="D1709" s="1" t="s">
        <v>27</v>
      </c>
      <c r="E1709" s="1">
        <v>495850643</v>
      </c>
      <c r="F1709" t="s">
        <v>5425</v>
      </c>
      <c r="G1709" t="s">
        <v>5426</v>
      </c>
      <c r="H1709" t="s">
        <v>30</v>
      </c>
      <c r="I1709" t="s">
        <v>31</v>
      </c>
      <c r="J1709" t="s">
        <v>31</v>
      </c>
      <c r="K1709" t="s">
        <v>31</v>
      </c>
      <c r="L1709" t="s">
        <v>31</v>
      </c>
      <c r="M1709" t="s">
        <v>31</v>
      </c>
      <c r="N1709" t="s">
        <v>32</v>
      </c>
      <c r="O1709" t="s">
        <v>31</v>
      </c>
      <c r="P1709" t="s">
        <v>31</v>
      </c>
      <c r="Q1709" t="s">
        <v>31</v>
      </c>
      <c r="R1709" t="s">
        <v>31</v>
      </c>
      <c r="S1709" t="s">
        <v>32</v>
      </c>
      <c r="T1709" t="s">
        <v>202</v>
      </c>
      <c r="U1709" t="s">
        <v>57</v>
      </c>
      <c r="V1709" t="s">
        <v>40</v>
      </c>
      <c r="W1709" t="s">
        <v>41</v>
      </c>
      <c r="Y1709" t="s">
        <v>5427</v>
      </c>
      <c r="Z1709">
        <v>3215639845</v>
      </c>
      <c r="AA1709" t="s">
        <v>37</v>
      </c>
    </row>
    <row r="1710" spans="1:27">
      <c r="A1710" s="1">
        <v>22181</v>
      </c>
      <c r="B1710" s="9">
        <v>45971</v>
      </c>
      <c r="C1710" s="1">
        <v>1</v>
      </c>
      <c r="D1710" s="1" t="s">
        <v>27</v>
      </c>
      <c r="E1710" s="1">
        <v>1049560878</v>
      </c>
      <c r="F1710" t="s">
        <v>5428</v>
      </c>
      <c r="G1710" t="s">
        <v>5429</v>
      </c>
      <c r="H1710" t="s">
        <v>111</v>
      </c>
      <c r="I1710" t="s">
        <v>31</v>
      </c>
      <c r="J1710" t="s">
        <v>31</v>
      </c>
      <c r="K1710" t="s">
        <v>31</v>
      </c>
      <c r="L1710" t="s">
        <v>31</v>
      </c>
      <c r="M1710" t="s">
        <v>31</v>
      </c>
      <c r="N1710" t="s">
        <v>32</v>
      </c>
      <c r="O1710" t="s">
        <v>31</v>
      </c>
      <c r="P1710" t="s">
        <v>31</v>
      </c>
      <c r="Q1710" t="s">
        <v>31</v>
      </c>
      <c r="R1710" t="s">
        <v>31</v>
      </c>
      <c r="S1710" t="s">
        <v>32</v>
      </c>
      <c r="T1710" t="s">
        <v>138</v>
      </c>
      <c r="U1710" t="s">
        <v>57</v>
      </c>
      <c r="V1710" t="s">
        <v>40</v>
      </c>
      <c r="W1710" t="s">
        <v>41</v>
      </c>
      <c r="X1710" t="s">
        <v>220</v>
      </c>
      <c r="Y1710" t="s">
        <v>5430</v>
      </c>
      <c r="Z1710">
        <v>3133734244</v>
      </c>
      <c r="AA1710" t="s">
        <v>37</v>
      </c>
    </row>
    <row r="1711" spans="1:27">
      <c r="A1711" s="1">
        <v>22182</v>
      </c>
      <c r="B1711" s="9">
        <v>45971</v>
      </c>
      <c r="C1711" s="1">
        <v>1</v>
      </c>
      <c r="D1711" s="1" t="s">
        <v>27</v>
      </c>
      <c r="E1711" s="1">
        <v>452352539</v>
      </c>
      <c r="F1711" t="s">
        <v>5431</v>
      </c>
      <c r="G1711" t="s">
        <v>5432</v>
      </c>
      <c r="H1711" t="s">
        <v>30</v>
      </c>
      <c r="I1711" t="s">
        <v>31</v>
      </c>
      <c r="J1711" t="s">
        <v>31</v>
      </c>
      <c r="K1711" t="s">
        <v>31</v>
      </c>
      <c r="L1711" t="s">
        <v>31</v>
      </c>
      <c r="M1711" t="s">
        <v>31</v>
      </c>
      <c r="N1711" t="s">
        <v>32</v>
      </c>
      <c r="O1711" t="s">
        <v>31</v>
      </c>
      <c r="P1711" t="s">
        <v>31</v>
      </c>
      <c r="Q1711" t="s">
        <v>31</v>
      </c>
      <c r="R1711" t="s">
        <v>31</v>
      </c>
      <c r="S1711" t="s">
        <v>32</v>
      </c>
      <c r="T1711" t="s">
        <v>160</v>
      </c>
      <c r="U1711" t="s">
        <v>57</v>
      </c>
      <c r="V1711" t="s">
        <v>40</v>
      </c>
      <c r="W1711" t="s">
        <v>41</v>
      </c>
      <c r="Y1711" t="s">
        <v>5433</v>
      </c>
      <c r="Z1711">
        <v>3214500776</v>
      </c>
      <c r="AA1711" t="s">
        <v>37</v>
      </c>
    </row>
    <row r="1712" spans="1:27">
      <c r="A1712" s="1">
        <v>22183</v>
      </c>
      <c r="B1712" s="9">
        <v>45971</v>
      </c>
      <c r="C1712" s="1">
        <v>1</v>
      </c>
      <c r="D1712" s="1" t="s">
        <v>27</v>
      </c>
      <c r="E1712" s="1">
        <v>60257645</v>
      </c>
      <c r="F1712" t="s">
        <v>5434</v>
      </c>
      <c r="G1712" t="s">
        <v>5435</v>
      </c>
      <c r="H1712" t="s">
        <v>30</v>
      </c>
      <c r="I1712" t="s">
        <v>31</v>
      </c>
      <c r="J1712" t="s">
        <v>31</v>
      </c>
      <c r="K1712" t="s">
        <v>31</v>
      </c>
      <c r="L1712" t="s">
        <v>31</v>
      </c>
      <c r="M1712" t="s">
        <v>31</v>
      </c>
      <c r="N1712" t="s">
        <v>32</v>
      </c>
      <c r="O1712" t="s">
        <v>31</v>
      </c>
      <c r="P1712" t="s">
        <v>31</v>
      </c>
      <c r="Q1712" t="s">
        <v>31</v>
      </c>
      <c r="R1712" t="s">
        <v>31</v>
      </c>
      <c r="S1712" t="s">
        <v>32</v>
      </c>
      <c r="T1712" t="s">
        <v>71</v>
      </c>
      <c r="U1712" t="s">
        <v>57</v>
      </c>
      <c r="V1712" t="s">
        <v>40</v>
      </c>
      <c r="W1712" t="s">
        <v>41</v>
      </c>
      <c r="X1712" t="s">
        <v>5376</v>
      </c>
      <c r="Y1712" t="s">
        <v>5436</v>
      </c>
      <c r="Z1712">
        <v>3023230932</v>
      </c>
      <c r="AA1712" t="s">
        <v>37</v>
      </c>
    </row>
    <row r="1713" spans="1:27">
      <c r="A1713" s="1">
        <v>22184</v>
      </c>
      <c r="B1713" s="9">
        <v>45971</v>
      </c>
      <c r="C1713" s="1">
        <v>1</v>
      </c>
      <c r="D1713" s="1" t="s">
        <v>27</v>
      </c>
      <c r="E1713" s="1">
        <v>593166065</v>
      </c>
      <c r="F1713" t="s">
        <v>5437</v>
      </c>
      <c r="G1713" t="s">
        <v>5438</v>
      </c>
      <c r="H1713" t="s">
        <v>111</v>
      </c>
      <c r="I1713" t="s">
        <v>31</v>
      </c>
      <c r="J1713" t="s">
        <v>31</v>
      </c>
      <c r="K1713" t="s">
        <v>31</v>
      </c>
      <c r="L1713" t="s">
        <v>31</v>
      </c>
      <c r="M1713" t="s">
        <v>31</v>
      </c>
      <c r="N1713" t="s">
        <v>32</v>
      </c>
      <c r="O1713" t="s">
        <v>31</v>
      </c>
      <c r="P1713" t="s">
        <v>31</v>
      </c>
      <c r="Q1713" t="s">
        <v>31</v>
      </c>
      <c r="R1713" t="s">
        <v>31</v>
      </c>
      <c r="S1713" t="s">
        <v>32</v>
      </c>
      <c r="T1713" t="s">
        <v>108</v>
      </c>
      <c r="U1713" t="s">
        <v>57</v>
      </c>
      <c r="V1713" t="s">
        <v>40</v>
      </c>
      <c r="W1713" t="s">
        <v>41</v>
      </c>
      <c r="X1713" t="s">
        <v>174</v>
      </c>
      <c r="Y1713" t="s">
        <v>5439</v>
      </c>
      <c r="Z1713">
        <v>3042544207</v>
      </c>
      <c r="AA1713" t="s">
        <v>68</v>
      </c>
    </row>
    <row r="1714" spans="1:27">
      <c r="A1714" s="1">
        <v>22185</v>
      </c>
      <c r="B1714" s="9">
        <v>45971</v>
      </c>
      <c r="C1714" s="1">
        <v>1</v>
      </c>
      <c r="D1714" s="1" t="s">
        <v>27</v>
      </c>
      <c r="E1714" s="1">
        <v>126395690</v>
      </c>
      <c r="F1714" t="s">
        <v>5440</v>
      </c>
      <c r="G1714" t="s">
        <v>5441</v>
      </c>
      <c r="H1714" t="s">
        <v>30</v>
      </c>
      <c r="I1714" t="s">
        <v>31</v>
      </c>
      <c r="J1714" t="s">
        <v>31</v>
      </c>
      <c r="K1714" t="s">
        <v>31</v>
      </c>
      <c r="L1714" t="s">
        <v>31</v>
      </c>
      <c r="M1714" t="s">
        <v>31</v>
      </c>
      <c r="N1714" t="s">
        <v>32</v>
      </c>
      <c r="O1714" t="s">
        <v>31</v>
      </c>
      <c r="P1714" t="s">
        <v>31</v>
      </c>
      <c r="Q1714" t="s">
        <v>31</v>
      </c>
      <c r="R1714" t="s">
        <v>31</v>
      </c>
      <c r="S1714" t="s">
        <v>32</v>
      </c>
      <c r="T1714" t="s">
        <v>147</v>
      </c>
      <c r="U1714" t="s">
        <v>57</v>
      </c>
      <c r="V1714" t="s">
        <v>40</v>
      </c>
      <c r="W1714" t="s">
        <v>41</v>
      </c>
      <c r="X1714" t="s">
        <v>31</v>
      </c>
      <c r="Y1714" t="s">
        <v>5442</v>
      </c>
      <c r="Z1714">
        <v>3125497804</v>
      </c>
      <c r="AA1714" t="s">
        <v>37</v>
      </c>
    </row>
    <row r="1715" spans="1:27">
      <c r="A1715" s="1">
        <v>22186</v>
      </c>
      <c r="B1715" s="9">
        <v>45971</v>
      </c>
      <c r="C1715" s="1">
        <v>1</v>
      </c>
      <c r="D1715" s="1" t="s">
        <v>27</v>
      </c>
      <c r="E1715" s="1">
        <v>1760438362</v>
      </c>
      <c r="F1715" t="s">
        <v>5443</v>
      </c>
      <c r="G1715" t="s">
        <v>5444</v>
      </c>
      <c r="H1715" t="s">
        <v>111</v>
      </c>
      <c r="I1715" t="s">
        <v>31</v>
      </c>
      <c r="J1715" t="s">
        <v>31</v>
      </c>
      <c r="K1715" t="s">
        <v>31</v>
      </c>
      <c r="L1715" t="s">
        <v>31</v>
      </c>
      <c r="M1715" t="s">
        <v>31</v>
      </c>
      <c r="N1715" t="s">
        <v>32</v>
      </c>
      <c r="O1715" t="s">
        <v>31</v>
      </c>
      <c r="P1715" t="s">
        <v>31</v>
      </c>
      <c r="Q1715" t="s">
        <v>31</v>
      </c>
      <c r="R1715" t="s">
        <v>31</v>
      </c>
      <c r="S1715" t="s">
        <v>32</v>
      </c>
      <c r="T1715" t="s">
        <v>138</v>
      </c>
      <c r="U1715" t="s">
        <v>57</v>
      </c>
      <c r="V1715" t="s">
        <v>40</v>
      </c>
      <c r="W1715" t="s">
        <v>41</v>
      </c>
      <c r="X1715" t="s">
        <v>220</v>
      </c>
      <c r="Y1715" t="s">
        <v>5445</v>
      </c>
      <c r="Z1715">
        <v>3125242996</v>
      </c>
      <c r="AA1715" t="s">
        <v>37</v>
      </c>
    </row>
    <row r="1716" spans="1:27">
      <c r="A1716" s="1">
        <v>22187</v>
      </c>
      <c r="B1716" s="9">
        <v>45971</v>
      </c>
      <c r="C1716" s="1">
        <v>1</v>
      </c>
      <c r="D1716" s="1" t="s">
        <v>27</v>
      </c>
      <c r="E1716" s="1">
        <v>420841630</v>
      </c>
      <c r="F1716" t="s">
        <v>5446</v>
      </c>
      <c r="G1716" t="s">
        <v>5447</v>
      </c>
      <c r="H1716" t="s">
        <v>30</v>
      </c>
      <c r="I1716" t="s">
        <v>31</v>
      </c>
      <c r="J1716" t="s">
        <v>31</v>
      </c>
      <c r="K1716" t="s">
        <v>31</v>
      </c>
      <c r="L1716" t="s">
        <v>31</v>
      </c>
      <c r="M1716" t="s">
        <v>31</v>
      </c>
      <c r="N1716" t="s">
        <v>32</v>
      </c>
      <c r="O1716" t="s">
        <v>31</v>
      </c>
      <c r="P1716" t="s">
        <v>31</v>
      </c>
      <c r="Q1716" t="s">
        <v>31</v>
      </c>
      <c r="R1716" t="s">
        <v>31</v>
      </c>
      <c r="S1716" t="s">
        <v>32</v>
      </c>
      <c r="T1716" t="s">
        <v>147</v>
      </c>
      <c r="U1716" t="s">
        <v>57</v>
      </c>
      <c r="V1716" t="s">
        <v>40</v>
      </c>
      <c r="W1716" t="s">
        <v>41</v>
      </c>
      <c r="X1716" t="s">
        <v>31</v>
      </c>
      <c r="Y1716" t="s">
        <v>5448</v>
      </c>
      <c r="Z1716">
        <v>3159275048</v>
      </c>
      <c r="AA1716" t="s">
        <v>37</v>
      </c>
    </row>
    <row r="1717" spans="1:27">
      <c r="A1717" s="1">
        <v>22188</v>
      </c>
      <c r="B1717" s="9">
        <v>45971</v>
      </c>
      <c r="C1717" s="1">
        <v>1</v>
      </c>
      <c r="D1717" s="1" t="s">
        <v>27</v>
      </c>
      <c r="E1717" s="1">
        <v>626841434</v>
      </c>
      <c r="F1717" t="s">
        <v>5449</v>
      </c>
      <c r="G1717" t="s">
        <v>5450</v>
      </c>
      <c r="H1717" t="s">
        <v>30</v>
      </c>
      <c r="I1717" t="s">
        <v>31</v>
      </c>
      <c r="J1717" t="s">
        <v>31</v>
      </c>
      <c r="K1717" t="s">
        <v>31</v>
      </c>
      <c r="L1717" t="s">
        <v>31</v>
      </c>
      <c r="M1717" t="s">
        <v>31</v>
      </c>
      <c r="N1717" t="s">
        <v>32</v>
      </c>
      <c r="O1717" t="s">
        <v>31</v>
      </c>
      <c r="P1717" t="s">
        <v>31</v>
      </c>
      <c r="Q1717" t="s">
        <v>31</v>
      </c>
      <c r="R1717" t="s">
        <v>31</v>
      </c>
      <c r="S1717" t="s">
        <v>32</v>
      </c>
      <c r="T1717" t="s">
        <v>99</v>
      </c>
      <c r="U1717" t="s">
        <v>57</v>
      </c>
      <c r="V1717" t="s">
        <v>40</v>
      </c>
      <c r="W1717" t="s">
        <v>41</v>
      </c>
      <c r="X1717" t="s">
        <v>614</v>
      </c>
      <c r="Y1717" t="s">
        <v>5451</v>
      </c>
      <c r="Z1717">
        <v>3213042007</v>
      </c>
      <c r="AA1717" t="s">
        <v>37</v>
      </c>
    </row>
    <row r="1718" spans="1:27">
      <c r="A1718" s="1">
        <v>22189</v>
      </c>
      <c r="B1718" s="9">
        <v>45971</v>
      </c>
      <c r="C1718" s="1">
        <v>1</v>
      </c>
      <c r="D1718" s="1" t="s">
        <v>27</v>
      </c>
      <c r="E1718" s="1">
        <v>238604745</v>
      </c>
      <c r="F1718" t="s">
        <v>5452</v>
      </c>
      <c r="G1718" t="s">
        <v>5453</v>
      </c>
      <c r="H1718" t="s">
        <v>30</v>
      </c>
      <c r="I1718" t="s">
        <v>31</v>
      </c>
      <c r="J1718" t="s">
        <v>31</v>
      </c>
      <c r="K1718" t="s">
        <v>31</v>
      </c>
      <c r="L1718" t="s">
        <v>31</v>
      </c>
      <c r="M1718" t="s">
        <v>31</v>
      </c>
      <c r="N1718" t="s">
        <v>32</v>
      </c>
      <c r="O1718" t="s">
        <v>31</v>
      </c>
      <c r="P1718" t="s">
        <v>31</v>
      </c>
      <c r="Q1718" t="s">
        <v>31</v>
      </c>
      <c r="R1718" t="s">
        <v>31</v>
      </c>
      <c r="S1718" t="s">
        <v>32</v>
      </c>
      <c r="T1718" t="s">
        <v>138</v>
      </c>
      <c r="U1718" t="s">
        <v>57</v>
      </c>
      <c r="V1718" t="s">
        <v>40</v>
      </c>
      <c r="W1718" t="s">
        <v>41</v>
      </c>
      <c r="X1718" t="s">
        <v>5454</v>
      </c>
      <c r="Y1718" t="s">
        <v>5455</v>
      </c>
      <c r="Z1718">
        <v>3112007620</v>
      </c>
      <c r="AA1718" t="s">
        <v>37</v>
      </c>
    </row>
    <row r="1719" spans="1:27">
      <c r="A1719" s="1">
        <v>22190</v>
      </c>
      <c r="B1719" s="9">
        <v>45971</v>
      </c>
      <c r="C1719" s="1">
        <v>1</v>
      </c>
      <c r="D1719" s="1" t="s">
        <v>27</v>
      </c>
      <c r="E1719" s="1">
        <v>2071154141</v>
      </c>
      <c r="F1719" t="s">
        <v>5456</v>
      </c>
      <c r="G1719" t="s">
        <v>5457</v>
      </c>
      <c r="H1719" t="s">
        <v>30</v>
      </c>
      <c r="I1719" t="s">
        <v>31</v>
      </c>
      <c r="J1719" t="s">
        <v>31</v>
      </c>
      <c r="K1719" t="s">
        <v>31</v>
      </c>
      <c r="L1719" t="s">
        <v>31</v>
      </c>
      <c r="M1719" t="s">
        <v>31</v>
      </c>
      <c r="N1719" t="s">
        <v>32</v>
      </c>
      <c r="O1719" t="s">
        <v>31</v>
      </c>
      <c r="P1719" t="s">
        <v>31</v>
      </c>
      <c r="Q1719" t="s">
        <v>31</v>
      </c>
      <c r="R1719" t="s">
        <v>31</v>
      </c>
      <c r="S1719" t="s">
        <v>32</v>
      </c>
      <c r="T1719" t="s">
        <v>99</v>
      </c>
      <c r="U1719" t="s">
        <v>57</v>
      </c>
      <c r="V1719" t="s">
        <v>40</v>
      </c>
      <c r="W1719" t="s">
        <v>41</v>
      </c>
      <c r="X1719" t="s">
        <v>66</v>
      </c>
      <c r="Y1719" t="s">
        <v>5458</v>
      </c>
      <c r="Z1719">
        <v>3115694618</v>
      </c>
      <c r="AA1719" t="s">
        <v>37</v>
      </c>
    </row>
    <row r="1720" spans="1:27">
      <c r="A1720" s="1">
        <v>22191</v>
      </c>
      <c r="B1720" s="9">
        <v>45971</v>
      </c>
      <c r="C1720" s="1">
        <v>1</v>
      </c>
      <c r="D1720" s="1" t="s">
        <v>27</v>
      </c>
      <c r="E1720" s="1">
        <v>60814244</v>
      </c>
      <c r="F1720" t="s">
        <v>5459</v>
      </c>
      <c r="G1720" t="s">
        <v>5460</v>
      </c>
      <c r="H1720" t="s">
        <v>30</v>
      </c>
      <c r="I1720" t="s">
        <v>31</v>
      </c>
      <c r="J1720" t="s">
        <v>31</v>
      </c>
      <c r="K1720" t="s">
        <v>31</v>
      </c>
      <c r="L1720" t="s">
        <v>31</v>
      </c>
      <c r="M1720" t="s">
        <v>31</v>
      </c>
      <c r="N1720" t="s">
        <v>32</v>
      </c>
      <c r="O1720" t="s">
        <v>31</v>
      </c>
      <c r="P1720" t="s">
        <v>31</v>
      </c>
      <c r="Q1720" t="s">
        <v>31</v>
      </c>
      <c r="R1720" t="s">
        <v>31</v>
      </c>
      <c r="S1720" t="s">
        <v>32</v>
      </c>
      <c r="T1720" t="s">
        <v>160</v>
      </c>
      <c r="U1720" t="s">
        <v>34</v>
      </c>
      <c r="V1720" t="s">
        <v>40</v>
      </c>
      <c r="W1720" t="s">
        <v>41</v>
      </c>
      <c r="Y1720" t="s">
        <v>5461</v>
      </c>
      <c r="Z1720">
        <v>3125570226</v>
      </c>
      <c r="AA1720" t="s">
        <v>37</v>
      </c>
    </row>
    <row r="1721" spans="1:27">
      <c r="A1721" s="1">
        <v>22192</v>
      </c>
      <c r="B1721" s="9">
        <v>45971</v>
      </c>
      <c r="C1721" s="1">
        <v>1</v>
      </c>
      <c r="D1721" s="1" t="s">
        <v>27</v>
      </c>
      <c r="E1721" s="1">
        <v>1038079044</v>
      </c>
      <c r="F1721" t="s">
        <v>5462</v>
      </c>
      <c r="G1721" t="s">
        <v>5463</v>
      </c>
      <c r="H1721" t="s">
        <v>30</v>
      </c>
      <c r="I1721" t="s">
        <v>31</v>
      </c>
      <c r="J1721" t="s">
        <v>31</v>
      </c>
      <c r="K1721" t="s">
        <v>31</v>
      </c>
      <c r="L1721" t="s">
        <v>31</v>
      </c>
      <c r="M1721" t="s">
        <v>31</v>
      </c>
      <c r="N1721" t="s">
        <v>32</v>
      </c>
      <c r="O1721" t="s">
        <v>31</v>
      </c>
      <c r="P1721" t="s">
        <v>31</v>
      </c>
      <c r="Q1721" t="s">
        <v>31</v>
      </c>
      <c r="R1721" t="s">
        <v>31</v>
      </c>
      <c r="S1721" t="s">
        <v>32</v>
      </c>
      <c r="T1721" t="s">
        <v>80</v>
      </c>
      <c r="U1721" t="s">
        <v>57</v>
      </c>
      <c r="V1721" t="s">
        <v>40</v>
      </c>
      <c r="W1721" t="s">
        <v>41</v>
      </c>
      <c r="X1721" t="s">
        <v>5464</v>
      </c>
      <c r="Y1721" t="s">
        <v>5465</v>
      </c>
      <c r="Z1721">
        <v>3185371682</v>
      </c>
      <c r="AA1721" t="s">
        <v>37</v>
      </c>
    </row>
    <row r="1722" spans="1:27">
      <c r="A1722" s="1">
        <v>22193</v>
      </c>
      <c r="B1722" s="9">
        <v>45971</v>
      </c>
      <c r="C1722" s="1">
        <v>1</v>
      </c>
      <c r="D1722" s="1" t="s">
        <v>27</v>
      </c>
      <c r="E1722" s="1">
        <v>228938040</v>
      </c>
      <c r="F1722" t="s">
        <v>5466</v>
      </c>
      <c r="G1722" t="s">
        <v>5467</v>
      </c>
      <c r="H1722" t="s">
        <v>30</v>
      </c>
      <c r="I1722" t="s">
        <v>32</v>
      </c>
      <c r="J1722" t="s">
        <v>31</v>
      </c>
      <c r="K1722" t="s">
        <v>31</v>
      </c>
      <c r="L1722" t="s">
        <v>31</v>
      </c>
      <c r="M1722" t="s">
        <v>31</v>
      </c>
      <c r="N1722" t="s">
        <v>31</v>
      </c>
      <c r="O1722" t="s">
        <v>31</v>
      </c>
      <c r="P1722" t="s">
        <v>31</v>
      </c>
      <c r="Q1722" t="s">
        <v>31</v>
      </c>
      <c r="R1722" t="s">
        <v>31</v>
      </c>
      <c r="S1722" t="s">
        <v>32</v>
      </c>
      <c r="T1722" t="s">
        <v>80</v>
      </c>
      <c r="U1722" t="s">
        <v>57</v>
      </c>
      <c r="V1722" t="s">
        <v>40</v>
      </c>
      <c r="W1722" t="s">
        <v>41</v>
      </c>
      <c r="X1722" t="s">
        <v>5468</v>
      </c>
      <c r="Y1722" t="s">
        <v>5469</v>
      </c>
      <c r="Z1722">
        <v>3142750158</v>
      </c>
      <c r="AA1722" t="s">
        <v>37</v>
      </c>
    </row>
    <row r="1723" spans="1:27">
      <c r="A1723" s="1">
        <v>22194</v>
      </c>
      <c r="B1723" s="9">
        <v>45971</v>
      </c>
      <c r="C1723" s="1">
        <v>1</v>
      </c>
      <c r="D1723" s="1" t="s">
        <v>27</v>
      </c>
      <c r="E1723" s="1">
        <v>1148384789</v>
      </c>
      <c r="F1723" t="s">
        <v>5470</v>
      </c>
      <c r="G1723" t="s">
        <v>5471</v>
      </c>
      <c r="H1723" t="s">
        <v>111</v>
      </c>
      <c r="I1723" t="s">
        <v>31</v>
      </c>
      <c r="J1723" t="s">
        <v>31</v>
      </c>
      <c r="K1723" t="s">
        <v>31</v>
      </c>
      <c r="L1723" t="s">
        <v>31</v>
      </c>
      <c r="M1723" t="s">
        <v>31</v>
      </c>
      <c r="N1723" t="s">
        <v>32</v>
      </c>
      <c r="O1723" t="s">
        <v>31</v>
      </c>
      <c r="P1723" t="s">
        <v>31</v>
      </c>
      <c r="Q1723" t="s">
        <v>31</v>
      </c>
      <c r="R1723" t="s">
        <v>31</v>
      </c>
      <c r="S1723" t="s">
        <v>32</v>
      </c>
      <c r="T1723" t="s">
        <v>108</v>
      </c>
      <c r="U1723" t="s">
        <v>57</v>
      </c>
      <c r="V1723" t="s">
        <v>40</v>
      </c>
      <c r="W1723" t="s">
        <v>41</v>
      </c>
      <c r="X1723" t="s">
        <v>174</v>
      </c>
      <c r="Y1723" t="s">
        <v>5472</v>
      </c>
      <c r="Z1723">
        <v>3138944619</v>
      </c>
      <c r="AA1723" t="s">
        <v>68</v>
      </c>
    </row>
    <row r="1724" spans="1:27">
      <c r="A1724" s="1">
        <v>22195</v>
      </c>
      <c r="B1724" s="9">
        <v>45971</v>
      </c>
      <c r="C1724" s="1">
        <v>1</v>
      </c>
      <c r="D1724" s="1" t="s">
        <v>27</v>
      </c>
      <c r="E1724" s="1">
        <v>1736206054</v>
      </c>
      <c r="F1724" t="s">
        <v>5473</v>
      </c>
      <c r="G1724" t="s">
        <v>5474</v>
      </c>
      <c r="H1724" t="s">
        <v>111</v>
      </c>
      <c r="I1724" t="s">
        <v>31</v>
      </c>
      <c r="J1724" t="s">
        <v>31</v>
      </c>
      <c r="K1724" t="s">
        <v>31</v>
      </c>
      <c r="L1724" t="s">
        <v>31</v>
      </c>
      <c r="M1724" t="s">
        <v>31</v>
      </c>
      <c r="N1724" t="s">
        <v>32</v>
      </c>
      <c r="O1724" t="s">
        <v>31</v>
      </c>
      <c r="P1724" t="s">
        <v>31</v>
      </c>
      <c r="Q1724" t="s">
        <v>31</v>
      </c>
      <c r="R1724" t="s">
        <v>31</v>
      </c>
      <c r="S1724" t="s">
        <v>32</v>
      </c>
      <c r="T1724" t="s">
        <v>160</v>
      </c>
      <c r="U1724" t="s">
        <v>57</v>
      </c>
      <c r="V1724" t="s">
        <v>40</v>
      </c>
      <c r="W1724" t="s">
        <v>41</v>
      </c>
      <c r="Y1724" t="s">
        <v>5475</v>
      </c>
      <c r="Z1724">
        <v>3147039601</v>
      </c>
      <c r="AA1724" t="s">
        <v>37</v>
      </c>
    </row>
    <row r="1725" spans="1:27">
      <c r="A1725" s="1">
        <v>22196</v>
      </c>
      <c r="B1725" s="9">
        <v>45971</v>
      </c>
      <c r="C1725" s="1">
        <v>1</v>
      </c>
      <c r="D1725" s="1" t="s">
        <v>27</v>
      </c>
      <c r="E1725" s="1">
        <v>871795210</v>
      </c>
      <c r="F1725" t="s">
        <v>5476</v>
      </c>
      <c r="G1725" t="s">
        <v>5477</v>
      </c>
      <c r="H1725" t="s">
        <v>30</v>
      </c>
      <c r="I1725" t="s">
        <v>31</v>
      </c>
      <c r="J1725" t="s">
        <v>31</v>
      </c>
      <c r="K1725" t="s">
        <v>31</v>
      </c>
      <c r="L1725" t="s">
        <v>31</v>
      </c>
      <c r="M1725" t="s">
        <v>31</v>
      </c>
      <c r="N1725" t="s">
        <v>32</v>
      </c>
      <c r="O1725" t="s">
        <v>31</v>
      </c>
      <c r="P1725" t="s">
        <v>31</v>
      </c>
      <c r="Q1725" t="s">
        <v>31</v>
      </c>
      <c r="R1725" t="s">
        <v>31</v>
      </c>
      <c r="S1725" t="s">
        <v>32</v>
      </c>
      <c r="T1725" t="s">
        <v>147</v>
      </c>
      <c r="U1725" t="s">
        <v>57</v>
      </c>
      <c r="V1725" t="s">
        <v>40</v>
      </c>
      <c r="W1725" t="s">
        <v>41</v>
      </c>
      <c r="X1725" t="s">
        <v>31</v>
      </c>
      <c r="Y1725" t="s">
        <v>5478</v>
      </c>
      <c r="Z1725">
        <v>3132544382</v>
      </c>
      <c r="AA1725" t="s">
        <v>37</v>
      </c>
    </row>
    <row r="1726" spans="1:27">
      <c r="A1726" s="1">
        <v>22197</v>
      </c>
      <c r="B1726" s="9">
        <v>45971</v>
      </c>
      <c r="C1726" s="1">
        <v>1</v>
      </c>
      <c r="D1726" s="1" t="s">
        <v>27</v>
      </c>
      <c r="E1726" s="1">
        <v>188740801</v>
      </c>
      <c r="F1726" t="s">
        <v>5479</v>
      </c>
      <c r="G1726" t="s">
        <v>5480</v>
      </c>
      <c r="H1726" t="s">
        <v>30</v>
      </c>
      <c r="I1726" t="s">
        <v>31</v>
      </c>
      <c r="J1726" t="s">
        <v>31</v>
      </c>
      <c r="K1726" t="s">
        <v>31</v>
      </c>
      <c r="L1726" t="s">
        <v>31</v>
      </c>
      <c r="M1726" t="s">
        <v>31</v>
      </c>
      <c r="N1726" t="s">
        <v>32</v>
      </c>
      <c r="O1726" t="s">
        <v>31</v>
      </c>
      <c r="P1726" t="s">
        <v>31</v>
      </c>
      <c r="Q1726" t="s">
        <v>31</v>
      </c>
      <c r="R1726" t="s">
        <v>31</v>
      </c>
      <c r="S1726" t="s">
        <v>32</v>
      </c>
      <c r="T1726" t="s">
        <v>71</v>
      </c>
      <c r="U1726" t="s">
        <v>34</v>
      </c>
      <c r="V1726" t="s">
        <v>40</v>
      </c>
      <c r="W1726" t="s">
        <v>41</v>
      </c>
      <c r="X1726" t="s">
        <v>31</v>
      </c>
      <c r="Y1726" t="s">
        <v>5481</v>
      </c>
      <c r="Z1726">
        <v>3114839218</v>
      </c>
      <c r="AA1726" t="s">
        <v>37</v>
      </c>
    </row>
    <row r="1727" spans="1:27">
      <c r="A1727" s="1">
        <v>22198</v>
      </c>
      <c r="B1727" s="9">
        <v>45971</v>
      </c>
      <c r="C1727" s="1">
        <v>1</v>
      </c>
      <c r="D1727" s="1" t="s">
        <v>27</v>
      </c>
      <c r="E1727" s="1">
        <v>753843472</v>
      </c>
      <c r="F1727" t="s">
        <v>5482</v>
      </c>
      <c r="G1727" t="s">
        <v>5483</v>
      </c>
      <c r="H1727" t="s">
        <v>111</v>
      </c>
      <c r="I1727" t="s">
        <v>31</v>
      </c>
      <c r="J1727" t="s">
        <v>31</v>
      </c>
      <c r="K1727" t="s">
        <v>31</v>
      </c>
      <c r="L1727" t="s">
        <v>31</v>
      </c>
      <c r="M1727" t="s">
        <v>31</v>
      </c>
      <c r="N1727" t="s">
        <v>32</v>
      </c>
      <c r="O1727" t="s">
        <v>31</v>
      </c>
      <c r="P1727" t="s">
        <v>31</v>
      </c>
      <c r="Q1727" t="s">
        <v>31</v>
      </c>
      <c r="R1727" t="s">
        <v>31</v>
      </c>
      <c r="S1727" t="s">
        <v>32</v>
      </c>
      <c r="T1727" t="s">
        <v>91</v>
      </c>
      <c r="U1727" t="s">
        <v>34</v>
      </c>
      <c r="V1727" t="s">
        <v>40</v>
      </c>
      <c r="W1727" t="s">
        <v>41</v>
      </c>
      <c r="X1727" t="s">
        <v>174</v>
      </c>
      <c r="Y1727" t="s">
        <v>5484</v>
      </c>
      <c r="Z1727">
        <v>3118907946</v>
      </c>
      <c r="AA1727" t="s">
        <v>37</v>
      </c>
    </row>
    <row r="1728" spans="1:27">
      <c r="A1728" s="1">
        <v>22199</v>
      </c>
      <c r="B1728" s="9">
        <v>45971</v>
      </c>
      <c r="C1728" s="1">
        <v>1</v>
      </c>
      <c r="D1728" s="1" t="s">
        <v>27</v>
      </c>
      <c r="E1728" s="1">
        <v>1061005244</v>
      </c>
      <c r="F1728" t="s">
        <v>5485</v>
      </c>
      <c r="G1728" t="s">
        <v>5486</v>
      </c>
      <c r="H1728" t="s">
        <v>111</v>
      </c>
      <c r="I1728" t="s">
        <v>31</v>
      </c>
      <c r="J1728" t="s">
        <v>31</v>
      </c>
      <c r="K1728" t="s">
        <v>31</v>
      </c>
      <c r="L1728" t="s">
        <v>31</v>
      </c>
      <c r="M1728" t="s">
        <v>31</v>
      </c>
      <c r="N1728" t="s">
        <v>32</v>
      </c>
      <c r="O1728" t="s">
        <v>31</v>
      </c>
      <c r="P1728" t="s">
        <v>31</v>
      </c>
      <c r="Q1728" t="s">
        <v>31</v>
      </c>
      <c r="R1728" t="s">
        <v>31</v>
      </c>
      <c r="S1728" t="s">
        <v>32</v>
      </c>
      <c r="T1728" t="s">
        <v>108</v>
      </c>
      <c r="U1728" t="s">
        <v>57</v>
      </c>
      <c r="V1728" t="s">
        <v>40</v>
      </c>
      <c r="W1728" t="s">
        <v>41</v>
      </c>
      <c r="X1728" t="s">
        <v>174</v>
      </c>
      <c r="Y1728" t="s">
        <v>5487</v>
      </c>
      <c r="Z1728">
        <v>3166265251</v>
      </c>
      <c r="AA1728" t="s">
        <v>68</v>
      </c>
    </row>
    <row r="1729" spans="1:27">
      <c r="A1729" s="1">
        <v>22200</v>
      </c>
      <c r="B1729" s="9">
        <v>45971</v>
      </c>
      <c r="C1729" s="1">
        <v>1</v>
      </c>
      <c r="D1729" s="1" t="s">
        <v>27</v>
      </c>
      <c r="E1729" s="1">
        <v>692626838</v>
      </c>
      <c r="F1729" t="s">
        <v>5488</v>
      </c>
      <c r="G1729" t="s">
        <v>5489</v>
      </c>
      <c r="H1729" t="s">
        <v>30</v>
      </c>
      <c r="I1729" t="s">
        <v>31</v>
      </c>
      <c r="J1729" t="s">
        <v>31</v>
      </c>
      <c r="K1729" t="s">
        <v>31</v>
      </c>
      <c r="L1729" t="s">
        <v>31</v>
      </c>
      <c r="M1729" t="s">
        <v>31</v>
      </c>
      <c r="N1729" t="s">
        <v>32</v>
      </c>
      <c r="O1729" t="s">
        <v>31</v>
      </c>
      <c r="P1729" t="s">
        <v>31</v>
      </c>
      <c r="Q1729" t="s">
        <v>31</v>
      </c>
      <c r="R1729" t="s">
        <v>31</v>
      </c>
      <c r="S1729" t="s">
        <v>32</v>
      </c>
      <c r="T1729" t="s">
        <v>71</v>
      </c>
      <c r="U1729" t="s">
        <v>621</v>
      </c>
      <c r="V1729" t="s">
        <v>35</v>
      </c>
      <c r="W1729" t="s">
        <v>41</v>
      </c>
      <c r="X1729" t="s">
        <v>31</v>
      </c>
      <c r="Y1729" t="s">
        <v>5490</v>
      </c>
      <c r="Z1729">
        <v>3115985760</v>
      </c>
      <c r="AA1729" t="s">
        <v>37</v>
      </c>
    </row>
    <row r="1730" spans="1:27">
      <c r="A1730" s="1">
        <v>22201</v>
      </c>
      <c r="B1730" s="9">
        <v>45971</v>
      </c>
      <c r="C1730" s="1">
        <v>1</v>
      </c>
      <c r="D1730" s="1" t="s">
        <v>27</v>
      </c>
      <c r="E1730" s="1">
        <v>777421512</v>
      </c>
      <c r="F1730" t="s">
        <v>5491</v>
      </c>
      <c r="G1730" t="s">
        <v>5492</v>
      </c>
      <c r="H1730" t="s">
        <v>30</v>
      </c>
      <c r="I1730" t="s">
        <v>31</v>
      </c>
      <c r="J1730" t="s">
        <v>31</v>
      </c>
      <c r="K1730" t="s">
        <v>31</v>
      </c>
      <c r="L1730" t="s">
        <v>31</v>
      </c>
      <c r="M1730" t="s">
        <v>31</v>
      </c>
      <c r="N1730" t="s">
        <v>32</v>
      </c>
      <c r="O1730" t="s">
        <v>31</v>
      </c>
      <c r="P1730" t="s">
        <v>31</v>
      </c>
      <c r="Q1730" t="s">
        <v>31</v>
      </c>
      <c r="R1730" t="s">
        <v>31</v>
      </c>
      <c r="S1730" t="s">
        <v>32</v>
      </c>
      <c r="T1730" t="s">
        <v>138</v>
      </c>
      <c r="U1730" t="s">
        <v>57</v>
      </c>
      <c r="V1730" t="s">
        <v>40</v>
      </c>
      <c r="W1730" t="s">
        <v>41</v>
      </c>
      <c r="X1730" t="s">
        <v>220</v>
      </c>
      <c r="Y1730" t="s">
        <v>5493</v>
      </c>
      <c r="Z1730">
        <v>3125198074</v>
      </c>
      <c r="AA1730" t="s">
        <v>37</v>
      </c>
    </row>
    <row r="1731" spans="1:27">
      <c r="A1731" s="1">
        <v>22202</v>
      </c>
      <c r="B1731" s="9">
        <v>45971</v>
      </c>
      <c r="C1731" s="1">
        <v>1</v>
      </c>
      <c r="D1731" s="1" t="s">
        <v>27</v>
      </c>
      <c r="E1731" s="1">
        <v>2145074672</v>
      </c>
      <c r="F1731" t="s">
        <v>5494</v>
      </c>
      <c r="G1731" t="s">
        <v>5495</v>
      </c>
      <c r="H1731" t="s">
        <v>30</v>
      </c>
      <c r="I1731" t="s">
        <v>31</v>
      </c>
      <c r="J1731" t="s">
        <v>31</v>
      </c>
      <c r="K1731" t="s">
        <v>31</v>
      </c>
      <c r="L1731" t="s">
        <v>31</v>
      </c>
      <c r="M1731" t="s">
        <v>31</v>
      </c>
      <c r="N1731" t="s">
        <v>32</v>
      </c>
      <c r="O1731" t="s">
        <v>31</v>
      </c>
      <c r="P1731" t="s">
        <v>31</v>
      </c>
      <c r="Q1731" t="s">
        <v>31</v>
      </c>
      <c r="R1731" t="s">
        <v>31</v>
      </c>
      <c r="S1731" t="s">
        <v>32</v>
      </c>
      <c r="T1731" t="s">
        <v>91</v>
      </c>
      <c r="U1731" t="s">
        <v>57</v>
      </c>
      <c r="V1731" t="s">
        <v>40</v>
      </c>
      <c r="W1731" t="s">
        <v>41</v>
      </c>
      <c r="X1731" t="s">
        <v>174</v>
      </c>
      <c r="Y1731" t="s">
        <v>5496</v>
      </c>
      <c r="Z1731">
        <v>3123155893</v>
      </c>
      <c r="AA1731" t="s">
        <v>37</v>
      </c>
    </row>
    <row r="1732" spans="1:27">
      <c r="A1732" s="1">
        <v>22203</v>
      </c>
      <c r="B1732" s="9">
        <v>45971</v>
      </c>
      <c r="C1732" s="1">
        <v>1</v>
      </c>
      <c r="D1732" s="1" t="s">
        <v>27</v>
      </c>
      <c r="E1732" s="1">
        <v>1828038714</v>
      </c>
      <c r="F1732" t="s">
        <v>5497</v>
      </c>
      <c r="G1732" t="s">
        <v>5498</v>
      </c>
      <c r="H1732" t="s">
        <v>30</v>
      </c>
      <c r="I1732" t="s">
        <v>31</v>
      </c>
      <c r="J1732" t="s">
        <v>31</v>
      </c>
      <c r="K1732" t="s">
        <v>31</v>
      </c>
      <c r="L1732" t="s">
        <v>31</v>
      </c>
      <c r="M1732" t="s">
        <v>31</v>
      </c>
      <c r="N1732" t="s">
        <v>32</v>
      </c>
      <c r="O1732" t="s">
        <v>31</v>
      </c>
      <c r="P1732" t="s">
        <v>31</v>
      </c>
      <c r="Q1732" t="s">
        <v>31</v>
      </c>
      <c r="R1732" t="s">
        <v>31</v>
      </c>
      <c r="S1732" t="s">
        <v>32</v>
      </c>
      <c r="T1732" t="s">
        <v>118</v>
      </c>
      <c r="U1732" t="s">
        <v>34</v>
      </c>
      <c r="V1732" t="s">
        <v>40</v>
      </c>
      <c r="W1732" t="s">
        <v>41</v>
      </c>
      <c r="Y1732" t="s">
        <v>5499</v>
      </c>
      <c r="Z1732">
        <v>3183846896</v>
      </c>
      <c r="AA1732" t="s">
        <v>37</v>
      </c>
    </row>
    <row r="1733" spans="1:27">
      <c r="A1733" s="1">
        <v>22204</v>
      </c>
      <c r="B1733" s="9">
        <v>45971</v>
      </c>
      <c r="C1733" s="1">
        <v>1</v>
      </c>
      <c r="D1733" s="1" t="s">
        <v>27</v>
      </c>
      <c r="E1733" s="1">
        <v>1364607392</v>
      </c>
      <c r="F1733" t="s">
        <v>5500</v>
      </c>
      <c r="G1733" t="s">
        <v>5501</v>
      </c>
      <c r="H1733" t="s">
        <v>111</v>
      </c>
      <c r="I1733" t="s">
        <v>31</v>
      </c>
      <c r="J1733" t="s">
        <v>31</v>
      </c>
      <c r="K1733" t="s">
        <v>31</v>
      </c>
      <c r="L1733" t="s">
        <v>31</v>
      </c>
      <c r="M1733" t="s">
        <v>31</v>
      </c>
      <c r="N1733" t="s">
        <v>32</v>
      </c>
      <c r="O1733" t="s">
        <v>31</v>
      </c>
      <c r="P1733" t="s">
        <v>31</v>
      </c>
      <c r="Q1733" t="s">
        <v>31</v>
      </c>
      <c r="R1733" t="s">
        <v>31</v>
      </c>
      <c r="S1733" t="s">
        <v>32</v>
      </c>
      <c r="T1733" t="s">
        <v>118</v>
      </c>
      <c r="U1733" t="s">
        <v>34</v>
      </c>
      <c r="V1733" t="s">
        <v>40</v>
      </c>
      <c r="W1733" t="s">
        <v>41</v>
      </c>
      <c r="Y1733" t="s">
        <v>5502</v>
      </c>
      <c r="Z1733">
        <v>317735185</v>
      </c>
      <c r="AA1733" t="s">
        <v>37</v>
      </c>
    </row>
    <row r="1734" spans="1:27">
      <c r="A1734" s="1">
        <v>22205</v>
      </c>
      <c r="B1734" s="9">
        <v>45971</v>
      </c>
      <c r="C1734" s="1">
        <v>1</v>
      </c>
      <c r="D1734" s="1" t="s">
        <v>27</v>
      </c>
      <c r="E1734" s="1">
        <v>721370465</v>
      </c>
      <c r="F1734" t="s">
        <v>5503</v>
      </c>
      <c r="G1734" t="s">
        <v>5504</v>
      </c>
      <c r="H1734" t="s">
        <v>30</v>
      </c>
      <c r="I1734" t="s">
        <v>31</v>
      </c>
      <c r="J1734" t="s">
        <v>31</v>
      </c>
      <c r="K1734" t="s">
        <v>31</v>
      </c>
      <c r="L1734" t="s">
        <v>31</v>
      </c>
      <c r="M1734" t="s">
        <v>31</v>
      </c>
      <c r="N1734" t="s">
        <v>32</v>
      </c>
      <c r="O1734" t="s">
        <v>31</v>
      </c>
      <c r="P1734" t="s">
        <v>31</v>
      </c>
      <c r="Q1734" t="s">
        <v>31</v>
      </c>
      <c r="R1734" t="s">
        <v>31</v>
      </c>
      <c r="S1734" t="s">
        <v>32</v>
      </c>
      <c r="T1734" t="s">
        <v>118</v>
      </c>
      <c r="U1734" t="s">
        <v>34</v>
      </c>
      <c r="V1734" t="s">
        <v>40</v>
      </c>
      <c r="W1734" t="s">
        <v>41</v>
      </c>
      <c r="Y1734" t="s">
        <v>5505</v>
      </c>
      <c r="Z1734">
        <v>135698648</v>
      </c>
      <c r="AA1734" t="s">
        <v>37</v>
      </c>
    </row>
    <row r="1735" spans="1:27">
      <c r="A1735" s="1">
        <v>22206</v>
      </c>
      <c r="B1735" s="9">
        <v>45971</v>
      </c>
      <c r="C1735" s="1">
        <v>1</v>
      </c>
      <c r="D1735" s="1" t="s">
        <v>27</v>
      </c>
      <c r="E1735" s="1">
        <v>1426306194</v>
      </c>
      <c r="F1735" t="s">
        <v>5506</v>
      </c>
      <c r="G1735" t="s">
        <v>5507</v>
      </c>
      <c r="H1735" t="s">
        <v>111</v>
      </c>
      <c r="I1735" t="s">
        <v>31</v>
      </c>
      <c r="J1735" t="s">
        <v>31</v>
      </c>
      <c r="K1735" t="s">
        <v>31</v>
      </c>
      <c r="L1735" t="s">
        <v>31</v>
      </c>
      <c r="M1735" t="s">
        <v>31</v>
      </c>
      <c r="N1735" t="s">
        <v>32</v>
      </c>
      <c r="O1735" t="s">
        <v>31</v>
      </c>
      <c r="P1735" t="s">
        <v>31</v>
      </c>
      <c r="Q1735" t="s">
        <v>31</v>
      </c>
      <c r="R1735" t="s">
        <v>31</v>
      </c>
      <c r="S1735" t="s">
        <v>32</v>
      </c>
      <c r="T1735" t="s">
        <v>156</v>
      </c>
      <c r="U1735" t="s">
        <v>57</v>
      </c>
      <c r="V1735" t="s">
        <v>40</v>
      </c>
      <c r="W1735" t="s">
        <v>41</v>
      </c>
      <c r="X1735" t="s">
        <v>157</v>
      </c>
      <c r="Y1735" t="s">
        <v>4973</v>
      </c>
      <c r="Z1735">
        <v>3206985456</v>
      </c>
      <c r="AA1735" t="s">
        <v>37</v>
      </c>
    </row>
    <row r="1736" spans="1:27">
      <c r="A1736" s="1">
        <v>22207</v>
      </c>
      <c r="B1736" s="9">
        <v>45971</v>
      </c>
      <c r="C1736" s="1">
        <v>1</v>
      </c>
      <c r="D1736" s="1" t="s">
        <v>27</v>
      </c>
      <c r="E1736" s="1">
        <v>166489234</v>
      </c>
      <c r="F1736" t="s">
        <v>5508</v>
      </c>
      <c r="G1736" t="s">
        <v>5509</v>
      </c>
      <c r="H1736" t="s">
        <v>30</v>
      </c>
      <c r="I1736" t="s">
        <v>31</v>
      </c>
      <c r="J1736" t="s">
        <v>31</v>
      </c>
      <c r="K1736" t="s">
        <v>31</v>
      </c>
      <c r="L1736" t="s">
        <v>31</v>
      </c>
      <c r="M1736" t="s">
        <v>31</v>
      </c>
      <c r="N1736" t="s">
        <v>32</v>
      </c>
      <c r="O1736" t="s">
        <v>31</v>
      </c>
      <c r="P1736" t="s">
        <v>31</v>
      </c>
      <c r="Q1736" t="s">
        <v>31</v>
      </c>
      <c r="R1736" t="s">
        <v>31</v>
      </c>
      <c r="S1736" t="s">
        <v>32</v>
      </c>
      <c r="T1736" t="s">
        <v>202</v>
      </c>
      <c r="U1736" t="s">
        <v>57</v>
      </c>
      <c r="V1736" t="s">
        <v>40</v>
      </c>
      <c r="W1736" t="s">
        <v>41</v>
      </c>
      <c r="Y1736" t="s">
        <v>5510</v>
      </c>
      <c r="Z1736">
        <v>3124510198</v>
      </c>
      <c r="AA1736" t="s">
        <v>37</v>
      </c>
    </row>
    <row r="1737" spans="1:27">
      <c r="A1737" s="1">
        <v>22208</v>
      </c>
      <c r="B1737" s="9">
        <v>45971</v>
      </c>
      <c r="C1737" s="1">
        <v>1</v>
      </c>
      <c r="D1737" s="1" t="s">
        <v>27</v>
      </c>
      <c r="E1737" s="1">
        <v>1024290081</v>
      </c>
      <c r="F1737" t="s">
        <v>5511</v>
      </c>
      <c r="G1737" t="s">
        <v>5512</v>
      </c>
      <c r="H1737" t="s">
        <v>30</v>
      </c>
      <c r="I1737" t="s">
        <v>31</v>
      </c>
      <c r="J1737" t="s">
        <v>31</v>
      </c>
      <c r="K1737" t="s">
        <v>31</v>
      </c>
      <c r="L1737" t="s">
        <v>31</v>
      </c>
      <c r="M1737" t="s">
        <v>31</v>
      </c>
      <c r="N1737" t="s">
        <v>32</v>
      </c>
      <c r="O1737" t="s">
        <v>31</v>
      </c>
      <c r="P1737" t="s">
        <v>31</v>
      </c>
      <c r="Q1737" t="s">
        <v>31</v>
      </c>
      <c r="R1737" t="s">
        <v>31</v>
      </c>
      <c r="S1737" t="s">
        <v>32</v>
      </c>
      <c r="T1737" t="s">
        <v>80</v>
      </c>
      <c r="U1737" t="s">
        <v>621</v>
      </c>
      <c r="V1737" t="s">
        <v>40</v>
      </c>
      <c r="W1737" t="s">
        <v>41</v>
      </c>
      <c r="X1737" t="s">
        <v>31</v>
      </c>
      <c r="Y1737" t="s">
        <v>5513</v>
      </c>
      <c r="Z1737">
        <v>3124862359</v>
      </c>
      <c r="AA1737" t="s">
        <v>37</v>
      </c>
    </row>
    <row r="1738" spans="1:27">
      <c r="A1738" s="1">
        <v>22209</v>
      </c>
      <c r="B1738" s="9">
        <v>45971</v>
      </c>
      <c r="C1738" s="1">
        <v>1</v>
      </c>
      <c r="D1738" s="1" t="s">
        <v>27</v>
      </c>
      <c r="E1738" s="1">
        <v>1253032023</v>
      </c>
      <c r="F1738" t="s">
        <v>5514</v>
      </c>
      <c r="G1738" t="s">
        <v>5515</v>
      </c>
      <c r="H1738" t="s">
        <v>30</v>
      </c>
      <c r="I1738" t="s">
        <v>31</v>
      </c>
      <c r="J1738" t="s">
        <v>31</v>
      </c>
      <c r="K1738" t="s">
        <v>31</v>
      </c>
      <c r="L1738" t="s">
        <v>31</v>
      </c>
      <c r="M1738" t="s">
        <v>31</v>
      </c>
      <c r="N1738" t="s">
        <v>32</v>
      </c>
      <c r="O1738" t="s">
        <v>31</v>
      </c>
      <c r="P1738" t="s">
        <v>31</v>
      </c>
      <c r="Q1738" t="s">
        <v>31</v>
      </c>
      <c r="R1738" t="s">
        <v>31</v>
      </c>
      <c r="S1738" t="s">
        <v>32</v>
      </c>
      <c r="T1738" t="s">
        <v>91</v>
      </c>
      <c r="U1738" t="s">
        <v>34</v>
      </c>
      <c r="V1738" t="s">
        <v>40</v>
      </c>
      <c r="W1738" t="s">
        <v>41</v>
      </c>
      <c r="X1738" t="s">
        <v>66</v>
      </c>
      <c r="Y1738" t="s">
        <v>5516</v>
      </c>
      <c r="Z1738">
        <v>3126327655</v>
      </c>
      <c r="AA1738" t="s">
        <v>37</v>
      </c>
    </row>
    <row r="1739" spans="1:27">
      <c r="A1739" s="1">
        <v>22210</v>
      </c>
      <c r="B1739" s="9">
        <v>45971</v>
      </c>
      <c r="C1739" s="1">
        <v>1</v>
      </c>
      <c r="D1739" s="1" t="s">
        <v>27</v>
      </c>
      <c r="E1739" s="1">
        <v>98452437</v>
      </c>
      <c r="F1739" t="s">
        <v>5517</v>
      </c>
      <c r="G1739" t="s">
        <v>5518</v>
      </c>
      <c r="H1739" t="s">
        <v>111</v>
      </c>
      <c r="I1739" t="s">
        <v>31</v>
      </c>
      <c r="J1739" t="s">
        <v>31</v>
      </c>
      <c r="K1739" t="s">
        <v>31</v>
      </c>
      <c r="L1739" t="s">
        <v>31</v>
      </c>
      <c r="M1739" t="s">
        <v>31</v>
      </c>
      <c r="N1739" t="s">
        <v>32</v>
      </c>
      <c r="O1739" t="s">
        <v>31</v>
      </c>
      <c r="P1739" t="s">
        <v>31</v>
      </c>
      <c r="Q1739" t="s">
        <v>31</v>
      </c>
      <c r="R1739" t="s">
        <v>31</v>
      </c>
      <c r="S1739" t="s">
        <v>32</v>
      </c>
      <c r="T1739" t="s">
        <v>202</v>
      </c>
      <c r="U1739" t="s">
        <v>57</v>
      </c>
      <c r="V1739" t="s">
        <v>40</v>
      </c>
      <c r="W1739" t="s">
        <v>41</v>
      </c>
      <c r="Y1739" t="s">
        <v>5519</v>
      </c>
      <c r="Z1739">
        <v>3204089278</v>
      </c>
      <c r="AA1739" t="s">
        <v>37</v>
      </c>
    </row>
    <row r="1740" spans="1:27">
      <c r="A1740" s="1">
        <v>22211</v>
      </c>
      <c r="B1740" s="9">
        <v>45971</v>
      </c>
      <c r="C1740" s="1">
        <v>1</v>
      </c>
      <c r="D1740" s="1" t="s">
        <v>27</v>
      </c>
      <c r="E1740" s="1">
        <v>1219110726</v>
      </c>
      <c r="F1740" t="s">
        <v>5520</v>
      </c>
      <c r="G1740" t="s">
        <v>5521</v>
      </c>
      <c r="H1740" t="s">
        <v>30</v>
      </c>
      <c r="I1740" t="s">
        <v>31</v>
      </c>
      <c r="J1740" t="s">
        <v>31</v>
      </c>
      <c r="K1740" t="s">
        <v>31</v>
      </c>
      <c r="L1740" t="s">
        <v>31</v>
      </c>
      <c r="M1740" t="s">
        <v>31</v>
      </c>
      <c r="N1740" t="s">
        <v>32</v>
      </c>
      <c r="O1740" t="s">
        <v>31</v>
      </c>
      <c r="P1740" t="s">
        <v>31</v>
      </c>
      <c r="Q1740" t="s">
        <v>31</v>
      </c>
      <c r="R1740" t="s">
        <v>31</v>
      </c>
      <c r="S1740" t="s">
        <v>32</v>
      </c>
      <c r="T1740" t="s">
        <v>80</v>
      </c>
      <c r="U1740" t="s">
        <v>57</v>
      </c>
      <c r="V1740" t="s">
        <v>40</v>
      </c>
      <c r="W1740" t="s">
        <v>41</v>
      </c>
      <c r="Y1740" t="s">
        <v>5522</v>
      </c>
      <c r="Z1740">
        <v>3225538828</v>
      </c>
      <c r="AA1740" t="s">
        <v>37</v>
      </c>
    </row>
    <row r="1741" spans="1:27">
      <c r="A1741" s="1">
        <v>22212</v>
      </c>
      <c r="B1741" s="9">
        <v>45971</v>
      </c>
      <c r="C1741" s="1">
        <v>1</v>
      </c>
      <c r="D1741" s="1" t="s">
        <v>27</v>
      </c>
      <c r="E1741" s="1">
        <v>809273680</v>
      </c>
      <c r="F1741" t="s">
        <v>5523</v>
      </c>
      <c r="G1741" t="s">
        <v>5524</v>
      </c>
      <c r="H1741" t="s">
        <v>30</v>
      </c>
      <c r="I1741" t="s">
        <v>31</v>
      </c>
      <c r="J1741" t="s">
        <v>31</v>
      </c>
      <c r="K1741" t="s">
        <v>31</v>
      </c>
      <c r="L1741" t="s">
        <v>31</v>
      </c>
      <c r="M1741" t="s">
        <v>31</v>
      </c>
      <c r="N1741" t="s">
        <v>32</v>
      </c>
      <c r="O1741" t="s">
        <v>31</v>
      </c>
      <c r="P1741" t="s">
        <v>31</v>
      </c>
      <c r="Q1741" t="s">
        <v>31</v>
      </c>
      <c r="R1741" t="s">
        <v>31</v>
      </c>
      <c r="S1741" t="s">
        <v>32</v>
      </c>
      <c r="T1741" t="s">
        <v>202</v>
      </c>
      <c r="U1741" t="s">
        <v>57</v>
      </c>
      <c r="V1741" t="s">
        <v>40</v>
      </c>
      <c r="W1741" t="s">
        <v>41</v>
      </c>
      <c r="Y1741" t="s">
        <v>5525</v>
      </c>
      <c r="Z1741">
        <v>3114900109</v>
      </c>
      <c r="AA1741" t="s">
        <v>37</v>
      </c>
    </row>
    <row r="1742" spans="1:27">
      <c r="A1742" s="1">
        <v>22213</v>
      </c>
      <c r="B1742" s="9">
        <v>45971</v>
      </c>
      <c r="C1742" s="1">
        <v>1</v>
      </c>
      <c r="D1742" s="1" t="s">
        <v>27</v>
      </c>
      <c r="E1742" s="1">
        <v>1296626100</v>
      </c>
      <c r="F1742" t="s">
        <v>5526</v>
      </c>
      <c r="G1742" t="s">
        <v>5527</v>
      </c>
      <c r="H1742" t="s">
        <v>30</v>
      </c>
      <c r="I1742" t="s">
        <v>31</v>
      </c>
      <c r="J1742" t="s">
        <v>31</v>
      </c>
      <c r="K1742" t="s">
        <v>31</v>
      </c>
      <c r="L1742" t="s">
        <v>31</v>
      </c>
      <c r="M1742" t="s">
        <v>31</v>
      </c>
      <c r="N1742" t="s">
        <v>32</v>
      </c>
      <c r="O1742" t="s">
        <v>31</v>
      </c>
      <c r="P1742" t="s">
        <v>31</v>
      </c>
      <c r="Q1742" t="s">
        <v>31</v>
      </c>
      <c r="R1742" t="s">
        <v>31</v>
      </c>
      <c r="S1742" t="s">
        <v>32</v>
      </c>
      <c r="T1742" t="s">
        <v>80</v>
      </c>
      <c r="U1742" t="s">
        <v>57</v>
      </c>
      <c r="V1742" t="s">
        <v>40</v>
      </c>
      <c r="W1742" t="s">
        <v>41</v>
      </c>
      <c r="Y1742" t="s">
        <v>5528</v>
      </c>
      <c r="Z1742">
        <v>3137861476</v>
      </c>
      <c r="AA1742" t="s">
        <v>37</v>
      </c>
    </row>
    <row r="1743" spans="1:27">
      <c r="A1743" s="1">
        <v>22214</v>
      </c>
      <c r="B1743" s="9">
        <v>45971</v>
      </c>
      <c r="C1743" s="1">
        <v>1</v>
      </c>
      <c r="D1743" s="1" t="s">
        <v>27</v>
      </c>
      <c r="E1743" s="1">
        <v>861403880</v>
      </c>
      <c r="F1743" t="s">
        <v>5529</v>
      </c>
      <c r="G1743" t="s">
        <v>5530</v>
      </c>
      <c r="H1743" t="s">
        <v>30</v>
      </c>
      <c r="I1743" t="s">
        <v>31</v>
      </c>
      <c r="J1743" t="s">
        <v>31</v>
      </c>
      <c r="K1743" t="s">
        <v>31</v>
      </c>
      <c r="L1743" t="s">
        <v>31</v>
      </c>
      <c r="M1743" t="s">
        <v>31</v>
      </c>
      <c r="N1743" t="s">
        <v>32</v>
      </c>
      <c r="O1743" t="s">
        <v>31</v>
      </c>
      <c r="P1743" t="s">
        <v>31</v>
      </c>
      <c r="Q1743" t="s">
        <v>31</v>
      </c>
      <c r="R1743" t="s">
        <v>31</v>
      </c>
      <c r="S1743" t="s">
        <v>32</v>
      </c>
      <c r="T1743" t="s">
        <v>99</v>
      </c>
      <c r="U1743" t="s">
        <v>57</v>
      </c>
      <c r="V1743" t="s">
        <v>40</v>
      </c>
      <c r="W1743" t="s">
        <v>41</v>
      </c>
      <c r="X1743" t="s">
        <v>66</v>
      </c>
      <c r="Y1743" t="s">
        <v>5531</v>
      </c>
      <c r="Z1743">
        <v>3203670195</v>
      </c>
      <c r="AA1743" t="s">
        <v>37</v>
      </c>
    </row>
    <row r="1744" spans="1:27">
      <c r="A1744" s="1">
        <v>22215</v>
      </c>
      <c r="B1744" s="9">
        <v>45971</v>
      </c>
      <c r="C1744" s="1">
        <v>1</v>
      </c>
      <c r="D1744" s="1" t="s">
        <v>27</v>
      </c>
      <c r="E1744" s="1">
        <v>553473123</v>
      </c>
      <c r="F1744" t="s">
        <v>5532</v>
      </c>
      <c r="G1744" t="s">
        <v>5533</v>
      </c>
      <c r="H1744" t="s">
        <v>30</v>
      </c>
      <c r="I1744" t="s">
        <v>31</v>
      </c>
      <c r="J1744" t="s">
        <v>31</v>
      </c>
      <c r="K1744" t="s">
        <v>31</v>
      </c>
      <c r="L1744" t="s">
        <v>31</v>
      </c>
      <c r="M1744" t="s">
        <v>31</v>
      </c>
      <c r="N1744" t="s">
        <v>32</v>
      </c>
      <c r="O1744" t="s">
        <v>31</v>
      </c>
      <c r="P1744" t="s">
        <v>31</v>
      </c>
      <c r="Q1744" t="s">
        <v>31</v>
      </c>
      <c r="R1744" t="s">
        <v>31</v>
      </c>
      <c r="S1744" t="s">
        <v>32</v>
      </c>
      <c r="T1744" t="s">
        <v>118</v>
      </c>
      <c r="U1744" t="s">
        <v>34</v>
      </c>
      <c r="V1744" t="s">
        <v>40</v>
      </c>
      <c r="W1744" t="s">
        <v>41</v>
      </c>
      <c r="Y1744" t="s">
        <v>5534</v>
      </c>
      <c r="Z1744">
        <v>320235897</v>
      </c>
      <c r="AA1744" t="s">
        <v>37</v>
      </c>
    </row>
    <row r="1745" spans="1:27">
      <c r="A1745" s="1">
        <v>22216</v>
      </c>
      <c r="B1745" s="9">
        <v>45971</v>
      </c>
      <c r="C1745" s="1">
        <v>1</v>
      </c>
      <c r="D1745" s="1" t="s">
        <v>27</v>
      </c>
      <c r="E1745" s="1">
        <v>351428915</v>
      </c>
      <c r="F1745" t="s">
        <v>5535</v>
      </c>
      <c r="G1745" t="s">
        <v>5536</v>
      </c>
      <c r="H1745" t="s">
        <v>30</v>
      </c>
      <c r="I1745" t="s">
        <v>31</v>
      </c>
      <c r="J1745" t="s">
        <v>31</v>
      </c>
      <c r="K1745" t="s">
        <v>31</v>
      </c>
      <c r="L1745" t="s">
        <v>31</v>
      </c>
      <c r="M1745" t="s">
        <v>31</v>
      </c>
      <c r="N1745" t="s">
        <v>32</v>
      </c>
      <c r="O1745" t="s">
        <v>31</v>
      </c>
      <c r="P1745" t="s">
        <v>31</v>
      </c>
      <c r="Q1745" t="s">
        <v>31</v>
      </c>
      <c r="R1745" t="s">
        <v>31</v>
      </c>
      <c r="S1745" t="s">
        <v>32</v>
      </c>
      <c r="T1745" t="s">
        <v>80</v>
      </c>
      <c r="U1745" t="s">
        <v>57</v>
      </c>
      <c r="V1745" t="s">
        <v>40</v>
      </c>
      <c r="W1745" t="s">
        <v>41</v>
      </c>
      <c r="X1745" t="s">
        <v>31</v>
      </c>
      <c r="Y1745" t="s">
        <v>5537</v>
      </c>
      <c r="Z1745">
        <v>3106449588</v>
      </c>
      <c r="AA1745" t="s">
        <v>68</v>
      </c>
    </row>
    <row r="1746" spans="1:27">
      <c r="A1746" s="1">
        <v>22217</v>
      </c>
      <c r="B1746" s="9">
        <v>45971</v>
      </c>
      <c r="C1746" s="1">
        <v>1</v>
      </c>
      <c r="D1746" s="1" t="s">
        <v>27</v>
      </c>
      <c r="E1746" s="1">
        <v>1515427296</v>
      </c>
      <c r="F1746" t="s">
        <v>5538</v>
      </c>
      <c r="G1746" t="s">
        <v>5539</v>
      </c>
      <c r="H1746" t="s">
        <v>30</v>
      </c>
      <c r="I1746" t="s">
        <v>31</v>
      </c>
      <c r="J1746" t="s">
        <v>31</v>
      </c>
      <c r="K1746" t="s">
        <v>31</v>
      </c>
      <c r="L1746" t="s">
        <v>31</v>
      </c>
      <c r="M1746" t="s">
        <v>31</v>
      </c>
      <c r="N1746" t="s">
        <v>32</v>
      </c>
      <c r="O1746" t="s">
        <v>31</v>
      </c>
      <c r="P1746" t="s">
        <v>31</v>
      </c>
      <c r="Q1746" t="s">
        <v>31</v>
      </c>
      <c r="R1746" t="s">
        <v>31</v>
      </c>
      <c r="S1746" t="s">
        <v>32</v>
      </c>
      <c r="T1746" t="s">
        <v>147</v>
      </c>
      <c r="U1746" t="s">
        <v>57</v>
      </c>
      <c r="V1746" t="s">
        <v>40</v>
      </c>
      <c r="W1746" t="s">
        <v>41</v>
      </c>
      <c r="X1746" t="s">
        <v>31</v>
      </c>
      <c r="Y1746" t="s">
        <v>5540</v>
      </c>
      <c r="Z1746">
        <v>3105597895</v>
      </c>
      <c r="AA1746" t="s">
        <v>37</v>
      </c>
    </row>
    <row r="1747" spans="1:27">
      <c r="A1747" s="1">
        <v>22218</v>
      </c>
      <c r="B1747" s="9">
        <v>45971</v>
      </c>
      <c r="C1747" s="1">
        <v>1</v>
      </c>
      <c r="D1747" s="1" t="s">
        <v>27</v>
      </c>
      <c r="E1747" s="1">
        <v>1694639423</v>
      </c>
      <c r="F1747" t="s">
        <v>5541</v>
      </c>
      <c r="G1747" t="s">
        <v>5542</v>
      </c>
      <c r="H1747" t="s">
        <v>30</v>
      </c>
      <c r="I1747" t="s">
        <v>31</v>
      </c>
      <c r="J1747" t="s">
        <v>31</v>
      </c>
      <c r="K1747" t="s">
        <v>31</v>
      </c>
      <c r="L1747" t="s">
        <v>31</v>
      </c>
      <c r="M1747" t="s">
        <v>31</v>
      </c>
      <c r="N1747" t="s">
        <v>32</v>
      </c>
      <c r="O1747" t="s">
        <v>31</v>
      </c>
      <c r="P1747" t="s">
        <v>31</v>
      </c>
      <c r="Q1747" t="s">
        <v>31</v>
      </c>
      <c r="R1747" t="s">
        <v>31</v>
      </c>
      <c r="S1747" t="s">
        <v>32</v>
      </c>
      <c r="T1747" t="s">
        <v>138</v>
      </c>
      <c r="U1747" t="s">
        <v>57</v>
      </c>
      <c r="V1747" t="s">
        <v>40</v>
      </c>
      <c r="W1747" t="s">
        <v>41</v>
      </c>
      <c r="X1747" t="s">
        <v>1192</v>
      </c>
      <c r="Y1747" t="s">
        <v>5543</v>
      </c>
      <c r="Z1747">
        <v>3125645788</v>
      </c>
      <c r="AA1747" t="s">
        <v>37</v>
      </c>
    </row>
    <row r="1748" spans="1:27">
      <c r="A1748" s="1">
        <v>22219</v>
      </c>
      <c r="B1748" s="9">
        <v>45971</v>
      </c>
      <c r="C1748" s="1">
        <v>1</v>
      </c>
      <c r="D1748" s="1" t="s">
        <v>27</v>
      </c>
      <c r="E1748" s="1">
        <v>1646383570</v>
      </c>
      <c r="F1748" t="s">
        <v>5544</v>
      </c>
      <c r="G1748" t="s">
        <v>5545</v>
      </c>
      <c r="H1748" t="s">
        <v>30</v>
      </c>
      <c r="I1748" t="s">
        <v>31</v>
      </c>
      <c r="J1748" t="s">
        <v>32</v>
      </c>
      <c r="K1748" t="s">
        <v>31</v>
      </c>
      <c r="L1748" t="s">
        <v>31</v>
      </c>
      <c r="M1748" t="s">
        <v>31</v>
      </c>
      <c r="N1748" t="s">
        <v>31</v>
      </c>
      <c r="O1748" t="s">
        <v>31</v>
      </c>
      <c r="P1748" t="s">
        <v>31</v>
      </c>
      <c r="Q1748" t="s">
        <v>31</v>
      </c>
      <c r="R1748" t="s">
        <v>31</v>
      </c>
      <c r="S1748" t="s">
        <v>32</v>
      </c>
      <c r="T1748" t="s">
        <v>108</v>
      </c>
      <c r="U1748" t="s">
        <v>57</v>
      </c>
      <c r="V1748" t="s">
        <v>40</v>
      </c>
      <c r="W1748" t="s">
        <v>41</v>
      </c>
      <c r="X1748" t="s">
        <v>174</v>
      </c>
      <c r="Y1748" t="s">
        <v>5546</v>
      </c>
      <c r="Z1748">
        <v>3143250482</v>
      </c>
      <c r="AA1748" t="s">
        <v>37</v>
      </c>
    </row>
    <row r="1749" spans="1:27">
      <c r="A1749" s="1">
        <v>22220</v>
      </c>
      <c r="B1749" s="9">
        <v>45972</v>
      </c>
      <c r="C1749" s="1">
        <v>1</v>
      </c>
      <c r="D1749" s="1" t="s">
        <v>27</v>
      </c>
      <c r="E1749" s="1">
        <v>1821457978</v>
      </c>
      <c r="F1749" t="s">
        <v>5547</v>
      </c>
      <c r="G1749" t="s">
        <v>5548</v>
      </c>
      <c r="H1749" t="s">
        <v>30</v>
      </c>
      <c r="I1749" t="s">
        <v>31</v>
      </c>
      <c r="J1749" t="s">
        <v>31</v>
      </c>
      <c r="K1749" t="s">
        <v>31</v>
      </c>
      <c r="L1749" t="s">
        <v>31</v>
      </c>
      <c r="M1749" t="s">
        <v>31</v>
      </c>
      <c r="N1749" t="s">
        <v>32</v>
      </c>
      <c r="O1749" t="s">
        <v>31</v>
      </c>
      <c r="P1749" t="s">
        <v>31</v>
      </c>
      <c r="Q1749" t="s">
        <v>31</v>
      </c>
      <c r="R1749" t="s">
        <v>31</v>
      </c>
      <c r="S1749" t="s">
        <v>32</v>
      </c>
      <c r="T1749" t="s">
        <v>170</v>
      </c>
      <c r="U1749" t="s">
        <v>57</v>
      </c>
      <c r="V1749" t="s">
        <v>40</v>
      </c>
      <c r="W1749" t="s">
        <v>41</v>
      </c>
      <c r="X1749" t="s">
        <v>66</v>
      </c>
      <c r="Y1749" t="s">
        <v>5549</v>
      </c>
      <c r="Z1749">
        <v>3138025430</v>
      </c>
      <c r="AA1749" t="s">
        <v>37</v>
      </c>
    </row>
    <row r="1750" spans="1:27">
      <c r="A1750" s="1">
        <v>22221</v>
      </c>
      <c r="B1750" s="9">
        <v>45972</v>
      </c>
      <c r="C1750" s="1">
        <v>1</v>
      </c>
      <c r="D1750" s="1" t="s">
        <v>27</v>
      </c>
      <c r="E1750" s="1">
        <v>500721081</v>
      </c>
      <c r="F1750" t="s">
        <v>5550</v>
      </c>
      <c r="G1750" t="s">
        <v>5551</v>
      </c>
      <c r="H1750" t="s">
        <v>30</v>
      </c>
      <c r="I1750" t="s">
        <v>31</v>
      </c>
      <c r="J1750" t="s">
        <v>31</v>
      </c>
      <c r="K1750" t="s">
        <v>31</v>
      </c>
      <c r="L1750" t="s">
        <v>31</v>
      </c>
      <c r="M1750" t="s">
        <v>31</v>
      </c>
      <c r="N1750" t="s">
        <v>32</v>
      </c>
      <c r="O1750" t="s">
        <v>31</v>
      </c>
      <c r="P1750" t="s">
        <v>31</v>
      </c>
      <c r="Q1750" t="s">
        <v>31</v>
      </c>
      <c r="R1750" t="s">
        <v>31</v>
      </c>
      <c r="S1750" t="s">
        <v>32</v>
      </c>
      <c r="T1750" t="s">
        <v>71</v>
      </c>
      <c r="U1750" t="s">
        <v>57</v>
      </c>
      <c r="V1750" t="s">
        <v>40</v>
      </c>
      <c r="W1750" t="s">
        <v>41</v>
      </c>
      <c r="Y1750" t="s">
        <v>5552</v>
      </c>
      <c r="Z1750">
        <v>3203018797</v>
      </c>
      <c r="AA1750" t="s">
        <v>37</v>
      </c>
    </row>
    <row r="1751" spans="1:27">
      <c r="A1751" s="1">
        <v>22222</v>
      </c>
      <c r="B1751" s="9">
        <v>45972</v>
      </c>
      <c r="C1751" s="1">
        <v>1</v>
      </c>
      <c r="D1751" s="1" t="s">
        <v>27</v>
      </c>
      <c r="E1751" s="1">
        <v>343278762</v>
      </c>
      <c r="F1751" t="s">
        <v>5553</v>
      </c>
      <c r="G1751" t="s">
        <v>5554</v>
      </c>
      <c r="H1751" t="s">
        <v>30</v>
      </c>
      <c r="I1751" t="s">
        <v>31</v>
      </c>
      <c r="J1751" t="s">
        <v>31</v>
      </c>
      <c r="K1751" t="s">
        <v>31</v>
      </c>
      <c r="L1751" t="s">
        <v>31</v>
      </c>
      <c r="M1751" t="s">
        <v>31</v>
      </c>
      <c r="N1751" t="s">
        <v>32</v>
      </c>
      <c r="O1751" t="s">
        <v>31</v>
      </c>
      <c r="P1751" t="s">
        <v>31</v>
      </c>
      <c r="Q1751" t="s">
        <v>31</v>
      </c>
      <c r="R1751" t="s">
        <v>31</v>
      </c>
      <c r="S1751" t="s">
        <v>32</v>
      </c>
      <c r="T1751" t="s">
        <v>33</v>
      </c>
      <c r="U1751" t="s">
        <v>57</v>
      </c>
      <c r="V1751" t="s">
        <v>40</v>
      </c>
      <c r="W1751" t="s">
        <v>41</v>
      </c>
      <c r="X1751" t="s">
        <v>66</v>
      </c>
      <c r="Y1751" t="s">
        <v>5555</v>
      </c>
      <c r="Z1751">
        <v>3143342420</v>
      </c>
      <c r="AA1751" t="s">
        <v>37</v>
      </c>
    </row>
    <row r="1752" spans="1:27">
      <c r="A1752" s="1">
        <v>22223</v>
      </c>
      <c r="B1752" s="9">
        <v>45972</v>
      </c>
      <c r="C1752" s="1">
        <v>1</v>
      </c>
      <c r="D1752" s="1" t="s">
        <v>27</v>
      </c>
      <c r="E1752" s="1">
        <v>893986575</v>
      </c>
      <c r="F1752" t="s">
        <v>5556</v>
      </c>
      <c r="G1752" t="s">
        <v>5557</v>
      </c>
      <c r="H1752" t="s">
        <v>111</v>
      </c>
      <c r="I1752" t="s">
        <v>31</v>
      </c>
      <c r="J1752" t="s">
        <v>31</v>
      </c>
      <c r="K1752" t="s">
        <v>31</v>
      </c>
      <c r="L1752" t="s">
        <v>31</v>
      </c>
      <c r="M1752" t="s">
        <v>31</v>
      </c>
      <c r="N1752" t="s">
        <v>32</v>
      </c>
      <c r="O1752" t="s">
        <v>31</v>
      </c>
      <c r="P1752" t="s">
        <v>31</v>
      </c>
      <c r="Q1752" t="s">
        <v>31</v>
      </c>
      <c r="R1752" t="s">
        <v>31</v>
      </c>
      <c r="S1752" t="s">
        <v>32</v>
      </c>
      <c r="T1752" t="s">
        <v>91</v>
      </c>
      <c r="U1752" t="s">
        <v>34</v>
      </c>
      <c r="V1752" t="s">
        <v>40</v>
      </c>
      <c r="W1752" t="s">
        <v>41</v>
      </c>
      <c r="X1752" t="s">
        <v>66</v>
      </c>
      <c r="Y1752" t="s">
        <v>5558</v>
      </c>
      <c r="Z1752">
        <v>3216595000</v>
      </c>
      <c r="AA1752" t="s">
        <v>37</v>
      </c>
    </row>
    <row r="1753" spans="1:27">
      <c r="A1753" s="1">
        <v>22224</v>
      </c>
      <c r="B1753" s="9">
        <v>45972</v>
      </c>
      <c r="C1753" s="1">
        <v>1</v>
      </c>
      <c r="D1753" s="1" t="s">
        <v>27</v>
      </c>
      <c r="E1753" s="1">
        <v>494215502</v>
      </c>
      <c r="F1753" t="s">
        <v>5559</v>
      </c>
      <c r="G1753" t="s">
        <v>5560</v>
      </c>
      <c r="H1753" t="s">
        <v>30</v>
      </c>
      <c r="I1753" t="s">
        <v>31</v>
      </c>
      <c r="J1753" t="s">
        <v>31</v>
      </c>
      <c r="K1753" t="s">
        <v>31</v>
      </c>
      <c r="L1753" t="s">
        <v>31</v>
      </c>
      <c r="M1753" t="s">
        <v>31</v>
      </c>
      <c r="N1753" t="s">
        <v>32</v>
      </c>
      <c r="O1753" t="s">
        <v>31</v>
      </c>
      <c r="P1753" t="s">
        <v>31</v>
      </c>
      <c r="Q1753" t="s">
        <v>31</v>
      </c>
      <c r="R1753" t="s">
        <v>31</v>
      </c>
      <c r="S1753" t="s">
        <v>32</v>
      </c>
      <c r="T1753" t="s">
        <v>33</v>
      </c>
      <c r="U1753" t="s">
        <v>57</v>
      </c>
      <c r="V1753" t="s">
        <v>40</v>
      </c>
      <c r="W1753" t="s">
        <v>41</v>
      </c>
      <c r="X1753" t="s">
        <v>66</v>
      </c>
      <c r="Y1753" t="s">
        <v>5561</v>
      </c>
      <c r="Z1753">
        <v>3214121972</v>
      </c>
      <c r="AA1753" t="s">
        <v>37</v>
      </c>
    </row>
    <row r="1754" spans="1:27">
      <c r="A1754" s="1">
        <v>22225</v>
      </c>
      <c r="B1754" s="9">
        <v>45972</v>
      </c>
      <c r="C1754" s="1">
        <v>1</v>
      </c>
      <c r="D1754" s="1" t="s">
        <v>27</v>
      </c>
      <c r="E1754" s="1">
        <v>1500836194</v>
      </c>
      <c r="F1754" t="s">
        <v>5562</v>
      </c>
      <c r="G1754" t="s">
        <v>5563</v>
      </c>
      <c r="H1754" t="s">
        <v>30</v>
      </c>
      <c r="I1754" t="s">
        <v>31</v>
      </c>
      <c r="J1754" t="s">
        <v>31</v>
      </c>
      <c r="K1754" t="s">
        <v>31</v>
      </c>
      <c r="L1754" t="s">
        <v>31</v>
      </c>
      <c r="M1754" t="s">
        <v>31</v>
      </c>
      <c r="N1754" t="s">
        <v>32</v>
      </c>
      <c r="O1754" t="s">
        <v>31</v>
      </c>
      <c r="P1754" t="s">
        <v>31</v>
      </c>
      <c r="Q1754" t="s">
        <v>31</v>
      </c>
      <c r="R1754" t="s">
        <v>31</v>
      </c>
      <c r="S1754" t="s">
        <v>32</v>
      </c>
      <c r="T1754" t="s">
        <v>33</v>
      </c>
      <c r="U1754" t="s">
        <v>57</v>
      </c>
      <c r="V1754" t="s">
        <v>40</v>
      </c>
      <c r="W1754" t="s">
        <v>41</v>
      </c>
      <c r="X1754" t="s">
        <v>66</v>
      </c>
      <c r="Y1754" t="s">
        <v>5564</v>
      </c>
      <c r="Z1754">
        <v>3044561921</v>
      </c>
      <c r="AA1754" t="s">
        <v>37</v>
      </c>
    </row>
    <row r="1755" spans="1:27">
      <c r="A1755" s="1">
        <v>22226</v>
      </c>
      <c r="B1755" s="9">
        <v>45972</v>
      </c>
      <c r="C1755" s="1">
        <v>1</v>
      </c>
      <c r="D1755" s="1" t="s">
        <v>27</v>
      </c>
      <c r="E1755" s="1">
        <v>750025565</v>
      </c>
      <c r="F1755" t="s">
        <v>5565</v>
      </c>
      <c r="G1755" t="s">
        <v>5566</v>
      </c>
      <c r="H1755" t="s">
        <v>30</v>
      </c>
      <c r="I1755" t="s">
        <v>31</v>
      </c>
      <c r="J1755" t="s">
        <v>31</v>
      </c>
      <c r="K1755" t="s">
        <v>31</v>
      </c>
      <c r="L1755" t="s">
        <v>31</v>
      </c>
      <c r="M1755" t="s">
        <v>31</v>
      </c>
      <c r="N1755" t="s">
        <v>32</v>
      </c>
      <c r="O1755" t="s">
        <v>31</v>
      </c>
      <c r="P1755" t="s">
        <v>31</v>
      </c>
      <c r="Q1755" t="s">
        <v>31</v>
      </c>
      <c r="R1755" t="s">
        <v>31</v>
      </c>
      <c r="S1755" t="s">
        <v>32</v>
      </c>
      <c r="T1755" t="s">
        <v>33</v>
      </c>
      <c r="U1755" t="s">
        <v>57</v>
      </c>
      <c r="V1755" t="s">
        <v>40</v>
      </c>
      <c r="W1755" t="s">
        <v>41</v>
      </c>
      <c r="X1755" t="s">
        <v>66</v>
      </c>
      <c r="Y1755" t="s">
        <v>5567</v>
      </c>
      <c r="Z1755">
        <v>3102181856</v>
      </c>
      <c r="AA1755" t="s">
        <v>37</v>
      </c>
    </row>
    <row r="1756" spans="1:27">
      <c r="A1756" s="1">
        <v>22227</v>
      </c>
      <c r="B1756" s="9">
        <v>45972</v>
      </c>
      <c r="C1756" s="1">
        <v>1</v>
      </c>
      <c r="D1756" s="1" t="s">
        <v>27</v>
      </c>
      <c r="E1756" s="1">
        <v>1693362153</v>
      </c>
      <c r="F1756" t="s">
        <v>5568</v>
      </c>
      <c r="G1756" t="s">
        <v>5569</v>
      </c>
      <c r="H1756" t="s">
        <v>30</v>
      </c>
      <c r="I1756" t="s">
        <v>31</v>
      </c>
      <c r="J1756" t="s">
        <v>31</v>
      </c>
      <c r="K1756" t="s">
        <v>31</v>
      </c>
      <c r="L1756" t="s">
        <v>31</v>
      </c>
      <c r="M1756" t="s">
        <v>31</v>
      </c>
      <c r="N1756" t="s">
        <v>32</v>
      </c>
      <c r="O1756" t="s">
        <v>31</v>
      </c>
      <c r="P1756" t="s">
        <v>31</v>
      </c>
      <c r="Q1756" t="s">
        <v>31</v>
      </c>
      <c r="R1756" t="s">
        <v>31</v>
      </c>
      <c r="S1756" t="s">
        <v>32</v>
      </c>
      <c r="T1756" t="s">
        <v>33</v>
      </c>
      <c r="U1756" t="s">
        <v>57</v>
      </c>
      <c r="V1756" t="s">
        <v>40</v>
      </c>
      <c r="W1756" t="s">
        <v>41</v>
      </c>
      <c r="X1756" t="s">
        <v>66</v>
      </c>
      <c r="Y1756" t="s">
        <v>5570</v>
      </c>
      <c r="Z1756">
        <v>3125361738</v>
      </c>
      <c r="AA1756" t="s">
        <v>37</v>
      </c>
    </row>
    <row r="1757" spans="1:27">
      <c r="A1757" s="1">
        <v>22228</v>
      </c>
      <c r="B1757" s="9">
        <v>45972</v>
      </c>
      <c r="C1757" s="1">
        <v>1</v>
      </c>
      <c r="D1757" s="1" t="s">
        <v>27</v>
      </c>
      <c r="E1757" s="1">
        <v>1624017662</v>
      </c>
      <c r="F1757" t="s">
        <v>5571</v>
      </c>
      <c r="G1757" t="s">
        <v>5572</v>
      </c>
      <c r="H1757" t="s">
        <v>30</v>
      </c>
      <c r="I1757" t="s">
        <v>31</v>
      </c>
      <c r="J1757" t="s">
        <v>31</v>
      </c>
      <c r="K1757" t="s">
        <v>31</v>
      </c>
      <c r="L1757" t="s">
        <v>31</v>
      </c>
      <c r="M1757" t="s">
        <v>31</v>
      </c>
      <c r="N1757" t="s">
        <v>32</v>
      </c>
      <c r="O1757" t="s">
        <v>31</v>
      </c>
      <c r="P1757" t="s">
        <v>31</v>
      </c>
      <c r="Q1757" t="s">
        <v>31</v>
      </c>
      <c r="R1757" t="s">
        <v>31</v>
      </c>
      <c r="S1757" t="s">
        <v>32</v>
      </c>
      <c r="T1757" t="s">
        <v>33</v>
      </c>
      <c r="U1757" t="s">
        <v>57</v>
      </c>
      <c r="V1757" t="s">
        <v>40</v>
      </c>
      <c r="W1757" t="s">
        <v>41</v>
      </c>
      <c r="X1757" t="s">
        <v>508</v>
      </c>
      <c r="Y1757" t="s">
        <v>5573</v>
      </c>
      <c r="Z1757">
        <v>3224167881</v>
      </c>
      <c r="AA1757" t="s">
        <v>37</v>
      </c>
    </row>
    <row r="1758" spans="1:27">
      <c r="A1758" s="1">
        <v>22229</v>
      </c>
      <c r="B1758" s="9">
        <v>45972</v>
      </c>
      <c r="C1758" s="1">
        <v>1</v>
      </c>
      <c r="D1758" s="1" t="s">
        <v>27</v>
      </c>
      <c r="E1758" s="1">
        <v>1065577833</v>
      </c>
      <c r="F1758" t="s">
        <v>5574</v>
      </c>
      <c r="G1758" t="s">
        <v>5575</v>
      </c>
      <c r="H1758" t="s">
        <v>30</v>
      </c>
      <c r="I1758" t="s">
        <v>31</v>
      </c>
      <c r="J1758" t="s">
        <v>32</v>
      </c>
      <c r="K1758" t="s">
        <v>31</v>
      </c>
      <c r="L1758" t="s">
        <v>31</v>
      </c>
      <c r="M1758" t="s">
        <v>31</v>
      </c>
      <c r="N1758" t="s">
        <v>31</v>
      </c>
      <c r="O1758" t="s">
        <v>31</v>
      </c>
      <c r="P1758" t="s">
        <v>31</v>
      </c>
      <c r="Q1758" t="s">
        <v>31</v>
      </c>
      <c r="R1758" t="s">
        <v>31</v>
      </c>
      <c r="S1758" t="s">
        <v>32</v>
      </c>
      <c r="T1758" t="s">
        <v>71</v>
      </c>
      <c r="U1758" t="s">
        <v>57</v>
      </c>
      <c r="V1758" t="s">
        <v>40</v>
      </c>
      <c r="W1758" t="s">
        <v>41</v>
      </c>
      <c r="Y1758" t="s">
        <v>5576</v>
      </c>
      <c r="Z1758">
        <v>3213460951</v>
      </c>
      <c r="AA1758" t="s">
        <v>37</v>
      </c>
    </row>
    <row r="1759" spans="1:27">
      <c r="A1759" s="1">
        <v>22230</v>
      </c>
      <c r="B1759" s="9">
        <v>45972</v>
      </c>
      <c r="C1759" s="1">
        <v>1</v>
      </c>
      <c r="D1759" s="1" t="s">
        <v>27</v>
      </c>
      <c r="E1759" s="1">
        <v>809092028</v>
      </c>
      <c r="F1759" t="s">
        <v>5577</v>
      </c>
      <c r="G1759" t="s">
        <v>5578</v>
      </c>
      <c r="H1759" t="s">
        <v>30</v>
      </c>
      <c r="I1759" t="s">
        <v>31</v>
      </c>
      <c r="J1759" t="s">
        <v>31</v>
      </c>
      <c r="K1759" t="s">
        <v>31</v>
      </c>
      <c r="L1759" t="s">
        <v>31</v>
      </c>
      <c r="M1759" t="s">
        <v>31</v>
      </c>
      <c r="N1759" t="s">
        <v>32</v>
      </c>
      <c r="O1759" t="s">
        <v>31</v>
      </c>
      <c r="P1759" t="s">
        <v>32</v>
      </c>
      <c r="Q1759" t="s">
        <v>31</v>
      </c>
      <c r="R1759" t="s">
        <v>31</v>
      </c>
      <c r="S1759" t="s">
        <v>31</v>
      </c>
      <c r="T1759" t="s">
        <v>71</v>
      </c>
      <c r="U1759" t="s">
        <v>34</v>
      </c>
      <c r="V1759" t="s">
        <v>40</v>
      </c>
      <c r="W1759" t="s">
        <v>41</v>
      </c>
      <c r="Y1759" t="s">
        <v>5579</v>
      </c>
      <c r="Z1759">
        <v>3024289425</v>
      </c>
      <c r="AA1759" t="s">
        <v>37</v>
      </c>
    </row>
    <row r="1760" spans="1:27">
      <c r="A1760" s="1">
        <v>22231</v>
      </c>
      <c r="B1760" s="9">
        <v>45972</v>
      </c>
      <c r="C1760" s="1">
        <v>1</v>
      </c>
      <c r="D1760" s="1" t="s">
        <v>27</v>
      </c>
      <c r="E1760" s="1">
        <v>609323504</v>
      </c>
      <c r="F1760" t="s">
        <v>5580</v>
      </c>
      <c r="G1760" t="s">
        <v>5581</v>
      </c>
      <c r="H1760" t="s">
        <v>30</v>
      </c>
      <c r="I1760" t="s">
        <v>31</v>
      </c>
      <c r="J1760" t="s">
        <v>31</v>
      </c>
      <c r="K1760" t="s">
        <v>31</v>
      </c>
      <c r="L1760" t="s">
        <v>31</v>
      </c>
      <c r="M1760" t="s">
        <v>31</v>
      </c>
      <c r="N1760" t="s">
        <v>32</v>
      </c>
      <c r="O1760" t="s">
        <v>31</v>
      </c>
      <c r="P1760" t="s">
        <v>31</v>
      </c>
      <c r="Q1760" t="s">
        <v>31</v>
      </c>
      <c r="R1760" t="s">
        <v>31</v>
      </c>
      <c r="S1760" t="s">
        <v>32</v>
      </c>
      <c r="T1760" t="s">
        <v>104</v>
      </c>
      <c r="U1760" t="s">
        <v>57</v>
      </c>
      <c r="V1760" t="s">
        <v>40</v>
      </c>
      <c r="W1760" t="s">
        <v>41</v>
      </c>
      <c r="X1760" t="s">
        <v>1192</v>
      </c>
      <c r="Y1760" t="s">
        <v>5582</v>
      </c>
      <c r="Z1760">
        <v>0</v>
      </c>
      <c r="AA1760" t="s">
        <v>37</v>
      </c>
    </row>
    <row r="1761" spans="1:27">
      <c r="A1761" s="1">
        <v>22232</v>
      </c>
      <c r="B1761" s="9">
        <v>45972</v>
      </c>
      <c r="C1761" s="1">
        <v>1</v>
      </c>
      <c r="D1761" s="1" t="s">
        <v>27</v>
      </c>
      <c r="E1761" s="1">
        <v>804680290</v>
      </c>
      <c r="F1761" t="s">
        <v>5583</v>
      </c>
      <c r="G1761" t="s">
        <v>5584</v>
      </c>
      <c r="H1761" t="s">
        <v>111</v>
      </c>
      <c r="I1761" t="s">
        <v>31</v>
      </c>
      <c r="J1761" t="s">
        <v>31</v>
      </c>
      <c r="K1761" t="s">
        <v>31</v>
      </c>
      <c r="L1761" t="s">
        <v>31</v>
      </c>
      <c r="M1761" t="s">
        <v>31</v>
      </c>
      <c r="N1761" t="s">
        <v>32</v>
      </c>
      <c r="O1761" t="s">
        <v>31</v>
      </c>
      <c r="P1761" t="s">
        <v>31</v>
      </c>
      <c r="Q1761" t="s">
        <v>31</v>
      </c>
      <c r="R1761" t="s">
        <v>31</v>
      </c>
      <c r="S1761" t="s">
        <v>32</v>
      </c>
      <c r="T1761" t="s">
        <v>99</v>
      </c>
      <c r="U1761" t="s">
        <v>57</v>
      </c>
      <c r="V1761" t="s">
        <v>40</v>
      </c>
      <c r="W1761" t="s">
        <v>41</v>
      </c>
      <c r="X1761" t="s">
        <v>66</v>
      </c>
      <c r="Y1761" t="s">
        <v>5585</v>
      </c>
      <c r="Z1761">
        <v>3102015099</v>
      </c>
      <c r="AA1761" t="s">
        <v>37</v>
      </c>
    </row>
    <row r="1762" spans="1:27">
      <c r="A1762" s="1">
        <v>22233</v>
      </c>
      <c r="B1762" s="9">
        <v>45972</v>
      </c>
      <c r="C1762" s="1">
        <v>1</v>
      </c>
      <c r="D1762" s="1" t="s">
        <v>27</v>
      </c>
      <c r="E1762" s="1">
        <v>1280329763</v>
      </c>
      <c r="F1762" t="s">
        <v>5586</v>
      </c>
      <c r="G1762" t="s">
        <v>5587</v>
      </c>
      <c r="H1762" t="s">
        <v>111</v>
      </c>
      <c r="I1762" t="s">
        <v>31</v>
      </c>
      <c r="J1762" t="s">
        <v>31</v>
      </c>
      <c r="K1762" t="s">
        <v>31</v>
      </c>
      <c r="L1762" t="s">
        <v>31</v>
      </c>
      <c r="M1762" t="s">
        <v>31</v>
      </c>
      <c r="N1762" t="s">
        <v>32</v>
      </c>
      <c r="O1762" t="s">
        <v>31</v>
      </c>
      <c r="P1762" t="s">
        <v>31</v>
      </c>
      <c r="Q1762" t="s">
        <v>31</v>
      </c>
      <c r="R1762" t="s">
        <v>31</v>
      </c>
      <c r="S1762" t="s">
        <v>32</v>
      </c>
      <c r="T1762" t="s">
        <v>99</v>
      </c>
      <c r="U1762" t="s">
        <v>57</v>
      </c>
      <c r="V1762" t="s">
        <v>40</v>
      </c>
      <c r="W1762" t="s">
        <v>41</v>
      </c>
      <c r="X1762" t="s">
        <v>1130</v>
      </c>
      <c r="Y1762" t="s">
        <v>5588</v>
      </c>
      <c r="Z1762">
        <v>3128681963</v>
      </c>
      <c r="AA1762" t="s">
        <v>37</v>
      </c>
    </row>
    <row r="1763" spans="1:27">
      <c r="A1763" s="1">
        <v>22234</v>
      </c>
      <c r="B1763" s="9">
        <v>45972</v>
      </c>
      <c r="C1763" s="1">
        <v>1</v>
      </c>
      <c r="D1763" s="1" t="s">
        <v>27</v>
      </c>
      <c r="E1763" s="1">
        <v>1716447908</v>
      </c>
      <c r="F1763" t="s">
        <v>5589</v>
      </c>
      <c r="G1763" t="s">
        <v>5590</v>
      </c>
      <c r="H1763" t="s">
        <v>30</v>
      </c>
      <c r="I1763" t="s">
        <v>31</v>
      </c>
      <c r="J1763" t="s">
        <v>31</v>
      </c>
      <c r="K1763" t="s">
        <v>31</v>
      </c>
      <c r="L1763" t="s">
        <v>31</v>
      </c>
      <c r="M1763" t="s">
        <v>31</v>
      </c>
      <c r="N1763" t="s">
        <v>32</v>
      </c>
      <c r="O1763" t="s">
        <v>31</v>
      </c>
      <c r="P1763" t="s">
        <v>31</v>
      </c>
      <c r="Q1763" t="s">
        <v>31</v>
      </c>
      <c r="R1763" t="s">
        <v>31</v>
      </c>
      <c r="S1763" t="s">
        <v>32</v>
      </c>
      <c r="T1763" t="s">
        <v>170</v>
      </c>
      <c r="U1763" t="s">
        <v>57</v>
      </c>
      <c r="V1763" t="s">
        <v>40</v>
      </c>
      <c r="W1763" t="s">
        <v>41</v>
      </c>
      <c r="X1763" t="s">
        <v>66</v>
      </c>
      <c r="Y1763" t="s">
        <v>5591</v>
      </c>
      <c r="Z1763">
        <v>3204295829</v>
      </c>
      <c r="AA1763" t="s">
        <v>37</v>
      </c>
    </row>
    <row r="1764" spans="1:27">
      <c r="A1764" s="1">
        <v>22235</v>
      </c>
      <c r="B1764" s="9">
        <v>45972</v>
      </c>
      <c r="C1764" s="1">
        <v>1</v>
      </c>
      <c r="D1764" s="1" t="s">
        <v>27</v>
      </c>
      <c r="E1764" s="1">
        <v>1467951127</v>
      </c>
      <c r="F1764" t="s">
        <v>5592</v>
      </c>
      <c r="G1764" t="s">
        <v>5593</v>
      </c>
      <c r="H1764" t="s">
        <v>30</v>
      </c>
      <c r="I1764" t="s">
        <v>31</v>
      </c>
      <c r="J1764" t="s">
        <v>31</v>
      </c>
      <c r="K1764" t="s">
        <v>31</v>
      </c>
      <c r="L1764" t="s">
        <v>31</v>
      </c>
      <c r="M1764" t="s">
        <v>31</v>
      </c>
      <c r="N1764" t="s">
        <v>32</v>
      </c>
      <c r="O1764" t="s">
        <v>31</v>
      </c>
      <c r="P1764" t="s">
        <v>31</v>
      </c>
      <c r="Q1764" t="s">
        <v>31</v>
      </c>
      <c r="R1764" t="s">
        <v>31</v>
      </c>
      <c r="S1764" t="s">
        <v>32</v>
      </c>
      <c r="T1764" t="s">
        <v>65</v>
      </c>
      <c r="U1764" t="s">
        <v>34</v>
      </c>
      <c r="V1764" t="s">
        <v>40</v>
      </c>
      <c r="W1764" t="s">
        <v>41</v>
      </c>
      <c r="X1764" t="s">
        <v>174</v>
      </c>
      <c r="Y1764" t="s">
        <v>5594</v>
      </c>
      <c r="Z1764">
        <v>4499661</v>
      </c>
      <c r="AA1764" t="s">
        <v>37</v>
      </c>
    </row>
    <row r="1765" spans="1:27">
      <c r="A1765" s="1">
        <v>22236</v>
      </c>
      <c r="B1765" s="9">
        <v>45972</v>
      </c>
      <c r="C1765" s="1">
        <v>1</v>
      </c>
      <c r="D1765" s="1" t="s">
        <v>27</v>
      </c>
      <c r="E1765" s="1">
        <v>1362219847</v>
      </c>
      <c r="F1765" t="s">
        <v>5595</v>
      </c>
      <c r="G1765" t="s">
        <v>5596</v>
      </c>
      <c r="H1765" t="s">
        <v>111</v>
      </c>
      <c r="I1765" t="s">
        <v>31</v>
      </c>
      <c r="J1765" t="s">
        <v>31</v>
      </c>
      <c r="K1765" t="s">
        <v>31</v>
      </c>
      <c r="L1765" t="s">
        <v>31</v>
      </c>
      <c r="M1765" t="s">
        <v>31</v>
      </c>
      <c r="N1765" t="s">
        <v>32</v>
      </c>
      <c r="O1765" t="s">
        <v>31</v>
      </c>
      <c r="P1765" t="s">
        <v>31</v>
      </c>
      <c r="Q1765" t="s">
        <v>31</v>
      </c>
      <c r="R1765" t="s">
        <v>31</v>
      </c>
      <c r="S1765" t="s">
        <v>32</v>
      </c>
      <c r="T1765" t="s">
        <v>121</v>
      </c>
      <c r="U1765" t="s">
        <v>57</v>
      </c>
      <c r="V1765" t="s">
        <v>40</v>
      </c>
      <c r="W1765" t="s">
        <v>41</v>
      </c>
      <c r="Y1765" t="s">
        <v>5597</v>
      </c>
      <c r="Z1765" t="s">
        <v>5598</v>
      </c>
      <c r="AA1765" t="s">
        <v>37</v>
      </c>
    </row>
    <row r="1766" spans="1:27">
      <c r="A1766" s="1">
        <v>22237</v>
      </c>
      <c r="B1766" s="9">
        <v>45972</v>
      </c>
      <c r="C1766" s="1">
        <v>1</v>
      </c>
      <c r="D1766" s="1" t="s">
        <v>27</v>
      </c>
      <c r="E1766" s="1">
        <v>350812456</v>
      </c>
      <c r="F1766" t="s">
        <v>5599</v>
      </c>
      <c r="G1766" t="s">
        <v>5600</v>
      </c>
      <c r="H1766" t="s">
        <v>30</v>
      </c>
      <c r="I1766" t="s">
        <v>31</v>
      </c>
      <c r="J1766" t="s">
        <v>31</v>
      </c>
      <c r="K1766" t="s">
        <v>31</v>
      </c>
      <c r="L1766" t="s">
        <v>31</v>
      </c>
      <c r="M1766" t="s">
        <v>31</v>
      </c>
      <c r="N1766" t="s">
        <v>32</v>
      </c>
      <c r="O1766" t="s">
        <v>31</v>
      </c>
      <c r="P1766" t="s">
        <v>31</v>
      </c>
      <c r="Q1766" t="s">
        <v>31</v>
      </c>
      <c r="R1766" t="s">
        <v>31</v>
      </c>
      <c r="S1766" t="s">
        <v>32</v>
      </c>
      <c r="T1766" t="s">
        <v>121</v>
      </c>
      <c r="U1766" t="s">
        <v>57</v>
      </c>
      <c r="V1766" t="s">
        <v>40</v>
      </c>
      <c r="W1766" t="s">
        <v>41</v>
      </c>
      <c r="Y1766" t="s">
        <v>5601</v>
      </c>
      <c r="Z1766">
        <v>3177872364</v>
      </c>
      <c r="AA1766" t="s">
        <v>37</v>
      </c>
    </row>
    <row r="1767" spans="1:27">
      <c r="A1767" s="1">
        <v>22238</v>
      </c>
      <c r="B1767" s="9">
        <v>45972</v>
      </c>
      <c r="C1767" s="1">
        <v>1</v>
      </c>
      <c r="D1767" s="1" t="s">
        <v>27</v>
      </c>
      <c r="E1767" s="1">
        <v>1219594225</v>
      </c>
      <c r="F1767" t="s">
        <v>5602</v>
      </c>
      <c r="G1767" t="s">
        <v>5603</v>
      </c>
      <c r="H1767" t="s">
        <v>30</v>
      </c>
      <c r="I1767" t="s">
        <v>31</v>
      </c>
      <c r="J1767" t="s">
        <v>31</v>
      </c>
      <c r="K1767" t="s">
        <v>31</v>
      </c>
      <c r="L1767" t="s">
        <v>31</v>
      </c>
      <c r="M1767" t="s">
        <v>31</v>
      </c>
      <c r="N1767" t="s">
        <v>32</v>
      </c>
      <c r="O1767" t="s">
        <v>31</v>
      </c>
      <c r="P1767" t="s">
        <v>31</v>
      </c>
      <c r="Q1767" t="s">
        <v>31</v>
      </c>
      <c r="R1767" t="s">
        <v>31</v>
      </c>
      <c r="S1767" t="s">
        <v>32</v>
      </c>
      <c r="T1767" t="s">
        <v>80</v>
      </c>
      <c r="U1767" t="s">
        <v>57</v>
      </c>
      <c r="V1767" t="s">
        <v>40</v>
      </c>
      <c r="W1767" t="s">
        <v>41</v>
      </c>
      <c r="X1767" t="s">
        <v>5604</v>
      </c>
      <c r="Y1767" t="s">
        <v>5605</v>
      </c>
      <c r="Z1767">
        <v>3023880879</v>
      </c>
      <c r="AA1767" t="s">
        <v>37</v>
      </c>
    </row>
    <row r="1768" spans="1:27">
      <c r="A1768" s="1">
        <v>22239</v>
      </c>
      <c r="B1768" s="9">
        <v>45972</v>
      </c>
      <c r="C1768" s="1">
        <v>1</v>
      </c>
      <c r="D1768" s="1" t="s">
        <v>27</v>
      </c>
      <c r="E1768" s="1">
        <v>300024851</v>
      </c>
      <c r="F1768" t="s">
        <v>5606</v>
      </c>
      <c r="G1768" t="s">
        <v>5607</v>
      </c>
      <c r="H1768" t="s">
        <v>30</v>
      </c>
      <c r="I1768" t="s">
        <v>31</v>
      </c>
      <c r="J1768" t="s">
        <v>31</v>
      </c>
      <c r="K1768" t="s">
        <v>31</v>
      </c>
      <c r="L1768" t="s">
        <v>31</v>
      </c>
      <c r="M1768" t="s">
        <v>31</v>
      </c>
      <c r="N1768" t="s">
        <v>32</v>
      </c>
      <c r="O1768" t="s">
        <v>31</v>
      </c>
      <c r="P1768" t="s">
        <v>31</v>
      </c>
      <c r="Q1768" t="s">
        <v>31</v>
      </c>
      <c r="R1768" t="s">
        <v>31</v>
      </c>
      <c r="S1768" t="s">
        <v>32</v>
      </c>
      <c r="T1768" t="s">
        <v>170</v>
      </c>
      <c r="U1768" t="s">
        <v>57</v>
      </c>
      <c r="V1768" t="s">
        <v>40</v>
      </c>
      <c r="W1768" t="s">
        <v>41</v>
      </c>
      <c r="X1768" t="s">
        <v>66</v>
      </c>
      <c r="Y1768" t="s">
        <v>5608</v>
      </c>
      <c r="Z1768">
        <v>3143003890</v>
      </c>
      <c r="AA1768" t="s">
        <v>37</v>
      </c>
    </row>
    <row r="1769" spans="1:27">
      <c r="A1769" s="1">
        <v>22240</v>
      </c>
      <c r="B1769" s="9">
        <v>45972</v>
      </c>
      <c r="C1769" s="1">
        <v>1</v>
      </c>
      <c r="D1769" s="1" t="s">
        <v>27</v>
      </c>
      <c r="E1769" s="1">
        <v>616997803</v>
      </c>
      <c r="F1769" t="s">
        <v>5609</v>
      </c>
      <c r="G1769" t="s">
        <v>5610</v>
      </c>
      <c r="H1769" t="s">
        <v>111</v>
      </c>
      <c r="I1769" t="s">
        <v>31</v>
      </c>
      <c r="J1769" t="s">
        <v>31</v>
      </c>
      <c r="K1769" t="s">
        <v>31</v>
      </c>
      <c r="L1769" t="s">
        <v>31</v>
      </c>
      <c r="M1769" t="s">
        <v>31</v>
      </c>
      <c r="N1769" t="s">
        <v>32</v>
      </c>
      <c r="O1769" t="s">
        <v>31</v>
      </c>
      <c r="P1769" t="s">
        <v>31</v>
      </c>
      <c r="Q1769" t="s">
        <v>31</v>
      </c>
      <c r="R1769" t="s">
        <v>31</v>
      </c>
      <c r="S1769" t="s">
        <v>32</v>
      </c>
      <c r="T1769" t="s">
        <v>160</v>
      </c>
      <c r="U1769" t="s">
        <v>34</v>
      </c>
      <c r="V1769" t="s">
        <v>40</v>
      </c>
      <c r="W1769" t="s">
        <v>41</v>
      </c>
      <c r="Y1769" t="s">
        <v>5611</v>
      </c>
      <c r="Z1769">
        <v>3203200887</v>
      </c>
      <c r="AA1769" t="s">
        <v>37</v>
      </c>
    </row>
    <row r="1770" spans="1:27">
      <c r="A1770" s="1">
        <v>22241</v>
      </c>
      <c r="B1770" s="9">
        <v>45972</v>
      </c>
      <c r="C1770" s="1">
        <v>1</v>
      </c>
      <c r="D1770" s="1" t="s">
        <v>27</v>
      </c>
      <c r="E1770" s="1">
        <v>523309944</v>
      </c>
      <c r="F1770" t="s">
        <v>5612</v>
      </c>
      <c r="G1770" t="s">
        <v>5613</v>
      </c>
      <c r="H1770" t="s">
        <v>30</v>
      </c>
      <c r="I1770" t="s">
        <v>31</v>
      </c>
      <c r="J1770" t="s">
        <v>31</v>
      </c>
      <c r="K1770" t="s">
        <v>31</v>
      </c>
      <c r="L1770" t="s">
        <v>31</v>
      </c>
      <c r="M1770" t="s">
        <v>31</v>
      </c>
      <c r="N1770" t="s">
        <v>32</v>
      </c>
      <c r="O1770" t="s">
        <v>31</v>
      </c>
      <c r="P1770" t="s">
        <v>31</v>
      </c>
      <c r="Q1770" t="s">
        <v>31</v>
      </c>
      <c r="R1770" t="s">
        <v>31</v>
      </c>
      <c r="S1770" t="s">
        <v>32</v>
      </c>
      <c r="T1770" t="s">
        <v>80</v>
      </c>
      <c r="U1770" t="s">
        <v>57</v>
      </c>
      <c r="V1770" t="s">
        <v>40</v>
      </c>
      <c r="W1770" t="s">
        <v>41</v>
      </c>
      <c r="X1770" t="s">
        <v>5614</v>
      </c>
      <c r="Y1770" t="s">
        <v>5615</v>
      </c>
      <c r="Z1770">
        <v>3244556734</v>
      </c>
      <c r="AA1770" t="s">
        <v>37</v>
      </c>
    </row>
    <row r="1771" spans="1:27">
      <c r="A1771" s="1">
        <v>22242</v>
      </c>
      <c r="B1771" s="9">
        <v>45972</v>
      </c>
      <c r="C1771" s="1">
        <v>1</v>
      </c>
      <c r="D1771" s="1" t="s">
        <v>27</v>
      </c>
      <c r="E1771" s="1">
        <v>119166973</v>
      </c>
      <c r="F1771" t="s">
        <v>5616</v>
      </c>
      <c r="G1771" t="s">
        <v>5617</v>
      </c>
      <c r="H1771" t="s">
        <v>30</v>
      </c>
      <c r="I1771" t="s">
        <v>31</v>
      </c>
      <c r="J1771" t="s">
        <v>31</v>
      </c>
      <c r="K1771" t="s">
        <v>31</v>
      </c>
      <c r="L1771" t="s">
        <v>31</v>
      </c>
      <c r="M1771" t="s">
        <v>31</v>
      </c>
      <c r="N1771" t="s">
        <v>32</v>
      </c>
      <c r="O1771" t="s">
        <v>31</v>
      </c>
      <c r="P1771" t="s">
        <v>31</v>
      </c>
      <c r="Q1771" t="s">
        <v>31</v>
      </c>
      <c r="R1771" t="s">
        <v>31</v>
      </c>
      <c r="S1771" t="s">
        <v>32</v>
      </c>
      <c r="T1771" t="s">
        <v>80</v>
      </c>
      <c r="U1771" t="s">
        <v>57</v>
      </c>
      <c r="V1771" t="s">
        <v>40</v>
      </c>
      <c r="W1771" t="s">
        <v>41</v>
      </c>
      <c r="X1771" t="s">
        <v>84</v>
      </c>
      <c r="Y1771" t="s">
        <v>5618</v>
      </c>
      <c r="Z1771">
        <v>3227947281</v>
      </c>
      <c r="AA1771" t="s">
        <v>37</v>
      </c>
    </row>
    <row r="1772" spans="1:27">
      <c r="A1772" s="1">
        <v>22243</v>
      </c>
      <c r="B1772" s="9">
        <v>45972</v>
      </c>
      <c r="C1772" s="1">
        <v>1</v>
      </c>
      <c r="D1772" s="1" t="s">
        <v>27</v>
      </c>
      <c r="E1772" s="1">
        <v>1748216275</v>
      </c>
      <c r="F1772" t="s">
        <v>5619</v>
      </c>
      <c r="G1772" t="s">
        <v>5620</v>
      </c>
      <c r="H1772" t="s">
        <v>30</v>
      </c>
      <c r="I1772" t="s">
        <v>31</v>
      </c>
      <c r="J1772" t="s">
        <v>31</v>
      </c>
      <c r="K1772" t="s">
        <v>31</v>
      </c>
      <c r="L1772" t="s">
        <v>31</v>
      </c>
      <c r="M1772" t="s">
        <v>31</v>
      </c>
      <c r="N1772" t="s">
        <v>32</v>
      </c>
      <c r="O1772" t="s">
        <v>31</v>
      </c>
      <c r="P1772" t="s">
        <v>31</v>
      </c>
      <c r="Q1772" t="s">
        <v>31</v>
      </c>
      <c r="R1772" t="s">
        <v>31</v>
      </c>
      <c r="S1772" t="s">
        <v>32</v>
      </c>
      <c r="T1772" t="s">
        <v>99</v>
      </c>
      <c r="U1772" t="s">
        <v>57</v>
      </c>
      <c r="V1772" t="s">
        <v>40</v>
      </c>
      <c r="W1772" t="s">
        <v>41</v>
      </c>
      <c r="X1772" t="s">
        <v>174</v>
      </c>
      <c r="Y1772" t="s">
        <v>5621</v>
      </c>
      <c r="Z1772">
        <v>3144177789</v>
      </c>
      <c r="AA1772" t="s">
        <v>37</v>
      </c>
    </row>
    <row r="1773" spans="1:27">
      <c r="A1773" s="1">
        <v>22244</v>
      </c>
      <c r="B1773" s="9">
        <v>45972</v>
      </c>
      <c r="C1773" s="1">
        <v>1</v>
      </c>
      <c r="D1773" s="1" t="s">
        <v>27</v>
      </c>
      <c r="E1773" s="1">
        <v>453693322</v>
      </c>
      <c r="F1773" t="s">
        <v>5622</v>
      </c>
      <c r="G1773" t="s">
        <v>5623</v>
      </c>
      <c r="H1773" t="s">
        <v>111</v>
      </c>
      <c r="I1773" t="s">
        <v>31</v>
      </c>
      <c r="J1773" t="s">
        <v>31</v>
      </c>
      <c r="K1773" t="s">
        <v>31</v>
      </c>
      <c r="L1773" t="s">
        <v>31</v>
      </c>
      <c r="M1773" t="s">
        <v>31</v>
      </c>
      <c r="N1773" t="s">
        <v>32</v>
      </c>
      <c r="O1773" t="s">
        <v>31</v>
      </c>
      <c r="P1773" t="s">
        <v>31</v>
      </c>
      <c r="Q1773" t="s">
        <v>31</v>
      </c>
      <c r="R1773" t="s">
        <v>31</v>
      </c>
      <c r="S1773" t="s">
        <v>32</v>
      </c>
      <c r="T1773" t="s">
        <v>121</v>
      </c>
      <c r="U1773" t="s">
        <v>57</v>
      </c>
      <c r="V1773" t="s">
        <v>40</v>
      </c>
      <c r="W1773" t="s">
        <v>41</v>
      </c>
      <c r="Y1773" t="s">
        <v>5624</v>
      </c>
      <c r="Z1773" t="s">
        <v>5625</v>
      </c>
      <c r="AA1773" t="s">
        <v>37</v>
      </c>
    </row>
    <row r="1774" spans="1:27">
      <c r="A1774" s="1">
        <v>22245</v>
      </c>
      <c r="B1774" s="9">
        <v>45972</v>
      </c>
      <c r="C1774" s="1">
        <v>1</v>
      </c>
      <c r="D1774" s="1" t="s">
        <v>27</v>
      </c>
      <c r="E1774" s="1">
        <v>2119617737</v>
      </c>
      <c r="F1774" t="s">
        <v>5626</v>
      </c>
      <c r="G1774" t="s">
        <v>5627</v>
      </c>
      <c r="H1774" t="s">
        <v>30</v>
      </c>
      <c r="I1774" t="s">
        <v>31</v>
      </c>
      <c r="J1774" t="s">
        <v>31</v>
      </c>
      <c r="K1774" t="s">
        <v>31</v>
      </c>
      <c r="L1774" t="s">
        <v>31</v>
      </c>
      <c r="M1774" t="s">
        <v>31</v>
      </c>
      <c r="N1774" t="s">
        <v>32</v>
      </c>
      <c r="O1774" t="s">
        <v>31</v>
      </c>
      <c r="P1774" t="s">
        <v>31</v>
      </c>
      <c r="Q1774" t="s">
        <v>31</v>
      </c>
      <c r="R1774" t="s">
        <v>31</v>
      </c>
      <c r="S1774" t="s">
        <v>32</v>
      </c>
      <c r="T1774" t="s">
        <v>80</v>
      </c>
      <c r="U1774" t="s">
        <v>57</v>
      </c>
      <c r="V1774" t="s">
        <v>40</v>
      </c>
      <c r="W1774" t="s">
        <v>41</v>
      </c>
      <c r="X1774" t="s">
        <v>1570</v>
      </c>
      <c r="Y1774" t="s">
        <v>5628</v>
      </c>
      <c r="Z1774">
        <v>3226962967</v>
      </c>
      <c r="AA1774" t="s">
        <v>37</v>
      </c>
    </row>
    <row r="1775" spans="1:27">
      <c r="A1775" s="1">
        <v>22246</v>
      </c>
      <c r="B1775" s="9">
        <v>45972</v>
      </c>
      <c r="C1775" s="1">
        <v>1</v>
      </c>
      <c r="D1775" s="1" t="s">
        <v>27</v>
      </c>
      <c r="E1775" s="1">
        <v>1501147080</v>
      </c>
      <c r="F1775" t="s">
        <v>5629</v>
      </c>
      <c r="G1775" t="s">
        <v>5630</v>
      </c>
      <c r="H1775" t="s">
        <v>30</v>
      </c>
      <c r="I1775" t="s">
        <v>31</v>
      </c>
      <c r="J1775" t="s">
        <v>31</v>
      </c>
      <c r="K1775" t="s">
        <v>31</v>
      </c>
      <c r="L1775" t="s">
        <v>31</v>
      </c>
      <c r="M1775" t="s">
        <v>31</v>
      </c>
      <c r="N1775" t="s">
        <v>32</v>
      </c>
      <c r="O1775" t="s">
        <v>31</v>
      </c>
      <c r="P1775" t="s">
        <v>31</v>
      </c>
      <c r="Q1775" t="s">
        <v>31</v>
      </c>
      <c r="R1775" t="s">
        <v>31</v>
      </c>
      <c r="S1775" t="s">
        <v>32</v>
      </c>
      <c r="T1775" t="s">
        <v>118</v>
      </c>
      <c r="U1775" t="s">
        <v>34</v>
      </c>
      <c r="V1775" t="s">
        <v>40</v>
      </c>
      <c r="W1775" t="s">
        <v>41</v>
      </c>
      <c r="Y1775" t="s">
        <v>5631</v>
      </c>
      <c r="Z1775">
        <v>3112870754</v>
      </c>
      <c r="AA1775" t="s">
        <v>37</v>
      </c>
    </row>
    <row r="1776" spans="1:27">
      <c r="A1776" s="1">
        <v>22247</v>
      </c>
      <c r="B1776" s="9">
        <v>45972</v>
      </c>
      <c r="C1776" s="1">
        <v>1</v>
      </c>
      <c r="D1776" s="1" t="s">
        <v>27</v>
      </c>
      <c r="E1776" s="1">
        <v>1409396085</v>
      </c>
      <c r="F1776" t="s">
        <v>5632</v>
      </c>
      <c r="G1776" t="s">
        <v>5633</v>
      </c>
      <c r="H1776" t="s">
        <v>30</v>
      </c>
      <c r="I1776" t="s">
        <v>31</v>
      </c>
      <c r="J1776" t="s">
        <v>31</v>
      </c>
      <c r="K1776" t="s">
        <v>31</v>
      </c>
      <c r="L1776" t="s">
        <v>31</v>
      </c>
      <c r="M1776" t="s">
        <v>31</v>
      </c>
      <c r="N1776" t="s">
        <v>32</v>
      </c>
      <c r="O1776" t="s">
        <v>31</v>
      </c>
      <c r="P1776" t="s">
        <v>31</v>
      </c>
      <c r="Q1776" t="s">
        <v>31</v>
      </c>
      <c r="R1776" t="s">
        <v>31</v>
      </c>
      <c r="S1776" t="s">
        <v>32</v>
      </c>
      <c r="T1776" t="s">
        <v>80</v>
      </c>
      <c r="U1776" t="s">
        <v>34</v>
      </c>
      <c r="V1776" t="s">
        <v>40</v>
      </c>
      <c r="W1776" t="s">
        <v>35</v>
      </c>
      <c r="Y1776" t="s">
        <v>5634</v>
      </c>
      <c r="Z1776">
        <v>3241776572</v>
      </c>
      <c r="AA1776" t="s">
        <v>37</v>
      </c>
    </row>
    <row r="1777" spans="1:27">
      <c r="A1777" s="1">
        <v>22248</v>
      </c>
      <c r="B1777" s="9">
        <v>45972</v>
      </c>
      <c r="C1777" s="1">
        <v>1</v>
      </c>
      <c r="D1777" s="1" t="s">
        <v>27</v>
      </c>
      <c r="E1777" s="1">
        <v>406989003</v>
      </c>
      <c r="F1777" t="s">
        <v>5635</v>
      </c>
      <c r="G1777" t="s">
        <v>5636</v>
      </c>
      <c r="H1777" t="s">
        <v>30</v>
      </c>
      <c r="I1777" t="s">
        <v>31</v>
      </c>
      <c r="J1777" t="s">
        <v>31</v>
      </c>
      <c r="K1777" t="s">
        <v>31</v>
      </c>
      <c r="L1777" t="s">
        <v>31</v>
      </c>
      <c r="M1777" t="s">
        <v>31</v>
      </c>
      <c r="N1777" t="s">
        <v>32</v>
      </c>
      <c r="O1777" t="s">
        <v>31</v>
      </c>
      <c r="P1777" t="s">
        <v>31</v>
      </c>
      <c r="Q1777" t="s">
        <v>31</v>
      </c>
      <c r="R1777" t="s">
        <v>31</v>
      </c>
      <c r="S1777" t="s">
        <v>32</v>
      </c>
      <c r="T1777" t="s">
        <v>118</v>
      </c>
      <c r="U1777" t="s">
        <v>34</v>
      </c>
      <c r="V1777" t="s">
        <v>40</v>
      </c>
      <c r="W1777" t="s">
        <v>41</v>
      </c>
      <c r="Y1777" t="s">
        <v>5637</v>
      </c>
      <c r="Z1777">
        <v>3103242726</v>
      </c>
      <c r="AA1777" t="s">
        <v>37</v>
      </c>
    </row>
    <row r="1778" spans="1:27">
      <c r="A1778" s="1">
        <v>22249</v>
      </c>
      <c r="B1778" s="9">
        <v>45972</v>
      </c>
      <c r="C1778" s="1">
        <v>1</v>
      </c>
      <c r="D1778" s="1" t="s">
        <v>27</v>
      </c>
      <c r="E1778" s="1">
        <v>1054054431</v>
      </c>
      <c r="F1778" t="s">
        <v>5638</v>
      </c>
      <c r="G1778" t="s">
        <v>5639</v>
      </c>
      <c r="H1778" t="s">
        <v>30</v>
      </c>
      <c r="I1778" t="s">
        <v>31</v>
      </c>
      <c r="J1778" t="s">
        <v>31</v>
      </c>
      <c r="K1778" t="s">
        <v>31</v>
      </c>
      <c r="L1778" t="s">
        <v>31</v>
      </c>
      <c r="M1778" t="s">
        <v>31</v>
      </c>
      <c r="N1778" t="s">
        <v>32</v>
      </c>
      <c r="O1778" t="s">
        <v>31</v>
      </c>
      <c r="P1778" t="s">
        <v>31</v>
      </c>
      <c r="Q1778" t="s">
        <v>31</v>
      </c>
      <c r="R1778" t="s">
        <v>31</v>
      </c>
      <c r="S1778" t="s">
        <v>32</v>
      </c>
      <c r="T1778" t="s">
        <v>118</v>
      </c>
      <c r="U1778" t="s">
        <v>34</v>
      </c>
      <c r="V1778" t="s">
        <v>40</v>
      </c>
      <c r="W1778" t="s">
        <v>41</v>
      </c>
      <c r="Y1778" t="s">
        <v>5640</v>
      </c>
      <c r="Z1778">
        <v>3179627141</v>
      </c>
      <c r="AA1778" t="s">
        <v>37</v>
      </c>
    </row>
    <row r="1779" spans="1:27">
      <c r="A1779" s="1">
        <v>22250</v>
      </c>
      <c r="B1779" s="9">
        <v>45972</v>
      </c>
      <c r="C1779" s="1">
        <v>1</v>
      </c>
      <c r="D1779" s="1" t="s">
        <v>27</v>
      </c>
      <c r="E1779" s="1">
        <v>56451992</v>
      </c>
      <c r="F1779" t="s">
        <v>5641</v>
      </c>
      <c r="G1779" t="s">
        <v>5642</v>
      </c>
      <c r="H1779" t="s">
        <v>111</v>
      </c>
      <c r="I1779" t="s">
        <v>31</v>
      </c>
      <c r="J1779" t="s">
        <v>31</v>
      </c>
      <c r="K1779" t="s">
        <v>31</v>
      </c>
      <c r="L1779" t="s">
        <v>31</v>
      </c>
      <c r="M1779" t="s">
        <v>31</v>
      </c>
      <c r="N1779" t="s">
        <v>32</v>
      </c>
      <c r="O1779" t="s">
        <v>31</v>
      </c>
      <c r="P1779" t="s">
        <v>31</v>
      </c>
      <c r="Q1779" t="s">
        <v>31</v>
      </c>
      <c r="R1779" t="s">
        <v>31</v>
      </c>
      <c r="S1779" t="s">
        <v>32</v>
      </c>
      <c r="T1779" t="s">
        <v>104</v>
      </c>
      <c r="U1779" t="s">
        <v>57</v>
      </c>
      <c r="V1779" t="s">
        <v>40</v>
      </c>
      <c r="W1779" t="s">
        <v>41</v>
      </c>
      <c r="X1779" t="s">
        <v>381</v>
      </c>
      <c r="Y1779" t="s">
        <v>5643</v>
      </c>
      <c r="Z1779">
        <v>3227321489</v>
      </c>
      <c r="AA1779" t="s">
        <v>37</v>
      </c>
    </row>
    <row r="1780" spans="1:27">
      <c r="A1780" s="1">
        <v>22251</v>
      </c>
      <c r="B1780" s="9">
        <v>45972</v>
      </c>
      <c r="C1780" s="1">
        <v>1</v>
      </c>
      <c r="D1780" s="1" t="s">
        <v>27</v>
      </c>
      <c r="E1780" s="1">
        <v>1880553871</v>
      </c>
      <c r="F1780" t="s">
        <v>5644</v>
      </c>
      <c r="G1780" t="s">
        <v>5645</v>
      </c>
      <c r="H1780" t="s">
        <v>30</v>
      </c>
      <c r="I1780" t="s">
        <v>31</v>
      </c>
      <c r="J1780" t="s">
        <v>31</v>
      </c>
      <c r="K1780" t="s">
        <v>31</v>
      </c>
      <c r="L1780" t="s">
        <v>31</v>
      </c>
      <c r="M1780" t="s">
        <v>31</v>
      </c>
      <c r="N1780" t="s">
        <v>32</v>
      </c>
      <c r="O1780" t="s">
        <v>31</v>
      </c>
      <c r="P1780" t="s">
        <v>31</v>
      </c>
      <c r="Q1780" t="s">
        <v>31</v>
      </c>
      <c r="R1780" t="s">
        <v>31</v>
      </c>
      <c r="S1780" t="s">
        <v>32</v>
      </c>
      <c r="T1780" t="s">
        <v>91</v>
      </c>
      <c r="U1780" t="s">
        <v>57</v>
      </c>
      <c r="V1780" t="s">
        <v>40</v>
      </c>
      <c r="W1780" t="s">
        <v>41</v>
      </c>
      <c r="X1780" t="s">
        <v>276</v>
      </c>
      <c r="Y1780" t="s">
        <v>5646</v>
      </c>
      <c r="Z1780">
        <v>3005414412</v>
      </c>
      <c r="AA1780" t="s">
        <v>37</v>
      </c>
    </row>
    <row r="1781" spans="1:27">
      <c r="A1781" s="1">
        <v>22252</v>
      </c>
      <c r="B1781" s="9">
        <v>45972</v>
      </c>
      <c r="C1781" s="1">
        <v>1</v>
      </c>
      <c r="D1781" s="1" t="s">
        <v>27</v>
      </c>
      <c r="E1781" s="1">
        <v>1750854705</v>
      </c>
      <c r="F1781" t="s">
        <v>5647</v>
      </c>
      <c r="G1781" t="s">
        <v>5648</v>
      </c>
      <c r="H1781" t="s">
        <v>30</v>
      </c>
      <c r="I1781" t="s">
        <v>31</v>
      </c>
      <c r="J1781" t="s">
        <v>31</v>
      </c>
      <c r="K1781" t="s">
        <v>31</v>
      </c>
      <c r="L1781" t="s">
        <v>31</v>
      </c>
      <c r="M1781" t="s">
        <v>31</v>
      </c>
      <c r="N1781" t="s">
        <v>32</v>
      </c>
      <c r="O1781" t="s">
        <v>31</v>
      </c>
      <c r="P1781" t="s">
        <v>31</v>
      </c>
      <c r="Q1781" t="s">
        <v>31</v>
      </c>
      <c r="R1781" t="s">
        <v>31</v>
      </c>
      <c r="S1781" t="s">
        <v>32</v>
      </c>
      <c r="T1781" t="s">
        <v>104</v>
      </c>
      <c r="U1781" t="s">
        <v>57</v>
      </c>
      <c r="V1781" t="s">
        <v>40</v>
      </c>
      <c r="W1781" t="s">
        <v>41</v>
      </c>
      <c r="X1781" t="s">
        <v>381</v>
      </c>
      <c r="Y1781" t="s">
        <v>5649</v>
      </c>
      <c r="Z1781">
        <v>3213218645</v>
      </c>
      <c r="AA1781" t="s">
        <v>37</v>
      </c>
    </row>
    <row r="1782" spans="1:27">
      <c r="A1782" s="1">
        <v>22253</v>
      </c>
      <c r="B1782" s="9">
        <v>45972</v>
      </c>
      <c r="C1782" s="1">
        <v>1</v>
      </c>
      <c r="D1782" s="1" t="s">
        <v>27</v>
      </c>
      <c r="E1782" s="1">
        <v>2024248201</v>
      </c>
      <c r="F1782" t="s">
        <v>5650</v>
      </c>
      <c r="G1782" t="s">
        <v>5651</v>
      </c>
      <c r="H1782" t="s">
        <v>30</v>
      </c>
      <c r="I1782" t="s">
        <v>31</v>
      </c>
      <c r="J1782" t="s">
        <v>31</v>
      </c>
      <c r="K1782" t="s">
        <v>31</v>
      </c>
      <c r="L1782" t="s">
        <v>31</v>
      </c>
      <c r="M1782" t="s">
        <v>31</v>
      </c>
      <c r="N1782" t="s">
        <v>32</v>
      </c>
      <c r="O1782" t="s">
        <v>31</v>
      </c>
      <c r="P1782" t="s">
        <v>31</v>
      </c>
      <c r="Q1782" t="s">
        <v>31</v>
      </c>
      <c r="R1782" t="s">
        <v>31</v>
      </c>
      <c r="S1782" t="s">
        <v>32</v>
      </c>
      <c r="T1782" t="s">
        <v>121</v>
      </c>
      <c r="U1782" t="s">
        <v>57</v>
      </c>
      <c r="V1782" t="s">
        <v>40</v>
      </c>
      <c r="W1782" t="s">
        <v>41</v>
      </c>
      <c r="Y1782" t="s">
        <v>5652</v>
      </c>
      <c r="Z1782">
        <v>3143079520</v>
      </c>
      <c r="AA1782" t="s">
        <v>37</v>
      </c>
    </row>
    <row r="1783" spans="1:27">
      <c r="A1783" s="1">
        <v>22254</v>
      </c>
      <c r="B1783" s="9">
        <v>45972</v>
      </c>
      <c r="C1783" s="1">
        <v>1</v>
      </c>
      <c r="D1783" s="1" t="s">
        <v>27</v>
      </c>
      <c r="E1783" s="1">
        <v>66771362</v>
      </c>
      <c r="F1783" t="s">
        <v>5653</v>
      </c>
      <c r="G1783" t="s">
        <v>5654</v>
      </c>
      <c r="H1783" t="s">
        <v>30</v>
      </c>
      <c r="I1783" t="s">
        <v>31</v>
      </c>
      <c r="J1783" t="s">
        <v>31</v>
      </c>
      <c r="K1783" t="s">
        <v>31</v>
      </c>
      <c r="L1783" t="s">
        <v>31</v>
      </c>
      <c r="M1783" t="s">
        <v>31</v>
      </c>
      <c r="N1783" t="s">
        <v>32</v>
      </c>
      <c r="O1783" t="s">
        <v>31</v>
      </c>
      <c r="P1783" t="s">
        <v>31</v>
      </c>
      <c r="Q1783" t="s">
        <v>31</v>
      </c>
      <c r="R1783" t="s">
        <v>31</v>
      </c>
      <c r="S1783" t="s">
        <v>32</v>
      </c>
      <c r="T1783" t="s">
        <v>104</v>
      </c>
      <c r="U1783" t="s">
        <v>57</v>
      </c>
      <c r="V1783" t="s">
        <v>40</v>
      </c>
      <c r="W1783" t="s">
        <v>41</v>
      </c>
      <c r="X1783" t="s">
        <v>381</v>
      </c>
      <c r="Y1783" t="s">
        <v>5655</v>
      </c>
      <c r="Z1783">
        <v>0</v>
      </c>
      <c r="AA1783" t="s">
        <v>37</v>
      </c>
    </row>
    <row r="1784" spans="1:27">
      <c r="A1784" s="1">
        <v>22255</v>
      </c>
      <c r="B1784" s="9">
        <v>45972</v>
      </c>
      <c r="C1784" s="1">
        <v>1</v>
      </c>
      <c r="D1784" s="1" t="s">
        <v>27</v>
      </c>
      <c r="E1784" s="1">
        <v>628325089</v>
      </c>
      <c r="F1784" t="s">
        <v>5656</v>
      </c>
      <c r="G1784" t="s">
        <v>5657</v>
      </c>
      <c r="H1784" t="s">
        <v>30</v>
      </c>
      <c r="I1784" t="s">
        <v>31</v>
      </c>
      <c r="J1784" t="s">
        <v>31</v>
      </c>
      <c r="K1784" t="s">
        <v>31</v>
      </c>
      <c r="L1784" t="s">
        <v>31</v>
      </c>
      <c r="M1784" t="s">
        <v>31</v>
      </c>
      <c r="N1784" t="s">
        <v>32</v>
      </c>
      <c r="O1784" t="s">
        <v>31</v>
      </c>
      <c r="P1784" t="s">
        <v>31</v>
      </c>
      <c r="Q1784" t="s">
        <v>31</v>
      </c>
      <c r="R1784" t="s">
        <v>31</v>
      </c>
      <c r="S1784" t="s">
        <v>32</v>
      </c>
      <c r="T1784" t="s">
        <v>80</v>
      </c>
      <c r="U1784" t="s">
        <v>57</v>
      </c>
      <c r="V1784" t="s">
        <v>40</v>
      </c>
      <c r="W1784" t="s">
        <v>41</v>
      </c>
      <c r="X1784" t="s">
        <v>5658</v>
      </c>
      <c r="Y1784" t="s">
        <v>5659</v>
      </c>
      <c r="Z1784">
        <v>3177921091</v>
      </c>
      <c r="AA1784" t="s">
        <v>37</v>
      </c>
    </row>
    <row r="1785" spans="1:27">
      <c r="A1785" s="1">
        <v>22256</v>
      </c>
      <c r="B1785" s="9">
        <v>45972</v>
      </c>
      <c r="C1785" s="1">
        <v>1</v>
      </c>
      <c r="D1785" s="1" t="s">
        <v>27</v>
      </c>
      <c r="E1785" s="1">
        <v>875253981</v>
      </c>
      <c r="F1785" t="s">
        <v>5660</v>
      </c>
      <c r="G1785" t="s">
        <v>5661</v>
      </c>
      <c r="H1785" t="s">
        <v>30</v>
      </c>
      <c r="I1785" t="s">
        <v>31</v>
      </c>
      <c r="J1785" t="s">
        <v>31</v>
      </c>
      <c r="K1785" t="s">
        <v>31</v>
      </c>
      <c r="L1785" t="s">
        <v>31</v>
      </c>
      <c r="M1785" t="s">
        <v>31</v>
      </c>
      <c r="N1785" t="s">
        <v>32</v>
      </c>
      <c r="O1785" t="s">
        <v>31</v>
      </c>
      <c r="P1785" t="s">
        <v>31</v>
      </c>
      <c r="Q1785" t="s">
        <v>31</v>
      </c>
      <c r="R1785" t="s">
        <v>31</v>
      </c>
      <c r="S1785" t="s">
        <v>32</v>
      </c>
      <c r="T1785" t="s">
        <v>99</v>
      </c>
      <c r="U1785" t="s">
        <v>57</v>
      </c>
      <c r="V1785" t="s">
        <v>40</v>
      </c>
      <c r="W1785" t="s">
        <v>41</v>
      </c>
      <c r="X1785" t="s">
        <v>66</v>
      </c>
      <c r="Y1785" t="s">
        <v>5662</v>
      </c>
      <c r="Z1785">
        <v>3112459466</v>
      </c>
      <c r="AA1785" t="s">
        <v>37</v>
      </c>
    </row>
    <row r="1786" spans="1:27">
      <c r="A1786" s="1">
        <v>22257</v>
      </c>
      <c r="B1786" s="9">
        <v>45972</v>
      </c>
      <c r="C1786" s="1">
        <v>1</v>
      </c>
      <c r="D1786" s="1" t="s">
        <v>27</v>
      </c>
      <c r="E1786" s="1">
        <v>2138621953</v>
      </c>
      <c r="F1786" t="s">
        <v>5663</v>
      </c>
      <c r="G1786" t="s">
        <v>5664</v>
      </c>
      <c r="H1786" t="s">
        <v>30</v>
      </c>
      <c r="I1786" t="s">
        <v>31</v>
      </c>
      <c r="J1786" t="s">
        <v>31</v>
      </c>
      <c r="K1786" t="s">
        <v>31</v>
      </c>
      <c r="L1786" t="s">
        <v>31</v>
      </c>
      <c r="M1786" t="s">
        <v>31</v>
      </c>
      <c r="N1786" t="s">
        <v>32</v>
      </c>
      <c r="O1786" t="s">
        <v>31</v>
      </c>
      <c r="P1786" t="s">
        <v>31</v>
      </c>
      <c r="Q1786" t="s">
        <v>31</v>
      </c>
      <c r="R1786" t="s">
        <v>31</v>
      </c>
      <c r="S1786" t="s">
        <v>32</v>
      </c>
      <c r="T1786" t="s">
        <v>147</v>
      </c>
      <c r="U1786" t="s">
        <v>57</v>
      </c>
      <c r="V1786" t="s">
        <v>40</v>
      </c>
      <c r="W1786" t="s">
        <v>41</v>
      </c>
      <c r="X1786" t="s">
        <v>31</v>
      </c>
      <c r="Y1786" t="s">
        <v>5665</v>
      </c>
      <c r="Z1786">
        <v>3107544646</v>
      </c>
      <c r="AA1786" t="s">
        <v>37</v>
      </c>
    </row>
    <row r="1787" spans="1:27">
      <c r="A1787" s="1">
        <v>22258</v>
      </c>
      <c r="B1787" s="9">
        <v>45972</v>
      </c>
      <c r="C1787" s="1">
        <v>1</v>
      </c>
      <c r="D1787" s="1" t="s">
        <v>27</v>
      </c>
      <c r="E1787" s="1">
        <v>1865276954</v>
      </c>
      <c r="F1787" t="s">
        <v>5666</v>
      </c>
      <c r="G1787" t="s">
        <v>5667</v>
      </c>
      <c r="H1787" t="s">
        <v>30</v>
      </c>
      <c r="I1787" t="s">
        <v>32</v>
      </c>
      <c r="J1787" t="s">
        <v>31</v>
      </c>
      <c r="K1787" t="s">
        <v>31</v>
      </c>
      <c r="L1787" t="s">
        <v>31</v>
      </c>
      <c r="M1787" t="s">
        <v>31</v>
      </c>
      <c r="N1787" t="s">
        <v>31</v>
      </c>
      <c r="O1787" t="s">
        <v>32</v>
      </c>
      <c r="P1787" t="s">
        <v>31</v>
      </c>
      <c r="Q1787" t="s">
        <v>31</v>
      </c>
      <c r="R1787" t="s">
        <v>31</v>
      </c>
      <c r="S1787" t="s">
        <v>31</v>
      </c>
      <c r="T1787" t="s">
        <v>128</v>
      </c>
      <c r="U1787" t="s">
        <v>34</v>
      </c>
      <c r="V1787" t="s">
        <v>40</v>
      </c>
      <c r="W1787" t="s">
        <v>41</v>
      </c>
      <c r="X1787" t="s">
        <v>174</v>
      </c>
      <c r="Y1787" t="s">
        <v>5668</v>
      </c>
      <c r="Z1787">
        <v>3209586725</v>
      </c>
      <c r="AA1787" t="s">
        <v>37</v>
      </c>
    </row>
    <row r="1788" spans="1:27">
      <c r="A1788" s="1">
        <v>22259</v>
      </c>
      <c r="B1788" s="9">
        <v>45972</v>
      </c>
      <c r="C1788" s="1">
        <v>1</v>
      </c>
      <c r="D1788" s="1" t="s">
        <v>27</v>
      </c>
      <c r="E1788" s="1">
        <v>941575431</v>
      </c>
      <c r="F1788" t="s">
        <v>5669</v>
      </c>
      <c r="G1788" t="s">
        <v>5670</v>
      </c>
      <c r="H1788" t="s">
        <v>30</v>
      </c>
      <c r="I1788" t="s">
        <v>31</v>
      </c>
      <c r="J1788" t="s">
        <v>31</v>
      </c>
      <c r="K1788" t="s">
        <v>31</v>
      </c>
      <c r="L1788" t="s">
        <v>31</v>
      </c>
      <c r="M1788" t="s">
        <v>31</v>
      </c>
      <c r="N1788" t="s">
        <v>32</v>
      </c>
      <c r="O1788" t="s">
        <v>31</v>
      </c>
      <c r="P1788" t="s">
        <v>31</v>
      </c>
      <c r="Q1788" t="s">
        <v>31</v>
      </c>
      <c r="R1788" t="s">
        <v>31</v>
      </c>
      <c r="S1788" t="s">
        <v>32</v>
      </c>
      <c r="T1788" t="s">
        <v>147</v>
      </c>
      <c r="U1788" t="s">
        <v>57</v>
      </c>
      <c r="V1788" t="s">
        <v>40</v>
      </c>
      <c r="W1788" t="s">
        <v>41</v>
      </c>
      <c r="X1788" t="s">
        <v>31</v>
      </c>
      <c r="Y1788" t="s">
        <v>5671</v>
      </c>
      <c r="Z1788">
        <v>3168171026</v>
      </c>
      <c r="AA1788" t="s">
        <v>37</v>
      </c>
    </row>
    <row r="1789" spans="1:27">
      <c r="A1789" s="1">
        <v>22260</v>
      </c>
      <c r="B1789" s="9">
        <v>45972</v>
      </c>
      <c r="C1789" s="1">
        <v>1</v>
      </c>
      <c r="D1789" s="1" t="s">
        <v>27</v>
      </c>
      <c r="E1789" s="1">
        <v>626393659</v>
      </c>
      <c r="F1789" t="s">
        <v>5672</v>
      </c>
      <c r="G1789" t="s">
        <v>5673</v>
      </c>
      <c r="H1789" t="s">
        <v>111</v>
      </c>
      <c r="I1789" t="s">
        <v>31</v>
      </c>
      <c r="J1789" t="s">
        <v>31</v>
      </c>
      <c r="K1789" t="s">
        <v>31</v>
      </c>
      <c r="L1789" t="s">
        <v>31</v>
      </c>
      <c r="M1789" t="s">
        <v>31</v>
      </c>
      <c r="N1789" t="s">
        <v>32</v>
      </c>
      <c r="O1789" t="s">
        <v>31</v>
      </c>
      <c r="P1789" t="s">
        <v>31</v>
      </c>
      <c r="Q1789" t="s">
        <v>31</v>
      </c>
      <c r="R1789" t="s">
        <v>31</v>
      </c>
      <c r="S1789" t="s">
        <v>32</v>
      </c>
      <c r="T1789" t="s">
        <v>91</v>
      </c>
      <c r="U1789" t="s">
        <v>34</v>
      </c>
      <c r="V1789" t="s">
        <v>40</v>
      </c>
      <c r="W1789" t="s">
        <v>41</v>
      </c>
      <c r="X1789" t="s">
        <v>276</v>
      </c>
      <c r="Y1789" t="s">
        <v>5674</v>
      </c>
      <c r="Z1789">
        <v>3227394392</v>
      </c>
      <c r="AA1789" t="s">
        <v>37</v>
      </c>
    </row>
    <row r="1790" spans="1:27">
      <c r="A1790" s="1">
        <v>22261</v>
      </c>
      <c r="B1790" s="9">
        <v>45972</v>
      </c>
      <c r="C1790" s="1">
        <v>1</v>
      </c>
      <c r="D1790" s="1" t="s">
        <v>27</v>
      </c>
      <c r="E1790" s="1">
        <v>1785423268</v>
      </c>
      <c r="F1790" t="s">
        <v>5675</v>
      </c>
      <c r="G1790" t="s">
        <v>5676</v>
      </c>
      <c r="H1790" t="s">
        <v>30</v>
      </c>
      <c r="I1790" t="s">
        <v>31</v>
      </c>
      <c r="J1790" t="s">
        <v>31</v>
      </c>
      <c r="K1790" t="s">
        <v>31</v>
      </c>
      <c r="L1790" t="s">
        <v>31</v>
      </c>
      <c r="M1790" t="s">
        <v>31</v>
      </c>
      <c r="N1790" t="s">
        <v>32</v>
      </c>
      <c r="O1790" t="s">
        <v>31</v>
      </c>
      <c r="P1790" t="s">
        <v>31</v>
      </c>
      <c r="Q1790" t="s">
        <v>31</v>
      </c>
      <c r="R1790" t="s">
        <v>31</v>
      </c>
      <c r="S1790" t="s">
        <v>32</v>
      </c>
      <c r="T1790" t="s">
        <v>141</v>
      </c>
      <c r="U1790" t="s">
        <v>34</v>
      </c>
      <c r="V1790" t="s">
        <v>40</v>
      </c>
      <c r="W1790" t="s">
        <v>41</v>
      </c>
      <c r="X1790" t="s">
        <v>5677</v>
      </c>
      <c r="Y1790" t="s">
        <v>5678</v>
      </c>
      <c r="Z1790">
        <v>3118516241</v>
      </c>
      <c r="AA1790" t="s">
        <v>37</v>
      </c>
    </row>
    <row r="1791" spans="1:27">
      <c r="A1791" s="1">
        <v>22262</v>
      </c>
      <c r="B1791" s="9">
        <v>45972</v>
      </c>
      <c r="C1791" s="1">
        <v>1</v>
      </c>
      <c r="D1791" s="1" t="s">
        <v>27</v>
      </c>
      <c r="E1791" s="1">
        <v>663985358</v>
      </c>
      <c r="F1791" t="s">
        <v>5679</v>
      </c>
      <c r="G1791" t="s">
        <v>5680</v>
      </c>
      <c r="H1791" t="s">
        <v>30</v>
      </c>
      <c r="I1791" t="s">
        <v>31</v>
      </c>
      <c r="J1791" t="s">
        <v>31</v>
      </c>
      <c r="K1791" t="s">
        <v>31</v>
      </c>
      <c r="L1791" t="s">
        <v>31</v>
      </c>
      <c r="M1791" t="s">
        <v>31</v>
      </c>
      <c r="N1791" t="s">
        <v>32</v>
      </c>
      <c r="O1791" t="s">
        <v>31</v>
      </c>
      <c r="P1791" t="s">
        <v>31</v>
      </c>
      <c r="Q1791" t="s">
        <v>31</v>
      </c>
      <c r="R1791" t="s">
        <v>31</v>
      </c>
      <c r="S1791" t="s">
        <v>32</v>
      </c>
      <c r="T1791" t="s">
        <v>96</v>
      </c>
      <c r="U1791" t="s">
        <v>57</v>
      </c>
      <c r="V1791" t="s">
        <v>40</v>
      </c>
      <c r="W1791" t="s">
        <v>41</v>
      </c>
      <c r="X1791" t="s">
        <v>220</v>
      </c>
      <c r="Y1791" t="s">
        <v>5681</v>
      </c>
      <c r="Z1791">
        <v>3212386038</v>
      </c>
      <c r="AA1791" t="s">
        <v>37</v>
      </c>
    </row>
    <row r="1792" spans="1:27">
      <c r="A1792" s="1">
        <v>22263</v>
      </c>
      <c r="B1792" s="9">
        <v>45972</v>
      </c>
      <c r="C1792" s="1">
        <v>1</v>
      </c>
      <c r="D1792" s="1" t="s">
        <v>27</v>
      </c>
      <c r="E1792" s="1">
        <v>221526221</v>
      </c>
      <c r="F1792" t="s">
        <v>5682</v>
      </c>
      <c r="G1792" t="s">
        <v>5683</v>
      </c>
      <c r="H1792" t="s">
        <v>111</v>
      </c>
      <c r="I1792" t="s">
        <v>31</v>
      </c>
      <c r="J1792" t="s">
        <v>31</v>
      </c>
      <c r="K1792" t="s">
        <v>31</v>
      </c>
      <c r="L1792" t="s">
        <v>31</v>
      </c>
      <c r="M1792" t="s">
        <v>31</v>
      </c>
      <c r="N1792" t="s">
        <v>32</v>
      </c>
      <c r="O1792" t="s">
        <v>31</v>
      </c>
      <c r="P1792" t="s">
        <v>31</v>
      </c>
      <c r="Q1792" t="s">
        <v>31</v>
      </c>
      <c r="R1792" t="s">
        <v>31</v>
      </c>
      <c r="S1792" t="s">
        <v>32</v>
      </c>
      <c r="T1792" t="s">
        <v>104</v>
      </c>
      <c r="U1792" t="s">
        <v>57</v>
      </c>
      <c r="V1792" t="s">
        <v>40</v>
      </c>
      <c r="W1792" t="s">
        <v>41</v>
      </c>
      <c r="X1792" t="s">
        <v>381</v>
      </c>
      <c r="Y1792" t="s">
        <v>5684</v>
      </c>
      <c r="Z1792">
        <v>3227438561</v>
      </c>
      <c r="AA1792" t="s">
        <v>37</v>
      </c>
    </row>
    <row r="1793" spans="1:27">
      <c r="A1793" s="1">
        <v>22264</v>
      </c>
      <c r="B1793" s="9">
        <v>45972</v>
      </c>
      <c r="C1793" s="1">
        <v>1</v>
      </c>
      <c r="D1793" s="1" t="s">
        <v>27</v>
      </c>
      <c r="E1793" s="1">
        <v>1732963462</v>
      </c>
      <c r="F1793" t="s">
        <v>5685</v>
      </c>
      <c r="G1793" t="s">
        <v>5686</v>
      </c>
      <c r="H1793" t="s">
        <v>30</v>
      </c>
      <c r="I1793" t="s">
        <v>31</v>
      </c>
      <c r="J1793" t="s">
        <v>31</v>
      </c>
      <c r="K1793" t="s">
        <v>31</v>
      </c>
      <c r="L1793" t="s">
        <v>31</v>
      </c>
      <c r="M1793" t="s">
        <v>31</v>
      </c>
      <c r="N1793" t="s">
        <v>32</v>
      </c>
      <c r="O1793" t="s">
        <v>31</v>
      </c>
      <c r="P1793" t="s">
        <v>31</v>
      </c>
      <c r="Q1793" t="s">
        <v>31</v>
      </c>
      <c r="R1793" t="s">
        <v>31</v>
      </c>
      <c r="S1793" t="s">
        <v>32</v>
      </c>
      <c r="T1793" t="s">
        <v>96</v>
      </c>
      <c r="U1793" t="s">
        <v>57</v>
      </c>
      <c r="V1793" t="s">
        <v>40</v>
      </c>
      <c r="W1793" t="s">
        <v>41</v>
      </c>
      <c r="X1793" t="s">
        <v>220</v>
      </c>
      <c r="Y1793" t="s">
        <v>5687</v>
      </c>
      <c r="Z1793">
        <v>3183909841</v>
      </c>
      <c r="AA1793" t="s">
        <v>37</v>
      </c>
    </row>
    <row r="1794" spans="1:27">
      <c r="A1794" s="1">
        <v>22265</v>
      </c>
      <c r="B1794" s="9">
        <v>45972</v>
      </c>
      <c r="C1794" s="1">
        <v>1</v>
      </c>
      <c r="D1794" s="1" t="s">
        <v>27</v>
      </c>
      <c r="E1794" s="1">
        <v>1901062373</v>
      </c>
      <c r="F1794" t="s">
        <v>5688</v>
      </c>
      <c r="G1794" t="s">
        <v>5689</v>
      </c>
      <c r="H1794" t="s">
        <v>30</v>
      </c>
      <c r="I1794" t="s">
        <v>31</v>
      </c>
      <c r="J1794" t="s">
        <v>31</v>
      </c>
      <c r="K1794" t="s">
        <v>31</v>
      </c>
      <c r="L1794" t="s">
        <v>31</v>
      </c>
      <c r="M1794" t="s">
        <v>31</v>
      </c>
      <c r="N1794" t="s">
        <v>32</v>
      </c>
      <c r="O1794" t="s">
        <v>31</v>
      </c>
      <c r="P1794" t="s">
        <v>31</v>
      </c>
      <c r="Q1794" t="s">
        <v>31</v>
      </c>
      <c r="R1794" t="s">
        <v>31</v>
      </c>
      <c r="S1794" t="s">
        <v>32</v>
      </c>
      <c r="T1794" t="s">
        <v>96</v>
      </c>
      <c r="U1794" t="s">
        <v>57</v>
      </c>
      <c r="V1794" t="s">
        <v>40</v>
      </c>
      <c r="W1794" t="s">
        <v>41</v>
      </c>
      <c r="X1794" t="s">
        <v>220</v>
      </c>
      <c r="Y1794" t="s">
        <v>5690</v>
      </c>
      <c r="Z1794">
        <v>3228838746</v>
      </c>
      <c r="AA1794" t="s">
        <v>37</v>
      </c>
    </row>
    <row r="1795" spans="1:27">
      <c r="A1795" s="1">
        <v>22266</v>
      </c>
      <c r="B1795" s="9">
        <v>45972</v>
      </c>
      <c r="C1795" s="1">
        <v>1</v>
      </c>
      <c r="D1795" s="1" t="s">
        <v>27</v>
      </c>
      <c r="E1795" s="1">
        <v>1908610036</v>
      </c>
      <c r="F1795" t="s">
        <v>5691</v>
      </c>
      <c r="G1795" t="s">
        <v>5692</v>
      </c>
      <c r="H1795" t="s">
        <v>30</v>
      </c>
      <c r="I1795" t="s">
        <v>31</v>
      </c>
      <c r="J1795" t="s">
        <v>31</v>
      </c>
      <c r="K1795" t="s">
        <v>31</v>
      </c>
      <c r="L1795" t="s">
        <v>31</v>
      </c>
      <c r="M1795" t="s">
        <v>31</v>
      </c>
      <c r="N1795" t="s">
        <v>32</v>
      </c>
      <c r="O1795" t="s">
        <v>31</v>
      </c>
      <c r="P1795" t="s">
        <v>31</v>
      </c>
      <c r="Q1795" t="s">
        <v>31</v>
      </c>
      <c r="R1795" t="s">
        <v>31</v>
      </c>
      <c r="S1795" t="s">
        <v>32</v>
      </c>
      <c r="T1795" t="s">
        <v>96</v>
      </c>
      <c r="U1795" t="s">
        <v>57</v>
      </c>
      <c r="V1795" t="s">
        <v>40</v>
      </c>
      <c r="W1795" t="s">
        <v>41</v>
      </c>
      <c r="X1795" t="s">
        <v>220</v>
      </c>
      <c r="Y1795" t="s">
        <v>3305</v>
      </c>
      <c r="Z1795">
        <v>3196635732</v>
      </c>
      <c r="AA1795" t="s">
        <v>37</v>
      </c>
    </row>
    <row r="1796" spans="1:27">
      <c r="A1796" s="1">
        <v>22267</v>
      </c>
      <c r="B1796" s="9">
        <v>45972</v>
      </c>
      <c r="C1796" s="1">
        <v>1</v>
      </c>
      <c r="D1796" s="1" t="s">
        <v>27</v>
      </c>
      <c r="E1796" s="1">
        <v>668700153</v>
      </c>
      <c r="F1796" t="s">
        <v>5693</v>
      </c>
      <c r="G1796" t="s">
        <v>5694</v>
      </c>
      <c r="H1796" t="s">
        <v>111</v>
      </c>
      <c r="I1796" t="s">
        <v>31</v>
      </c>
      <c r="J1796" t="s">
        <v>31</v>
      </c>
      <c r="K1796" t="s">
        <v>31</v>
      </c>
      <c r="L1796" t="s">
        <v>31</v>
      </c>
      <c r="M1796" t="s">
        <v>31</v>
      </c>
      <c r="N1796" t="s">
        <v>32</v>
      </c>
      <c r="O1796" t="s">
        <v>31</v>
      </c>
      <c r="P1796" t="s">
        <v>31</v>
      </c>
      <c r="Q1796" t="s">
        <v>31</v>
      </c>
      <c r="R1796" t="s">
        <v>31</v>
      </c>
      <c r="S1796" t="s">
        <v>32</v>
      </c>
      <c r="T1796" t="s">
        <v>156</v>
      </c>
      <c r="U1796" t="s">
        <v>57</v>
      </c>
      <c r="V1796" t="s">
        <v>40</v>
      </c>
      <c r="W1796" t="s">
        <v>41</v>
      </c>
      <c r="X1796" t="s">
        <v>5695</v>
      </c>
      <c r="Y1796" t="s">
        <v>5696</v>
      </c>
      <c r="Z1796">
        <v>6014789652</v>
      </c>
      <c r="AA1796" t="s">
        <v>37</v>
      </c>
    </row>
    <row r="1797" spans="1:27">
      <c r="A1797" s="1">
        <v>22268</v>
      </c>
      <c r="B1797" s="9">
        <v>45972</v>
      </c>
      <c r="C1797" s="1">
        <v>1</v>
      </c>
      <c r="D1797" s="1" t="s">
        <v>27</v>
      </c>
      <c r="E1797" s="1">
        <v>488215262</v>
      </c>
      <c r="F1797" t="s">
        <v>5697</v>
      </c>
      <c r="G1797" t="s">
        <v>5698</v>
      </c>
      <c r="H1797" t="s">
        <v>30</v>
      </c>
      <c r="I1797" t="s">
        <v>31</v>
      </c>
      <c r="J1797" t="s">
        <v>31</v>
      </c>
      <c r="K1797" t="s">
        <v>31</v>
      </c>
      <c r="L1797" t="s">
        <v>31</v>
      </c>
      <c r="M1797" t="s">
        <v>31</v>
      </c>
      <c r="N1797" t="s">
        <v>32</v>
      </c>
      <c r="O1797" t="s">
        <v>31</v>
      </c>
      <c r="P1797" t="s">
        <v>31</v>
      </c>
      <c r="Q1797" t="s">
        <v>31</v>
      </c>
      <c r="R1797" t="s">
        <v>31</v>
      </c>
      <c r="S1797" t="s">
        <v>32</v>
      </c>
      <c r="T1797" t="s">
        <v>65</v>
      </c>
      <c r="U1797" t="s">
        <v>57</v>
      </c>
      <c r="V1797" t="s">
        <v>40</v>
      </c>
      <c r="W1797" t="s">
        <v>41</v>
      </c>
      <c r="X1797" t="s">
        <v>174</v>
      </c>
      <c r="Y1797" t="s">
        <v>5699</v>
      </c>
      <c r="Z1797">
        <v>3138763581</v>
      </c>
      <c r="AA1797" t="s">
        <v>37</v>
      </c>
    </row>
    <row r="1798" spans="1:27">
      <c r="A1798" s="1">
        <v>22269</v>
      </c>
      <c r="B1798" s="9">
        <v>45972</v>
      </c>
      <c r="C1798" s="1">
        <v>1</v>
      </c>
      <c r="D1798" s="1" t="s">
        <v>27</v>
      </c>
      <c r="E1798" s="1">
        <v>358288595</v>
      </c>
      <c r="F1798" t="s">
        <v>5700</v>
      </c>
      <c r="G1798" t="s">
        <v>5701</v>
      </c>
      <c r="H1798" t="s">
        <v>30</v>
      </c>
      <c r="I1798" t="s">
        <v>31</v>
      </c>
      <c r="J1798" t="s">
        <v>31</v>
      </c>
      <c r="K1798" t="s">
        <v>31</v>
      </c>
      <c r="L1798" t="s">
        <v>31</v>
      </c>
      <c r="M1798" t="s">
        <v>31</v>
      </c>
      <c r="N1798" t="s">
        <v>32</v>
      </c>
      <c r="O1798" t="s">
        <v>31</v>
      </c>
      <c r="P1798" t="s">
        <v>31</v>
      </c>
      <c r="Q1798" t="s">
        <v>31</v>
      </c>
      <c r="R1798" t="s">
        <v>31</v>
      </c>
      <c r="S1798" t="s">
        <v>32</v>
      </c>
      <c r="T1798" t="s">
        <v>128</v>
      </c>
      <c r="U1798" t="s">
        <v>57</v>
      </c>
      <c r="V1798" t="s">
        <v>40</v>
      </c>
      <c r="W1798" t="s">
        <v>41</v>
      </c>
      <c r="X1798" t="s">
        <v>5702</v>
      </c>
      <c r="Y1798" t="s">
        <v>5703</v>
      </c>
      <c r="Z1798">
        <v>3229077905</v>
      </c>
      <c r="AA1798" t="s">
        <v>37</v>
      </c>
    </row>
    <row r="1799" spans="1:27">
      <c r="A1799" s="1">
        <v>22270</v>
      </c>
      <c r="B1799" s="9">
        <v>45972</v>
      </c>
      <c r="C1799" s="1">
        <v>1</v>
      </c>
      <c r="D1799" s="1" t="s">
        <v>27</v>
      </c>
      <c r="E1799" s="1">
        <v>1777926932</v>
      </c>
      <c r="F1799" t="s">
        <v>5704</v>
      </c>
      <c r="G1799" t="s">
        <v>5705</v>
      </c>
      <c r="H1799" t="s">
        <v>30</v>
      </c>
      <c r="I1799" t="s">
        <v>31</v>
      </c>
      <c r="J1799" t="s">
        <v>31</v>
      </c>
      <c r="K1799" t="s">
        <v>31</v>
      </c>
      <c r="L1799" t="s">
        <v>31</v>
      </c>
      <c r="M1799" t="s">
        <v>31</v>
      </c>
      <c r="N1799" t="s">
        <v>32</v>
      </c>
      <c r="O1799" t="s">
        <v>31</v>
      </c>
      <c r="P1799" t="s">
        <v>31</v>
      </c>
      <c r="Q1799" t="s">
        <v>31</v>
      </c>
      <c r="R1799" t="s">
        <v>31</v>
      </c>
      <c r="S1799" t="s">
        <v>32</v>
      </c>
      <c r="T1799" t="s">
        <v>65</v>
      </c>
      <c r="U1799" t="s">
        <v>34</v>
      </c>
      <c r="V1799" t="s">
        <v>40</v>
      </c>
      <c r="W1799" t="s">
        <v>41</v>
      </c>
      <c r="X1799" t="s">
        <v>174</v>
      </c>
      <c r="Y1799" t="s">
        <v>5706</v>
      </c>
      <c r="Z1799">
        <v>3108543449</v>
      </c>
      <c r="AA1799" t="s">
        <v>37</v>
      </c>
    </row>
    <row r="1800" spans="1:27">
      <c r="A1800" s="1">
        <v>22271</v>
      </c>
      <c r="B1800" s="9">
        <v>45972</v>
      </c>
      <c r="C1800" s="1">
        <v>1</v>
      </c>
      <c r="D1800" s="1" t="s">
        <v>27</v>
      </c>
      <c r="E1800" s="1">
        <v>1115794160</v>
      </c>
      <c r="F1800" t="s">
        <v>5707</v>
      </c>
      <c r="G1800" t="s">
        <v>5708</v>
      </c>
      <c r="H1800" t="s">
        <v>30</v>
      </c>
      <c r="I1800" t="s">
        <v>31</v>
      </c>
      <c r="J1800" t="s">
        <v>31</v>
      </c>
      <c r="K1800" t="s">
        <v>31</v>
      </c>
      <c r="L1800" t="s">
        <v>31</v>
      </c>
      <c r="M1800" t="s">
        <v>31</v>
      </c>
      <c r="N1800" t="s">
        <v>32</v>
      </c>
      <c r="O1800" t="s">
        <v>31</v>
      </c>
      <c r="P1800" t="s">
        <v>31</v>
      </c>
      <c r="Q1800" t="s">
        <v>31</v>
      </c>
      <c r="R1800" t="s">
        <v>31</v>
      </c>
      <c r="S1800" t="s">
        <v>32</v>
      </c>
      <c r="T1800" t="s">
        <v>108</v>
      </c>
      <c r="U1800" t="s">
        <v>57</v>
      </c>
      <c r="V1800" t="s">
        <v>40</v>
      </c>
      <c r="W1800" t="s">
        <v>41</v>
      </c>
      <c r="X1800" t="s">
        <v>174</v>
      </c>
      <c r="Y1800" t="s">
        <v>5709</v>
      </c>
      <c r="Z1800">
        <v>3114758431</v>
      </c>
      <c r="AA1800" t="s">
        <v>68</v>
      </c>
    </row>
    <row r="1801" spans="1:27">
      <c r="A1801" s="1">
        <v>22272</v>
      </c>
      <c r="B1801" s="9">
        <v>45972</v>
      </c>
      <c r="C1801" s="1">
        <v>1</v>
      </c>
      <c r="D1801" s="1" t="s">
        <v>27</v>
      </c>
      <c r="E1801" s="1">
        <v>1200838610</v>
      </c>
      <c r="F1801" t="s">
        <v>5710</v>
      </c>
      <c r="G1801" t="s">
        <v>5711</v>
      </c>
      <c r="H1801" t="s">
        <v>30</v>
      </c>
      <c r="I1801" t="s">
        <v>31</v>
      </c>
      <c r="J1801" t="s">
        <v>31</v>
      </c>
      <c r="K1801" t="s">
        <v>31</v>
      </c>
      <c r="L1801" t="s">
        <v>31</v>
      </c>
      <c r="M1801" t="s">
        <v>31</v>
      </c>
      <c r="N1801" t="s">
        <v>32</v>
      </c>
      <c r="O1801" t="s">
        <v>31</v>
      </c>
      <c r="P1801" t="s">
        <v>31</v>
      </c>
      <c r="Q1801" t="s">
        <v>31</v>
      </c>
      <c r="R1801" t="s">
        <v>31</v>
      </c>
      <c r="S1801" t="s">
        <v>32</v>
      </c>
      <c r="T1801" t="s">
        <v>65</v>
      </c>
      <c r="U1801" t="s">
        <v>57</v>
      </c>
      <c r="V1801" t="s">
        <v>40</v>
      </c>
      <c r="W1801" t="s">
        <v>41</v>
      </c>
      <c r="X1801" t="s">
        <v>174</v>
      </c>
      <c r="Y1801" t="s">
        <v>5712</v>
      </c>
      <c r="Z1801">
        <v>3203756746</v>
      </c>
      <c r="AA1801" t="s">
        <v>37</v>
      </c>
    </row>
    <row r="1802" spans="1:27">
      <c r="A1802" s="1">
        <v>22273</v>
      </c>
      <c r="B1802" s="9">
        <v>45972</v>
      </c>
      <c r="C1802" s="1">
        <v>1</v>
      </c>
      <c r="D1802" s="1" t="s">
        <v>27</v>
      </c>
      <c r="E1802" s="1">
        <v>322665700</v>
      </c>
      <c r="F1802" t="s">
        <v>5713</v>
      </c>
      <c r="G1802" t="s">
        <v>5714</v>
      </c>
      <c r="H1802" t="s">
        <v>30</v>
      </c>
      <c r="I1802" t="s">
        <v>31</v>
      </c>
      <c r="J1802" t="s">
        <v>31</v>
      </c>
      <c r="K1802" t="s">
        <v>31</v>
      </c>
      <c r="L1802" t="s">
        <v>31</v>
      </c>
      <c r="M1802" t="s">
        <v>31</v>
      </c>
      <c r="N1802" t="s">
        <v>32</v>
      </c>
      <c r="O1802" t="s">
        <v>31</v>
      </c>
      <c r="P1802" t="s">
        <v>31</v>
      </c>
      <c r="Q1802" t="s">
        <v>32</v>
      </c>
      <c r="R1802" t="s">
        <v>31</v>
      </c>
      <c r="S1802" t="s">
        <v>31</v>
      </c>
      <c r="T1802" t="s">
        <v>121</v>
      </c>
      <c r="U1802" t="s">
        <v>57</v>
      </c>
      <c r="V1802" t="s">
        <v>40</v>
      </c>
      <c r="W1802" t="s">
        <v>41</v>
      </c>
      <c r="Y1802" t="s">
        <v>5715</v>
      </c>
      <c r="Z1802">
        <v>3122613879</v>
      </c>
      <c r="AA1802" t="s">
        <v>37</v>
      </c>
    </row>
    <row r="1803" spans="1:27">
      <c r="A1803" s="1">
        <v>22274</v>
      </c>
      <c r="B1803" s="9">
        <v>45972</v>
      </c>
      <c r="C1803" s="1">
        <v>1</v>
      </c>
      <c r="D1803" s="1" t="s">
        <v>27</v>
      </c>
      <c r="E1803" s="1">
        <v>138976453</v>
      </c>
      <c r="F1803" t="s">
        <v>5716</v>
      </c>
      <c r="G1803" t="s">
        <v>5717</v>
      </c>
      <c r="H1803" t="s">
        <v>30</v>
      </c>
      <c r="I1803" t="s">
        <v>31</v>
      </c>
      <c r="J1803" t="s">
        <v>31</v>
      </c>
      <c r="K1803" t="s">
        <v>31</v>
      </c>
      <c r="L1803" t="s">
        <v>31</v>
      </c>
      <c r="M1803" t="s">
        <v>31</v>
      </c>
      <c r="N1803" t="s">
        <v>32</v>
      </c>
      <c r="O1803" t="s">
        <v>31</v>
      </c>
      <c r="P1803" t="s">
        <v>31</v>
      </c>
      <c r="Q1803" t="s">
        <v>31</v>
      </c>
      <c r="R1803" t="s">
        <v>31</v>
      </c>
      <c r="S1803" t="s">
        <v>32</v>
      </c>
      <c r="T1803" t="s">
        <v>156</v>
      </c>
      <c r="U1803" t="s">
        <v>57</v>
      </c>
      <c r="V1803" t="s">
        <v>40</v>
      </c>
      <c r="W1803" t="s">
        <v>41</v>
      </c>
      <c r="X1803" t="s">
        <v>157</v>
      </c>
      <c r="Y1803" t="s">
        <v>5718</v>
      </c>
      <c r="Z1803">
        <v>2</v>
      </c>
      <c r="AA1803" t="s">
        <v>37</v>
      </c>
    </row>
    <row r="1804" spans="1:27">
      <c r="A1804" s="1">
        <v>22275</v>
      </c>
      <c r="B1804" s="9">
        <v>45972</v>
      </c>
      <c r="C1804" s="1">
        <v>1</v>
      </c>
      <c r="D1804" s="1" t="s">
        <v>27</v>
      </c>
      <c r="E1804" s="1">
        <v>579591583</v>
      </c>
      <c r="F1804" t="s">
        <v>5719</v>
      </c>
      <c r="G1804" t="s">
        <v>5720</v>
      </c>
      <c r="H1804" t="s">
        <v>111</v>
      </c>
      <c r="I1804" t="s">
        <v>31</v>
      </c>
      <c r="J1804" t="s">
        <v>31</v>
      </c>
      <c r="K1804" t="s">
        <v>31</v>
      </c>
      <c r="L1804" t="s">
        <v>31</v>
      </c>
      <c r="M1804" t="s">
        <v>31</v>
      </c>
      <c r="N1804" t="s">
        <v>32</v>
      </c>
      <c r="O1804" t="s">
        <v>31</v>
      </c>
      <c r="P1804" t="s">
        <v>31</v>
      </c>
      <c r="Q1804" t="s">
        <v>31</v>
      </c>
      <c r="R1804" t="s">
        <v>31</v>
      </c>
      <c r="S1804" t="s">
        <v>32</v>
      </c>
      <c r="T1804" t="s">
        <v>147</v>
      </c>
      <c r="U1804" t="s">
        <v>57</v>
      </c>
      <c r="V1804" t="s">
        <v>40</v>
      </c>
      <c r="W1804" t="s">
        <v>41</v>
      </c>
      <c r="X1804" t="s">
        <v>31</v>
      </c>
      <c r="Y1804" t="s">
        <v>5721</v>
      </c>
      <c r="Z1804">
        <v>3005306574</v>
      </c>
      <c r="AA1804" t="s">
        <v>37</v>
      </c>
    </row>
    <row r="1805" spans="1:27">
      <c r="A1805" s="1">
        <v>22276</v>
      </c>
      <c r="B1805" s="9">
        <v>45972</v>
      </c>
      <c r="C1805" s="1">
        <v>1</v>
      </c>
      <c r="D1805" s="1" t="s">
        <v>27</v>
      </c>
      <c r="E1805" s="1">
        <v>822579389</v>
      </c>
      <c r="F1805" t="s">
        <v>5722</v>
      </c>
      <c r="G1805" t="s">
        <v>5723</v>
      </c>
      <c r="H1805" t="s">
        <v>111</v>
      </c>
      <c r="I1805" t="s">
        <v>31</v>
      </c>
      <c r="J1805" t="s">
        <v>31</v>
      </c>
      <c r="K1805" t="s">
        <v>31</v>
      </c>
      <c r="L1805" t="s">
        <v>31</v>
      </c>
      <c r="M1805" t="s">
        <v>31</v>
      </c>
      <c r="N1805" t="s">
        <v>32</v>
      </c>
      <c r="O1805" t="s">
        <v>31</v>
      </c>
      <c r="P1805" t="s">
        <v>31</v>
      </c>
      <c r="Q1805" t="s">
        <v>31</v>
      </c>
      <c r="R1805" t="s">
        <v>31</v>
      </c>
      <c r="S1805" t="s">
        <v>32</v>
      </c>
      <c r="T1805" t="s">
        <v>160</v>
      </c>
      <c r="U1805" t="s">
        <v>34</v>
      </c>
      <c r="V1805" t="s">
        <v>40</v>
      </c>
      <c r="W1805" t="s">
        <v>41</v>
      </c>
      <c r="Y1805" t="s">
        <v>594</v>
      </c>
      <c r="Z1805">
        <v>3017726154</v>
      </c>
      <c r="AA1805" t="s">
        <v>37</v>
      </c>
    </row>
    <row r="1806" spans="1:27">
      <c r="A1806" s="1">
        <v>22277</v>
      </c>
      <c r="B1806" s="9">
        <v>45972</v>
      </c>
      <c r="C1806" s="1">
        <v>1</v>
      </c>
      <c r="D1806" s="1" t="s">
        <v>27</v>
      </c>
      <c r="E1806" s="1">
        <v>1213159360</v>
      </c>
      <c r="F1806" t="s">
        <v>5724</v>
      </c>
      <c r="G1806" t="s">
        <v>5725</v>
      </c>
      <c r="H1806" t="s">
        <v>30</v>
      </c>
      <c r="I1806" t="s">
        <v>31</v>
      </c>
      <c r="J1806" t="s">
        <v>31</v>
      </c>
      <c r="K1806" t="s">
        <v>31</v>
      </c>
      <c r="L1806" t="s">
        <v>31</v>
      </c>
      <c r="M1806" t="s">
        <v>31</v>
      </c>
      <c r="N1806" t="s">
        <v>32</v>
      </c>
      <c r="O1806" t="s">
        <v>31</v>
      </c>
      <c r="P1806" t="s">
        <v>31</v>
      </c>
      <c r="Q1806" t="s">
        <v>31</v>
      </c>
      <c r="R1806" t="s">
        <v>31</v>
      </c>
      <c r="S1806" t="s">
        <v>32</v>
      </c>
      <c r="T1806" t="s">
        <v>71</v>
      </c>
      <c r="U1806" t="s">
        <v>57</v>
      </c>
      <c r="V1806" t="s">
        <v>40</v>
      </c>
      <c r="W1806" t="s">
        <v>41</v>
      </c>
      <c r="Y1806" t="s">
        <v>5726</v>
      </c>
      <c r="Z1806">
        <v>3143031738</v>
      </c>
      <c r="AA1806" t="s">
        <v>37</v>
      </c>
    </row>
    <row r="1807" spans="1:27">
      <c r="A1807" s="1">
        <v>22278</v>
      </c>
      <c r="B1807" s="9">
        <v>45972</v>
      </c>
      <c r="C1807" s="1">
        <v>1</v>
      </c>
      <c r="D1807" s="1" t="s">
        <v>27</v>
      </c>
      <c r="E1807" s="1">
        <v>1272751319</v>
      </c>
      <c r="F1807" t="s">
        <v>5727</v>
      </c>
      <c r="G1807" t="s">
        <v>5728</v>
      </c>
      <c r="H1807" t="s">
        <v>30</v>
      </c>
      <c r="I1807" t="s">
        <v>31</v>
      </c>
      <c r="J1807" t="s">
        <v>32</v>
      </c>
      <c r="K1807" t="s">
        <v>31</v>
      </c>
      <c r="L1807" t="s">
        <v>31</v>
      </c>
      <c r="M1807" t="s">
        <v>31</v>
      </c>
      <c r="N1807" t="s">
        <v>31</v>
      </c>
      <c r="O1807" t="s">
        <v>31</v>
      </c>
      <c r="P1807" t="s">
        <v>31</v>
      </c>
      <c r="Q1807" t="s">
        <v>31</v>
      </c>
      <c r="R1807" t="s">
        <v>31</v>
      </c>
      <c r="S1807" t="s">
        <v>32</v>
      </c>
      <c r="T1807" t="s">
        <v>71</v>
      </c>
      <c r="U1807" t="s">
        <v>57</v>
      </c>
      <c r="V1807" t="s">
        <v>40</v>
      </c>
      <c r="W1807" t="s">
        <v>41</v>
      </c>
      <c r="Y1807" t="s">
        <v>5729</v>
      </c>
      <c r="Z1807">
        <v>3016177991</v>
      </c>
      <c r="AA1807" t="s">
        <v>37</v>
      </c>
    </row>
    <row r="1808" spans="1:27">
      <c r="A1808" s="1">
        <v>22279</v>
      </c>
      <c r="B1808" s="9">
        <v>45972</v>
      </c>
      <c r="C1808" s="1">
        <v>1</v>
      </c>
      <c r="D1808" s="1" t="s">
        <v>27</v>
      </c>
      <c r="E1808" s="1">
        <v>1422325627</v>
      </c>
      <c r="F1808" t="s">
        <v>5730</v>
      </c>
      <c r="G1808" t="s">
        <v>5731</v>
      </c>
      <c r="H1808" t="s">
        <v>30</v>
      </c>
      <c r="I1808" t="s">
        <v>31</v>
      </c>
      <c r="J1808" t="s">
        <v>31</v>
      </c>
      <c r="K1808" t="s">
        <v>31</v>
      </c>
      <c r="L1808" t="s">
        <v>31</v>
      </c>
      <c r="M1808" t="s">
        <v>31</v>
      </c>
      <c r="N1808" t="s">
        <v>32</v>
      </c>
      <c r="O1808" t="s">
        <v>31</v>
      </c>
      <c r="P1808" t="s">
        <v>31</v>
      </c>
      <c r="Q1808" t="s">
        <v>31</v>
      </c>
      <c r="R1808" t="s">
        <v>31</v>
      </c>
      <c r="S1808" t="s">
        <v>32</v>
      </c>
      <c r="T1808" t="s">
        <v>61</v>
      </c>
      <c r="U1808" t="s">
        <v>34</v>
      </c>
      <c r="V1808" t="s">
        <v>40</v>
      </c>
      <c r="W1808" t="s">
        <v>41</v>
      </c>
      <c r="X1808" t="s">
        <v>174</v>
      </c>
      <c r="Y1808" t="s">
        <v>5732</v>
      </c>
      <c r="Z1808">
        <v>3212813311</v>
      </c>
      <c r="AA1808" t="s">
        <v>37</v>
      </c>
    </row>
    <row r="1809" spans="1:27">
      <c r="A1809" s="1">
        <v>22280</v>
      </c>
      <c r="B1809" s="9">
        <v>45972</v>
      </c>
      <c r="C1809" s="1">
        <v>1</v>
      </c>
      <c r="D1809" s="1" t="s">
        <v>27</v>
      </c>
      <c r="E1809" s="1">
        <v>1539548723</v>
      </c>
      <c r="F1809" t="s">
        <v>5733</v>
      </c>
      <c r="G1809" t="s">
        <v>5734</v>
      </c>
      <c r="H1809" t="s">
        <v>30</v>
      </c>
      <c r="I1809" t="s">
        <v>31</v>
      </c>
      <c r="J1809" t="s">
        <v>31</v>
      </c>
      <c r="K1809" t="s">
        <v>31</v>
      </c>
      <c r="L1809" t="s">
        <v>31</v>
      </c>
      <c r="M1809" t="s">
        <v>31</v>
      </c>
      <c r="N1809" t="s">
        <v>32</v>
      </c>
      <c r="O1809" t="s">
        <v>31</v>
      </c>
      <c r="P1809" t="s">
        <v>31</v>
      </c>
      <c r="Q1809" t="s">
        <v>31</v>
      </c>
      <c r="R1809" t="s">
        <v>31</v>
      </c>
      <c r="S1809" t="s">
        <v>32</v>
      </c>
      <c r="T1809" t="s">
        <v>160</v>
      </c>
      <c r="U1809" t="s">
        <v>57</v>
      </c>
      <c r="V1809" t="s">
        <v>40</v>
      </c>
      <c r="W1809" t="s">
        <v>41</v>
      </c>
      <c r="Y1809" t="s">
        <v>2001</v>
      </c>
      <c r="Z1809">
        <v>3143675912</v>
      </c>
      <c r="AA1809" t="s">
        <v>37</v>
      </c>
    </row>
    <row r="1810" spans="1:27">
      <c r="A1810" s="1">
        <v>22281</v>
      </c>
      <c r="B1810" s="9">
        <v>45972</v>
      </c>
      <c r="C1810" s="1">
        <v>1</v>
      </c>
      <c r="D1810" s="1" t="s">
        <v>27</v>
      </c>
      <c r="E1810" s="1">
        <v>153421326</v>
      </c>
      <c r="F1810" t="s">
        <v>5735</v>
      </c>
      <c r="G1810" t="s">
        <v>5736</v>
      </c>
      <c r="H1810" t="s">
        <v>30</v>
      </c>
      <c r="I1810" t="s">
        <v>31</v>
      </c>
      <c r="J1810" t="s">
        <v>31</v>
      </c>
      <c r="K1810" t="s">
        <v>31</v>
      </c>
      <c r="L1810" t="s">
        <v>31</v>
      </c>
      <c r="M1810" t="s">
        <v>31</v>
      </c>
      <c r="N1810" t="s">
        <v>32</v>
      </c>
      <c r="O1810" t="s">
        <v>31</v>
      </c>
      <c r="P1810" t="s">
        <v>31</v>
      </c>
      <c r="Q1810" t="s">
        <v>31</v>
      </c>
      <c r="R1810" t="s">
        <v>31</v>
      </c>
      <c r="S1810" t="s">
        <v>32</v>
      </c>
      <c r="T1810" t="s">
        <v>71</v>
      </c>
      <c r="U1810" t="s">
        <v>57</v>
      </c>
      <c r="V1810" t="s">
        <v>40</v>
      </c>
      <c r="W1810" t="s">
        <v>41</v>
      </c>
      <c r="X1810" t="s">
        <v>31</v>
      </c>
      <c r="Y1810" t="s">
        <v>5737</v>
      </c>
      <c r="Z1810">
        <v>3118174547</v>
      </c>
      <c r="AA1810" t="s">
        <v>37</v>
      </c>
    </row>
    <row r="1811" spans="1:27">
      <c r="A1811" s="1">
        <v>22282</v>
      </c>
      <c r="B1811" s="9">
        <v>45972</v>
      </c>
      <c r="C1811" s="1">
        <v>1</v>
      </c>
      <c r="D1811" s="1" t="s">
        <v>27</v>
      </c>
      <c r="E1811" s="1">
        <v>1638555149</v>
      </c>
      <c r="F1811" t="s">
        <v>5738</v>
      </c>
      <c r="G1811" t="s">
        <v>5739</v>
      </c>
      <c r="H1811" t="s">
        <v>30</v>
      </c>
      <c r="I1811" t="s">
        <v>32</v>
      </c>
      <c r="J1811" t="s">
        <v>31</v>
      </c>
      <c r="K1811" t="s">
        <v>31</v>
      </c>
      <c r="L1811" t="s">
        <v>31</v>
      </c>
      <c r="M1811" t="s">
        <v>31</v>
      </c>
      <c r="N1811" t="s">
        <v>31</v>
      </c>
      <c r="O1811" t="s">
        <v>31</v>
      </c>
      <c r="P1811" t="s">
        <v>31</v>
      </c>
      <c r="Q1811" t="s">
        <v>31</v>
      </c>
      <c r="R1811" t="s">
        <v>31</v>
      </c>
      <c r="S1811" t="s">
        <v>32</v>
      </c>
      <c r="T1811" t="s">
        <v>71</v>
      </c>
      <c r="U1811" t="s">
        <v>57</v>
      </c>
      <c r="V1811" t="s">
        <v>40</v>
      </c>
      <c r="W1811" t="s">
        <v>41</v>
      </c>
      <c r="Y1811" t="s">
        <v>5740</v>
      </c>
      <c r="Z1811">
        <v>3209658497</v>
      </c>
      <c r="AA1811" t="s">
        <v>37</v>
      </c>
    </row>
    <row r="1812" spans="1:27">
      <c r="A1812" s="1">
        <v>22283</v>
      </c>
      <c r="B1812" s="9">
        <v>45972</v>
      </c>
      <c r="C1812" s="1">
        <v>1</v>
      </c>
      <c r="D1812" s="1" t="s">
        <v>27</v>
      </c>
      <c r="E1812" s="1">
        <v>31107730</v>
      </c>
      <c r="F1812" t="s">
        <v>5741</v>
      </c>
      <c r="G1812" t="s">
        <v>5742</v>
      </c>
      <c r="H1812" t="s">
        <v>30</v>
      </c>
      <c r="I1812" t="s">
        <v>31</v>
      </c>
      <c r="J1812" t="s">
        <v>31</v>
      </c>
      <c r="K1812" t="s">
        <v>31</v>
      </c>
      <c r="L1812" t="s">
        <v>31</v>
      </c>
      <c r="M1812" t="s">
        <v>31</v>
      </c>
      <c r="N1812" t="s">
        <v>32</v>
      </c>
      <c r="O1812" t="s">
        <v>31</v>
      </c>
      <c r="P1812" t="s">
        <v>31</v>
      </c>
      <c r="Q1812" t="s">
        <v>31</v>
      </c>
      <c r="R1812" t="s">
        <v>31</v>
      </c>
      <c r="S1812" t="s">
        <v>32</v>
      </c>
      <c r="T1812" t="s">
        <v>160</v>
      </c>
      <c r="U1812" t="s">
        <v>57</v>
      </c>
      <c r="V1812" t="s">
        <v>40</v>
      </c>
      <c r="W1812" t="s">
        <v>41</v>
      </c>
      <c r="Y1812" t="s">
        <v>5743</v>
      </c>
      <c r="Z1812">
        <v>3209023203</v>
      </c>
      <c r="AA1812" t="s">
        <v>37</v>
      </c>
    </row>
    <row r="1813" spans="1:27">
      <c r="A1813" s="1">
        <v>22284</v>
      </c>
      <c r="B1813" s="9">
        <v>45973</v>
      </c>
      <c r="C1813" s="1">
        <v>1</v>
      </c>
      <c r="D1813" s="1" t="s">
        <v>27</v>
      </c>
      <c r="E1813" s="1">
        <v>1683162460</v>
      </c>
      <c r="F1813" t="s">
        <v>5744</v>
      </c>
      <c r="G1813" t="s">
        <v>5745</v>
      </c>
      <c r="H1813" t="s">
        <v>30</v>
      </c>
      <c r="I1813" t="s">
        <v>31</v>
      </c>
      <c r="J1813" t="s">
        <v>31</v>
      </c>
      <c r="K1813" t="s">
        <v>31</v>
      </c>
      <c r="L1813" t="s">
        <v>31</v>
      </c>
      <c r="M1813" t="s">
        <v>31</v>
      </c>
      <c r="N1813" t="s">
        <v>32</v>
      </c>
      <c r="O1813" t="s">
        <v>31</v>
      </c>
      <c r="P1813" t="s">
        <v>31</v>
      </c>
      <c r="Q1813" t="s">
        <v>31</v>
      </c>
      <c r="R1813" t="s">
        <v>31</v>
      </c>
      <c r="S1813" t="s">
        <v>32</v>
      </c>
      <c r="T1813" t="s">
        <v>71</v>
      </c>
      <c r="U1813" t="s">
        <v>57</v>
      </c>
      <c r="V1813" t="s">
        <v>40</v>
      </c>
      <c r="W1813" t="s">
        <v>35</v>
      </c>
      <c r="X1813" t="s">
        <v>359</v>
      </c>
      <c r="Y1813" t="s">
        <v>5746</v>
      </c>
      <c r="Z1813">
        <v>3125370325</v>
      </c>
      <c r="AA1813" t="s">
        <v>37</v>
      </c>
    </row>
    <row r="1814" spans="1:27">
      <c r="A1814" s="1">
        <v>22285</v>
      </c>
      <c r="B1814" s="9">
        <v>45973</v>
      </c>
      <c r="C1814" s="1">
        <v>1</v>
      </c>
      <c r="D1814" s="1" t="s">
        <v>27</v>
      </c>
      <c r="E1814" s="1">
        <v>1694595103</v>
      </c>
      <c r="F1814" t="s">
        <v>5747</v>
      </c>
      <c r="G1814" t="s">
        <v>5748</v>
      </c>
      <c r="H1814" t="s">
        <v>30</v>
      </c>
      <c r="I1814" t="s">
        <v>31</v>
      </c>
      <c r="J1814" t="s">
        <v>31</v>
      </c>
      <c r="K1814" t="s">
        <v>31</v>
      </c>
      <c r="L1814" t="s">
        <v>31</v>
      </c>
      <c r="M1814" t="s">
        <v>32</v>
      </c>
      <c r="N1814" t="s">
        <v>31</v>
      </c>
      <c r="O1814" t="s">
        <v>31</v>
      </c>
      <c r="P1814" t="s">
        <v>31</v>
      </c>
      <c r="Q1814" t="s">
        <v>31</v>
      </c>
      <c r="R1814" t="s">
        <v>31</v>
      </c>
      <c r="S1814" t="s">
        <v>32</v>
      </c>
      <c r="T1814" t="s">
        <v>80</v>
      </c>
      <c r="U1814" t="s">
        <v>34</v>
      </c>
      <c r="V1814" t="s">
        <v>40</v>
      </c>
      <c r="W1814" t="s">
        <v>41</v>
      </c>
      <c r="Y1814" t="s">
        <v>5749</v>
      </c>
      <c r="Z1814">
        <v>3138127770</v>
      </c>
      <c r="AA1814" t="s">
        <v>37</v>
      </c>
    </row>
    <row r="1815" spans="1:27">
      <c r="A1815" s="1">
        <v>22286</v>
      </c>
      <c r="B1815" s="9">
        <v>45973</v>
      </c>
      <c r="C1815" s="1">
        <v>1</v>
      </c>
      <c r="D1815" s="1" t="s">
        <v>27</v>
      </c>
      <c r="E1815" s="1">
        <v>846207663</v>
      </c>
      <c r="F1815" t="s">
        <v>5750</v>
      </c>
      <c r="G1815" t="s">
        <v>5751</v>
      </c>
      <c r="H1815" t="s">
        <v>30</v>
      </c>
      <c r="I1815" t="s">
        <v>31</v>
      </c>
      <c r="J1815" t="s">
        <v>31</v>
      </c>
      <c r="K1815" t="s">
        <v>31</v>
      </c>
      <c r="L1815" t="s">
        <v>31</v>
      </c>
      <c r="M1815" t="s">
        <v>31</v>
      </c>
      <c r="N1815" t="s">
        <v>32</v>
      </c>
      <c r="O1815" t="s">
        <v>31</v>
      </c>
      <c r="P1815" t="s">
        <v>31</v>
      </c>
      <c r="Q1815" t="s">
        <v>31</v>
      </c>
      <c r="R1815" t="s">
        <v>31</v>
      </c>
      <c r="S1815" t="s">
        <v>32</v>
      </c>
      <c r="T1815" t="s">
        <v>71</v>
      </c>
      <c r="U1815" t="s">
        <v>621</v>
      </c>
      <c r="V1815" t="s">
        <v>40</v>
      </c>
      <c r="W1815" t="s">
        <v>35</v>
      </c>
      <c r="Y1815" t="s">
        <v>5752</v>
      </c>
      <c r="Z1815">
        <v>3005412286</v>
      </c>
      <c r="AA1815" t="s">
        <v>37</v>
      </c>
    </row>
    <row r="1816" spans="1:27">
      <c r="A1816" s="1">
        <v>22287</v>
      </c>
      <c r="B1816" s="9">
        <v>45973</v>
      </c>
      <c r="C1816" s="1">
        <v>1</v>
      </c>
      <c r="D1816" s="1" t="s">
        <v>27</v>
      </c>
      <c r="E1816" s="1">
        <v>255084512</v>
      </c>
      <c r="F1816" t="s">
        <v>5753</v>
      </c>
      <c r="G1816" t="s">
        <v>5754</v>
      </c>
      <c r="H1816" t="s">
        <v>30</v>
      </c>
      <c r="I1816" t="s">
        <v>31</v>
      </c>
      <c r="J1816" t="s">
        <v>31</v>
      </c>
      <c r="K1816" t="s">
        <v>31</v>
      </c>
      <c r="L1816" t="s">
        <v>31</v>
      </c>
      <c r="M1816" t="s">
        <v>31</v>
      </c>
      <c r="N1816" t="s">
        <v>32</v>
      </c>
      <c r="O1816" t="s">
        <v>31</v>
      </c>
      <c r="P1816" t="s">
        <v>31</v>
      </c>
      <c r="Q1816" t="s">
        <v>31</v>
      </c>
      <c r="R1816" t="s">
        <v>31</v>
      </c>
      <c r="S1816" t="s">
        <v>32</v>
      </c>
      <c r="T1816" t="s">
        <v>156</v>
      </c>
      <c r="U1816" t="s">
        <v>57</v>
      </c>
      <c r="V1816" t="s">
        <v>40</v>
      </c>
      <c r="W1816" t="s">
        <v>41</v>
      </c>
      <c r="X1816" t="s">
        <v>157</v>
      </c>
      <c r="Y1816" t="s">
        <v>5755</v>
      </c>
      <c r="Z1816">
        <v>3148996587</v>
      </c>
      <c r="AA1816" t="s">
        <v>37</v>
      </c>
    </row>
    <row r="1817" spans="1:27">
      <c r="A1817" s="1">
        <v>22288</v>
      </c>
      <c r="B1817" s="9">
        <v>45973</v>
      </c>
      <c r="C1817" s="1">
        <v>1</v>
      </c>
      <c r="D1817" s="1" t="s">
        <v>27</v>
      </c>
      <c r="E1817" s="1">
        <v>1491390117</v>
      </c>
      <c r="F1817" t="s">
        <v>5756</v>
      </c>
      <c r="G1817" t="s">
        <v>5757</v>
      </c>
      <c r="H1817" t="s">
        <v>111</v>
      </c>
      <c r="I1817" t="s">
        <v>31</v>
      </c>
      <c r="J1817" t="s">
        <v>31</v>
      </c>
      <c r="K1817" t="s">
        <v>31</v>
      </c>
      <c r="L1817" t="s">
        <v>31</v>
      </c>
      <c r="M1817" t="s">
        <v>31</v>
      </c>
      <c r="N1817" t="s">
        <v>32</v>
      </c>
      <c r="O1817" t="s">
        <v>31</v>
      </c>
      <c r="P1817" t="s">
        <v>31</v>
      </c>
      <c r="Q1817" t="s">
        <v>31</v>
      </c>
      <c r="R1817" t="s">
        <v>31</v>
      </c>
      <c r="S1817" t="s">
        <v>32</v>
      </c>
      <c r="T1817" t="s">
        <v>202</v>
      </c>
      <c r="U1817" t="s">
        <v>57</v>
      </c>
      <c r="V1817" t="s">
        <v>40</v>
      </c>
      <c r="W1817" t="s">
        <v>41</v>
      </c>
      <c r="Y1817" t="s">
        <v>5758</v>
      </c>
      <c r="Z1817">
        <v>3227110487</v>
      </c>
      <c r="AA1817" t="s">
        <v>37</v>
      </c>
    </row>
    <row r="1818" spans="1:27">
      <c r="A1818" s="1">
        <v>22289</v>
      </c>
      <c r="B1818" s="9">
        <v>45973</v>
      </c>
      <c r="C1818" s="1">
        <v>1</v>
      </c>
      <c r="D1818" s="1" t="s">
        <v>27</v>
      </c>
      <c r="E1818" s="1">
        <v>228983088</v>
      </c>
      <c r="F1818" t="s">
        <v>5759</v>
      </c>
      <c r="G1818" t="s">
        <v>5760</v>
      </c>
      <c r="H1818" t="s">
        <v>30</v>
      </c>
      <c r="I1818" t="s">
        <v>31</v>
      </c>
      <c r="J1818" t="s">
        <v>31</v>
      </c>
      <c r="K1818" t="s">
        <v>31</v>
      </c>
      <c r="L1818" t="s">
        <v>31</v>
      </c>
      <c r="M1818" t="s">
        <v>31</v>
      </c>
      <c r="N1818" t="s">
        <v>32</v>
      </c>
      <c r="O1818" t="s">
        <v>31</v>
      </c>
      <c r="P1818" t="s">
        <v>31</v>
      </c>
      <c r="Q1818" t="s">
        <v>31</v>
      </c>
      <c r="R1818" t="s">
        <v>31</v>
      </c>
      <c r="S1818" t="s">
        <v>32</v>
      </c>
      <c r="T1818" t="s">
        <v>202</v>
      </c>
      <c r="U1818" t="s">
        <v>57</v>
      </c>
      <c r="V1818" t="s">
        <v>40</v>
      </c>
      <c r="W1818" t="s">
        <v>41</v>
      </c>
      <c r="Y1818" t="s">
        <v>5761</v>
      </c>
      <c r="Z1818">
        <v>3143691708</v>
      </c>
      <c r="AA1818" t="s">
        <v>37</v>
      </c>
    </row>
    <row r="1819" spans="1:27">
      <c r="A1819" s="1">
        <v>22290</v>
      </c>
      <c r="B1819" s="9">
        <v>45973</v>
      </c>
      <c r="C1819" s="1">
        <v>1</v>
      </c>
      <c r="D1819" s="1" t="s">
        <v>27</v>
      </c>
      <c r="E1819" s="1">
        <v>1331300661</v>
      </c>
      <c r="F1819" t="s">
        <v>5762</v>
      </c>
      <c r="G1819" t="s">
        <v>5763</v>
      </c>
      <c r="H1819" t="s">
        <v>111</v>
      </c>
      <c r="I1819" t="s">
        <v>31</v>
      </c>
      <c r="J1819" t="s">
        <v>31</v>
      </c>
      <c r="K1819" t="s">
        <v>31</v>
      </c>
      <c r="L1819" t="s">
        <v>31</v>
      </c>
      <c r="M1819" t="s">
        <v>31</v>
      </c>
      <c r="N1819" t="s">
        <v>32</v>
      </c>
      <c r="O1819" t="s">
        <v>31</v>
      </c>
      <c r="P1819" t="s">
        <v>31</v>
      </c>
      <c r="Q1819" t="s">
        <v>31</v>
      </c>
      <c r="R1819" t="s">
        <v>31</v>
      </c>
      <c r="S1819" t="s">
        <v>32</v>
      </c>
      <c r="T1819" t="s">
        <v>108</v>
      </c>
      <c r="U1819" t="s">
        <v>57</v>
      </c>
      <c r="V1819" t="s">
        <v>40</v>
      </c>
      <c r="W1819" t="s">
        <v>41</v>
      </c>
      <c r="X1819" t="s">
        <v>174</v>
      </c>
      <c r="Y1819" t="s">
        <v>5764</v>
      </c>
      <c r="Z1819">
        <v>3052849501</v>
      </c>
      <c r="AA1819" t="s">
        <v>68</v>
      </c>
    </row>
    <row r="1820" spans="1:27">
      <c r="A1820" s="1">
        <v>22291</v>
      </c>
      <c r="B1820" s="9">
        <v>45973</v>
      </c>
      <c r="C1820" s="1">
        <v>1</v>
      </c>
      <c r="D1820" s="1" t="s">
        <v>27</v>
      </c>
      <c r="E1820" s="1">
        <v>1300462624</v>
      </c>
      <c r="F1820" t="s">
        <v>5765</v>
      </c>
      <c r="G1820" t="s">
        <v>5766</v>
      </c>
      <c r="H1820" t="s">
        <v>111</v>
      </c>
      <c r="I1820" t="s">
        <v>31</v>
      </c>
      <c r="J1820" t="s">
        <v>31</v>
      </c>
      <c r="K1820" t="s">
        <v>31</v>
      </c>
      <c r="L1820" t="s">
        <v>31</v>
      </c>
      <c r="M1820" t="s">
        <v>31</v>
      </c>
      <c r="N1820" t="s">
        <v>32</v>
      </c>
      <c r="O1820" t="s">
        <v>31</v>
      </c>
      <c r="P1820" t="s">
        <v>31</v>
      </c>
      <c r="Q1820" t="s">
        <v>31</v>
      </c>
      <c r="R1820" t="s">
        <v>31</v>
      </c>
      <c r="S1820" t="s">
        <v>32</v>
      </c>
      <c r="T1820" t="s">
        <v>80</v>
      </c>
      <c r="U1820" t="s">
        <v>57</v>
      </c>
      <c r="V1820" t="s">
        <v>40</v>
      </c>
      <c r="W1820" t="s">
        <v>41</v>
      </c>
      <c r="X1820" t="s">
        <v>31</v>
      </c>
      <c r="Y1820" t="s">
        <v>5767</v>
      </c>
      <c r="Z1820">
        <v>3194835672</v>
      </c>
      <c r="AA1820" t="s">
        <v>37</v>
      </c>
    </row>
    <row r="1821" spans="1:27">
      <c r="A1821" s="1">
        <v>22292</v>
      </c>
      <c r="B1821" s="9">
        <v>45973</v>
      </c>
      <c r="C1821" s="1">
        <v>1</v>
      </c>
      <c r="D1821" s="1" t="s">
        <v>27</v>
      </c>
      <c r="E1821" s="1">
        <v>75134441</v>
      </c>
      <c r="F1821" t="s">
        <v>5768</v>
      </c>
      <c r="G1821" t="s">
        <v>5769</v>
      </c>
      <c r="H1821" t="s">
        <v>30</v>
      </c>
      <c r="I1821" t="s">
        <v>31</v>
      </c>
      <c r="J1821" t="s">
        <v>31</v>
      </c>
      <c r="K1821" t="s">
        <v>31</v>
      </c>
      <c r="L1821" t="s">
        <v>31</v>
      </c>
      <c r="M1821" t="s">
        <v>31</v>
      </c>
      <c r="N1821" t="s">
        <v>32</v>
      </c>
      <c r="O1821" t="s">
        <v>31</v>
      </c>
      <c r="P1821" t="s">
        <v>31</v>
      </c>
      <c r="Q1821" t="s">
        <v>31</v>
      </c>
      <c r="R1821" t="s">
        <v>31</v>
      </c>
      <c r="S1821" t="s">
        <v>32</v>
      </c>
      <c r="T1821" t="s">
        <v>71</v>
      </c>
      <c r="U1821" t="s">
        <v>57</v>
      </c>
      <c r="V1821" t="s">
        <v>40</v>
      </c>
      <c r="W1821" t="s">
        <v>41</v>
      </c>
      <c r="Z1821">
        <v>3213404055</v>
      </c>
      <c r="AA1821" t="s">
        <v>37</v>
      </c>
    </row>
    <row r="1822" spans="1:27">
      <c r="A1822" s="1">
        <v>22293</v>
      </c>
      <c r="B1822" s="9">
        <v>45973</v>
      </c>
      <c r="C1822" s="1">
        <v>1</v>
      </c>
      <c r="D1822" s="1" t="s">
        <v>27</v>
      </c>
      <c r="E1822" s="1">
        <v>1222297452</v>
      </c>
      <c r="F1822" t="s">
        <v>5770</v>
      </c>
      <c r="G1822" t="s">
        <v>5771</v>
      </c>
      <c r="H1822" t="s">
        <v>30</v>
      </c>
      <c r="I1822" t="s">
        <v>31</v>
      </c>
      <c r="J1822" t="s">
        <v>31</v>
      </c>
      <c r="K1822" t="s">
        <v>31</v>
      </c>
      <c r="L1822" t="s">
        <v>31</v>
      </c>
      <c r="M1822" t="s">
        <v>31</v>
      </c>
      <c r="N1822" t="s">
        <v>32</v>
      </c>
      <c r="O1822" t="s">
        <v>31</v>
      </c>
      <c r="P1822" t="s">
        <v>31</v>
      </c>
      <c r="Q1822" t="s">
        <v>31</v>
      </c>
      <c r="R1822" t="s">
        <v>31</v>
      </c>
      <c r="S1822" t="s">
        <v>32</v>
      </c>
      <c r="T1822" t="s">
        <v>99</v>
      </c>
      <c r="U1822" t="s">
        <v>57</v>
      </c>
      <c r="V1822" t="s">
        <v>40</v>
      </c>
      <c r="W1822" t="s">
        <v>41</v>
      </c>
      <c r="X1822" t="s">
        <v>174</v>
      </c>
      <c r="Y1822" t="s">
        <v>5772</v>
      </c>
      <c r="Z1822">
        <v>3224662266</v>
      </c>
      <c r="AA1822" t="s">
        <v>37</v>
      </c>
    </row>
    <row r="1823" spans="1:27">
      <c r="A1823" s="1">
        <v>22294</v>
      </c>
      <c r="B1823" s="9">
        <v>45973</v>
      </c>
      <c r="C1823" s="1">
        <v>1</v>
      </c>
      <c r="D1823" s="1" t="s">
        <v>27</v>
      </c>
      <c r="E1823" s="1">
        <v>985898629</v>
      </c>
      <c r="F1823" t="s">
        <v>5773</v>
      </c>
      <c r="G1823" t="s">
        <v>5774</v>
      </c>
      <c r="H1823" t="s">
        <v>30</v>
      </c>
      <c r="I1823" t="s">
        <v>31</v>
      </c>
      <c r="J1823" t="s">
        <v>31</v>
      </c>
      <c r="K1823" t="s">
        <v>31</v>
      </c>
      <c r="L1823" t="s">
        <v>31</v>
      </c>
      <c r="M1823" t="s">
        <v>31</v>
      </c>
      <c r="N1823" t="s">
        <v>32</v>
      </c>
      <c r="O1823" t="s">
        <v>31</v>
      </c>
      <c r="P1823" t="s">
        <v>31</v>
      </c>
      <c r="Q1823" t="s">
        <v>31</v>
      </c>
      <c r="R1823" t="s">
        <v>31</v>
      </c>
      <c r="S1823" t="s">
        <v>32</v>
      </c>
      <c r="T1823" t="s">
        <v>138</v>
      </c>
      <c r="U1823" t="s">
        <v>57</v>
      </c>
      <c r="V1823" t="s">
        <v>40</v>
      </c>
      <c r="W1823" t="s">
        <v>41</v>
      </c>
      <c r="X1823" t="s">
        <v>84</v>
      </c>
      <c r="Y1823" t="s">
        <v>5775</v>
      </c>
      <c r="Z1823">
        <v>3127440435</v>
      </c>
      <c r="AA1823" t="s">
        <v>37</v>
      </c>
    </row>
    <row r="1824" spans="1:27">
      <c r="A1824" s="1">
        <v>22295</v>
      </c>
      <c r="B1824" s="9">
        <v>45973</v>
      </c>
      <c r="C1824" s="1">
        <v>1</v>
      </c>
      <c r="D1824" s="1" t="s">
        <v>27</v>
      </c>
      <c r="E1824" s="1">
        <v>1221005505</v>
      </c>
      <c r="F1824" t="s">
        <v>5776</v>
      </c>
      <c r="G1824" t="s">
        <v>5777</v>
      </c>
      <c r="H1824" t="s">
        <v>30</v>
      </c>
      <c r="I1824" t="s">
        <v>31</v>
      </c>
      <c r="J1824" t="s">
        <v>31</v>
      </c>
      <c r="K1824" t="s">
        <v>31</v>
      </c>
      <c r="L1824" t="s">
        <v>31</v>
      </c>
      <c r="M1824" t="s">
        <v>31</v>
      </c>
      <c r="N1824" t="s">
        <v>32</v>
      </c>
      <c r="O1824" t="s">
        <v>31</v>
      </c>
      <c r="P1824" t="s">
        <v>31</v>
      </c>
      <c r="Q1824" t="s">
        <v>31</v>
      </c>
      <c r="R1824" t="s">
        <v>31</v>
      </c>
      <c r="S1824" t="s">
        <v>32</v>
      </c>
      <c r="T1824" t="s">
        <v>80</v>
      </c>
      <c r="U1824" t="s">
        <v>34</v>
      </c>
      <c r="V1824" t="s">
        <v>40</v>
      </c>
      <c r="W1824" t="s">
        <v>41</v>
      </c>
      <c r="X1824" t="s">
        <v>84</v>
      </c>
      <c r="Y1824" t="s">
        <v>5778</v>
      </c>
      <c r="Z1824">
        <v>3123046951</v>
      </c>
      <c r="AA1824" t="s">
        <v>37</v>
      </c>
    </row>
    <row r="1825" spans="1:27">
      <c r="A1825" s="1">
        <v>22296</v>
      </c>
      <c r="B1825" s="9">
        <v>45973</v>
      </c>
      <c r="C1825" s="1">
        <v>1</v>
      </c>
      <c r="D1825" s="1" t="s">
        <v>27</v>
      </c>
      <c r="E1825" s="1">
        <v>88073068</v>
      </c>
      <c r="F1825" t="s">
        <v>5779</v>
      </c>
      <c r="G1825" t="s">
        <v>5780</v>
      </c>
      <c r="H1825" t="s">
        <v>30</v>
      </c>
      <c r="I1825" t="s">
        <v>31</v>
      </c>
      <c r="J1825" t="s">
        <v>31</v>
      </c>
      <c r="K1825" t="s">
        <v>31</v>
      </c>
      <c r="L1825" t="s">
        <v>31</v>
      </c>
      <c r="M1825" t="s">
        <v>31</v>
      </c>
      <c r="N1825" t="s">
        <v>32</v>
      </c>
      <c r="O1825" t="s">
        <v>31</v>
      </c>
      <c r="P1825" t="s">
        <v>31</v>
      </c>
      <c r="Q1825" t="s">
        <v>31</v>
      </c>
      <c r="R1825" t="s">
        <v>31</v>
      </c>
      <c r="S1825" t="s">
        <v>32</v>
      </c>
      <c r="T1825" t="s">
        <v>202</v>
      </c>
      <c r="U1825" t="s">
        <v>57</v>
      </c>
      <c r="V1825" t="s">
        <v>40</v>
      </c>
      <c r="W1825" t="s">
        <v>41</v>
      </c>
      <c r="Y1825" t="s">
        <v>5781</v>
      </c>
      <c r="Z1825">
        <v>3106676246</v>
      </c>
      <c r="AA1825" t="s">
        <v>37</v>
      </c>
    </row>
    <row r="1826" spans="1:27">
      <c r="A1826" s="1">
        <v>22297</v>
      </c>
      <c r="B1826" s="9">
        <v>45973</v>
      </c>
      <c r="C1826" s="1">
        <v>1</v>
      </c>
      <c r="D1826" s="1" t="s">
        <v>27</v>
      </c>
      <c r="E1826" s="1">
        <v>1914323048</v>
      </c>
      <c r="F1826" t="s">
        <v>5782</v>
      </c>
      <c r="G1826" t="s">
        <v>5783</v>
      </c>
      <c r="H1826" t="s">
        <v>30</v>
      </c>
      <c r="I1826" t="s">
        <v>31</v>
      </c>
      <c r="J1826" t="s">
        <v>31</v>
      </c>
      <c r="K1826" t="s">
        <v>31</v>
      </c>
      <c r="L1826" t="s">
        <v>31</v>
      </c>
      <c r="M1826" t="s">
        <v>31</v>
      </c>
      <c r="N1826" t="s">
        <v>32</v>
      </c>
      <c r="O1826" t="s">
        <v>31</v>
      </c>
      <c r="P1826" t="s">
        <v>31</v>
      </c>
      <c r="Q1826" t="s">
        <v>31</v>
      </c>
      <c r="R1826" t="s">
        <v>31</v>
      </c>
      <c r="S1826" t="s">
        <v>32</v>
      </c>
      <c r="T1826" t="s">
        <v>80</v>
      </c>
      <c r="U1826" t="s">
        <v>34</v>
      </c>
      <c r="V1826" t="s">
        <v>40</v>
      </c>
      <c r="W1826" t="s">
        <v>41</v>
      </c>
      <c r="X1826" t="s">
        <v>31</v>
      </c>
      <c r="Y1826" t="s">
        <v>5784</v>
      </c>
      <c r="Z1826">
        <v>3123667808</v>
      </c>
      <c r="AA1826" t="s">
        <v>37</v>
      </c>
    </row>
    <row r="1827" spans="1:27">
      <c r="A1827" s="1">
        <v>22298</v>
      </c>
      <c r="B1827" s="9">
        <v>45973</v>
      </c>
      <c r="C1827" s="1">
        <v>1</v>
      </c>
      <c r="D1827" s="1" t="s">
        <v>27</v>
      </c>
      <c r="E1827" s="1">
        <v>814447285</v>
      </c>
      <c r="F1827" t="s">
        <v>5785</v>
      </c>
      <c r="G1827" t="s">
        <v>5786</v>
      </c>
      <c r="H1827" t="s">
        <v>30</v>
      </c>
      <c r="I1827" t="s">
        <v>31</v>
      </c>
      <c r="J1827" t="s">
        <v>31</v>
      </c>
      <c r="K1827" t="s">
        <v>31</v>
      </c>
      <c r="L1827" t="s">
        <v>31</v>
      </c>
      <c r="M1827" t="s">
        <v>31</v>
      </c>
      <c r="N1827" t="s">
        <v>32</v>
      </c>
      <c r="O1827" t="s">
        <v>31</v>
      </c>
      <c r="P1827" t="s">
        <v>31</v>
      </c>
      <c r="Q1827" t="s">
        <v>31</v>
      </c>
      <c r="R1827" t="s">
        <v>31</v>
      </c>
      <c r="S1827" t="s">
        <v>32</v>
      </c>
      <c r="T1827" t="s">
        <v>99</v>
      </c>
      <c r="U1827" t="s">
        <v>57</v>
      </c>
      <c r="V1827" t="s">
        <v>40</v>
      </c>
      <c r="W1827" t="s">
        <v>41</v>
      </c>
      <c r="X1827" t="s">
        <v>1130</v>
      </c>
      <c r="Y1827" t="s">
        <v>5787</v>
      </c>
      <c r="Z1827">
        <v>3213079489</v>
      </c>
      <c r="AA1827" t="s">
        <v>37</v>
      </c>
    </row>
    <row r="1828" spans="1:27">
      <c r="A1828" s="1">
        <v>22299</v>
      </c>
      <c r="B1828" s="9">
        <v>45973</v>
      </c>
      <c r="C1828" s="1">
        <v>1</v>
      </c>
      <c r="D1828" s="1" t="s">
        <v>27</v>
      </c>
      <c r="E1828" s="1">
        <v>1704832895</v>
      </c>
      <c r="F1828" t="s">
        <v>5788</v>
      </c>
      <c r="G1828" t="s">
        <v>5789</v>
      </c>
      <c r="H1828" t="s">
        <v>111</v>
      </c>
      <c r="I1828" t="s">
        <v>31</v>
      </c>
      <c r="J1828" t="s">
        <v>31</v>
      </c>
      <c r="K1828" t="s">
        <v>31</v>
      </c>
      <c r="L1828" t="s">
        <v>31</v>
      </c>
      <c r="M1828" t="s">
        <v>31</v>
      </c>
      <c r="N1828" t="s">
        <v>32</v>
      </c>
      <c r="O1828" t="s">
        <v>31</v>
      </c>
      <c r="P1828" t="s">
        <v>31</v>
      </c>
      <c r="Q1828" t="s">
        <v>31</v>
      </c>
      <c r="R1828" t="s">
        <v>31</v>
      </c>
      <c r="S1828" t="s">
        <v>32</v>
      </c>
      <c r="T1828" t="s">
        <v>99</v>
      </c>
      <c r="U1828" t="s">
        <v>57</v>
      </c>
      <c r="V1828" t="s">
        <v>40</v>
      </c>
      <c r="W1828" t="s">
        <v>41</v>
      </c>
      <c r="X1828" t="s">
        <v>5790</v>
      </c>
      <c r="Y1828" t="s">
        <v>5791</v>
      </c>
      <c r="Z1828">
        <v>3138501752</v>
      </c>
      <c r="AA1828" t="s">
        <v>37</v>
      </c>
    </row>
    <row r="1829" spans="1:27">
      <c r="A1829" s="1">
        <v>22300</v>
      </c>
      <c r="B1829" s="9">
        <v>45973</v>
      </c>
      <c r="C1829" s="1">
        <v>1</v>
      </c>
      <c r="D1829" s="1" t="s">
        <v>27</v>
      </c>
      <c r="E1829" s="1">
        <v>988209706</v>
      </c>
      <c r="F1829" t="s">
        <v>5792</v>
      </c>
      <c r="G1829" t="s">
        <v>5793</v>
      </c>
      <c r="H1829" t="s">
        <v>30</v>
      </c>
      <c r="I1829" t="s">
        <v>31</v>
      </c>
      <c r="J1829" t="s">
        <v>31</v>
      </c>
      <c r="K1829" t="s">
        <v>31</v>
      </c>
      <c r="L1829" t="s">
        <v>31</v>
      </c>
      <c r="M1829" t="s">
        <v>31</v>
      </c>
      <c r="N1829" t="s">
        <v>32</v>
      </c>
      <c r="O1829" t="s">
        <v>31</v>
      </c>
      <c r="P1829" t="s">
        <v>31</v>
      </c>
      <c r="Q1829" t="s">
        <v>32</v>
      </c>
      <c r="R1829" t="s">
        <v>31</v>
      </c>
      <c r="S1829" t="s">
        <v>31</v>
      </c>
      <c r="T1829" t="s">
        <v>128</v>
      </c>
      <c r="U1829" t="s">
        <v>57</v>
      </c>
      <c r="V1829" t="s">
        <v>40</v>
      </c>
      <c r="W1829" t="s">
        <v>41</v>
      </c>
      <c r="X1829" t="s">
        <v>66</v>
      </c>
      <c r="Y1829" t="s">
        <v>5794</v>
      </c>
      <c r="Z1829">
        <v>3016678590</v>
      </c>
      <c r="AA1829" t="s">
        <v>37</v>
      </c>
    </row>
    <row r="1830" spans="1:27">
      <c r="A1830" s="1">
        <v>22301</v>
      </c>
      <c r="B1830" s="9">
        <v>45973</v>
      </c>
      <c r="C1830" s="1">
        <v>1</v>
      </c>
      <c r="D1830" s="1" t="s">
        <v>27</v>
      </c>
      <c r="E1830" s="1">
        <v>1827861561</v>
      </c>
      <c r="F1830" t="s">
        <v>5795</v>
      </c>
      <c r="G1830" t="s">
        <v>5796</v>
      </c>
      <c r="H1830" t="s">
        <v>30</v>
      </c>
      <c r="I1830" t="s">
        <v>31</v>
      </c>
      <c r="J1830" t="s">
        <v>31</v>
      </c>
      <c r="K1830" t="s">
        <v>31</v>
      </c>
      <c r="L1830" t="s">
        <v>31</v>
      </c>
      <c r="M1830" t="s">
        <v>31</v>
      </c>
      <c r="N1830" t="s">
        <v>32</v>
      </c>
      <c r="O1830" t="s">
        <v>31</v>
      </c>
      <c r="P1830" t="s">
        <v>31</v>
      </c>
      <c r="Q1830" t="s">
        <v>31</v>
      </c>
      <c r="R1830" t="s">
        <v>31</v>
      </c>
      <c r="S1830" t="s">
        <v>32</v>
      </c>
      <c r="T1830" t="s">
        <v>160</v>
      </c>
      <c r="U1830" t="s">
        <v>57</v>
      </c>
      <c r="V1830" t="s">
        <v>40</v>
      </c>
      <c r="W1830" t="s">
        <v>41</v>
      </c>
      <c r="Y1830" t="s">
        <v>5797</v>
      </c>
      <c r="Z1830">
        <v>3202580171</v>
      </c>
      <c r="AA1830" t="s">
        <v>37</v>
      </c>
    </row>
    <row r="1831" spans="1:27">
      <c r="A1831" s="1">
        <v>22302</v>
      </c>
      <c r="B1831" s="9">
        <v>45973</v>
      </c>
      <c r="C1831" s="1">
        <v>1</v>
      </c>
      <c r="D1831" s="1" t="s">
        <v>27</v>
      </c>
      <c r="E1831" s="1">
        <v>1436840721</v>
      </c>
      <c r="F1831" t="s">
        <v>5798</v>
      </c>
      <c r="G1831" t="s">
        <v>5799</v>
      </c>
      <c r="H1831" t="s">
        <v>30</v>
      </c>
      <c r="I1831" t="s">
        <v>31</v>
      </c>
      <c r="J1831" t="s">
        <v>31</v>
      </c>
      <c r="K1831" t="s">
        <v>31</v>
      </c>
      <c r="L1831" t="s">
        <v>31</v>
      </c>
      <c r="M1831" t="s">
        <v>31</v>
      </c>
      <c r="N1831" t="s">
        <v>32</v>
      </c>
      <c r="O1831" t="s">
        <v>31</v>
      </c>
      <c r="P1831" t="s">
        <v>31</v>
      </c>
      <c r="Q1831" t="s">
        <v>31</v>
      </c>
      <c r="R1831" t="s">
        <v>31</v>
      </c>
      <c r="S1831" t="s">
        <v>32</v>
      </c>
      <c r="T1831" t="s">
        <v>108</v>
      </c>
      <c r="U1831" t="s">
        <v>57</v>
      </c>
      <c r="V1831" t="s">
        <v>40</v>
      </c>
      <c r="W1831" t="s">
        <v>41</v>
      </c>
      <c r="X1831" t="s">
        <v>174</v>
      </c>
      <c r="Y1831" t="s">
        <v>5800</v>
      </c>
      <c r="Z1831">
        <v>3133770684</v>
      </c>
      <c r="AA1831" t="s">
        <v>68</v>
      </c>
    </row>
    <row r="1832" spans="1:27">
      <c r="A1832" s="1">
        <v>22303</v>
      </c>
      <c r="B1832" s="9">
        <v>45973</v>
      </c>
      <c r="C1832" s="1">
        <v>1</v>
      </c>
      <c r="D1832" s="1" t="s">
        <v>27</v>
      </c>
      <c r="E1832" s="1">
        <v>1372269894</v>
      </c>
      <c r="F1832" t="s">
        <v>5801</v>
      </c>
      <c r="G1832" t="s">
        <v>5802</v>
      </c>
      <c r="H1832" t="s">
        <v>30</v>
      </c>
      <c r="I1832" t="s">
        <v>31</v>
      </c>
      <c r="J1832" t="s">
        <v>31</v>
      </c>
      <c r="K1832" t="s">
        <v>31</v>
      </c>
      <c r="L1832" t="s">
        <v>31</v>
      </c>
      <c r="M1832" t="s">
        <v>31</v>
      </c>
      <c r="N1832" t="s">
        <v>32</v>
      </c>
      <c r="O1832" t="s">
        <v>31</v>
      </c>
      <c r="P1832" t="s">
        <v>31</v>
      </c>
      <c r="Q1832" t="s">
        <v>31</v>
      </c>
      <c r="R1832" t="s">
        <v>31</v>
      </c>
      <c r="S1832" t="s">
        <v>32</v>
      </c>
      <c r="T1832" t="s">
        <v>128</v>
      </c>
      <c r="U1832" t="s">
        <v>57</v>
      </c>
      <c r="V1832" t="s">
        <v>40</v>
      </c>
      <c r="W1832" t="s">
        <v>41</v>
      </c>
      <c r="X1832" t="s">
        <v>5803</v>
      </c>
      <c r="Y1832" t="s">
        <v>5804</v>
      </c>
      <c r="Z1832">
        <v>3204614043</v>
      </c>
      <c r="AA1832" t="s">
        <v>37</v>
      </c>
    </row>
    <row r="1833" spans="1:27">
      <c r="A1833" s="1">
        <v>22304</v>
      </c>
      <c r="B1833" s="9">
        <v>45973</v>
      </c>
      <c r="C1833" s="1">
        <v>1</v>
      </c>
      <c r="D1833" s="1" t="s">
        <v>27</v>
      </c>
      <c r="E1833" s="1">
        <v>2004166196</v>
      </c>
      <c r="F1833" t="s">
        <v>5805</v>
      </c>
      <c r="G1833" t="s">
        <v>5806</v>
      </c>
      <c r="H1833" t="s">
        <v>30</v>
      </c>
      <c r="I1833" t="s">
        <v>31</v>
      </c>
      <c r="J1833" t="s">
        <v>31</v>
      </c>
      <c r="K1833" t="s">
        <v>31</v>
      </c>
      <c r="L1833" t="s">
        <v>31</v>
      </c>
      <c r="M1833" t="s">
        <v>31</v>
      </c>
      <c r="N1833" t="s">
        <v>32</v>
      </c>
      <c r="O1833" t="s">
        <v>31</v>
      </c>
      <c r="P1833" t="s">
        <v>31</v>
      </c>
      <c r="Q1833" t="s">
        <v>31</v>
      </c>
      <c r="R1833" t="s">
        <v>31</v>
      </c>
      <c r="S1833" t="s">
        <v>32</v>
      </c>
      <c r="T1833" t="s">
        <v>80</v>
      </c>
      <c r="U1833" t="s">
        <v>57</v>
      </c>
      <c r="V1833" t="s">
        <v>40</v>
      </c>
      <c r="W1833" t="s">
        <v>41</v>
      </c>
      <c r="X1833" t="s">
        <v>31</v>
      </c>
      <c r="Y1833" t="s">
        <v>5807</v>
      </c>
      <c r="Z1833">
        <v>3216442562</v>
      </c>
      <c r="AA1833" t="s">
        <v>37</v>
      </c>
    </row>
    <row r="1834" spans="1:27">
      <c r="A1834" s="1">
        <v>22305</v>
      </c>
      <c r="B1834" s="9">
        <v>45973</v>
      </c>
      <c r="C1834" s="1">
        <v>1</v>
      </c>
      <c r="D1834" s="1" t="s">
        <v>27</v>
      </c>
      <c r="E1834" s="1">
        <v>1140509902</v>
      </c>
      <c r="F1834" t="s">
        <v>5808</v>
      </c>
      <c r="G1834" t="s">
        <v>5809</v>
      </c>
      <c r="H1834" t="s">
        <v>30</v>
      </c>
      <c r="I1834" t="s">
        <v>31</v>
      </c>
      <c r="J1834" t="s">
        <v>31</v>
      </c>
      <c r="K1834" t="s">
        <v>31</v>
      </c>
      <c r="L1834" t="s">
        <v>31</v>
      </c>
      <c r="M1834" t="s">
        <v>31</v>
      </c>
      <c r="N1834" t="s">
        <v>32</v>
      </c>
      <c r="O1834" t="s">
        <v>31</v>
      </c>
      <c r="P1834" t="s">
        <v>31</v>
      </c>
      <c r="Q1834" t="s">
        <v>31</v>
      </c>
      <c r="R1834" t="s">
        <v>31</v>
      </c>
      <c r="S1834" t="s">
        <v>32</v>
      </c>
      <c r="T1834" t="s">
        <v>108</v>
      </c>
      <c r="U1834" t="s">
        <v>57</v>
      </c>
      <c r="V1834" t="s">
        <v>40</v>
      </c>
      <c r="W1834" t="s">
        <v>41</v>
      </c>
      <c r="X1834" t="s">
        <v>174</v>
      </c>
      <c r="Y1834" t="s">
        <v>5810</v>
      </c>
      <c r="Z1834">
        <v>3134921351</v>
      </c>
      <c r="AA1834" t="s">
        <v>68</v>
      </c>
    </row>
    <row r="1835" spans="1:27">
      <c r="A1835" s="1">
        <v>22306</v>
      </c>
      <c r="B1835" s="9">
        <v>45973</v>
      </c>
      <c r="C1835" s="1">
        <v>1</v>
      </c>
      <c r="D1835" s="1" t="s">
        <v>27</v>
      </c>
      <c r="E1835" s="1">
        <v>268650116</v>
      </c>
      <c r="F1835" t="s">
        <v>5811</v>
      </c>
      <c r="G1835" t="s">
        <v>5812</v>
      </c>
      <c r="H1835" t="s">
        <v>111</v>
      </c>
      <c r="I1835" t="s">
        <v>31</v>
      </c>
      <c r="J1835" t="s">
        <v>31</v>
      </c>
      <c r="K1835" t="s">
        <v>31</v>
      </c>
      <c r="L1835" t="s">
        <v>31</v>
      </c>
      <c r="M1835" t="s">
        <v>31</v>
      </c>
      <c r="N1835" t="s">
        <v>32</v>
      </c>
      <c r="O1835" t="s">
        <v>31</v>
      </c>
      <c r="P1835" t="s">
        <v>31</v>
      </c>
      <c r="Q1835" t="s">
        <v>31</v>
      </c>
      <c r="R1835" t="s">
        <v>31</v>
      </c>
      <c r="S1835" t="s">
        <v>32</v>
      </c>
      <c r="T1835" t="s">
        <v>160</v>
      </c>
      <c r="U1835" t="s">
        <v>34</v>
      </c>
      <c r="V1835" t="s">
        <v>40</v>
      </c>
      <c r="W1835" t="s">
        <v>41</v>
      </c>
      <c r="Y1835" t="s">
        <v>2001</v>
      </c>
      <c r="Z1835">
        <v>3132419449</v>
      </c>
      <c r="AA1835" t="s">
        <v>37</v>
      </c>
    </row>
    <row r="1836" spans="1:27">
      <c r="A1836" s="1">
        <v>22308</v>
      </c>
      <c r="B1836" s="9">
        <v>45973</v>
      </c>
      <c r="C1836" s="1">
        <v>1</v>
      </c>
      <c r="D1836" s="1" t="s">
        <v>27</v>
      </c>
      <c r="E1836" s="1">
        <v>1535003298</v>
      </c>
      <c r="F1836" t="s">
        <v>5813</v>
      </c>
      <c r="G1836" t="s">
        <v>5814</v>
      </c>
      <c r="H1836" t="s">
        <v>111</v>
      </c>
      <c r="I1836" t="s">
        <v>31</v>
      </c>
      <c r="J1836" t="s">
        <v>31</v>
      </c>
      <c r="K1836" t="s">
        <v>31</v>
      </c>
      <c r="L1836" t="s">
        <v>31</v>
      </c>
      <c r="M1836" t="s">
        <v>31</v>
      </c>
      <c r="N1836" t="s">
        <v>32</v>
      </c>
      <c r="O1836" t="s">
        <v>31</v>
      </c>
      <c r="P1836" t="s">
        <v>31</v>
      </c>
      <c r="Q1836" t="s">
        <v>31</v>
      </c>
      <c r="R1836" t="s">
        <v>31</v>
      </c>
      <c r="S1836" t="s">
        <v>32</v>
      </c>
      <c r="T1836" t="s">
        <v>121</v>
      </c>
      <c r="U1836" t="s">
        <v>57</v>
      </c>
      <c r="V1836" t="s">
        <v>40</v>
      </c>
      <c r="W1836" t="s">
        <v>41</v>
      </c>
      <c r="Y1836" t="s">
        <v>4249</v>
      </c>
      <c r="Z1836" t="s">
        <v>4886</v>
      </c>
      <c r="AA1836" t="s">
        <v>37</v>
      </c>
    </row>
    <row r="1837" spans="1:27">
      <c r="A1837" s="1">
        <v>22309</v>
      </c>
      <c r="B1837" s="9">
        <v>45973</v>
      </c>
      <c r="C1837" s="1">
        <v>1</v>
      </c>
      <c r="D1837" s="1" t="s">
        <v>27</v>
      </c>
      <c r="E1837" s="1">
        <v>1372186518</v>
      </c>
      <c r="F1837" t="s">
        <v>5815</v>
      </c>
      <c r="G1837" t="s">
        <v>5816</v>
      </c>
      <c r="H1837" t="s">
        <v>111</v>
      </c>
      <c r="I1837" t="s">
        <v>31</v>
      </c>
      <c r="J1837" t="s">
        <v>31</v>
      </c>
      <c r="K1837" t="s">
        <v>31</v>
      </c>
      <c r="L1837" t="s">
        <v>31</v>
      </c>
      <c r="M1837" t="s">
        <v>31</v>
      </c>
      <c r="N1837" t="s">
        <v>32</v>
      </c>
      <c r="O1837" t="s">
        <v>31</v>
      </c>
      <c r="P1837" t="s">
        <v>31</v>
      </c>
      <c r="Q1837" t="s">
        <v>31</v>
      </c>
      <c r="R1837" t="s">
        <v>31</v>
      </c>
      <c r="S1837" t="s">
        <v>32</v>
      </c>
      <c r="T1837" t="s">
        <v>121</v>
      </c>
      <c r="U1837" t="s">
        <v>57</v>
      </c>
      <c r="V1837" t="s">
        <v>40</v>
      </c>
      <c r="W1837" t="s">
        <v>41</v>
      </c>
      <c r="Y1837" t="s">
        <v>5817</v>
      </c>
      <c r="Z1837" t="s">
        <v>4886</v>
      </c>
      <c r="AA1837" t="s">
        <v>37</v>
      </c>
    </row>
    <row r="1838" spans="1:27">
      <c r="A1838" s="1">
        <v>22310</v>
      </c>
      <c r="B1838" s="9">
        <v>45973</v>
      </c>
      <c r="C1838" s="1">
        <v>1</v>
      </c>
      <c r="D1838" s="1" t="s">
        <v>27</v>
      </c>
      <c r="E1838" s="1">
        <v>1283907401</v>
      </c>
      <c r="F1838" t="s">
        <v>5818</v>
      </c>
      <c r="G1838" t="s">
        <v>5819</v>
      </c>
      <c r="H1838" t="s">
        <v>111</v>
      </c>
      <c r="I1838" t="s">
        <v>31</v>
      </c>
      <c r="J1838" t="s">
        <v>31</v>
      </c>
      <c r="K1838" t="s">
        <v>31</v>
      </c>
      <c r="L1838" t="s">
        <v>31</v>
      </c>
      <c r="M1838" t="s">
        <v>31</v>
      </c>
      <c r="N1838" t="s">
        <v>32</v>
      </c>
      <c r="O1838" t="s">
        <v>31</v>
      </c>
      <c r="P1838" t="s">
        <v>31</v>
      </c>
      <c r="Q1838" t="s">
        <v>31</v>
      </c>
      <c r="R1838" t="s">
        <v>31</v>
      </c>
      <c r="S1838" t="s">
        <v>32</v>
      </c>
      <c r="T1838" t="s">
        <v>121</v>
      </c>
      <c r="U1838" t="s">
        <v>57</v>
      </c>
      <c r="V1838" t="s">
        <v>40</v>
      </c>
      <c r="W1838" t="s">
        <v>41</v>
      </c>
      <c r="Y1838" t="s">
        <v>5820</v>
      </c>
      <c r="Z1838">
        <v>3104797575</v>
      </c>
      <c r="AA1838" t="s">
        <v>37</v>
      </c>
    </row>
    <row r="1839" spans="1:27">
      <c r="A1839" s="1">
        <v>22311</v>
      </c>
      <c r="B1839" s="9">
        <v>45973</v>
      </c>
      <c r="C1839" s="1">
        <v>1</v>
      </c>
      <c r="D1839" s="1" t="s">
        <v>27</v>
      </c>
      <c r="E1839" s="1">
        <v>1608545336</v>
      </c>
      <c r="F1839" t="s">
        <v>5821</v>
      </c>
      <c r="G1839" t="s">
        <v>5822</v>
      </c>
      <c r="H1839" t="s">
        <v>30</v>
      </c>
      <c r="I1839" t="s">
        <v>32</v>
      </c>
      <c r="J1839" t="s">
        <v>31</v>
      </c>
      <c r="K1839" t="s">
        <v>31</v>
      </c>
      <c r="L1839" t="s">
        <v>31</v>
      </c>
      <c r="M1839" t="s">
        <v>31</v>
      </c>
      <c r="N1839" t="s">
        <v>31</v>
      </c>
      <c r="O1839" t="s">
        <v>31</v>
      </c>
      <c r="P1839" t="s">
        <v>31</v>
      </c>
      <c r="Q1839" t="s">
        <v>31</v>
      </c>
      <c r="R1839" t="s">
        <v>31</v>
      </c>
      <c r="S1839" t="s">
        <v>32</v>
      </c>
      <c r="T1839" t="s">
        <v>65</v>
      </c>
      <c r="U1839" t="s">
        <v>57</v>
      </c>
      <c r="V1839" t="s">
        <v>40</v>
      </c>
      <c r="W1839" t="s">
        <v>41</v>
      </c>
      <c r="X1839" t="s">
        <v>174</v>
      </c>
      <c r="Y1839" t="s">
        <v>5823</v>
      </c>
      <c r="Z1839">
        <v>3243436610</v>
      </c>
      <c r="AA1839" t="s">
        <v>37</v>
      </c>
    </row>
    <row r="1840" spans="1:27">
      <c r="A1840" s="1">
        <v>22312</v>
      </c>
      <c r="B1840" s="9">
        <v>45973</v>
      </c>
      <c r="C1840" s="1">
        <v>1</v>
      </c>
      <c r="D1840" s="1" t="s">
        <v>27</v>
      </c>
      <c r="E1840" s="1">
        <v>990699465</v>
      </c>
      <c r="F1840" t="s">
        <v>5824</v>
      </c>
      <c r="G1840" t="s">
        <v>5825</v>
      </c>
      <c r="H1840" t="s">
        <v>111</v>
      </c>
      <c r="I1840" t="s">
        <v>31</v>
      </c>
      <c r="J1840" t="s">
        <v>31</v>
      </c>
      <c r="K1840" t="s">
        <v>31</v>
      </c>
      <c r="L1840" t="s">
        <v>31</v>
      </c>
      <c r="M1840" t="s">
        <v>32</v>
      </c>
      <c r="N1840" t="s">
        <v>31</v>
      </c>
      <c r="O1840" t="s">
        <v>31</v>
      </c>
      <c r="P1840" t="s">
        <v>31</v>
      </c>
      <c r="Q1840" t="s">
        <v>31</v>
      </c>
      <c r="R1840" t="s">
        <v>31</v>
      </c>
      <c r="S1840" t="s">
        <v>32</v>
      </c>
      <c r="T1840" t="s">
        <v>65</v>
      </c>
      <c r="U1840" t="s">
        <v>34</v>
      </c>
      <c r="V1840" t="s">
        <v>40</v>
      </c>
      <c r="W1840" t="s">
        <v>41</v>
      </c>
      <c r="X1840" t="s">
        <v>174</v>
      </c>
      <c r="Y1840" t="s">
        <v>5826</v>
      </c>
      <c r="Z1840">
        <v>3180143931</v>
      </c>
      <c r="AA1840" t="s">
        <v>37</v>
      </c>
    </row>
    <row r="1841" spans="1:27">
      <c r="A1841" s="1">
        <v>22313</v>
      </c>
      <c r="B1841" s="9">
        <v>45973</v>
      </c>
      <c r="C1841" s="1">
        <v>1</v>
      </c>
      <c r="D1841" s="1" t="s">
        <v>27</v>
      </c>
      <c r="E1841" s="1">
        <v>887688868</v>
      </c>
      <c r="F1841" t="s">
        <v>5827</v>
      </c>
      <c r="G1841" t="s">
        <v>5828</v>
      </c>
      <c r="H1841" t="s">
        <v>111</v>
      </c>
      <c r="I1841" t="s">
        <v>31</v>
      </c>
      <c r="J1841" t="s">
        <v>31</v>
      </c>
      <c r="K1841" t="s">
        <v>31</v>
      </c>
      <c r="L1841" t="s">
        <v>31</v>
      </c>
      <c r="M1841" t="s">
        <v>31</v>
      </c>
      <c r="N1841" t="s">
        <v>32</v>
      </c>
      <c r="O1841" t="s">
        <v>31</v>
      </c>
      <c r="P1841" t="s">
        <v>31</v>
      </c>
      <c r="Q1841" t="s">
        <v>31</v>
      </c>
      <c r="R1841" t="s">
        <v>31</v>
      </c>
      <c r="S1841" t="s">
        <v>32</v>
      </c>
      <c r="T1841" t="s">
        <v>108</v>
      </c>
      <c r="U1841" t="s">
        <v>57</v>
      </c>
      <c r="V1841" t="s">
        <v>40</v>
      </c>
      <c r="W1841" t="s">
        <v>41</v>
      </c>
      <c r="X1841" t="s">
        <v>174</v>
      </c>
      <c r="Y1841" t="s">
        <v>5829</v>
      </c>
      <c r="Z1841">
        <v>3167377133</v>
      </c>
      <c r="AA1841" t="s">
        <v>68</v>
      </c>
    </row>
    <row r="1842" spans="1:27">
      <c r="A1842" s="1">
        <v>22314</v>
      </c>
      <c r="B1842" s="9">
        <v>45973</v>
      </c>
      <c r="C1842" s="1">
        <v>1</v>
      </c>
      <c r="D1842" s="1" t="s">
        <v>27</v>
      </c>
      <c r="E1842" s="1">
        <v>1859568237</v>
      </c>
      <c r="F1842" t="s">
        <v>5830</v>
      </c>
      <c r="G1842" t="s">
        <v>5831</v>
      </c>
      <c r="H1842" t="s">
        <v>30</v>
      </c>
      <c r="I1842" t="s">
        <v>31</v>
      </c>
      <c r="J1842" t="s">
        <v>31</v>
      </c>
      <c r="K1842" t="s">
        <v>31</v>
      </c>
      <c r="L1842" t="s">
        <v>31</v>
      </c>
      <c r="M1842" t="s">
        <v>31</v>
      </c>
      <c r="N1842" t="s">
        <v>32</v>
      </c>
      <c r="O1842" t="s">
        <v>31</v>
      </c>
      <c r="P1842" t="s">
        <v>31</v>
      </c>
      <c r="Q1842" t="s">
        <v>31</v>
      </c>
      <c r="R1842" t="s">
        <v>31</v>
      </c>
      <c r="S1842" t="s">
        <v>32</v>
      </c>
      <c r="T1842" t="s">
        <v>61</v>
      </c>
      <c r="U1842" t="s">
        <v>57</v>
      </c>
      <c r="V1842" t="s">
        <v>40</v>
      </c>
      <c r="W1842" t="s">
        <v>41</v>
      </c>
      <c r="X1842" t="s">
        <v>31</v>
      </c>
      <c r="Y1842" t="s">
        <v>5832</v>
      </c>
      <c r="Z1842">
        <v>3105877719</v>
      </c>
      <c r="AA1842" t="s">
        <v>68</v>
      </c>
    </row>
    <row r="1843" spans="1:27">
      <c r="A1843" s="1">
        <v>22315</v>
      </c>
      <c r="B1843" s="9">
        <v>45973</v>
      </c>
      <c r="C1843" s="1">
        <v>1</v>
      </c>
      <c r="D1843" s="1" t="s">
        <v>27</v>
      </c>
      <c r="E1843" s="1">
        <v>911145316</v>
      </c>
      <c r="F1843" t="s">
        <v>5833</v>
      </c>
      <c r="G1843" t="s">
        <v>5834</v>
      </c>
      <c r="H1843" t="s">
        <v>30</v>
      </c>
      <c r="I1843" t="s">
        <v>31</v>
      </c>
      <c r="J1843" t="s">
        <v>31</v>
      </c>
      <c r="K1843" t="s">
        <v>31</v>
      </c>
      <c r="L1843" t="s">
        <v>31</v>
      </c>
      <c r="M1843" t="s">
        <v>31</v>
      </c>
      <c r="N1843" t="s">
        <v>32</v>
      </c>
      <c r="O1843" t="s">
        <v>31</v>
      </c>
      <c r="P1843" t="s">
        <v>31</v>
      </c>
      <c r="Q1843" t="s">
        <v>31</v>
      </c>
      <c r="R1843" t="s">
        <v>31</v>
      </c>
      <c r="S1843" t="s">
        <v>32</v>
      </c>
      <c r="T1843" t="s">
        <v>61</v>
      </c>
      <c r="U1843" t="s">
        <v>57</v>
      </c>
      <c r="V1843" t="s">
        <v>40</v>
      </c>
      <c r="W1843" t="s">
        <v>41</v>
      </c>
      <c r="X1843" t="s">
        <v>266</v>
      </c>
      <c r="Y1843" t="s">
        <v>5835</v>
      </c>
      <c r="Z1843">
        <v>3204380940</v>
      </c>
      <c r="AA1843" t="s">
        <v>68</v>
      </c>
    </row>
    <row r="1844" spans="1:27">
      <c r="A1844" s="1">
        <v>22316</v>
      </c>
      <c r="B1844" s="9">
        <v>45973</v>
      </c>
      <c r="C1844" s="1">
        <v>1</v>
      </c>
      <c r="D1844" s="1" t="s">
        <v>27</v>
      </c>
      <c r="E1844" s="1">
        <v>1513826597</v>
      </c>
      <c r="F1844" t="s">
        <v>5836</v>
      </c>
      <c r="G1844" t="s">
        <v>5837</v>
      </c>
      <c r="H1844" t="s">
        <v>111</v>
      </c>
      <c r="I1844" t="s">
        <v>31</v>
      </c>
      <c r="J1844" t="s">
        <v>31</v>
      </c>
      <c r="K1844" t="s">
        <v>31</v>
      </c>
      <c r="L1844" t="s">
        <v>31</v>
      </c>
      <c r="M1844" t="s">
        <v>31</v>
      </c>
      <c r="N1844" t="s">
        <v>32</v>
      </c>
      <c r="O1844" t="s">
        <v>31</v>
      </c>
      <c r="P1844" t="s">
        <v>31</v>
      </c>
      <c r="Q1844" t="s">
        <v>31</v>
      </c>
      <c r="R1844" t="s">
        <v>31</v>
      </c>
      <c r="S1844" t="s">
        <v>32</v>
      </c>
      <c r="T1844" t="s">
        <v>61</v>
      </c>
      <c r="U1844" t="s">
        <v>57</v>
      </c>
      <c r="V1844" t="s">
        <v>40</v>
      </c>
      <c r="W1844" t="s">
        <v>41</v>
      </c>
      <c r="X1844" t="s">
        <v>266</v>
      </c>
      <c r="Y1844" t="s">
        <v>5838</v>
      </c>
      <c r="Z1844">
        <v>3114856789</v>
      </c>
      <c r="AA1844" t="s">
        <v>68</v>
      </c>
    </row>
    <row r="1845" spans="1:27">
      <c r="A1845" s="1">
        <v>22317</v>
      </c>
      <c r="B1845" s="9">
        <v>45973</v>
      </c>
      <c r="C1845" s="1">
        <v>1</v>
      </c>
      <c r="D1845" s="1" t="s">
        <v>27</v>
      </c>
      <c r="E1845" s="1">
        <v>1480720458</v>
      </c>
      <c r="F1845" t="s">
        <v>5839</v>
      </c>
      <c r="G1845" t="s">
        <v>5840</v>
      </c>
      <c r="H1845" t="s">
        <v>111</v>
      </c>
      <c r="I1845" t="s">
        <v>31</v>
      </c>
      <c r="J1845" t="s">
        <v>31</v>
      </c>
      <c r="K1845" t="s">
        <v>31</v>
      </c>
      <c r="L1845" t="s">
        <v>31</v>
      </c>
      <c r="M1845" t="s">
        <v>31</v>
      </c>
      <c r="N1845" t="s">
        <v>32</v>
      </c>
      <c r="O1845" t="s">
        <v>31</v>
      </c>
      <c r="P1845" t="s">
        <v>31</v>
      </c>
      <c r="Q1845" t="s">
        <v>31</v>
      </c>
      <c r="R1845" t="s">
        <v>31</v>
      </c>
      <c r="S1845" t="s">
        <v>32</v>
      </c>
      <c r="T1845" t="s">
        <v>61</v>
      </c>
      <c r="U1845" t="s">
        <v>34</v>
      </c>
      <c r="V1845" t="s">
        <v>35</v>
      </c>
      <c r="W1845" t="s">
        <v>35</v>
      </c>
      <c r="X1845" t="s">
        <v>266</v>
      </c>
      <c r="Y1845" t="s">
        <v>5841</v>
      </c>
      <c r="Z1845">
        <v>3208974910</v>
      </c>
      <c r="AA1845" t="s">
        <v>68</v>
      </c>
    </row>
    <row r="1846" spans="1:27">
      <c r="A1846" s="1">
        <v>22318</v>
      </c>
      <c r="B1846" s="9">
        <v>45973</v>
      </c>
      <c r="C1846" s="1">
        <v>1</v>
      </c>
      <c r="D1846" s="1" t="s">
        <v>27</v>
      </c>
      <c r="E1846" s="1">
        <v>1623273679</v>
      </c>
      <c r="F1846" t="s">
        <v>5842</v>
      </c>
      <c r="G1846" t="s">
        <v>5843</v>
      </c>
      <c r="H1846" t="s">
        <v>30</v>
      </c>
      <c r="I1846" t="s">
        <v>31</v>
      </c>
      <c r="J1846" t="s">
        <v>31</v>
      </c>
      <c r="K1846" t="s">
        <v>31</v>
      </c>
      <c r="L1846" t="s">
        <v>31</v>
      </c>
      <c r="M1846" t="s">
        <v>32</v>
      </c>
      <c r="N1846" t="s">
        <v>31</v>
      </c>
      <c r="O1846" t="s">
        <v>31</v>
      </c>
      <c r="P1846" t="s">
        <v>31</v>
      </c>
      <c r="Q1846" t="s">
        <v>31</v>
      </c>
      <c r="R1846" t="s">
        <v>31</v>
      </c>
      <c r="S1846" t="s">
        <v>32</v>
      </c>
      <c r="T1846" t="s">
        <v>71</v>
      </c>
      <c r="U1846" t="s">
        <v>34</v>
      </c>
      <c r="V1846" t="s">
        <v>40</v>
      </c>
      <c r="W1846" t="s">
        <v>41</v>
      </c>
      <c r="X1846" t="s">
        <v>1570</v>
      </c>
      <c r="Y1846" t="s">
        <v>5844</v>
      </c>
      <c r="Z1846">
        <v>3118514510</v>
      </c>
      <c r="AA1846" t="s">
        <v>37</v>
      </c>
    </row>
    <row r="1847" spans="1:27">
      <c r="A1847" s="1">
        <v>22319</v>
      </c>
      <c r="B1847" s="9">
        <v>45973</v>
      </c>
      <c r="C1847" s="1">
        <v>1</v>
      </c>
      <c r="D1847" s="1" t="s">
        <v>27</v>
      </c>
      <c r="E1847" s="1">
        <v>1318058633</v>
      </c>
      <c r="F1847" t="s">
        <v>5845</v>
      </c>
      <c r="G1847" t="s">
        <v>5846</v>
      </c>
      <c r="H1847" t="s">
        <v>111</v>
      </c>
      <c r="I1847" t="s">
        <v>31</v>
      </c>
      <c r="J1847" t="s">
        <v>31</v>
      </c>
      <c r="K1847" t="s">
        <v>31</v>
      </c>
      <c r="L1847" t="s">
        <v>31</v>
      </c>
      <c r="M1847" t="s">
        <v>31</v>
      </c>
      <c r="N1847" t="s">
        <v>32</v>
      </c>
      <c r="O1847" t="s">
        <v>31</v>
      </c>
      <c r="P1847" t="s">
        <v>31</v>
      </c>
      <c r="Q1847" t="s">
        <v>31</v>
      </c>
      <c r="R1847" t="s">
        <v>31</v>
      </c>
      <c r="S1847" t="s">
        <v>32</v>
      </c>
      <c r="T1847" t="s">
        <v>61</v>
      </c>
      <c r="U1847" t="s">
        <v>57</v>
      </c>
      <c r="V1847" t="s">
        <v>40</v>
      </c>
      <c r="W1847" t="s">
        <v>41</v>
      </c>
      <c r="X1847" t="s">
        <v>31</v>
      </c>
      <c r="Y1847" t="s">
        <v>5847</v>
      </c>
      <c r="Z1847">
        <v>3002078862</v>
      </c>
      <c r="AA1847" t="s">
        <v>68</v>
      </c>
    </row>
    <row r="1848" spans="1:27">
      <c r="A1848" s="1">
        <v>22320</v>
      </c>
      <c r="B1848" s="9">
        <v>45973</v>
      </c>
      <c r="C1848" s="1">
        <v>1</v>
      </c>
      <c r="D1848" s="1" t="s">
        <v>27</v>
      </c>
      <c r="E1848" s="1">
        <v>977027429</v>
      </c>
      <c r="F1848" t="s">
        <v>5848</v>
      </c>
      <c r="G1848" t="s">
        <v>5849</v>
      </c>
      <c r="H1848" t="s">
        <v>30</v>
      </c>
      <c r="I1848" t="s">
        <v>31</v>
      </c>
      <c r="J1848" t="s">
        <v>31</v>
      </c>
      <c r="K1848" t="s">
        <v>31</v>
      </c>
      <c r="L1848" t="s">
        <v>31</v>
      </c>
      <c r="M1848" t="s">
        <v>31</v>
      </c>
      <c r="N1848" t="s">
        <v>32</v>
      </c>
      <c r="O1848" t="s">
        <v>31</v>
      </c>
      <c r="P1848" t="s">
        <v>31</v>
      </c>
      <c r="Q1848" t="s">
        <v>31</v>
      </c>
      <c r="R1848" t="s">
        <v>31</v>
      </c>
      <c r="S1848" t="s">
        <v>32</v>
      </c>
      <c r="T1848" t="s">
        <v>61</v>
      </c>
      <c r="U1848" t="s">
        <v>57</v>
      </c>
      <c r="V1848" t="s">
        <v>40</v>
      </c>
      <c r="W1848" t="s">
        <v>41</v>
      </c>
      <c r="X1848" t="s">
        <v>31</v>
      </c>
      <c r="Y1848" t="s">
        <v>5850</v>
      </c>
      <c r="Z1848">
        <v>3219575155</v>
      </c>
      <c r="AA1848" t="s">
        <v>68</v>
      </c>
    </row>
    <row r="1849" spans="1:27">
      <c r="A1849" s="1">
        <v>22321</v>
      </c>
      <c r="B1849" s="9">
        <v>45973</v>
      </c>
      <c r="C1849" s="1">
        <v>1</v>
      </c>
      <c r="D1849" s="1" t="s">
        <v>27</v>
      </c>
      <c r="E1849" s="1">
        <v>116150561</v>
      </c>
      <c r="F1849" t="s">
        <v>5851</v>
      </c>
      <c r="G1849" t="s">
        <v>5852</v>
      </c>
      <c r="H1849" t="s">
        <v>30</v>
      </c>
      <c r="I1849" t="s">
        <v>31</v>
      </c>
      <c r="J1849" t="s">
        <v>31</v>
      </c>
      <c r="K1849" t="s">
        <v>31</v>
      </c>
      <c r="L1849" t="s">
        <v>31</v>
      </c>
      <c r="M1849" t="s">
        <v>31</v>
      </c>
      <c r="N1849" t="s">
        <v>32</v>
      </c>
      <c r="O1849" t="s">
        <v>31</v>
      </c>
      <c r="P1849" t="s">
        <v>31</v>
      </c>
      <c r="Q1849" t="s">
        <v>31</v>
      </c>
      <c r="R1849" t="s">
        <v>31</v>
      </c>
      <c r="S1849" t="s">
        <v>32</v>
      </c>
      <c r="T1849" t="s">
        <v>61</v>
      </c>
      <c r="U1849" t="s">
        <v>57</v>
      </c>
      <c r="V1849" t="s">
        <v>40</v>
      </c>
      <c r="W1849" t="s">
        <v>41</v>
      </c>
      <c r="X1849" t="s">
        <v>31</v>
      </c>
      <c r="Y1849" t="s">
        <v>5853</v>
      </c>
      <c r="Z1849">
        <v>3124163958</v>
      </c>
      <c r="AA1849" t="s">
        <v>68</v>
      </c>
    </row>
    <row r="1850" spans="1:27">
      <c r="A1850" s="1">
        <v>22322</v>
      </c>
      <c r="B1850" s="9">
        <v>45973</v>
      </c>
      <c r="C1850" s="1">
        <v>1</v>
      </c>
      <c r="D1850" s="1" t="s">
        <v>27</v>
      </c>
      <c r="E1850" s="1">
        <v>1961646916</v>
      </c>
      <c r="F1850" t="s">
        <v>5854</v>
      </c>
      <c r="G1850" t="s">
        <v>5855</v>
      </c>
      <c r="H1850" t="s">
        <v>30</v>
      </c>
      <c r="I1850" t="s">
        <v>31</v>
      </c>
      <c r="J1850" t="s">
        <v>31</v>
      </c>
      <c r="K1850" t="s">
        <v>31</v>
      </c>
      <c r="L1850" t="s">
        <v>31</v>
      </c>
      <c r="M1850" t="s">
        <v>31</v>
      </c>
      <c r="N1850" t="s">
        <v>32</v>
      </c>
      <c r="O1850" t="s">
        <v>31</v>
      </c>
      <c r="P1850" t="s">
        <v>31</v>
      </c>
      <c r="Q1850" t="s">
        <v>31</v>
      </c>
      <c r="R1850" t="s">
        <v>31</v>
      </c>
      <c r="S1850" t="s">
        <v>32</v>
      </c>
      <c r="T1850" t="s">
        <v>71</v>
      </c>
      <c r="U1850" t="s">
        <v>57</v>
      </c>
      <c r="V1850" t="s">
        <v>40</v>
      </c>
      <c r="W1850" t="s">
        <v>41</v>
      </c>
      <c r="X1850" t="s">
        <v>5856</v>
      </c>
      <c r="Y1850" t="s">
        <v>5857</v>
      </c>
      <c r="Z1850">
        <v>3104828340</v>
      </c>
      <c r="AA1850" t="s">
        <v>37</v>
      </c>
    </row>
    <row r="1851" spans="1:27">
      <c r="A1851" s="1">
        <v>22323</v>
      </c>
      <c r="B1851" s="9">
        <v>45973</v>
      </c>
      <c r="C1851" s="1">
        <v>1</v>
      </c>
      <c r="D1851" s="1" t="s">
        <v>27</v>
      </c>
      <c r="E1851" s="1">
        <v>673479541</v>
      </c>
      <c r="F1851" t="s">
        <v>5858</v>
      </c>
      <c r="G1851" t="s">
        <v>5859</v>
      </c>
      <c r="H1851" t="s">
        <v>30</v>
      </c>
      <c r="I1851" t="s">
        <v>31</v>
      </c>
      <c r="J1851" t="s">
        <v>31</v>
      </c>
      <c r="K1851" t="s">
        <v>31</v>
      </c>
      <c r="L1851" t="s">
        <v>31</v>
      </c>
      <c r="M1851" t="s">
        <v>31</v>
      </c>
      <c r="N1851" t="s">
        <v>32</v>
      </c>
      <c r="O1851" t="s">
        <v>31</v>
      </c>
      <c r="P1851" t="s">
        <v>31</v>
      </c>
      <c r="Q1851" t="s">
        <v>31</v>
      </c>
      <c r="R1851" t="s">
        <v>31</v>
      </c>
      <c r="S1851" t="s">
        <v>32</v>
      </c>
      <c r="T1851" t="s">
        <v>61</v>
      </c>
      <c r="U1851" t="s">
        <v>34</v>
      </c>
      <c r="V1851" t="s">
        <v>40</v>
      </c>
      <c r="W1851" t="s">
        <v>41</v>
      </c>
      <c r="X1851" t="s">
        <v>174</v>
      </c>
      <c r="Y1851" t="s">
        <v>5860</v>
      </c>
      <c r="Z1851">
        <v>3224273666</v>
      </c>
      <c r="AA1851" t="s">
        <v>37</v>
      </c>
    </row>
    <row r="1852" spans="1:27">
      <c r="A1852" s="1">
        <v>22324</v>
      </c>
      <c r="B1852" s="9">
        <v>45973</v>
      </c>
      <c r="C1852" s="1">
        <v>1</v>
      </c>
      <c r="D1852" s="1" t="s">
        <v>27</v>
      </c>
      <c r="E1852" s="1">
        <v>1486427112</v>
      </c>
      <c r="F1852" t="s">
        <v>5861</v>
      </c>
      <c r="G1852" t="s">
        <v>5862</v>
      </c>
      <c r="H1852" t="s">
        <v>30</v>
      </c>
      <c r="I1852" t="s">
        <v>31</v>
      </c>
      <c r="J1852" t="s">
        <v>31</v>
      </c>
      <c r="K1852" t="s">
        <v>31</v>
      </c>
      <c r="L1852" t="s">
        <v>31</v>
      </c>
      <c r="M1852" t="s">
        <v>31</v>
      </c>
      <c r="N1852" t="s">
        <v>32</v>
      </c>
      <c r="O1852" t="s">
        <v>31</v>
      </c>
      <c r="P1852" t="s">
        <v>31</v>
      </c>
      <c r="Q1852" t="s">
        <v>31</v>
      </c>
      <c r="R1852" t="s">
        <v>31</v>
      </c>
      <c r="S1852" t="s">
        <v>32</v>
      </c>
      <c r="T1852" t="s">
        <v>80</v>
      </c>
      <c r="U1852" t="s">
        <v>57</v>
      </c>
      <c r="V1852" t="s">
        <v>40</v>
      </c>
      <c r="W1852" t="s">
        <v>41</v>
      </c>
      <c r="X1852" t="s">
        <v>5863</v>
      </c>
      <c r="Y1852" t="s">
        <v>5864</v>
      </c>
      <c r="Z1852">
        <v>3204179112</v>
      </c>
      <c r="AA1852" t="s">
        <v>37</v>
      </c>
    </row>
    <row r="1853" spans="1:27">
      <c r="A1853" s="1">
        <v>22325</v>
      </c>
      <c r="B1853" s="9">
        <v>45973</v>
      </c>
      <c r="C1853" s="1">
        <v>1</v>
      </c>
      <c r="D1853" s="1" t="s">
        <v>27</v>
      </c>
      <c r="E1853" s="1">
        <v>796091517</v>
      </c>
      <c r="F1853" t="s">
        <v>5865</v>
      </c>
      <c r="G1853" t="s">
        <v>5866</v>
      </c>
      <c r="H1853" t="s">
        <v>111</v>
      </c>
      <c r="I1853" t="s">
        <v>31</v>
      </c>
      <c r="J1853" t="s">
        <v>31</v>
      </c>
      <c r="K1853" t="s">
        <v>31</v>
      </c>
      <c r="L1853" t="s">
        <v>31</v>
      </c>
      <c r="M1853" t="s">
        <v>31</v>
      </c>
      <c r="N1853" t="s">
        <v>32</v>
      </c>
      <c r="O1853" t="s">
        <v>31</v>
      </c>
      <c r="P1853" t="s">
        <v>31</v>
      </c>
      <c r="Q1853" t="s">
        <v>31</v>
      </c>
      <c r="R1853" t="s">
        <v>31</v>
      </c>
      <c r="S1853" t="s">
        <v>32</v>
      </c>
      <c r="T1853" t="s">
        <v>147</v>
      </c>
      <c r="U1853" t="s">
        <v>57</v>
      </c>
      <c r="V1853" t="s">
        <v>40</v>
      </c>
      <c r="W1853" t="s">
        <v>41</v>
      </c>
      <c r="X1853" t="s">
        <v>31</v>
      </c>
      <c r="Y1853" t="s">
        <v>5867</v>
      </c>
      <c r="Z1853">
        <v>3183969533</v>
      </c>
      <c r="AA1853" t="s">
        <v>37</v>
      </c>
    </row>
    <row r="1854" spans="1:27">
      <c r="A1854" s="1">
        <v>22326</v>
      </c>
      <c r="B1854" s="9">
        <v>45973</v>
      </c>
      <c r="C1854" s="1">
        <v>1</v>
      </c>
      <c r="D1854" s="1" t="s">
        <v>27</v>
      </c>
      <c r="E1854" s="1">
        <v>743212147</v>
      </c>
      <c r="F1854" t="s">
        <v>5868</v>
      </c>
      <c r="G1854" t="s">
        <v>5869</v>
      </c>
      <c r="H1854" t="s">
        <v>30</v>
      </c>
      <c r="I1854" t="s">
        <v>31</v>
      </c>
      <c r="J1854" t="s">
        <v>31</v>
      </c>
      <c r="K1854" t="s">
        <v>31</v>
      </c>
      <c r="L1854" t="s">
        <v>31</v>
      </c>
      <c r="M1854" t="s">
        <v>31</v>
      </c>
      <c r="N1854" t="s">
        <v>32</v>
      </c>
      <c r="O1854" t="s">
        <v>31</v>
      </c>
      <c r="P1854" t="s">
        <v>31</v>
      </c>
      <c r="Q1854" t="s">
        <v>31</v>
      </c>
      <c r="R1854" t="s">
        <v>31</v>
      </c>
      <c r="S1854" t="s">
        <v>32</v>
      </c>
      <c r="T1854" t="s">
        <v>125</v>
      </c>
      <c r="U1854" t="s">
        <v>57</v>
      </c>
      <c r="V1854" t="s">
        <v>40</v>
      </c>
      <c r="W1854" t="s">
        <v>41</v>
      </c>
      <c r="X1854" t="s">
        <v>174</v>
      </c>
      <c r="Y1854" t="s">
        <v>5870</v>
      </c>
      <c r="Z1854">
        <v>3108662058</v>
      </c>
      <c r="AA1854" t="s">
        <v>37</v>
      </c>
    </row>
    <row r="1855" spans="1:27">
      <c r="A1855" s="1">
        <v>22327</v>
      </c>
      <c r="B1855" s="9">
        <v>45973</v>
      </c>
      <c r="C1855" s="1">
        <v>1</v>
      </c>
      <c r="D1855" s="1" t="s">
        <v>27</v>
      </c>
      <c r="E1855" s="1">
        <v>2056241041</v>
      </c>
      <c r="F1855" t="s">
        <v>5871</v>
      </c>
      <c r="G1855" t="s">
        <v>5872</v>
      </c>
      <c r="H1855" t="s">
        <v>30</v>
      </c>
      <c r="I1855" t="s">
        <v>31</v>
      </c>
      <c r="J1855" t="s">
        <v>31</v>
      </c>
      <c r="K1855" t="s">
        <v>31</v>
      </c>
      <c r="L1855" t="s">
        <v>31</v>
      </c>
      <c r="M1855" t="s">
        <v>31</v>
      </c>
      <c r="N1855" t="s">
        <v>32</v>
      </c>
      <c r="O1855" t="s">
        <v>31</v>
      </c>
      <c r="P1855" t="s">
        <v>31</v>
      </c>
      <c r="Q1855" t="s">
        <v>31</v>
      </c>
      <c r="R1855" t="s">
        <v>31</v>
      </c>
      <c r="S1855" t="s">
        <v>32</v>
      </c>
      <c r="T1855" t="s">
        <v>118</v>
      </c>
      <c r="U1855" t="s">
        <v>34</v>
      </c>
      <c r="V1855" t="s">
        <v>40</v>
      </c>
      <c r="W1855" t="s">
        <v>41</v>
      </c>
      <c r="Y1855" t="s">
        <v>5873</v>
      </c>
      <c r="Z1855">
        <v>3103242571</v>
      </c>
      <c r="AA1855" t="s">
        <v>37</v>
      </c>
    </row>
    <row r="1856" spans="1:27">
      <c r="A1856" s="1">
        <v>22328</v>
      </c>
      <c r="B1856" s="9">
        <v>45973</v>
      </c>
      <c r="C1856" s="1">
        <v>1</v>
      </c>
      <c r="D1856" s="1" t="s">
        <v>27</v>
      </c>
      <c r="E1856" s="1">
        <v>280055329</v>
      </c>
      <c r="F1856" t="s">
        <v>5874</v>
      </c>
      <c r="G1856" t="s">
        <v>5875</v>
      </c>
      <c r="H1856" t="s">
        <v>30</v>
      </c>
      <c r="I1856" t="s">
        <v>31</v>
      </c>
      <c r="J1856" t="s">
        <v>31</v>
      </c>
      <c r="K1856" t="s">
        <v>31</v>
      </c>
      <c r="L1856" t="s">
        <v>31</v>
      </c>
      <c r="M1856" t="s">
        <v>32</v>
      </c>
      <c r="N1856" t="s">
        <v>31</v>
      </c>
      <c r="O1856" t="s">
        <v>31</v>
      </c>
      <c r="P1856" t="s">
        <v>31</v>
      </c>
      <c r="Q1856" t="s">
        <v>31</v>
      </c>
      <c r="R1856" t="s">
        <v>31</v>
      </c>
      <c r="S1856" t="s">
        <v>32</v>
      </c>
      <c r="T1856" t="s">
        <v>118</v>
      </c>
      <c r="U1856" t="s">
        <v>34</v>
      </c>
      <c r="V1856" t="s">
        <v>40</v>
      </c>
      <c r="W1856" t="s">
        <v>41</v>
      </c>
      <c r="Y1856" t="s">
        <v>5876</v>
      </c>
      <c r="Z1856">
        <v>31032424725</v>
      </c>
      <c r="AA1856" t="s">
        <v>37</v>
      </c>
    </row>
    <row r="1857" spans="1:27">
      <c r="A1857" s="1">
        <v>22329</v>
      </c>
      <c r="B1857" s="9">
        <v>45973</v>
      </c>
      <c r="C1857" s="1">
        <v>1</v>
      </c>
      <c r="D1857" s="1" t="s">
        <v>27</v>
      </c>
      <c r="E1857" s="1">
        <v>385714209</v>
      </c>
      <c r="F1857" t="s">
        <v>5877</v>
      </c>
      <c r="G1857" t="s">
        <v>5878</v>
      </c>
      <c r="H1857" t="s">
        <v>111</v>
      </c>
      <c r="I1857" t="s">
        <v>31</v>
      </c>
      <c r="J1857" t="s">
        <v>31</v>
      </c>
      <c r="K1857" t="s">
        <v>31</v>
      </c>
      <c r="L1857" t="s">
        <v>31</v>
      </c>
      <c r="M1857" t="s">
        <v>31</v>
      </c>
      <c r="N1857" t="s">
        <v>32</v>
      </c>
      <c r="O1857" t="s">
        <v>31</v>
      </c>
      <c r="P1857" t="s">
        <v>31</v>
      </c>
      <c r="Q1857" t="s">
        <v>31</v>
      </c>
      <c r="R1857" t="s">
        <v>31</v>
      </c>
      <c r="S1857" t="s">
        <v>32</v>
      </c>
      <c r="T1857" t="s">
        <v>108</v>
      </c>
      <c r="U1857" t="s">
        <v>57</v>
      </c>
      <c r="V1857" t="s">
        <v>40</v>
      </c>
      <c r="W1857" t="s">
        <v>41</v>
      </c>
      <c r="X1857" t="s">
        <v>174</v>
      </c>
      <c r="Y1857" t="s">
        <v>5879</v>
      </c>
      <c r="Z1857">
        <v>3104309073</v>
      </c>
      <c r="AA1857" t="s">
        <v>68</v>
      </c>
    </row>
    <row r="1858" spans="1:27">
      <c r="A1858" s="1">
        <v>22330</v>
      </c>
      <c r="B1858" s="9">
        <v>45973</v>
      </c>
      <c r="C1858" s="1">
        <v>1</v>
      </c>
      <c r="D1858" s="1" t="s">
        <v>27</v>
      </c>
      <c r="E1858" s="1">
        <v>1273644821</v>
      </c>
      <c r="F1858" t="s">
        <v>5880</v>
      </c>
      <c r="G1858" t="s">
        <v>5881</v>
      </c>
      <c r="H1858" t="s">
        <v>30</v>
      </c>
      <c r="I1858" t="s">
        <v>31</v>
      </c>
      <c r="J1858" t="s">
        <v>31</v>
      </c>
      <c r="K1858" t="s">
        <v>31</v>
      </c>
      <c r="L1858" t="s">
        <v>31</v>
      </c>
      <c r="M1858" t="s">
        <v>31</v>
      </c>
      <c r="N1858" t="s">
        <v>32</v>
      </c>
      <c r="O1858" t="s">
        <v>31</v>
      </c>
      <c r="P1858" t="s">
        <v>31</v>
      </c>
      <c r="Q1858" t="s">
        <v>31</v>
      </c>
      <c r="R1858" t="s">
        <v>31</v>
      </c>
      <c r="S1858" t="s">
        <v>32</v>
      </c>
      <c r="T1858" t="s">
        <v>99</v>
      </c>
      <c r="U1858" t="s">
        <v>57</v>
      </c>
      <c r="V1858" t="s">
        <v>40</v>
      </c>
      <c r="W1858" t="s">
        <v>41</v>
      </c>
      <c r="X1858" t="s">
        <v>66</v>
      </c>
      <c r="Y1858" t="s">
        <v>5882</v>
      </c>
      <c r="Z1858">
        <v>3202090423</v>
      </c>
      <c r="AA1858" t="s">
        <v>37</v>
      </c>
    </row>
    <row r="1859" spans="1:27">
      <c r="A1859" s="1">
        <v>22331</v>
      </c>
      <c r="B1859" s="9">
        <v>45973</v>
      </c>
      <c r="C1859" s="1">
        <v>1</v>
      </c>
      <c r="D1859" s="1" t="s">
        <v>27</v>
      </c>
      <c r="E1859" s="1">
        <v>164660368</v>
      </c>
      <c r="F1859" t="s">
        <v>5883</v>
      </c>
      <c r="G1859" t="s">
        <v>5884</v>
      </c>
      <c r="H1859" t="s">
        <v>30</v>
      </c>
      <c r="I1859" t="s">
        <v>31</v>
      </c>
      <c r="J1859" t="s">
        <v>31</v>
      </c>
      <c r="K1859" t="s">
        <v>31</v>
      </c>
      <c r="L1859" t="s">
        <v>31</v>
      </c>
      <c r="M1859" t="s">
        <v>31</v>
      </c>
      <c r="N1859" t="s">
        <v>32</v>
      </c>
      <c r="O1859" t="s">
        <v>31</v>
      </c>
      <c r="P1859" t="s">
        <v>31</v>
      </c>
      <c r="Q1859" t="s">
        <v>31</v>
      </c>
      <c r="R1859" t="s">
        <v>31</v>
      </c>
      <c r="S1859" t="s">
        <v>32</v>
      </c>
      <c r="T1859" t="s">
        <v>125</v>
      </c>
      <c r="U1859" t="s">
        <v>57</v>
      </c>
      <c r="V1859" t="s">
        <v>40</v>
      </c>
      <c r="W1859" t="s">
        <v>41</v>
      </c>
      <c r="X1859" t="s">
        <v>174</v>
      </c>
      <c r="Y1859" t="s">
        <v>5885</v>
      </c>
      <c r="Z1859">
        <v>3143881188</v>
      </c>
      <c r="AA1859" t="s">
        <v>37</v>
      </c>
    </row>
    <row r="1860" spans="1:27">
      <c r="A1860" s="1">
        <v>22332</v>
      </c>
      <c r="B1860" s="9">
        <v>45973</v>
      </c>
      <c r="C1860" s="1">
        <v>1</v>
      </c>
      <c r="D1860" s="1" t="s">
        <v>27</v>
      </c>
      <c r="E1860" s="1">
        <v>628694238</v>
      </c>
      <c r="F1860" t="s">
        <v>5886</v>
      </c>
      <c r="G1860" t="s">
        <v>5887</v>
      </c>
      <c r="H1860" t="s">
        <v>30</v>
      </c>
      <c r="I1860" t="s">
        <v>31</v>
      </c>
      <c r="J1860" t="s">
        <v>31</v>
      </c>
      <c r="K1860" t="s">
        <v>31</v>
      </c>
      <c r="L1860" t="s">
        <v>31</v>
      </c>
      <c r="M1860" t="s">
        <v>31</v>
      </c>
      <c r="N1860" t="s">
        <v>32</v>
      </c>
      <c r="O1860" t="s">
        <v>31</v>
      </c>
      <c r="P1860" t="s">
        <v>31</v>
      </c>
      <c r="Q1860" t="s">
        <v>31</v>
      </c>
      <c r="R1860" t="s">
        <v>31</v>
      </c>
      <c r="S1860" t="s">
        <v>32</v>
      </c>
      <c r="T1860" t="s">
        <v>118</v>
      </c>
      <c r="U1860" t="s">
        <v>34</v>
      </c>
      <c r="V1860" t="s">
        <v>40</v>
      </c>
      <c r="W1860" t="s">
        <v>41</v>
      </c>
      <c r="Y1860" t="s">
        <v>5888</v>
      </c>
      <c r="Z1860">
        <v>350158795</v>
      </c>
      <c r="AA1860" t="s">
        <v>37</v>
      </c>
    </row>
    <row r="1861" spans="1:27">
      <c r="A1861" s="1">
        <v>22333</v>
      </c>
      <c r="B1861" s="9">
        <v>45973</v>
      </c>
      <c r="C1861" s="1">
        <v>1</v>
      </c>
      <c r="D1861" s="1" t="s">
        <v>27</v>
      </c>
      <c r="E1861" s="1">
        <v>365043762</v>
      </c>
      <c r="F1861" t="s">
        <v>5889</v>
      </c>
      <c r="G1861" t="s">
        <v>5890</v>
      </c>
      <c r="H1861" t="s">
        <v>30</v>
      </c>
      <c r="I1861" t="s">
        <v>31</v>
      </c>
      <c r="J1861" t="s">
        <v>31</v>
      </c>
      <c r="K1861" t="s">
        <v>31</v>
      </c>
      <c r="L1861" t="s">
        <v>31</v>
      </c>
      <c r="M1861" t="s">
        <v>31</v>
      </c>
      <c r="N1861" t="s">
        <v>32</v>
      </c>
      <c r="O1861" t="s">
        <v>31</v>
      </c>
      <c r="P1861" t="s">
        <v>31</v>
      </c>
      <c r="Q1861" t="s">
        <v>31</v>
      </c>
      <c r="R1861" t="s">
        <v>31</v>
      </c>
      <c r="S1861" t="s">
        <v>32</v>
      </c>
      <c r="T1861" t="s">
        <v>156</v>
      </c>
      <c r="U1861" t="s">
        <v>57</v>
      </c>
      <c r="V1861" t="s">
        <v>40</v>
      </c>
      <c r="W1861" t="s">
        <v>41</v>
      </c>
      <c r="X1861" t="s">
        <v>5891</v>
      </c>
      <c r="Y1861" t="s">
        <v>5892</v>
      </c>
      <c r="Z1861">
        <v>0</v>
      </c>
      <c r="AA1861" t="s">
        <v>37</v>
      </c>
    </row>
    <row r="1862" spans="1:27">
      <c r="A1862" s="1">
        <v>22334</v>
      </c>
      <c r="B1862" s="9">
        <v>45973</v>
      </c>
      <c r="C1862" s="1">
        <v>1</v>
      </c>
      <c r="D1862" s="1" t="s">
        <v>27</v>
      </c>
      <c r="E1862" s="1">
        <v>1516600583</v>
      </c>
      <c r="F1862" t="s">
        <v>5893</v>
      </c>
      <c r="G1862" t="s">
        <v>5894</v>
      </c>
      <c r="H1862" t="s">
        <v>30</v>
      </c>
      <c r="I1862" t="s">
        <v>31</v>
      </c>
      <c r="J1862" t="s">
        <v>31</v>
      </c>
      <c r="K1862" t="s">
        <v>31</v>
      </c>
      <c r="L1862" t="s">
        <v>31</v>
      </c>
      <c r="M1862" t="s">
        <v>31</v>
      </c>
      <c r="N1862" t="s">
        <v>32</v>
      </c>
      <c r="O1862" t="s">
        <v>31</v>
      </c>
      <c r="P1862" t="s">
        <v>32</v>
      </c>
      <c r="Q1862" t="s">
        <v>31</v>
      </c>
      <c r="R1862" t="s">
        <v>31</v>
      </c>
      <c r="S1862" t="s">
        <v>31</v>
      </c>
      <c r="T1862" t="s">
        <v>80</v>
      </c>
      <c r="U1862" t="s">
        <v>316</v>
      </c>
      <c r="V1862" t="s">
        <v>40</v>
      </c>
      <c r="W1862" t="s">
        <v>41</v>
      </c>
      <c r="X1862" t="s">
        <v>31</v>
      </c>
      <c r="Y1862" t="s">
        <v>5895</v>
      </c>
      <c r="Z1862">
        <v>3114722220</v>
      </c>
      <c r="AA1862" t="s">
        <v>37</v>
      </c>
    </row>
    <row r="1863" spans="1:27">
      <c r="A1863" s="1">
        <v>22335</v>
      </c>
      <c r="B1863" s="9">
        <v>45973</v>
      </c>
      <c r="C1863" s="1">
        <v>1</v>
      </c>
      <c r="D1863" s="1" t="s">
        <v>27</v>
      </c>
      <c r="E1863" s="1">
        <v>1234082713</v>
      </c>
      <c r="F1863" t="s">
        <v>5896</v>
      </c>
      <c r="G1863" t="s">
        <v>5897</v>
      </c>
      <c r="H1863" t="s">
        <v>30</v>
      </c>
      <c r="I1863" t="s">
        <v>31</v>
      </c>
      <c r="J1863" t="s">
        <v>31</v>
      </c>
      <c r="K1863" t="s">
        <v>31</v>
      </c>
      <c r="L1863" t="s">
        <v>31</v>
      </c>
      <c r="M1863" t="s">
        <v>31</v>
      </c>
      <c r="N1863" t="s">
        <v>32</v>
      </c>
      <c r="O1863" t="s">
        <v>31</v>
      </c>
      <c r="P1863" t="s">
        <v>31</v>
      </c>
      <c r="Q1863" t="s">
        <v>31</v>
      </c>
      <c r="R1863" t="s">
        <v>31</v>
      </c>
      <c r="S1863" t="s">
        <v>32</v>
      </c>
      <c r="T1863" t="s">
        <v>91</v>
      </c>
      <c r="U1863" t="s">
        <v>34</v>
      </c>
      <c r="V1863" t="s">
        <v>40</v>
      </c>
      <c r="W1863" t="s">
        <v>41</v>
      </c>
      <c r="X1863" t="s">
        <v>174</v>
      </c>
      <c r="Y1863" t="s">
        <v>5898</v>
      </c>
      <c r="Z1863">
        <v>3103450525</v>
      </c>
      <c r="AA1863" t="s">
        <v>37</v>
      </c>
    </row>
    <row r="1864" spans="1:27">
      <c r="A1864" s="1">
        <v>22336</v>
      </c>
      <c r="B1864" s="9">
        <v>45973</v>
      </c>
      <c r="C1864" s="1">
        <v>1</v>
      </c>
      <c r="D1864" s="1" t="s">
        <v>27</v>
      </c>
      <c r="E1864" s="1">
        <v>413444582</v>
      </c>
      <c r="F1864" t="s">
        <v>5899</v>
      </c>
      <c r="G1864" t="s">
        <v>5900</v>
      </c>
      <c r="H1864" t="s">
        <v>30</v>
      </c>
      <c r="I1864" t="s">
        <v>31</v>
      </c>
      <c r="J1864" t="s">
        <v>31</v>
      </c>
      <c r="K1864" t="s">
        <v>31</v>
      </c>
      <c r="L1864" t="s">
        <v>31</v>
      </c>
      <c r="M1864" t="s">
        <v>31</v>
      </c>
      <c r="N1864" t="s">
        <v>32</v>
      </c>
      <c r="O1864" t="s">
        <v>31</v>
      </c>
      <c r="P1864" t="s">
        <v>31</v>
      </c>
      <c r="Q1864" t="s">
        <v>31</v>
      </c>
      <c r="R1864" t="s">
        <v>31</v>
      </c>
      <c r="S1864" t="s">
        <v>32</v>
      </c>
      <c r="T1864" t="s">
        <v>141</v>
      </c>
      <c r="U1864" t="s">
        <v>34</v>
      </c>
      <c r="V1864" t="s">
        <v>40</v>
      </c>
      <c r="W1864" t="s">
        <v>35</v>
      </c>
      <c r="X1864" t="s">
        <v>66</v>
      </c>
      <c r="Y1864" t="s">
        <v>5901</v>
      </c>
      <c r="Z1864">
        <v>3115184753</v>
      </c>
      <c r="AA1864" t="s">
        <v>37</v>
      </c>
    </row>
    <row r="1865" spans="1:27">
      <c r="A1865" s="1">
        <v>22337</v>
      </c>
      <c r="B1865" s="9">
        <v>45973</v>
      </c>
      <c r="C1865" s="1">
        <v>1</v>
      </c>
      <c r="D1865" s="1" t="s">
        <v>27</v>
      </c>
      <c r="E1865" s="1">
        <v>1786915698</v>
      </c>
      <c r="F1865" t="s">
        <v>5902</v>
      </c>
      <c r="G1865" t="s">
        <v>5903</v>
      </c>
      <c r="H1865" t="s">
        <v>30</v>
      </c>
      <c r="I1865" t="s">
        <v>31</v>
      </c>
      <c r="J1865" t="s">
        <v>31</v>
      </c>
      <c r="K1865" t="s">
        <v>31</v>
      </c>
      <c r="L1865" t="s">
        <v>31</v>
      </c>
      <c r="M1865" t="s">
        <v>31</v>
      </c>
      <c r="N1865" t="s">
        <v>32</v>
      </c>
      <c r="O1865" t="s">
        <v>31</v>
      </c>
      <c r="P1865" t="s">
        <v>31</v>
      </c>
      <c r="Q1865" t="s">
        <v>31</v>
      </c>
      <c r="R1865" t="s">
        <v>31</v>
      </c>
      <c r="S1865" t="s">
        <v>32</v>
      </c>
      <c r="T1865" t="s">
        <v>80</v>
      </c>
      <c r="U1865" t="s">
        <v>57</v>
      </c>
      <c r="V1865" t="s">
        <v>40</v>
      </c>
      <c r="W1865" t="s">
        <v>41</v>
      </c>
      <c r="X1865" t="s">
        <v>5904</v>
      </c>
      <c r="Y1865" t="s">
        <v>5905</v>
      </c>
      <c r="Z1865">
        <v>3112609575</v>
      </c>
      <c r="AA1865" t="s">
        <v>37</v>
      </c>
    </row>
    <row r="1866" spans="1:27">
      <c r="A1866" s="1">
        <v>22338</v>
      </c>
      <c r="B1866" s="9">
        <v>45973</v>
      </c>
      <c r="C1866" s="1">
        <v>1</v>
      </c>
      <c r="D1866" s="1" t="s">
        <v>27</v>
      </c>
      <c r="E1866" s="1">
        <v>1146585752</v>
      </c>
      <c r="F1866" t="s">
        <v>5906</v>
      </c>
      <c r="G1866" t="s">
        <v>5907</v>
      </c>
      <c r="H1866" t="s">
        <v>30</v>
      </c>
      <c r="I1866" t="s">
        <v>31</v>
      </c>
      <c r="J1866" t="s">
        <v>31</v>
      </c>
      <c r="K1866" t="s">
        <v>31</v>
      </c>
      <c r="L1866" t="s">
        <v>31</v>
      </c>
      <c r="M1866" t="s">
        <v>31</v>
      </c>
      <c r="N1866" t="s">
        <v>32</v>
      </c>
      <c r="O1866" t="s">
        <v>31</v>
      </c>
      <c r="P1866" t="s">
        <v>31</v>
      </c>
      <c r="Q1866" t="s">
        <v>31</v>
      </c>
      <c r="R1866" t="s">
        <v>31</v>
      </c>
      <c r="S1866" t="s">
        <v>32</v>
      </c>
      <c r="T1866" t="s">
        <v>118</v>
      </c>
      <c r="U1866" t="s">
        <v>34</v>
      </c>
      <c r="V1866" t="s">
        <v>40</v>
      </c>
      <c r="W1866" t="s">
        <v>41</v>
      </c>
      <c r="Y1866" t="s">
        <v>5908</v>
      </c>
      <c r="Z1866">
        <v>3155687302</v>
      </c>
      <c r="AA1866" t="s">
        <v>37</v>
      </c>
    </row>
    <row r="1867" spans="1:27">
      <c r="A1867" s="1">
        <v>22339</v>
      </c>
      <c r="B1867" s="9">
        <v>45973</v>
      </c>
      <c r="C1867" s="1">
        <v>1</v>
      </c>
      <c r="D1867" s="1" t="s">
        <v>27</v>
      </c>
      <c r="E1867" s="1">
        <v>282026607</v>
      </c>
      <c r="F1867" t="s">
        <v>5909</v>
      </c>
      <c r="G1867" t="s">
        <v>5910</v>
      </c>
      <c r="H1867" t="s">
        <v>30</v>
      </c>
      <c r="I1867" t="s">
        <v>31</v>
      </c>
      <c r="J1867" t="s">
        <v>31</v>
      </c>
      <c r="K1867" t="s">
        <v>31</v>
      </c>
      <c r="L1867" t="s">
        <v>31</v>
      </c>
      <c r="M1867" t="s">
        <v>31</v>
      </c>
      <c r="N1867" t="s">
        <v>32</v>
      </c>
      <c r="O1867" t="s">
        <v>31</v>
      </c>
      <c r="P1867" t="s">
        <v>31</v>
      </c>
      <c r="Q1867" t="s">
        <v>31</v>
      </c>
      <c r="R1867" t="s">
        <v>31</v>
      </c>
      <c r="S1867" t="s">
        <v>32</v>
      </c>
      <c r="T1867" t="s">
        <v>125</v>
      </c>
      <c r="U1867" t="s">
        <v>57</v>
      </c>
      <c r="V1867" t="s">
        <v>40</v>
      </c>
      <c r="W1867" t="s">
        <v>41</v>
      </c>
      <c r="X1867" t="s">
        <v>174</v>
      </c>
      <c r="Y1867" t="s">
        <v>5911</v>
      </c>
      <c r="Z1867">
        <v>311220227</v>
      </c>
      <c r="AA1867" t="s">
        <v>37</v>
      </c>
    </row>
    <row r="1868" spans="1:27">
      <c r="A1868" s="1">
        <v>22340</v>
      </c>
      <c r="B1868" s="9">
        <v>45974</v>
      </c>
      <c r="C1868" s="1">
        <v>1</v>
      </c>
      <c r="D1868" s="1" t="s">
        <v>27</v>
      </c>
      <c r="E1868" s="1">
        <v>899892618</v>
      </c>
      <c r="F1868" t="s">
        <v>5912</v>
      </c>
      <c r="G1868" t="s">
        <v>5913</v>
      </c>
      <c r="H1868" t="s">
        <v>30</v>
      </c>
      <c r="I1868" t="s">
        <v>31</v>
      </c>
      <c r="J1868" t="s">
        <v>31</v>
      </c>
      <c r="K1868" t="s">
        <v>31</v>
      </c>
      <c r="L1868" t="s">
        <v>31</v>
      </c>
      <c r="M1868" t="s">
        <v>31</v>
      </c>
      <c r="N1868" t="s">
        <v>32</v>
      </c>
      <c r="O1868" t="s">
        <v>31</v>
      </c>
      <c r="P1868" t="s">
        <v>31</v>
      </c>
      <c r="Q1868" t="s">
        <v>31</v>
      </c>
      <c r="R1868" t="s">
        <v>31</v>
      </c>
      <c r="S1868" t="s">
        <v>32</v>
      </c>
      <c r="T1868" t="s">
        <v>138</v>
      </c>
      <c r="U1868" t="s">
        <v>57</v>
      </c>
      <c r="V1868" t="s">
        <v>40</v>
      </c>
      <c r="W1868" t="s">
        <v>41</v>
      </c>
      <c r="X1868" t="s">
        <v>191</v>
      </c>
      <c r="Y1868" t="s">
        <v>5914</v>
      </c>
      <c r="Z1868">
        <v>3128819726</v>
      </c>
      <c r="AA1868" t="s">
        <v>37</v>
      </c>
    </row>
    <row r="1869" spans="1:27">
      <c r="A1869" s="1">
        <v>22341</v>
      </c>
      <c r="B1869" s="9">
        <v>45974</v>
      </c>
      <c r="C1869" s="1">
        <v>1</v>
      </c>
      <c r="D1869" s="1" t="s">
        <v>27</v>
      </c>
      <c r="E1869" s="1">
        <v>2079617248</v>
      </c>
      <c r="F1869" t="s">
        <v>5915</v>
      </c>
      <c r="G1869" t="s">
        <v>5916</v>
      </c>
      <c r="H1869" t="s">
        <v>30</v>
      </c>
      <c r="I1869" t="s">
        <v>31</v>
      </c>
      <c r="J1869" t="s">
        <v>31</v>
      </c>
      <c r="K1869" t="s">
        <v>31</v>
      </c>
      <c r="L1869" t="s">
        <v>31</v>
      </c>
      <c r="M1869" t="s">
        <v>31</v>
      </c>
      <c r="N1869" t="s">
        <v>32</v>
      </c>
      <c r="O1869" t="s">
        <v>31</v>
      </c>
      <c r="P1869" t="s">
        <v>31</v>
      </c>
      <c r="Q1869" t="s">
        <v>31</v>
      </c>
      <c r="R1869" t="s">
        <v>32</v>
      </c>
      <c r="S1869" t="s">
        <v>31</v>
      </c>
      <c r="T1869" t="s">
        <v>99</v>
      </c>
      <c r="U1869" t="s">
        <v>57</v>
      </c>
      <c r="V1869" t="s">
        <v>40</v>
      </c>
      <c r="W1869" t="s">
        <v>41</v>
      </c>
      <c r="X1869" t="s">
        <v>614</v>
      </c>
      <c r="Y1869" t="s">
        <v>5917</v>
      </c>
      <c r="Z1869">
        <v>3132585275</v>
      </c>
      <c r="AA1869" t="s">
        <v>37</v>
      </c>
    </row>
    <row r="1870" spans="1:27">
      <c r="A1870" s="1">
        <v>22343</v>
      </c>
      <c r="B1870" s="9">
        <v>45974</v>
      </c>
      <c r="C1870" s="1">
        <v>1</v>
      </c>
      <c r="D1870" s="1" t="s">
        <v>27</v>
      </c>
      <c r="E1870" s="1">
        <v>488796468</v>
      </c>
      <c r="F1870" t="s">
        <v>5918</v>
      </c>
      <c r="G1870" t="s">
        <v>5919</v>
      </c>
      <c r="H1870" t="s">
        <v>30</v>
      </c>
      <c r="I1870" t="s">
        <v>31</v>
      </c>
      <c r="J1870" t="s">
        <v>31</v>
      </c>
      <c r="K1870" t="s">
        <v>31</v>
      </c>
      <c r="L1870" t="s">
        <v>31</v>
      </c>
      <c r="M1870" t="s">
        <v>31</v>
      </c>
      <c r="N1870" t="s">
        <v>32</v>
      </c>
      <c r="O1870" t="s">
        <v>31</v>
      </c>
      <c r="P1870" t="s">
        <v>31</v>
      </c>
      <c r="Q1870" t="s">
        <v>31</v>
      </c>
      <c r="R1870" t="s">
        <v>31</v>
      </c>
      <c r="S1870" t="s">
        <v>32</v>
      </c>
      <c r="T1870" t="s">
        <v>104</v>
      </c>
      <c r="U1870" t="s">
        <v>57</v>
      </c>
      <c r="V1870" t="s">
        <v>40</v>
      </c>
      <c r="W1870" t="s">
        <v>41</v>
      </c>
      <c r="X1870" t="s">
        <v>1192</v>
      </c>
      <c r="Y1870" t="s">
        <v>5920</v>
      </c>
      <c r="Z1870">
        <v>0</v>
      </c>
      <c r="AA1870" t="s">
        <v>37</v>
      </c>
    </row>
    <row r="1871" spans="1:27">
      <c r="A1871" s="1">
        <v>22344</v>
      </c>
      <c r="B1871" s="9">
        <v>45974</v>
      </c>
      <c r="C1871" s="1">
        <v>1</v>
      </c>
      <c r="D1871" s="1" t="s">
        <v>27</v>
      </c>
      <c r="E1871" s="1">
        <v>917750918</v>
      </c>
      <c r="F1871" t="s">
        <v>5921</v>
      </c>
      <c r="G1871" t="s">
        <v>5922</v>
      </c>
      <c r="H1871" t="s">
        <v>30</v>
      </c>
      <c r="I1871" t="s">
        <v>31</v>
      </c>
      <c r="J1871" t="s">
        <v>31</v>
      </c>
      <c r="K1871" t="s">
        <v>31</v>
      </c>
      <c r="L1871" t="s">
        <v>31</v>
      </c>
      <c r="M1871" t="s">
        <v>31</v>
      </c>
      <c r="N1871" t="s">
        <v>32</v>
      </c>
      <c r="O1871" t="s">
        <v>31</v>
      </c>
      <c r="P1871" t="s">
        <v>32</v>
      </c>
      <c r="Q1871" t="s">
        <v>31</v>
      </c>
      <c r="R1871" t="s">
        <v>31</v>
      </c>
      <c r="S1871" t="s">
        <v>31</v>
      </c>
      <c r="T1871" t="s">
        <v>99</v>
      </c>
      <c r="U1871" t="s">
        <v>57</v>
      </c>
      <c r="V1871" t="s">
        <v>40</v>
      </c>
      <c r="W1871" t="s">
        <v>41</v>
      </c>
      <c r="X1871" t="s">
        <v>66</v>
      </c>
      <c r="Y1871" t="s">
        <v>5923</v>
      </c>
      <c r="Z1871">
        <v>3144094689</v>
      </c>
      <c r="AA1871" t="s">
        <v>37</v>
      </c>
    </row>
    <row r="1872" spans="1:27">
      <c r="A1872" s="1">
        <v>22345</v>
      </c>
      <c r="B1872" s="9">
        <v>45974</v>
      </c>
      <c r="C1872" s="1">
        <v>1</v>
      </c>
      <c r="D1872" s="1" t="s">
        <v>27</v>
      </c>
      <c r="E1872" s="1">
        <v>109732127</v>
      </c>
      <c r="F1872" t="s">
        <v>5924</v>
      </c>
      <c r="G1872" t="s">
        <v>5925</v>
      </c>
      <c r="H1872" t="s">
        <v>30</v>
      </c>
      <c r="I1872" t="s">
        <v>31</v>
      </c>
      <c r="J1872" t="s">
        <v>31</v>
      </c>
      <c r="K1872" t="s">
        <v>31</v>
      </c>
      <c r="L1872" t="s">
        <v>31</v>
      </c>
      <c r="M1872" t="s">
        <v>31</v>
      </c>
      <c r="N1872" t="s">
        <v>32</v>
      </c>
      <c r="O1872" t="s">
        <v>31</v>
      </c>
      <c r="P1872" t="s">
        <v>31</v>
      </c>
      <c r="Q1872" t="s">
        <v>31</v>
      </c>
      <c r="R1872" t="s">
        <v>31</v>
      </c>
      <c r="S1872" t="s">
        <v>32</v>
      </c>
      <c r="T1872" t="s">
        <v>118</v>
      </c>
      <c r="U1872" t="s">
        <v>34</v>
      </c>
      <c r="V1872" t="s">
        <v>40</v>
      </c>
      <c r="W1872" t="s">
        <v>41</v>
      </c>
      <c r="Y1872" t="s">
        <v>5926</v>
      </c>
      <c r="Z1872">
        <v>3158902547</v>
      </c>
      <c r="AA1872" t="s">
        <v>37</v>
      </c>
    </row>
    <row r="1873" spans="1:27">
      <c r="A1873" s="1">
        <v>22346</v>
      </c>
      <c r="B1873" s="9">
        <v>45974</v>
      </c>
      <c r="C1873" s="1">
        <v>1</v>
      </c>
      <c r="D1873" s="1" t="s">
        <v>27</v>
      </c>
      <c r="E1873" s="1">
        <v>145001422</v>
      </c>
      <c r="F1873" t="s">
        <v>5927</v>
      </c>
      <c r="G1873" t="s">
        <v>5928</v>
      </c>
      <c r="H1873" t="s">
        <v>30</v>
      </c>
      <c r="I1873" t="s">
        <v>31</v>
      </c>
      <c r="J1873" t="s">
        <v>31</v>
      </c>
      <c r="K1873" t="s">
        <v>31</v>
      </c>
      <c r="L1873" t="s">
        <v>31</v>
      </c>
      <c r="M1873" t="s">
        <v>31</v>
      </c>
      <c r="N1873" t="s">
        <v>32</v>
      </c>
      <c r="O1873" t="s">
        <v>31</v>
      </c>
      <c r="P1873" t="s">
        <v>31</v>
      </c>
      <c r="Q1873" t="s">
        <v>31</v>
      </c>
      <c r="R1873" t="s">
        <v>31</v>
      </c>
      <c r="S1873" t="s">
        <v>32</v>
      </c>
      <c r="T1873" t="s">
        <v>96</v>
      </c>
      <c r="U1873" t="s">
        <v>34</v>
      </c>
      <c r="V1873" t="s">
        <v>40</v>
      </c>
      <c r="W1873" t="s">
        <v>41</v>
      </c>
      <c r="X1873" t="s">
        <v>220</v>
      </c>
      <c r="Y1873" t="s">
        <v>1567</v>
      </c>
      <c r="Z1873">
        <v>3115829830</v>
      </c>
      <c r="AA1873" t="s">
        <v>37</v>
      </c>
    </row>
    <row r="1874" spans="1:27">
      <c r="A1874" s="1">
        <v>22348</v>
      </c>
      <c r="B1874" s="9">
        <v>45974</v>
      </c>
      <c r="C1874" s="1">
        <v>1</v>
      </c>
      <c r="D1874" s="1" t="s">
        <v>27</v>
      </c>
      <c r="E1874" s="1">
        <v>887234750</v>
      </c>
      <c r="F1874" t="s">
        <v>5929</v>
      </c>
      <c r="G1874" t="s">
        <v>5930</v>
      </c>
      <c r="H1874" t="s">
        <v>30</v>
      </c>
      <c r="I1874" t="s">
        <v>31</v>
      </c>
      <c r="J1874" t="s">
        <v>31</v>
      </c>
      <c r="K1874" t="s">
        <v>31</v>
      </c>
      <c r="L1874" t="s">
        <v>31</v>
      </c>
      <c r="M1874" t="s">
        <v>31</v>
      </c>
      <c r="N1874" t="s">
        <v>32</v>
      </c>
      <c r="O1874" t="s">
        <v>31</v>
      </c>
      <c r="P1874" t="s">
        <v>31</v>
      </c>
      <c r="Q1874" t="s">
        <v>31</v>
      </c>
      <c r="R1874" t="s">
        <v>31</v>
      </c>
      <c r="S1874" t="s">
        <v>32</v>
      </c>
      <c r="T1874" t="s">
        <v>96</v>
      </c>
      <c r="U1874" t="s">
        <v>57</v>
      </c>
      <c r="V1874" t="s">
        <v>40</v>
      </c>
      <c r="W1874" t="s">
        <v>41</v>
      </c>
      <c r="X1874" t="s">
        <v>220</v>
      </c>
      <c r="Y1874" t="s">
        <v>5931</v>
      </c>
      <c r="Z1874">
        <v>3223950287</v>
      </c>
      <c r="AA1874" t="s">
        <v>37</v>
      </c>
    </row>
    <row r="1875" spans="1:27">
      <c r="A1875" s="1">
        <v>22349</v>
      </c>
      <c r="B1875" s="9">
        <v>45974</v>
      </c>
      <c r="C1875" s="1">
        <v>1</v>
      </c>
      <c r="D1875" s="1" t="s">
        <v>27</v>
      </c>
      <c r="E1875" s="1">
        <v>58262601</v>
      </c>
      <c r="F1875" t="s">
        <v>5932</v>
      </c>
      <c r="G1875" t="s">
        <v>5933</v>
      </c>
      <c r="H1875" t="s">
        <v>30</v>
      </c>
      <c r="I1875" t="s">
        <v>31</v>
      </c>
      <c r="J1875" t="s">
        <v>31</v>
      </c>
      <c r="K1875" t="s">
        <v>31</v>
      </c>
      <c r="L1875" t="s">
        <v>31</v>
      </c>
      <c r="M1875" t="s">
        <v>31</v>
      </c>
      <c r="N1875" t="s">
        <v>32</v>
      </c>
      <c r="O1875" t="s">
        <v>31</v>
      </c>
      <c r="P1875" t="s">
        <v>31</v>
      </c>
      <c r="Q1875" t="s">
        <v>31</v>
      </c>
      <c r="R1875" t="s">
        <v>31</v>
      </c>
      <c r="S1875" t="s">
        <v>32</v>
      </c>
      <c r="T1875" t="s">
        <v>99</v>
      </c>
      <c r="U1875" t="s">
        <v>57</v>
      </c>
      <c r="V1875" t="s">
        <v>40</v>
      </c>
      <c r="W1875" t="s">
        <v>41</v>
      </c>
      <c r="X1875" t="s">
        <v>66</v>
      </c>
      <c r="Y1875" t="s">
        <v>5934</v>
      </c>
      <c r="Z1875">
        <v>3232051228</v>
      </c>
      <c r="AA1875" t="s">
        <v>37</v>
      </c>
    </row>
    <row r="1876" spans="1:27">
      <c r="A1876" s="1">
        <v>22350</v>
      </c>
      <c r="B1876" s="9">
        <v>45974</v>
      </c>
      <c r="C1876" s="1">
        <v>1</v>
      </c>
      <c r="D1876" s="1" t="s">
        <v>27</v>
      </c>
      <c r="E1876" s="1">
        <v>1804883394</v>
      </c>
      <c r="F1876" t="s">
        <v>5935</v>
      </c>
      <c r="G1876" t="s">
        <v>5936</v>
      </c>
      <c r="H1876" t="s">
        <v>30</v>
      </c>
      <c r="I1876" t="s">
        <v>31</v>
      </c>
      <c r="J1876" t="s">
        <v>31</v>
      </c>
      <c r="K1876" t="s">
        <v>31</v>
      </c>
      <c r="L1876" t="s">
        <v>31</v>
      </c>
      <c r="M1876" t="s">
        <v>31</v>
      </c>
      <c r="N1876" t="s">
        <v>32</v>
      </c>
      <c r="O1876" t="s">
        <v>31</v>
      </c>
      <c r="P1876" t="s">
        <v>31</v>
      </c>
      <c r="Q1876" t="s">
        <v>31</v>
      </c>
      <c r="R1876" t="s">
        <v>31</v>
      </c>
      <c r="S1876" t="s">
        <v>32</v>
      </c>
      <c r="T1876" t="s">
        <v>33</v>
      </c>
      <c r="U1876" t="s">
        <v>57</v>
      </c>
      <c r="V1876" t="s">
        <v>40</v>
      </c>
      <c r="W1876" t="s">
        <v>41</v>
      </c>
      <c r="X1876" t="s">
        <v>66</v>
      </c>
      <c r="Y1876" t="s">
        <v>5937</v>
      </c>
      <c r="Z1876">
        <v>3212166526</v>
      </c>
      <c r="AA1876" t="s">
        <v>37</v>
      </c>
    </row>
    <row r="1877" spans="1:27">
      <c r="A1877" s="1">
        <v>22351</v>
      </c>
      <c r="B1877" s="9">
        <v>45974</v>
      </c>
      <c r="C1877" s="1">
        <v>1</v>
      </c>
      <c r="D1877" s="1" t="s">
        <v>27</v>
      </c>
      <c r="E1877" s="1">
        <v>1957876196</v>
      </c>
      <c r="F1877" t="s">
        <v>5938</v>
      </c>
      <c r="G1877" t="s">
        <v>5939</v>
      </c>
      <c r="H1877" t="s">
        <v>111</v>
      </c>
      <c r="I1877" t="s">
        <v>31</v>
      </c>
      <c r="J1877" t="s">
        <v>31</v>
      </c>
      <c r="K1877" t="s">
        <v>31</v>
      </c>
      <c r="L1877" t="s">
        <v>31</v>
      </c>
      <c r="M1877" t="s">
        <v>31</v>
      </c>
      <c r="N1877" t="s">
        <v>32</v>
      </c>
      <c r="O1877" t="s">
        <v>31</v>
      </c>
      <c r="P1877" t="s">
        <v>31</v>
      </c>
      <c r="Q1877" t="s">
        <v>31</v>
      </c>
      <c r="R1877" t="s">
        <v>31</v>
      </c>
      <c r="S1877" t="s">
        <v>32</v>
      </c>
      <c r="T1877" t="s">
        <v>33</v>
      </c>
      <c r="U1877" t="s">
        <v>57</v>
      </c>
      <c r="V1877" t="s">
        <v>35</v>
      </c>
      <c r="W1877" t="s">
        <v>41</v>
      </c>
      <c r="X1877" t="s">
        <v>508</v>
      </c>
      <c r="Y1877" t="s">
        <v>5940</v>
      </c>
      <c r="Z1877">
        <v>3134994069</v>
      </c>
      <c r="AA1877" t="s">
        <v>37</v>
      </c>
    </row>
    <row r="1878" spans="1:27">
      <c r="A1878" s="1">
        <v>22352</v>
      </c>
      <c r="B1878" s="9">
        <v>45974</v>
      </c>
      <c r="C1878" s="1">
        <v>1</v>
      </c>
      <c r="D1878" s="1" t="s">
        <v>27</v>
      </c>
      <c r="E1878" s="1">
        <v>40451030</v>
      </c>
      <c r="F1878" t="s">
        <v>5941</v>
      </c>
      <c r="G1878" t="s">
        <v>5942</v>
      </c>
      <c r="H1878" t="s">
        <v>111</v>
      </c>
      <c r="I1878" t="s">
        <v>31</v>
      </c>
      <c r="J1878" t="s">
        <v>31</v>
      </c>
      <c r="K1878" t="s">
        <v>31</v>
      </c>
      <c r="L1878" t="s">
        <v>31</v>
      </c>
      <c r="M1878" t="s">
        <v>31</v>
      </c>
      <c r="N1878" t="s">
        <v>32</v>
      </c>
      <c r="O1878" t="s">
        <v>31</v>
      </c>
      <c r="P1878" t="s">
        <v>31</v>
      </c>
      <c r="Q1878" t="s">
        <v>31</v>
      </c>
      <c r="R1878" t="s">
        <v>31</v>
      </c>
      <c r="S1878" t="s">
        <v>32</v>
      </c>
      <c r="T1878" t="s">
        <v>147</v>
      </c>
      <c r="U1878" t="s">
        <v>57</v>
      </c>
      <c r="V1878" t="s">
        <v>40</v>
      </c>
      <c r="W1878" t="s">
        <v>41</v>
      </c>
      <c r="X1878" t="s">
        <v>31</v>
      </c>
      <c r="Y1878" t="s">
        <v>5943</v>
      </c>
      <c r="Z1878">
        <v>3204366606</v>
      </c>
      <c r="AA1878" t="s">
        <v>37</v>
      </c>
    </row>
    <row r="1879" spans="1:27">
      <c r="A1879" s="1">
        <v>22353</v>
      </c>
      <c r="B1879" s="9">
        <v>45974</v>
      </c>
      <c r="C1879" s="1">
        <v>1</v>
      </c>
      <c r="D1879" s="1" t="s">
        <v>27</v>
      </c>
      <c r="E1879" s="1">
        <v>553443671</v>
      </c>
      <c r="F1879" t="s">
        <v>5944</v>
      </c>
      <c r="G1879" t="s">
        <v>5945</v>
      </c>
      <c r="H1879" t="s">
        <v>30</v>
      </c>
      <c r="I1879" t="s">
        <v>31</v>
      </c>
      <c r="J1879" t="s">
        <v>31</v>
      </c>
      <c r="K1879" t="s">
        <v>31</v>
      </c>
      <c r="L1879" t="s">
        <v>31</v>
      </c>
      <c r="M1879" t="s">
        <v>31</v>
      </c>
      <c r="N1879" t="s">
        <v>32</v>
      </c>
      <c r="O1879" t="s">
        <v>31</v>
      </c>
      <c r="P1879" t="s">
        <v>31</v>
      </c>
      <c r="Q1879" t="s">
        <v>31</v>
      </c>
      <c r="R1879" t="s">
        <v>31</v>
      </c>
      <c r="S1879" t="s">
        <v>32</v>
      </c>
      <c r="T1879" t="s">
        <v>33</v>
      </c>
      <c r="U1879" t="s">
        <v>34</v>
      </c>
      <c r="V1879" t="s">
        <v>40</v>
      </c>
      <c r="W1879" t="s">
        <v>35</v>
      </c>
      <c r="X1879" t="s">
        <v>508</v>
      </c>
      <c r="Y1879" t="s">
        <v>5946</v>
      </c>
      <c r="Z1879">
        <v>3124754799</v>
      </c>
      <c r="AA1879" t="s">
        <v>37</v>
      </c>
    </row>
    <row r="1880" spans="1:27">
      <c r="A1880" s="1">
        <v>22354</v>
      </c>
      <c r="B1880" s="9">
        <v>45974</v>
      </c>
      <c r="C1880" s="1">
        <v>1</v>
      </c>
      <c r="D1880" s="1" t="s">
        <v>27</v>
      </c>
      <c r="E1880" s="1">
        <v>978793100</v>
      </c>
      <c r="F1880" t="s">
        <v>5947</v>
      </c>
      <c r="G1880" t="s">
        <v>5948</v>
      </c>
      <c r="H1880" t="s">
        <v>30</v>
      </c>
      <c r="I1880" t="s">
        <v>31</v>
      </c>
      <c r="J1880" t="s">
        <v>31</v>
      </c>
      <c r="K1880" t="s">
        <v>31</v>
      </c>
      <c r="L1880" t="s">
        <v>31</v>
      </c>
      <c r="M1880" t="s">
        <v>31</v>
      </c>
      <c r="N1880" t="s">
        <v>32</v>
      </c>
      <c r="O1880" t="s">
        <v>31</v>
      </c>
      <c r="P1880" t="s">
        <v>31</v>
      </c>
      <c r="Q1880" t="s">
        <v>31</v>
      </c>
      <c r="R1880" t="s">
        <v>31</v>
      </c>
      <c r="S1880" t="s">
        <v>32</v>
      </c>
      <c r="T1880" t="s">
        <v>33</v>
      </c>
      <c r="U1880" t="s">
        <v>57</v>
      </c>
      <c r="V1880" t="s">
        <v>40</v>
      </c>
      <c r="W1880" t="s">
        <v>41</v>
      </c>
      <c r="X1880" t="s">
        <v>508</v>
      </c>
      <c r="Y1880" t="s">
        <v>5949</v>
      </c>
      <c r="Z1880">
        <v>3132270949</v>
      </c>
      <c r="AA1880" t="s">
        <v>37</v>
      </c>
    </row>
    <row r="1881" spans="1:27">
      <c r="A1881" s="1">
        <v>22355</v>
      </c>
      <c r="B1881" s="9">
        <v>45974</v>
      </c>
      <c r="C1881" s="1">
        <v>1</v>
      </c>
      <c r="D1881" s="1" t="s">
        <v>27</v>
      </c>
      <c r="E1881" s="1">
        <v>1744264002</v>
      </c>
      <c r="F1881" t="s">
        <v>5950</v>
      </c>
      <c r="G1881" t="s">
        <v>5951</v>
      </c>
      <c r="H1881" t="s">
        <v>30</v>
      </c>
      <c r="I1881" t="s">
        <v>31</v>
      </c>
      <c r="J1881" t="s">
        <v>31</v>
      </c>
      <c r="K1881" t="s">
        <v>31</v>
      </c>
      <c r="L1881" t="s">
        <v>31</v>
      </c>
      <c r="M1881" t="s">
        <v>31</v>
      </c>
      <c r="N1881" t="s">
        <v>32</v>
      </c>
      <c r="O1881" t="s">
        <v>31</v>
      </c>
      <c r="P1881" t="s">
        <v>31</v>
      </c>
      <c r="Q1881" t="s">
        <v>31</v>
      </c>
      <c r="R1881" t="s">
        <v>31</v>
      </c>
      <c r="S1881" t="s">
        <v>32</v>
      </c>
      <c r="T1881" t="s">
        <v>80</v>
      </c>
      <c r="U1881" t="s">
        <v>57</v>
      </c>
      <c r="V1881" t="s">
        <v>40</v>
      </c>
      <c r="W1881" t="s">
        <v>41</v>
      </c>
      <c r="Y1881" t="s">
        <v>5952</v>
      </c>
      <c r="Z1881">
        <v>3176030203</v>
      </c>
      <c r="AA1881" t="s">
        <v>37</v>
      </c>
    </row>
    <row r="1882" spans="1:27">
      <c r="A1882" s="1">
        <v>22356</v>
      </c>
      <c r="B1882" s="9">
        <v>45974</v>
      </c>
      <c r="C1882" s="1">
        <v>1</v>
      </c>
      <c r="D1882" s="1" t="s">
        <v>27</v>
      </c>
      <c r="E1882" s="1">
        <v>1684009941</v>
      </c>
      <c r="F1882" t="s">
        <v>5953</v>
      </c>
      <c r="G1882" t="s">
        <v>5954</v>
      </c>
      <c r="H1882" t="s">
        <v>30</v>
      </c>
      <c r="I1882" t="s">
        <v>32</v>
      </c>
      <c r="J1882" t="s">
        <v>31</v>
      </c>
      <c r="K1882" t="s">
        <v>31</v>
      </c>
      <c r="L1882" t="s">
        <v>31</v>
      </c>
      <c r="M1882" t="s">
        <v>31</v>
      </c>
      <c r="N1882" t="s">
        <v>31</v>
      </c>
      <c r="O1882" t="s">
        <v>31</v>
      </c>
      <c r="P1882" t="s">
        <v>31</v>
      </c>
      <c r="Q1882" t="s">
        <v>31</v>
      </c>
      <c r="R1882" t="s">
        <v>31</v>
      </c>
      <c r="S1882" t="s">
        <v>32</v>
      </c>
      <c r="T1882" t="s">
        <v>80</v>
      </c>
      <c r="U1882" t="s">
        <v>34</v>
      </c>
      <c r="V1882" t="s">
        <v>40</v>
      </c>
      <c r="W1882" t="s">
        <v>41</v>
      </c>
      <c r="X1882" t="s">
        <v>266</v>
      </c>
      <c r="Y1882" t="s">
        <v>5955</v>
      </c>
      <c r="Z1882">
        <v>3112068990</v>
      </c>
      <c r="AA1882" t="s">
        <v>37</v>
      </c>
    </row>
    <row r="1883" spans="1:27">
      <c r="A1883" s="1">
        <v>22357</v>
      </c>
      <c r="B1883" s="9">
        <v>45974</v>
      </c>
      <c r="C1883" s="1">
        <v>1</v>
      </c>
      <c r="D1883" s="1" t="s">
        <v>27</v>
      </c>
      <c r="E1883" s="1">
        <v>973035655</v>
      </c>
      <c r="F1883" t="s">
        <v>5956</v>
      </c>
      <c r="G1883" t="s">
        <v>5957</v>
      </c>
      <c r="H1883" t="s">
        <v>30</v>
      </c>
      <c r="I1883" t="s">
        <v>31</v>
      </c>
      <c r="J1883" t="s">
        <v>31</v>
      </c>
      <c r="K1883" t="s">
        <v>31</v>
      </c>
      <c r="L1883" t="s">
        <v>31</v>
      </c>
      <c r="M1883" t="s">
        <v>31</v>
      </c>
      <c r="N1883" t="s">
        <v>32</v>
      </c>
      <c r="O1883" t="s">
        <v>31</v>
      </c>
      <c r="P1883" t="s">
        <v>31</v>
      </c>
      <c r="Q1883" t="s">
        <v>31</v>
      </c>
      <c r="R1883" t="s">
        <v>31</v>
      </c>
      <c r="S1883" t="s">
        <v>32</v>
      </c>
      <c r="T1883" t="s">
        <v>147</v>
      </c>
      <c r="U1883" t="s">
        <v>57</v>
      </c>
      <c r="V1883" t="s">
        <v>40</v>
      </c>
      <c r="W1883" t="s">
        <v>41</v>
      </c>
      <c r="X1883" t="s">
        <v>31</v>
      </c>
      <c r="Y1883" t="s">
        <v>4738</v>
      </c>
      <c r="Z1883">
        <v>3236852526</v>
      </c>
      <c r="AA1883" t="s">
        <v>37</v>
      </c>
    </row>
    <row r="1884" spans="1:27">
      <c r="A1884" s="1">
        <v>22358</v>
      </c>
      <c r="B1884" s="9">
        <v>45974</v>
      </c>
      <c r="C1884" s="1">
        <v>1</v>
      </c>
      <c r="D1884" s="1" t="s">
        <v>27</v>
      </c>
      <c r="E1884" s="1">
        <v>1645735453</v>
      </c>
      <c r="F1884" t="s">
        <v>5958</v>
      </c>
      <c r="G1884" t="s">
        <v>5959</v>
      </c>
      <c r="H1884" t="s">
        <v>30</v>
      </c>
      <c r="I1884" t="s">
        <v>31</v>
      </c>
      <c r="J1884" t="s">
        <v>31</v>
      </c>
      <c r="K1884" t="s">
        <v>31</v>
      </c>
      <c r="L1884" t="s">
        <v>31</v>
      </c>
      <c r="M1884" t="s">
        <v>31</v>
      </c>
      <c r="N1884" t="s">
        <v>32</v>
      </c>
      <c r="O1884" t="s">
        <v>31</v>
      </c>
      <c r="P1884" t="s">
        <v>31</v>
      </c>
      <c r="Q1884" t="s">
        <v>31</v>
      </c>
      <c r="R1884" t="s">
        <v>31</v>
      </c>
      <c r="S1884" t="s">
        <v>32</v>
      </c>
      <c r="T1884" t="s">
        <v>206</v>
      </c>
      <c r="U1884" t="s">
        <v>57</v>
      </c>
      <c r="V1884" t="s">
        <v>40</v>
      </c>
      <c r="W1884" t="s">
        <v>41</v>
      </c>
      <c r="X1884" t="s">
        <v>200</v>
      </c>
      <c r="Y1884" t="s">
        <v>5960</v>
      </c>
      <c r="Z1884">
        <v>3242829348</v>
      </c>
      <c r="AA1884" t="s">
        <v>37</v>
      </c>
    </row>
    <row r="1885" spans="1:27">
      <c r="A1885" s="1">
        <v>22359</v>
      </c>
      <c r="B1885" s="9">
        <v>45974</v>
      </c>
      <c r="C1885" s="1">
        <v>1</v>
      </c>
      <c r="D1885" s="1" t="s">
        <v>27</v>
      </c>
      <c r="E1885" s="1">
        <v>2105771011</v>
      </c>
      <c r="F1885" t="s">
        <v>5961</v>
      </c>
      <c r="G1885" t="s">
        <v>5962</v>
      </c>
      <c r="H1885" t="s">
        <v>30</v>
      </c>
      <c r="I1885" t="s">
        <v>31</v>
      </c>
      <c r="J1885" t="s">
        <v>31</v>
      </c>
      <c r="K1885" t="s">
        <v>31</v>
      </c>
      <c r="L1885" t="s">
        <v>31</v>
      </c>
      <c r="M1885" t="s">
        <v>31</v>
      </c>
      <c r="N1885" t="s">
        <v>32</v>
      </c>
      <c r="O1885" t="s">
        <v>31</v>
      </c>
      <c r="P1885" t="s">
        <v>31</v>
      </c>
      <c r="Q1885" t="s">
        <v>31</v>
      </c>
      <c r="R1885" t="s">
        <v>31</v>
      </c>
      <c r="S1885" t="s">
        <v>32</v>
      </c>
      <c r="T1885" t="s">
        <v>160</v>
      </c>
      <c r="U1885" t="s">
        <v>34</v>
      </c>
      <c r="V1885" t="s">
        <v>40</v>
      </c>
      <c r="W1885" t="s">
        <v>41</v>
      </c>
      <c r="Y1885" t="s">
        <v>5963</v>
      </c>
      <c r="Z1885">
        <v>3204650245</v>
      </c>
      <c r="AA1885" t="s">
        <v>37</v>
      </c>
    </row>
    <row r="1886" spans="1:27">
      <c r="A1886" s="1">
        <v>22360</v>
      </c>
      <c r="B1886" s="9">
        <v>45974</v>
      </c>
      <c r="C1886" s="1">
        <v>1</v>
      </c>
      <c r="D1886" s="1" t="s">
        <v>27</v>
      </c>
      <c r="E1886" s="1">
        <v>584502319</v>
      </c>
      <c r="F1886" t="s">
        <v>5964</v>
      </c>
      <c r="G1886" t="s">
        <v>5965</v>
      </c>
      <c r="H1886" t="s">
        <v>30</v>
      </c>
      <c r="I1886" t="s">
        <v>31</v>
      </c>
      <c r="J1886" t="s">
        <v>31</v>
      </c>
      <c r="K1886" t="s">
        <v>31</v>
      </c>
      <c r="L1886" t="s">
        <v>31</v>
      </c>
      <c r="M1886" t="s">
        <v>31</v>
      </c>
      <c r="N1886" t="s">
        <v>32</v>
      </c>
      <c r="O1886" t="s">
        <v>31</v>
      </c>
      <c r="P1886" t="s">
        <v>31</v>
      </c>
      <c r="Q1886" t="s">
        <v>31</v>
      </c>
      <c r="R1886" t="s">
        <v>31</v>
      </c>
      <c r="S1886" t="s">
        <v>32</v>
      </c>
      <c r="T1886" t="s">
        <v>138</v>
      </c>
      <c r="U1886" t="s">
        <v>57</v>
      </c>
      <c r="V1886" t="s">
        <v>40</v>
      </c>
      <c r="W1886" t="s">
        <v>41</v>
      </c>
      <c r="X1886" t="s">
        <v>220</v>
      </c>
      <c r="Y1886" t="s">
        <v>5966</v>
      </c>
      <c r="Z1886">
        <v>3124576756</v>
      </c>
      <c r="AA1886" t="s">
        <v>37</v>
      </c>
    </row>
    <row r="1887" spans="1:27">
      <c r="A1887" s="1">
        <v>22361</v>
      </c>
      <c r="B1887" s="9">
        <v>45974</v>
      </c>
      <c r="C1887" s="1">
        <v>1</v>
      </c>
      <c r="D1887" s="1" t="s">
        <v>27</v>
      </c>
      <c r="E1887" s="1">
        <v>318162208</v>
      </c>
      <c r="F1887" t="s">
        <v>5967</v>
      </c>
      <c r="G1887" t="s">
        <v>5968</v>
      </c>
      <c r="H1887" t="s">
        <v>30</v>
      </c>
      <c r="I1887" t="s">
        <v>31</v>
      </c>
      <c r="J1887" t="s">
        <v>31</v>
      </c>
      <c r="K1887" t="s">
        <v>31</v>
      </c>
      <c r="L1887" t="s">
        <v>31</v>
      </c>
      <c r="M1887" t="s">
        <v>31</v>
      </c>
      <c r="N1887" t="s">
        <v>32</v>
      </c>
      <c r="O1887" t="s">
        <v>31</v>
      </c>
      <c r="P1887" t="s">
        <v>31</v>
      </c>
      <c r="Q1887" t="s">
        <v>31</v>
      </c>
      <c r="R1887" t="s">
        <v>31</v>
      </c>
      <c r="S1887" t="s">
        <v>32</v>
      </c>
      <c r="T1887" t="s">
        <v>206</v>
      </c>
      <c r="U1887" t="s">
        <v>34</v>
      </c>
      <c r="V1887" t="s">
        <v>40</v>
      </c>
      <c r="W1887" t="s">
        <v>41</v>
      </c>
      <c r="X1887" t="s">
        <v>220</v>
      </c>
      <c r="Y1887" t="s">
        <v>5969</v>
      </c>
      <c r="Z1887">
        <v>3164125547</v>
      </c>
      <c r="AA1887" t="s">
        <v>37</v>
      </c>
    </row>
    <row r="1888" spans="1:27">
      <c r="A1888" s="1">
        <v>22362</v>
      </c>
      <c r="B1888" s="9">
        <v>45974</v>
      </c>
      <c r="C1888" s="1">
        <v>1</v>
      </c>
      <c r="D1888" s="1" t="s">
        <v>27</v>
      </c>
      <c r="E1888" s="1">
        <v>2107207194</v>
      </c>
      <c r="F1888" t="s">
        <v>5970</v>
      </c>
      <c r="G1888" t="s">
        <v>5971</v>
      </c>
      <c r="H1888" t="s">
        <v>111</v>
      </c>
      <c r="I1888" t="s">
        <v>31</v>
      </c>
      <c r="J1888" t="s">
        <v>31</v>
      </c>
      <c r="K1888" t="s">
        <v>31</v>
      </c>
      <c r="L1888" t="s">
        <v>31</v>
      </c>
      <c r="M1888" t="s">
        <v>32</v>
      </c>
      <c r="N1888" t="s">
        <v>31</v>
      </c>
      <c r="O1888" t="s">
        <v>31</v>
      </c>
      <c r="P1888" t="s">
        <v>31</v>
      </c>
      <c r="Q1888" t="s">
        <v>31</v>
      </c>
      <c r="R1888" t="s">
        <v>31</v>
      </c>
      <c r="S1888" t="s">
        <v>32</v>
      </c>
      <c r="T1888" t="s">
        <v>153</v>
      </c>
      <c r="U1888" t="s">
        <v>57</v>
      </c>
      <c r="V1888" t="s">
        <v>40</v>
      </c>
      <c r="W1888" t="s">
        <v>41</v>
      </c>
      <c r="X1888" t="s">
        <v>220</v>
      </c>
      <c r="Y1888" t="s">
        <v>5972</v>
      </c>
      <c r="Z1888">
        <v>3046237250</v>
      </c>
      <c r="AA1888" t="s">
        <v>37</v>
      </c>
    </row>
    <row r="1889" spans="1:27">
      <c r="A1889" s="1">
        <v>22363</v>
      </c>
      <c r="B1889" s="9">
        <v>45974</v>
      </c>
      <c r="C1889" s="1">
        <v>1</v>
      </c>
      <c r="D1889" s="1" t="s">
        <v>27</v>
      </c>
      <c r="E1889" s="1">
        <v>416542084</v>
      </c>
      <c r="F1889" t="s">
        <v>5973</v>
      </c>
      <c r="G1889" t="s">
        <v>5974</v>
      </c>
      <c r="H1889" t="s">
        <v>30</v>
      </c>
      <c r="I1889" t="s">
        <v>31</v>
      </c>
      <c r="J1889" t="s">
        <v>31</v>
      </c>
      <c r="K1889" t="s">
        <v>31</v>
      </c>
      <c r="L1889" t="s">
        <v>31</v>
      </c>
      <c r="M1889" t="s">
        <v>31</v>
      </c>
      <c r="N1889" t="s">
        <v>32</v>
      </c>
      <c r="O1889" t="s">
        <v>31</v>
      </c>
      <c r="P1889" t="s">
        <v>31</v>
      </c>
      <c r="Q1889" t="s">
        <v>31</v>
      </c>
      <c r="R1889" t="s">
        <v>31</v>
      </c>
      <c r="S1889" t="s">
        <v>32</v>
      </c>
      <c r="T1889" t="s">
        <v>153</v>
      </c>
      <c r="U1889" t="s">
        <v>57</v>
      </c>
      <c r="V1889" t="s">
        <v>40</v>
      </c>
      <c r="W1889" t="s">
        <v>41</v>
      </c>
      <c r="X1889" t="s">
        <v>220</v>
      </c>
      <c r="Y1889" t="s">
        <v>5975</v>
      </c>
      <c r="Z1889">
        <v>3102765831</v>
      </c>
      <c r="AA1889" t="s">
        <v>37</v>
      </c>
    </row>
    <row r="1890" spans="1:27">
      <c r="A1890" s="1">
        <v>22364</v>
      </c>
      <c r="B1890" s="9">
        <v>45974</v>
      </c>
      <c r="C1890" s="1">
        <v>1</v>
      </c>
      <c r="D1890" s="1" t="s">
        <v>27</v>
      </c>
      <c r="E1890" s="1">
        <v>1797132118</v>
      </c>
      <c r="F1890" t="s">
        <v>5976</v>
      </c>
      <c r="G1890" t="s">
        <v>5977</v>
      </c>
      <c r="H1890" t="s">
        <v>30</v>
      </c>
      <c r="I1890" t="s">
        <v>31</v>
      </c>
      <c r="J1890" t="s">
        <v>31</v>
      </c>
      <c r="K1890" t="s">
        <v>31</v>
      </c>
      <c r="L1890" t="s">
        <v>31</v>
      </c>
      <c r="M1890" t="s">
        <v>31</v>
      </c>
      <c r="N1890" t="s">
        <v>32</v>
      </c>
      <c r="O1890" t="s">
        <v>31</v>
      </c>
      <c r="P1890" t="s">
        <v>31</v>
      </c>
      <c r="Q1890" t="s">
        <v>31</v>
      </c>
      <c r="R1890" t="s">
        <v>31</v>
      </c>
      <c r="S1890" t="s">
        <v>32</v>
      </c>
      <c r="T1890" t="s">
        <v>91</v>
      </c>
      <c r="U1890" t="s">
        <v>57</v>
      </c>
      <c r="V1890" t="s">
        <v>40</v>
      </c>
      <c r="W1890" t="s">
        <v>41</v>
      </c>
      <c r="X1890" t="s">
        <v>66</v>
      </c>
      <c r="Y1890" t="s">
        <v>5978</v>
      </c>
      <c r="Z1890">
        <v>3132501641</v>
      </c>
      <c r="AA1890" t="s">
        <v>37</v>
      </c>
    </row>
    <row r="1891" spans="1:27">
      <c r="A1891" s="1">
        <v>22365</v>
      </c>
      <c r="B1891" s="9">
        <v>45974</v>
      </c>
      <c r="C1891" s="1">
        <v>1</v>
      </c>
      <c r="D1891" s="1" t="s">
        <v>27</v>
      </c>
      <c r="E1891" s="1">
        <v>92714485</v>
      </c>
      <c r="F1891" t="s">
        <v>5979</v>
      </c>
      <c r="G1891" t="s">
        <v>5980</v>
      </c>
      <c r="H1891" t="s">
        <v>30</v>
      </c>
      <c r="I1891" t="s">
        <v>31</v>
      </c>
      <c r="J1891" t="s">
        <v>31</v>
      </c>
      <c r="K1891" t="s">
        <v>31</v>
      </c>
      <c r="L1891" t="s">
        <v>31</v>
      </c>
      <c r="M1891" t="s">
        <v>31</v>
      </c>
      <c r="N1891" t="s">
        <v>32</v>
      </c>
      <c r="O1891" t="s">
        <v>31</v>
      </c>
      <c r="P1891" t="s">
        <v>31</v>
      </c>
      <c r="Q1891" t="s">
        <v>31</v>
      </c>
      <c r="R1891" t="s">
        <v>31</v>
      </c>
      <c r="S1891" t="s">
        <v>32</v>
      </c>
      <c r="T1891" t="s">
        <v>104</v>
      </c>
      <c r="U1891" t="s">
        <v>57</v>
      </c>
      <c r="V1891" t="s">
        <v>40</v>
      </c>
      <c r="W1891" t="s">
        <v>41</v>
      </c>
      <c r="X1891" t="s">
        <v>381</v>
      </c>
      <c r="Y1891" t="s">
        <v>5981</v>
      </c>
      <c r="Z1891">
        <v>3142887415</v>
      </c>
      <c r="AA1891" t="s">
        <v>37</v>
      </c>
    </row>
    <row r="1892" spans="1:27">
      <c r="A1892" s="1">
        <v>22366</v>
      </c>
      <c r="B1892" s="9">
        <v>45974</v>
      </c>
      <c r="C1892" s="1">
        <v>1</v>
      </c>
      <c r="D1892" s="1" t="s">
        <v>27</v>
      </c>
      <c r="E1892" s="1">
        <v>1046408452</v>
      </c>
      <c r="F1892" t="s">
        <v>5982</v>
      </c>
      <c r="G1892" t="s">
        <v>5983</v>
      </c>
      <c r="H1892" t="s">
        <v>30</v>
      </c>
      <c r="I1892" t="s">
        <v>31</v>
      </c>
      <c r="J1892" t="s">
        <v>31</v>
      </c>
      <c r="K1892" t="s">
        <v>31</v>
      </c>
      <c r="L1892" t="s">
        <v>31</v>
      </c>
      <c r="M1892" t="s">
        <v>31</v>
      </c>
      <c r="N1892" t="s">
        <v>32</v>
      </c>
      <c r="O1892" t="s">
        <v>31</v>
      </c>
      <c r="P1892" t="s">
        <v>31</v>
      </c>
      <c r="Q1892" t="s">
        <v>31</v>
      </c>
      <c r="R1892" t="s">
        <v>31</v>
      </c>
      <c r="S1892" t="s">
        <v>32</v>
      </c>
      <c r="T1892" t="s">
        <v>104</v>
      </c>
      <c r="U1892" t="s">
        <v>57</v>
      </c>
      <c r="V1892" t="s">
        <v>40</v>
      </c>
      <c r="W1892" t="s">
        <v>41</v>
      </c>
      <c r="X1892" t="s">
        <v>381</v>
      </c>
      <c r="Y1892" t="s">
        <v>5984</v>
      </c>
      <c r="Z1892">
        <v>3227168274</v>
      </c>
      <c r="AA1892" t="s">
        <v>37</v>
      </c>
    </row>
    <row r="1893" spans="1:27">
      <c r="A1893" s="1">
        <v>22367</v>
      </c>
      <c r="B1893" s="9">
        <v>45974</v>
      </c>
      <c r="C1893" s="1">
        <v>1</v>
      </c>
      <c r="D1893" s="1" t="s">
        <v>27</v>
      </c>
      <c r="E1893" s="1">
        <v>68247573</v>
      </c>
      <c r="F1893" t="s">
        <v>5985</v>
      </c>
      <c r="G1893" t="s">
        <v>5986</v>
      </c>
      <c r="H1893" t="s">
        <v>30</v>
      </c>
      <c r="I1893" t="s">
        <v>31</v>
      </c>
      <c r="J1893" t="s">
        <v>31</v>
      </c>
      <c r="K1893" t="s">
        <v>31</v>
      </c>
      <c r="L1893" t="s">
        <v>31</v>
      </c>
      <c r="M1893" t="s">
        <v>31</v>
      </c>
      <c r="N1893" t="s">
        <v>32</v>
      </c>
      <c r="O1893" t="s">
        <v>31</v>
      </c>
      <c r="P1893" t="s">
        <v>31</v>
      </c>
      <c r="Q1893" t="s">
        <v>31</v>
      </c>
      <c r="R1893" t="s">
        <v>31</v>
      </c>
      <c r="S1893" t="s">
        <v>32</v>
      </c>
      <c r="T1893" t="s">
        <v>147</v>
      </c>
      <c r="U1893" t="s">
        <v>57</v>
      </c>
      <c r="V1893" t="s">
        <v>40</v>
      </c>
      <c r="W1893" t="s">
        <v>41</v>
      </c>
      <c r="X1893" t="s">
        <v>31</v>
      </c>
      <c r="Y1893" t="s">
        <v>5987</v>
      </c>
      <c r="Z1893">
        <v>3123952084</v>
      </c>
      <c r="AA1893" t="s">
        <v>37</v>
      </c>
    </row>
    <row r="1894" spans="1:27">
      <c r="A1894" s="1">
        <v>22368</v>
      </c>
      <c r="B1894" s="9">
        <v>45974</v>
      </c>
      <c r="C1894" s="1">
        <v>1</v>
      </c>
      <c r="D1894" s="1" t="s">
        <v>27</v>
      </c>
      <c r="E1894" s="1">
        <v>1252215423</v>
      </c>
      <c r="F1894" t="s">
        <v>5988</v>
      </c>
      <c r="G1894" t="s">
        <v>5989</v>
      </c>
      <c r="H1894" t="s">
        <v>30</v>
      </c>
      <c r="I1894" t="s">
        <v>31</v>
      </c>
      <c r="J1894" t="s">
        <v>31</v>
      </c>
      <c r="K1894" t="s">
        <v>31</v>
      </c>
      <c r="L1894" t="s">
        <v>31</v>
      </c>
      <c r="M1894" t="s">
        <v>31</v>
      </c>
      <c r="N1894" t="s">
        <v>32</v>
      </c>
      <c r="O1894" t="s">
        <v>31</v>
      </c>
      <c r="P1894" t="s">
        <v>31</v>
      </c>
      <c r="Q1894" t="s">
        <v>31</v>
      </c>
      <c r="R1894" t="s">
        <v>31</v>
      </c>
      <c r="S1894" t="s">
        <v>32</v>
      </c>
      <c r="T1894" t="s">
        <v>99</v>
      </c>
      <c r="U1894" t="s">
        <v>57</v>
      </c>
      <c r="V1894" t="s">
        <v>40</v>
      </c>
      <c r="W1894" t="s">
        <v>41</v>
      </c>
      <c r="X1894" t="s">
        <v>215</v>
      </c>
      <c r="Y1894" t="s">
        <v>5990</v>
      </c>
      <c r="Z1894">
        <v>3126526938</v>
      </c>
      <c r="AA1894" t="s">
        <v>37</v>
      </c>
    </row>
    <row r="1895" spans="1:27">
      <c r="A1895" s="1">
        <v>22369</v>
      </c>
      <c r="B1895" s="9">
        <v>45974</v>
      </c>
      <c r="C1895" s="1">
        <v>1</v>
      </c>
      <c r="D1895" s="1" t="s">
        <v>27</v>
      </c>
      <c r="E1895" s="1">
        <v>1924979851</v>
      </c>
      <c r="F1895" t="s">
        <v>5991</v>
      </c>
      <c r="G1895" t="s">
        <v>5992</v>
      </c>
      <c r="H1895" t="s">
        <v>30</v>
      </c>
      <c r="I1895" t="s">
        <v>31</v>
      </c>
      <c r="J1895" t="s">
        <v>31</v>
      </c>
      <c r="K1895" t="s">
        <v>31</v>
      </c>
      <c r="L1895" t="s">
        <v>31</v>
      </c>
      <c r="M1895" t="s">
        <v>31</v>
      </c>
      <c r="N1895" t="s">
        <v>32</v>
      </c>
      <c r="O1895" t="s">
        <v>31</v>
      </c>
      <c r="P1895" t="s">
        <v>31</v>
      </c>
      <c r="Q1895" t="s">
        <v>31</v>
      </c>
      <c r="R1895" t="s">
        <v>31</v>
      </c>
      <c r="S1895" t="s">
        <v>32</v>
      </c>
      <c r="T1895" t="s">
        <v>61</v>
      </c>
      <c r="U1895" t="s">
        <v>34</v>
      </c>
      <c r="V1895" t="s">
        <v>40</v>
      </c>
      <c r="W1895" t="s">
        <v>41</v>
      </c>
      <c r="X1895" t="s">
        <v>220</v>
      </c>
      <c r="Y1895" t="s">
        <v>5993</v>
      </c>
      <c r="Z1895">
        <v>3134997205</v>
      </c>
      <c r="AA1895" t="s">
        <v>37</v>
      </c>
    </row>
    <row r="1896" spans="1:27">
      <c r="A1896" s="1">
        <v>22370</v>
      </c>
      <c r="B1896" s="9">
        <v>45974</v>
      </c>
      <c r="C1896" s="1">
        <v>1</v>
      </c>
      <c r="D1896" s="1" t="s">
        <v>27</v>
      </c>
      <c r="E1896" s="1">
        <v>953081369</v>
      </c>
      <c r="F1896" t="s">
        <v>5994</v>
      </c>
      <c r="G1896" t="s">
        <v>5995</v>
      </c>
      <c r="H1896" t="s">
        <v>30</v>
      </c>
      <c r="I1896" t="s">
        <v>31</v>
      </c>
      <c r="J1896" t="s">
        <v>31</v>
      </c>
      <c r="K1896" t="s">
        <v>31</v>
      </c>
      <c r="L1896" t="s">
        <v>31</v>
      </c>
      <c r="M1896" t="s">
        <v>31</v>
      </c>
      <c r="N1896" t="s">
        <v>32</v>
      </c>
      <c r="O1896" t="s">
        <v>31</v>
      </c>
      <c r="P1896" t="s">
        <v>31</v>
      </c>
      <c r="Q1896" t="s">
        <v>31</v>
      </c>
      <c r="R1896" t="s">
        <v>31</v>
      </c>
      <c r="S1896" t="s">
        <v>32</v>
      </c>
      <c r="T1896" t="s">
        <v>141</v>
      </c>
      <c r="U1896" t="s">
        <v>57</v>
      </c>
      <c r="V1896" t="s">
        <v>40</v>
      </c>
      <c r="W1896" t="s">
        <v>41</v>
      </c>
      <c r="X1896" t="s">
        <v>66</v>
      </c>
      <c r="Y1896" t="s">
        <v>5996</v>
      </c>
      <c r="Z1896">
        <v>3213375178</v>
      </c>
      <c r="AA1896" t="s">
        <v>37</v>
      </c>
    </row>
    <row r="1897" spans="1:27">
      <c r="A1897" s="1">
        <v>22371</v>
      </c>
      <c r="B1897" s="9">
        <v>45974</v>
      </c>
      <c r="C1897" s="1">
        <v>1</v>
      </c>
      <c r="D1897" s="1" t="s">
        <v>27</v>
      </c>
      <c r="E1897" s="1">
        <v>1429080097</v>
      </c>
      <c r="F1897" t="s">
        <v>5997</v>
      </c>
      <c r="G1897" t="s">
        <v>5998</v>
      </c>
      <c r="H1897" t="s">
        <v>30</v>
      </c>
      <c r="I1897" t="s">
        <v>31</v>
      </c>
      <c r="J1897" t="s">
        <v>31</v>
      </c>
      <c r="K1897" t="s">
        <v>31</v>
      </c>
      <c r="L1897" t="s">
        <v>31</v>
      </c>
      <c r="M1897" t="s">
        <v>31</v>
      </c>
      <c r="N1897" t="s">
        <v>32</v>
      </c>
      <c r="O1897" t="s">
        <v>31</v>
      </c>
      <c r="P1897" t="s">
        <v>31</v>
      </c>
      <c r="Q1897" t="s">
        <v>31</v>
      </c>
      <c r="R1897" t="s">
        <v>31</v>
      </c>
      <c r="S1897" t="s">
        <v>32</v>
      </c>
      <c r="T1897" t="s">
        <v>147</v>
      </c>
      <c r="U1897" t="s">
        <v>57</v>
      </c>
      <c r="V1897" t="s">
        <v>40</v>
      </c>
      <c r="W1897" t="s">
        <v>41</v>
      </c>
      <c r="X1897" t="s">
        <v>31</v>
      </c>
      <c r="Y1897">
        <v>3142580316</v>
      </c>
      <c r="Z1897" t="s">
        <v>5999</v>
      </c>
      <c r="AA1897" t="s">
        <v>37</v>
      </c>
    </row>
    <row r="1898" spans="1:27">
      <c r="A1898" s="1">
        <v>22372</v>
      </c>
      <c r="B1898" s="9">
        <v>45974</v>
      </c>
      <c r="C1898" s="1">
        <v>1</v>
      </c>
      <c r="D1898" s="1" t="s">
        <v>27</v>
      </c>
      <c r="E1898" s="1">
        <v>2011203326</v>
      </c>
      <c r="F1898" t="s">
        <v>6000</v>
      </c>
      <c r="G1898" t="s">
        <v>6001</v>
      </c>
      <c r="H1898" t="s">
        <v>111</v>
      </c>
      <c r="I1898" t="s">
        <v>31</v>
      </c>
      <c r="J1898" t="s">
        <v>31</v>
      </c>
      <c r="K1898" t="s">
        <v>31</v>
      </c>
      <c r="L1898" t="s">
        <v>31</v>
      </c>
      <c r="M1898" t="s">
        <v>31</v>
      </c>
      <c r="N1898" t="s">
        <v>32</v>
      </c>
      <c r="O1898" t="s">
        <v>31</v>
      </c>
      <c r="P1898" t="s">
        <v>31</v>
      </c>
      <c r="Q1898" t="s">
        <v>31</v>
      </c>
      <c r="R1898" t="s">
        <v>31</v>
      </c>
      <c r="S1898" t="s">
        <v>32</v>
      </c>
      <c r="T1898" t="s">
        <v>61</v>
      </c>
      <c r="U1898" t="s">
        <v>57</v>
      </c>
      <c r="V1898" t="s">
        <v>40</v>
      </c>
      <c r="W1898" t="s">
        <v>41</v>
      </c>
      <c r="X1898" t="s">
        <v>174</v>
      </c>
      <c r="Y1898" t="s">
        <v>6002</v>
      </c>
      <c r="Z1898">
        <v>3128328699</v>
      </c>
      <c r="AA1898" t="s">
        <v>37</v>
      </c>
    </row>
    <row r="1899" spans="1:27">
      <c r="A1899" s="1">
        <v>22373</v>
      </c>
      <c r="B1899" s="9">
        <v>45974</v>
      </c>
      <c r="C1899" s="1">
        <v>1</v>
      </c>
      <c r="D1899" s="1" t="s">
        <v>27</v>
      </c>
      <c r="E1899" s="1">
        <v>945233257</v>
      </c>
      <c r="F1899" t="s">
        <v>6003</v>
      </c>
      <c r="G1899" t="s">
        <v>6004</v>
      </c>
      <c r="H1899" t="s">
        <v>30</v>
      </c>
      <c r="I1899" t="s">
        <v>31</v>
      </c>
      <c r="J1899" t="s">
        <v>31</v>
      </c>
      <c r="K1899" t="s">
        <v>31</v>
      </c>
      <c r="L1899" t="s">
        <v>31</v>
      </c>
      <c r="M1899" t="s">
        <v>31</v>
      </c>
      <c r="N1899" t="s">
        <v>32</v>
      </c>
      <c r="O1899" t="s">
        <v>31</v>
      </c>
      <c r="P1899" t="s">
        <v>31</v>
      </c>
      <c r="Q1899" t="s">
        <v>31</v>
      </c>
      <c r="R1899" t="s">
        <v>31</v>
      </c>
      <c r="S1899" t="s">
        <v>32</v>
      </c>
      <c r="T1899" t="s">
        <v>108</v>
      </c>
      <c r="U1899" t="s">
        <v>57</v>
      </c>
      <c r="V1899" t="s">
        <v>40</v>
      </c>
      <c r="W1899" t="s">
        <v>41</v>
      </c>
      <c r="X1899" t="s">
        <v>174</v>
      </c>
      <c r="Y1899" t="s">
        <v>6005</v>
      </c>
      <c r="Z1899">
        <v>3004061456</v>
      </c>
      <c r="AA1899" t="s">
        <v>68</v>
      </c>
    </row>
    <row r="1900" spans="1:27">
      <c r="A1900" s="1">
        <v>22374</v>
      </c>
      <c r="B1900" s="9">
        <v>45974</v>
      </c>
      <c r="C1900" s="1">
        <v>1</v>
      </c>
      <c r="D1900" s="1" t="s">
        <v>27</v>
      </c>
      <c r="E1900" s="1">
        <v>340228332</v>
      </c>
      <c r="F1900" t="s">
        <v>6006</v>
      </c>
      <c r="G1900" t="s">
        <v>6007</v>
      </c>
      <c r="H1900" t="s">
        <v>30</v>
      </c>
      <c r="I1900" t="s">
        <v>31</v>
      </c>
      <c r="J1900" t="s">
        <v>31</v>
      </c>
      <c r="K1900" t="s">
        <v>31</v>
      </c>
      <c r="L1900" t="s">
        <v>31</v>
      </c>
      <c r="M1900" t="s">
        <v>31</v>
      </c>
      <c r="N1900" t="s">
        <v>32</v>
      </c>
      <c r="O1900" t="s">
        <v>31</v>
      </c>
      <c r="P1900" t="s">
        <v>31</v>
      </c>
      <c r="Q1900" t="s">
        <v>31</v>
      </c>
      <c r="R1900" t="s">
        <v>31</v>
      </c>
      <c r="S1900" t="s">
        <v>32</v>
      </c>
      <c r="T1900" t="s">
        <v>138</v>
      </c>
      <c r="U1900" t="s">
        <v>57</v>
      </c>
      <c r="V1900" t="s">
        <v>40</v>
      </c>
      <c r="W1900" t="s">
        <v>41</v>
      </c>
      <c r="X1900" t="s">
        <v>220</v>
      </c>
      <c r="Y1900" t="s">
        <v>6008</v>
      </c>
      <c r="Z1900">
        <v>3124843467</v>
      </c>
      <c r="AA1900" t="s">
        <v>37</v>
      </c>
    </row>
    <row r="1901" spans="1:27">
      <c r="A1901" s="1">
        <v>22375</v>
      </c>
      <c r="B1901" s="9">
        <v>45974</v>
      </c>
      <c r="C1901" s="1">
        <v>1</v>
      </c>
      <c r="D1901" s="1" t="s">
        <v>27</v>
      </c>
      <c r="E1901" s="1">
        <v>852538215</v>
      </c>
      <c r="F1901" t="s">
        <v>6009</v>
      </c>
      <c r="G1901" t="s">
        <v>6010</v>
      </c>
      <c r="H1901" t="s">
        <v>111</v>
      </c>
      <c r="I1901" t="s">
        <v>31</v>
      </c>
      <c r="J1901" t="s">
        <v>31</v>
      </c>
      <c r="K1901" t="s">
        <v>31</v>
      </c>
      <c r="L1901" t="s">
        <v>31</v>
      </c>
      <c r="M1901" t="s">
        <v>31</v>
      </c>
      <c r="N1901" t="s">
        <v>32</v>
      </c>
      <c r="O1901" t="s">
        <v>31</v>
      </c>
      <c r="P1901" t="s">
        <v>31</v>
      </c>
      <c r="Q1901" t="s">
        <v>31</v>
      </c>
      <c r="R1901" t="s">
        <v>31</v>
      </c>
      <c r="S1901" t="s">
        <v>32</v>
      </c>
      <c r="T1901" t="s">
        <v>108</v>
      </c>
      <c r="U1901" t="s">
        <v>57</v>
      </c>
      <c r="V1901" t="s">
        <v>40</v>
      </c>
      <c r="W1901" t="s">
        <v>41</v>
      </c>
      <c r="X1901" t="s">
        <v>174</v>
      </c>
      <c r="Y1901" t="s">
        <v>6011</v>
      </c>
      <c r="Z1901">
        <v>3024449769</v>
      </c>
      <c r="AA1901" t="s">
        <v>68</v>
      </c>
    </row>
    <row r="1902" spans="1:27">
      <c r="A1902" s="1">
        <v>22376</v>
      </c>
      <c r="B1902" s="9">
        <v>45974</v>
      </c>
      <c r="C1902" s="1">
        <v>1</v>
      </c>
      <c r="D1902" s="1" t="s">
        <v>27</v>
      </c>
      <c r="E1902" s="1">
        <v>1645458886</v>
      </c>
      <c r="F1902" t="s">
        <v>6012</v>
      </c>
      <c r="G1902" t="s">
        <v>6013</v>
      </c>
      <c r="H1902" t="s">
        <v>111</v>
      </c>
      <c r="I1902" t="s">
        <v>31</v>
      </c>
      <c r="J1902" t="s">
        <v>31</v>
      </c>
      <c r="K1902" t="s">
        <v>31</v>
      </c>
      <c r="L1902" t="s">
        <v>31</v>
      </c>
      <c r="M1902" t="s">
        <v>31</v>
      </c>
      <c r="N1902" t="s">
        <v>32</v>
      </c>
      <c r="O1902" t="s">
        <v>31</v>
      </c>
      <c r="P1902" t="s">
        <v>31</v>
      </c>
      <c r="Q1902" t="s">
        <v>31</v>
      </c>
      <c r="R1902" t="s">
        <v>31</v>
      </c>
      <c r="S1902" t="s">
        <v>32</v>
      </c>
      <c r="T1902" t="s">
        <v>91</v>
      </c>
      <c r="U1902" t="s">
        <v>34</v>
      </c>
      <c r="V1902" t="s">
        <v>40</v>
      </c>
      <c r="W1902" t="s">
        <v>41</v>
      </c>
      <c r="X1902" t="s">
        <v>66</v>
      </c>
      <c r="Y1902" t="s">
        <v>6014</v>
      </c>
      <c r="Z1902">
        <v>3241241005</v>
      </c>
      <c r="AA1902" t="s">
        <v>37</v>
      </c>
    </row>
    <row r="1903" spans="1:27">
      <c r="A1903" s="1">
        <v>22377</v>
      </c>
      <c r="B1903" s="9">
        <v>45974</v>
      </c>
      <c r="C1903" s="1">
        <v>1</v>
      </c>
      <c r="D1903" s="1" t="s">
        <v>27</v>
      </c>
      <c r="E1903" s="1">
        <v>2113041186</v>
      </c>
      <c r="F1903" t="s">
        <v>6015</v>
      </c>
      <c r="G1903" t="s">
        <v>6016</v>
      </c>
      <c r="H1903" t="s">
        <v>30</v>
      </c>
      <c r="I1903" t="s">
        <v>32</v>
      </c>
      <c r="J1903" t="s">
        <v>31</v>
      </c>
      <c r="K1903" t="s">
        <v>31</v>
      </c>
      <c r="L1903" t="s">
        <v>31</v>
      </c>
      <c r="M1903" t="s">
        <v>31</v>
      </c>
      <c r="N1903" t="s">
        <v>31</v>
      </c>
      <c r="O1903" t="s">
        <v>31</v>
      </c>
      <c r="P1903" t="s">
        <v>31</v>
      </c>
      <c r="Q1903" t="s">
        <v>31</v>
      </c>
      <c r="R1903" t="s">
        <v>32</v>
      </c>
      <c r="S1903" t="s">
        <v>31</v>
      </c>
      <c r="T1903" t="s">
        <v>80</v>
      </c>
      <c r="U1903" t="s">
        <v>57</v>
      </c>
      <c r="V1903" t="s">
        <v>40</v>
      </c>
      <c r="W1903" t="s">
        <v>41</v>
      </c>
      <c r="Y1903" t="s">
        <v>6017</v>
      </c>
      <c r="Z1903">
        <v>3904561350</v>
      </c>
      <c r="AA1903" t="s">
        <v>37</v>
      </c>
    </row>
    <row r="1904" spans="1:27">
      <c r="A1904" s="1">
        <v>22378</v>
      </c>
      <c r="B1904" s="9">
        <v>45974</v>
      </c>
      <c r="C1904" s="1">
        <v>1</v>
      </c>
      <c r="D1904" s="1" t="s">
        <v>27</v>
      </c>
      <c r="E1904" s="1">
        <v>1263178293</v>
      </c>
      <c r="F1904" t="s">
        <v>6018</v>
      </c>
      <c r="G1904" t="s">
        <v>6019</v>
      </c>
      <c r="H1904" t="s">
        <v>111</v>
      </c>
      <c r="I1904" t="s">
        <v>31</v>
      </c>
      <c r="J1904" t="s">
        <v>31</v>
      </c>
      <c r="K1904" t="s">
        <v>31</v>
      </c>
      <c r="L1904" t="s">
        <v>31</v>
      </c>
      <c r="M1904" t="s">
        <v>31</v>
      </c>
      <c r="N1904" t="s">
        <v>32</v>
      </c>
      <c r="O1904" t="s">
        <v>31</v>
      </c>
      <c r="P1904" t="s">
        <v>31</v>
      </c>
      <c r="Q1904" t="s">
        <v>31</v>
      </c>
      <c r="R1904" t="s">
        <v>31</v>
      </c>
      <c r="S1904" t="s">
        <v>32</v>
      </c>
      <c r="T1904" t="s">
        <v>156</v>
      </c>
      <c r="U1904" t="s">
        <v>57</v>
      </c>
      <c r="V1904" t="s">
        <v>40</v>
      </c>
      <c r="W1904" t="s">
        <v>41</v>
      </c>
      <c r="X1904" t="s">
        <v>157</v>
      </c>
      <c r="Y1904" t="s">
        <v>6020</v>
      </c>
      <c r="Z1904">
        <v>0</v>
      </c>
      <c r="AA1904" t="s">
        <v>37</v>
      </c>
    </row>
    <row r="1905" spans="1:27">
      <c r="A1905" s="1">
        <v>22379</v>
      </c>
      <c r="B1905" s="9">
        <v>45974</v>
      </c>
      <c r="C1905" s="1">
        <v>1</v>
      </c>
      <c r="D1905" s="1" t="s">
        <v>27</v>
      </c>
      <c r="E1905" s="1">
        <v>743618893</v>
      </c>
      <c r="F1905" t="s">
        <v>6021</v>
      </c>
      <c r="G1905" t="s">
        <v>6022</v>
      </c>
      <c r="H1905" t="s">
        <v>30</v>
      </c>
      <c r="I1905" t="s">
        <v>32</v>
      </c>
      <c r="J1905" t="s">
        <v>31</v>
      </c>
      <c r="K1905" t="s">
        <v>31</v>
      </c>
      <c r="L1905" t="s">
        <v>31</v>
      </c>
      <c r="M1905" t="s">
        <v>31</v>
      </c>
      <c r="N1905" t="s">
        <v>31</v>
      </c>
      <c r="O1905" t="s">
        <v>31</v>
      </c>
      <c r="P1905" t="s">
        <v>31</v>
      </c>
      <c r="Q1905" t="s">
        <v>31</v>
      </c>
      <c r="R1905" t="s">
        <v>31</v>
      </c>
      <c r="S1905" t="s">
        <v>32</v>
      </c>
      <c r="T1905" t="s">
        <v>160</v>
      </c>
      <c r="U1905" t="s">
        <v>57</v>
      </c>
      <c r="V1905" t="s">
        <v>40</v>
      </c>
      <c r="W1905" t="s">
        <v>41</v>
      </c>
      <c r="Y1905" t="s">
        <v>6023</v>
      </c>
      <c r="Z1905">
        <v>3193789083</v>
      </c>
      <c r="AA1905" t="s">
        <v>37</v>
      </c>
    </row>
    <row r="1906" spans="1:27">
      <c r="A1906" s="1">
        <v>22380</v>
      </c>
      <c r="B1906" s="9">
        <v>45975</v>
      </c>
      <c r="C1906" s="1">
        <v>1</v>
      </c>
      <c r="D1906" s="1" t="s">
        <v>27</v>
      </c>
      <c r="E1906" s="1">
        <v>1712263315</v>
      </c>
      <c r="F1906" t="s">
        <v>6024</v>
      </c>
      <c r="G1906" t="s">
        <v>6025</v>
      </c>
      <c r="H1906" t="s">
        <v>30</v>
      </c>
      <c r="I1906" t="s">
        <v>31</v>
      </c>
      <c r="J1906" t="s">
        <v>31</v>
      </c>
      <c r="K1906" t="s">
        <v>31</v>
      </c>
      <c r="L1906" t="s">
        <v>31</v>
      </c>
      <c r="M1906" t="s">
        <v>31</v>
      </c>
      <c r="N1906" t="s">
        <v>32</v>
      </c>
      <c r="O1906" t="s">
        <v>31</v>
      </c>
      <c r="P1906" t="s">
        <v>31</v>
      </c>
      <c r="Q1906" t="s">
        <v>31</v>
      </c>
      <c r="R1906" t="s">
        <v>31</v>
      </c>
      <c r="S1906" t="s">
        <v>32</v>
      </c>
      <c r="T1906" t="s">
        <v>65</v>
      </c>
      <c r="U1906" t="s">
        <v>57</v>
      </c>
      <c r="V1906" t="s">
        <v>40</v>
      </c>
      <c r="W1906" t="s">
        <v>41</v>
      </c>
      <c r="X1906" t="s">
        <v>6026</v>
      </c>
      <c r="Y1906" t="s">
        <v>6027</v>
      </c>
      <c r="Z1906">
        <v>3107521388</v>
      </c>
      <c r="AA1906" t="s">
        <v>37</v>
      </c>
    </row>
    <row r="1907" spans="1:27">
      <c r="A1907" s="1">
        <v>22381</v>
      </c>
      <c r="B1907" s="9">
        <v>45974</v>
      </c>
      <c r="C1907" s="1">
        <v>1</v>
      </c>
      <c r="D1907" s="1" t="s">
        <v>27</v>
      </c>
      <c r="E1907" s="1">
        <v>1808230283</v>
      </c>
      <c r="F1907" t="s">
        <v>6028</v>
      </c>
      <c r="G1907" t="s">
        <v>6029</v>
      </c>
      <c r="H1907" t="s">
        <v>111</v>
      </c>
      <c r="I1907" t="s">
        <v>32</v>
      </c>
      <c r="J1907" t="s">
        <v>31</v>
      </c>
      <c r="K1907" t="s">
        <v>31</v>
      </c>
      <c r="L1907" t="s">
        <v>31</v>
      </c>
      <c r="M1907" t="s">
        <v>31</v>
      </c>
      <c r="N1907" t="s">
        <v>31</v>
      </c>
      <c r="O1907" t="s">
        <v>31</v>
      </c>
      <c r="P1907" t="s">
        <v>31</v>
      </c>
      <c r="Q1907" t="s">
        <v>31</v>
      </c>
      <c r="R1907" t="s">
        <v>31</v>
      </c>
      <c r="S1907" t="s">
        <v>32</v>
      </c>
      <c r="T1907" t="s">
        <v>108</v>
      </c>
      <c r="U1907" t="s">
        <v>57</v>
      </c>
      <c r="V1907" t="s">
        <v>40</v>
      </c>
      <c r="W1907" t="s">
        <v>41</v>
      </c>
      <c r="X1907" t="s">
        <v>174</v>
      </c>
      <c r="Y1907" t="s">
        <v>6030</v>
      </c>
      <c r="Z1907">
        <v>3112220064</v>
      </c>
      <c r="AA1907" t="s">
        <v>68</v>
      </c>
    </row>
    <row r="1908" spans="1:27">
      <c r="A1908" s="1">
        <v>22382</v>
      </c>
      <c r="B1908" s="9">
        <v>45974</v>
      </c>
      <c r="C1908" s="1">
        <v>1</v>
      </c>
      <c r="D1908" s="1" t="s">
        <v>27</v>
      </c>
      <c r="E1908" s="1">
        <v>465296769</v>
      </c>
      <c r="F1908" t="s">
        <v>6031</v>
      </c>
      <c r="G1908" t="s">
        <v>6032</v>
      </c>
      <c r="H1908" t="s">
        <v>30</v>
      </c>
      <c r="I1908" t="s">
        <v>31</v>
      </c>
      <c r="J1908" t="s">
        <v>31</v>
      </c>
      <c r="K1908" t="s">
        <v>31</v>
      </c>
      <c r="L1908" t="s">
        <v>31</v>
      </c>
      <c r="M1908" t="s">
        <v>31</v>
      </c>
      <c r="N1908" t="s">
        <v>32</v>
      </c>
      <c r="O1908" t="s">
        <v>31</v>
      </c>
      <c r="P1908" t="s">
        <v>31</v>
      </c>
      <c r="Q1908" t="s">
        <v>31</v>
      </c>
      <c r="R1908" t="s">
        <v>31</v>
      </c>
      <c r="S1908" t="s">
        <v>32</v>
      </c>
      <c r="T1908" t="s">
        <v>104</v>
      </c>
      <c r="U1908" t="s">
        <v>57</v>
      </c>
      <c r="V1908" t="s">
        <v>40</v>
      </c>
      <c r="W1908" t="s">
        <v>41</v>
      </c>
      <c r="X1908" t="s">
        <v>381</v>
      </c>
      <c r="Y1908" t="s">
        <v>6033</v>
      </c>
      <c r="Z1908">
        <v>3227148922</v>
      </c>
      <c r="AA1908" t="s">
        <v>37</v>
      </c>
    </row>
    <row r="1909" spans="1:27">
      <c r="A1909" s="1">
        <v>22383</v>
      </c>
      <c r="B1909" s="9">
        <v>45974</v>
      </c>
      <c r="C1909" s="1">
        <v>1</v>
      </c>
      <c r="D1909" s="1" t="s">
        <v>27</v>
      </c>
      <c r="E1909" s="1">
        <v>870028743</v>
      </c>
      <c r="F1909" t="s">
        <v>6034</v>
      </c>
      <c r="G1909" t="s">
        <v>6035</v>
      </c>
      <c r="H1909" t="s">
        <v>30</v>
      </c>
      <c r="I1909" t="s">
        <v>31</v>
      </c>
      <c r="J1909" t="s">
        <v>31</v>
      </c>
      <c r="K1909" t="s">
        <v>31</v>
      </c>
      <c r="L1909" t="s">
        <v>31</v>
      </c>
      <c r="M1909" t="s">
        <v>31</v>
      </c>
      <c r="N1909" t="s">
        <v>32</v>
      </c>
      <c r="O1909" t="s">
        <v>31</v>
      </c>
      <c r="P1909" t="s">
        <v>31</v>
      </c>
      <c r="Q1909" t="s">
        <v>31</v>
      </c>
      <c r="R1909" t="s">
        <v>31</v>
      </c>
      <c r="S1909" t="s">
        <v>32</v>
      </c>
      <c r="T1909" t="s">
        <v>104</v>
      </c>
      <c r="U1909" t="s">
        <v>57</v>
      </c>
      <c r="V1909" t="s">
        <v>40</v>
      </c>
      <c r="W1909" t="s">
        <v>41</v>
      </c>
      <c r="X1909" t="s">
        <v>1192</v>
      </c>
      <c r="Y1909" t="s">
        <v>6036</v>
      </c>
      <c r="Z1909">
        <v>3112557014</v>
      </c>
      <c r="AA1909" t="s">
        <v>37</v>
      </c>
    </row>
    <row r="1910" spans="1:27">
      <c r="A1910" s="1">
        <v>22384</v>
      </c>
      <c r="B1910" s="9">
        <v>45974</v>
      </c>
      <c r="C1910" s="1">
        <v>1</v>
      </c>
      <c r="D1910" s="1" t="s">
        <v>27</v>
      </c>
      <c r="E1910" s="1">
        <v>90869893</v>
      </c>
      <c r="F1910" t="s">
        <v>6037</v>
      </c>
      <c r="G1910" t="s">
        <v>6038</v>
      </c>
      <c r="H1910" t="s">
        <v>111</v>
      </c>
      <c r="I1910" t="s">
        <v>31</v>
      </c>
      <c r="J1910" t="s">
        <v>31</v>
      </c>
      <c r="K1910" t="s">
        <v>31</v>
      </c>
      <c r="L1910" t="s">
        <v>31</v>
      </c>
      <c r="M1910" t="s">
        <v>31</v>
      </c>
      <c r="N1910" t="s">
        <v>32</v>
      </c>
      <c r="O1910" t="s">
        <v>31</v>
      </c>
      <c r="P1910" t="s">
        <v>31</v>
      </c>
      <c r="Q1910" t="s">
        <v>31</v>
      </c>
      <c r="R1910" t="s">
        <v>31</v>
      </c>
      <c r="S1910" t="s">
        <v>32</v>
      </c>
      <c r="T1910" t="s">
        <v>141</v>
      </c>
      <c r="U1910" t="s">
        <v>34</v>
      </c>
      <c r="V1910" t="s">
        <v>40</v>
      </c>
      <c r="W1910" t="s">
        <v>41</v>
      </c>
      <c r="X1910" t="s">
        <v>6039</v>
      </c>
      <c r="Y1910" t="s">
        <v>6040</v>
      </c>
      <c r="Z1910">
        <v>3246613574</v>
      </c>
      <c r="AA1910" t="s">
        <v>37</v>
      </c>
    </row>
    <row r="1911" spans="1:27">
      <c r="A1911" s="1">
        <v>22385</v>
      </c>
      <c r="B1911" s="9">
        <v>45974</v>
      </c>
      <c r="C1911" s="1">
        <v>1</v>
      </c>
      <c r="D1911" s="1" t="s">
        <v>27</v>
      </c>
      <c r="E1911" s="1">
        <v>213272860</v>
      </c>
      <c r="F1911" t="s">
        <v>6041</v>
      </c>
      <c r="G1911" t="s">
        <v>6042</v>
      </c>
      <c r="H1911" t="s">
        <v>111</v>
      </c>
      <c r="I1911" t="s">
        <v>31</v>
      </c>
      <c r="J1911" t="s">
        <v>31</v>
      </c>
      <c r="K1911" t="s">
        <v>31</v>
      </c>
      <c r="L1911" t="s">
        <v>31</v>
      </c>
      <c r="M1911" t="s">
        <v>31</v>
      </c>
      <c r="N1911" t="s">
        <v>32</v>
      </c>
      <c r="O1911" t="s">
        <v>31</v>
      </c>
      <c r="P1911" t="s">
        <v>31</v>
      </c>
      <c r="Q1911" t="s">
        <v>31</v>
      </c>
      <c r="R1911" t="s">
        <v>31</v>
      </c>
      <c r="S1911" t="s">
        <v>32</v>
      </c>
      <c r="T1911" t="s">
        <v>197</v>
      </c>
      <c r="U1911" t="s">
        <v>57</v>
      </c>
      <c r="V1911" t="s">
        <v>40</v>
      </c>
      <c r="W1911" t="s">
        <v>41</v>
      </c>
      <c r="Y1911" t="s">
        <v>6043</v>
      </c>
      <c r="AA1911" t="s">
        <v>37</v>
      </c>
    </row>
    <row r="1912" spans="1:27">
      <c r="A1912" s="1">
        <v>22386</v>
      </c>
      <c r="B1912" s="9">
        <v>45974</v>
      </c>
      <c r="C1912" s="1">
        <v>1</v>
      </c>
      <c r="D1912" s="1" t="s">
        <v>27</v>
      </c>
      <c r="E1912" s="1">
        <v>662851283</v>
      </c>
      <c r="F1912" t="s">
        <v>6044</v>
      </c>
      <c r="G1912" t="s">
        <v>6045</v>
      </c>
      <c r="H1912" t="s">
        <v>30</v>
      </c>
      <c r="I1912" t="s">
        <v>32</v>
      </c>
      <c r="J1912" t="s">
        <v>31</v>
      </c>
      <c r="K1912" t="s">
        <v>31</v>
      </c>
      <c r="L1912" t="s">
        <v>31</v>
      </c>
      <c r="M1912" t="s">
        <v>31</v>
      </c>
      <c r="N1912" t="s">
        <v>31</v>
      </c>
      <c r="O1912" t="s">
        <v>32</v>
      </c>
      <c r="P1912" t="s">
        <v>31</v>
      </c>
      <c r="Q1912" t="s">
        <v>31</v>
      </c>
      <c r="R1912" t="s">
        <v>32</v>
      </c>
      <c r="S1912" t="s">
        <v>31</v>
      </c>
      <c r="T1912" t="s">
        <v>197</v>
      </c>
      <c r="U1912" t="s">
        <v>57</v>
      </c>
      <c r="V1912" t="s">
        <v>40</v>
      </c>
      <c r="W1912" t="s">
        <v>41</v>
      </c>
      <c r="Y1912" t="s">
        <v>6046</v>
      </c>
      <c r="Z1912">
        <v>3175344839</v>
      </c>
      <c r="AA1912" t="s">
        <v>37</v>
      </c>
    </row>
    <row r="1913" spans="1:27">
      <c r="A1913" s="1">
        <v>22387</v>
      </c>
      <c r="B1913" s="9">
        <v>45974</v>
      </c>
      <c r="C1913" s="1">
        <v>1</v>
      </c>
      <c r="D1913" s="1" t="s">
        <v>27</v>
      </c>
      <c r="E1913" s="1">
        <v>1326777946</v>
      </c>
      <c r="F1913" t="s">
        <v>6047</v>
      </c>
      <c r="G1913" t="s">
        <v>6048</v>
      </c>
      <c r="H1913" t="s">
        <v>30</v>
      </c>
      <c r="I1913" t="s">
        <v>31</v>
      </c>
      <c r="J1913" t="s">
        <v>31</v>
      </c>
      <c r="K1913" t="s">
        <v>31</v>
      </c>
      <c r="L1913" t="s">
        <v>31</v>
      </c>
      <c r="M1913" t="s">
        <v>31</v>
      </c>
      <c r="N1913" t="s">
        <v>32</v>
      </c>
      <c r="O1913" t="s">
        <v>31</v>
      </c>
      <c r="P1913" t="s">
        <v>31</v>
      </c>
      <c r="Q1913" t="s">
        <v>31</v>
      </c>
      <c r="R1913" t="s">
        <v>31</v>
      </c>
      <c r="S1913" t="s">
        <v>32</v>
      </c>
      <c r="T1913" t="s">
        <v>197</v>
      </c>
      <c r="U1913" t="s">
        <v>57</v>
      </c>
      <c r="V1913" t="s">
        <v>40</v>
      </c>
      <c r="W1913" t="s">
        <v>41</v>
      </c>
      <c r="Y1913" t="s">
        <v>6049</v>
      </c>
      <c r="Z1913">
        <v>3214027780</v>
      </c>
      <c r="AA1913" t="s">
        <v>37</v>
      </c>
    </row>
    <row r="1914" spans="1:27">
      <c r="A1914" s="1">
        <v>22388</v>
      </c>
      <c r="B1914" s="9">
        <v>45974</v>
      </c>
      <c r="C1914" s="1">
        <v>1</v>
      </c>
      <c r="D1914" s="1" t="s">
        <v>27</v>
      </c>
      <c r="E1914" s="1">
        <v>1394929422</v>
      </c>
      <c r="F1914" t="s">
        <v>6050</v>
      </c>
      <c r="G1914" t="s">
        <v>6051</v>
      </c>
      <c r="H1914" t="s">
        <v>30</v>
      </c>
      <c r="I1914" t="s">
        <v>31</v>
      </c>
      <c r="J1914" t="s">
        <v>31</v>
      </c>
      <c r="K1914" t="s">
        <v>31</v>
      </c>
      <c r="L1914" t="s">
        <v>31</v>
      </c>
      <c r="M1914" t="s">
        <v>31</v>
      </c>
      <c r="N1914" t="s">
        <v>32</v>
      </c>
      <c r="O1914" t="s">
        <v>31</v>
      </c>
      <c r="P1914" t="s">
        <v>31</v>
      </c>
      <c r="Q1914" t="s">
        <v>31</v>
      </c>
      <c r="R1914" t="s">
        <v>31</v>
      </c>
      <c r="S1914" t="s">
        <v>32</v>
      </c>
      <c r="T1914" t="s">
        <v>104</v>
      </c>
      <c r="U1914" t="s">
        <v>57</v>
      </c>
      <c r="V1914" t="s">
        <v>40</v>
      </c>
      <c r="W1914" t="s">
        <v>41</v>
      </c>
      <c r="X1914" t="s">
        <v>1192</v>
      </c>
      <c r="Y1914" t="s">
        <v>6052</v>
      </c>
      <c r="Z1914">
        <v>3221489223</v>
      </c>
      <c r="AA1914" t="s">
        <v>37</v>
      </c>
    </row>
    <row r="1915" spans="1:27">
      <c r="A1915" s="1">
        <v>22389</v>
      </c>
      <c r="B1915" s="9">
        <v>45974</v>
      </c>
      <c r="C1915" s="1">
        <v>1</v>
      </c>
      <c r="D1915" s="1" t="s">
        <v>27</v>
      </c>
      <c r="E1915" s="1">
        <v>1158378850</v>
      </c>
      <c r="F1915" t="s">
        <v>6053</v>
      </c>
      <c r="G1915" t="s">
        <v>6054</v>
      </c>
      <c r="H1915" t="s">
        <v>30</v>
      </c>
      <c r="I1915" t="s">
        <v>32</v>
      </c>
      <c r="J1915" t="s">
        <v>31</v>
      </c>
      <c r="K1915" t="s">
        <v>31</v>
      </c>
      <c r="L1915" t="s">
        <v>31</v>
      </c>
      <c r="M1915" t="s">
        <v>31</v>
      </c>
      <c r="N1915" t="s">
        <v>32</v>
      </c>
      <c r="O1915" t="s">
        <v>31</v>
      </c>
      <c r="P1915" t="s">
        <v>31</v>
      </c>
      <c r="Q1915" t="s">
        <v>31</v>
      </c>
      <c r="R1915" t="s">
        <v>31</v>
      </c>
      <c r="S1915" t="s">
        <v>32</v>
      </c>
      <c r="T1915" t="s">
        <v>147</v>
      </c>
      <c r="U1915" t="s">
        <v>57</v>
      </c>
      <c r="V1915" t="s">
        <v>40</v>
      </c>
      <c r="W1915" t="s">
        <v>41</v>
      </c>
      <c r="X1915" t="s">
        <v>31</v>
      </c>
      <c r="Y1915" t="s">
        <v>6055</v>
      </c>
      <c r="Z1915">
        <v>3186533654</v>
      </c>
      <c r="AA1915" t="s">
        <v>37</v>
      </c>
    </row>
    <row r="1916" spans="1:27">
      <c r="A1916" s="1">
        <v>22390</v>
      </c>
      <c r="B1916" s="9">
        <v>45974</v>
      </c>
      <c r="C1916" s="1">
        <v>1</v>
      </c>
      <c r="D1916" s="1" t="s">
        <v>27</v>
      </c>
      <c r="E1916" s="1">
        <v>222315047</v>
      </c>
      <c r="F1916" t="s">
        <v>6056</v>
      </c>
      <c r="G1916" t="s">
        <v>6057</v>
      </c>
      <c r="H1916" t="s">
        <v>30</v>
      </c>
      <c r="I1916" t="s">
        <v>31</v>
      </c>
      <c r="J1916" t="s">
        <v>31</v>
      </c>
      <c r="K1916" t="s">
        <v>31</v>
      </c>
      <c r="L1916" t="s">
        <v>31</v>
      </c>
      <c r="M1916" t="s">
        <v>31</v>
      </c>
      <c r="N1916" t="s">
        <v>32</v>
      </c>
      <c r="O1916" t="s">
        <v>32</v>
      </c>
      <c r="P1916" t="s">
        <v>31</v>
      </c>
      <c r="Q1916" t="s">
        <v>31</v>
      </c>
      <c r="R1916" t="s">
        <v>31</v>
      </c>
      <c r="S1916" t="s">
        <v>31</v>
      </c>
      <c r="T1916" t="s">
        <v>71</v>
      </c>
      <c r="U1916" t="s">
        <v>57</v>
      </c>
      <c r="V1916" t="s">
        <v>40</v>
      </c>
      <c r="W1916" t="s">
        <v>41</v>
      </c>
      <c r="X1916" t="s">
        <v>6058</v>
      </c>
      <c r="Y1916" t="s">
        <v>6059</v>
      </c>
      <c r="Z1916">
        <v>3138354667</v>
      </c>
      <c r="AA1916" t="s">
        <v>37</v>
      </c>
    </row>
    <row r="1917" spans="1:27">
      <c r="A1917" s="1">
        <v>22391</v>
      </c>
      <c r="B1917" s="9">
        <v>45974</v>
      </c>
      <c r="C1917" s="1">
        <v>1</v>
      </c>
      <c r="D1917" s="1" t="s">
        <v>27</v>
      </c>
      <c r="E1917" s="1">
        <v>855362481</v>
      </c>
      <c r="F1917" t="s">
        <v>6060</v>
      </c>
      <c r="G1917" t="s">
        <v>6061</v>
      </c>
      <c r="H1917" t="s">
        <v>30</v>
      </c>
      <c r="I1917" t="s">
        <v>31</v>
      </c>
      <c r="J1917" t="s">
        <v>31</v>
      </c>
      <c r="K1917" t="s">
        <v>31</v>
      </c>
      <c r="L1917" t="s">
        <v>31</v>
      </c>
      <c r="M1917" t="s">
        <v>31</v>
      </c>
      <c r="N1917" t="s">
        <v>32</v>
      </c>
      <c r="O1917" t="s">
        <v>31</v>
      </c>
      <c r="P1917" t="s">
        <v>31</v>
      </c>
      <c r="Q1917" t="s">
        <v>31</v>
      </c>
      <c r="R1917" t="s">
        <v>31</v>
      </c>
      <c r="S1917" t="s">
        <v>32</v>
      </c>
      <c r="T1917" t="s">
        <v>138</v>
      </c>
      <c r="U1917" t="s">
        <v>57</v>
      </c>
      <c r="V1917" t="s">
        <v>40</v>
      </c>
      <c r="W1917" t="s">
        <v>41</v>
      </c>
      <c r="X1917" t="s">
        <v>220</v>
      </c>
      <c r="Y1917" t="s">
        <v>6062</v>
      </c>
      <c r="Z1917">
        <v>3204137346</v>
      </c>
      <c r="AA1917" t="s">
        <v>37</v>
      </c>
    </row>
    <row r="1918" spans="1:27">
      <c r="A1918" s="1">
        <v>22392</v>
      </c>
      <c r="B1918" s="9">
        <v>45974</v>
      </c>
      <c r="C1918" s="1">
        <v>1</v>
      </c>
      <c r="D1918" s="1" t="s">
        <v>27</v>
      </c>
      <c r="E1918" s="1">
        <v>1157190428</v>
      </c>
      <c r="F1918" t="s">
        <v>6063</v>
      </c>
      <c r="G1918" t="s">
        <v>6064</v>
      </c>
      <c r="H1918" t="s">
        <v>30</v>
      </c>
      <c r="I1918" t="s">
        <v>31</v>
      </c>
      <c r="J1918" t="s">
        <v>31</v>
      </c>
      <c r="K1918" t="s">
        <v>31</v>
      </c>
      <c r="L1918" t="s">
        <v>31</v>
      </c>
      <c r="M1918" t="s">
        <v>31</v>
      </c>
      <c r="N1918" t="s">
        <v>32</v>
      </c>
      <c r="O1918" t="s">
        <v>31</v>
      </c>
      <c r="P1918" t="s">
        <v>31</v>
      </c>
      <c r="Q1918" t="s">
        <v>31</v>
      </c>
      <c r="R1918" t="s">
        <v>31</v>
      </c>
      <c r="S1918" t="s">
        <v>32</v>
      </c>
      <c r="T1918" t="s">
        <v>91</v>
      </c>
      <c r="U1918" t="s">
        <v>57</v>
      </c>
      <c r="V1918" t="s">
        <v>40</v>
      </c>
      <c r="W1918" t="s">
        <v>41</v>
      </c>
      <c r="X1918" t="s">
        <v>66</v>
      </c>
      <c r="Y1918" t="s">
        <v>6065</v>
      </c>
      <c r="Z1918">
        <v>3108815645</v>
      </c>
      <c r="AA1918" t="s">
        <v>37</v>
      </c>
    </row>
    <row r="1919" spans="1:27">
      <c r="A1919" s="1">
        <v>22393</v>
      </c>
      <c r="B1919" s="9">
        <v>45974</v>
      </c>
      <c r="C1919" s="1">
        <v>1</v>
      </c>
      <c r="D1919" s="1" t="s">
        <v>27</v>
      </c>
      <c r="E1919" s="1">
        <v>279589956</v>
      </c>
      <c r="F1919" t="s">
        <v>6066</v>
      </c>
      <c r="G1919" t="s">
        <v>6067</v>
      </c>
      <c r="H1919" t="s">
        <v>30</v>
      </c>
      <c r="I1919" t="s">
        <v>31</v>
      </c>
      <c r="J1919" t="s">
        <v>31</v>
      </c>
      <c r="K1919" t="s">
        <v>31</v>
      </c>
      <c r="L1919" t="s">
        <v>31</v>
      </c>
      <c r="M1919" t="s">
        <v>31</v>
      </c>
      <c r="N1919" t="s">
        <v>32</v>
      </c>
      <c r="O1919" t="s">
        <v>31</v>
      </c>
      <c r="P1919" t="s">
        <v>31</v>
      </c>
      <c r="Q1919" t="s">
        <v>31</v>
      </c>
      <c r="R1919" t="s">
        <v>31</v>
      </c>
      <c r="S1919" t="s">
        <v>32</v>
      </c>
      <c r="T1919" t="s">
        <v>91</v>
      </c>
      <c r="U1919" t="s">
        <v>57</v>
      </c>
      <c r="V1919" t="s">
        <v>40</v>
      </c>
      <c r="W1919" t="s">
        <v>41</v>
      </c>
      <c r="X1919" t="s">
        <v>2179</v>
      </c>
      <c r="Y1919" t="s">
        <v>6068</v>
      </c>
      <c r="Z1919">
        <v>3203122691</v>
      </c>
      <c r="AA1919" t="s">
        <v>37</v>
      </c>
    </row>
    <row r="1920" spans="1:27">
      <c r="A1920" s="1">
        <v>22394</v>
      </c>
      <c r="B1920" s="9">
        <v>45974</v>
      </c>
      <c r="C1920" s="1">
        <v>1</v>
      </c>
      <c r="D1920" s="1" t="s">
        <v>27</v>
      </c>
      <c r="E1920" s="1">
        <v>2065532519</v>
      </c>
      <c r="F1920" t="s">
        <v>6069</v>
      </c>
      <c r="G1920" t="s">
        <v>6070</v>
      </c>
      <c r="H1920" t="s">
        <v>111</v>
      </c>
      <c r="I1920" t="s">
        <v>31</v>
      </c>
      <c r="J1920" t="s">
        <v>31</v>
      </c>
      <c r="K1920" t="s">
        <v>31</v>
      </c>
      <c r="L1920" t="s">
        <v>31</v>
      </c>
      <c r="M1920" t="s">
        <v>31</v>
      </c>
      <c r="N1920" t="s">
        <v>32</v>
      </c>
      <c r="O1920" t="s">
        <v>31</v>
      </c>
      <c r="P1920" t="s">
        <v>31</v>
      </c>
      <c r="Q1920" t="s">
        <v>31</v>
      </c>
      <c r="R1920" t="s">
        <v>31</v>
      </c>
      <c r="S1920" t="s">
        <v>32</v>
      </c>
      <c r="T1920" t="s">
        <v>99</v>
      </c>
      <c r="U1920" t="s">
        <v>57</v>
      </c>
      <c r="V1920" t="s">
        <v>40</v>
      </c>
      <c r="W1920" t="s">
        <v>41</v>
      </c>
      <c r="X1920" t="s">
        <v>6071</v>
      </c>
      <c r="Y1920" t="s">
        <v>6072</v>
      </c>
      <c r="Z1920">
        <v>3224430453</v>
      </c>
      <c r="AA1920" t="s">
        <v>37</v>
      </c>
    </row>
    <row r="1921" spans="1:27">
      <c r="A1921" s="1">
        <v>22395</v>
      </c>
      <c r="B1921" s="9">
        <v>45974</v>
      </c>
      <c r="C1921" s="1">
        <v>1</v>
      </c>
      <c r="D1921" s="1" t="s">
        <v>27</v>
      </c>
      <c r="E1921" s="1">
        <v>1501413368</v>
      </c>
      <c r="F1921" t="s">
        <v>6073</v>
      </c>
      <c r="G1921" t="s">
        <v>6074</v>
      </c>
      <c r="H1921" t="s">
        <v>30</v>
      </c>
      <c r="I1921" t="s">
        <v>31</v>
      </c>
      <c r="J1921" t="s">
        <v>31</v>
      </c>
      <c r="K1921" t="s">
        <v>31</v>
      </c>
      <c r="L1921" t="s">
        <v>31</v>
      </c>
      <c r="M1921" t="s">
        <v>31</v>
      </c>
      <c r="N1921" t="s">
        <v>32</v>
      </c>
      <c r="O1921" t="s">
        <v>31</v>
      </c>
      <c r="P1921" t="s">
        <v>31</v>
      </c>
      <c r="Q1921" t="s">
        <v>31</v>
      </c>
      <c r="R1921" t="s">
        <v>31</v>
      </c>
      <c r="S1921" t="s">
        <v>32</v>
      </c>
      <c r="T1921" t="s">
        <v>91</v>
      </c>
      <c r="U1921" t="s">
        <v>57</v>
      </c>
      <c r="V1921" t="s">
        <v>40</v>
      </c>
      <c r="W1921" t="s">
        <v>41</v>
      </c>
      <c r="X1921" t="s">
        <v>1222</v>
      </c>
      <c r="Y1921" t="s">
        <v>6075</v>
      </c>
      <c r="Z1921">
        <v>3115636122</v>
      </c>
      <c r="AA1921" t="s">
        <v>37</v>
      </c>
    </row>
    <row r="1922" spans="1:27">
      <c r="A1922" s="1">
        <v>22396</v>
      </c>
      <c r="B1922" s="9">
        <v>45974</v>
      </c>
      <c r="C1922" s="1">
        <v>1</v>
      </c>
      <c r="D1922" s="1" t="s">
        <v>27</v>
      </c>
      <c r="E1922" s="1">
        <v>1942494463</v>
      </c>
      <c r="F1922" t="s">
        <v>6076</v>
      </c>
      <c r="G1922" t="s">
        <v>6077</v>
      </c>
      <c r="H1922" t="s">
        <v>30</v>
      </c>
      <c r="I1922" t="s">
        <v>31</v>
      </c>
      <c r="J1922" t="s">
        <v>31</v>
      </c>
      <c r="K1922" t="s">
        <v>31</v>
      </c>
      <c r="L1922" t="s">
        <v>31</v>
      </c>
      <c r="M1922" t="s">
        <v>31</v>
      </c>
      <c r="N1922" t="s">
        <v>32</v>
      </c>
      <c r="O1922" t="s">
        <v>31</v>
      </c>
      <c r="P1922" t="s">
        <v>31</v>
      </c>
      <c r="Q1922" t="s">
        <v>31</v>
      </c>
      <c r="R1922" t="s">
        <v>31</v>
      </c>
      <c r="S1922" t="s">
        <v>32</v>
      </c>
      <c r="T1922" t="s">
        <v>91</v>
      </c>
      <c r="U1922" t="s">
        <v>34</v>
      </c>
      <c r="V1922" t="s">
        <v>40</v>
      </c>
      <c r="W1922" t="s">
        <v>41</v>
      </c>
      <c r="X1922" t="s">
        <v>174</v>
      </c>
      <c r="Y1922" t="s">
        <v>6078</v>
      </c>
      <c r="Z1922">
        <v>3125190094</v>
      </c>
      <c r="AA1922" t="s">
        <v>37</v>
      </c>
    </row>
    <row r="1923" spans="1:27">
      <c r="A1923" s="1">
        <v>22397</v>
      </c>
      <c r="B1923" s="9">
        <v>45974</v>
      </c>
      <c r="C1923" s="1">
        <v>1</v>
      </c>
      <c r="D1923" s="1" t="s">
        <v>27</v>
      </c>
      <c r="E1923" s="1">
        <v>1483446077</v>
      </c>
      <c r="F1923" t="s">
        <v>6079</v>
      </c>
      <c r="G1923" t="s">
        <v>6080</v>
      </c>
      <c r="H1923" t="s">
        <v>30</v>
      </c>
      <c r="I1923" t="s">
        <v>31</v>
      </c>
      <c r="J1923" t="s">
        <v>31</v>
      </c>
      <c r="K1923" t="s">
        <v>31</v>
      </c>
      <c r="L1923" t="s">
        <v>31</v>
      </c>
      <c r="M1923" t="s">
        <v>31</v>
      </c>
      <c r="N1923" t="s">
        <v>32</v>
      </c>
      <c r="O1923" t="s">
        <v>31</v>
      </c>
      <c r="P1923" t="s">
        <v>31</v>
      </c>
      <c r="Q1923" t="s">
        <v>31</v>
      </c>
      <c r="R1923" t="s">
        <v>31</v>
      </c>
      <c r="S1923" t="s">
        <v>32</v>
      </c>
      <c r="T1923" t="s">
        <v>91</v>
      </c>
      <c r="U1923" t="s">
        <v>57</v>
      </c>
      <c r="V1923" t="s">
        <v>40</v>
      </c>
      <c r="W1923" t="s">
        <v>41</v>
      </c>
      <c r="X1923" t="s">
        <v>174</v>
      </c>
      <c r="Y1923" t="s">
        <v>6081</v>
      </c>
      <c r="Z1923">
        <v>3125190094</v>
      </c>
      <c r="AA1923" t="s">
        <v>37</v>
      </c>
    </row>
    <row r="1924" spans="1:27">
      <c r="A1924" s="1">
        <v>22398</v>
      </c>
      <c r="B1924" s="9">
        <v>45974</v>
      </c>
      <c r="C1924" s="1">
        <v>1</v>
      </c>
      <c r="D1924" s="1" t="s">
        <v>27</v>
      </c>
      <c r="E1924" s="1">
        <v>611834359</v>
      </c>
      <c r="F1924" t="s">
        <v>6082</v>
      </c>
      <c r="G1924" t="s">
        <v>6083</v>
      </c>
      <c r="H1924" t="s">
        <v>30</v>
      </c>
      <c r="I1924" t="s">
        <v>31</v>
      </c>
      <c r="J1924" t="s">
        <v>31</v>
      </c>
      <c r="K1924" t="s">
        <v>31</v>
      </c>
      <c r="L1924" t="s">
        <v>31</v>
      </c>
      <c r="M1924" t="s">
        <v>31</v>
      </c>
      <c r="N1924" t="s">
        <v>32</v>
      </c>
      <c r="O1924" t="s">
        <v>31</v>
      </c>
      <c r="P1924" t="s">
        <v>31</v>
      </c>
      <c r="Q1924" t="s">
        <v>31</v>
      </c>
      <c r="R1924" t="s">
        <v>31</v>
      </c>
      <c r="S1924" t="s">
        <v>32</v>
      </c>
      <c r="T1924" t="s">
        <v>91</v>
      </c>
      <c r="U1924" t="s">
        <v>57</v>
      </c>
      <c r="V1924" t="s">
        <v>40</v>
      </c>
      <c r="W1924" t="s">
        <v>41</v>
      </c>
      <c r="X1924" t="s">
        <v>1222</v>
      </c>
      <c r="Y1924" t="s">
        <v>6084</v>
      </c>
      <c r="Z1924">
        <v>3162419060</v>
      </c>
      <c r="AA1924" t="s">
        <v>37</v>
      </c>
    </row>
    <row r="1925" spans="1:27">
      <c r="A1925" s="1">
        <v>22399</v>
      </c>
      <c r="B1925" s="9">
        <v>45974</v>
      </c>
      <c r="C1925" s="1">
        <v>1</v>
      </c>
      <c r="D1925" s="1" t="s">
        <v>27</v>
      </c>
      <c r="E1925" s="1">
        <v>925977411</v>
      </c>
      <c r="F1925" t="s">
        <v>6085</v>
      </c>
      <c r="G1925" t="s">
        <v>6086</v>
      </c>
      <c r="H1925" t="s">
        <v>30</v>
      </c>
      <c r="I1925" t="s">
        <v>31</v>
      </c>
      <c r="J1925" t="s">
        <v>31</v>
      </c>
      <c r="K1925" t="s">
        <v>31</v>
      </c>
      <c r="L1925" t="s">
        <v>31</v>
      </c>
      <c r="M1925" t="s">
        <v>31</v>
      </c>
      <c r="N1925" t="s">
        <v>32</v>
      </c>
      <c r="O1925" t="s">
        <v>31</v>
      </c>
      <c r="P1925" t="s">
        <v>31</v>
      </c>
      <c r="Q1925" t="s">
        <v>31</v>
      </c>
      <c r="R1925" t="s">
        <v>31</v>
      </c>
      <c r="S1925" t="s">
        <v>32</v>
      </c>
      <c r="T1925" t="s">
        <v>91</v>
      </c>
      <c r="U1925" t="s">
        <v>34</v>
      </c>
      <c r="V1925" t="s">
        <v>40</v>
      </c>
      <c r="W1925" t="s">
        <v>41</v>
      </c>
      <c r="X1925" t="s">
        <v>174</v>
      </c>
      <c r="Y1925" t="s">
        <v>6087</v>
      </c>
      <c r="Z1925">
        <v>3112974626</v>
      </c>
      <c r="AA1925" t="s">
        <v>37</v>
      </c>
    </row>
    <row r="1926" spans="1:27">
      <c r="A1926" s="1">
        <v>22400</v>
      </c>
      <c r="B1926" s="9">
        <v>45974</v>
      </c>
      <c r="C1926" s="1">
        <v>1</v>
      </c>
      <c r="D1926" s="1" t="s">
        <v>27</v>
      </c>
      <c r="E1926" s="1">
        <v>370605525</v>
      </c>
      <c r="F1926" t="s">
        <v>6088</v>
      </c>
      <c r="G1926" t="s">
        <v>6089</v>
      </c>
      <c r="H1926" t="s">
        <v>30</v>
      </c>
      <c r="I1926" t="s">
        <v>31</v>
      </c>
      <c r="J1926" t="s">
        <v>31</v>
      </c>
      <c r="K1926" t="s">
        <v>31</v>
      </c>
      <c r="L1926" t="s">
        <v>31</v>
      </c>
      <c r="M1926" t="s">
        <v>31</v>
      </c>
      <c r="N1926" t="s">
        <v>32</v>
      </c>
      <c r="O1926" t="s">
        <v>31</v>
      </c>
      <c r="P1926" t="s">
        <v>31</v>
      </c>
      <c r="Q1926" t="s">
        <v>31</v>
      </c>
      <c r="R1926" t="s">
        <v>31</v>
      </c>
      <c r="S1926" t="s">
        <v>32</v>
      </c>
      <c r="T1926" t="s">
        <v>91</v>
      </c>
      <c r="U1926" t="s">
        <v>57</v>
      </c>
      <c r="V1926" t="s">
        <v>40</v>
      </c>
      <c r="W1926" t="s">
        <v>41</v>
      </c>
      <c r="X1926" t="s">
        <v>276</v>
      </c>
      <c r="Y1926" t="s">
        <v>6090</v>
      </c>
      <c r="Z1926">
        <v>3203551629</v>
      </c>
      <c r="AA1926" t="s">
        <v>37</v>
      </c>
    </row>
    <row r="1927" spans="1:27">
      <c r="A1927" s="1">
        <v>22401</v>
      </c>
      <c r="B1927" s="9">
        <v>45974</v>
      </c>
      <c r="C1927" s="1">
        <v>1</v>
      </c>
      <c r="D1927" s="1" t="s">
        <v>27</v>
      </c>
      <c r="E1927" s="1">
        <v>523526372</v>
      </c>
      <c r="F1927" t="s">
        <v>6091</v>
      </c>
      <c r="G1927" t="s">
        <v>6092</v>
      </c>
      <c r="H1927" t="s">
        <v>111</v>
      </c>
      <c r="I1927" t="s">
        <v>31</v>
      </c>
      <c r="J1927" t="s">
        <v>31</v>
      </c>
      <c r="K1927" t="s">
        <v>31</v>
      </c>
      <c r="L1927" t="s">
        <v>31</v>
      </c>
      <c r="M1927" t="s">
        <v>31</v>
      </c>
      <c r="N1927" t="s">
        <v>32</v>
      </c>
      <c r="O1927" t="s">
        <v>31</v>
      </c>
      <c r="P1927" t="s">
        <v>31</v>
      </c>
      <c r="Q1927" t="s">
        <v>31</v>
      </c>
      <c r="R1927" t="s">
        <v>31</v>
      </c>
      <c r="S1927" t="s">
        <v>32</v>
      </c>
      <c r="T1927" t="s">
        <v>91</v>
      </c>
      <c r="U1927" t="s">
        <v>34</v>
      </c>
      <c r="V1927" t="s">
        <v>35</v>
      </c>
      <c r="W1927" t="s">
        <v>35</v>
      </c>
      <c r="X1927" t="s">
        <v>276</v>
      </c>
      <c r="Y1927" t="s">
        <v>6093</v>
      </c>
      <c r="Z1927">
        <v>3222023151</v>
      </c>
      <c r="AA1927" t="s">
        <v>37</v>
      </c>
    </row>
    <row r="1928" spans="1:27">
      <c r="A1928" s="1">
        <v>22402</v>
      </c>
      <c r="B1928" s="9">
        <v>45974</v>
      </c>
      <c r="C1928" s="1">
        <v>1</v>
      </c>
      <c r="D1928" s="1" t="s">
        <v>27</v>
      </c>
      <c r="E1928" s="1">
        <v>63779832</v>
      </c>
      <c r="F1928" t="s">
        <v>6094</v>
      </c>
      <c r="G1928" t="s">
        <v>6095</v>
      </c>
      <c r="H1928" t="s">
        <v>111</v>
      </c>
      <c r="I1928" t="s">
        <v>31</v>
      </c>
      <c r="J1928" t="s">
        <v>31</v>
      </c>
      <c r="K1928" t="s">
        <v>31</v>
      </c>
      <c r="L1928" t="s">
        <v>31</v>
      </c>
      <c r="M1928" t="s">
        <v>31</v>
      </c>
      <c r="N1928" t="s">
        <v>32</v>
      </c>
      <c r="O1928" t="s">
        <v>31</v>
      </c>
      <c r="P1928" t="s">
        <v>31</v>
      </c>
      <c r="Q1928" t="s">
        <v>31</v>
      </c>
      <c r="R1928" t="s">
        <v>31</v>
      </c>
      <c r="S1928" t="s">
        <v>32</v>
      </c>
      <c r="T1928" t="s">
        <v>91</v>
      </c>
      <c r="U1928" t="s">
        <v>34</v>
      </c>
      <c r="V1928" t="s">
        <v>35</v>
      </c>
      <c r="W1928" t="s">
        <v>41</v>
      </c>
      <c r="X1928" t="s">
        <v>276</v>
      </c>
      <c r="Y1928" t="s">
        <v>6096</v>
      </c>
      <c r="Z1928">
        <v>3107846849</v>
      </c>
      <c r="AA1928" t="s">
        <v>37</v>
      </c>
    </row>
    <row r="1929" spans="1:27">
      <c r="A1929" s="1">
        <v>22403</v>
      </c>
      <c r="B1929" s="9">
        <v>45974</v>
      </c>
      <c r="C1929" s="1">
        <v>1</v>
      </c>
      <c r="D1929" s="1" t="s">
        <v>27</v>
      </c>
      <c r="E1929" s="1">
        <v>696445764</v>
      </c>
      <c r="F1929" t="s">
        <v>6097</v>
      </c>
      <c r="G1929" t="s">
        <v>6098</v>
      </c>
      <c r="H1929" t="s">
        <v>111</v>
      </c>
      <c r="I1929" t="s">
        <v>31</v>
      </c>
      <c r="J1929" t="s">
        <v>31</v>
      </c>
      <c r="K1929" t="s">
        <v>31</v>
      </c>
      <c r="L1929" t="s">
        <v>31</v>
      </c>
      <c r="M1929" t="s">
        <v>31</v>
      </c>
      <c r="N1929" t="s">
        <v>32</v>
      </c>
      <c r="O1929" t="s">
        <v>31</v>
      </c>
      <c r="P1929" t="s">
        <v>31</v>
      </c>
      <c r="Q1929" t="s">
        <v>31</v>
      </c>
      <c r="R1929" t="s">
        <v>31</v>
      </c>
      <c r="S1929" t="s">
        <v>32</v>
      </c>
      <c r="T1929" t="s">
        <v>91</v>
      </c>
      <c r="U1929" t="s">
        <v>34</v>
      </c>
      <c r="V1929" t="s">
        <v>40</v>
      </c>
      <c r="W1929" t="s">
        <v>41</v>
      </c>
      <c r="X1929" t="s">
        <v>276</v>
      </c>
      <c r="Y1929" t="s">
        <v>6099</v>
      </c>
      <c r="Z1929">
        <v>3180408266</v>
      </c>
      <c r="AA1929" t="s">
        <v>37</v>
      </c>
    </row>
    <row r="1930" spans="1:27">
      <c r="A1930" s="1">
        <v>22404</v>
      </c>
      <c r="B1930" s="9">
        <v>45974</v>
      </c>
      <c r="C1930" s="1">
        <v>1</v>
      </c>
      <c r="D1930" s="1" t="s">
        <v>27</v>
      </c>
      <c r="E1930" s="1">
        <v>1849831788</v>
      </c>
      <c r="F1930" t="s">
        <v>6100</v>
      </c>
      <c r="G1930" t="s">
        <v>6101</v>
      </c>
      <c r="H1930" t="s">
        <v>30</v>
      </c>
      <c r="I1930" t="s">
        <v>31</v>
      </c>
      <c r="J1930" t="s">
        <v>31</v>
      </c>
      <c r="K1930" t="s">
        <v>31</v>
      </c>
      <c r="L1930" t="s">
        <v>31</v>
      </c>
      <c r="M1930" t="s">
        <v>31</v>
      </c>
      <c r="N1930" t="s">
        <v>32</v>
      </c>
      <c r="O1930" t="s">
        <v>31</v>
      </c>
      <c r="P1930" t="s">
        <v>31</v>
      </c>
      <c r="Q1930" t="s">
        <v>31</v>
      </c>
      <c r="R1930" t="s">
        <v>31</v>
      </c>
      <c r="S1930" t="s">
        <v>32</v>
      </c>
      <c r="T1930" t="s">
        <v>71</v>
      </c>
      <c r="U1930" t="s">
        <v>57</v>
      </c>
      <c r="V1930" t="s">
        <v>40</v>
      </c>
      <c r="W1930" t="s">
        <v>41</v>
      </c>
      <c r="X1930" t="s">
        <v>84</v>
      </c>
      <c r="Y1930" t="s">
        <v>6102</v>
      </c>
      <c r="Z1930">
        <v>3013036010</v>
      </c>
      <c r="AA1930" t="s">
        <v>37</v>
      </c>
    </row>
    <row r="1931" spans="1:27">
      <c r="A1931" s="1">
        <v>22405</v>
      </c>
      <c r="B1931" s="9">
        <v>45974</v>
      </c>
      <c r="C1931" s="1">
        <v>1</v>
      </c>
      <c r="D1931" s="1" t="s">
        <v>27</v>
      </c>
      <c r="E1931" s="1">
        <v>526768498</v>
      </c>
      <c r="F1931" t="s">
        <v>6103</v>
      </c>
      <c r="G1931" t="s">
        <v>6104</v>
      </c>
      <c r="H1931" t="s">
        <v>30</v>
      </c>
      <c r="I1931" t="s">
        <v>31</v>
      </c>
      <c r="J1931" t="s">
        <v>31</v>
      </c>
      <c r="K1931" t="s">
        <v>31</v>
      </c>
      <c r="L1931" t="s">
        <v>31</v>
      </c>
      <c r="M1931" t="s">
        <v>31</v>
      </c>
      <c r="N1931" t="s">
        <v>32</v>
      </c>
      <c r="O1931" t="s">
        <v>31</v>
      </c>
      <c r="P1931" t="s">
        <v>31</v>
      </c>
      <c r="Q1931" t="s">
        <v>31</v>
      </c>
      <c r="R1931" t="s">
        <v>31</v>
      </c>
      <c r="S1931" t="s">
        <v>32</v>
      </c>
      <c r="T1931" t="s">
        <v>80</v>
      </c>
      <c r="U1931" t="s">
        <v>57</v>
      </c>
      <c r="V1931" t="s">
        <v>40</v>
      </c>
      <c r="W1931" t="s">
        <v>41</v>
      </c>
      <c r="Y1931" t="s">
        <v>6105</v>
      </c>
      <c r="Z1931">
        <v>3186534185</v>
      </c>
      <c r="AA1931" t="s">
        <v>37</v>
      </c>
    </row>
    <row r="1932" spans="1:27">
      <c r="A1932" s="1">
        <v>22406</v>
      </c>
      <c r="B1932" s="9">
        <v>45974</v>
      </c>
      <c r="C1932" s="1">
        <v>1</v>
      </c>
      <c r="D1932" s="1" t="s">
        <v>27</v>
      </c>
      <c r="E1932" s="1">
        <v>569963873</v>
      </c>
      <c r="F1932" t="s">
        <v>6106</v>
      </c>
      <c r="G1932" t="s">
        <v>6107</v>
      </c>
      <c r="H1932" t="s">
        <v>30</v>
      </c>
      <c r="I1932" t="s">
        <v>31</v>
      </c>
      <c r="J1932" t="s">
        <v>31</v>
      </c>
      <c r="K1932" t="s">
        <v>31</v>
      </c>
      <c r="L1932" t="s">
        <v>31</v>
      </c>
      <c r="M1932" t="s">
        <v>31</v>
      </c>
      <c r="N1932" t="s">
        <v>32</v>
      </c>
      <c r="O1932" t="s">
        <v>31</v>
      </c>
      <c r="P1932" t="s">
        <v>31</v>
      </c>
      <c r="Q1932" t="s">
        <v>31</v>
      </c>
      <c r="R1932" t="s">
        <v>31</v>
      </c>
      <c r="S1932" t="s">
        <v>32</v>
      </c>
      <c r="T1932" t="s">
        <v>71</v>
      </c>
      <c r="U1932" t="s">
        <v>57</v>
      </c>
      <c r="V1932" t="s">
        <v>40</v>
      </c>
      <c r="W1932" t="s">
        <v>41</v>
      </c>
      <c r="X1932" t="s">
        <v>84</v>
      </c>
      <c r="Y1932" t="s">
        <v>6108</v>
      </c>
      <c r="Z1932">
        <v>3197227137</v>
      </c>
      <c r="AA1932" t="s">
        <v>37</v>
      </c>
    </row>
    <row r="1933" spans="1:27">
      <c r="A1933" s="1">
        <v>22407</v>
      </c>
      <c r="B1933" s="9">
        <v>45974</v>
      </c>
      <c r="C1933" s="1">
        <v>1</v>
      </c>
      <c r="D1933" s="1" t="s">
        <v>27</v>
      </c>
      <c r="E1933" s="1">
        <v>15597786</v>
      </c>
      <c r="F1933" t="s">
        <v>6109</v>
      </c>
      <c r="G1933" t="s">
        <v>6110</v>
      </c>
      <c r="H1933" t="s">
        <v>111</v>
      </c>
      <c r="I1933" t="s">
        <v>31</v>
      </c>
      <c r="J1933" t="s">
        <v>31</v>
      </c>
      <c r="K1933" t="s">
        <v>31</v>
      </c>
      <c r="L1933" t="s">
        <v>31</v>
      </c>
      <c r="M1933" t="s">
        <v>31</v>
      </c>
      <c r="N1933" t="s">
        <v>32</v>
      </c>
      <c r="O1933" t="s">
        <v>31</v>
      </c>
      <c r="P1933" t="s">
        <v>31</v>
      </c>
      <c r="Q1933" t="s">
        <v>31</v>
      </c>
      <c r="R1933" t="s">
        <v>31</v>
      </c>
      <c r="S1933" t="s">
        <v>32</v>
      </c>
      <c r="T1933" t="s">
        <v>121</v>
      </c>
      <c r="U1933" t="s">
        <v>57</v>
      </c>
      <c r="V1933" t="s">
        <v>40</v>
      </c>
      <c r="W1933" t="s">
        <v>41</v>
      </c>
      <c r="Y1933" t="s">
        <v>6111</v>
      </c>
      <c r="Z1933">
        <v>3052455665</v>
      </c>
      <c r="AA1933" t="s">
        <v>37</v>
      </c>
    </row>
    <row r="1934" spans="1:27">
      <c r="A1934" s="1">
        <v>22408</v>
      </c>
      <c r="B1934" s="9">
        <v>45974</v>
      </c>
      <c r="C1934" s="1">
        <v>1</v>
      </c>
      <c r="D1934" s="1" t="s">
        <v>27</v>
      </c>
      <c r="E1934" s="1">
        <v>2134950468</v>
      </c>
      <c r="F1934" t="s">
        <v>6112</v>
      </c>
      <c r="G1934" t="s">
        <v>6113</v>
      </c>
      <c r="H1934" t="s">
        <v>111</v>
      </c>
      <c r="I1934" t="s">
        <v>31</v>
      </c>
      <c r="J1934" t="s">
        <v>31</v>
      </c>
      <c r="K1934" t="s">
        <v>31</v>
      </c>
      <c r="L1934" t="s">
        <v>31</v>
      </c>
      <c r="M1934" t="s">
        <v>31</v>
      </c>
      <c r="N1934" t="s">
        <v>32</v>
      </c>
      <c r="O1934" t="s">
        <v>31</v>
      </c>
      <c r="P1934" t="s">
        <v>31</v>
      </c>
      <c r="Q1934" t="s">
        <v>31</v>
      </c>
      <c r="R1934" t="s">
        <v>31</v>
      </c>
      <c r="S1934" t="s">
        <v>32</v>
      </c>
      <c r="T1934" t="s">
        <v>121</v>
      </c>
      <c r="U1934" t="s">
        <v>57</v>
      </c>
      <c r="V1934" t="s">
        <v>40</v>
      </c>
      <c r="W1934" t="s">
        <v>41</v>
      </c>
      <c r="Y1934" t="s">
        <v>6114</v>
      </c>
      <c r="Z1934">
        <v>3228880121</v>
      </c>
      <c r="AA1934" t="s">
        <v>37</v>
      </c>
    </row>
    <row r="1935" spans="1:27">
      <c r="A1935" s="1">
        <v>22409</v>
      </c>
      <c r="B1935" s="9">
        <v>45974</v>
      </c>
      <c r="C1935" s="1">
        <v>1</v>
      </c>
      <c r="D1935" s="1" t="s">
        <v>27</v>
      </c>
      <c r="E1935" s="1">
        <v>52071302</v>
      </c>
      <c r="F1935" t="s">
        <v>6115</v>
      </c>
      <c r="G1935" t="s">
        <v>6116</v>
      </c>
      <c r="H1935" t="s">
        <v>30</v>
      </c>
      <c r="I1935" t="s">
        <v>31</v>
      </c>
      <c r="J1935" t="s">
        <v>31</v>
      </c>
      <c r="K1935" t="s">
        <v>31</v>
      </c>
      <c r="L1935" t="s">
        <v>31</v>
      </c>
      <c r="M1935" t="s">
        <v>31</v>
      </c>
      <c r="N1935" t="s">
        <v>32</v>
      </c>
      <c r="O1935" t="s">
        <v>31</v>
      </c>
      <c r="P1935" t="s">
        <v>31</v>
      </c>
      <c r="Q1935" t="s">
        <v>31</v>
      </c>
      <c r="R1935" t="s">
        <v>31</v>
      </c>
      <c r="S1935" t="s">
        <v>32</v>
      </c>
      <c r="T1935" t="s">
        <v>91</v>
      </c>
      <c r="U1935" t="s">
        <v>57</v>
      </c>
      <c r="V1935" t="s">
        <v>40</v>
      </c>
      <c r="W1935" t="s">
        <v>41</v>
      </c>
      <c r="X1935" t="s">
        <v>174</v>
      </c>
      <c r="Y1935" t="s">
        <v>6117</v>
      </c>
      <c r="Z1935">
        <v>3112664798</v>
      </c>
      <c r="AA1935" t="s">
        <v>37</v>
      </c>
    </row>
    <row r="1936" spans="1:27">
      <c r="A1936" s="1">
        <v>22410</v>
      </c>
      <c r="B1936" s="9">
        <v>45974</v>
      </c>
      <c r="C1936" s="1">
        <v>1</v>
      </c>
      <c r="D1936" s="1" t="s">
        <v>27</v>
      </c>
      <c r="E1936" s="1">
        <v>1207738012</v>
      </c>
      <c r="F1936" t="s">
        <v>6118</v>
      </c>
      <c r="G1936" t="s">
        <v>6119</v>
      </c>
      <c r="H1936" t="s">
        <v>30</v>
      </c>
      <c r="I1936" t="s">
        <v>31</v>
      </c>
      <c r="J1936" t="s">
        <v>31</v>
      </c>
      <c r="K1936" t="s">
        <v>31</v>
      </c>
      <c r="L1936" t="s">
        <v>31</v>
      </c>
      <c r="M1936" t="s">
        <v>31</v>
      </c>
      <c r="N1936" t="s">
        <v>32</v>
      </c>
      <c r="O1936" t="s">
        <v>31</v>
      </c>
      <c r="P1936" t="s">
        <v>31</v>
      </c>
      <c r="Q1936" t="s">
        <v>31</v>
      </c>
      <c r="R1936" t="s">
        <v>31</v>
      </c>
      <c r="S1936" t="s">
        <v>32</v>
      </c>
      <c r="T1936" t="s">
        <v>80</v>
      </c>
      <c r="U1936" t="s">
        <v>57</v>
      </c>
      <c r="V1936" t="s">
        <v>40</v>
      </c>
      <c r="W1936" t="s">
        <v>41</v>
      </c>
      <c r="X1936" t="s">
        <v>31</v>
      </c>
      <c r="Y1936" t="s">
        <v>6120</v>
      </c>
      <c r="Z1936">
        <v>3044152019</v>
      </c>
      <c r="AA1936" t="s">
        <v>37</v>
      </c>
    </row>
    <row r="1937" spans="1:27">
      <c r="A1937" s="1">
        <v>22411</v>
      </c>
      <c r="B1937" s="9">
        <v>45974</v>
      </c>
      <c r="C1937" s="1">
        <v>1</v>
      </c>
      <c r="D1937" s="1" t="s">
        <v>27</v>
      </c>
      <c r="E1937" s="1">
        <v>1427058977</v>
      </c>
      <c r="F1937" t="s">
        <v>6121</v>
      </c>
      <c r="G1937" t="s">
        <v>6122</v>
      </c>
      <c r="H1937" t="s">
        <v>30</v>
      </c>
      <c r="I1937" t="s">
        <v>31</v>
      </c>
      <c r="J1937" t="s">
        <v>31</v>
      </c>
      <c r="K1937" t="s">
        <v>31</v>
      </c>
      <c r="L1937" t="s">
        <v>31</v>
      </c>
      <c r="M1937" t="s">
        <v>31</v>
      </c>
      <c r="N1937" t="s">
        <v>32</v>
      </c>
      <c r="O1937" t="s">
        <v>31</v>
      </c>
      <c r="P1937" t="s">
        <v>31</v>
      </c>
      <c r="Q1937" t="s">
        <v>31</v>
      </c>
      <c r="R1937" t="s">
        <v>31</v>
      </c>
      <c r="S1937" t="s">
        <v>32</v>
      </c>
      <c r="T1937" t="s">
        <v>121</v>
      </c>
      <c r="U1937" t="s">
        <v>57</v>
      </c>
      <c r="V1937" t="s">
        <v>40</v>
      </c>
      <c r="W1937" t="s">
        <v>41</v>
      </c>
      <c r="Y1937" t="s">
        <v>6123</v>
      </c>
      <c r="Z1937">
        <v>3054462754</v>
      </c>
      <c r="AA1937" t="s">
        <v>37</v>
      </c>
    </row>
    <row r="1938" spans="1:27">
      <c r="A1938" s="1">
        <v>22412</v>
      </c>
      <c r="B1938" s="9">
        <v>45974</v>
      </c>
      <c r="C1938" s="1">
        <v>1</v>
      </c>
      <c r="D1938" s="1" t="s">
        <v>27</v>
      </c>
      <c r="E1938" s="1">
        <v>1519828638</v>
      </c>
      <c r="F1938" t="s">
        <v>6124</v>
      </c>
      <c r="G1938" t="s">
        <v>6125</v>
      </c>
      <c r="H1938" t="s">
        <v>30</v>
      </c>
      <c r="I1938" t="s">
        <v>31</v>
      </c>
      <c r="J1938" t="s">
        <v>31</v>
      </c>
      <c r="K1938" t="s">
        <v>31</v>
      </c>
      <c r="L1938" t="s">
        <v>31</v>
      </c>
      <c r="M1938" t="s">
        <v>31</v>
      </c>
      <c r="N1938" t="s">
        <v>32</v>
      </c>
      <c r="O1938" t="s">
        <v>31</v>
      </c>
      <c r="P1938" t="s">
        <v>31</v>
      </c>
      <c r="Q1938" t="s">
        <v>31</v>
      </c>
      <c r="R1938" t="s">
        <v>31</v>
      </c>
      <c r="S1938" t="s">
        <v>32</v>
      </c>
      <c r="T1938" t="s">
        <v>170</v>
      </c>
      <c r="U1938" t="s">
        <v>57</v>
      </c>
      <c r="V1938" t="s">
        <v>40</v>
      </c>
      <c r="W1938" t="s">
        <v>41</v>
      </c>
      <c r="X1938" t="s">
        <v>66</v>
      </c>
      <c r="Y1938" t="s">
        <v>6126</v>
      </c>
      <c r="Z1938">
        <v>3003130328</v>
      </c>
      <c r="AA1938" t="s">
        <v>37</v>
      </c>
    </row>
    <row r="1939" spans="1:27">
      <c r="A1939" s="1">
        <v>22413</v>
      </c>
      <c r="B1939" s="9">
        <v>45974</v>
      </c>
      <c r="C1939" s="1">
        <v>1</v>
      </c>
      <c r="D1939" s="1" t="s">
        <v>27</v>
      </c>
      <c r="E1939" s="1">
        <v>1868085184</v>
      </c>
      <c r="F1939" t="s">
        <v>6127</v>
      </c>
      <c r="G1939" t="s">
        <v>6128</v>
      </c>
      <c r="H1939" t="s">
        <v>111</v>
      </c>
      <c r="I1939" t="s">
        <v>31</v>
      </c>
      <c r="J1939" t="s">
        <v>31</v>
      </c>
      <c r="K1939" t="s">
        <v>31</v>
      </c>
      <c r="L1939" t="s">
        <v>31</v>
      </c>
      <c r="M1939" t="s">
        <v>31</v>
      </c>
      <c r="N1939" t="s">
        <v>32</v>
      </c>
      <c r="O1939" t="s">
        <v>31</v>
      </c>
      <c r="P1939" t="s">
        <v>31</v>
      </c>
      <c r="Q1939" t="s">
        <v>31</v>
      </c>
      <c r="R1939" t="s">
        <v>31</v>
      </c>
      <c r="S1939" t="s">
        <v>32</v>
      </c>
      <c r="T1939" t="s">
        <v>170</v>
      </c>
      <c r="U1939" t="s">
        <v>57</v>
      </c>
      <c r="V1939" t="s">
        <v>40</v>
      </c>
      <c r="W1939" t="s">
        <v>41</v>
      </c>
      <c r="X1939" t="s">
        <v>66</v>
      </c>
      <c r="Y1939" t="s">
        <v>6129</v>
      </c>
      <c r="Z1939">
        <v>31734318786</v>
      </c>
      <c r="AA1939" t="s">
        <v>37</v>
      </c>
    </row>
    <row r="1940" spans="1:27">
      <c r="A1940" s="1">
        <v>22414</v>
      </c>
      <c r="B1940" s="9">
        <v>45974</v>
      </c>
      <c r="C1940" s="1">
        <v>1</v>
      </c>
      <c r="D1940" s="1" t="s">
        <v>27</v>
      </c>
      <c r="E1940" s="1">
        <v>1559521093</v>
      </c>
      <c r="F1940" t="s">
        <v>6130</v>
      </c>
      <c r="G1940" t="s">
        <v>6131</v>
      </c>
      <c r="H1940" t="s">
        <v>111</v>
      </c>
      <c r="I1940" t="s">
        <v>31</v>
      </c>
      <c r="J1940" t="s">
        <v>31</v>
      </c>
      <c r="K1940" t="s">
        <v>31</v>
      </c>
      <c r="L1940" t="s">
        <v>31</v>
      </c>
      <c r="M1940" t="s">
        <v>31</v>
      </c>
      <c r="N1940" t="s">
        <v>32</v>
      </c>
      <c r="O1940" t="s">
        <v>31</v>
      </c>
      <c r="P1940" t="s">
        <v>31</v>
      </c>
      <c r="Q1940" t="s">
        <v>31</v>
      </c>
      <c r="R1940" t="s">
        <v>31</v>
      </c>
      <c r="S1940" t="s">
        <v>32</v>
      </c>
      <c r="T1940" t="s">
        <v>170</v>
      </c>
      <c r="U1940" t="s">
        <v>57</v>
      </c>
      <c r="V1940" t="s">
        <v>40</v>
      </c>
      <c r="W1940" t="s">
        <v>41</v>
      </c>
      <c r="X1940" t="s">
        <v>66</v>
      </c>
      <c r="Y1940" t="s">
        <v>6132</v>
      </c>
      <c r="Z1940">
        <v>3193640054</v>
      </c>
      <c r="AA1940" t="s">
        <v>37</v>
      </c>
    </row>
    <row r="1941" spans="1:27">
      <c r="A1941" s="1">
        <v>22415</v>
      </c>
      <c r="B1941" s="9">
        <v>45974</v>
      </c>
      <c r="C1941" s="1">
        <v>1</v>
      </c>
      <c r="D1941" s="1" t="s">
        <v>27</v>
      </c>
      <c r="E1941" s="1">
        <v>752723507</v>
      </c>
      <c r="F1941" t="s">
        <v>6133</v>
      </c>
      <c r="G1941" t="s">
        <v>6134</v>
      </c>
      <c r="H1941" t="s">
        <v>111</v>
      </c>
      <c r="I1941" t="s">
        <v>31</v>
      </c>
      <c r="J1941" t="s">
        <v>31</v>
      </c>
      <c r="K1941" t="s">
        <v>31</v>
      </c>
      <c r="L1941" t="s">
        <v>31</v>
      </c>
      <c r="M1941" t="s">
        <v>31</v>
      </c>
      <c r="N1941" t="s">
        <v>32</v>
      </c>
      <c r="O1941" t="s">
        <v>31</v>
      </c>
      <c r="P1941" t="s">
        <v>31</v>
      </c>
      <c r="Q1941" t="s">
        <v>31</v>
      </c>
      <c r="R1941" t="s">
        <v>31</v>
      </c>
      <c r="S1941" t="s">
        <v>32</v>
      </c>
      <c r="T1941" t="s">
        <v>170</v>
      </c>
      <c r="U1941" t="s">
        <v>57</v>
      </c>
      <c r="V1941" t="s">
        <v>40</v>
      </c>
      <c r="W1941" t="s">
        <v>41</v>
      </c>
      <c r="X1941" t="s">
        <v>66</v>
      </c>
      <c r="Y1941" t="s">
        <v>6135</v>
      </c>
      <c r="Z1941">
        <v>3104538036</v>
      </c>
      <c r="AA1941" t="s">
        <v>37</v>
      </c>
    </row>
    <row r="1942" spans="1:27">
      <c r="A1942" s="1">
        <v>22416</v>
      </c>
      <c r="B1942" s="9">
        <v>45974</v>
      </c>
      <c r="C1942" s="1">
        <v>1</v>
      </c>
      <c r="D1942" s="1" t="s">
        <v>27</v>
      </c>
      <c r="E1942" s="1">
        <v>557870358</v>
      </c>
      <c r="F1942" t="s">
        <v>6136</v>
      </c>
      <c r="G1942" t="s">
        <v>6137</v>
      </c>
      <c r="H1942" t="s">
        <v>111</v>
      </c>
      <c r="I1942" t="s">
        <v>31</v>
      </c>
      <c r="J1942" t="s">
        <v>31</v>
      </c>
      <c r="K1942" t="s">
        <v>31</v>
      </c>
      <c r="L1942" t="s">
        <v>31</v>
      </c>
      <c r="M1942" t="s">
        <v>31</v>
      </c>
      <c r="N1942" t="s">
        <v>32</v>
      </c>
      <c r="O1942" t="s">
        <v>31</v>
      </c>
      <c r="P1942" t="s">
        <v>31</v>
      </c>
      <c r="Q1942" t="s">
        <v>31</v>
      </c>
      <c r="R1942" t="s">
        <v>31</v>
      </c>
      <c r="S1942" t="s">
        <v>32</v>
      </c>
      <c r="T1942" t="s">
        <v>170</v>
      </c>
      <c r="U1942" t="s">
        <v>57</v>
      </c>
      <c r="V1942" t="s">
        <v>40</v>
      </c>
      <c r="W1942" t="s">
        <v>41</v>
      </c>
      <c r="X1942" t="s">
        <v>66</v>
      </c>
      <c r="Y1942" t="s">
        <v>6138</v>
      </c>
      <c r="Z1942">
        <v>3125090840</v>
      </c>
      <c r="AA1942" t="s">
        <v>37</v>
      </c>
    </row>
    <row r="1943" spans="1:27">
      <c r="A1943" s="1">
        <v>22417</v>
      </c>
      <c r="B1943" s="9">
        <v>45974</v>
      </c>
      <c r="C1943" s="1">
        <v>1</v>
      </c>
      <c r="D1943" s="1" t="s">
        <v>27</v>
      </c>
      <c r="E1943" s="1">
        <v>1655033704</v>
      </c>
      <c r="F1943" t="s">
        <v>6139</v>
      </c>
      <c r="G1943" t="s">
        <v>6140</v>
      </c>
      <c r="H1943" t="s">
        <v>111</v>
      </c>
      <c r="I1943" t="s">
        <v>31</v>
      </c>
      <c r="J1943" t="s">
        <v>31</v>
      </c>
      <c r="K1943" t="s">
        <v>31</v>
      </c>
      <c r="L1943" t="s">
        <v>31</v>
      </c>
      <c r="M1943" t="s">
        <v>31</v>
      </c>
      <c r="N1943" t="s">
        <v>32</v>
      </c>
      <c r="O1943" t="s">
        <v>31</v>
      </c>
      <c r="P1943" t="s">
        <v>31</v>
      </c>
      <c r="Q1943" t="s">
        <v>31</v>
      </c>
      <c r="R1943" t="s">
        <v>31</v>
      </c>
      <c r="S1943" t="s">
        <v>32</v>
      </c>
      <c r="T1943" t="s">
        <v>170</v>
      </c>
      <c r="U1943" t="s">
        <v>57</v>
      </c>
      <c r="V1943" t="s">
        <v>40</v>
      </c>
      <c r="W1943" t="s">
        <v>41</v>
      </c>
      <c r="X1943" t="s">
        <v>66</v>
      </c>
      <c r="Y1943" t="s">
        <v>6141</v>
      </c>
      <c r="Z1943">
        <v>3204297023</v>
      </c>
      <c r="AA1943" t="s">
        <v>37</v>
      </c>
    </row>
    <row r="1944" spans="1:27">
      <c r="A1944" s="1">
        <v>22418</v>
      </c>
      <c r="B1944" s="9">
        <v>45974</v>
      </c>
      <c r="C1944" s="1">
        <v>1</v>
      </c>
      <c r="D1944" s="1" t="s">
        <v>27</v>
      </c>
      <c r="E1944" s="1">
        <v>6095912</v>
      </c>
      <c r="F1944" t="s">
        <v>6142</v>
      </c>
      <c r="G1944" t="s">
        <v>6143</v>
      </c>
      <c r="H1944" t="s">
        <v>30</v>
      </c>
      <c r="I1944" t="s">
        <v>31</v>
      </c>
      <c r="J1944" t="s">
        <v>31</v>
      </c>
      <c r="K1944" t="s">
        <v>31</v>
      </c>
      <c r="L1944" t="s">
        <v>31</v>
      </c>
      <c r="M1944" t="s">
        <v>31</v>
      </c>
      <c r="N1944" t="s">
        <v>32</v>
      </c>
      <c r="O1944" t="s">
        <v>31</v>
      </c>
      <c r="P1944" t="s">
        <v>31</v>
      </c>
      <c r="Q1944" t="s">
        <v>31</v>
      </c>
      <c r="R1944" t="s">
        <v>31</v>
      </c>
      <c r="S1944" t="s">
        <v>32</v>
      </c>
      <c r="T1944" t="s">
        <v>170</v>
      </c>
      <c r="U1944" t="s">
        <v>57</v>
      </c>
      <c r="V1944" t="s">
        <v>40</v>
      </c>
      <c r="W1944" t="s">
        <v>41</v>
      </c>
      <c r="X1944" t="s">
        <v>66</v>
      </c>
      <c r="Y1944" t="s">
        <v>6144</v>
      </c>
      <c r="Z1944">
        <v>3202651576</v>
      </c>
      <c r="AA1944" t="s">
        <v>37</v>
      </c>
    </row>
    <row r="1945" spans="1:27">
      <c r="A1945" s="1">
        <v>22419</v>
      </c>
      <c r="B1945" s="9">
        <v>45974</v>
      </c>
      <c r="C1945" s="1">
        <v>1</v>
      </c>
      <c r="D1945" s="1" t="s">
        <v>27</v>
      </c>
      <c r="E1945" s="1">
        <v>1193790881</v>
      </c>
      <c r="F1945" t="s">
        <v>6145</v>
      </c>
      <c r="G1945" t="s">
        <v>6146</v>
      </c>
      <c r="H1945" t="s">
        <v>111</v>
      </c>
      <c r="I1945" t="s">
        <v>31</v>
      </c>
      <c r="J1945" t="s">
        <v>31</v>
      </c>
      <c r="K1945" t="s">
        <v>31</v>
      </c>
      <c r="L1945" t="s">
        <v>31</v>
      </c>
      <c r="M1945" t="s">
        <v>31</v>
      </c>
      <c r="N1945" t="s">
        <v>32</v>
      </c>
      <c r="O1945" t="s">
        <v>31</v>
      </c>
      <c r="P1945" t="s">
        <v>31</v>
      </c>
      <c r="Q1945" t="s">
        <v>31</v>
      </c>
      <c r="R1945" t="s">
        <v>31</v>
      </c>
      <c r="S1945" t="s">
        <v>32</v>
      </c>
      <c r="T1945" t="s">
        <v>170</v>
      </c>
      <c r="U1945" t="s">
        <v>57</v>
      </c>
      <c r="V1945" t="s">
        <v>40</v>
      </c>
      <c r="W1945" t="s">
        <v>41</v>
      </c>
      <c r="X1945" t="s">
        <v>66</v>
      </c>
      <c r="Y1945" t="s">
        <v>6147</v>
      </c>
      <c r="Z1945">
        <v>3105418315</v>
      </c>
      <c r="AA1945" t="s">
        <v>37</v>
      </c>
    </row>
    <row r="1946" spans="1:27">
      <c r="A1946" s="1">
        <v>22420</v>
      </c>
      <c r="B1946" s="9">
        <v>45974</v>
      </c>
      <c r="C1946" s="1">
        <v>1</v>
      </c>
      <c r="D1946" s="1" t="s">
        <v>27</v>
      </c>
      <c r="E1946" s="1">
        <v>164339236</v>
      </c>
      <c r="F1946" t="s">
        <v>6148</v>
      </c>
      <c r="G1946" t="s">
        <v>6149</v>
      </c>
      <c r="H1946" t="s">
        <v>111</v>
      </c>
      <c r="I1946" t="s">
        <v>31</v>
      </c>
      <c r="J1946" t="s">
        <v>31</v>
      </c>
      <c r="K1946" t="s">
        <v>31</v>
      </c>
      <c r="L1946" t="s">
        <v>31</v>
      </c>
      <c r="M1946" t="s">
        <v>31</v>
      </c>
      <c r="N1946" t="s">
        <v>32</v>
      </c>
      <c r="O1946" t="s">
        <v>31</v>
      </c>
      <c r="P1946" t="s">
        <v>31</v>
      </c>
      <c r="Q1946" t="s">
        <v>31</v>
      </c>
      <c r="R1946" t="s">
        <v>31</v>
      </c>
      <c r="S1946" t="s">
        <v>32</v>
      </c>
      <c r="T1946" t="s">
        <v>170</v>
      </c>
      <c r="U1946" t="s">
        <v>57</v>
      </c>
      <c r="V1946" t="s">
        <v>40</v>
      </c>
      <c r="W1946" t="s">
        <v>41</v>
      </c>
      <c r="X1946" t="s">
        <v>66</v>
      </c>
      <c r="Y1946" t="s">
        <v>6150</v>
      </c>
      <c r="Z1946">
        <v>3177828889</v>
      </c>
      <c r="AA1946" t="s">
        <v>37</v>
      </c>
    </row>
    <row r="1947" spans="1:27">
      <c r="A1947" s="1">
        <v>22421</v>
      </c>
      <c r="B1947" s="9">
        <v>45974</v>
      </c>
      <c r="C1947" s="1">
        <v>1</v>
      </c>
      <c r="D1947" s="1" t="s">
        <v>27</v>
      </c>
      <c r="E1947" s="1">
        <v>774747968</v>
      </c>
      <c r="F1947" t="s">
        <v>6151</v>
      </c>
      <c r="G1947" t="s">
        <v>6152</v>
      </c>
      <c r="H1947" t="s">
        <v>111</v>
      </c>
      <c r="I1947" t="s">
        <v>31</v>
      </c>
      <c r="J1947" t="s">
        <v>31</v>
      </c>
      <c r="K1947" t="s">
        <v>31</v>
      </c>
      <c r="L1947" t="s">
        <v>31</v>
      </c>
      <c r="M1947" t="s">
        <v>31</v>
      </c>
      <c r="N1947" t="s">
        <v>32</v>
      </c>
      <c r="O1947" t="s">
        <v>31</v>
      </c>
      <c r="P1947" t="s">
        <v>31</v>
      </c>
      <c r="Q1947" t="s">
        <v>31</v>
      </c>
      <c r="R1947" t="s">
        <v>31</v>
      </c>
      <c r="S1947" t="s">
        <v>32</v>
      </c>
      <c r="T1947" t="s">
        <v>170</v>
      </c>
      <c r="U1947" t="s">
        <v>57</v>
      </c>
      <c r="V1947" t="s">
        <v>40</v>
      </c>
      <c r="W1947" t="s">
        <v>41</v>
      </c>
      <c r="X1947" t="s">
        <v>66</v>
      </c>
      <c r="Y1947" t="s">
        <v>6153</v>
      </c>
      <c r="Z1947">
        <v>3204711363</v>
      </c>
      <c r="AA1947" t="s">
        <v>37</v>
      </c>
    </row>
    <row r="1948" spans="1:27">
      <c r="A1948" s="1">
        <v>22422</v>
      </c>
      <c r="B1948" s="9">
        <v>45974</v>
      </c>
      <c r="C1948" s="1">
        <v>1</v>
      </c>
      <c r="D1948" s="1" t="s">
        <v>27</v>
      </c>
      <c r="E1948" s="1">
        <v>335921795</v>
      </c>
      <c r="F1948" t="s">
        <v>6154</v>
      </c>
      <c r="G1948" t="s">
        <v>6155</v>
      </c>
      <c r="H1948" t="s">
        <v>30</v>
      </c>
      <c r="I1948" t="s">
        <v>31</v>
      </c>
      <c r="J1948" t="s">
        <v>31</v>
      </c>
      <c r="K1948" t="s">
        <v>31</v>
      </c>
      <c r="L1948" t="s">
        <v>31</v>
      </c>
      <c r="M1948" t="s">
        <v>31</v>
      </c>
      <c r="N1948" t="s">
        <v>32</v>
      </c>
      <c r="O1948" t="s">
        <v>31</v>
      </c>
      <c r="P1948" t="s">
        <v>31</v>
      </c>
      <c r="Q1948" t="s">
        <v>31</v>
      </c>
      <c r="R1948" t="s">
        <v>31</v>
      </c>
      <c r="S1948" t="s">
        <v>32</v>
      </c>
      <c r="T1948" t="s">
        <v>170</v>
      </c>
      <c r="U1948" t="s">
        <v>57</v>
      </c>
      <c r="V1948" t="s">
        <v>40</v>
      </c>
      <c r="W1948" t="s">
        <v>41</v>
      </c>
      <c r="X1948" t="s">
        <v>66</v>
      </c>
      <c r="Y1948" t="s">
        <v>6156</v>
      </c>
      <c r="Z1948">
        <v>3112651504</v>
      </c>
      <c r="AA1948" t="s">
        <v>37</v>
      </c>
    </row>
    <row r="1949" spans="1:27">
      <c r="A1949" s="1">
        <v>22423</v>
      </c>
      <c r="B1949" s="9">
        <v>45974</v>
      </c>
      <c r="C1949" s="1">
        <v>1</v>
      </c>
      <c r="D1949" s="1" t="s">
        <v>27</v>
      </c>
      <c r="E1949" s="1">
        <v>1587867649</v>
      </c>
      <c r="F1949" t="s">
        <v>6157</v>
      </c>
      <c r="G1949" t="s">
        <v>6158</v>
      </c>
      <c r="H1949" t="s">
        <v>30</v>
      </c>
      <c r="I1949" t="s">
        <v>31</v>
      </c>
      <c r="J1949" t="s">
        <v>31</v>
      </c>
      <c r="K1949" t="s">
        <v>31</v>
      </c>
      <c r="L1949" t="s">
        <v>31</v>
      </c>
      <c r="M1949" t="s">
        <v>31</v>
      </c>
      <c r="N1949" t="s">
        <v>32</v>
      </c>
      <c r="O1949" t="s">
        <v>31</v>
      </c>
      <c r="P1949" t="s">
        <v>31</v>
      </c>
      <c r="Q1949" t="s">
        <v>31</v>
      </c>
      <c r="R1949" t="s">
        <v>31</v>
      </c>
      <c r="S1949" t="s">
        <v>32</v>
      </c>
      <c r="T1949" t="s">
        <v>170</v>
      </c>
      <c r="U1949" t="s">
        <v>57</v>
      </c>
      <c r="V1949" t="s">
        <v>40</v>
      </c>
      <c r="W1949" t="s">
        <v>41</v>
      </c>
      <c r="X1949" t="s">
        <v>66</v>
      </c>
      <c r="Y1949" t="s">
        <v>6159</v>
      </c>
      <c r="Z1949">
        <v>3022432990</v>
      </c>
      <c r="AA1949" t="s">
        <v>37</v>
      </c>
    </row>
    <row r="1950" spans="1:27">
      <c r="A1950" s="1">
        <v>22424</v>
      </c>
      <c r="B1950" s="9">
        <v>45974</v>
      </c>
      <c r="C1950" s="1">
        <v>1</v>
      </c>
      <c r="D1950" s="1" t="s">
        <v>27</v>
      </c>
      <c r="E1950" s="1">
        <v>45923086</v>
      </c>
      <c r="F1950" t="s">
        <v>6160</v>
      </c>
      <c r="G1950" t="s">
        <v>6161</v>
      </c>
      <c r="H1950" t="s">
        <v>111</v>
      </c>
      <c r="I1950" t="s">
        <v>31</v>
      </c>
      <c r="J1950" t="s">
        <v>31</v>
      </c>
      <c r="K1950" t="s">
        <v>31</v>
      </c>
      <c r="L1950" t="s">
        <v>31</v>
      </c>
      <c r="M1950" t="s">
        <v>31</v>
      </c>
      <c r="N1950" t="s">
        <v>32</v>
      </c>
      <c r="O1950" t="s">
        <v>31</v>
      </c>
      <c r="P1950" t="s">
        <v>31</v>
      </c>
      <c r="Q1950" t="s">
        <v>31</v>
      </c>
      <c r="R1950" t="s">
        <v>31</v>
      </c>
      <c r="S1950" t="s">
        <v>32</v>
      </c>
      <c r="T1950" t="s">
        <v>170</v>
      </c>
      <c r="U1950" t="s">
        <v>57</v>
      </c>
      <c r="V1950" t="s">
        <v>40</v>
      </c>
      <c r="W1950" t="s">
        <v>41</v>
      </c>
      <c r="X1950" t="s">
        <v>66</v>
      </c>
      <c r="Y1950" t="s">
        <v>6162</v>
      </c>
      <c r="Z1950">
        <v>3102898557</v>
      </c>
      <c r="AA1950" t="s">
        <v>37</v>
      </c>
    </row>
    <row r="1951" spans="1:27">
      <c r="A1951" s="1">
        <v>22425</v>
      </c>
      <c r="B1951" s="9">
        <v>45974</v>
      </c>
      <c r="C1951" s="1">
        <v>1</v>
      </c>
      <c r="D1951" s="1" t="s">
        <v>27</v>
      </c>
      <c r="E1951" s="1">
        <v>1307888437</v>
      </c>
      <c r="F1951" t="s">
        <v>6163</v>
      </c>
      <c r="G1951" t="s">
        <v>6164</v>
      </c>
      <c r="H1951" t="s">
        <v>111</v>
      </c>
      <c r="I1951" t="s">
        <v>31</v>
      </c>
      <c r="J1951" t="s">
        <v>31</v>
      </c>
      <c r="K1951" t="s">
        <v>31</v>
      </c>
      <c r="L1951" t="s">
        <v>31</v>
      </c>
      <c r="M1951" t="s">
        <v>31</v>
      </c>
      <c r="N1951" t="s">
        <v>32</v>
      </c>
      <c r="O1951" t="s">
        <v>31</v>
      </c>
      <c r="P1951" t="s">
        <v>31</v>
      </c>
      <c r="Q1951" t="s">
        <v>31</v>
      </c>
      <c r="R1951" t="s">
        <v>31</v>
      </c>
      <c r="S1951" t="s">
        <v>32</v>
      </c>
      <c r="T1951" t="s">
        <v>170</v>
      </c>
      <c r="U1951" t="s">
        <v>57</v>
      </c>
      <c r="V1951" t="s">
        <v>40</v>
      </c>
      <c r="W1951" t="s">
        <v>41</v>
      </c>
      <c r="X1951" t="s">
        <v>66</v>
      </c>
      <c r="Y1951" t="s">
        <v>6165</v>
      </c>
      <c r="Z1951">
        <v>3144102067</v>
      </c>
      <c r="AA1951" t="s">
        <v>37</v>
      </c>
    </row>
    <row r="1952" spans="1:27">
      <c r="A1952" s="1">
        <v>22426</v>
      </c>
      <c r="B1952" s="9">
        <v>45974</v>
      </c>
      <c r="C1952" s="1">
        <v>1</v>
      </c>
      <c r="D1952" s="1" t="s">
        <v>27</v>
      </c>
      <c r="E1952" s="1">
        <v>382226616</v>
      </c>
      <c r="F1952" t="s">
        <v>6166</v>
      </c>
      <c r="G1952" t="s">
        <v>6167</v>
      </c>
      <c r="H1952" t="s">
        <v>30</v>
      </c>
      <c r="I1952" t="s">
        <v>31</v>
      </c>
      <c r="J1952" t="s">
        <v>31</v>
      </c>
      <c r="K1952" t="s">
        <v>31</v>
      </c>
      <c r="L1952" t="s">
        <v>31</v>
      </c>
      <c r="M1952" t="s">
        <v>31</v>
      </c>
      <c r="N1952" t="s">
        <v>32</v>
      </c>
      <c r="O1952" t="s">
        <v>31</v>
      </c>
      <c r="P1952" t="s">
        <v>31</v>
      </c>
      <c r="Q1952" t="s">
        <v>31</v>
      </c>
      <c r="R1952" t="s">
        <v>32</v>
      </c>
      <c r="S1952" t="s">
        <v>31</v>
      </c>
      <c r="T1952" t="s">
        <v>99</v>
      </c>
      <c r="U1952" t="s">
        <v>57</v>
      </c>
      <c r="V1952" t="s">
        <v>40</v>
      </c>
      <c r="W1952" t="s">
        <v>41</v>
      </c>
      <c r="X1952" t="s">
        <v>66</v>
      </c>
      <c r="Y1952" t="s">
        <v>6168</v>
      </c>
      <c r="Z1952">
        <v>3108374325</v>
      </c>
      <c r="AA1952" t="s">
        <v>37</v>
      </c>
    </row>
    <row r="1953" spans="1:27">
      <c r="A1953" s="1">
        <v>22427</v>
      </c>
      <c r="B1953" s="9">
        <v>45974</v>
      </c>
      <c r="C1953" s="1">
        <v>1</v>
      </c>
      <c r="D1953" s="1" t="s">
        <v>27</v>
      </c>
      <c r="E1953" s="1">
        <v>1348030370</v>
      </c>
      <c r="F1953" t="s">
        <v>6169</v>
      </c>
      <c r="G1953" t="s">
        <v>6170</v>
      </c>
      <c r="H1953" t="s">
        <v>30</v>
      </c>
      <c r="I1953" t="s">
        <v>31</v>
      </c>
      <c r="J1953" t="s">
        <v>31</v>
      </c>
      <c r="K1953" t="s">
        <v>31</v>
      </c>
      <c r="L1953" t="s">
        <v>31</v>
      </c>
      <c r="M1953" t="s">
        <v>31</v>
      </c>
      <c r="N1953" t="s">
        <v>32</v>
      </c>
      <c r="O1953" t="s">
        <v>31</v>
      </c>
      <c r="P1953" t="s">
        <v>31</v>
      </c>
      <c r="Q1953" t="s">
        <v>31</v>
      </c>
      <c r="R1953" t="s">
        <v>31</v>
      </c>
      <c r="S1953" t="s">
        <v>32</v>
      </c>
      <c r="T1953" t="s">
        <v>170</v>
      </c>
      <c r="U1953" t="s">
        <v>57</v>
      </c>
      <c r="V1953" t="s">
        <v>40</v>
      </c>
      <c r="W1953" t="s">
        <v>41</v>
      </c>
      <c r="X1953" t="s">
        <v>66</v>
      </c>
      <c r="Y1953" t="s">
        <v>6171</v>
      </c>
      <c r="Z1953">
        <v>3133349604</v>
      </c>
      <c r="AA1953" t="s">
        <v>37</v>
      </c>
    </row>
    <row r="1954" spans="1:27">
      <c r="A1954" s="1">
        <v>22428</v>
      </c>
      <c r="B1954" s="9">
        <v>45974</v>
      </c>
      <c r="C1954" s="1">
        <v>1</v>
      </c>
      <c r="D1954" s="1" t="s">
        <v>27</v>
      </c>
      <c r="E1954" s="1">
        <v>1779344734</v>
      </c>
      <c r="F1954" t="s">
        <v>6172</v>
      </c>
      <c r="G1954" t="s">
        <v>6173</v>
      </c>
      <c r="H1954" t="s">
        <v>30</v>
      </c>
      <c r="I1954" t="s">
        <v>32</v>
      </c>
      <c r="J1954" t="s">
        <v>31</v>
      </c>
      <c r="K1954" t="s">
        <v>31</v>
      </c>
      <c r="L1954" t="s">
        <v>31</v>
      </c>
      <c r="M1954" t="s">
        <v>31</v>
      </c>
      <c r="N1954" t="s">
        <v>32</v>
      </c>
      <c r="O1954" t="s">
        <v>31</v>
      </c>
      <c r="P1954" t="s">
        <v>31</v>
      </c>
      <c r="Q1954" t="s">
        <v>31</v>
      </c>
      <c r="R1954" t="s">
        <v>31</v>
      </c>
      <c r="S1954" t="s">
        <v>32</v>
      </c>
      <c r="T1954" t="s">
        <v>170</v>
      </c>
      <c r="U1954" t="s">
        <v>57</v>
      </c>
      <c r="V1954" t="s">
        <v>40</v>
      </c>
      <c r="W1954" t="s">
        <v>41</v>
      </c>
      <c r="X1954" t="s">
        <v>66</v>
      </c>
      <c r="Y1954" t="s">
        <v>6174</v>
      </c>
      <c r="Z1954">
        <v>3142406756</v>
      </c>
      <c r="AA1954" t="s">
        <v>37</v>
      </c>
    </row>
    <row r="1955" spans="1:27">
      <c r="A1955" s="1">
        <v>22429</v>
      </c>
      <c r="B1955" s="9">
        <v>45974</v>
      </c>
      <c r="C1955" s="1">
        <v>1</v>
      </c>
      <c r="D1955" s="1" t="s">
        <v>27</v>
      </c>
      <c r="E1955" s="1">
        <v>148356543</v>
      </c>
      <c r="F1955" t="s">
        <v>6175</v>
      </c>
      <c r="G1955" t="s">
        <v>6176</v>
      </c>
      <c r="H1955" t="s">
        <v>111</v>
      </c>
      <c r="I1955" t="s">
        <v>31</v>
      </c>
      <c r="J1955" t="s">
        <v>31</v>
      </c>
      <c r="K1955" t="s">
        <v>31</v>
      </c>
      <c r="L1955" t="s">
        <v>31</v>
      </c>
      <c r="M1955" t="s">
        <v>31</v>
      </c>
      <c r="N1955" t="s">
        <v>32</v>
      </c>
      <c r="O1955" t="s">
        <v>31</v>
      </c>
      <c r="P1955" t="s">
        <v>31</v>
      </c>
      <c r="Q1955" t="s">
        <v>31</v>
      </c>
      <c r="R1955" t="s">
        <v>31</v>
      </c>
      <c r="S1955" t="s">
        <v>32</v>
      </c>
      <c r="T1955" t="s">
        <v>170</v>
      </c>
      <c r="U1955" t="s">
        <v>57</v>
      </c>
      <c r="V1955" t="s">
        <v>40</v>
      </c>
      <c r="W1955" t="s">
        <v>41</v>
      </c>
      <c r="X1955" t="s">
        <v>66</v>
      </c>
      <c r="Y1955" t="s">
        <v>6177</v>
      </c>
      <c r="Z1955">
        <v>3105736619</v>
      </c>
      <c r="AA1955" t="s">
        <v>37</v>
      </c>
    </row>
    <row r="1956" spans="1:27">
      <c r="A1956" s="1">
        <v>22430</v>
      </c>
      <c r="B1956" s="9">
        <v>45974</v>
      </c>
      <c r="C1956" s="1">
        <v>1</v>
      </c>
      <c r="D1956" s="1" t="s">
        <v>27</v>
      </c>
      <c r="E1956" s="1">
        <v>97943891</v>
      </c>
      <c r="F1956" t="s">
        <v>6178</v>
      </c>
      <c r="G1956" t="s">
        <v>6179</v>
      </c>
      <c r="H1956" t="s">
        <v>30</v>
      </c>
      <c r="I1956" t="s">
        <v>31</v>
      </c>
      <c r="J1956" t="s">
        <v>31</v>
      </c>
      <c r="K1956" t="s">
        <v>31</v>
      </c>
      <c r="L1956" t="s">
        <v>31</v>
      </c>
      <c r="M1956" t="s">
        <v>31</v>
      </c>
      <c r="N1956" t="s">
        <v>32</v>
      </c>
      <c r="O1956" t="s">
        <v>31</v>
      </c>
      <c r="P1956" t="s">
        <v>31</v>
      </c>
      <c r="Q1956" t="s">
        <v>31</v>
      </c>
      <c r="R1956" t="s">
        <v>31</v>
      </c>
      <c r="S1956" t="s">
        <v>32</v>
      </c>
      <c r="T1956" t="s">
        <v>118</v>
      </c>
      <c r="U1956" t="s">
        <v>34</v>
      </c>
      <c r="V1956" t="s">
        <v>40</v>
      </c>
      <c r="W1956" t="s">
        <v>41</v>
      </c>
      <c r="Y1956" t="s">
        <v>6180</v>
      </c>
      <c r="Z1956">
        <v>3204538760</v>
      </c>
      <c r="AA1956" t="s">
        <v>37</v>
      </c>
    </row>
    <row r="1957" spans="1:27">
      <c r="A1957" s="1">
        <v>22431</v>
      </c>
      <c r="B1957" s="9">
        <v>45974</v>
      </c>
      <c r="C1957" s="1">
        <v>1</v>
      </c>
      <c r="D1957" s="1" t="s">
        <v>27</v>
      </c>
      <c r="E1957" s="1">
        <v>1883864189</v>
      </c>
      <c r="F1957" t="s">
        <v>6181</v>
      </c>
      <c r="G1957" t="s">
        <v>6182</v>
      </c>
      <c r="H1957" t="s">
        <v>30</v>
      </c>
      <c r="I1957" t="s">
        <v>31</v>
      </c>
      <c r="J1957" t="s">
        <v>31</v>
      </c>
      <c r="K1957" t="s">
        <v>31</v>
      </c>
      <c r="L1957" t="s">
        <v>31</v>
      </c>
      <c r="M1957" t="s">
        <v>31</v>
      </c>
      <c r="N1957" t="s">
        <v>32</v>
      </c>
      <c r="O1957" t="s">
        <v>31</v>
      </c>
      <c r="P1957" t="s">
        <v>31</v>
      </c>
      <c r="Q1957" t="s">
        <v>31</v>
      </c>
      <c r="R1957" t="s">
        <v>31</v>
      </c>
      <c r="S1957" t="s">
        <v>32</v>
      </c>
      <c r="T1957" t="s">
        <v>156</v>
      </c>
      <c r="U1957" t="s">
        <v>57</v>
      </c>
      <c r="V1957" t="s">
        <v>40</v>
      </c>
      <c r="W1957" t="s">
        <v>41</v>
      </c>
      <c r="X1957" t="s">
        <v>157</v>
      </c>
      <c r="Y1957" t="s">
        <v>6183</v>
      </c>
      <c r="Z1957">
        <v>3203663265</v>
      </c>
      <c r="AA1957" t="s">
        <v>37</v>
      </c>
    </row>
    <row r="1958" spans="1:27">
      <c r="A1958" s="1">
        <v>22432</v>
      </c>
      <c r="B1958" s="9">
        <v>45974</v>
      </c>
      <c r="C1958" s="1">
        <v>1</v>
      </c>
      <c r="D1958" s="1" t="s">
        <v>27</v>
      </c>
      <c r="E1958" s="1">
        <v>1644528521</v>
      </c>
      <c r="F1958" t="s">
        <v>6184</v>
      </c>
      <c r="G1958" t="s">
        <v>6185</v>
      </c>
      <c r="H1958" t="s">
        <v>5242</v>
      </c>
      <c r="I1958" t="s">
        <v>32</v>
      </c>
      <c r="J1958" t="s">
        <v>31</v>
      </c>
      <c r="K1958" t="s">
        <v>31</v>
      </c>
      <c r="L1958" t="s">
        <v>31</v>
      </c>
      <c r="M1958" t="s">
        <v>31</v>
      </c>
      <c r="N1958" t="s">
        <v>31</v>
      </c>
      <c r="O1958" t="s">
        <v>31</v>
      </c>
      <c r="P1958" t="s">
        <v>31</v>
      </c>
      <c r="Q1958" t="s">
        <v>31</v>
      </c>
      <c r="R1958" t="s">
        <v>31</v>
      </c>
      <c r="S1958" t="s">
        <v>32</v>
      </c>
      <c r="T1958" t="s">
        <v>71</v>
      </c>
      <c r="U1958" t="s">
        <v>57</v>
      </c>
      <c r="V1958" t="s">
        <v>40</v>
      </c>
      <c r="W1958" t="s">
        <v>41</v>
      </c>
      <c r="Y1958" t="s">
        <v>6186</v>
      </c>
      <c r="Z1958">
        <v>3112588699</v>
      </c>
      <c r="AA1958" t="s">
        <v>37</v>
      </c>
    </row>
    <row r="1959" spans="1:27">
      <c r="A1959" s="1">
        <v>22433</v>
      </c>
      <c r="B1959" s="9">
        <v>45974</v>
      </c>
      <c r="C1959" s="1">
        <v>1</v>
      </c>
      <c r="D1959" s="1" t="s">
        <v>27</v>
      </c>
      <c r="E1959" s="1">
        <v>1901934982</v>
      </c>
      <c r="F1959" t="s">
        <v>6187</v>
      </c>
      <c r="G1959" t="s">
        <v>6188</v>
      </c>
      <c r="H1959" t="s">
        <v>30</v>
      </c>
      <c r="I1959" t="s">
        <v>31</v>
      </c>
      <c r="J1959" t="s">
        <v>31</v>
      </c>
      <c r="K1959" t="s">
        <v>31</v>
      </c>
      <c r="L1959" t="s">
        <v>31</v>
      </c>
      <c r="M1959" t="s">
        <v>31</v>
      </c>
      <c r="N1959" t="s">
        <v>32</v>
      </c>
      <c r="O1959" t="s">
        <v>31</v>
      </c>
      <c r="P1959" t="s">
        <v>31</v>
      </c>
      <c r="Q1959" t="s">
        <v>31</v>
      </c>
      <c r="R1959" t="s">
        <v>31</v>
      </c>
      <c r="S1959" t="s">
        <v>32</v>
      </c>
      <c r="T1959" t="s">
        <v>147</v>
      </c>
      <c r="U1959" t="s">
        <v>57</v>
      </c>
      <c r="V1959" t="s">
        <v>40</v>
      </c>
      <c r="W1959" t="s">
        <v>41</v>
      </c>
      <c r="X1959" t="s">
        <v>31</v>
      </c>
      <c r="Y1959" t="s">
        <v>6189</v>
      </c>
      <c r="Z1959">
        <v>3125629003</v>
      </c>
      <c r="AA1959" t="s">
        <v>37</v>
      </c>
    </row>
    <row r="1960" spans="1:27">
      <c r="A1960" s="1">
        <v>22434</v>
      </c>
      <c r="B1960" s="9">
        <v>45974</v>
      </c>
      <c r="C1960" s="1">
        <v>1</v>
      </c>
      <c r="D1960" s="1" t="s">
        <v>27</v>
      </c>
      <c r="E1960" s="1">
        <v>1568201515</v>
      </c>
      <c r="F1960" t="s">
        <v>6190</v>
      </c>
      <c r="G1960" t="s">
        <v>6191</v>
      </c>
      <c r="H1960" t="s">
        <v>30</v>
      </c>
      <c r="I1960" t="s">
        <v>31</v>
      </c>
      <c r="J1960" t="s">
        <v>32</v>
      </c>
      <c r="K1960" t="s">
        <v>31</v>
      </c>
      <c r="L1960" t="s">
        <v>31</v>
      </c>
      <c r="M1960" t="s">
        <v>31</v>
      </c>
      <c r="N1960" t="s">
        <v>31</v>
      </c>
      <c r="O1960" t="s">
        <v>31</v>
      </c>
      <c r="P1960" t="s">
        <v>31</v>
      </c>
      <c r="Q1960" t="s">
        <v>31</v>
      </c>
      <c r="R1960" t="s">
        <v>31</v>
      </c>
      <c r="S1960" t="s">
        <v>32</v>
      </c>
      <c r="T1960" t="s">
        <v>80</v>
      </c>
      <c r="U1960" t="s">
        <v>57</v>
      </c>
      <c r="V1960" t="s">
        <v>40</v>
      </c>
      <c r="W1960" t="s">
        <v>41</v>
      </c>
      <c r="X1960" t="s">
        <v>31</v>
      </c>
      <c r="Y1960" t="s">
        <v>6192</v>
      </c>
      <c r="Z1960">
        <v>3222359055</v>
      </c>
      <c r="AA1960" t="s">
        <v>37</v>
      </c>
    </row>
    <row r="1961" spans="1:27">
      <c r="A1961" s="1">
        <v>22435</v>
      </c>
      <c r="B1961" s="9">
        <v>45974</v>
      </c>
      <c r="C1961" s="1">
        <v>1</v>
      </c>
      <c r="D1961" s="1" t="s">
        <v>27</v>
      </c>
      <c r="E1961" s="1">
        <v>187872862</v>
      </c>
      <c r="F1961" t="s">
        <v>6193</v>
      </c>
      <c r="G1961" t="s">
        <v>6194</v>
      </c>
      <c r="H1961" t="s">
        <v>111</v>
      </c>
      <c r="I1961" t="s">
        <v>31</v>
      </c>
      <c r="J1961" t="s">
        <v>31</v>
      </c>
      <c r="K1961" t="s">
        <v>31</v>
      </c>
      <c r="L1961" t="s">
        <v>31</v>
      </c>
      <c r="M1961" t="s">
        <v>31</v>
      </c>
      <c r="N1961" t="s">
        <v>32</v>
      </c>
      <c r="O1961" t="s">
        <v>31</v>
      </c>
      <c r="P1961" t="s">
        <v>31</v>
      </c>
      <c r="Q1961" t="s">
        <v>31</v>
      </c>
      <c r="R1961" t="s">
        <v>31</v>
      </c>
      <c r="S1961" t="s">
        <v>32</v>
      </c>
      <c r="T1961" t="s">
        <v>138</v>
      </c>
      <c r="U1961" t="s">
        <v>57</v>
      </c>
      <c r="V1961" t="s">
        <v>40</v>
      </c>
      <c r="W1961" t="s">
        <v>41</v>
      </c>
      <c r="X1961" t="s">
        <v>220</v>
      </c>
      <c r="Y1961" t="s">
        <v>6195</v>
      </c>
      <c r="Z1961">
        <v>3046331647</v>
      </c>
      <c r="AA1961" t="s">
        <v>37</v>
      </c>
    </row>
    <row r="1962" spans="1:27">
      <c r="A1962" s="1">
        <v>22436</v>
      </c>
      <c r="B1962" s="9">
        <v>45975</v>
      </c>
      <c r="C1962" s="1">
        <v>1</v>
      </c>
      <c r="D1962" s="1" t="s">
        <v>27</v>
      </c>
      <c r="E1962" s="1">
        <v>1737695185</v>
      </c>
      <c r="F1962" t="s">
        <v>6196</v>
      </c>
      <c r="G1962" t="s">
        <v>6197</v>
      </c>
      <c r="H1962" t="s">
        <v>30</v>
      </c>
      <c r="I1962" t="s">
        <v>31</v>
      </c>
      <c r="J1962" t="s">
        <v>31</v>
      </c>
      <c r="K1962" t="s">
        <v>31</v>
      </c>
      <c r="L1962" t="s">
        <v>31</v>
      </c>
      <c r="M1962" t="s">
        <v>31</v>
      </c>
      <c r="N1962" t="s">
        <v>32</v>
      </c>
      <c r="O1962" t="s">
        <v>31</v>
      </c>
      <c r="P1962" t="s">
        <v>31</v>
      </c>
      <c r="Q1962" t="s">
        <v>31</v>
      </c>
      <c r="R1962" t="s">
        <v>31</v>
      </c>
      <c r="S1962" t="s">
        <v>32</v>
      </c>
      <c r="T1962" t="s">
        <v>71</v>
      </c>
      <c r="U1962" t="s">
        <v>621</v>
      </c>
      <c r="V1962" t="s">
        <v>35</v>
      </c>
      <c r="W1962" t="s">
        <v>35</v>
      </c>
      <c r="X1962" t="s">
        <v>6198</v>
      </c>
      <c r="Y1962" t="s">
        <v>6199</v>
      </c>
      <c r="Z1962">
        <v>3214318846</v>
      </c>
      <c r="AA1962" t="s">
        <v>37</v>
      </c>
    </row>
    <row r="1963" spans="1:27">
      <c r="A1963" s="1">
        <v>22438</v>
      </c>
      <c r="B1963" s="9">
        <v>45975</v>
      </c>
      <c r="C1963" s="1">
        <v>1</v>
      </c>
      <c r="D1963" s="1" t="s">
        <v>27</v>
      </c>
      <c r="E1963" s="1">
        <v>511487619</v>
      </c>
      <c r="F1963" t="s">
        <v>6200</v>
      </c>
      <c r="G1963" t="s">
        <v>6201</v>
      </c>
      <c r="H1963" t="s">
        <v>111</v>
      </c>
      <c r="I1963" t="s">
        <v>31</v>
      </c>
      <c r="J1963" t="s">
        <v>31</v>
      </c>
      <c r="K1963" t="s">
        <v>31</v>
      </c>
      <c r="L1963" t="s">
        <v>31</v>
      </c>
      <c r="M1963" t="s">
        <v>31</v>
      </c>
      <c r="N1963" t="s">
        <v>32</v>
      </c>
      <c r="O1963" t="s">
        <v>31</v>
      </c>
      <c r="P1963" t="s">
        <v>31</v>
      </c>
      <c r="Q1963" t="s">
        <v>31</v>
      </c>
      <c r="R1963" t="s">
        <v>31</v>
      </c>
      <c r="S1963" t="s">
        <v>32</v>
      </c>
      <c r="T1963" t="s">
        <v>99</v>
      </c>
      <c r="U1963" t="s">
        <v>57</v>
      </c>
      <c r="V1963" t="s">
        <v>40</v>
      </c>
      <c r="W1963" t="s">
        <v>41</v>
      </c>
      <c r="X1963" t="s">
        <v>1130</v>
      </c>
      <c r="Y1963" t="s">
        <v>391</v>
      </c>
      <c r="Z1963">
        <v>3114856656</v>
      </c>
      <c r="AA1963" t="s">
        <v>37</v>
      </c>
    </row>
    <row r="1964" spans="1:27">
      <c r="A1964" s="1">
        <v>22439</v>
      </c>
      <c r="B1964" s="9">
        <v>45975</v>
      </c>
      <c r="C1964" s="1">
        <v>1</v>
      </c>
      <c r="D1964" s="1" t="s">
        <v>27</v>
      </c>
      <c r="E1964" s="1">
        <v>185392181</v>
      </c>
      <c r="F1964" t="s">
        <v>6202</v>
      </c>
      <c r="G1964" t="s">
        <v>6203</v>
      </c>
      <c r="H1964" t="s">
        <v>30</v>
      </c>
      <c r="I1964" t="s">
        <v>31</v>
      </c>
      <c r="J1964" t="s">
        <v>31</v>
      </c>
      <c r="K1964" t="s">
        <v>31</v>
      </c>
      <c r="L1964" t="s">
        <v>31</v>
      </c>
      <c r="M1964" t="s">
        <v>31</v>
      </c>
      <c r="N1964" t="s">
        <v>32</v>
      </c>
      <c r="O1964" t="s">
        <v>31</v>
      </c>
      <c r="P1964" t="s">
        <v>31</v>
      </c>
      <c r="Q1964" t="s">
        <v>31</v>
      </c>
      <c r="R1964" t="s">
        <v>31</v>
      </c>
      <c r="S1964" t="s">
        <v>32</v>
      </c>
      <c r="T1964" t="s">
        <v>91</v>
      </c>
      <c r="U1964" t="s">
        <v>57</v>
      </c>
      <c r="V1964" t="s">
        <v>40</v>
      </c>
      <c r="W1964" t="s">
        <v>41</v>
      </c>
      <c r="X1964" t="s">
        <v>174</v>
      </c>
      <c r="Y1964" t="s">
        <v>6204</v>
      </c>
      <c r="Z1964">
        <v>3014503877</v>
      </c>
      <c r="AA1964" t="s">
        <v>37</v>
      </c>
    </row>
    <row r="1965" spans="1:27">
      <c r="A1965" s="1">
        <v>22440</v>
      </c>
      <c r="B1965" s="9">
        <v>45975</v>
      </c>
      <c r="C1965" s="1">
        <v>1</v>
      </c>
      <c r="D1965" s="1" t="s">
        <v>27</v>
      </c>
      <c r="E1965" s="1">
        <v>1119130858</v>
      </c>
      <c r="F1965" t="s">
        <v>6205</v>
      </c>
      <c r="G1965" t="s">
        <v>6206</v>
      </c>
      <c r="H1965" t="s">
        <v>30</v>
      </c>
      <c r="I1965" t="s">
        <v>31</v>
      </c>
      <c r="J1965" t="s">
        <v>31</v>
      </c>
      <c r="K1965" t="s">
        <v>31</v>
      </c>
      <c r="L1965" t="s">
        <v>31</v>
      </c>
      <c r="M1965" t="s">
        <v>31</v>
      </c>
      <c r="N1965" t="s">
        <v>32</v>
      </c>
      <c r="O1965" t="s">
        <v>31</v>
      </c>
      <c r="P1965" t="s">
        <v>31</v>
      </c>
      <c r="Q1965" t="s">
        <v>31</v>
      </c>
      <c r="R1965" t="s">
        <v>31</v>
      </c>
      <c r="S1965" t="s">
        <v>32</v>
      </c>
      <c r="T1965" t="s">
        <v>96</v>
      </c>
      <c r="U1965" t="s">
        <v>57</v>
      </c>
      <c r="V1965" t="s">
        <v>40</v>
      </c>
      <c r="W1965" t="s">
        <v>41</v>
      </c>
      <c r="X1965" t="s">
        <v>220</v>
      </c>
      <c r="Y1965" t="s">
        <v>6207</v>
      </c>
      <c r="Z1965">
        <v>3125520992</v>
      </c>
      <c r="AA1965" t="s">
        <v>37</v>
      </c>
    </row>
    <row r="1966" spans="1:27">
      <c r="A1966" s="1">
        <v>22441</v>
      </c>
      <c r="B1966" s="9">
        <v>45975</v>
      </c>
      <c r="C1966" s="1">
        <v>1</v>
      </c>
      <c r="D1966" s="1" t="s">
        <v>27</v>
      </c>
      <c r="E1966" s="1">
        <v>1079205861</v>
      </c>
      <c r="F1966" t="s">
        <v>6208</v>
      </c>
      <c r="G1966" t="s">
        <v>6209</v>
      </c>
      <c r="H1966" t="s">
        <v>30</v>
      </c>
      <c r="I1966" t="s">
        <v>31</v>
      </c>
      <c r="J1966" t="s">
        <v>31</v>
      </c>
      <c r="K1966" t="s">
        <v>31</v>
      </c>
      <c r="L1966" t="s">
        <v>31</v>
      </c>
      <c r="M1966" t="s">
        <v>31</v>
      </c>
      <c r="N1966" t="s">
        <v>32</v>
      </c>
      <c r="O1966" t="s">
        <v>31</v>
      </c>
      <c r="P1966" t="s">
        <v>31</v>
      </c>
      <c r="Q1966" t="s">
        <v>31</v>
      </c>
      <c r="R1966" t="s">
        <v>31</v>
      </c>
      <c r="S1966" t="s">
        <v>32</v>
      </c>
      <c r="T1966" t="s">
        <v>96</v>
      </c>
      <c r="U1966" t="s">
        <v>57</v>
      </c>
      <c r="V1966" t="s">
        <v>40</v>
      </c>
      <c r="W1966" t="s">
        <v>41</v>
      </c>
      <c r="X1966" t="s">
        <v>220</v>
      </c>
      <c r="Y1966" t="s">
        <v>5358</v>
      </c>
      <c r="Z1966">
        <v>3114608635</v>
      </c>
      <c r="AA1966" t="s">
        <v>37</v>
      </c>
    </row>
    <row r="1967" spans="1:27">
      <c r="A1967" s="1">
        <v>22442</v>
      </c>
      <c r="B1967" s="9">
        <v>45975</v>
      </c>
      <c r="C1967" s="1">
        <v>1</v>
      </c>
      <c r="D1967" s="1" t="s">
        <v>27</v>
      </c>
      <c r="E1967" s="1">
        <v>1346630688</v>
      </c>
      <c r="F1967" t="s">
        <v>6210</v>
      </c>
      <c r="G1967" t="s">
        <v>6211</v>
      </c>
      <c r="H1967" t="s">
        <v>30</v>
      </c>
      <c r="I1967" t="s">
        <v>31</v>
      </c>
      <c r="J1967" t="s">
        <v>31</v>
      </c>
      <c r="K1967" t="s">
        <v>31</v>
      </c>
      <c r="L1967" t="s">
        <v>31</v>
      </c>
      <c r="M1967" t="s">
        <v>31</v>
      </c>
      <c r="N1967" t="s">
        <v>32</v>
      </c>
      <c r="O1967" t="s">
        <v>31</v>
      </c>
      <c r="P1967" t="s">
        <v>31</v>
      </c>
      <c r="Q1967" t="s">
        <v>31</v>
      </c>
      <c r="R1967" t="s">
        <v>31</v>
      </c>
      <c r="S1967" t="s">
        <v>32</v>
      </c>
      <c r="T1967" t="s">
        <v>96</v>
      </c>
      <c r="U1967" t="s">
        <v>57</v>
      </c>
      <c r="V1967" t="s">
        <v>40</v>
      </c>
      <c r="W1967" t="s">
        <v>41</v>
      </c>
      <c r="X1967" t="s">
        <v>220</v>
      </c>
      <c r="Y1967" t="s">
        <v>6212</v>
      </c>
      <c r="Z1967">
        <v>3103456630</v>
      </c>
      <c r="AA1967" t="s">
        <v>37</v>
      </c>
    </row>
    <row r="1968" spans="1:27">
      <c r="A1968" s="1">
        <v>22443</v>
      </c>
      <c r="B1968" s="9">
        <v>45975</v>
      </c>
      <c r="C1968" s="1">
        <v>1</v>
      </c>
      <c r="D1968" s="1" t="s">
        <v>27</v>
      </c>
      <c r="E1968" s="1">
        <v>1296773477</v>
      </c>
      <c r="F1968" t="s">
        <v>6213</v>
      </c>
      <c r="G1968" t="s">
        <v>6214</v>
      </c>
      <c r="H1968" t="s">
        <v>30</v>
      </c>
      <c r="I1968" t="s">
        <v>31</v>
      </c>
      <c r="J1968" t="s">
        <v>31</v>
      </c>
      <c r="K1968" t="s">
        <v>31</v>
      </c>
      <c r="L1968" t="s">
        <v>31</v>
      </c>
      <c r="M1968" t="s">
        <v>31</v>
      </c>
      <c r="N1968" t="s">
        <v>32</v>
      </c>
      <c r="O1968" t="s">
        <v>31</v>
      </c>
      <c r="P1968" t="s">
        <v>31</v>
      </c>
      <c r="Q1968" t="s">
        <v>31</v>
      </c>
      <c r="R1968" t="s">
        <v>31</v>
      </c>
      <c r="S1968" t="s">
        <v>32</v>
      </c>
      <c r="T1968" t="s">
        <v>80</v>
      </c>
      <c r="U1968" t="s">
        <v>57</v>
      </c>
      <c r="V1968" t="s">
        <v>40</v>
      </c>
      <c r="W1968" t="s">
        <v>41</v>
      </c>
      <c r="X1968" t="s">
        <v>31</v>
      </c>
      <c r="Y1968" t="s">
        <v>6215</v>
      </c>
      <c r="Z1968">
        <v>3202226325</v>
      </c>
      <c r="AA1968" t="s">
        <v>37</v>
      </c>
    </row>
    <row r="1969" spans="1:27">
      <c r="A1969" s="1">
        <v>22444</v>
      </c>
      <c r="B1969" s="9">
        <v>45975</v>
      </c>
      <c r="C1969" s="1">
        <v>1</v>
      </c>
      <c r="D1969" s="1" t="s">
        <v>27</v>
      </c>
      <c r="E1969" s="1">
        <v>1222436262</v>
      </c>
      <c r="F1969" t="s">
        <v>6216</v>
      </c>
      <c r="G1969" t="s">
        <v>6217</v>
      </c>
      <c r="H1969" t="s">
        <v>30</v>
      </c>
      <c r="I1969" t="s">
        <v>31</v>
      </c>
      <c r="J1969" t="s">
        <v>31</v>
      </c>
      <c r="K1969" t="s">
        <v>31</v>
      </c>
      <c r="L1969" t="s">
        <v>31</v>
      </c>
      <c r="M1969" t="s">
        <v>31</v>
      </c>
      <c r="N1969" t="s">
        <v>32</v>
      </c>
      <c r="O1969" t="s">
        <v>31</v>
      </c>
      <c r="P1969" t="s">
        <v>31</v>
      </c>
      <c r="Q1969" t="s">
        <v>31</v>
      </c>
      <c r="R1969" t="s">
        <v>31</v>
      </c>
      <c r="S1969" t="s">
        <v>32</v>
      </c>
      <c r="T1969" t="s">
        <v>71</v>
      </c>
      <c r="U1969" t="s">
        <v>34</v>
      </c>
      <c r="V1969" t="s">
        <v>40</v>
      </c>
      <c r="W1969" t="s">
        <v>41</v>
      </c>
      <c r="X1969" t="s">
        <v>6218</v>
      </c>
      <c r="Y1969" t="s">
        <v>6219</v>
      </c>
      <c r="Z1969">
        <v>3125559727</v>
      </c>
      <c r="AA1969" t="s">
        <v>37</v>
      </c>
    </row>
    <row r="1970" spans="1:27">
      <c r="A1970" s="1">
        <v>22445</v>
      </c>
      <c r="B1970" s="9">
        <v>45975</v>
      </c>
      <c r="C1970" s="1">
        <v>1</v>
      </c>
      <c r="D1970" s="1" t="s">
        <v>27</v>
      </c>
      <c r="E1970" s="1">
        <v>458359752</v>
      </c>
      <c r="F1970" t="s">
        <v>6220</v>
      </c>
      <c r="G1970" t="s">
        <v>6221</v>
      </c>
      <c r="H1970" t="s">
        <v>30</v>
      </c>
      <c r="I1970" t="s">
        <v>31</v>
      </c>
      <c r="J1970" t="s">
        <v>31</v>
      </c>
      <c r="K1970" t="s">
        <v>31</v>
      </c>
      <c r="L1970" t="s">
        <v>31</v>
      </c>
      <c r="M1970" t="s">
        <v>31</v>
      </c>
      <c r="N1970" t="s">
        <v>32</v>
      </c>
      <c r="O1970" t="s">
        <v>31</v>
      </c>
      <c r="P1970" t="s">
        <v>31</v>
      </c>
      <c r="Q1970" t="s">
        <v>31</v>
      </c>
      <c r="R1970" t="s">
        <v>31</v>
      </c>
      <c r="S1970" t="s">
        <v>32</v>
      </c>
      <c r="T1970" t="s">
        <v>71</v>
      </c>
      <c r="U1970" t="s">
        <v>57</v>
      </c>
      <c r="V1970" t="s">
        <v>40</v>
      </c>
      <c r="W1970" t="s">
        <v>41</v>
      </c>
      <c r="Y1970" t="s">
        <v>6222</v>
      </c>
      <c r="Z1970">
        <v>3046644704</v>
      </c>
      <c r="AA1970" t="s">
        <v>37</v>
      </c>
    </row>
    <row r="1971" spans="1:27">
      <c r="A1971" s="1">
        <v>22446</v>
      </c>
      <c r="B1971" s="9">
        <v>45975</v>
      </c>
      <c r="C1971" s="1">
        <v>1</v>
      </c>
      <c r="D1971" s="1" t="s">
        <v>27</v>
      </c>
      <c r="E1971" s="1">
        <v>1165479546</v>
      </c>
      <c r="F1971" t="s">
        <v>6223</v>
      </c>
      <c r="G1971" t="s">
        <v>6224</v>
      </c>
      <c r="H1971" t="s">
        <v>30</v>
      </c>
      <c r="I1971" t="s">
        <v>31</v>
      </c>
      <c r="J1971" t="s">
        <v>31</v>
      </c>
      <c r="K1971" t="s">
        <v>31</v>
      </c>
      <c r="L1971" t="s">
        <v>31</v>
      </c>
      <c r="M1971" t="s">
        <v>31</v>
      </c>
      <c r="N1971" t="s">
        <v>32</v>
      </c>
      <c r="O1971" t="s">
        <v>31</v>
      </c>
      <c r="P1971" t="s">
        <v>31</v>
      </c>
      <c r="Q1971" t="s">
        <v>31</v>
      </c>
      <c r="R1971" t="s">
        <v>31</v>
      </c>
      <c r="S1971" t="s">
        <v>32</v>
      </c>
      <c r="T1971" t="s">
        <v>96</v>
      </c>
      <c r="U1971" t="s">
        <v>57</v>
      </c>
      <c r="V1971" t="s">
        <v>40</v>
      </c>
      <c r="W1971" t="s">
        <v>41</v>
      </c>
      <c r="X1971" t="s">
        <v>220</v>
      </c>
      <c r="Y1971" t="s">
        <v>6225</v>
      </c>
      <c r="Z1971">
        <v>3057766344</v>
      </c>
      <c r="AA1971" t="s">
        <v>37</v>
      </c>
    </row>
    <row r="1972" spans="1:27">
      <c r="A1972" s="1">
        <v>22447</v>
      </c>
      <c r="B1972" s="9">
        <v>45975</v>
      </c>
      <c r="C1972" s="1">
        <v>1</v>
      </c>
      <c r="D1972" s="1" t="s">
        <v>27</v>
      </c>
      <c r="E1972" s="1">
        <v>968263922</v>
      </c>
      <c r="F1972" t="s">
        <v>6226</v>
      </c>
      <c r="G1972" t="s">
        <v>6227</v>
      </c>
      <c r="H1972" t="s">
        <v>111</v>
      </c>
      <c r="I1972" t="s">
        <v>31</v>
      </c>
      <c r="J1972" t="s">
        <v>31</v>
      </c>
      <c r="K1972" t="s">
        <v>31</v>
      </c>
      <c r="L1972" t="s">
        <v>31</v>
      </c>
      <c r="M1972" t="s">
        <v>31</v>
      </c>
      <c r="N1972" t="s">
        <v>32</v>
      </c>
      <c r="O1972" t="s">
        <v>31</v>
      </c>
      <c r="P1972" t="s">
        <v>31</v>
      </c>
      <c r="Q1972" t="s">
        <v>31</v>
      </c>
      <c r="R1972" t="s">
        <v>31</v>
      </c>
      <c r="S1972" t="s">
        <v>32</v>
      </c>
      <c r="T1972" t="s">
        <v>96</v>
      </c>
      <c r="U1972" t="s">
        <v>57</v>
      </c>
      <c r="V1972" t="s">
        <v>40</v>
      </c>
      <c r="W1972" t="s">
        <v>41</v>
      </c>
      <c r="X1972" t="s">
        <v>220</v>
      </c>
      <c r="Y1972" t="s">
        <v>6228</v>
      </c>
      <c r="Z1972">
        <v>3043012014</v>
      </c>
      <c r="AA1972" t="s">
        <v>37</v>
      </c>
    </row>
    <row r="1973" spans="1:27">
      <c r="A1973" s="1">
        <v>22448</v>
      </c>
      <c r="B1973" s="9">
        <v>45975</v>
      </c>
      <c r="C1973" s="1">
        <v>1</v>
      </c>
      <c r="D1973" s="1" t="s">
        <v>27</v>
      </c>
      <c r="E1973" s="1">
        <v>1639548490</v>
      </c>
      <c r="F1973" t="s">
        <v>6229</v>
      </c>
      <c r="G1973" t="s">
        <v>6230</v>
      </c>
      <c r="H1973" t="s">
        <v>30</v>
      </c>
      <c r="I1973" t="s">
        <v>31</v>
      </c>
      <c r="J1973" t="s">
        <v>31</v>
      </c>
      <c r="K1973" t="s">
        <v>31</v>
      </c>
      <c r="L1973" t="s">
        <v>31</v>
      </c>
      <c r="M1973" t="s">
        <v>31</v>
      </c>
      <c r="N1973" t="s">
        <v>32</v>
      </c>
      <c r="O1973" t="s">
        <v>31</v>
      </c>
      <c r="P1973" t="s">
        <v>31</v>
      </c>
      <c r="Q1973" t="s">
        <v>31</v>
      </c>
      <c r="R1973" t="s">
        <v>31</v>
      </c>
      <c r="S1973" t="s">
        <v>32</v>
      </c>
      <c r="T1973" t="s">
        <v>96</v>
      </c>
      <c r="U1973" t="s">
        <v>57</v>
      </c>
      <c r="V1973" t="s">
        <v>40</v>
      </c>
      <c r="W1973" t="s">
        <v>41</v>
      </c>
      <c r="X1973" t="s">
        <v>220</v>
      </c>
      <c r="Y1973" t="s">
        <v>5386</v>
      </c>
      <c r="Z1973">
        <v>3232531606</v>
      </c>
      <c r="AA1973" t="s">
        <v>37</v>
      </c>
    </row>
    <row r="1974" spans="1:27">
      <c r="A1974" s="1">
        <v>22449</v>
      </c>
      <c r="B1974" s="9">
        <v>45975</v>
      </c>
      <c r="C1974" s="1">
        <v>1</v>
      </c>
      <c r="D1974" s="1" t="s">
        <v>27</v>
      </c>
      <c r="E1974" s="1">
        <v>595888034</v>
      </c>
      <c r="F1974" t="s">
        <v>6231</v>
      </c>
      <c r="G1974" t="s">
        <v>6232</v>
      </c>
      <c r="H1974" t="s">
        <v>30</v>
      </c>
      <c r="I1974" t="s">
        <v>31</v>
      </c>
      <c r="J1974" t="s">
        <v>31</v>
      </c>
      <c r="K1974" t="s">
        <v>31</v>
      </c>
      <c r="L1974" t="s">
        <v>31</v>
      </c>
      <c r="M1974" t="s">
        <v>31</v>
      </c>
      <c r="N1974" t="s">
        <v>32</v>
      </c>
      <c r="O1974" t="s">
        <v>31</v>
      </c>
      <c r="P1974" t="s">
        <v>31</v>
      </c>
      <c r="Q1974" t="s">
        <v>31</v>
      </c>
      <c r="R1974" t="s">
        <v>31</v>
      </c>
      <c r="S1974" t="s">
        <v>32</v>
      </c>
      <c r="T1974" t="s">
        <v>96</v>
      </c>
      <c r="U1974" t="s">
        <v>57</v>
      </c>
      <c r="V1974" t="s">
        <v>40</v>
      </c>
      <c r="W1974" t="s">
        <v>41</v>
      </c>
      <c r="X1974" t="s">
        <v>220</v>
      </c>
      <c r="Y1974" t="s">
        <v>5931</v>
      </c>
      <c r="Z1974">
        <v>3223950287</v>
      </c>
      <c r="AA1974" t="s">
        <v>37</v>
      </c>
    </row>
    <row r="1975" spans="1:27">
      <c r="A1975" s="1">
        <v>22450</v>
      </c>
      <c r="B1975" s="9">
        <v>45975</v>
      </c>
      <c r="C1975" s="1">
        <v>1</v>
      </c>
      <c r="D1975" s="1" t="s">
        <v>27</v>
      </c>
      <c r="E1975" s="1">
        <v>290532610</v>
      </c>
      <c r="F1975" t="s">
        <v>6233</v>
      </c>
      <c r="G1975" t="s">
        <v>6234</v>
      </c>
      <c r="H1975" t="s">
        <v>30</v>
      </c>
      <c r="I1975" t="s">
        <v>31</v>
      </c>
      <c r="J1975" t="s">
        <v>31</v>
      </c>
      <c r="K1975" t="s">
        <v>31</v>
      </c>
      <c r="L1975" t="s">
        <v>31</v>
      </c>
      <c r="M1975" t="s">
        <v>31</v>
      </c>
      <c r="N1975" t="s">
        <v>32</v>
      </c>
      <c r="O1975" t="s">
        <v>31</v>
      </c>
      <c r="P1975" t="s">
        <v>31</v>
      </c>
      <c r="Q1975" t="s">
        <v>31</v>
      </c>
      <c r="R1975" t="s">
        <v>31</v>
      </c>
      <c r="S1975" t="s">
        <v>32</v>
      </c>
      <c r="T1975" t="s">
        <v>96</v>
      </c>
      <c r="U1975" t="s">
        <v>57</v>
      </c>
      <c r="V1975" t="s">
        <v>40</v>
      </c>
      <c r="W1975" t="s">
        <v>41</v>
      </c>
      <c r="X1975" t="s">
        <v>220</v>
      </c>
      <c r="Y1975" t="s">
        <v>6235</v>
      </c>
      <c r="Z1975">
        <v>3102119885</v>
      </c>
      <c r="AA1975" t="s">
        <v>37</v>
      </c>
    </row>
    <row r="1976" spans="1:27">
      <c r="A1976" s="1">
        <v>22451</v>
      </c>
      <c r="B1976" s="9">
        <v>45975</v>
      </c>
      <c r="C1976" s="1">
        <v>1</v>
      </c>
      <c r="D1976" s="1" t="s">
        <v>27</v>
      </c>
      <c r="E1976" s="1">
        <v>1035898769</v>
      </c>
      <c r="F1976" t="s">
        <v>6236</v>
      </c>
      <c r="G1976" t="s">
        <v>6237</v>
      </c>
      <c r="H1976" t="s">
        <v>30</v>
      </c>
      <c r="I1976" t="s">
        <v>31</v>
      </c>
      <c r="J1976" t="s">
        <v>31</v>
      </c>
      <c r="K1976" t="s">
        <v>31</v>
      </c>
      <c r="L1976" t="s">
        <v>31</v>
      </c>
      <c r="M1976" t="s">
        <v>31</v>
      </c>
      <c r="N1976" t="s">
        <v>32</v>
      </c>
      <c r="O1976" t="s">
        <v>31</v>
      </c>
      <c r="P1976" t="s">
        <v>31</v>
      </c>
      <c r="Q1976" t="s">
        <v>31</v>
      </c>
      <c r="R1976" t="s">
        <v>31</v>
      </c>
      <c r="S1976" t="s">
        <v>32</v>
      </c>
      <c r="T1976" t="s">
        <v>96</v>
      </c>
      <c r="U1976" t="s">
        <v>57</v>
      </c>
      <c r="V1976" t="s">
        <v>40</v>
      </c>
      <c r="W1976" t="s">
        <v>41</v>
      </c>
      <c r="X1976" t="s">
        <v>220</v>
      </c>
      <c r="Y1976" t="s">
        <v>1670</v>
      </c>
      <c r="Z1976">
        <v>3203238394</v>
      </c>
      <c r="AA1976" t="s">
        <v>37</v>
      </c>
    </row>
    <row r="1977" spans="1:27">
      <c r="A1977" s="1">
        <v>22452</v>
      </c>
      <c r="B1977" s="9">
        <v>45975</v>
      </c>
      <c r="C1977" s="1">
        <v>1</v>
      </c>
      <c r="D1977" s="1" t="s">
        <v>27</v>
      </c>
      <c r="E1977" s="1">
        <v>2059801359</v>
      </c>
      <c r="F1977" t="s">
        <v>6238</v>
      </c>
      <c r="G1977" t="s">
        <v>6239</v>
      </c>
      <c r="H1977" t="s">
        <v>30</v>
      </c>
      <c r="I1977" t="s">
        <v>31</v>
      </c>
      <c r="J1977" t="s">
        <v>31</v>
      </c>
      <c r="K1977" t="s">
        <v>31</v>
      </c>
      <c r="L1977" t="s">
        <v>31</v>
      </c>
      <c r="M1977" t="s">
        <v>31</v>
      </c>
      <c r="N1977" t="s">
        <v>32</v>
      </c>
      <c r="O1977" t="s">
        <v>31</v>
      </c>
      <c r="P1977" t="s">
        <v>31</v>
      </c>
      <c r="Q1977" t="s">
        <v>31</v>
      </c>
      <c r="R1977" t="s">
        <v>31</v>
      </c>
      <c r="S1977" t="s">
        <v>32</v>
      </c>
      <c r="T1977" t="s">
        <v>96</v>
      </c>
      <c r="U1977" t="s">
        <v>57</v>
      </c>
      <c r="V1977" t="s">
        <v>40</v>
      </c>
      <c r="W1977" t="s">
        <v>41</v>
      </c>
      <c r="X1977" t="s">
        <v>220</v>
      </c>
      <c r="Y1977" t="s">
        <v>6240</v>
      </c>
      <c r="Z1977">
        <v>3144603132</v>
      </c>
      <c r="AA1977" t="s">
        <v>37</v>
      </c>
    </row>
    <row r="1978" spans="1:27">
      <c r="A1978" s="1">
        <v>22453</v>
      </c>
      <c r="B1978" s="9">
        <v>45975</v>
      </c>
      <c r="C1978" s="1">
        <v>1</v>
      </c>
      <c r="D1978" s="1" t="s">
        <v>27</v>
      </c>
      <c r="E1978" s="1">
        <v>1674049822</v>
      </c>
      <c r="F1978" t="s">
        <v>6241</v>
      </c>
      <c r="G1978" t="s">
        <v>6242</v>
      </c>
      <c r="H1978" t="s">
        <v>30</v>
      </c>
      <c r="I1978" t="s">
        <v>31</v>
      </c>
      <c r="J1978" t="s">
        <v>31</v>
      </c>
      <c r="K1978" t="s">
        <v>31</v>
      </c>
      <c r="L1978" t="s">
        <v>31</v>
      </c>
      <c r="M1978" t="s">
        <v>31</v>
      </c>
      <c r="N1978" t="s">
        <v>32</v>
      </c>
      <c r="O1978" t="s">
        <v>31</v>
      </c>
      <c r="P1978" t="s">
        <v>31</v>
      </c>
      <c r="Q1978" t="s">
        <v>31</v>
      </c>
      <c r="R1978" t="s">
        <v>31</v>
      </c>
      <c r="S1978" t="s">
        <v>32</v>
      </c>
      <c r="T1978" t="s">
        <v>65</v>
      </c>
      <c r="U1978" t="s">
        <v>34</v>
      </c>
      <c r="V1978" t="s">
        <v>40</v>
      </c>
      <c r="W1978" t="s">
        <v>41</v>
      </c>
      <c r="X1978" t="s">
        <v>174</v>
      </c>
      <c r="Y1978" t="s">
        <v>6243</v>
      </c>
      <c r="Z1978">
        <v>3203922697</v>
      </c>
      <c r="AA1978" t="s">
        <v>37</v>
      </c>
    </row>
    <row r="1979" spans="1:27">
      <c r="A1979" s="1">
        <v>22454</v>
      </c>
      <c r="B1979" s="9">
        <v>45975</v>
      </c>
      <c r="C1979" s="1">
        <v>1</v>
      </c>
      <c r="D1979" s="1" t="s">
        <v>27</v>
      </c>
      <c r="E1979" s="1">
        <v>2061160586</v>
      </c>
      <c r="F1979" t="s">
        <v>6244</v>
      </c>
      <c r="G1979" t="s">
        <v>6245</v>
      </c>
      <c r="H1979" t="s">
        <v>30</v>
      </c>
      <c r="I1979" t="s">
        <v>31</v>
      </c>
      <c r="J1979" t="s">
        <v>31</v>
      </c>
      <c r="K1979" t="s">
        <v>31</v>
      </c>
      <c r="L1979" t="s">
        <v>31</v>
      </c>
      <c r="M1979" t="s">
        <v>31</v>
      </c>
      <c r="N1979" t="s">
        <v>32</v>
      </c>
      <c r="O1979" t="s">
        <v>31</v>
      </c>
      <c r="P1979" t="s">
        <v>31</v>
      </c>
      <c r="Q1979" t="s">
        <v>31</v>
      </c>
      <c r="R1979" t="s">
        <v>31</v>
      </c>
      <c r="S1979" t="s">
        <v>32</v>
      </c>
      <c r="T1979" t="s">
        <v>202</v>
      </c>
      <c r="U1979" t="s">
        <v>57</v>
      </c>
      <c r="V1979" t="s">
        <v>40</v>
      </c>
      <c r="W1979" t="s">
        <v>41</v>
      </c>
      <c r="Y1979" t="s">
        <v>6246</v>
      </c>
      <c r="Z1979">
        <v>3206290817</v>
      </c>
      <c r="AA1979" t="s">
        <v>37</v>
      </c>
    </row>
    <row r="1980" spans="1:27">
      <c r="A1980" s="1">
        <v>22455</v>
      </c>
      <c r="B1980" s="9">
        <v>45975</v>
      </c>
      <c r="C1980" s="1">
        <v>1</v>
      </c>
      <c r="D1980" s="1" t="s">
        <v>27</v>
      </c>
      <c r="E1980" s="1">
        <v>1758526702</v>
      </c>
      <c r="F1980" t="s">
        <v>6247</v>
      </c>
      <c r="G1980" t="s">
        <v>6248</v>
      </c>
      <c r="H1980" t="s">
        <v>30</v>
      </c>
      <c r="I1980" t="s">
        <v>31</v>
      </c>
      <c r="J1980" t="s">
        <v>31</v>
      </c>
      <c r="K1980" t="s">
        <v>31</v>
      </c>
      <c r="L1980" t="s">
        <v>31</v>
      </c>
      <c r="M1980" t="s">
        <v>31</v>
      </c>
      <c r="N1980" t="s">
        <v>32</v>
      </c>
      <c r="O1980" t="s">
        <v>31</v>
      </c>
      <c r="P1980" t="s">
        <v>31</v>
      </c>
      <c r="Q1980" t="s">
        <v>32</v>
      </c>
      <c r="R1980" t="s">
        <v>31</v>
      </c>
      <c r="S1980" t="s">
        <v>31</v>
      </c>
      <c r="T1980" t="s">
        <v>202</v>
      </c>
      <c r="U1980" t="s">
        <v>57</v>
      </c>
      <c r="V1980" t="s">
        <v>40</v>
      </c>
      <c r="W1980" t="s">
        <v>41</v>
      </c>
      <c r="Y1980" t="s">
        <v>6249</v>
      </c>
      <c r="Z1980">
        <v>3107957404</v>
      </c>
      <c r="AA1980" t="s">
        <v>37</v>
      </c>
    </row>
    <row r="1981" spans="1:27">
      <c r="A1981" s="1">
        <v>22456</v>
      </c>
      <c r="B1981" s="9">
        <v>45975</v>
      </c>
      <c r="C1981" s="1">
        <v>1</v>
      </c>
      <c r="D1981" s="1" t="s">
        <v>27</v>
      </c>
      <c r="E1981" s="1">
        <v>249245123</v>
      </c>
      <c r="F1981" t="s">
        <v>6250</v>
      </c>
      <c r="G1981" t="s">
        <v>6251</v>
      </c>
      <c r="H1981" t="s">
        <v>111</v>
      </c>
      <c r="I1981" t="s">
        <v>31</v>
      </c>
      <c r="J1981" t="s">
        <v>31</v>
      </c>
      <c r="K1981" t="s">
        <v>31</v>
      </c>
      <c r="L1981" t="s">
        <v>31</v>
      </c>
      <c r="M1981" t="s">
        <v>31</v>
      </c>
      <c r="N1981" t="s">
        <v>32</v>
      </c>
      <c r="O1981" t="s">
        <v>31</v>
      </c>
      <c r="P1981" t="s">
        <v>31</v>
      </c>
      <c r="Q1981" t="s">
        <v>31</v>
      </c>
      <c r="R1981" t="s">
        <v>31</v>
      </c>
      <c r="S1981" t="s">
        <v>32</v>
      </c>
      <c r="T1981" t="s">
        <v>99</v>
      </c>
      <c r="U1981" t="s">
        <v>57</v>
      </c>
      <c r="V1981" t="s">
        <v>40</v>
      </c>
      <c r="W1981" t="s">
        <v>41</v>
      </c>
      <c r="X1981" t="s">
        <v>66</v>
      </c>
      <c r="Y1981" t="s">
        <v>6252</v>
      </c>
      <c r="Z1981">
        <v>3209727217</v>
      </c>
      <c r="AA1981" t="s">
        <v>37</v>
      </c>
    </row>
    <row r="1982" spans="1:27">
      <c r="A1982" s="1">
        <v>22457</v>
      </c>
      <c r="B1982" s="9">
        <v>45975</v>
      </c>
      <c r="C1982" s="1">
        <v>1</v>
      </c>
      <c r="D1982" s="1" t="s">
        <v>27</v>
      </c>
      <c r="E1982" s="1">
        <v>1064112103</v>
      </c>
      <c r="F1982" t="s">
        <v>6253</v>
      </c>
      <c r="G1982" t="s">
        <v>6254</v>
      </c>
      <c r="H1982" t="s">
        <v>30</v>
      </c>
      <c r="I1982" t="s">
        <v>31</v>
      </c>
      <c r="J1982" t="s">
        <v>31</v>
      </c>
      <c r="K1982" t="s">
        <v>31</v>
      </c>
      <c r="L1982" t="s">
        <v>31</v>
      </c>
      <c r="M1982" t="s">
        <v>31</v>
      </c>
      <c r="N1982" t="s">
        <v>32</v>
      </c>
      <c r="O1982" t="s">
        <v>31</v>
      </c>
      <c r="P1982" t="s">
        <v>31</v>
      </c>
      <c r="Q1982" t="s">
        <v>31</v>
      </c>
      <c r="R1982" t="s">
        <v>31</v>
      </c>
      <c r="S1982" t="s">
        <v>32</v>
      </c>
      <c r="T1982" t="s">
        <v>138</v>
      </c>
      <c r="U1982" t="s">
        <v>57</v>
      </c>
      <c r="V1982" t="s">
        <v>40</v>
      </c>
      <c r="W1982" t="s">
        <v>41</v>
      </c>
      <c r="X1982" t="s">
        <v>220</v>
      </c>
      <c r="Y1982" t="s">
        <v>6255</v>
      </c>
      <c r="Z1982">
        <v>3007889930</v>
      </c>
      <c r="AA1982" t="s">
        <v>37</v>
      </c>
    </row>
    <row r="1983" spans="1:27">
      <c r="A1983" s="1">
        <v>22458</v>
      </c>
      <c r="B1983" s="9">
        <v>45975</v>
      </c>
      <c r="C1983" s="1">
        <v>1</v>
      </c>
      <c r="D1983" s="1" t="s">
        <v>27</v>
      </c>
      <c r="E1983" s="1">
        <v>535018875</v>
      </c>
      <c r="F1983" t="s">
        <v>6256</v>
      </c>
      <c r="G1983" t="s">
        <v>6257</v>
      </c>
      <c r="H1983" t="s">
        <v>111</v>
      </c>
      <c r="I1983" t="s">
        <v>31</v>
      </c>
      <c r="J1983" t="s">
        <v>31</v>
      </c>
      <c r="K1983" t="s">
        <v>31</v>
      </c>
      <c r="L1983" t="s">
        <v>31</v>
      </c>
      <c r="M1983" t="s">
        <v>31</v>
      </c>
      <c r="N1983" t="s">
        <v>32</v>
      </c>
      <c r="O1983" t="s">
        <v>31</v>
      </c>
      <c r="P1983" t="s">
        <v>31</v>
      </c>
      <c r="Q1983" t="s">
        <v>31</v>
      </c>
      <c r="R1983" t="s">
        <v>31</v>
      </c>
      <c r="S1983" t="s">
        <v>32</v>
      </c>
      <c r="T1983" t="s">
        <v>141</v>
      </c>
      <c r="U1983" t="s">
        <v>34</v>
      </c>
      <c r="V1983" t="s">
        <v>40</v>
      </c>
      <c r="W1983" t="s">
        <v>41</v>
      </c>
      <c r="X1983" t="s">
        <v>157</v>
      </c>
      <c r="Y1983" t="s">
        <v>6258</v>
      </c>
      <c r="Z1983">
        <v>322300560</v>
      </c>
      <c r="AA1983" t="s">
        <v>37</v>
      </c>
    </row>
    <row r="1984" spans="1:27">
      <c r="A1984" s="1">
        <v>22459</v>
      </c>
      <c r="B1984" s="9">
        <v>45975</v>
      </c>
      <c r="C1984" s="1">
        <v>1</v>
      </c>
      <c r="D1984" s="1" t="s">
        <v>27</v>
      </c>
      <c r="E1984" s="1">
        <v>638019220</v>
      </c>
      <c r="F1984" t="s">
        <v>6259</v>
      </c>
      <c r="G1984" t="s">
        <v>6260</v>
      </c>
      <c r="H1984" t="s">
        <v>30</v>
      </c>
      <c r="I1984" t="s">
        <v>31</v>
      </c>
      <c r="J1984" t="s">
        <v>31</v>
      </c>
      <c r="K1984" t="s">
        <v>31</v>
      </c>
      <c r="L1984" t="s">
        <v>31</v>
      </c>
      <c r="M1984" t="s">
        <v>31</v>
      </c>
      <c r="N1984" t="s">
        <v>32</v>
      </c>
      <c r="O1984" t="s">
        <v>31</v>
      </c>
      <c r="P1984" t="s">
        <v>31</v>
      </c>
      <c r="Q1984" t="s">
        <v>31</v>
      </c>
      <c r="R1984" t="s">
        <v>31</v>
      </c>
      <c r="S1984" t="s">
        <v>32</v>
      </c>
      <c r="T1984" t="s">
        <v>96</v>
      </c>
      <c r="U1984" t="s">
        <v>57</v>
      </c>
      <c r="V1984" t="s">
        <v>40</v>
      </c>
      <c r="W1984" t="s">
        <v>41</v>
      </c>
      <c r="X1984" t="s">
        <v>220</v>
      </c>
      <c r="Y1984" t="s">
        <v>6261</v>
      </c>
      <c r="Z1984">
        <v>3133847721</v>
      </c>
      <c r="AA1984" t="s">
        <v>37</v>
      </c>
    </row>
    <row r="1985" spans="1:27">
      <c r="A1985" s="1">
        <v>22460</v>
      </c>
      <c r="B1985" s="9">
        <v>45975</v>
      </c>
      <c r="C1985" s="1">
        <v>1</v>
      </c>
      <c r="D1985" s="1" t="s">
        <v>27</v>
      </c>
      <c r="E1985" s="1">
        <v>923443219</v>
      </c>
      <c r="F1985" t="s">
        <v>6262</v>
      </c>
      <c r="G1985" t="s">
        <v>6263</v>
      </c>
      <c r="H1985" t="s">
        <v>30</v>
      </c>
      <c r="I1985" t="s">
        <v>31</v>
      </c>
      <c r="J1985" t="s">
        <v>31</v>
      </c>
      <c r="K1985" t="s">
        <v>31</v>
      </c>
      <c r="L1985" t="s">
        <v>31</v>
      </c>
      <c r="M1985" t="s">
        <v>31</v>
      </c>
      <c r="N1985" t="s">
        <v>32</v>
      </c>
      <c r="O1985" t="s">
        <v>31</v>
      </c>
      <c r="P1985" t="s">
        <v>31</v>
      </c>
      <c r="Q1985" t="s">
        <v>31</v>
      </c>
      <c r="R1985" t="s">
        <v>31</v>
      </c>
      <c r="S1985" t="s">
        <v>32</v>
      </c>
      <c r="T1985" t="s">
        <v>197</v>
      </c>
      <c r="U1985" t="s">
        <v>621</v>
      </c>
      <c r="V1985" t="s">
        <v>40</v>
      </c>
      <c r="W1985" t="s">
        <v>41</v>
      </c>
      <c r="Y1985" t="s">
        <v>6264</v>
      </c>
      <c r="Z1985">
        <v>3107504418</v>
      </c>
      <c r="AA1985" t="s">
        <v>37</v>
      </c>
    </row>
    <row r="1986" spans="1:27">
      <c r="A1986" s="1">
        <v>22461</v>
      </c>
      <c r="B1986" s="9">
        <v>45975</v>
      </c>
      <c r="C1986" s="1">
        <v>1</v>
      </c>
      <c r="D1986" s="1" t="s">
        <v>27</v>
      </c>
      <c r="E1986" s="1">
        <v>1119055852</v>
      </c>
      <c r="F1986" t="s">
        <v>6265</v>
      </c>
      <c r="G1986" t="s">
        <v>6266</v>
      </c>
      <c r="H1986" t="s">
        <v>30</v>
      </c>
      <c r="I1986" t="s">
        <v>31</v>
      </c>
      <c r="J1986" t="s">
        <v>31</v>
      </c>
      <c r="K1986" t="s">
        <v>31</v>
      </c>
      <c r="L1986" t="s">
        <v>31</v>
      </c>
      <c r="M1986" t="s">
        <v>31</v>
      </c>
      <c r="N1986" t="s">
        <v>32</v>
      </c>
      <c r="O1986" t="s">
        <v>31</v>
      </c>
      <c r="P1986" t="s">
        <v>31</v>
      </c>
      <c r="Q1986" t="s">
        <v>31</v>
      </c>
      <c r="R1986" t="s">
        <v>31</v>
      </c>
      <c r="S1986" t="s">
        <v>32</v>
      </c>
      <c r="T1986" t="s">
        <v>71</v>
      </c>
      <c r="U1986" t="s">
        <v>34</v>
      </c>
      <c r="V1986" t="s">
        <v>35</v>
      </c>
      <c r="W1986" t="s">
        <v>41</v>
      </c>
      <c r="X1986" t="s">
        <v>6267</v>
      </c>
      <c r="Y1986" t="s">
        <v>6268</v>
      </c>
      <c r="Z1986">
        <v>3107011606</v>
      </c>
      <c r="AA1986" t="s">
        <v>37</v>
      </c>
    </row>
    <row r="1987" spans="1:27">
      <c r="A1987" s="1">
        <v>22462</v>
      </c>
      <c r="B1987" s="9">
        <v>45975</v>
      </c>
      <c r="C1987" s="1">
        <v>1</v>
      </c>
      <c r="D1987" s="1" t="s">
        <v>27</v>
      </c>
      <c r="E1987" s="1">
        <v>1378262025</v>
      </c>
      <c r="F1987" t="s">
        <v>6269</v>
      </c>
      <c r="G1987" t="s">
        <v>6270</v>
      </c>
      <c r="H1987" t="s">
        <v>111</v>
      </c>
      <c r="I1987" t="s">
        <v>31</v>
      </c>
      <c r="J1987" t="s">
        <v>31</v>
      </c>
      <c r="K1987" t="s">
        <v>31</v>
      </c>
      <c r="L1987" t="s">
        <v>31</v>
      </c>
      <c r="M1987" t="s">
        <v>31</v>
      </c>
      <c r="N1987" t="s">
        <v>32</v>
      </c>
      <c r="O1987" t="s">
        <v>31</v>
      </c>
      <c r="P1987" t="s">
        <v>31</v>
      </c>
      <c r="Q1987" t="s">
        <v>31</v>
      </c>
      <c r="R1987" t="s">
        <v>31</v>
      </c>
      <c r="S1987" t="s">
        <v>32</v>
      </c>
      <c r="T1987" t="s">
        <v>121</v>
      </c>
      <c r="U1987" t="s">
        <v>57</v>
      </c>
      <c r="V1987" t="s">
        <v>40</v>
      </c>
      <c r="W1987" t="s">
        <v>41</v>
      </c>
      <c r="Y1987" t="s">
        <v>6271</v>
      </c>
      <c r="Z1987" t="s">
        <v>5625</v>
      </c>
      <c r="AA1987" t="s">
        <v>37</v>
      </c>
    </row>
    <row r="1988" spans="1:27">
      <c r="A1988" s="1">
        <v>22463</v>
      </c>
      <c r="B1988" s="9">
        <v>45975</v>
      </c>
      <c r="C1988" s="1">
        <v>1</v>
      </c>
      <c r="D1988" s="1" t="s">
        <v>27</v>
      </c>
      <c r="E1988" s="1">
        <v>289465356</v>
      </c>
      <c r="F1988" t="s">
        <v>6272</v>
      </c>
      <c r="G1988" t="s">
        <v>6273</v>
      </c>
      <c r="H1988" t="s">
        <v>111</v>
      </c>
      <c r="I1988" t="s">
        <v>31</v>
      </c>
      <c r="J1988" t="s">
        <v>31</v>
      </c>
      <c r="K1988" t="s">
        <v>31</v>
      </c>
      <c r="L1988" t="s">
        <v>31</v>
      </c>
      <c r="M1988" t="s">
        <v>31</v>
      </c>
      <c r="N1988" t="s">
        <v>32</v>
      </c>
      <c r="O1988" t="s">
        <v>31</v>
      </c>
      <c r="P1988" t="s">
        <v>31</v>
      </c>
      <c r="Q1988" t="s">
        <v>31</v>
      </c>
      <c r="R1988" t="s">
        <v>31</v>
      </c>
      <c r="S1988" t="s">
        <v>32</v>
      </c>
      <c r="T1988" t="s">
        <v>121</v>
      </c>
      <c r="U1988" t="s">
        <v>57</v>
      </c>
      <c r="V1988" t="s">
        <v>40</v>
      </c>
      <c r="W1988" t="s">
        <v>41</v>
      </c>
      <c r="Y1988" t="s">
        <v>6274</v>
      </c>
      <c r="Z1988" t="s">
        <v>4886</v>
      </c>
      <c r="AA1988" t="s">
        <v>37</v>
      </c>
    </row>
    <row r="1989" spans="1:27">
      <c r="A1989" s="1">
        <v>22464</v>
      </c>
      <c r="B1989" s="9">
        <v>45975</v>
      </c>
      <c r="C1989" s="1">
        <v>1</v>
      </c>
      <c r="D1989" s="1" t="s">
        <v>27</v>
      </c>
      <c r="E1989" s="1">
        <v>651017783</v>
      </c>
      <c r="F1989" t="s">
        <v>6275</v>
      </c>
      <c r="G1989" t="s">
        <v>6276</v>
      </c>
      <c r="H1989" t="s">
        <v>30</v>
      </c>
      <c r="I1989" t="s">
        <v>31</v>
      </c>
      <c r="J1989" t="s">
        <v>31</v>
      </c>
      <c r="K1989" t="s">
        <v>31</v>
      </c>
      <c r="L1989" t="s">
        <v>31</v>
      </c>
      <c r="M1989" t="s">
        <v>31</v>
      </c>
      <c r="N1989" t="s">
        <v>32</v>
      </c>
      <c r="O1989" t="s">
        <v>31</v>
      </c>
      <c r="P1989" t="s">
        <v>31</v>
      </c>
      <c r="Q1989" t="s">
        <v>31</v>
      </c>
      <c r="R1989" t="s">
        <v>31</v>
      </c>
      <c r="S1989" t="s">
        <v>32</v>
      </c>
      <c r="T1989" t="s">
        <v>80</v>
      </c>
      <c r="U1989" t="s">
        <v>57</v>
      </c>
      <c r="V1989" t="s">
        <v>40</v>
      </c>
      <c r="W1989" t="s">
        <v>41</v>
      </c>
      <c r="X1989" t="s">
        <v>31</v>
      </c>
      <c r="Y1989" t="s">
        <v>6277</v>
      </c>
      <c r="Z1989">
        <v>3163870083</v>
      </c>
      <c r="AA1989" t="s">
        <v>37</v>
      </c>
    </row>
    <row r="1990" spans="1:27">
      <c r="A1990" s="1">
        <v>22465</v>
      </c>
      <c r="B1990" s="9">
        <v>45975</v>
      </c>
      <c r="C1990" s="1">
        <v>1</v>
      </c>
      <c r="D1990" s="1" t="s">
        <v>27</v>
      </c>
      <c r="E1990" s="1">
        <v>1269603965</v>
      </c>
      <c r="F1990" t="s">
        <v>6278</v>
      </c>
      <c r="G1990" t="s">
        <v>6279</v>
      </c>
      <c r="H1990" t="s">
        <v>30</v>
      </c>
      <c r="I1990" t="s">
        <v>31</v>
      </c>
      <c r="J1990" t="s">
        <v>31</v>
      </c>
      <c r="K1990" t="s">
        <v>31</v>
      </c>
      <c r="L1990" t="s">
        <v>31</v>
      </c>
      <c r="M1990" t="s">
        <v>31</v>
      </c>
      <c r="N1990" t="s">
        <v>32</v>
      </c>
      <c r="O1990" t="s">
        <v>31</v>
      </c>
      <c r="P1990" t="s">
        <v>31</v>
      </c>
      <c r="Q1990" t="s">
        <v>31</v>
      </c>
      <c r="R1990" t="s">
        <v>31</v>
      </c>
      <c r="S1990" t="s">
        <v>32</v>
      </c>
      <c r="T1990" t="s">
        <v>99</v>
      </c>
      <c r="U1990" t="s">
        <v>57</v>
      </c>
      <c r="V1990" t="s">
        <v>40</v>
      </c>
      <c r="W1990" t="s">
        <v>41</v>
      </c>
      <c r="X1990" t="s">
        <v>6280</v>
      </c>
      <c r="Y1990" t="s">
        <v>6281</v>
      </c>
      <c r="Z1990">
        <v>3112968198</v>
      </c>
      <c r="AA1990" t="s">
        <v>37</v>
      </c>
    </row>
    <row r="1991" spans="1:27">
      <c r="A1991" s="1">
        <v>22466</v>
      </c>
      <c r="B1991" s="9">
        <v>45975</v>
      </c>
      <c r="C1991" s="1">
        <v>1</v>
      </c>
      <c r="D1991" s="1" t="s">
        <v>27</v>
      </c>
      <c r="E1991" s="1">
        <v>1588633806</v>
      </c>
      <c r="F1991" t="s">
        <v>6282</v>
      </c>
      <c r="G1991" t="s">
        <v>6283</v>
      </c>
      <c r="H1991" t="s">
        <v>30</v>
      </c>
      <c r="I1991" t="s">
        <v>31</v>
      </c>
      <c r="J1991" t="s">
        <v>31</v>
      </c>
      <c r="K1991" t="s">
        <v>31</v>
      </c>
      <c r="L1991" t="s">
        <v>31</v>
      </c>
      <c r="M1991" t="s">
        <v>31</v>
      </c>
      <c r="N1991" t="s">
        <v>32</v>
      </c>
      <c r="O1991" t="s">
        <v>31</v>
      </c>
      <c r="P1991" t="s">
        <v>31</v>
      </c>
      <c r="Q1991" t="s">
        <v>31</v>
      </c>
      <c r="R1991" t="s">
        <v>31</v>
      </c>
      <c r="S1991" t="s">
        <v>32</v>
      </c>
      <c r="T1991" t="s">
        <v>141</v>
      </c>
      <c r="U1991" t="s">
        <v>34</v>
      </c>
      <c r="V1991" t="s">
        <v>40</v>
      </c>
      <c r="W1991" t="s">
        <v>41</v>
      </c>
      <c r="X1991" t="s">
        <v>4291</v>
      </c>
      <c r="Y1991" t="s">
        <v>6284</v>
      </c>
      <c r="Z1991">
        <v>3108722639</v>
      </c>
      <c r="AA1991" t="s">
        <v>37</v>
      </c>
    </row>
    <row r="1992" spans="1:27">
      <c r="A1992" s="1">
        <v>22467</v>
      </c>
      <c r="B1992" s="9">
        <v>45975</v>
      </c>
      <c r="C1992" s="1">
        <v>1</v>
      </c>
      <c r="D1992" s="1" t="s">
        <v>27</v>
      </c>
      <c r="E1992" s="1">
        <v>2063882153</v>
      </c>
      <c r="F1992" t="s">
        <v>6285</v>
      </c>
      <c r="G1992" t="s">
        <v>6286</v>
      </c>
      <c r="H1992" t="s">
        <v>30</v>
      </c>
      <c r="I1992" t="s">
        <v>31</v>
      </c>
      <c r="J1992" t="s">
        <v>31</v>
      </c>
      <c r="K1992" t="s">
        <v>31</v>
      </c>
      <c r="L1992" t="s">
        <v>31</v>
      </c>
      <c r="M1992" t="s">
        <v>31</v>
      </c>
      <c r="N1992" t="s">
        <v>32</v>
      </c>
      <c r="O1992" t="s">
        <v>31</v>
      </c>
      <c r="P1992" t="s">
        <v>31</v>
      </c>
      <c r="Q1992" t="s">
        <v>31</v>
      </c>
      <c r="R1992" t="s">
        <v>31</v>
      </c>
      <c r="S1992" t="s">
        <v>32</v>
      </c>
      <c r="T1992" t="s">
        <v>202</v>
      </c>
      <c r="U1992" t="s">
        <v>57</v>
      </c>
      <c r="V1992" t="s">
        <v>40</v>
      </c>
      <c r="W1992" t="s">
        <v>41</v>
      </c>
      <c r="Y1992" t="s">
        <v>6287</v>
      </c>
      <c r="Z1992">
        <v>3223535270</v>
      </c>
      <c r="AA1992" t="s">
        <v>37</v>
      </c>
    </row>
    <row r="1993" spans="1:27">
      <c r="A1993" s="1">
        <v>22468</v>
      </c>
      <c r="B1993" s="9">
        <v>45975</v>
      </c>
      <c r="C1993" s="1">
        <v>1</v>
      </c>
      <c r="D1993" s="1" t="s">
        <v>27</v>
      </c>
      <c r="E1993" s="1">
        <v>1934858704</v>
      </c>
      <c r="F1993" t="s">
        <v>6288</v>
      </c>
      <c r="G1993" t="s">
        <v>6289</v>
      </c>
      <c r="H1993" t="s">
        <v>111</v>
      </c>
      <c r="I1993" t="s">
        <v>31</v>
      </c>
      <c r="J1993" t="s">
        <v>31</v>
      </c>
      <c r="K1993" t="s">
        <v>31</v>
      </c>
      <c r="L1993" t="s">
        <v>31</v>
      </c>
      <c r="M1993" t="s">
        <v>31</v>
      </c>
      <c r="N1993" t="s">
        <v>32</v>
      </c>
      <c r="O1993" t="s">
        <v>31</v>
      </c>
      <c r="P1993" t="s">
        <v>31</v>
      </c>
      <c r="Q1993" t="s">
        <v>31</v>
      </c>
      <c r="R1993" t="s">
        <v>31</v>
      </c>
      <c r="S1993" t="s">
        <v>32</v>
      </c>
      <c r="T1993" t="s">
        <v>156</v>
      </c>
      <c r="U1993" t="s">
        <v>57</v>
      </c>
      <c r="V1993" t="s">
        <v>40</v>
      </c>
      <c r="W1993" t="s">
        <v>41</v>
      </c>
      <c r="X1993" t="s">
        <v>5695</v>
      </c>
      <c r="Y1993" t="s">
        <v>6290</v>
      </c>
      <c r="Z1993">
        <v>0</v>
      </c>
      <c r="AA1993" t="s">
        <v>37</v>
      </c>
    </row>
    <row r="1994" spans="1:27">
      <c r="A1994" s="1">
        <v>22469</v>
      </c>
      <c r="B1994" s="9">
        <v>45975</v>
      </c>
      <c r="C1994" s="1">
        <v>1</v>
      </c>
      <c r="D1994" s="1" t="s">
        <v>27</v>
      </c>
      <c r="E1994" s="1">
        <v>1052613067</v>
      </c>
      <c r="F1994" t="s">
        <v>6291</v>
      </c>
      <c r="G1994" t="s">
        <v>6292</v>
      </c>
      <c r="H1994" t="s">
        <v>111</v>
      </c>
      <c r="I1994" t="s">
        <v>31</v>
      </c>
      <c r="J1994" t="s">
        <v>31</v>
      </c>
      <c r="K1994" t="s">
        <v>31</v>
      </c>
      <c r="L1994" t="s">
        <v>31</v>
      </c>
      <c r="M1994" t="s">
        <v>31</v>
      </c>
      <c r="N1994" t="s">
        <v>32</v>
      </c>
      <c r="O1994" t="s">
        <v>31</v>
      </c>
      <c r="P1994" t="s">
        <v>31</v>
      </c>
      <c r="Q1994" t="s">
        <v>31</v>
      </c>
      <c r="R1994" t="s">
        <v>31</v>
      </c>
      <c r="S1994" t="s">
        <v>32</v>
      </c>
      <c r="T1994" t="s">
        <v>202</v>
      </c>
      <c r="U1994" t="s">
        <v>57</v>
      </c>
      <c r="V1994" t="s">
        <v>40</v>
      </c>
      <c r="W1994" t="s">
        <v>41</v>
      </c>
      <c r="Y1994" t="s">
        <v>6293</v>
      </c>
      <c r="Z1994">
        <v>3102996491</v>
      </c>
      <c r="AA1994" t="s">
        <v>37</v>
      </c>
    </row>
    <row r="1995" spans="1:27">
      <c r="A1995" s="1">
        <v>22470</v>
      </c>
      <c r="B1995" s="9">
        <v>45975</v>
      </c>
      <c r="C1995" s="1">
        <v>1</v>
      </c>
      <c r="D1995" s="1" t="s">
        <v>27</v>
      </c>
      <c r="E1995" s="1">
        <v>1827317199</v>
      </c>
      <c r="F1995" t="s">
        <v>6294</v>
      </c>
      <c r="G1995" t="s">
        <v>6295</v>
      </c>
      <c r="H1995" t="s">
        <v>30</v>
      </c>
      <c r="I1995" t="s">
        <v>31</v>
      </c>
      <c r="J1995" t="s">
        <v>31</v>
      </c>
      <c r="K1995" t="s">
        <v>31</v>
      </c>
      <c r="L1995" t="s">
        <v>31</v>
      </c>
      <c r="M1995" t="s">
        <v>31</v>
      </c>
      <c r="N1995" t="s">
        <v>32</v>
      </c>
      <c r="O1995" t="s">
        <v>31</v>
      </c>
      <c r="P1995" t="s">
        <v>31</v>
      </c>
      <c r="Q1995" t="s">
        <v>31</v>
      </c>
      <c r="R1995" t="s">
        <v>31</v>
      </c>
      <c r="S1995" t="s">
        <v>32</v>
      </c>
      <c r="T1995" t="s">
        <v>206</v>
      </c>
      <c r="U1995" t="s">
        <v>34</v>
      </c>
      <c r="V1995" t="s">
        <v>40</v>
      </c>
      <c r="W1995" t="s">
        <v>41</v>
      </c>
      <c r="X1995" t="s">
        <v>6296</v>
      </c>
      <c r="Y1995" t="s">
        <v>6297</v>
      </c>
      <c r="Z1995">
        <v>3203096267</v>
      </c>
      <c r="AA1995" t="s">
        <v>37</v>
      </c>
    </row>
    <row r="1996" spans="1:27">
      <c r="A1996" s="1">
        <v>22471</v>
      </c>
      <c r="B1996" s="9">
        <v>45975</v>
      </c>
      <c r="C1996" s="1">
        <v>1</v>
      </c>
      <c r="D1996" s="1" t="s">
        <v>27</v>
      </c>
      <c r="E1996" s="1">
        <v>114182857</v>
      </c>
      <c r="F1996" t="s">
        <v>6298</v>
      </c>
      <c r="G1996" t="s">
        <v>6299</v>
      </c>
      <c r="H1996" t="s">
        <v>30</v>
      </c>
      <c r="I1996" t="s">
        <v>31</v>
      </c>
      <c r="J1996" t="s">
        <v>31</v>
      </c>
      <c r="K1996" t="s">
        <v>31</v>
      </c>
      <c r="L1996" t="s">
        <v>31</v>
      </c>
      <c r="M1996" t="s">
        <v>31</v>
      </c>
      <c r="N1996" t="s">
        <v>32</v>
      </c>
      <c r="O1996" t="s">
        <v>31</v>
      </c>
      <c r="P1996" t="s">
        <v>31</v>
      </c>
      <c r="Q1996" t="s">
        <v>31</v>
      </c>
      <c r="R1996" t="s">
        <v>31</v>
      </c>
      <c r="S1996" t="s">
        <v>32</v>
      </c>
      <c r="T1996" t="s">
        <v>80</v>
      </c>
      <c r="U1996" t="s">
        <v>57</v>
      </c>
      <c r="V1996" t="s">
        <v>40</v>
      </c>
      <c r="W1996" t="s">
        <v>41</v>
      </c>
      <c r="X1996" t="s">
        <v>5856</v>
      </c>
      <c r="Y1996" t="s">
        <v>6300</v>
      </c>
      <c r="Z1996">
        <v>3152316433</v>
      </c>
      <c r="AA1996" t="s">
        <v>37</v>
      </c>
    </row>
    <row r="1997" spans="1:27">
      <c r="A1997" s="1">
        <v>22472</v>
      </c>
      <c r="B1997" s="9">
        <v>45975</v>
      </c>
      <c r="C1997" s="1">
        <v>1</v>
      </c>
      <c r="D1997" s="1" t="s">
        <v>27</v>
      </c>
      <c r="E1997" s="1">
        <v>1616139077</v>
      </c>
      <c r="F1997" t="s">
        <v>6301</v>
      </c>
      <c r="G1997" t="s">
        <v>6302</v>
      </c>
      <c r="H1997" t="s">
        <v>30</v>
      </c>
      <c r="I1997" t="s">
        <v>31</v>
      </c>
      <c r="J1997" t="s">
        <v>31</v>
      </c>
      <c r="K1997" t="s">
        <v>31</v>
      </c>
      <c r="L1997" t="s">
        <v>31</v>
      </c>
      <c r="M1997" t="s">
        <v>31</v>
      </c>
      <c r="N1997" t="s">
        <v>32</v>
      </c>
      <c r="O1997" t="s">
        <v>31</v>
      </c>
      <c r="P1997" t="s">
        <v>31</v>
      </c>
      <c r="Q1997" t="s">
        <v>31</v>
      </c>
      <c r="R1997" t="s">
        <v>31</v>
      </c>
      <c r="S1997" t="s">
        <v>32</v>
      </c>
      <c r="T1997" t="s">
        <v>80</v>
      </c>
      <c r="U1997" t="s">
        <v>57</v>
      </c>
      <c r="V1997" t="s">
        <v>40</v>
      </c>
      <c r="W1997" t="s">
        <v>41</v>
      </c>
      <c r="Y1997" t="s">
        <v>6303</v>
      </c>
      <c r="Z1997">
        <v>3008842399</v>
      </c>
      <c r="AA1997" t="s">
        <v>37</v>
      </c>
    </row>
    <row r="1998" spans="1:27">
      <c r="A1998" s="1">
        <v>22473</v>
      </c>
      <c r="B1998" s="9">
        <v>45975</v>
      </c>
      <c r="C1998" s="1">
        <v>1</v>
      </c>
      <c r="D1998" s="1" t="s">
        <v>27</v>
      </c>
      <c r="E1998" s="1">
        <v>757342352</v>
      </c>
      <c r="F1998" t="s">
        <v>6304</v>
      </c>
      <c r="G1998" t="s">
        <v>6305</v>
      </c>
      <c r="H1998" t="s">
        <v>30</v>
      </c>
      <c r="I1998" t="s">
        <v>31</v>
      </c>
      <c r="J1998" t="s">
        <v>31</v>
      </c>
      <c r="K1998" t="s">
        <v>31</v>
      </c>
      <c r="L1998" t="s">
        <v>31</v>
      </c>
      <c r="M1998" t="s">
        <v>31</v>
      </c>
      <c r="N1998" t="s">
        <v>32</v>
      </c>
      <c r="O1998" t="s">
        <v>31</v>
      </c>
      <c r="P1998" t="s">
        <v>31</v>
      </c>
      <c r="Q1998" t="s">
        <v>31</v>
      </c>
      <c r="R1998" t="s">
        <v>31</v>
      </c>
      <c r="S1998" t="s">
        <v>32</v>
      </c>
      <c r="T1998" t="s">
        <v>80</v>
      </c>
      <c r="U1998" t="s">
        <v>34</v>
      </c>
      <c r="V1998" t="s">
        <v>40</v>
      </c>
      <c r="W1998" t="s">
        <v>41</v>
      </c>
      <c r="Y1998" t="s">
        <v>6306</v>
      </c>
      <c r="Z1998">
        <v>3005498223</v>
      </c>
      <c r="AA1998" t="s">
        <v>37</v>
      </c>
    </row>
    <row r="1999" spans="1:27">
      <c r="A1999" s="1">
        <v>22474</v>
      </c>
      <c r="B1999" s="9">
        <v>45975</v>
      </c>
      <c r="C1999" s="1">
        <v>1</v>
      </c>
      <c r="D1999" s="1" t="s">
        <v>27</v>
      </c>
      <c r="E1999" s="1">
        <v>2000572323</v>
      </c>
      <c r="F1999" t="s">
        <v>6307</v>
      </c>
      <c r="G1999" t="s">
        <v>6308</v>
      </c>
      <c r="H1999" t="s">
        <v>30</v>
      </c>
      <c r="I1999" t="s">
        <v>31</v>
      </c>
      <c r="J1999" t="s">
        <v>31</v>
      </c>
      <c r="K1999" t="s">
        <v>31</v>
      </c>
      <c r="L1999" t="s">
        <v>31</v>
      </c>
      <c r="M1999" t="s">
        <v>31</v>
      </c>
      <c r="N1999" t="s">
        <v>32</v>
      </c>
      <c r="O1999" t="s">
        <v>31</v>
      </c>
      <c r="P1999" t="s">
        <v>31</v>
      </c>
      <c r="Q1999" t="s">
        <v>31</v>
      </c>
      <c r="R1999" t="s">
        <v>31</v>
      </c>
      <c r="S1999" t="s">
        <v>32</v>
      </c>
      <c r="T1999" t="s">
        <v>138</v>
      </c>
      <c r="U1999" t="s">
        <v>57</v>
      </c>
      <c r="V1999" t="s">
        <v>40</v>
      </c>
      <c r="W1999" t="s">
        <v>41</v>
      </c>
      <c r="X1999" t="s">
        <v>220</v>
      </c>
      <c r="Y1999" t="s">
        <v>6309</v>
      </c>
      <c r="Z1999">
        <v>3112778462</v>
      </c>
      <c r="AA1999" t="s">
        <v>37</v>
      </c>
    </row>
    <row r="2000" spans="1:27">
      <c r="A2000" s="1">
        <v>22475</v>
      </c>
      <c r="B2000" s="9">
        <v>45975</v>
      </c>
      <c r="C2000" s="1">
        <v>1</v>
      </c>
      <c r="D2000" s="1" t="s">
        <v>27</v>
      </c>
      <c r="E2000" s="1">
        <v>173831380</v>
      </c>
      <c r="F2000" t="s">
        <v>6310</v>
      </c>
      <c r="G2000" t="s">
        <v>6311</v>
      </c>
      <c r="H2000" t="s">
        <v>111</v>
      </c>
      <c r="I2000" t="s">
        <v>31</v>
      </c>
      <c r="J2000" t="s">
        <v>31</v>
      </c>
      <c r="K2000" t="s">
        <v>31</v>
      </c>
      <c r="L2000" t="s">
        <v>31</v>
      </c>
      <c r="M2000" t="s">
        <v>31</v>
      </c>
      <c r="N2000" t="s">
        <v>32</v>
      </c>
      <c r="O2000" t="s">
        <v>31</v>
      </c>
      <c r="P2000" t="s">
        <v>31</v>
      </c>
      <c r="Q2000" t="s">
        <v>31</v>
      </c>
      <c r="R2000" t="s">
        <v>31</v>
      </c>
      <c r="S2000" t="s">
        <v>32</v>
      </c>
      <c r="T2000" t="s">
        <v>99</v>
      </c>
      <c r="U2000" t="s">
        <v>57</v>
      </c>
      <c r="V2000" t="s">
        <v>40</v>
      </c>
      <c r="W2000" t="s">
        <v>41</v>
      </c>
      <c r="X2000" t="s">
        <v>66</v>
      </c>
      <c r="Y2000" t="s">
        <v>6312</v>
      </c>
      <c r="Z2000">
        <v>3214473752</v>
      </c>
      <c r="AA2000" t="s">
        <v>37</v>
      </c>
    </row>
    <row r="2001" spans="1:27">
      <c r="A2001" s="1">
        <v>22476</v>
      </c>
      <c r="B2001" s="9">
        <v>45975</v>
      </c>
      <c r="C2001" s="1">
        <v>1</v>
      </c>
      <c r="D2001" s="1" t="s">
        <v>27</v>
      </c>
      <c r="E2001" s="1">
        <v>1507538400</v>
      </c>
      <c r="F2001" t="s">
        <v>6313</v>
      </c>
      <c r="G2001" t="s">
        <v>6314</v>
      </c>
      <c r="H2001" t="s">
        <v>30</v>
      </c>
      <c r="I2001" t="s">
        <v>31</v>
      </c>
      <c r="J2001" t="s">
        <v>31</v>
      </c>
      <c r="K2001" t="s">
        <v>31</v>
      </c>
      <c r="L2001" t="s">
        <v>31</v>
      </c>
      <c r="M2001" t="s">
        <v>31</v>
      </c>
      <c r="N2001" t="s">
        <v>32</v>
      </c>
      <c r="O2001" t="s">
        <v>31</v>
      </c>
      <c r="P2001" t="s">
        <v>31</v>
      </c>
      <c r="Q2001" t="s">
        <v>31</v>
      </c>
      <c r="R2001" t="s">
        <v>31</v>
      </c>
      <c r="S2001" t="s">
        <v>32</v>
      </c>
      <c r="T2001" t="s">
        <v>138</v>
      </c>
      <c r="U2001" t="s">
        <v>57</v>
      </c>
      <c r="V2001" t="s">
        <v>40</v>
      </c>
      <c r="W2001" t="s">
        <v>41</v>
      </c>
      <c r="X2001" t="s">
        <v>220</v>
      </c>
      <c r="Y2001" t="s">
        <v>6315</v>
      </c>
      <c r="Z2001">
        <v>3177350917</v>
      </c>
      <c r="AA2001" t="s">
        <v>37</v>
      </c>
    </row>
    <row r="2002" spans="1:27">
      <c r="A2002" s="1">
        <v>22477</v>
      </c>
      <c r="B2002" s="9">
        <v>45975</v>
      </c>
      <c r="C2002" s="1">
        <v>1</v>
      </c>
      <c r="D2002" s="1" t="s">
        <v>27</v>
      </c>
      <c r="E2002" s="1">
        <v>708779213</v>
      </c>
      <c r="F2002" t="s">
        <v>6316</v>
      </c>
      <c r="G2002" t="s">
        <v>6317</v>
      </c>
      <c r="H2002" t="s">
        <v>30</v>
      </c>
      <c r="I2002" t="s">
        <v>31</v>
      </c>
      <c r="J2002" t="s">
        <v>31</v>
      </c>
      <c r="K2002" t="s">
        <v>31</v>
      </c>
      <c r="L2002" t="s">
        <v>31</v>
      </c>
      <c r="M2002" t="s">
        <v>31</v>
      </c>
      <c r="N2002" t="s">
        <v>32</v>
      </c>
      <c r="O2002" t="s">
        <v>31</v>
      </c>
      <c r="P2002" t="s">
        <v>31</v>
      </c>
      <c r="Q2002" t="s">
        <v>31</v>
      </c>
      <c r="R2002" t="s">
        <v>31</v>
      </c>
      <c r="S2002" t="s">
        <v>32</v>
      </c>
      <c r="T2002" t="s">
        <v>138</v>
      </c>
      <c r="U2002" t="s">
        <v>57</v>
      </c>
      <c r="V2002" t="s">
        <v>40</v>
      </c>
      <c r="W2002" t="s">
        <v>41</v>
      </c>
      <c r="X2002" t="s">
        <v>1192</v>
      </c>
      <c r="Y2002" t="s">
        <v>6318</v>
      </c>
      <c r="Z2002">
        <v>3223904721</v>
      </c>
      <c r="AA2002" t="s">
        <v>37</v>
      </c>
    </row>
    <row r="2003" spans="1:27">
      <c r="A2003" s="1">
        <v>22478</v>
      </c>
      <c r="B2003" s="9">
        <v>45975</v>
      </c>
      <c r="C2003" s="1">
        <v>1</v>
      </c>
      <c r="D2003" s="1" t="s">
        <v>27</v>
      </c>
      <c r="E2003" s="1">
        <v>1375548421</v>
      </c>
      <c r="F2003" t="s">
        <v>6319</v>
      </c>
      <c r="G2003" t="s">
        <v>6320</v>
      </c>
      <c r="H2003" t="s">
        <v>30</v>
      </c>
      <c r="I2003" t="s">
        <v>31</v>
      </c>
      <c r="J2003" t="s">
        <v>31</v>
      </c>
      <c r="K2003" t="s">
        <v>31</v>
      </c>
      <c r="L2003" t="s">
        <v>31</v>
      </c>
      <c r="M2003" t="s">
        <v>31</v>
      </c>
      <c r="N2003" t="s">
        <v>32</v>
      </c>
      <c r="O2003" t="s">
        <v>31</v>
      </c>
      <c r="P2003" t="s">
        <v>31</v>
      </c>
      <c r="Q2003" t="s">
        <v>31</v>
      </c>
      <c r="R2003" t="s">
        <v>31</v>
      </c>
      <c r="S2003" t="s">
        <v>32</v>
      </c>
      <c r="T2003" t="s">
        <v>197</v>
      </c>
      <c r="U2003" t="s">
        <v>57</v>
      </c>
      <c r="V2003" t="s">
        <v>40</v>
      </c>
      <c r="W2003" t="s">
        <v>41</v>
      </c>
      <c r="Y2003" t="s">
        <v>6321</v>
      </c>
      <c r="Z2003">
        <v>3018789227</v>
      </c>
      <c r="AA2003" t="s">
        <v>37</v>
      </c>
    </row>
    <row r="2004" spans="1:27">
      <c r="A2004" s="1">
        <v>22479</v>
      </c>
      <c r="B2004" s="9">
        <v>45975</v>
      </c>
      <c r="C2004" s="1">
        <v>1</v>
      </c>
      <c r="D2004" s="1" t="s">
        <v>27</v>
      </c>
      <c r="E2004" s="1">
        <v>2099979545</v>
      </c>
      <c r="F2004" t="s">
        <v>6322</v>
      </c>
      <c r="G2004" t="s">
        <v>6323</v>
      </c>
      <c r="H2004" t="s">
        <v>30</v>
      </c>
      <c r="I2004" t="s">
        <v>31</v>
      </c>
      <c r="J2004" t="s">
        <v>31</v>
      </c>
      <c r="K2004" t="s">
        <v>31</v>
      </c>
      <c r="L2004" t="s">
        <v>31</v>
      </c>
      <c r="M2004" t="s">
        <v>31</v>
      </c>
      <c r="N2004" t="s">
        <v>32</v>
      </c>
      <c r="O2004" t="s">
        <v>31</v>
      </c>
      <c r="P2004" t="s">
        <v>31</v>
      </c>
      <c r="Q2004" t="s">
        <v>31</v>
      </c>
      <c r="R2004" t="s">
        <v>31</v>
      </c>
      <c r="S2004" t="s">
        <v>32</v>
      </c>
      <c r="T2004" t="s">
        <v>118</v>
      </c>
      <c r="U2004" t="s">
        <v>34</v>
      </c>
      <c r="V2004" t="s">
        <v>40</v>
      </c>
      <c r="W2004" t="s">
        <v>41</v>
      </c>
      <c r="Y2004" t="s">
        <v>6324</v>
      </c>
      <c r="Z2004">
        <v>310324288</v>
      </c>
      <c r="AA2004" t="s">
        <v>37</v>
      </c>
    </row>
    <row r="2005" spans="1:27">
      <c r="A2005" s="1">
        <v>22480</v>
      </c>
      <c r="B2005" s="9">
        <v>45975</v>
      </c>
      <c r="C2005" s="1">
        <v>1</v>
      </c>
      <c r="D2005" s="1" t="s">
        <v>27</v>
      </c>
      <c r="E2005" s="1">
        <v>1646466559</v>
      </c>
      <c r="F2005" t="s">
        <v>6325</v>
      </c>
      <c r="G2005" t="s">
        <v>6326</v>
      </c>
      <c r="H2005" t="s">
        <v>30</v>
      </c>
      <c r="I2005" t="s">
        <v>31</v>
      </c>
      <c r="J2005" t="s">
        <v>31</v>
      </c>
      <c r="K2005" t="s">
        <v>31</v>
      </c>
      <c r="L2005" t="s">
        <v>31</v>
      </c>
      <c r="M2005" t="s">
        <v>32</v>
      </c>
      <c r="N2005" t="s">
        <v>31</v>
      </c>
      <c r="O2005" t="s">
        <v>31</v>
      </c>
      <c r="P2005" t="s">
        <v>31</v>
      </c>
      <c r="Q2005" t="s">
        <v>31</v>
      </c>
      <c r="R2005" t="s">
        <v>31</v>
      </c>
      <c r="S2005" t="s">
        <v>32</v>
      </c>
      <c r="T2005" t="s">
        <v>80</v>
      </c>
      <c r="U2005" t="s">
        <v>57</v>
      </c>
      <c r="V2005" t="s">
        <v>40</v>
      </c>
      <c r="W2005" t="s">
        <v>41</v>
      </c>
      <c r="X2005" t="s">
        <v>6327</v>
      </c>
      <c r="Y2005" t="s">
        <v>6328</v>
      </c>
      <c r="Z2005">
        <v>3208594658</v>
      </c>
      <c r="AA2005" t="s">
        <v>37</v>
      </c>
    </row>
    <row r="2006" spans="1:27">
      <c r="A2006" s="1">
        <v>22481</v>
      </c>
      <c r="B2006" s="9">
        <v>45975</v>
      </c>
      <c r="C2006" s="1">
        <v>1</v>
      </c>
      <c r="D2006" s="1" t="s">
        <v>27</v>
      </c>
      <c r="E2006" s="1">
        <v>1624347239</v>
      </c>
      <c r="F2006" t="s">
        <v>6329</v>
      </c>
      <c r="G2006" t="s">
        <v>6330</v>
      </c>
      <c r="H2006" t="s">
        <v>111</v>
      </c>
      <c r="I2006" t="s">
        <v>31</v>
      </c>
      <c r="J2006" t="s">
        <v>31</v>
      </c>
      <c r="K2006" t="s">
        <v>31</v>
      </c>
      <c r="L2006" t="s">
        <v>31</v>
      </c>
      <c r="M2006" t="s">
        <v>31</v>
      </c>
      <c r="N2006" t="s">
        <v>32</v>
      </c>
      <c r="O2006" t="s">
        <v>31</v>
      </c>
      <c r="P2006" t="s">
        <v>31</v>
      </c>
      <c r="Q2006" t="s">
        <v>31</v>
      </c>
      <c r="R2006" t="s">
        <v>31</v>
      </c>
      <c r="S2006" t="s">
        <v>32</v>
      </c>
      <c r="T2006" t="s">
        <v>91</v>
      </c>
      <c r="U2006" t="s">
        <v>57</v>
      </c>
      <c r="V2006" t="s">
        <v>40</v>
      </c>
      <c r="W2006" t="s">
        <v>41</v>
      </c>
      <c r="X2006" t="s">
        <v>508</v>
      </c>
      <c r="Y2006" t="s">
        <v>6331</v>
      </c>
      <c r="Z2006">
        <v>3202501907</v>
      </c>
      <c r="AA2006" t="s">
        <v>37</v>
      </c>
    </row>
    <row r="2007" spans="1:27">
      <c r="A2007" s="1">
        <v>22482</v>
      </c>
      <c r="B2007" s="9">
        <v>45975</v>
      </c>
      <c r="C2007" s="1">
        <v>1</v>
      </c>
      <c r="D2007" s="1" t="s">
        <v>27</v>
      </c>
      <c r="E2007" s="1">
        <v>1023352510</v>
      </c>
      <c r="F2007" t="s">
        <v>6332</v>
      </c>
      <c r="G2007" t="s">
        <v>6333</v>
      </c>
      <c r="H2007" t="s">
        <v>111</v>
      </c>
      <c r="I2007" t="s">
        <v>31</v>
      </c>
      <c r="J2007" t="s">
        <v>31</v>
      </c>
      <c r="K2007" t="s">
        <v>31</v>
      </c>
      <c r="L2007" t="s">
        <v>31</v>
      </c>
      <c r="M2007" t="s">
        <v>31</v>
      </c>
      <c r="N2007" t="s">
        <v>32</v>
      </c>
      <c r="O2007" t="s">
        <v>31</v>
      </c>
      <c r="P2007" t="s">
        <v>31</v>
      </c>
      <c r="Q2007" t="s">
        <v>31</v>
      </c>
      <c r="R2007" t="s">
        <v>31</v>
      </c>
      <c r="S2007" t="s">
        <v>32</v>
      </c>
      <c r="T2007" t="s">
        <v>91</v>
      </c>
      <c r="U2007" t="s">
        <v>57</v>
      </c>
      <c r="V2007" t="s">
        <v>40</v>
      </c>
      <c r="W2007" t="s">
        <v>41</v>
      </c>
      <c r="X2007" t="s">
        <v>174</v>
      </c>
      <c r="Y2007" t="s">
        <v>1449</v>
      </c>
      <c r="Z2007">
        <v>5321182</v>
      </c>
      <c r="AA2007" t="s">
        <v>37</v>
      </c>
    </row>
    <row r="2008" spans="1:27">
      <c r="A2008" s="1">
        <v>22483</v>
      </c>
      <c r="B2008" s="9">
        <v>45975</v>
      </c>
      <c r="C2008" s="1">
        <v>1</v>
      </c>
      <c r="D2008" s="1" t="s">
        <v>27</v>
      </c>
      <c r="E2008" s="1">
        <v>254589841</v>
      </c>
      <c r="F2008" t="s">
        <v>6334</v>
      </c>
      <c r="G2008" t="s">
        <v>6335</v>
      </c>
      <c r="H2008" t="s">
        <v>111</v>
      </c>
      <c r="I2008" t="s">
        <v>31</v>
      </c>
      <c r="J2008" t="s">
        <v>31</v>
      </c>
      <c r="K2008" t="s">
        <v>31</v>
      </c>
      <c r="L2008" t="s">
        <v>31</v>
      </c>
      <c r="M2008" t="s">
        <v>31</v>
      </c>
      <c r="N2008" t="s">
        <v>32</v>
      </c>
      <c r="O2008" t="s">
        <v>31</v>
      </c>
      <c r="P2008" t="s">
        <v>31</v>
      </c>
      <c r="Q2008" t="s">
        <v>31</v>
      </c>
      <c r="R2008" t="s">
        <v>31</v>
      </c>
      <c r="S2008" t="s">
        <v>32</v>
      </c>
      <c r="T2008" t="s">
        <v>61</v>
      </c>
      <c r="U2008" t="s">
        <v>34</v>
      </c>
      <c r="V2008" t="s">
        <v>40</v>
      </c>
      <c r="W2008" t="s">
        <v>41</v>
      </c>
      <c r="X2008" t="s">
        <v>174</v>
      </c>
      <c r="Y2008" t="s">
        <v>6336</v>
      </c>
      <c r="Z2008">
        <v>3015282696</v>
      </c>
      <c r="AA2008" t="s">
        <v>37</v>
      </c>
    </row>
    <row r="2009" spans="1:27">
      <c r="A2009" s="1">
        <v>22484</v>
      </c>
      <c r="B2009" s="9">
        <v>45975</v>
      </c>
      <c r="C2009" s="1">
        <v>1</v>
      </c>
      <c r="D2009" s="1" t="s">
        <v>27</v>
      </c>
      <c r="E2009" s="1">
        <v>138279209</v>
      </c>
      <c r="F2009" t="s">
        <v>6337</v>
      </c>
      <c r="G2009" t="s">
        <v>6338</v>
      </c>
      <c r="H2009" t="s">
        <v>111</v>
      </c>
      <c r="I2009" t="s">
        <v>31</v>
      </c>
      <c r="J2009" t="s">
        <v>31</v>
      </c>
      <c r="K2009" t="s">
        <v>31</v>
      </c>
      <c r="L2009" t="s">
        <v>31</v>
      </c>
      <c r="M2009" t="s">
        <v>31</v>
      </c>
      <c r="N2009" t="s">
        <v>32</v>
      </c>
      <c r="O2009" t="s">
        <v>31</v>
      </c>
      <c r="P2009" t="s">
        <v>31</v>
      </c>
      <c r="Q2009" t="s">
        <v>31</v>
      </c>
      <c r="R2009" t="s">
        <v>31</v>
      </c>
      <c r="S2009" t="s">
        <v>32</v>
      </c>
      <c r="T2009" t="s">
        <v>91</v>
      </c>
      <c r="U2009" t="s">
        <v>34</v>
      </c>
      <c r="V2009" t="s">
        <v>40</v>
      </c>
      <c r="W2009" t="s">
        <v>41</v>
      </c>
      <c r="X2009" t="s">
        <v>66</v>
      </c>
      <c r="Y2009" t="s">
        <v>6339</v>
      </c>
      <c r="Z2009">
        <v>3005974902</v>
      </c>
      <c r="AA2009" t="s">
        <v>37</v>
      </c>
    </row>
    <row r="2010" spans="1:27">
      <c r="A2010" s="1">
        <v>22485</v>
      </c>
      <c r="B2010" s="9">
        <v>45975</v>
      </c>
      <c r="C2010" s="1">
        <v>1</v>
      </c>
      <c r="D2010" s="1" t="s">
        <v>27</v>
      </c>
      <c r="E2010" s="1">
        <v>829279152</v>
      </c>
      <c r="F2010" t="s">
        <v>6340</v>
      </c>
      <c r="G2010" t="s">
        <v>6341</v>
      </c>
      <c r="H2010" t="s">
        <v>30</v>
      </c>
      <c r="I2010" t="s">
        <v>32</v>
      </c>
      <c r="J2010" t="s">
        <v>31</v>
      </c>
      <c r="K2010" t="s">
        <v>31</v>
      </c>
      <c r="L2010" t="s">
        <v>31</v>
      </c>
      <c r="M2010" t="s">
        <v>31</v>
      </c>
      <c r="N2010" t="s">
        <v>31</v>
      </c>
      <c r="O2010" t="s">
        <v>31</v>
      </c>
      <c r="P2010" t="s">
        <v>31</v>
      </c>
      <c r="Q2010" t="s">
        <v>31</v>
      </c>
      <c r="R2010" t="s">
        <v>31</v>
      </c>
      <c r="S2010" t="s">
        <v>32</v>
      </c>
      <c r="T2010" t="s">
        <v>61</v>
      </c>
      <c r="U2010" t="s">
        <v>34</v>
      </c>
      <c r="V2010" t="s">
        <v>40</v>
      </c>
      <c r="W2010" t="s">
        <v>41</v>
      </c>
      <c r="X2010" t="s">
        <v>174</v>
      </c>
      <c r="Y2010" t="s">
        <v>5389</v>
      </c>
      <c r="Z2010">
        <v>3203798399</v>
      </c>
      <c r="AA2010" t="s">
        <v>37</v>
      </c>
    </row>
    <row r="2011" spans="1:27">
      <c r="A2011" s="1">
        <v>22486</v>
      </c>
      <c r="B2011" s="9">
        <v>45975</v>
      </c>
      <c r="C2011" s="1">
        <v>1</v>
      </c>
      <c r="D2011" s="1" t="s">
        <v>27</v>
      </c>
      <c r="E2011" s="1">
        <v>1871754215</v>
      </c>
      <c r="F2011" t="s">
        <v>6342</v>
      </c>
      <c r="G2011" t="s">
        <v>6343</v>
      </c>
      <c r="H2011" t="s">
        <v>30</v>
      </c>
      <c r="I2011" t="s">
        <v>31</v>
      </c>
      <c r="J2011" t="s">
        <v>31</v>
      </c>
      <c r="K2011" t="s">
        <v>31</v>
      </c>
      <c r="L2011" t="s">
        <v>31</v>
      </c>
      <c r="M2011" t="s">
        <v>31</v>
      </c>
      <c r="N2011" t="s">
        <v>32</v>
      </c>
      <c r="O2011" t="s">
        <v>31</v>
      </c>
      <c r="P2011" t="s">
        <v>31</v>
      </c>
      <c r="Q2011" t="s">
        <v>31</v>
      </c>
      <c r="R2011" t="s">
        <v>31</v>
      </c>
      <c r="S2011" t="s">
        <v>32</v>
      </c>
      <c r="T2011" t="s">
        <v>118</v>
      </c>
      <c r="U2011" t="s">
        <v>34</v>
      </c>
      <c r="V2011" t="s">
        <v>40</v>
      </c>
      <c r="W2011" t="s">
        <v>41</v>
      </c>
      <c r="Y2011" t="s">
        <v>6344</v>
      </c>
      <c r="Z2011">
        <v>60191582</v>
      </c>
      <c r="AA2011" t="s">
        <v>37</v>
      </c>
    </row>
    <row r="2012" spans="1:27">
      <c r="A2012" s="1">
        <v>22487</v>
      </c>
      <c r="B2012" s="9">
        <v>45975</v>
      </c>
      <c r="C2012" s="1">
        <v>1</v>
      </c>
      <c r="D2012" s="1" t="s">
        <v>27</v>
      </c>
      <c r="E2012" s="1">
        <v>1985787589</v>
      </c>
      <c r="F2012" t="s">
        <v>6345</v>
      </c>
      <c r="G2012" t="s">
        <v>6346</v>
      </c>
      <c r="H2012" t="s">
        <v>30</v>
      </c>
      <c r="I2012" t="s">
        <v>31</v>
      </c>
      <c r="J2012" t="s">
        <v>31</v>
      </c>
      <c r="K2012" t="s">
        <v>31</v>
      </c>
      <c r="L2012" t="s">
        <v>31</v>
      </c>
      <c r="M2012" t="s">
        <v>31</v>
      </c>
      <c r="N2012" t="s">
        <v>32</v>
      </c>
      <c r="O2012" t="s">
        <v>31</v>
      </c>
      <c r="P2012" t="s">
        <v>31</v>
      </c>
      <c r="Q2012" t="s">
        <v>31</v>
      </c>
      <c r="R2012" t="s">
        <v>31</v>
      </c>
      <c r="S2012" t="s">
        <v>32</v>
      </c>
      <c r="T2012" t="s">
        <v>61</v>
      </c>
      <c r="U2012" t="s">
        <v>34</v>
      </c>
      <c r="V2012" t="s">
        <v>40</v>
      </c>
      <c r="W2012" t="s">
        <v>41</v>
      </c>
      <c r="X2012" t="s">
        <v>174</v>
      </c>
      <c r="Y2012" t="s">
        <v>6347</v>
      </c>
      <c r="Z2012">
        <v>3112492134</v>
      </c>
      <c r="AA2012" t="s">
        <v>37</v>
      </c>
    </row>
    <row r="2013" spans="1:27">
      <c r="A2013" s="1">
        <v>22488</v>
      </c>
      <c r="B2013" s="9">
        <v>45975</v>
      </c>
      <c r="C2013" s="1">
        <v>1</v>
      </c>
      <c r="D2013" s="1" t="s">
        <v>27</v>
      </c>
      <c r="E2013" s="1">
        <v>553643783</v>
      </c>
      <c r="F2013" t="s">
        <v>6348</v>
      </c>
      <c r="G2013" t="s">
        <v>6349</v>
      </c>
      <c r="H2013" t="s">
        <v>30</v>
      </c>
      <c r="I2013" t="s">
        <v>31</v>
      </c>
      <c r="J2013" t="s">
        <v>31</v>
      </c>
      <c r="K2013" t="s">
        <v>31</v>
      </c>
      <c r="L2013" t="s">
        <v>31</v>
      </c>
      <c r="M2013" t="s">
        <v>32</v>
      </c>
      <c r="N2013" t="s">
        <v>31</v>
      </c>
      <c r="O2013" t="s">
        <v>31</v>
      </c>
      <c r="P2013" t="s">
        <v>31</v>
      </c>
      <c r="Q2013" t="s">
        <v>31</v>
      </c>
      <c r="R2013" t="s">
        <v>31</v>
      </c>
      <c r="S2013" t="s">
        <v>32</v>
      </c>
      <c r="T2013" t="s">
        <v>71</v>
      </c>
      <c r="U2013" t="s">
        <v>34</v>
      </c>
      <c r="V2013" t="s">
        <v>40</v>
      </c>
      <c r="W2013" t="s">
        <v>41</v>
      </c>
      <c r="Y2013" t="s">
        <v>6350</v>
      </c>
      <c r="Z2013">
        <v>3124680030</v>
      </c>
      <c r="AA2013" t="s">
        <v>37</v>
      </c>
    </row>
    <row r="2014" spans="1:27">
      <c r="A2014" s="1">
        <v>22489</v>
      </c>
      <c r="B2014" s="9">
        <v>45975</v>
      </c>
      <c r="C2014" s="1">
        <v>1</v>
      </c>
      <c r="D2014" s="1" t="s">
        <v>27</v>
      </c>
      <c r="E2014" s="1">
        <v>1705256899</v>
      </c>
      <c r="F2014" t="s">
        <v>6351</v>
      </c>
      <c r="G2014" t="s">
        <v>6352</v>
      </c>
      <c r="H2014" t="s">
        <v>111</v>
      </c>
      <c r="I2014" t="s">
        <v>31</v>
      </c>
      <c r="J2014" t="s">
        <v>31</v>
      </c>
      <c r="K2014" t="s">
        <v>31</v>
      </c>
      <c r="L2014" t="s">
        <v>31</v>
      </c>
      <c r="M2014" t="s">
        <v>31</v>
      </c>
      <c r="N2014" t="s">
        <v>32</v>
      </c>
      <c r="O2014" t="s">
        <v>31</v>
      </c>
      <c r="P2014" t="s">
        <v>31</v>
      </c>
      <c r="Q2014" t="s">
        <v>31</v>
      </c>
      <c r="R2014" t="s">
        <v>31</v>
      </c>
      <c r="S2014" t="s">
        <v>32</v>
      </c>
      <c r="T2014" t="s">
        <v>141</v>
      </c>
      <c r="U2014" t="s">
        <v>34</v>
      </c>
      <c r="V2014" t="s">
        <v>40</v>
      </c>
      <c r="W2014" t="s">
        <v>41</v>
      </c>
      <c r="X2014" t="s">
        <v>6353</v>
      </c>
      <c r="Y2014" t="s">
        <v>6354</v>
      </c>
      <c r="Z2014">
        <v>3219259242</v>
      </c>
      <c r="AA2014" t="s">
        <v>37</v>
      </c>
    </row>
    <row r="2015" spans="1:27">
      <c r="A2015" s="1">
        <v>22490</v>
      </c>
      <c r="B2015" s="9">
        <v>45975</v>
      </c>
      <c r="C2015" s="1">
        <v>1</v>
      </c>
      <c r="D2015" s="1" t="s">
        <v>27</v>
      </c>
      <c r="E2015" s="1">
        <v>1835197551</v>
      </c>
      <c r="F2015" t="s">
        <v>6355</v>
      </c>
      <c r="G2015" t="s">
        <v>6356</v>
      </c>
      <c r="H2015" t="s">
        <v>30</v>
      </c>
      <c r="I2015" t="s">
        <v>31</v>
      </c>
      <c r="J2015" t="s">
        <v>31</v>
      </c>
      <c r="K2015" t="s">
        <v>31</v>
      </c>
      <c r="L2015" t="s">
        <v>31</v>
      </c>
      <c r="M2015" t="s">
        <v>31</v>
      </c>
      <c r="N2015" t="s">
        <v>32</v>
      </c>
      <c r="O2015" t="s">
        <v>31</v>
      </c>
      <c r="P2015" t="s">
        <v>31</v>
      </c>
      <c r="Q2015" t="s">
        <v>31</v>
      </c>
      <c r="R2015" t="s">
        <v>31</v>
      </c>
      <c r="S2015" t="s">
        <v>32</v>
      </c>
      <c r="T2015" t="s">
        <v>80</v>
      </c>
      <c r="U2015" t="s">
        <v>316</v>
      </c>
      <c r="V2015" t="s">
        <v>40</v>
      </c>
      <c r="W2015" t="s">
        <v>41</v>
      </c>
      <c r="X2015" t="s">
        <v>31</v>
      </c>
      <c r="Y2015" t="s">
        <v>6357</v>
      </c>
      <c r="Z2015">
        <v>3224226903</v>
      </c>
      <c r="AA2015" t="s">
        <v>37</v>
      </c>
    </row>
    <row r="2016" spans="1:27">
      <c r="A2016" s="1">
        <v>22492</v>
      </c>
      <c r="B2016" s="9">
        <v>45979</v>
      </c>
      <c r="C2016" s="1">
        <v>1</v>
      </c>
      <c r="D2016" s="1" t="s">
        <v>27</v>
      </c>
      <c r="E2016" s="1">
        <v>144764670</v>
      </c>
      <c r="F2016" t="s">
        <v>6358</v>
      </c>
      <c r="G2016" t="s">
        <v>6359</v>
      </c>
      <c r="H2016" t="s">
        <v>30</v>
      </c>
      <c r="I2016" t="s">
        <v>31</v>
      </c>
      <c r="J2016" t="s">
        <v>31</v>
      </c>
      <c r="K2016" t="s">
        <v>31</v>
      </c>
      <c r="L2016" t="s">
        <v>31</v>
      </c>
      <c r="M2016" t="s">
        <v>31</v>
      </c>
      <c r="N2016" t="s">
        <v>32</v>
      </c>
      <c r="O2016" t="s">
        <v>31</v>
      </c>
      <c r="P2016" t="s">
        <v>31</v>
      </c>
      <c r="Q2016" t="s">
        <v>31</v>
      </c>
      <c r="R2016" t="s">
        <v>31</v>
      </c>
      <c r="S2016" t="s">
        <v>32</v>
      </c>
      <c r="T2016" t="s">
        <v>153</v>
      </c>
      <c r="U2016" t="s">
        <v>57</v>
      </c>
      <c r="V2016" t="s">
        <v>40</v>
      </c>
      <c r="W2016" t="s">
        <v>41</v>
      </c>
      <c r="X2016" t="s">
        <v>220</v>
      </c>
      <c r="Y2016" t="s">
        <v>6360</v>
      </c>
      <c r="Z2016">
        <v>3214269714</v>
      </c>
      <c r="AA2016" t="s">
        <v>37</v>
      </c>
    </row>
    <row r="2017" spans="1:27">
      <c r="A2017" s="1">
        <v>22493</v>
      </c>
      <c r="B2017" s="9">
        <v>45979</v>
      </c>
      <c r="C2017" s="1">
        <v>1</v>
      </c>
      <c r="D2017" s="1" t="s">
        <v>27</v>
      </c>
      <c r="E2017" s="1">
        <v>107307432</v>
      </c>
      <c r="F2017" t="s">
        <v>6361</v>
      </c>
      <c r="G2017" t="s">
        <v>6362</v>
      </c>
      <c r="H2017" t="s">
        <v>30</v>
      </c>
      <c r="I2017" t="s">
        <v>31</v>
      </c>
      <c r="J2017" t="s">
        <v>31</v>
      </c>
      <c r="K2017" t="s">
        <v>31</v>
      </c>
      <c r="L2017" t="s">
        <v>31</v>
      </c>
      <c r="M2017" t="s">
        <v>31</v>
      </c>
      <c r="N2017" t="s">
        <v>32</v>
      </c>
      <c r="O2017" t="s">
        <v>31</v>
      </c>
      <c r="P2017" t="s">
        <v>31</v>
      </c>
      <c r="Q2017" t="s">
        <v>31</v>
      </c>
      <c r="R2017" t="s">
        <v>31</v>
      </c>
      <c r="S2017" t="s">
        <v>32</v>
      </c>
      <c r="T2017" t="s">
        <v>202</v>
      </c>
      <c r="U2017" t="s">
        <v>57</v>
      </c>
      <c r="V2017" t="s">
        <v>40</v>
      </c>
      <c r="W2017" t="s">
        <v>41</v>
      </c>
      <c r="Y2017" t="s">
        <v>6363</v>
      </c>
      <c r="Z2017">
        <v>3132798035</v>
      </c>
      <c r="AA2017" t="s">
        <v>37</v>
      </c>
    </row>
    <row r="2018" spans="1:27">
      <c r="A2018" s="1">
        <v>22494</v>
      </c>
      <c r="B2018" s="9">
        <v>45979</v>
      </c>
      <c r="C2018" s="1">
        <v>1</v>
      </c>
      <c r="D2018" s="1" t="s">
        <v>27</v>
      </c>
      <c r="E2018" s="1">
        <v>1469827404</v>
      </c>
      <c r="F2018" t="s">
        <v>6364</v>
      </c>
      <c r="G2018" t="s">
        <v>6365</v>
      </c>
      <c r="H2018" t="s">
        <v>30</v>
      </c>
      <c r="I2018" t="s">
        <v>31</v>
      </c>
      <c r="J2018" t="s">
        <v>31</v>
      </c>
      <c r="K2018" t="s">
        <v>31</v>
      </c>
      <c r="L2018" t="s">
        <v>31</v>
      </c>
      <c r="M2018" t="s">
        <v>31</v>
      </c>
      <c r="N2018" t="s">
        <v>32</v>
      </c>
      <c r="O2018" t="s">
        <v>31</v>
      </c>
      <c r="P2018" t="s">
        <v>31</v>
      </c>
      <c r="Q2018" t="s">
        <v>31</v>
      </c>
      <c r="R2018" t="s">
        <v>31</v>
      </c>
      <c r="S2018" t="s">
        <v>32</v>
      </c>
      <c r="T2018" t="s">
        <v>138</v>
      </c>
      <c r="U2018" t="s">
        <v>57</v>
      </c>
      <c r="V2018" t="s">
        <v>40</v>
      </c>
      <c r="W2018" t="s">
        <v>41</v>
      </c>
      <c r="X2018" t="s">
        <v>220</v>
      </c>
      <c r="Y2018" t="s">
        <v>6366</v>
      </c>
      <c r="Z2018">
        <v>3016198493</v>
      </c>
      <c r="AA2018" t="s">
        <v>37</v>
      </c>
    </row>
    <row r="2019" spans="1:27">
      <c r="A2019" s="1">
        <v>22495</v>
      </c>
      <c r="B2019" s="9">
        <v>45979</v>
      </c>
      <c r="C2019" s="1">
        <v>1</v>
      </c>
      <c r="D2019" s="1" t="s">
        <v>27</v>
      </c>
      <c r="E2019" s="1">
        <v>1316269447</v>
      </c>
      <c r="F2019" t="s">
        <v>6367</v>
      </c>
      <c r="G2019" t="s">
        <v>6368</v>
      </c>
      <c r="H2019" t="s">
        <v>111</v>
      </c>
      <c r="I2019" t="s">
        <v>31</v>
      </c>
      <c r="J2019" t="s">
        <v>31</v>
      </c>
      <c r="K2019" t="s">
        <v>31</v>
      </c>
      <c r="L2019" t="s">
        <v>31</v>
      </c>
      <c r="M2019" t="s">
        <v>31</v>
      </c>
      <c r="N2019" t="s">
        <v>32</v>
      </c>
      <c r="O2019" t="s">
        <v>31</v>
      </c>
      <c r="P2019" t="s">
        <v>31</v>
      </c>
      <c r="Q2019" t="s">
        <v>31</v>
      </c>
      <c r="R2019" t="s">
        <v>31</v>
      </c>
      <c r="S2019" t="s">
        <v>32</v>
      </c>
      <c r="T2019" t="s">
        <v>99</v>
      </c>
      <c r="U2019" t="s">
        <v>57</v>
      </c>
      <c r="V2019" t="s">
        <v>40</v>
      </c>
      <c r="W2019" t="s">
        <v>41</v>
      </c>
      <c r="X2019" t="s">
        <v>1130</v>
      </c>
      <c r="Y2019" t="s">
        <v>6369</v>
      </c>
      <c r="Z2019">
        <v>3219110958</v>
      </c>
      <c r="AA2019" t="s">
        <v>37</v>
      </c>
    </row>
    <row r="2020" spans="1:27">
      <c r="A2020" s="1">
        <v>22496</v>
      </c>
      <c r="B2020" s="9">
        <v>45979</v>
      </c>
      <c r="C2020" s="1">
        <v>1</v>
      </c>
      <c r="D2020" s="1" t="s">
        <v>27</v>
      </c>
      <c r="E2020" s="1">
        <v>1119679367</v>
      </c>
      <c r="F2020" t="s">
        <v>6370</v>
      </c>
      <c r="G2020" t="s">
        <v>6371</v>
      </c>
      <c r="H2020" t="s">
        <v>111</v>
      </c>
      <c r="I2020" t="s">
        <v>31</v>
      </c>
      <c r="J2020" t="s">
        <v>31</v>
      </c>
      <c r="K2020" t="s">
        <v>31</v>
      </c>
      <c r="L2020" t="s">
        <v>31</v>
      </c>
      <c r="M2020" t="s">
        <v>31</v>
      </c>
      <c r="N2020" t="s">
        <v>32</v>
      </c>
      <c r="O2020" t="s">
        <v>31</v>
      </c>
      <c r="P2020" t="s">
        <v>31</v>
      </c>
      <c r="Q2020" t="s">
        <v>31</v>
      </c>
      <c r="R2020" t="s">
        <v>31</v>
      </c>
      <c r="S2020" t="s">
        <v>32</v>
      </c>
      <c r="T2020" t="s">
        <v>153</v>
      </c>
      <c r="U2020" t="s">
        <v>57</v>
      </c>
      <c r="V2020" t="s">
        <v>40</v>
      </c>
      <c r="W2020" t="s">
        <v>41</v>
      </c>
      <c r="X2020" t="s">
        <v>220</v>
      </c>
      <c r="Y2020" t="s">
        <v>6372</v>
      </c>
      <c r="Z2020">
        <v>3214269714</v>
      </c>
      <c r="AA2020" t="s">
        <v>37</v>
      </c>
    </row>
    <row r="2021" spans="1:27">
      <c r="A2021" s="1">
        <v>22497</v>
      </c>
      <c r="B2021" s="9">
        <v>45979</v>
      </c>
      <c r="C2021" s="1">
        <v>1</v>
      </c>
      <c r="D2021" s="1" t="s">
        <v>27</v>
      </c>
      <c r="E2021" s="1">
        <v>1093231804</v>
      </c>
      <c r="F2021" t="s">
        <v>6373</v>
      </c>
      <c r="G2021" t="s">
        <v>6374</v>
      </c>
      <c r="H2021" t="s">
        <v>30</v>
      </c>
      <c r="I2021" t="s">
        <v>31</v>
      </c>
      <c r="J2021" t="s">
        <v>31</v>
      </c>
      <c r="K2021" t="s">
        <v>31</v>
      </c>
      <c r="L2021" t="s">
        <v>31</v>
      </c>
      <c r="M2021" t="s">
        <v>31</v>
      </c>
      <c r="N2021" t="s">
        <v>32</v>
      </c>
      <c r="O2021" t="s">
        <v>31</v>
      </c>
      <c r="P2021" t="s">
        <v>31</v>
      </c>
      <c r="Q2021" t="s">
        <v>31</v>
      </c>
      <c r="R2021" t="s">
        <v>31</v>
      </c>
      <c r="S2021" t="s">
        <v>32</v>
      </c>
      <c r="T2021" t="s">
        <v>153</v>
      </c>
      <c r="U2021" t="s">
        <v>57</v>
      </c>
      <c r="V2021" t="s">
        <v>40</v>
      </c>
      <c r="W2021" t="s">
        <v>41</v>
      </c>
      <c r="X2021" t="s">
        <v>220</v>
      </c>
      <c r="Y2021" t="s">
        <v>6375</v>
      </c>
      <c r="Z2021">
        <v>3228300534</v>
      </c>
      <c r="AA2021" t="s">
        <v>37</v>
      </c>
    </row>
    <row r="2022" spans="1:27">
      <c r="A2022" s="1">
        <v>22498</v>
      </c>
      <c r="B2022" s="9">
        <v>45979</v>
      </c>
      <c r="C2022" s="1">
        <v>1</v>
      </c>
      <c r="D2022" s="1" t="s">
        <v>27</v>
      </c>
      <c r="E2022" s="1">
        <v>371807209</v>
      </c>
      <c r="F2022" t="s">
        <v>6376</v>
      </c>
      <c r="G2022" t="s">
        <v>6377</v>
      </c>
      <c r="H2022" t="s">
        <v>30</v>
      </c>
      <c r="I2022" t="s">
        <v>31</v>
      </c>
      <c r="J2022" t="s">
        <v>31</v>
      </c>
      <c r="K2022" t="s">
        <v>31</v>
      </c>
      <c r="L2022" t="s">
        <v>31</v>
      </c>
      <c r="M2022" t="s">
        <v>31</v>
      </c>
      <c r="N2022" t="s">
        <v>32</v>
      </c>
      <c r="O2022" t="s">
        <v>31</v>
      </c>
      <c r="P2022" t="s">
        <v>31</v>
      </c>
      <c r="Q2022" t="s">
        <v>31</v>
      </c>
      <c r="R2022" t="s">
        <v>31</v>
      </c>
      <c r="S2022" t="s">
        <v>32</v>
      </c>
      <c r="T2022" t="s">
        <v>99</v>
      </c>
      <c r="U2022" t="s">
        <v>57</v>
      </c>
      <c r="V2022" t="s">
        <v>40</v>
      </c>
      <c r="W2022" t="s">
        <v>41</v>
      </c>
      <c r="X2022" t="s">
        <v>66</v>
      </c>
      <c r="Y2022" t="s">
        <v>6378</v>
      </c>
      <c r="Z2022">
        <v>3242634775</v>
      </c>
      <c r="AA2022" t="s">
        <v>37</v>
      </c>
    </row>
    <row r="2023" spans="1:27">
      <c r="A2023" s="1">
        <v>22499</v>
      </c>
      <c r="B2023" s="9">
        <v>45979</v>
      </c>
      <c r="C2023" s="1">
        <v>1</v>
      </c>
      <c r="D2023" s="1" t="s">
        <v>27</v>
      </c>
      <c r="E2023" s="1">
        <v>1915047814</v>
      </c>
      <c r="F2023" t="s">
        <v>6379</v>
      </c>
      <c r="G2023" t="s">
        <v>6380</v>
      </c>
      <c r="H2023" t="s">
        <v>111</v>
      </c>
      <c r="I2023" t="s">
        <v>31</v>
      </c>
      <c r="J2023" t="s">
        <v>31</v>
      </c>
      <c r="K2023" t="s">
        <v>31</v>
      </c>
      <c r="L2023" t="s">
        <v>31</v>
      </c>
      <c r="M2023" t="s">
        <v>31</v>
      </c>
      <c r="N2023" t="s">
        <v>32</v>
      </c>
      <c r="O2023" t="s">
        <v>31</v>
      </c>
      <c r="P2023" t="s">
        <v>31</v>
      </c>
      <c r="Q2023" t="s">
        <v>31</v>
      </c>
      <c r="R2023" t="s">
        <v>31</v>
      </c>
      <c r="S2023" t="s">
        <v>32</v>
      </c>
      <c r="T2023" t="s">
        <v>147</v>
      </c>
      <c r="U2023" t="s">
        <v>57</v>
      </c>
      <c r="V2023" t="s">
        <v>40</v>
      </c>
      <c r="W2023" t="s">
        <v>41</v>
      </c>
      <c r="X2023" t="s">
        <v>84</v>
      </c>
      <c r="Y2023" t="s">
        <v>6381</v>
      </c>
      <c r="Z2023">
        <v>3057682376</v>
      </c>
      <c r="AA2023" t="s">
        <v>37</v>
      </c>
    </row>
    <row r="2024" spans="1:27">
      <c r="A2024" s="1">
        <v>22500</v>
      </c>
      <c r="B2024" s="9">
        <v>45979</v>
      </c>
      <c r="C2024" s="1">
        <v>1</v>
      </c>
      <c r="D2024" s="1" t="s">
        <v>27</v>
      </c>
      <c r="E2024" s="1">
        <v>27302968</v>
      </c>
      <c r="F2024" t="s">
        <v>6382</v>
      </c>
      <c r="G2024" t="s">
        <v>6383</v>
      </c>
      <c r="H2024" t="s">
        <v>111</v>
      </c>
      <c r="I2024" t="s">
        <v>31</v>
      </c>
      <c r="J2024" t="s">
        <v>31</v>
      </c>
      <c r="K2024" t="s">
        <v>31</v>
      </c>
      <c r="L2024" t="s">
        <v>31</v>
      </c>
      <c r="M2024" t="s">
        <v>31</v>
      </c>
      <c r="N2024" t="s">
        <v>32</v>
      </c>
      <c r="O2024" t="s">
        <v>31</v>
      </c>
      <c r="P2024" t="s">
        <v>31</v>
      </c>
      <c r="Q2024" t="s">
        <v>31</v>
      </c>
      <c r="R2024" t="s">
        <v>31</v>
      </c>
      <c r="S2024" t="s">
        <v>32</v>
      </c>
      <c r="T2024" t="s">
        <v>141</v>
      </c>
      <c r="U2024" t="s">
        <v>34</v>
      </c>
      <c r="V2024" t="s">
        <v>40</v>
      </c>
      <c r="W2024" t="s">
        <v>41</v>
      </c>
      <c r="X2024" t="s">
        <v>508</v>
      </c>
      <c r="Y2024" t="s">
        <v>6384</v>
      </c>
      <c r="Z2024">
        <v>3105694344</v>
      </c>
      <c r="AA2024" t="s">
        <v>37</v>
      </c>
    </row>
    <row r="2025" spans="1:27">
      <c r="A2025" s="1">
        <v>22501</v>
      </c>
      <c r="B2025" s="9">
        <v>45979</v>
      </c>
      <c r="C2025" s="1">
        <v>1</v>
      </c>
      <c r="D2025" s="1" t="s">
        <v>27</v>
      </c>
      <c r="E2025" s="1">
        <v>1290518337</v>
      </c>
      <c r="F2025" t="s">
        <v>6385</v>
      </c>
      <c r="G2025" t="s">
        <v>6386</v>
      </c>
      <c r="H2025" t="s">
        <v>30</v>
      </c>
      <c r="I2025" t="s">
        <v>31</v>
      </c>
      <c r="J2025" t="s">
        <v>31</v>
      </c>
      <c r="K2025" t="s">
        <v>31</v>
      </c>
      <c r="L2025" t="s">
        <v>31</v>
      </c>
      <c r="M2025" t="s">
        <v>31</v>
      </c>
      <c r="N2025" t="s">
        <v>32</v>
      </c>
      <c r="O2025" t="s">
        <v>31</v>
      </c>
      <c r="P2025" t="s">
        <v>31</v>
      </c>
      <c r="Q2025" t="s">
        <v>31</v>
      </c>
      <c r="R2025" t="s">
        <v>31</v>
      </c>
      <c r="S2025" t="s">
        <v>32</v>
      </c>
      <c r="T2025" t="s">
        <v>125</v>
      </c>
      <c r="U2025" t="s">
        <v>57</v>
      </c>
      <c r="V2025" t="s">
        <v>40</v>
      </c>
      <c r="W2025" t="s">
        <v>41</v>
      </c>
      <c r="X2025" t="s">
        <v>174</v>
      </c>
      <c r="Y2025" t="s">
        <v>6387</v>
      </c>
      <c r="Z2025">
        <v>3118695107</v>
      </c>
      <c r="AA2025" t="s">
        <v>37</v>
      </c>
    </row>
    <row r="2026" spans="1:27">
      <c r="A2026" s="1">
        <v>22502</v>
      </c>
      <c r="B2026" s="9">
        <v>45979</v>
      </c>
      <c r="C2026" s="1">
        <v>1</v>
      </c>
      <c r="D2026" s="1" t="s">
        <v>27</v>
      </c>
      <c r="E2026" s="1">
        <v>727916272</v>
      </c>
      <c r="F2026" t="s">
        <v>6388</v>
      </c>
      <c r="G2026" t="s">
        <v>6389</v>
      </c>
      <c r="H2026" t="s">
        <v>30</v>
      </c>
      <c r="I2026" t="s">
        <v>31</v>
      </c>
      <c r="J2026" t="s">
        <v>31</v>
      </c>
      <c r="K2026" t="s">
        <v>31</v>
      </c>
      <c r="L2026" t="s">
        <v>31</v>
      </c>
      <c r="M2026" t="s">
        <v>31</v>
      </c>
      <c r="N2026" t="s">
        <v>32</v>
      </c>
      <c r="O2026" t="s">
        <v>31</v>
      </c>
      <c r="P2026" t="s">
        <v>31</v>
      </c>
      <c r="Q2026" t="s">
        <v>31</v>
      </c>
      <c r="R2026" t="s">
        <v>31</v>
      </c>
      <c r="S2026" t="s">
        <v>32</v>
      </c>
      <c r="T2026" t="s">
        <v>125</v>
      </c>
      <c r="U2026" t="s">
        <v>57</v>
      </c>
      <c r="V2026" t="s">
        <v>35</v>
      </c>
      <c r="W2026" t="s">
        <v>41</v>
      </c>
      <c r="X2026" t="s">
        <v>220</v>
      </c>
      <c r="Y2026" t="s">
        <v>6390</v>
      </c>
      <c r="Z2026">
        <v>3508413595</v>
      </c>
      <c r="AA2026" t="s">
        <v>37</v>
      </c>
    </row>
    <row r="2027" spans="1:27">
      <c r="A2027" s="1">
        <v>22503</v>
      </c>
      <c r="B2027" s="9">
        <v>45979</v>
      </c>
      <c r="C2027" s="1">
        <v>1</v>
      </c>
      <c r="D2027" s="1" t="s">
        <v>27</v>
      </c>
      <c r="E2027" s="1">
        <v>123469809</v>
      </c>
      <c r="F2027" t="s">
        <v>6391</v>
      </c>
      <c r="G2027" t="s">
        <v>6392</v>
      </c>
      <c r="H2027" t="s">
        <v>111</v>
      </c>
      <c r="I2027" t="s">
        <v>31</v>
      </c>
      <c r="J2027" t="s">
        <v>31</v>
      </c>
      <c r="K2027" t="s">
        <v>31</v>
      </c>
      <c r="L2027" t="s">
        <v>31</v>
      </c>
      <c r="M2027" t="s">
        <v>31</v>
      </c>
      <c r="N2027" t="s">
        <v>32</v>
      </c>
      <c r="O2027" t="s">
        <v>31</v>
      </c>
      <c r="P2027" t="s">
        <v>31</v>
      </c>
      <c r="Q2027" t="s">
        <v>31</v>
      </c>
      <c r="R2027" t="s">
        <v>31</v>
      </c>
      <c r="S2027" t="s">
        <v>32</v>
      </c>
      <c r="T2027" t="s">
        <v>125</v>
      </c>
      <c r="U2027" t="s">
        <v>34</v>
      </c>
      <c r="V2027" t="s">
        <v>40</v>
      </c>
      <c r="W2027" t="s">
        <v>41</v>
      </c>
      <c r="X2027" t="s">
        <v>220</v>
      </c>
      <c r="Y2027" t="s">
        <v>6393</v>
      </c>
      <c r="Z2027">
        <v>3023212559</v>
      </c>
      <c r="AA2027" t="s">
        <v>37</v>
      </c>
    </row>
    <row r="2028" spans="1:27">
      <c r="A2028" s="1">
        <v>22504</v>
      </c>
      <c r="B2028" s="9">
        <v>45979</v>
      </c>
      <c r="C2028" s="1">
        <v>1</v>
      </c>
      <c r="D2028" s="1" t="s">
        <v>27</v>
      </c>
      <c r="E2028" s="1">
        <v>103789074</v>
      </c>
      <c r="F2028" t="s">
        <v>6394</v>
      </c>
      <c r="G2028" t="s">
        <v>6395</v>
      </c>
      <c r="H2028" t="s">
        <v>30</v>
      </c>
      <c r="I2028" t="s">
        <v>31</v>
      </c>
      <c r="J2028" t="s">
        <v>31</v>
      </c>
      <c r="K2028" t="s">
        <v>31</v>
      </c>
      <c r="L2028" t="s">
        <v>31</v>
      </c>
      <c r="M2028" t="s">
        <v>31</v>
      </c>
      <c r="N2028" t="s">
        <v>32</v>
      </c>
      <c r="O2028" t="s">
        <v>31</v>
      </c>
      <c r="P2028" t="s">
        <v>31</v>
      </c>
      <c r="Q2028" t="s">
        <v>31</v>
      </c>
      <c r="R2028" t="s">
        <v>31</v>
      </c>
      <c r="S2028" t="s">
        <v>32</v>
      </c>
      <c r="T2028" t="s">
        <v>125</v>
      </c>
      <c r="U2028" t="s">
        <v>34</v>
      </c>
      <c r="V2028" t="s">
        <v>35</v>
      </c>
      <c r="W2028" t="s">
        <v>35</v>
      </c>
      <c r="X2028" t="s">
        <v>220</v>
      </c>
      <c r="Y2028" t="s">
        <v>6396</v>
      </c>
      <c r="Z2028">
        <v>3042333835</v>
      </c>
      <c r="AA2028" t="s">
        <v>37</v>
      </c>
    </row>
    <row r="2029" spans="1:27">
      <c r="A2029" s="1">
        <v>22505</v>
      </c>
      <c r="B2029" s="9">
        <v>45979</v>
      </c>
      <c r="C2029" s="1">
        <v>1</v>
      </c>
      <c r="D2029" s="1" t="s">
        <v>27</v>
      </c>
      <c r="E2029" s="1">
        <v>1265166895</v>
      </c>
      <c r="F2029" t="s">
        <v>6397</v>
      </c>
      <c r="G2029" t="s">
        <v>6398</v>
      </c>
      <c r="H2029" t="s">
        <v>30</v>
      </c>
      <c r="I2029" t="s">
        <v>31</v>
      </c>
      <c r="J2029" t="s">
        <v>31</v>
      </c>
      <c r="K2029" t="s">
        <v>31</v>
      </c>
      <c r="L2029" t="s">
        <v>31</v>
      </c>
      <c r="M2029" t="s">
        <v>31</v>
      </c>
      <c r="N2029" t="s">
        <v>32</v>
      </c>
      <c r="O2029" t="s">
        <v>31</v>
      </c>
      <c r="P2029" t="s">
        <v>31</v>
      </c>
      <c r="Q2029" t="s">
        <v>31</v>
      </c>
      <c r="R2029" t="s">
        <v>31</v>
      </c>
      <c r="S2029" t="s">
        <v>32</v>
      </c>
      <c r="T2029" t="s">
        <v>125</v>
      </c>
      <c r="U2029" t="s">
        <v>34</v>
      </c>
      <c r="V2029" t="s">
        <v>35</v>
      </c>
      <c r="W2029" t="s">
        <v>41</v>
      </c>
      <c r="X2029" t="s">
        <v>220</v>
      </c>
      <c r="Y2029" t="s">
        <v>6399</v>
      </c>
      <c r="Z2029">
        <v>3134101071</v>
      </c>
      <c r="AA2029" t="s">
        <v>37</v>
      </c>
    </row>
    <row r="2030" spans="1:27">
      <c r="A2030" s="1">
        <v>22506</v>
      </c>
      <c r="B2030" s="9">
        <v>45979</v>
      </c>
      <c r="C2030" s="1">
        <v>1</v>
      </c>
      <c r="D2030" s="1" t="s">
        <v>27</v>
      </c>
      <c r="E2030" s="1">
        <v>122768898</v>
      </c>
      <c r="F2030" t="s">
        <v>6400</v>
      </c>
      <c r="G2030" t="s">
        <v>6401</v>
      </c>
      <c r="H2030" t="s">
        <v>30</v>
      </c>
      <c r="I2030" t="s">
        <v>31</v>
      </c>
      <c r="J2030" t="s">
        <v>31</v>
      </c>
      <c r="K2030" t="s">
        <v>31</v>
      </c>
      <c r="L2030" t="s">
        <v>31</v>
      </c>
      <c r="M2030" t="s">
        <v>31</v>
      </c>
      <c r="N2030" t="s">
        <v>32</v>
      </c>
      <c r="O2030" t="s">
        <v>31</v>
      </c>
      <c r="P2030" t="s">
        <v>31</v>
      </c>
      <c r="Q2030" t="s">
        <v>31</v>
      </c>
      <c r="R2030" t="s">
        <v>31</v>
      </c>
      <c r="S2030" t="s">
        <v>32</v>
      </c>
      <c r="T2030" t="s">
        <v>125</v>
      </c>
      <c r="U2030" t="s">
        <v>34</v>
      </c>
      <c r="V2030" t="s">
        <v>35</v>
      </c>
      <c r="W2030" t="s">
        <v>41</v>
      </c>
      <c r="X2030" t="s">
        <v>191</v>
      </c>
      <c r="Y2030" t="s">
        <v>6399</v>
      </c>
      <c r="Z2030">
        <v>3134101071</v>
      </c>
      <c r="AA2030" t="s">
        <v>37</v>
      </c>
    </row>
    <row r="2031" spans="1:27">
      <c r="A2031" s="1">
        <v>22507</v>
      </c>
      <c r="B2031" s="9">
        <v>45979</v>
      </c>
      <c r="C2031" s="1">
        <v>1</v>
      </c>
      <c r="D2031" s="1" t="s">
        <v>27</v>
      </c>
      <c r="E2031" s="1">
        <v>1279603500</v>
      </c>
      <c r="F2031" t="s">
        <v>6402</v>
      </c>
      <c r="G2031" t="s">
        <v>6403</v>
      </c>
      <c r="H2031" t="s">
        <v>30</v>
      </c>
      <c r="I2031" t="s">
        <v>31</v>
      </c>
      <c r="J2031" t="s">
        <v>31</v>
      </c>
      <c r="K2031" t="s">
        <v>31</v>
      </c>
      <c r="L2031" t="s">
        <v>31</v>
      </c>
      <c r="M2031" t="s">
        <v>31</v>
      </c>
      <c r="N2031" t="s">
        <v>32</v>
      </c>
      <c r="O2031" t="s">
        <v>31</v>
      </c>
      <c r="P2031" t="s">
        <v>31</v>
      </c>
      <c r="Q2031" t="s">
        <v>31</v>
      </c>
      <c r="R2031" t="s">
        <v>31</v>
      </c>
      <c r="S2031" t="s">
        <v>32</v>
      </c>
      <c r="T2031" t="s">
        <v>125</v>
      </c>
      <c r="U2031" t="s">
        <v>34</v>
      </c>
      <c r="V2031" t="s">
        <v>35</v>
      </c>
      <c r="W2031" t="s">
        <v>35</v>
      </c>
      <c r="X2031" t="s">
        <v>220</v>
      </c>
      <c r="Y2031" t="s">
        <v>6404</v>
      </c>
      <c r="Z2031">
        <v>3227548834</v>
      </c>
      <c r="AA2031" t="s">
        <v>37</v>
      </c>
    </row>
    <row r="2032" spans="1:27">
      <c r="A2032" s="1">
        <v>22508</v>
      </c>
      <c r="B2032" s="9">
        <v>45979</v>
      </c>
      <c r="C2032" s="1">
        <v>1</v>
      </c>
      <c r="D2032" s="1" t="s">
        <v>27</v>
      </c>
      <c r="E2032" s="1">
        <v>280048488</v>
      </c>
      <c r="F2032" t="s">
        <v>6405</v>
      </c>
      <c r="G2032" t="s">
        <v>6406</v>
      </c>
      <c r="H2032" t="s">
        <v>30</v>
      </c>
      <c r="I2032" t="s">
        <v>31</v>
      </c>
      <c r="J2032" t="s">
        <v>31</v>
      </c>
      <c r="K2032" t="s">
        <v>31</v>
      </c>
      <c r="L2032" t="s">
        <v>31</v>
      </c>
      <c r="M2032" t="s">
        <v>31</v>
      </c>
      <c r="N2032" t="s">
        <v>32</v>
      </c>
      <c r="O2032" t="s">
        <v>31</v>
      </c>
      <c r="P2032" t="s">
        <v>31</v>
      </c>
      <c r="Q2032" t="s">
        <v>31</v>
      </c>
      <c r="R2032" t="s">
        <v>31</v>
      </c>
      <c r="S2032" t="s">
        <v>32</v>
      </c>
      <c r="T2032" t="s">
        <v>125</v>
      </c>
      <c r="U2032" t="s">
        <v>34</v>
      </c>
      <c r="V2032" t="s">
        <v>35</v>
      </c>
      <c r="W2032" t="s">
        <v>35</v>
      </c>
      <c r="X2032" t="s">
        <v>220</v>
      </c>
      <c r="Y2032" t="s">
        <v>6407</v>
      </c>
      <c r="Z2032">
        <v>3208979094</v>
      </c>
      <c r="AA2032" t="s">
        <v>37</v>
      </c>
    </row>
    <row r="2033" spans="1:27">
      <c r="A2033" s="1">
        <v>22509</v>
      </c>
      <c r="B2033" s="9">
        <v>45979</v>
      </c>
      <c r="C2033" s="1">
        <v>1</v>
      </c>
      <c r="D2033" s="1" t="s">
        <v>27</v>
      </c>
      <c r="E2033" s="1">
        <v>33318229</v>
      </c>
      <c r="F2033" t="s">
        <v>6408</v>
      </c>
      <c r="G2033" t="s">
        <v>6409</v>
      </c>
      <c r="H2033" t="s">
        <v>111</v>
      </c>
      <c r="I2033" t="s">
        <v>31</v>
      </c>
      <c r="J2033" t="s">
        <v>31</v>
      </c>
      <c r="K2033" t="s">
        <v>31</v>
      </c>
      <c r="L2033" t="s">
        <v>31</v>
      </c>
      <c r="M2033" t="s">
        <v>31</v>
      </c>
      <c r="N2033" t="s">
        <v>32</v>
      </c>
      <c r="O2033" t="s">
        <v>31</v>
      </c>
      <c r="P2033" t="s">
        <v>31</v>
      </c>
      <c r="Q2033" t="s">
        <v>31</v>
      </c>
      <c r="R2033" t="s">
        <v>31</v>
      </c>
      <c r="S2033" t="s">
        <v>32</v>
      </c>
      <c r="T2033" t="s">
        <v>125</v>
      </c>
      <c r="U2033" t="s">
        <v>34</v>
      </c>
      <c r="V2033" t="s">
        <v>35</v>
      </c>
      <c r="W2033" t="s">
        <v>35</v>
      </c>
      <c r="X2033" t="s">
        <v>220</v>
      </c>
      <c r="Y2033" t="s">
        <v>6410</v>
      </c>
      <c r="Z2033">
        <v>3237303124</v>
      </c>
      <c r="AA2033" t="s">
        <v>37</v>
      </c>
    </row>
    <row r="2034" spans="1:27">
      <c r="A2034" s="1">
        <v>22510</v>
      </c>
      <c r="B2034" s="9">
        <v>45979</v>
      </c>
      <c r="C2034" s="1">
        <v>1</v>
      </c>
      <c r="D2034" s="1" t="s">
        <v>27</v>
      </c>
      <c r="E2034" s="1">
        <v>1921632721</v>
      </c>
      <c r="F2034" t="s">
        <v>6411</v>
      </c>
      <c r="G2034" t="s">
        <v>6412</v>
      </c>
      <c r="H2034" t="s">
        <v>30</v>
      </c>
      <c r="I2034" t="s">
        <v>31</v>
      </c>
      <c r="J2034" t="s">
        <v>31</v>
      </c>
      <c r="K2034" t="s">
        <v>31</v>
      </c>
      <c r="L2034" t="s">
        <v>31</v>
      </c>
      <c r="M2034" t="s">
        <v>31</v>
      </c>
      <c r="N2034" t="s">
        <v>32</v>
      </c>
      <c r="O2034" t="s">
        <v>31</v>
      </c>
      <c r="P2034" t="s">
        <v>31</v>
      </c>
      <c r="Q2034" t="s">
        <v>31</v>
      </c>
      <c r="R2034" t="s">
        <v>31</v>
      </c>
      <c r="S2034" t="s">
        <v>32</v>
      </c>
      <c r="T2034" t="s">
        <v>108</v>
      </c>
      <c r="U2034" t="s">
        <v>57</v>
      </c>
      <c r="V2034" t="s">
        <v>40</v>
      </c>
      <c r="W2034" t="s">
        <v>41</v>
      </c>
      <c r="X2034" t="s">
        <v>174</v>
      </c>
      <c r="Y2034" t="s">
        <v>6413</v>
      </c>
      <c r="Z2034">
        <v>3026400813</v>
      </c>
      <c r="AA2034" t="s">
        <v>37</v>
      </c>
    </row>
    <row r="2035" spans="1:27">
      <c r="A2035" s="1">
        <v>22511</v>
      </c>
      <c r="B2035" s="9">
        <v>45979</v>
      </c>
      <c r="C2035" s="1">
        <v>1</v>
      </c>
      <c r="D2035" s="1" t="s">
        <v>27</v>
      </c>
      <c r="E2035" s="1">
        <v>1521728348</v>
      </c>
      <c r="F2035" t="s">
        <v>6414</v>
      </c>
      <c r="G2035" t="s">
        <v>6415</v>
      </c>
      <c r="H2035" t="s">
        <v>30</v>
      </c>
      <c r="I2035" t="s">
        <v>31</v>
      </c>
      <c r="J2035" t="s">
        <v>31</v>
      </c>
      <c r="K2035" t="s">
        <v>31</v>
      </c>
      <c r="L2035" t="s">
        <v>31</v>
      </c>
      <c r="M2035" t="s">
        <v>31</v>
      </c>
      <c r="N2035" t="s">
        <v>32</v>
      </c>
      <c r="O2035" t="s">
        <v>31</v>
      </c>
      <c r="P2035" t="s">
        <v>31</v>
      </c>
      <c r="Q2035" t="s">
        <v>31</v>
      </c>
      <c r="R2035" t="s">
        <v>31</v>
      </c>
      <c r="S2035" t="s">
        <v>32</v>
      </c>
      <c r="T2035" t="s">
        <v>80</v>
      </c>
      <c r="U2035" t="s">
        <v>57</v>
      </c>
      <c r="V2035" t="s">
        <v>40</v>
      </c>
      <c r="W2035" t="s">
        <v>41</v>
      </c>
      <c r="Y2035" t="s">
        <v>6416</v>
      </c>
      <c r="Z2035">
        <v>3213268404</v>
      </c>
      <c r="AA2035" t="s">
        <v>37</v>
      </c>
    </row>
    <row r="2036" spans="1:27">
      <c r="A2036" s="1">
        <v>22512</v>
      </c>
      <c r="B2036" s="9">
        <v>45979</v>
      </c>
      <c r="C2036" s="1">
        <v>1</v>
      </c>
      <c r="D2036" s="1" t="s">
        <v>27</v>
      </c>
      <c r="E2036" s="1">
        <v>333927051</v>
      </c>
      <c r="F2036" t="s">
        <v>6417</v>
      </c>
      <c r="G2036" t="s">
        <v>6418</v>
      </c>
      <c r="H2036" t="s">
        <v>111</v>
      </c>
      <c r="I2036" t="s">
        <v>31</v>
      </c>
      <c r="J2036" t="s">
        <v>31</v>
      </c>
      <c r="K2036" t="s">
        <v>31</v>
      </c>
      <c r="L2036" t="s">
        <v>31</v>
      </c>
      <c r="M2036" t="s">
        <v>31</v>
      </c>
      <c r="N2036" t="s">
        <v>32</v>
      </c>
      <c r="O2036" t="s">
        <v>31</v>
      </c>
      <c r="P2036" t="s">
        <v>31</v>
      </c>
      <c r="Q2036" t="s">
        <v>31</v>
      </c>
      <c r="R2036" t="s">
        <v>31</v>
      </c>
      <c r="S2036" t="s">
        <v>32</v>
      </c>
      <c r="T2036" t="s">
        <v>202</v>
      </c>
      <c r="U2036" t="s">
        <v>57</v>
      </c>
      <c r="V2036" t="s">
        <v>40</v>
      </c>
      <c r="W2036" t="s">
        <v>41</v>
      </c>
      <c r="Y2036" t="s">
        <v>6419</v>
      </c>
      <c r="Z2036">
        <v>3144314785</v>
      </c>
      <c r="AA2036" t="s">
        <v>37</v>
      </c>
    </row>
    <row r="2037" spans="1:27">
      <c r="A2037" s="1">
        <v>22513</v>
      </c>
      <c r="B2037" s="9">
        <v>45979</v>
      </c>
      <c r="C2037" s="1">
        <v>1</v>
      </c>
      <c r="D2037" s="1" t="s">
        <v>27</v>
      </c>
      <c r="E2037" s="1">
        <v>2016508864</v>
      </c>
      <c r="F2037" t="s">
        <v>6420</v>
      </c>
      <c r="G2037" t="s">
        <v>6421</v>
      </c>
      <c r="H2037" t="s">
        <v>111</v>
      </c>
      <c r="I2037" t="s">
        <v>31</v>
      </c>
      <c r="J2037" t="s">
        <v>31</v>
      </c>
      <c r="K2037" t="s">
        <v>31</v>
      </c>
      <c r="L2037" t="s">
        <v>31</v>
      </c>
      <c r="M2037" t="s">
        <v>31</v>
      </c>
      <c r="N2037" t="s">
        <v>32</v>
      </c>
      <c r="O2037" t="s">
        <v>31</v>
      </c>
      <c r="P2037" t="s">
        <v>31</v>
      </c>
      <c r="Q2037" t="s">
        <v>31</v>
      </c>
      <c r="R2037" t="s">
        <v>31</v>
      </c>
      <c r="S2037" t="s">
        <v>32</v>
      </c>
      <c r="T2037" t="s">
        <v>99</v>
      </c>
      <c r="U2037" t="s">
        <v>57</v>
      </c>
      <c r="V2037" t="s">
        <v>40</v>
      </c>
      <c r="W2037" t="s">
        <v>41</v>
      </c>
      <c r="X2037" t="s">
        <v>66</v>
      </c>
      <c r="Y2037" t="s">
        <v>6422</v>
      </c>
      <c r="Z2037">
        <v>3143581368</v>
      </c>
      <c r="AA2037" t="s">
        <v>37</v>
      </c>
    </row>
    <row r="2038" spans="1:27">
      <c r="A2038" s="1">
        <v>22514</v>
      </c>
      <c r="B2038" s="9">
        <v>45979</v>
      </c>
      <c r="C2038" s="1">
        <v>1</v>
      </c>
      <c r="D2038" s="1" t="s">
        <v>27</v>
      </c>
      <c r="E2038" s="1">
        <v>658632391</v>
      </c>
      <c r="F2038" t="s">
        <v>6423</v>
      </c>
      <c r="G2038" t="s">
        <v>6424</v>
      </c>
      <c r="H2038" t="s">
        <v>111</v>
      </c>
      <c r="I2038" t="s">
        <v>31</v>
      </c>
      <c r="J2038" t="s">
        <v>31</v>
      </c>
      <c r="K2038" t="s">
        <v>31</v>
      </c>
      <c r="L2038" t="s">
        <v>31</v>
      </c>
      <c r="M2038" t="s">
        <v>31</v>
      </c>
      <c r="N2038" t="s">
        <v>32</v>
      </c>
      <c r="O2038" t="s">
        <v>31</v>
      </c>
      <c r="P2038" t="s">
        <v>31</v>
      </c>
      <c r="Q2038" t="s">
        <v>31</v>
      </c>
      <c r="R2038" t="s">
        <v>31</v>
      </c>
      <c r="S2038" t="s">
        <v>32</v>
      </c>
      <c r="T2038" t="s">
        <v>156</v>
      </c>
      <c r="U2038" t="s">
        <v>57</v>
      </c>
      <c r="V2038" t="s">
        <v>40</v>
      </c>
      <c r="W2038" t="s">
        <v>41</v>
      </c>
      <c r="X2038" t="s">
        <v>220</v>
      </c>
      <c r="Y2038" t="s">
        <v>6425</v>
      </c>
      <c r="Z2038">
        <v>0</v>
      </c>
      <c r="AA2038" t="s">
        <v>37</v>
      </c>
    </row>
    <row r="2039" spans="1:27">
      <c r="A2039" s="1">
        <v>22515</v>
      </c>
      <c r="B2039" s="9">
        <v>45979</v>
      </c>
      <c r="C2039" s="1">
        <v>1</v>
      </c>
      <c r="D2039" s="1" t="s">
        <v>27</v>
      </c>
      <c r="E2039" s="1">
        <v>1705381168</v>
      </c>
      <c r="F2039" t="s">
        <v>6426</v>
      </c>
      <c r="G2039" t="s">
        <v>6427</v>
      </c>
      <c r="H2039" t="s">
        <v>30</v>
      </c>
      <c r="I2039" t="s">
        <v>31</v>
      </c>
      <c r="J2039" t="s">
        <v>31</v>
      </c>
      <c r="K2039" t="s">
        <v>31</v>
      </c>
      <c r="L2039" t="s">
        <v>31</v>
      </c>
      <c r="M2039" t="s">
        <v>31</v>
      </c>
      <c r="N2039" t="s">
        <v>32</v>
      </c>
      <c r="O2039" t="s">
        <v>31</v>
      </c>
      <c r="P2039" t="s">
        <v>31</v>
      </c>
      <c r="Q2039" t="s">
        <v>31</v>
      </c>
      <c r="R2039" t="s">
        <v>31</v>
      </c>
      <c r="S2039" t="s">
        <v>32</v>
      </c>
      <c r="T2039" t="s">
        <v>153</v>
      </c>
      <c r="U2039" t="s">
        <v>57</v>
      </c>
      <c r="V2039" t="s">
        <v>40</v>
      </c>
      <c r="W2039" t="s">
        <v>41</v>
      </c>
      <c r="X2039" t="s">
        <v>220</v>
      </c>
      <c r="Y2039" t="s">
        <v>6428</v>
      </c>
      <c r="Z2039">
        <v>3125305978</v>
      </c>
      <c r="AA2039" t="s">
        <v>37</v>
      </c>
    </row>
    <row r="2040" spans="1:27">
      <c r="A2040" s="1">
        <v>22516</v>
      </c>
      <c r="B2040" s="9">
        <v>45979</v>
      </c>
      <c r="C2040" s="1">
        <v>1</v>
      </c>
      <c r="D2040" s="1" t="s">
        <v>27</v>
      </c>
      <c r="E2040" s="1">
        <v>1328113633</v>
      </c>
      <c r="F2040" t="s">
        <v>6429</v>
      </c>
      <c r="G2040" t="s">
        <v>6430</v>
      </c>
      <c r="H2040" t="s">
        <v>30</v>
      </c>
      <c r="I2040" t="s">
        <v>31</v>
      </c>
      <c r="J2040" t="s">
        <v>31</v>
      </c>
      <c r="K2040" t="s">
        <v>31</v>
      </c>
      <c r="L2040" t="s">
        <v>31</v>
      </c>
      <c r="M2040" t="s">
        <v>31</v>
      </c>
      <c r="N2040" t="s">
        <v>32</v>
      </c>
      <c r="O2040" t="s">
        <v>31</v>
      </c>
      <c r="P2040" t="s">
        <v>31</v>
      </c>
      <c r="Q2040" t="s">
        <v>31</v>
      </c>
      <c r="R2040" t="s">
        <v>31</v>
      </c>
      <c r="S2040" t="s">
        <v>32</v>
      </c>
      <c r="T2040" t="s">
        <v>80</v>
      </c>
      <c r="U2040" t="s">
        <v>57</v>
      </c>
      <c r="V2040" t="s">
        <v>40</v>
      </c>
      <c r="W2040" t="s">
        <v>41</v>
      </c>
      <c r="X2040" t="s">
        <v>6431</v>
      </c>
      <c r="Y2040" t="s">
        <v>6432</v>
      </c>
      <c r="Z2040">
        <v>3151006795</v>
      </c>
      <c r="AA2040" t="s">
        <v>37</v>
      </c>
    </row>
    <row r="2041" spans="1:27">
      <c r="A2041" s="1">
        <v>22517</v>
      </c>
      <c r="B2041" s="9">
        <v>45979</v>
      </c>
      <c r="C2041" s="1">
        <v>1</v>
      </c>
      <c r="D2041" s="1" t="s">
        <v>27</v>
      </c>
      <c r="E2041" s="1">
        <v>717371936</v>
      </c>
      <c r="F2041" t="s">
        <v>6433</v>
      </c>
      <c r="G2041" t="s">
        <v>6434</v>
      </c>
      <c r="H2041" t="s">
        <v>111</v>
      </c>
      <c r="I2041" t="s">
        <v>31</v>
      </c>
      <c r="J2041" t="s">
        <v>31</v>
      </c>
      <c r="K2041" t="s">
        <v>31</v>
      </c>
      <c r="L2041" t="s">
        <v>31</v>
      </c>
      <c r="M2041" t="s">
        <v>31</v>
      </c>
      <c r="N2041" t="s">
        <v>32</v>
      </c>
      <c r="O2041" t="s">
        <v>31</v>
      </c>
      <c r="P2041" t="s">
        <v>31</v>
      </c>
      <c r="Q2041" t="s">
        <v>31</v>
      </c>
      <c r="R2041" t="s">
        <v>31</v>
      </c>
      <c r="S2041" t="s">
        <v>32</v>
      </c>
      <c r="T2041" t="s">
        <v>153</v>
      </c>
      <c r="U2041" t="s">
        <v>57</v>
      </c>
      <c r="V2041" t="s">
        <v>40</v>
      </c>
      <c r="W2041" t="s">
        <v>41</v>
      </c>
      <c r="X2041" t="s">
        <v>220</v>
      </c>
      <c r="Y2041" t="s">
        <v>6435</v>
      </c>
      <c r="Z2041">
        <v>3222444980</v>
      </c>
      <c r="AA2041" t="s">
        <v>37</v>
      </c>
    </row>
    <row r="2042" spans="1:27">
      <c r="A2042" s="1">
        <v>22518</v>
      </c>
      <c r="B2042" s="9">
        <v>45979</v>
      </c>
      <c r="C2042" s="1">
        <v>1</v>
      </c>
      <c r="D2042" s="1" t="s">
        <v>27</v>
      </c>
      <c r="E2042" s="1">
        <v>1415363556</v>
      </c>
      <c r="F2042" t="s">
        <v>6436</v>
      </c>
      <c r="G2042" t="s">
        <v>6437</v>
      </c>
      <c r="H2042" t="s">
        <v>111</v>
      </c>
      <c r="I2042" t="s">
        <v>31</v>
      </c>
      <c r="J2042" t="s">
        <v>31</v>
      </c>
      <c r="K2042" t="s">
        <v>31</v>
      </c>
      <c r="L2042" t="s">
        <v>31</v>
      </c>
      <c r="M2042" t="s">
        <v>31</v>
      </c>
      <c r="N2042" t="s">
        <v>32</v>
      </c>
      <c r="O2042" t="s">
        <v>31</v>
      </c>
      <c r="P2042" t="s">
        <v>31</v>
      </c>
      <c r="Q2042" t="s">
        <v>31</v>
      </c>
      <c r="R2042" t="s">
        <v>31</v>
      </c>
      <c r="S2042" t="s">
        <v>32</v>
      </c>
      <c r="T2042" t="s">
        <v>80</v>
      </c>
      <c r="U2042" t="s">
        <v>57</v>
      </c>
      <c r="V2042" t="s">
        <v>40</v>
      </c>
      <c r="W2042" t="s">
        <v>41</v>
      </c>
      <c r="X2042" t="s">
        <v>6438</v>
      </c>
      <c r="Y2042" t="s">
        <v>6439</v>
      </c>
      <c r="Z2042">
        <v>3151006795</v>
      </c>
      <c r="AA2042" t="s">
        <v>37</v>
      </c>
    </row>
    <row r="2043" spans="1:27">
      <c r="A2043" s="1">
        <v>22519</v>
      </c>
      <c r="B2043" s="9">
        <v>45979</v>
      </c>
      <c r="C2043" s="1">
        <v>1</v>
      </c>
      <c r="D2043" s="1" t="s">
        <v>27</v>
      </c>
      <c r="E2043" s="1">
        <v>1842063087</v>
      </c>
      <c r="F2043" t="s">
        <v>6440</v>
      </c>
      <c r="G2043" t="s">
        <v>6441</v>
      </c>
      <c r="H2043" t="s">
        <v>30</v>
      </c>
      <c r="I2043" t="s">
        <v>31</v>
      </c>
      <c r="J2043" t="s">
        <v>31</v>
      </c>
      <c r="K2043" t="s">
        <v>31</v>
      </c>
      <c r="L2043" t="s">
        <v>31</v>
      </c>
      <c r="M2043" t="s">
        <v>31</v>
      </c>
      <c r="N2043" t="s">
        <v>32</v>
      </c>
      <c r="O2043" t="s">
        <v>31</v>
      </c>
      <c r="P2043" t="s">
        <v>31</v>
      </c>
      <c r="Q2043" t="s">
        <v>32</v>
      </c>
      <c r="R2043" t="s">
        <v>31</v>
      </c>
      <c r="S2043" t="s">
        <v>31</v>
      </c>
      <c r="T2043" t="s">
        <v>80</v>
      </c>
      <c r="U2043" t="s">
        <v>34</v>
      </c>
      <c r="V2043" t="s">
        <v>40</v>
      </c>
      <c r="W2043" t="s">
        <v>41</v>
      </c>
      <c r="Y2043" t="s">
        <v>6442</v>
      </c>
      <c r="Z2043">
        <v>3173087784</v>
      </c>
      <c r="AA2043" t="s">
        <v>37</v>
      </c>
    </row>
    <row r="2044" spans="1:27">
      <c r="A2044" s="1">
        <v>22520</v>
      </c>
      <c r="B2044" s="9">
        <v>45979</v>
      </c>
      <c r="C2044" s="1">
        <v>1</v>
      </c>
      <c r="D2044" s="1" t="s">
        <v>27</v>
      </c>
      <c r="E2044" s="1">
        <v>608482047</v>
      </c>
      <c r="F2044" t="s">
        <v>6443</v>
      </c>
      <c r="G2044" t="s">
        <v>6444</v>
      </c>
      <c r="H2044" t="s">
        <v>30</v>
      </c>
      <c r="I2044" t="s">
        <v>31</v>
      </c>
      <c r="J2044" t="s">
        <v>31</v>
      </c>
      <c r="K2044" t="s">
        <v>31</v>
      </c>
      <c r="L2044" t="s">
        <v>31</v>
      </c>
      <c r="M2044" t="s">
        <v>31</v>
      </c>
      <c r="N2044" t="s">
        <v>32</v>
      </c>
      <c r="O2044" t="s">
        <v>31</v>
      </c>
      <c r="P2044" t="s">
        <v>31</v>
      </c>
      <c r="Q2044" t="s">
        <v>31</v>
      </c>
      <c r="R2044" t="s">
        <v>31</v>
      </c>
      <c r="S2044" t="s">
        <v>32</v>
      </c>
      <c r="T2044" t="s">
        <v>138</v>
      </c>
      <c r="U2044" t="s">
        <v>57</v>
      </c>
      <c r="V2044" t="s">
        <v>40</v>
      </c>
      <c r="W2044" t="s">
        <v>41</v>
      </c>
      <c r="X2044" t="s">
        <v>220</v>
      </c>
      <c r="Y2044" t="s">
        <v>6445</v>
      </c>
      <c r="Z2044">
        <v>3223826288</v>
      </c>
      <c r="AA2044" t="s">
        <v>37</v>
      </c>
    </row>
    <row r="2045" spans="1:27">
      <c r="A2045" s="1">
        <v>22521</v>
      </c>
      <c r="B2045" s="9">
        <v>45979</v>
      </c>
      <c r="C2045" s="1">
        <v>1</v>
      </c>
      <c r="D2045" s="1" t="s">
        <v>27</v>
      </c>
      <c r="E2045" s="1">
        <v>846914120</v>
      </c>
      <c r="F2045" t="s">
        <v>6446</v>
      </c>
      <c r="G2045" t="s">
        <v>6447</v>
      </c>
      <c r="H2045" t="s">
        <v>30</v>
      </c>
      <c r="I2045" t="s">
        <v>31</v>
      </c>
      <c r="J2045" t="s">
        <v>31</v>
      </c>
      <c r="K2045" t="s">
        <v>31</v>
      </c>
      <c r="L2045" t="s">
        <v>31</v>
      </c>
      <c r="M2045" t="s">
        <v>31</v>
      </c>
      <c r="N2045" t="s">
        <v>32</v>
      </c>
      <c r="O2045" t="s">
        <v>31</v>
      </c>
      <c r="P2045" t="s">
        <v>31</v>
      </c>
      <c r="Q2045" t="s">
        <v>31</v>
      </c>
      <c r="R2045" t="s">
        <v>31</v>
      </c>
      <c r="S2045" t="s">
        <v>32</v>
      </c>
      <c r="T2045" t="s">
        <v>80</v>
      </c>
      <c r="U2045" t="s">
        <v>57</v>
      </c>
      <c r="V2045" t="s">
        <v>40</v>
      </c>
      <c r="W2045" t="s">
        <v>41</v>
      </c>
      <c r="X2045" t="s">
        <v>6448</v>
      </c>
      <c r="Y2045" t="s">
        <v>6449</v>
      </c>
      <c r="Z2045">
        <v>3245349425</v>
      </c>
      <c r="AA2045" t="s">
        <v>37</v>
      </c>
    </row>
    <row r="2046" spans="1:27">
      <c r="A2046" s="1">
        <v>22522</v>
      </c>
      <c r="B2046" s="9">
        <v>45979</v>
      </c>
      <c r="C2046" s="1">
        <v>1</v>
      </c>
      <c r="D2046" s="1" t="s">
        <v>27</v>
      </c>
      <c r="E2046" s="1">
        <v>1770200348</v>
      </c>
      <c r="F2046" t="s">
        <v>6450</v>
      </c>
      <c r="G2046" t="s">
        <v>6451</v>
      </c>
      <c r="H2046" t="s">
        <v>111</v>
      </c>
      <c r="I2046" t="s">
        <v>31</v>
      </c>
      <c r="J2046" t="s">
        <v>31</v>
      </c>
      <c r="K2046" t="s">
        <v>31</v>
      </c>
      <c r="L2046" t="s">
        <v>31</v>
      </c>
      <c r="M2046" t="s">
        <v>31</v>
      </c>
      <c r="N2046" t="s">
        <v>32</v>
      </c>
      <c r="O2046" t="s">
        <v>31</v>
      </c>
      <c r="P2046" t="s">
        <v>31</v>
      </c>
      <c r="Q2046" t="s">
        <v>31</v>
      </c>
      <c r="R2046" t="s">
        <v>31</v>
      </c>
      <c r="S2046" t="s">
        <v>32</v>
      </c>
      <c r="T2046" t="s">
        <v>141</v>
      </c>
      <c r="U2046" t="s">
        <v>34</v>
      </c>
      <c r="V2046" t="s">
        <v>40</v>
      </c>
      <c r="W2046" t="s">
        <v>41</v>
      </c>
      <c r="X2046" t="s">
        <v>157</v>
      </c>
      <c r="Y2046" t="s">
        <v>6452</v>
      </c>
      <c r="Z2046">
        <v>3123573895</v>
      </c>
      <c r="AA2046" t="s">
        <v>37</v>
      </c>
    </row>
    <row r="2047" spans="1:27">
      <c r="A2047" s="1">
        <v>22523</v>
      </c>
      <c r="B2047" s="9">
        <v>45979</v>
      </c>
      <c r="C2047" s="1">
        <v>1</v>
      </c>
      <c r="D2047" s="1" t="s">
        <v>27</v>
      </c>
      <c r="E2047" s="1">
        <v>554382293</v>
      </c>
      <c r="F2047" t="s">
        <v>6453</v>
      </c>
      <c r="G2047" t="s">
        <v>6454</v>
      </c>
      <c r="H2047" t="s">
        <v>30</v>
      </c>
      <c r="I2047" t="s">
        <v>31</v>
      </c>
      <c r="J2047" t="s">
        <v>31</v>
      </c>
      <c r="K2047" t="s">
        <v>31</v>
      </c>
      <c r="L2047" t="s">
        <v>31</v>
      </c>
      <c r="M2047" t="s">
        <v>31</v>
      </c>
      <c r="N2047" t="s">
        <v>32</v>
      </c>
      <c r="O2047" t="s">
        <v>31</v>
      </c>
      <c r="P2047" t="s">
        <v>31</v>
      </c>
      <c r="Q2047" t="s">
        <v>31</v>
      </c>
      <c r="R2047" t="s">
        <v>31</v>
      </c>
      <c r="S2047" t="s">
        <v>32</v>
      </c>
      <c r="T2047" t="s">
        <v>141</v>
      </c>
      <c r="U2047" t="s">
        <v>34</v>
      </c>
      <c r="V2047" t="s">
        <v>40</v>
      </c>
      <c r="W2047" t="s">
        <v>41</v>
      </c>
      <c r="X2047" t="s">
        <v>6455</v>
      </c>
      <c r="Y2047" t="s">
        <v>6456</v>
      </c>
      <c r="Z2047">
        <v>3228017285</v>
      </c>
      <c r="AA2047" t="s">
        <v>37</v>
      </c>
    </row>
    <row r="2048" spans="1:27">
      <c r="A2048" s="1">
        <v>22524</v>
      </c>
      <c r="B2048" s="9">
        <v>45979</v>
      </c>
      <c r="C2048" s="1">
        <v>1</v>
      </c>
      <c r="D2048" s="1" t="s">
        <v>27</v>
      </c>
      <c r="E2048" s="1">
        <v>1898613126</v>
      </c>
      <c r="F2048" t="s">
        <v>6457</v>
      </c>
      <c r="G2048" t="s">
        <v>6458</v>
      </c>
      <c r="H2048" t="s">
        <v>30</v>
      </c>
      <c r="I2048" t="s">
        <v>31</v>
      </c>
      <c r="J2048" t="s">
        <v>31</v>
      </c>
      <c r="K2048" t="s">
        <v>31</v>
      </c>
      <c r="L2048" t="s">
        <v>31</v>
      </c>
      <c r="M2048" t="s">
        <v>31</v>
      </c>
      <c r="N2048" t="s">
        <v>32</v>
      </c>
      <c r="O2048" t="s">
        <v>31</v>
      </c>
      <c r="P2048" t="s">
        <v>31</v>
      </c>
      <c r="Q2048" t="s">
        <v>31</v>
      </c>
      <c r="R2048" t="s">
        <v>31</v>
      </c>
      <c r="S2048" t="s">
        <v>32</v>
      </c>
      <c r="T2048" t="s">
        <v>156</v>
      </c>
      <c r="U2048" t="s">
        <v>57</v>
      </c>
      <c r="V2048" t="s">
        <v>40</v>
      </c>
      <c r="W2048" t="s">
        <v>41</v>
      </c>
      <c r="X2048" t="s">
        <v>157</v>
      </c>
      <c r="Y2048" t="s">
        <v>6459</v>
      </c>
      <c r="Z2048">
        <v>6013698574</v>
      </c>
      <c r="AA2048" t="s">
        <v>37</v>
      </c>
    </row>
    <row r="2049" spans="1:27">
      <c r="A2049" s="1">
        <v>22525</v>
      </c>
      <c r="B2049" s="9">
        <v>45979</v>
      </c>
      <c r="C2049" s="1">
        <v>1</v>
      </c>
      <c r="D2049" s="1" t="s">
        <v>27</v>
      </c>
      <c r="E2049" s="1">
        <v>537012104</v>
      </c>
      <c r="F2049" t="s">
        <v>6460</v>
      </c>
      <c r="G2049" t="s">
        <v>6461</v>
      </c>
      <c r="H2049" t="s">
        <v>30</v>
      </c>
      <c r="I2049" t="s">
        <v>31</v>
      </c>
      <c r="J2049" t="s">
        <v>31</v>
      </c>
      <c r="K2049" t="s">
        <v>31</v>
      </c>
      <c r="L2049" t="s">
        <v>31</v>
      </c>
      <c r="M2049" t="s">
        <v>31</v>
      </c>
      <c r="N2049" t="s">
        <v>32</v>
      </c>
      <c r="O2049" t="s">
        <v>31</v>
      </c>
      <c r="P2049" t="s">
        <v>31</v>
      </c>
      <c r="Q2049" t="s">
        <v>31</v>
      </c>
      <c r="R2049" t="s">
        <v>31</v>
      </c>
      <c r="S2049" t="s">
        <v>32</v>
      </c>
      <c r="T2049" t="s">
        <v>202</v>
      </c>
      <c r="U2049" t="s">
        <v>57</v>
      </c>
      <c r="V2049" t="s">
        <v>40</v>
      </c>
      <c r="W2049" t="s">
        <v>41</v>
      </c>
      <c r="Y2049" t="s">
        <v>6462</v>
      </c>
      <c r="Z2049">
        <v>3172439433</v>
      </c>
      <c r="AA2049" t="s">
        <v>37</v>
      </c>
    </row>
    <row r="2050" spans="1:27">
      <c r="A2050" s="1">
        <v>22526</v>
      </c>
      <c r="B2050" s="9">
        <v>45979</v>
      </c>
      <c r="C2050" s="1">
        <v>1</v>
      </c>
      <c r="D2050" s="1" t="s">
        <v>27</v>
      </c>
      <c r="E2050" s="1">
        <v>239462864</v>
      </c>
      <c r="F2050" t="s">
        <v>6463</v>
      </c>
      <c r="G2050" t="s">
        <v>6464</v>
      </c>
      <c r="H2050" t="s">
        <v>30</v>
      </c>
      <c r="I2050" t="s">
        <v>31</v>
      </c>
      <c r="J2050" t="s">
        <v>31</v>
      </c>
      <c r="K2050" t="s">
        <v>31</v>
      </c>
      <c r="L2050" t="s">
        <v>31</v>
      </c>
      <c r="M2050" t="s">
        <v>31</v>
      </c>
      <c r="N2050" t="s">
        <v>32</v>
      </c>
      <c r="O2050" t="s">
        <v>31</v>
      </c>
      <c r="P2050" t="s">
        <v>31</v>
      </c>
      <c r="Q2050" t="s">
        <v>31</v>
      </c>
      <c r="R2050" t="s">
        <v>31</v>
      </c>
      <c r="S2050" t="s">
        <v>32</v>
      </c>
      <c r="T2050" t="s">
        <v>202</v>
      </c>
      <c r="U2050" t="s">
        <v>57</v>
      </c>
      <c r="V2050" t="s">
        <v>40</v>
      </c>
      <c r="W2050" t="s">
        <v>41</v>
      </c>
      <c r="Z2050" t="s">
        <v>6465</v>
      </c>
      <c r="AA2050" t="s">
        <v>37</v>
      </c>
    </row>
    <row r="2051" spans="1:27">
      <c r="A2051" s="1">
        <v>22527</v>
      </c>
      <c r="B2051" s="9">
        <v>45979</v>
      </c>
      <c r="C2051" s="1">
        <v>1</v>
      </c>
      <c r="D2051" s="1" t="s">
        <v>27</v>
      </c>
      <c r="E2051" s="1">
        <v>1964665282</v>
      </c>
      <c r="F2051" t="s">
        <v>6466</v>
      </c>
      <c r="G2051" t="s">
        <v>6467</v>
      </c>
      <c r="H2051" t="s">
        <v>30</v>
      </c>
      <c r="I2051" t="s">
        <v>31</v>
      </c>
      <c r="J2051" t="s">
        <v>31</v>
      </c>
      <c r="K2051" t="s">
        <v>31</v>
      </c>
      <c r="L2051" t="s">
        <v>31</v>
      </c>
      <c r="M2051" t="s">
        <v>31</v>
      </c>
      <c r="N2051" t="s">
        <v>32</v>
      </c>
      <c r="O2051" t="s">
        <v>31</v>
      </c>
      <c r="P2051" t="s">
        <v>31</v>
      </c>
      <c r="Q2051" t="s">
        <v>31</v>
      </c>
      <c r="R2051" t="s">
        <v>31</v>
      </c>
      <c r="S2051" t="s">
        <v>32</v>
      </c>
      <c r="T2051" t="s">
        <v>153</v>
      </c>
      <c r="U2051" t="s">
        <v>57</v>
      </c>
      <c r="V2051" t="s">
        <v>40</v>
      </c>
      <c r="W2051" t="s">
        <v>41</v>
      </c>
      <c r="X2051" t="s">
        <v>220</v>
      </c>
      <c r="Y2051" t="s">
        <v>6468</v>
      </c>
      <c r="Z2051">
        <v>3102727167</v>
      </c>
      <c r="AA2051" t="s">
        <v>37</v>
      </c>
    </row>
    <row r="2052" spans="1:27">
      <c r="A2052" s="1">
        <v>22528</v>
      </c>
      <c r="B2052" s="9">
        <v>45979</v>
      </c>
      <c r="C2052" s="1">
        <v>1</v>
      </c>
      <c r="D2052" s="1" t="s">
        <v>27</v>
      </c>
      <c r="E2052" s="1">
        <v>1119236584</v>
      </c>
      <c r="F2052" t="s">
        <v>6469</v>
      </c>
      <c r="G2052" t="s">
        <v>6470</v>
      </c>
      <c r="H2052" t="s">
        <v>30</v>
      </c>
      <c r="I2052" t="s">
        <v>31</v>
      </c>
      <c r="J2052" t="s">
        <v>31</v>
      </c>
      <c r="K2052" t="s">
        <v>31</v>
      </c>
      <c r="L2052" t="s">
        <v>31</v>
      </c>
      <c r="M2052" t="s">
        <v>31</v>
      </c>
      <c r="N2052" t="s">
        <v>32</v>
      </c>
      <c r="O2052" t="s">
        <v>31</v>
      </c>
      <c r="P2052" t="s">
        <v>31</v>
      </c>
      <c r="Q2052" t="s">
        <v>31</v>
      </c>
      <c r="R2052" t="s">
        <v>31</v>
      </c>
      <c r="S2052" t="s">
        <v>32</v>
      </c>
      <c r="T2052" t="s">
        <v>153</v>
      </c>
      <c r="U2052" t="s">
        <v>57</v>
      </c>
      <c r="V2052" t="s">
        <v>40</v>
      </c>
      <c r="W2052" t="s">
        <v>41</v>
      </c>
      <c r="X2052" t="s">
        <v>220</v>
      </c>
      <c r="Y2052" t="s">
        <v>6471</v>
      </c>
      <c r="Z2052">
        <v>3106875112</v>
      </c>
      <c r="AA2052" t="s">
        <v>37</v>
      </c>
    </row>
    <row r="2053" spans="1:27">
      <c r="A2053" s="1">
        <v>22530</v>
      </c>
      <c r="B2053" s="9">
        <v>45979</v>
      </c>
      <c r="C2053" s="1">
        <v>1</v>
      </c>
      <c r="D2053" s="1" t="s">
        <v>27</v>
      </c>
      <c r="E2053" s="1">
        <v>1825978327</v>
      </c>
      <c r="F2053" t="s">
        <v>6472</v>
      </c>
      <c r="G2053" t="s">
        <v>6473</v>
      </c>
      <c r="H2053" t="s">
        <v>111</v>
      </c>
      <c r="I2053" t="s">
        <v>31</v>
      </c>
      <c r="J2053" t="s">
        <v>31</v>
      </c>
      <c r="K2053" t="s">
        <v>31</v>
      </c>
      <c r="L2053" t="s">
        <v>31</v>
      </c>
      <c r="M2053" t="s">
        <v>31</v>
      </c>
      <c r="N2053" t="s">
        <v>32</v>
      </c>
      <c r="O2053" t="s">
        <v>31</v>
      </c>
      <c r="P2053" t="s">
        <v>31</v>
      </c>
      <c r="Q2053" t="s">
        <v>31</v>
      </c>
      <c r="R2053" t="s">
        <v>31</v>
      </c>
      <c r="S2053" t="s">
        <v>32</v>
      </c>
      <c r="T2053" t="s">
        <v>61</v>
      </c>
      <c r="U2053" t="s">
        <v>34</v>
      </c>
      <c r="V2053" t="s">
        <v>40</v>
      </c>
      <c r="W2053" t="s">
        <v>41</v>
      </c>
      <c r="X2053" t="s">
        <v>174</v>
      </c>
      <c r="Y2053" t="s">
        <v>6474</v>
      </c>
      <c r="Z2053">
        <v>3115568748</v>
      </c>
      <c r="AA2053" t="s">
        <v>37</v>
      </c>
    </row>
    <row r="2054" spans="1:27">
      <c r="A2054" s="1">
        <v>22531</v>
      </c>
      <c r="B2054" s="9">
        <v>45979</v>
      </c>
      <c r="C2054" s="1">
        <v>1</v>
      </c>
      <c r="D2054" s="1" t="s">
        <v>27</v>
      </c>
      <c r="E2054" s="1">
        <v>1369137970</v>
      </c>
      <c r="F2054" t="s">
        <v>6475</v>
      </c>
      <c r="G2054" t="s">
        <v>6476</v>
      </c>
      <c r="H2054" t="s">
        <v>30</v>
      </c>
      <c r="I2054" t="s">
        <v>31</v>
      </c>
      <c r="J2054" t="s">
        <v>31</v>
      </c>
      <c r="K2054" t="s">
        <v>31</v>
      </c>
      <c r="L2054" t="s">
        <v>31</v>
      </c>
      <c r="M2054" t="s">
        <v>31</v>
      </c>
      <c r="N2054" t="s">
        <v>32</v>
      </c>
      <c r="O2054" t="s">
        <v>31</v>
      </c>
      <c r="P2054" t="s">
        <v>31</v>
      </c>
      <c r="Q2054" t="s">
        <v>31</v>
      </c>
      <c r="R2054" t="s">
        <v>31</v>
      </c>
      <c r="S2054" t="s">
        <v>32</v>
      </c>
      <c r="T2054" t="s">
        <v>118</v>
      </c>
      <c r="U2054" t="s">
        <v>34</v>
      </c>
      <c r="V2054" t="s">
        <v>40</v>
      </c>
      <c r="W2054" t="s">
        <v>41</v>
      </c>
      <c r="Y2054" t="s">
        <v>6477</v>
      </c>
      <c r="Z2054">
        <v>315568947</v>
      </c>
      <c r="AA2054" t="s">
        <v>37</v>
      </c>
    </row>
    <row r="2055" spans="1:27">
      <c r="A2055" s="1">
        <v>22532</v>
      </c>
      <c r="B2055" s="9">
        <v>45979</v>
      </c>
      <c r="C2055" s="1">
        <v>1</v>
      </c>
      <c r="D2055" s="1" t="s">
        <v>27</v>
      </c>
      <c r="E2055" s="1">
        <v>1787467918</v>
      </c>
      <c r="F2055" t="s">
        <v>6478</v>
      </c>
      <c r="G2055" t="s">
        <v>6479</v>
      </c>
      <c r="H2055" t="s">
        <v>111</v>
      </c>
      <c r="I2055" t="s">
        <v>31</v>
      </c>
      <c r="J2055" t="s">
        <v>31</v>
      </c>
      <c r="K2055" t="s">
        <v>31</v>
      </c>
      <c r="L2055" t="s">
        <v>31</v>
      </c>
      <c r="M2055" t="s">
        <v>31</v>
      </c>
      <c r="N2055" t="s">
        <v>32</v>
      </c>
      <c r="O2055" t="s">
        <v>31</v>
      </c>
      <c r="P2055" t="s">
        <v>31</v>
      </c>
      <c r="Q2055" t="s">
        <v>31</v>
      </c>
      <c r="R2055" t="s">
        <v>31</v>
      </c>
      <c r="S2055" t="s">
        <v>32</v>
      </c>
      <c r="T2055" t="s">
        <v>118</v>
      </c>
      <c r="U2055" t="s">
        <v>34</v>
      </c>
      <c r="V2055" t="s">
        <v>40</v>
      </c>
      <c r="W2055" t="s">
        <v>41</v>
      </c>
      <c r="Y2055" t="s">
        <v>6480</v>
      </c>
      <c r="Z2055">
        <v>321364012</v>
      </c>
      <c r="AA2055" t="s">
        <v>37</v>
      </c>
    </row>
    <row r="2056" spans="1:27">
      <c r="A2056" s="1">
        <v>22533</v>
      </c>
      <c r="B2056" s="9">
        <v>45979</v>
      </c>
      <c r="C2056" s="1">
        <v>1</v>
      </c>
      <c r="D2056" s="1" t="s">
        <v>27</v>
      </c>
      <c r="E2056" s="1">
        <v>1447410960</v>
      </c>
      <c r="F2056" t="s">
        <v>6481</v>
      </c>
      <c r="G2056" t="s">
        <v>6482</v>
      </c>
      <c r="H2056" t="s">
        <v>30</v>
      </c>
      <c r="I2056" t="s">
        <v>31</v>
      </c>
      <c r="J2056" t="s">
        <v>31</v>
      </c>
      <c r="K2056" t="s">
        <v>31</v>
      </c>
      <c r="L2056" t="s">
        <v>31</v>
      </c>
      <c r="M2056" t="s">
        <v>31</v>
      </c>
      <c r="N2056" t="s">
        <v>32</v>
      </c>
      <c r="O2056" t="s">
        <v>31</v>
      </c>
      <c r="P2056" t="s">
        <v>31</v>
      </c>
      <c r="Q2056" t="s">
        <v>31</v>
      </c>
      <c r="R2056" t="s">
        <v>31</v>
      </c>
      <c r="S2056" t="s">
        <v>32</v>
      </c>
      <c r="T2056" t="s">
        <v>71</v>
      </c>
      <c r="U2056" t="s">
        <v>57</v>
      </c>
      <c r="V2056" t="s">
        <v>40</v>
      </c>
      <c r="W2056" t="s">
        <v>41</v>
      </c>
      <c r="X2056" t="s">
        <v>200</v>
      </c>
      <c r="Y2056" t="s">
        <v>6483</v>
      </c>
      <c r="Z2056">
        <v>3228590820</v>
      </c>
      <c r="AA2056" t="s">
        <v>37</v>
      </c>
    </row>
    <row r="2057" spans="1:27">
      <c r="A2057" s="1">
        <v>22534</v>
      </c>
      <c r="B2057" s="9">
        <v>45979</v>
      </c>
      <c r="C2057" s="1">
        <v>1</v>
      </c>
      <c r="D2057" s="1" t="s">
        <v>27</v>
      </c>
      <c r="E2057" s="1">
        <v>1276166767</v>
      </c>
      <c r="F2057" t="s">
        <v>6484</v>
      </c>
      <c r="G2057" t="s">
        <v>6485</v>
      </c>
      <c r="H2057" t="s">
        <v>111</v>
      </c>
      <c r="I2057" t="s">
        <v>31</v>
      </c>
      <c r="J2057" t="s">
        <v>31</v>
      </c>
      <c r="K2057" t="s">
        <v>31</v>
      </c>
      <c r="L2057" t="s">
        <v>31</v>
      </c>
      <c r="M2057" t="s">
        <v>31</v>
      </c>
      <c r="N2057" t="s">
        <v>32</v>
      </c>
      <c r="O2057" t="s">
        <v>31</v>
      </c>
      <c r="P2057" t="s">
        <v>31</v>
      </c>
      <c r="Q2057" t="s">
        <v>31</v>
      </c>
      <c r="R2057" t="s">
        <v>31</v>
      </c>
      <c r="S2057" t="s">
        <v>32</v>
      </c>
      <c r="T2057" t="s">
        <v>197</v>
      </c>
      <c r="U2057" t="s">
        <v>57</v>
      </c>
      <c r="V2057" t="s">
        <v>40</v>
      </c>
      <c r="W2057" t="s">
        <v>41</v>
      </c>
      <c r="Y2057" t="s">
        <v>6486</v>
      </c>
      <c r="Z2057">
        <v>3219715607</v>
      </c>
      <c r="AA2057" t="s">
        <v>37</v>
      </c>
    </row>
    <row r="2058" spans="1:27">
      <c r="A2058" s="1">
        <v>22535</v>
      </c>
      <c r="B2058" s="9">
        <v>45979</v>
      </c>
      <c r="C2058" s="1">
        <v>1</v>
      </c>
      <c r="D2058" s="1" t="s">
        <v>27</v>
      </c>
      <c r="E2058" s="1">
        <v>1817113626</v>
      </c>
      <c r="F2058" t="s">
        <v>6487</v>
      </c>
      <c r="G2058" t="s">
        <v>6488</v>
      </c>
      <c r="H2058" t="s">
        <v>30</v>
      </c>
      <c r="I2058" t="s">
        <v>31</v>
      </c>
      <c r="J2058" t="s">
        <v>31</v>
      </c>
      <c r="K2058" t="s">
        <v>31</v>
      </c>
      <c r="L2058" t="s">
        <v>31</v>
      </c>
      <c r="M2058" t="s">
        <v>31</v>
      </c>
      <c r="N2058" t="s">
        <v>32</v>
      </c>
      <c r="O2058" t="s">
        <v>31</v>
      </c>
      <c r="P2058" t="s">
        <v>31</v>
      </c>
      <c r="Q2058" t="s">
        <v>31</v>
      </c>
      <c r="R2058" t="s">
        <v>31</v>
      </c>
      <c r="S2058" t="s">
        <v>32</v>
      </c>
      <c r="T2058" t="s">
        <v>197</v>
      </c>
      <c r="U2058" t="s">
        <v>57</v>
      </c>
      <c r="V2058" t="s">
        <v>40</v>
      </c>
      <c r="W2058" t="s">
        <v>41</v>
      </c>
      <c r="Y2058" t="s">
        <v>6489</v>
      </c>
      <c r="Z2058">
        <v>3208645927</v>
      </c>
      <c r="AA2058" t="s">
        <v>37</v>
      </c>
    </row>
    <row r="2059" spans="1:27">
      <c r="A2059" s="1">
        <v>22536</v>
      </c>
      <c r="B2059" s="9">
        <v>45979</v>
      </c>
      <c r="C2059" s="1">
        <v>1</v>
      </c>
      <c r="D2059" s="1" t="s">
        <v>27</v>
      </c>
      <c r="E2059" s="1">
        <v>1426901076</v>
      </c>
      <c r="F2059" t="s">
        <v>6490</v>
      </c>
      <c r="G2059" t="s">
        <v>6491</v>
      </c>
      <c r="H2059" t="s">
        <v>30</v>
      </c>
      <c r="I2059" t="s">
        <v>31</v>
      </c>
      <c r="J2059" t="s">
        <v>31</v>
      </c>
      <c r="K2059" t="s">
        <v>31</v>
      </c>
      <c r="L2059" t="s">
        <v>31</v>
      </c>
      <c r="M2059" t="s">
        <v>31</v>
      </c>
      <c r="N2059" t="s">
        <v>32</v>
      </c>
      <c r="O2059" t="s">
        <v>31</v>
      </c>
      <c r="P2059" t="s">
        <v>31</v>
      </c>
      <c r="Q2059" t="s">
        <v>31</v>
      </c>
      <c r="R2059" t="s">
        <v>31</v>
      </c>
      <c r="S2059" t="s">
        <v>32</v>
      </c>
      <c r="T2059" t="s">
        <v>156</v>
      </c>
      <c r="U2059" t="s">
        <v>57</v>
      </c>
      <c r="V2059" t="s">
        <v>40</v>
      </c>
      <c r="W2059" t="s">
        <v>41</v>
      </c>
      <c r="X2059" t="s">
        <v>5695</v>
      </c>
      <c r="Y2059" t="s">
        <v>6492</v>
      </c>
      <c r="Z2059">
        <v>3006985563</v>
      </c>
      <c r="AA2059" t="s">
        <v>37</v>
      </c>
    </row>
    <row r="2060" spans="1:27">
      <c r="A2060" s="1">
        <v>22537</v>
      </c>
      <c r="B2060" s="9">
        <v>45979</v>
      </c>
      <c r="C2060" s="1">
        <v>1</v>
      </c>
      <c r="D2060" s="1" t="s">
        <v>27</v>
      </c>
      <c r="E2060" s="1">
        <v>131805795</v>
      </c>
      <c r="F2060" t="s">
        <v>6493</v>
      </c>
      <c r="G2060" t="s">
        <v>6494</v>
      </c>
      <c r="H2060" t="s">
        <v>30</v>
      </c>
      <c r="I2060" t="s">
        <v>31</v>
      </c>
      <c r="J2060" t="s">
        <v>31</v>
      </c>
      <c r="K2060" t="s">
        <v>31</v>
      </c>
      <c r="L2060" t="s">
        <v>31</v>
      </c>
      <c r="M2060" t="s">
        <v>31</v>
      </c>
      <c r="N2060" t="s">
        <v>32</v>
      </c>
      <c r="O2060" t="s">
        <v>31</v>
      </c>
      <c r="P2060" t="s">
        <v>31</v>
      </c>
      <c r="Q2060" t="s">
        <v>31</v>
      </c>
      <c r="R2060" t="s">
        <v>31</v>
      </c>
      <c r="S2060" t="s">
        <v>32</v>
      </c>
      <c r="T2060" t="s">
        <v>160</v>
      </c>
      <c r="U2060" t="s">
        <v>57</v>
      </c>
      <c r="V2060" t="s">
        <v>40</v>
      </c>
      <c r="W2060" t="s">
        <v>41</v>
      </c>
      <c r="Y2060" t="s">
        <v>2001</v>
      </c>
      <c r="Z2060">
        <v>3115680623</v>
      </c>
      <c r="AA2060" t="s">
        <v>37</v>
      </c>
    </row>
    <row r="2061" spans="1:27">
      <c r="A2061" s="1">
        <v>22538</v>
      </c>
      <c r="B2061" s="9">
        <v>45979</v>
      </c>
      <c r="C2061" s="1">
        <v>1</v>
      </c>
      <c r="D2061" s="1" t="s">
        <v>27</v>
      </c>
      <c r="E2061" s="1">
        <v>739403184</v>
      </c>
      <c r="F2061" t="s">
        <v>6495</v>
      </c>
      <c r="G2061" t="s">
        <v>6496</v>
      </c>
      <c r="H2061" t="s">
        <v>30</v>
      </c>
      <c r="I2061" t="s">
        <v>31</v>
      </c>
      <c r="J2061" t="s">
        <v>31</v>
      </c>
      <c r="K2061" t="s">
        <v>31</v>
      </c>
      <c r="L2061" t="s">
        <v>31</v>
      </c>
      <c r="M2061" t="s">
        <v>32</v>
      </c>
      <c r="N2061" t="s">
        <v>31</v>
      </c>
      <c r="O2061" t="s">
        <v>31</v>
      </c>
      <c r="P2061" t="s">
        <v>31</v>
      </c>
      <c r="Q2061" t="s">
        <v>31</v>
      </c>
      <c r="R2061" t="s">
        <v>31</v>
      </c>
      <c r="S2061" t="s">
        <v>32</v>
      </c>
      <c r="T2061" t="s">
        <v>80</v>
      </c>
      <c r="U2061" t="s">
        <v>57</v>
      </c>
      <c r="V2061" t="s">
        <v>40</v>
      </c>
      <c r="W2061" t="s">
        <v>41</v>
      </c>
      <c r="X2061" t="s">
        <v>31</v>
      </c>
      <c r="Y2061" t="s">
        <v>6497</v>
      </c>
      <c r="Z2061">
        <v>3212979347</v>
      </c>
      <c r="AA2061" t="s">
        <v>37</v>
      </c>
    </row>
    <row r="2062" spans="1:27">
      <c r="A2062" s="1">
        <v>22540</v>
      </c>
      <c r="B2062" s="9">
        <v>45979</v>
      </c>
      <c r="C2062" s="1">
        <v>1</v>
      </c>
      <c r="D2062" s="1" t="s">
        <v>27</v>
      </c>
      <c r="E2062" s="1">
        <v>154439584</v>
      </c>
      <c r="F2062" t="s">
        <v>6498</v>
      </c>
      <c r="G2062" t="s">
        <v>6499</v>
      </c>
      <c r="H2062" t="s">
        <v>30</v>
      </c>
      <c r="I2062" t="s">
        <v>31</v>
      </c>
      <c r="J2062" t="s">
        <v>31</v>
      </c>
      <c r="K2062" t="s">
        <v>31</v>
      </c>
      <c r="L2062" t="s">
        <v>31</v>
      </c>
      <c r="M2062" t="s">
        <v>31</v>
      </c>
      <c r="N2062" t="s">
        <v>32</v>
      </c>
      <c r="O2062" t="s">
        <v>31</v>
      </c>
      <c r="P2062" t="s">
        <v>31</v>
      </c>
      <c r="Q2062" t="s">
        <v>31</v>
      </c>
      <c r="R2062" t="s">
        <v>32</v>
      </c>
      <c r="S2062" t="s">
        <v>31</v>
      </c>
      <c r="T2062" t="s">
        <v>206</v>
      </c>
      <c r="U2062" t="s">
        <v>34</v>
      </c>
      <c r="V2062" t="s">
        <v>40</v>
      </c>
      <c r="W2062" t="s">
        <v>35</v>
      </c>
      <c r="X2062" t="s">
        <v>6500</v>
      </c>
      <c r="Y2062" t="s">
        <v>6501</v>
      </c>
      <c r="Z2062">
        <v>3222189703</v>
      </c>
      <c r="AA2062" t="s">
        <v>37</v>
      </c>
    </row>
    <row r="2063" spans="1:27">
      <c r="A2063" s="1">
        <v>22541</v>
      </c>
      <c r="B2063" s="9">
        <v>45979</v>
      </c>
      <c r="C2063" s="1">
        <v>1</v>
      </c>
      <c r="D2063" s="1" t="s">
        <v>27</v>
      </c>
      <c r="E2063" s="1">
        <v>152579105</v>
      </c>
      <c r="F2063" t="s">
        <v>6502</v>
      </c>
      <c r="G2063" t="s">
        <v>6503</v>
      </c>
      <c r="H2063" t="s">
        <v>30</v>
      </c>
      <c r="I2063" t="s">
        <v>31</v>
      </c>
      <c r="J2063" t="s">
        <v>31</v>
      </c>
      <c r="K2063" t="s">
        <v>31</v>
      </c>
      <c r="L2063" t="s">
        <v>31</v>
      </c>
      <c r="M2063" t="s">
        <v>31</v>
      </c>
      <c r="N2063" t="s">
        <v>32</v>
      </c>
      <c r="O2063" t="s">
        <v>31</v>
      </c>
      <c r="P2063" t="s">
        <v>31</v>
      </c>
      <c r="Q2063" t="s">
        <v>31</v>
      </c>
      <c r="R2063" t="s">
        <v>31</v>
      </c>
      <c r="S2063" t="s">
        <v>32</v>
      </c>
      <c r="T2063" t="s">
        <v>197</v>
      </c>
      <c r="U2063" t="s">
        <v>34</v>
      </c>
      <c r="V2063" t="s">
        <v>40</v>
      </c>
      <c r="W2063" t="s">
        <v>41</v>
      </c>
      <c r="Y2063" t="s">
        <v>6504</v>
      </c>
      <c r="Z2063">
        <v>3242121997</v>
      </c>
      <c r="AA2063" t="s">
        <v>37</v>
      </c>
    </row>
    <row r="2064" spans="1:27">
      <c r="A2064" s="1">
        <v>22542</v>
      </c>
      <c r="B2064" s="9">
        <v>45979</v>
      </c>
      <c r="C2064" s="1">
        <v>1</v>
      </c>
      <c r="D2064" s="1" t="s">
        <v>27</v>
      </c>
      <c r="E2064" s="1">
        <v>1190244713</v>
      </c>
      <c r="F2064" t="s">
        <v>6505</v>
      </c>
      <c r="G2064" t="s">
        <v>6506</v>
      </c>
      <c r="H2064" t="s">
        <v>30</v>
      </c>
      <c r="I2064" t="s">
        <v>31</v>
      </c>
      <c r="J2064" t="s">
        <v>31</v>
      </c>
      <c r="K2064" t="s">
        <v>31</v>
      </c>
      <c r="L2064" t="s">
        <v>31</v>
      </c>
      <c r="M2064" t="s">
        <v>31</v>
      </c>
      <c r="N2064" t="s">
        <v>32</v>
      </c>
      <c r="O2064" t="s">
        <v>31</v>
      </c>
      <c r="P2064" t="s">
        <v>31</v>
      </c>
      <c r="Q2064" t="s">
        <v>31</v>
      </c>
      <c r="R2064" t="s">
        <v>31</v>
      </c>
      <c r="S2064" t="s">
        <v>32</v>
      </c>
      <c r="T2064" t="s">
        <v>197</v>
      </c>
      <c r="U2064" t="s">
        <v>57</v>
      </c>
      <c r="V2064" t="s">
        <v>40</v>
      </c>
      <c r="W2064" t="s">
        <v>41</v>
      </c>
      <c r="Y2064" t="s">
        <v>6507</v>
      </c>
      <c r="Z2064">
        <v>3144306605</v>
      </c>
      <c r="AA2064" t="s">
        <v>37</v>
      </c>
    </row>
    <row r="2065" spans="1:27">
      <c r="A2065" s="1">
        <v>22543</v>
      </c>
      <c r="B2065" s="9">
        <v>45979</v>
      </c>
      <c r="C2065" s="1">
        <v>1</v>
      </c>
      <c r="D2065" s="1" t="s">
        <v>27</v>
      </c>
      <c r="E2065" s="1">
        <v>1869702683</v>
      </c>
      <c r="F2065" t="s">
        <v>6508</v>
      </c>
      <c r="G2065" t="s">
        <v>6509</v>
      </c>
      <c r="H2065" t="s">
        <v>30</v>
      </c>
      <c r="I2065" t="s">
        <v>31</v>
      </c>
      <c r="J2065" t="s">
        <v>31</v>
      </c>
      <c r="K2065" t="s">
        <v>31</v>
      </c>
      <c r="L2065" t="s">
        <v>31</v>
      </c>
      <c r="M2065" t="s">
        <v>31</v>
      </c>
      <c r="N2065" t="s">
        <v>32</v>
      </c>
      <c r="O2065" t="s">
        <v>31</v>
      </c>
      <c r="P2065" t="s">
        <v>31</v>
      </c>
      <c r="Q2065" t="s">
        <v>32</v>
      </c>
      <c r="R2065" t="s">
        <v>31</v>
      </c>
      <c r="S2065" t="s">
        <v>31</v>
      </c>
      <c r="T2065" t="s">
        <v>206</v>
      </c>
      <c r="U2065" t="s">
        <v>57</v>
      </c>
      <c r="V2065" t="s">
        <v>40</v>
      </c>
      <c r="W2065" t="s">
        <v>41</v>
      </c>
      <c r="X2065" t="s">
        <v>220</v>
      </c>
      <c r="Y2065" t="s">
        <v>6510</v>
      </c>
      <c r="Z2065">
        <v>3238158008</v>
      </c>
      <c r="AA2065" t="s">
        <v>37</v>
      </c>
    </row>
    <row r="2066" spans="1:27">
      <c r="A2066" s="1">
        <v>22544</v>
      </c>
      <c r="B2066" s="9">
        <v>45979</v>
      </c>
      <c r="C2066" s="1">
        <v>1</v>
      </c>
      <c r="D2066" s="1" t="s">
        <v>27</v>
      </c>
      <c r="E2066" s="1">
        <v>497597511</v>
      </c>
      <c r="F2066" t="s">
        <v>6511</v>
      </c>
      <c r="G2066" t="s">
        <v>6512</v>
      </c>
      <c r="H2066" t="s">
        <v>30</v>
      </c>
      <c r="I2066" t="s">
        <v>31</v>
      </c>
      <c r="J2066" t="s">
        <v>31</v>
      </c>
      <c r="K2066" t="s">
        <v>31</v>
      </c>
      <c r="L2066" t="s">
        <v>31</v>
      </c>
      <c r="M2066" t="s">
        <v>31</v>
      </c>
      <c r="N2066" t="s">
        <v>32</v>
      </c>
      <c r="O2066" t="s">
        <v>31</v>
      </c>
      <c r="P2066" t="s">
        <v>31</v>
      </c>
      <c r="Q2066" t="s">
        <v>31</v>
      </c>
      <c r="R2066" t="s">
        <v>31</v>
      </c>
      <c r="S2066" t="s">
        <v>32</v>
      </c>
      <c r="T2066" t="s">
        <v>193</v>
      </c>
      <c r="U2066" t="s">
        <v>57</v>
      </c>
      <c r="V2066" t="s">
        <v>40</v>
      </c>
      <c r="W2066" t="s">
        <v>41</v>
      </c>
      <c r="Y2066" t="s">
        <v>6513</v>
      </c>
      <c r="Z2066">
        <v>3233966812</v>
      </c>
      <c r="AA2066" t="s">
        <v>37</v>
      </c>
    </row>
    <row r="2067" spans="1:27">
      <c r="A2067" s="1">
        <v>22545</v>
      </c>
      <c r="B2067" s="9">
        <v>45979</v>
      </c>
      <c r="C2067" s="1">
        <v>1</v>
      </c>
      <c r="D2067" s="1" t="s">
        <v>27</v>
      </c>
      <c r="E2067" s="1">
        <v>1953303337</v>
      </c>
      <c r="F2067" t="s">
        <v>6514</v>
      </c>
      <c r="G2067" t="s">
        <v>6515</v>
      </c>
      <c r="H2067" t="s">
        <v>30</v>
      </c>
      <c r="I2067" t="s">
        <v>31</v>
      </c>
      <c r="J2067" t="s">
        <v>31</v>
      </c>
      <c r="K2067" t="s">
        <v>31</v>
      </c>
      <c r="L2067" t="s">
        <v>31</v>
      </c>
      <c r="M2067" t="s">
        <v>31</v>
      </c>
      <c r="N2067" t="s">
        <v>32</v>
      </c>
      <c r="O2067" t="s">
        <v>31</v>
      </c>
      <c r="P2067" t="s">
        <v>31</v>
      </c>
      <c r="Q2067" t="s">
        <v>31</v>
      </c>
      <c r="R2067" t="s">
        <v>31</v>
      </c>
      <c r="S2067" t="s">
        <v>32</v>
      </c>
      <c r="T2067" t="s">
        <v>206</v>
      </c>
      <c r="U2067" t="s">
        <v>57</v>
      </c>
      <c r="V2067" t="s">
        <v>40</v>
      </c>
      <c r="W2067" t="s">
        <v>41</v>
      </c>
      <c r="X2067" t="s">
        <v>84</v>
      </c>
      <c r="Y2067" t="s">
        <v>6516</v>
      </c>
      <c r="Z2067">
        <v>3332938373</v>
      </c>
      <c r="AA2067" t="s">
        <v>37</v>
      </c>
    </row>
    <row r="2068" spans="1:27">
      <c r="A2068" s="1">
        <v>22546</v>
      </c>
      <c r="B2068" s="9">
        <v>45979</v>
      </c>
      <c r="C2068" s="1">
        <v>1</v>
      </c>
      <c r="D2068" s="1" t="s">
        <v>27</v>
      </c>
      <c r="E2068" s="1">
        <v>1367765663</v>
      </c>
      <c r="F2068" t="s">
        <v>6517</v>
      </c>
      <c r="G2068" t="s">
        <v>6518</v>
      </c>
      <c r="H2068" t="s">
        <v>30</v>
      </c>
      <c r="I2068" t="s">
        <v>31</v>
      </c>
      <c r="J2068" t="s">
        <v>31</v>
      </c>
      <c r="K2068" t="s">
        <v>31</v>
      </c>
      <c r="L2068" t="s">
        <v>31</v>
      </c>
      <c r="M2068" t="s">
        <v>31</v>
      </c>
      <c r="N2068" t="s">
        <v>32</v>
      </c>
      <c r="O2068" t="s">
        <v>31</v>
      </c>
      <c r="P2068" t="s">
        <v>31</v>
      </c>
      <c r="Q2068" t="s">
        <v>31</v>
      </c>
      <c r="R2068" t="s">
        <v>31</v>
      </c>
      <c r="S2068" t="s">
        <v>32</v>
      </c>
      <c r="T2068" t="s">
        <v>206</v>
      </c>
      <c r="U2068" t="s">
        <v>621</v>
      </c>
      <c r="V2068" t="s">
        <v>40</v>
      </c>
      <c r="W2068" t="s">
        <v>347</v>
      </c>
      <c r="X2068" t="s">
        <v>3828</v>
      </c>
      <c r="Y2068" t="s">
        <v>6519</v>
      </c>
      <c r="Z2068">
        <v>3224005864</v>
      </c>
      <c r="AA2068" t="s">
        <v>37</v>
      </c>
    </row>
    <row r="2069" spans="1:27">
      <c r="A2069" s="1">
        <v>22548</v>
      </c>
      <c r="B2069" s="9">
        <v>45979</v>
      </c>
      <c r="C2069" s="1">
        <v>1</v>
      </c>
      <c r="D2069" s="1" t="s">
        <v>27</v>
      </c>
      <c r="E2069" s="1">
        <v>1197254342</v>
      </c>
      <c r="F2069" t="s">
        <v>6520</v>
      </c>
      <c r="G2069" t="s">
        <v>6521</v>
      </c>
      <c r="H2069" t="s">
        <v>30</v>
      </c>
      <c r="I2069" t="s">
        <v>31</v>
      </c>
      <c r="J2069" t="s">
        <v>31</v>
      </c>
      <c r="K2069" t="s">
        <v>31</v>
      </c>
      <c r="L2069" t="s">
        <v>31</v>
      </c>
      <c r="M2069" t="s">
        <v>31</v>
      </c>
      <c r="N2069" t="s">
        <v>32</v>
      </c>
      <c r="O2069" t="s">
        <v>31</v>
      </c>
      <c r="P2069" t="s">
        <v>31</v>
      </c>
      <c r="Q2069" t="s">
        <v>31</v>
      </c>
      <c r="R2069" t="s">
        <v>31</v>
      </c>
      <c r="S2069" t="s">
        <v>32</v>
      </c>
      <c r="T2069" t="s">
        <v>80</v>
      </c>
      <c r="U2069" t="s">
        <v>57</v>
      </c>
      <c r="V2069" t="s">
        <v>40</v>
      </c>
      <c r="W2069" t="s">
        <v>41</v>
      </c>
      <c r="Y2069" t="s">
        <v>6522</v>
      </c>
      <c r="Z2069">
        <v>3142987367</v>
      </c>
      <c r="AA2069" t="s">
        <v>37</v>
      </c>
    </row>
    <row r="2070" spans="1:27">
      <c r="A2070" s="1">
        <v>22549</v>
      </c>
      <c r="B2070" s="9">
        <v>45979</v>
      </c>
      <c r="C2070" s="1">
        <v>1</v>
      </c>
      <c r="D2070" s="1" t="s">
        <v>27</v>
      </c>
      <c r="E2070" s="1">
        <v>825664531</v>
      </c>
      <c r="F2070" t="s">
        <v>6523</v>
      </c>
      <c r="G2070" t="s">
        <v>6524</v>
      </c>
      <c r="H2070" t="s">
        <v>30</v>
      </c>
      <c r="I2070" t="s">
        <v>31</v>
      </c>
      <c r="J2070" t="s">
        <v>31</v>
      </c>
      <c r="K2070" t="s">
        <v>31</v>
      </c>
      <c r="L2070" t="s">
        <v>31</v>
      </c>
      <c r="M2070" t="s">
        <v>31</v>
      </c>
      <c r="N2070" t="s">
        <v>32</v>
      </c>
      <c r="O2070" t="s">
        <v>31</v>
      </c>
      <c r="P2070" t="s">
        <v>31</v>
      </c>
      <c r="Q2070" t="s">
        <v>31</v>
      </c>
      <c r="R2070" t="s">
        <v>32</v>
      </c>
      <c r="S2070" t="s">
        <v>31</v>
      </c>
      <c r="T2070" t="s">
        <v>71</v>
      </c>
      <c r="U2070" t="s">
        <v>57</v>
      </c>
      <c r="V2070" t="s">
        <v>40</v>
      </c>
      <c r="W2070" t="s">
        <v>41</v>
      </c>
      <c r="Y2070" t="s">
        <v>6525</v>
      </c>
      <c r="Z2070">
        <v>3219186824</v>
      </c>
      <c r="AA2070" t="s">
        <v>37</v>
      </c>
    </row>
    <row r="2071" spans="1:27">
      <c r="A2071" s="1">
        <v>22550</v>
      </c>
      <c r="B2071" s="9">
        <v>45979</v>
      </c>
      <c r="C2071" s="1">
        <v>1</v>
      </c>
      <c r="D2071" s="1" t="s">
        <v>27</v>
      </c>
      <c r="E2071" s="1">
        <v>1146782578</v>
      </c>
      <c r="F2071" t="s">
        <v>6526</v>
      </c>
      <c r="G2071" t="s">
        <v>6527</v>
      </c>
      <c r="H2071" t="s">
        <v>30</v>
      </c>
      <c r="I2071" t="s">
        <v>31</v>
      </c>
      <c r="J2071" t="s">
        <v>31</v>
      </c>
      <c r="K2071" t="s">
        <v>31</v>
      </c>
      <c r="L2071" t="s">
        <v>31</v>
      </c>
      <c r="M2071" t="s">
        <v>31</v>
      </c>
      <c r="N2071" t="s">
        <v>32</v>
      </c>
      <c r="O2071" t="s">
        <v>31</v>
      </c>
      <c r="P2071" t="s">
        <v>31</v>
      </c>
      <c r="Q2071" t="s">
        <v>31</v>
      </c>
      <c r="R2071" t="s">
        <v>31</v>
      </c>
      <c r="S2071" t="s">
        <v>32</v>
      </c>
      <c r="T2071" t="s">
        <v>206</v>
      </c>
      <c r="U2071" t="s">
        <v>34</v>
      </c>
      <c r="V2071" t="s">
        <v>35</v>
      </c>
      <c r="W2071" t="s">
        <v>35</v>
      </c>
      <c r="X2071" t="s">
        <v>6528</v>
      </c>
      <c r="Y2071" t="s">
        <v>6529</v>
      </c>
      <c r="Z2071">
        <v>3106971450</v>
      </c>
      <c r="AA2071" t="s">
        <v>37</v>
      </c>
    </row>
    <row r="2072" spans="1:27">
      <c r="A2072" s="1">
        <v>22551</v>
      </c>
      <c r="B2072" s="9">
        <v>45979</v>
      </c>
      <c r="C2072" s="1">
        <v>1</v>
      </c>
      <c r="D2072" s="1" t="s">
        <v>27</v>
      </c>
      <c r="E2072" s="1">
        <v>1305295891</v>
      </c>
      <c r="F2072" t="s">
        <v>6530</v>
      </c>
      <c r="G2072" t="s">
        <v>6531</v>
      </c>
      <c r="H2072" t="s">
        <v>30</v>
      </c>
      <c r="I2072" t="s">
        <v>31</v>
      </c>
      <c r="J2072" t="s">
        <v>31</v>
      </c>
      <c r="K2072" t="s">
        <v>31</v>
      </c>
      <c r="L2072" t="s">
        <v>31</v>
      </c>
      <c r="M2072" t="s">
        <v>31</v>
      </c>
      <c r="N2072" t="s">
        <v>32</v>
      </c>
      <c r="O2072" t="s">
        <v>31</v>
      </c>
      <c r="P2072" t="s">
        <v>31</v>
      </c>
      <c r="Q2072" t="s">
        <v>31</v>
      </c>
      <c r="R2072" t="s">
        <v>31</v>
      </c>
      <c r="S2072" t="s">
        <v>32</v>
      </c>
      <c r="T2072" t="s">
        <v>206</v>
      </c>
      <c r="U2072" t="s">
        <v>57</v>
      </c>
      <c r="V2072" t="s">
        <v>40</v>
      </c>
      <c r="W2072" t="s">
        <v>41</v>
      </c>
      <c r="X2072" t="s">
        <v>220</v>
      </c>
      <c r="Y2072" t="s">
        <v>6532</v>
      </c>
      <c r="Z2072">
        <v>3028561199</v>
      </c>
      <c r="AA2072" t="s">
        <v>37</v>
      </c>
    </row>
    <row r="2073" spans="1:27">
      <c r="A2073" s="1">
        <v>22552</v>
      </c>
      <c r="B2073" s="9">
        <v>45979</v>
      </c>
      <c r="C2073" s="1">
        <v>1</v>
      </c>
      <c r="D2073" s="1" t="s">
        <v>27</v>
      </c>
      <c r="E2073" s="1">
        <v>651225112</v>
      </c>
      <c r="F2073" t="s">
        <v>6533</v>
      </c>
      <c r="G2073" t="s">
        <v>6534</v>
      </c>
      <c r="H2073" t="s">
        <v>111</v>
      </c>
      <c r="I2073" t="s">
        <v>31</v>
      </c>
      <c r="J2073" t="s">
        <v>31</v>
      </c>
      <c r="K2073" t="s">
        <v>31</v>
      </c>
      <c r="L2073" t="s">
        <v>31</v>
      </c>
      <c r="M2073" t="s">
        <v>31</v>
      </c>
      <c r="N2073" t="s">
        <v>32</v>
      </c>
      <c r="O2073" t="s">
        <v>31</v>
      </c>
      <c r="P2073" t="s">
        <v>31</v>
      </c>
      <c r="Q2073" t="s">
        <v>31</v>
      </c>
      <c r="R2073" t="s">
        <v>31</v>
      </c>
      <c r="S2073" t="s">
        <v>32</v>
      </c>
      <c r="T2073" t="s">
        <v>206</v>
      </c>
      <c r="U2073" t="s">
        <v>57</v>
      </c>
      <c r="V2073" t="s">
        <v>40</v>
      </c>
      <c r="W2073" t="s">
        <v>41</v>
      </c>
      <c r="X2073" t="s">
        <v>6535</v>
      </c>
      <c r="Y2073" t="s">
        <v>6536</v>
      </c>
      <c r="Z2073">
        <v>3105726157</v>
      </c>
      <c r="AA2073" t="s">
        <v>37</v>
      </c>
    </row>
    <row r="2074" spans="1:27">
      <c r="A2074" s="1">
        <v>22554</v>
      </c>
      <c r="B2074" s="9">
        <v>45979</v>
      </c>
      <c r="C2074" s="1">
        <v>1</v>
      </c>
      <c r="D2074" s="1" t="s">
        <v>27</v>
      </c>
      <c r="E2074" s="1">
        <v>1387858379</v>
      </c>
      <c r="F2074" t="s">
        <v>6537</v>
      </c>
      <c r="G2074" t="s">
        <v>6538</v>
      </c>
      <c r="H2074" t="s">
        <v>111</v>
      </c>
      <c r="I2074" t="s">
        <v>31</v>
      </c>
      <c r="J2074" t="s">
        <v>31</v>
      </c>
      <c r="K2074" t="s">
        <v>31</v>
      </c>
      <c r="L2074" t="s">
        <v>31</v>
      </c>
      <c r="M2074" t="s">
        <v>31</v>
      </c>
      <c r="N2074" t="s">
        <v>32</v>
      </c>
      <c r="O2074" t="s">
        <v>31</v>
      </c>
      <c r="P2074" t="s">
        <v>31</v>
      </c>
      <c r="Q2074" t="s">
        <v>31</v>
      </c>
      <c r="R2074" t="s">
        <v>31</v>
      </c>
      <c r="S2074" t="s">
        <v>32</v>
      </c>
      <c r="T2074" t="s">
        <v>160</v>
      </c>
      <c r="U2074" t="s">
        <v>57</v>
      </c>
      <c r="V2074" t="s">
        <v>40</v>
      </c>
      <c r="W2074" t="s">
        <v>41</v>
      </c>
      <c r="Y2074" t="s">
        <v>6539</v>
      </c>
      <c r="Z2074">
        <v>3102083325</v>
      </c>
      <c r="AA2074" t="s">
        <v>37</v>
      </c>
    </row>
    <row r="2075" spans="1:27">
      <c r="A2075" s="1">
        <v>22555</v>
      </c>
      <c r="B2075" s="9">
        <v>45979</v>
      </c>
      <c r="C2075" s="1">
        <v>1</v>
      </c>
      <c r="D2075" s="1" t="s">
        <v>27</v>
      </c>
      <c r="E2075" s="1">
        <v>1743803114</v>
      </c>
      <c r="F2075" t="s">
        <v>6540</v>
      </c>
      <c r="G2075" t="s">
        <v>6541</v>
      </c>
      <c r="H2075" t="s">
        <v>111</v>
      </c>
      <c r="I2075" t="s">
        <v>31</v>
      </c>
      <c r="J2075" t="s">
        <v>31</v>
      </c>
      <c r="K2075" t="s">
        <v>31</v>
      </c>
      <c r="L2075" t="s">
        <v>31</v>
      </c>
      <c r="M2075" t="s">
        <v>31</v>
      </c>
      <c r="N2075" t="s">
        <v>32</v>
      </c>
      <c r="O2075" t="s">
        <v>31</v>
      </c>
      <c r="P2075" t="s">
        <v>31</v>
      </c>
      <c r="Q2075" t="s">
        <v>31</v>
      </c>
      <c r="R2075" t="s">
        <v>31</v>
      </c>
      <c r="S2075" t="s">
        <v>32</v>
      </c>
      <c r="T2075" t="s">
        <v>202</v>
      </c>
      <c r="U2075" t="s">
        <v>57</v>
      </c>
      <c r="V2075" t="s">
        <v>40</v>
      </c>
      <c r="W2075" t="s">
        <v>41</v>
      </c>
      <c r="Y2075" t="s">
        <v>6542</v>
      </c>
      <c r="Z2075">
        <v>3135266987</v>
      </c>
      <c r="AA2075" t="s">
        <v>37</v>
      </c>
    </row>
    <row r="2076" spans="1:27">
      <c r="A2076" s="1">
        <v>22557</v>
      </c>
      <c r="B2076" s="9">
        <v>45979</v>
      </c>
      <c r="C2076" s="1">
        <v>1</v>
      </c>
      <c r="D2076" s="1" t="s">
        <v>27</v>
      </c>
      <c r="E2076" s="1">
        <v>2120443401</v>
      </c>
      <c r="F2076" t="s">
        <v>6543</v>
      </c>
      <c r="G2076" t="s">
        <v>6544</v>
      </c>
      <c r="H2076" t="s">
        <v>111</v>
      </c>
      <c r="I2076" t="s">
        <v>31</v>
      </c>
      <c r="J2076" t="s">
        <v>31</v>
      </c>
      <c r="K2076" t="s">
        <v>31</v>
      </c>
      <c r="L2076" t="s">
        <v>31</v>
      </c>
      <c r="M2076" t="s">
        <v>31</v>
      </c>
      <c r="N2076" t="s">
        <v>32</v>
      </c>
      <c r="O2076" t="s">
        <v>31</v>
      </c>
      <c r="P2076" t="s">
        <v>31</v>
      </c>
      <c r="Q2076" t="s">
        <v>31</v>
      </c>
      <c r="R2076" t="s">
        <v>31</v>
      </c>
      <c r="S2076" t="s">
        <v>32</v>
      </c>
      <c r="T2076" t="s">
        <v>108</v>
      </c>
      <c r="U2076" t="s">
        <v>57</v>
      </c>
      <c r="V2076" t="s">
        <v>40</v>
      </c>
      <c r="W2076" t="s">
        <v>41</v>
      </c>
      <c r="Y2076" t="s">
        <v>6545</v>
      </c>
      <c r="Z2076">
        <v>3008207744</v>
      </c>
      <c r="AA2076" t="s">
        <v>68</v>
      </c>
    </row>
    <row r="2077" spans="1:27">
      <c r="A2077" s="1">
        <v>22558</v>
      </c>
      <c r="B2077" s="9">
        <v>45979</v>
      </c>
      <c r="C2077" s="1">
        <v>1</v>
      </c>
      <c r="D2077" s="1" t="s">
        <v>27</v>
      </c>
      <c r="E2077" s="1">
        <v>227987689</v>
      </c>
      <c r="F2077" t="s">
        <v>6546</v>
      </c>
      <c r="G2077" t="s">
        <v>6547</v>
      </c>
      <c r="H2077" t="s">
        <v>111</v>
      </c>
      <c r="I2077" t="s">
        <v>31</v>
      </c>
      <c r="J2077" t="s">
        <v>31</v>
      </c>
      <c r="K2077" t="s">
        <v>31</v>
      </c>
      <c r="L2077" t="s">
        <v>31</v>
      </c>
      <c r="M2077" t="s">
        <v>31</v>
      </c>
      <c r="N2077" t="s">
        <v>32</v>
      </c>
      <c r="O2077" t="s">
        <v>31</v>
      </c>
      <c r="P2077" t="s">
        <v>32</v>
      </c>
      <c r="Q2077" t="s">
        <v>31</v>
      </c>
      <c r="R2077" t="s">
        <v>31</v>
      </c>
      <c r="S2077" t="s">
        <v>31</v>
      </c>
      <c r="T2077" t="s">
        <v>108</v>
      </c>
      <c r="U2077" t="s">
        <v>57</v>
      </c>
      <c r="V2077" t="s">
        <v>40</v>
      </c>
      <c r="W2077" t="s">
        <v>41</v>
      </c>
      <c r="X2077" t="s">
        <v>6548</v>
      </c>
      <c r="Y2077" t="s">
        <v>6549</v>
      </c>
      <c r="Z2077">
        <v>3107982714</v>
      </c>
      <c r="AA2077" t="s">
        <v>37</v>
      </c>
    </row>
    <row r="2078" spans="1:27">
      <c r="A2078" s="1">
        <v>22559</v>
      </c>
      <c r="B2078" s="9">
        <v>45980</v>
      </c>
      <c r="C2078" s="1">
        <v>1</v>
      </c>
      <c r="D2078" s="1" t="s">
        <v>27</v>
      </c>
      <c r="E2078" s="1">
        <v>1963577565</v>
      </c>
      <c r="F2078" t="s">
        <v>6550</v>
      </c>
      <c r="G2078" t="s">
        <v>6551</v>
      </c>
      <c r="H2078" t="s">
        <v>30</v>
      </c>
      <c r="I2078" t="s">
        <v>31</v>
      </c>
      <c r="J2078" t="s">
        <v>31</v>
      </c>
      <c r="K2078" t="s">
        <v>31</v>
      </c>
      <c r="L2078" t="s">
        <v>31</v>
      </c>
      <c r="M2078" t="s">
        <v>31</v>
      </c>
      <c r="N2078" t="s">
        <v>32</v>
      </c>
      <c r="O2078" t="s">
        <v>31</v>
      </c>
      <c r="P2078" t="s">
        <v>31</v>
      </c>
      <c r="Q2078" t="s">
        <v>31</v>
      </c>
      <c r="R2078" t="s">
        <v>31</v>
      </c>
      <c r="S2078" t="s">
        <v>32</v>
      </c>
      <c r="T2078" t="s">
        <v>153</v>
      </c>
      <c r="U2078" t="s">
        <v>57</v>
      </c>
      <c r="V2078" t="s">
        <v>40</v>
      </c>
      <c r="W2078" t="s">
        <v>41</v>
      </c>
      <c r="X2078" t="s">
        <v>220</v>
      </c>
      <c r="Y2078" t="s">
        <v>6552</v>
      </c>
      <c r="Z2078">
        <v>3219129457</v>
      </c>
      <c r="AA2078" t="s">
        <v>37</v>
      </c>
    </row>
    <row r="2079" spans="1:27">
      <c r="A2079" s="1">
        <v>22560</v>
      </c>
      <c r="B2079" s="9">
        <v>45980</v>
      </c>
      <c r="C2079" s="1">
        <v>1</v>
      </c>
      <c r="D2079" s="1" t="s">
        <v>27</v>
      </c>
      <c r="E2079" s="1">
        <v>199759622</v>
      </c>
      <c r="F2079" t="s">
        <v>6553</v>
      </c>
      <c r="G2079" t="s">
        <v>6554</v>
      </c>
      <c r="H2079" t="s">
        <v>30</v>
      </c>
      <c r="I2079" t="s">
        <v>31</v>
      </c>
      <c r="J2079" t="s">
        <v>31</v>
      </c>
      <c r="K2079" t="s">
        <v>31</v>
      </c>
      <c r="L2079" t="s">
        <v>31</v>
      </c>
      <c r="M2079" t="s">
        <v>32</v>
      </c>
      <c r="N2079" t="s">
        <v>31</v>
      </c>
      <c r="O2079" t="s">
        <v>31</v>
      </c>
      <c r="P2079" t="s">
        <v>31</v>
      </c>
      <c r="Q2079" t="s">
        <v>31</v>
      </c>
      <c r="R2079" t="s">
        <v>31</v>
      </c>
      <c r="S2079" t="s">
        <v>32</v>
      </c>
      <c r="T2079" t="s">
        <v>80</v>
      </c>
      <c r="U2079" t="s">
        <v>57</v>
      </c>
      <c r="V2079" t="s">
        <v>40</v>
      </c>
      <c r="W2079" t="s">
        <v>41</v>
      </c>
      <c r="X2079" t="s">
        <v>31</v>
      </c>
      <c r="Y2079" t="s">
        <v>6555</v>
      </c>
      <c r="Z2079">
        <v>3103372606</v>
      </c>
      <c r="AA2079" t="s">
        <v>37</v>
      </c>
    </row>
    <row r="2080" spans="1:27">
      <c r="A2080" s="1">
        <v>22561</v>
      </c>
      <c r="B2080" s="9">
        <v>45980</v>
      </c>
      <c r="C2080" s="1">
        <v>1</v>
      </c>
      <c r="D2080" s="1" t="s">
        <v>27</v>
      </c>
      <c r="E2080" s="1">
        <v>5293403</v>
      </c>
      <c r="F2080" t="s">
        <v>6556</v>
      </c>
      <c r="G2080" t="s">
        <v>6557</v>
      </c>
      <c r="H2080" t="s">
        <v>30</v>
      </c>
      <c r="I2080" t="s">
        <v>31</v>
      </c>
      <c r="J2080" t="s">
        <v>31</v>
      </c>
      <c r="K2080" t="s">
        <v>31</v>
      </c>
      <c r="L2080" t="s">
        <v>31</v>
      </c>
      <c r="M2080" t="s">
        <v>31</v>
      </c>
      <c r="N2080" t="s">
        <v>32</v>
      </c>
      <c r="O2080" t="s">
        <v>31</v>
      </c>
      <c r="P2080" t="s">
        <v>31</v>
      </c>
      <c r="Q2080" t="s">
        <v>31</v>
      </c>
      <c r="R2080" t="s">
        <v>31</v>
      </c>
      <c r="S2080" t="s">
        <v>32</v>
      </c>
      <c r="T2080" t="s">
        <v>65</v>
      </c>
      <c r="U2080" t="s">
        <v>34</v>
      </c>
      <c r="V2080" t="s">
        <v>40</v>
      </c>
      <c r="W2080" t="s">
        <v>41</v>
      </c>
      <c r="X2080" t="s">
        <v>6558</v>
      </c>
      <c r="Y2080" t="s">
        <v>6559</v>
      </c>
      <c r="Z2080">
        <v>3203200270</v>
      </c>
      <c r="AA2080" t="s">
        <v>37</v>
      </c>
    </row>
    <row r="2081" spans="1:27">
      <c r="A2081" s="1">
        <v>22562</v>
      </c>
      <c r="B2081" s="9">
        <v>45980</v>
      </c>
      <c r="C2081" s="1">
        <v>1</v>
      </c>
      <c r="D2081" s="1" t="s">
        <v>27</v>
      </c>
      <c r="E2081" s="1">
        <v>1037350564</v>
      </c>
      <c r="F2081" t="s">
        <v>6560</v>
      </c>
      <c r="G2081" t="s">
        <v>6561</v>
      </c>
      <c r="H2081" t="s">
        <v>30</v>
      </c>
      <c r="I2081" t="s">
        <v>31</v>
      </c>
      <c r="J2081" t="s">
        <v>31</v>
      </c>
      <c r="K2081" t="s">
        <v>31</v>
      </c>
      <c r="L2081" t="s">
        <v>31</v>
      </c>
      <c r="M2081" t="s">
        <v>31</v>
      </c>
      <c r="N2081" t="s">
        <v>32</v>
      </c>
      <c r="O2081" t="s">
        <v>31</v>
      </c>
      <c r="P2081" t="s">
        <v>31</v>
      </c>
      <c r="Q2081" t="s">
        <v>31</v>
      </c>
      <c r="R2081" t="s">
        <v>31</v>
      </c>
      <c r="S2081" t="s">
        <v>32</v>
      </c>
      <c r="T2081" t="s">
        <v>65</v>
      </c>
      <c r="U2081" t="s">
        <v>57</v>
      </c>
      <c r="V2081" t="s">
        <v>40</v>
      </c>
      <c r="W2081" t="s">
        <v>41</v>
      </c>
      <c r="X2081" t="s">
        <v>66</v>
      </c>
      <c r="Y2081" t="s">
        <v>6562</v>
      </c>
      <c r="Z2081">
        <v>3014081169</v>
      </c>
      <c r="AA2081" t="s">
        <v>37</v>
      </c>
    </row>
    <row r="2082" spans="1:27">
      <c r="A2082" s="1">
        <v>22563</v>
      </c>
      <c r="B2082" s="9">
        <v>45980</v>
      </c>
      <c r="C2082" s="1">
        <v>1</v>
      </c>
      <c r="D2082" s="1" t="s">
        <v>27</v>
      </c>
      <c r="E2082" s="1">
        <v>1107876689</v>
      </c>
      <c r="F2082" t="s">
        <v>6563</v>
      </c>
      <c r="G2082" t="s">
        <v>6564</v>
      </c>
      <c r="H2082" t="s">
        <v>30</v>
      </c>
      <c r="I2082" t="s">
        <v>31</v>
      </c>
      <c r="J2082" t="s">
        <v>31</v>
      </c>
      <c r="K2082" t="s">
        <v>31</v>
      </c>
      <c r="L2082" t="s">
        <v>31</v>
      </c>
      <c r="M2082" t="s">
        <v>31</v>
      </c>
      <c r="N2082" t="s">
        <v>32</v>
      </c>
      <c r="O2082" t="s">
        <v>31</v>
      </c>
      <c r="P2082" t="s">
        <v>31</v>
      </c>
      <c r="Q2082" t="s">
        <v>31</v>
      </c>
      <c r="R2082" t="s">
        <v>31</v>
      </c>
      <c r="S2082" t="s">
        <v>32</v>
      </c>
      <c r="T2082" t="s">
        <v>153</v>
      </c>
      <c r="U2082" t="s">
        <v>57</v>
      </c>
      <c r="V2082" t="s">
        <v>40</v>
      </c>
      <c r="W2082" t="s">
        <v>41</v>
      </c>
      <c r="X2082" t="s">
        <v>220</v>
      </c>
      <c r="Y2082" t="s">
        <v>6565</v>
      </c>
      <c r="Z2082">
        <v>3208685475</v>
      </c>
      <c r="AA2082" t="s">
        <v>37</v>
      </c>
    </row>
    <row r="2083" spans="1:27">
      <c r="A2083" s="1">
        <v>22564</v>
      </c>
      <c r="B2083" s="9">
        <v>45980</v>
      </c>
      <c r="C2083" s="1">
        <v>1</v>
      </c>
      <c r="D2083" s="1" t="s">
        <v>27</v>
      </c>
      <c r="E2083" s="1">
        <v>766586720</v>
      </c>
      <c r="F2083" t="s">
        <v>6566</v>
      </c>
      <c r="G2083" t="s">
        <v>6567</v>
      </c>
      <c r="H2083" t="s">
        <v>30</v>
      </c>
      <c r="I2083" t="s">
        <v>31</v>
      </c>
      <c r="J2083" t="s">
        <v>31</v>
      </c>
      <c r="K2083" t="s">
        <v>31</v>
      </c>
      <c r="L2083" t="s">
        <v>31</v>
      </c>
      <c r="M2083" t="s">
        <v>31</v>
      </c>
      <c r="N2083" t="s">
        <v>32</v>
      </c>
      <c r="O2083" t="s">
        <v>31</v>
      </c>
      <c r="P2083" t="s">
        <v>31</v>
      </c>
      <c r="Q2083" t="s">
        <v>31</v>
      </c>
      <c r="R2083" t="s">
        <v>31</v>
      </c>
      <c r="S2083" t="s">
        <v>32</v>
      </c>
      <c r="T2083" t="s">
        <v>65</v>
      </c>
      <c r="U2083" t="s">
        <v>57</v>
      </c>
      <c r="V2083" t="s">
        <v>40</v>
      </c>
      <c r="W2083" t="s">
        <v>41</v>
      </c>
      <c r="X2083" t="s">
        <v>66</v>
      </c>
      <c r="Y2083" t="s">
        <v>6568</v>
      </c>
      <c r="Z2083">
        <v>322569780</v>
      </c>
      <c r="AA2083" t="s">
        <v>37</v>
      </c>
    </row>
    <row r="2084" spans="1:27">
      <c r="A2084" s="1">
        <v>22565</v>
      </c>
      <c r="B2084" s="9">
        <v>45980</v>
      </c>
      <c r="C2084" s="1">
        <v>1</v>
      </c>
      <c r="D2084" s="1" t="s">
        <v>27</v>
      </c>
      <c r="E2084" s="1">
        <v>543928047</v>
      </c>
      <c r="F2084" t="s">
        <v>6569</v>
      </c>
      <c r="G2084" t="s">
        <v>6570</v>
      </c>
      <c r="H2084" t="s">
        <v>111</v>
      </c>
      <c r="I2084" t="s">
        <v>31</v>
      </c>
      <c r="J2084" t="s">
        <v>31</v>
      </c>
      <c r="K2084" t="s">
        <v>31</v>
      </c>
      <c r="L2084" t="s">
        <v>31</v>
      </c>
      <c r="M2084" t="s">
        <v>31</v>
      </c>
      <c r="N2084" t="s">
        <v>32</v>
      </c>
      <c r="O2084" t="s">
        <v>31</v>
      </c>
      <c r="P2084" t="s">
        <v>31</v>
      </c>
      <c r="Q2084" t="s">
        <v>31</v>
      </c>
      <c r="R2084" t="s">
        <v>31</v>
      </c>
      <c r="S2084" t="s">
        <v>32</v>
      </c>
      <c r="T2084" t="s">
        <v>65</v>
      </c>
      <c r="U2084" t="s">
        <v>57</v>
      </c>
      <c r="V2084" t="s">
        <v>40</v>
      </c>
      <c r="W2084" t="s">
        <v>41</v>
      </c>
      <c r="X2084" t="s">
        <v>174</v>
      </c>
      <c r="Y2084" t="s">
        <v>6571</v>
      </c>
      <c r="Z2084">
        <v>3112178365</v>
      </c>
      <c r="AA2084" t="s">
        <v>37</v>
      </c>
    </row>
    <row r="2085" spans="1:27">
      <c r="A2085" s="1">
        <v>22567</v>
      </c>
      <c r="B2085" s="9">
        <v>45980</v>
      </c>
      <c r="C2085" s="1">
        <v>1</v>
      </c>
      <c r="D2085" s="1" t="s">
        <v>27</v>
      </c>
      <c r="E2085" s="1">
        <v>510716785</v>
      </c>
      <c r="F2085" t="s">
        <v>6572</v>
      </c>
      <c r="G2085" t="s">
        <v>6573</v>
      </c>
      <c r="H2085" t="s">
        <v>30</v>
      </c>
      <c r="I2085" t="s">
        <v>31</v>
      </c>
      <c r="J2085" t="s">
        <v>31</v>
      </c>
      <c r="K2085" t="s">
        <v>31</v>
      </c>
      <c r="L2085" t="s">
        <v>31</v>
      </c>
      <c r="M2085" t="s">
        <v>31</v>
      </c>
      <c r="N2085" t="s">
        <v>32</v>
      </c>
      <c r="O2085" t="s">
        <v>31</v>
      </c>
      <c r="P2085" t="s">
        <v>31</v>
      </c>
      <c r="Q2085" t="s">
        <v>31</v>
      </c>
      <c r="R2085" t="s">
        <v>31</v>
      </c>
      <c r="S2085" t="s">
        <v>32</v>
      </c>
      <c r="T2085" t="s">
        <v>128</v>
      </c>
      <c r="U2085" t="s">
        <v>57</v>
      </c>
      <c r="V2085" t="s">
        <v>40</v>
      </c>
      <c r="W2085" t="s">
        <v>41</v>
      </c>
      <c r="Y2085" t="s">
        <v>6574</v>
      </c>
      <c r="Z2085">
        <v>3174589294</v>
      </c>
      <c r="AA2085" t="s">
        <v>37</v>
      </c>
    </row>
    <row r="2086" spans="1:27">
      <c r="A2086" s="1">
        <v>22568</v>
      </c>
      <c r="B2086" s="9">
        <v>45980</v>
      </c>
      <c r="C2086" s="1">
        <v>1</v>
      </c>
      <c r="D2086" s="1" t="s">
        <v>27</v>
      </c>
      <c r="E2086" s="1">
        <v>1588848156</v>
      </c>
      <c r="F2086" t="s">
        <v>6575</v>
      </c>
      <c r="G2086" t="s">
        <v>6576</v>
      </c>
      <c r="H2086" t="s">
        <v>30</v>
      </c>
      <c r="I2086" t="s">
        <v>31</v>
      </c>
      <c r="J2086" t="s">
        <v>31</v>
      </c>
      <c r="K2086" t="s">
        <v>31</v>
      </c>
      <c r="L2086" t="s">
        <v>31</v>
      </c>
      <c r="M2086" t="s">
        <v>31</v>
      </c>
      <c r="N2086" t="s">
        <v>32</v>
      </c>
      <c r="O2086" t="s">
        <v>31</v>
      </c>
      <c r="P2086" t="s">
        <v>31</v>
      </c>
      <c r="Q2086" t="s">
        <v>31</v>
      </c>
      <c r="R2086" t="s">
        <v>31</v>
      </c>
      <c r="S2086" t="s">
        <v>32</v>
      </c>
      <c r="T2086" t="s">
        <v>156</v>
      </c>
      <c r="U2086" t="s">
        <v>57</v>
      </c>
      <c r="V2086" t="s">
        <v>40</v>
      </c>
      <c r="W2086" t="s">
        <v>41</v>
      </c>
      <c r="X2086" t="s">
        <v>157</v>
      </c>
      <c r="Y2086" t="s">
        <v>6577</v>
      </c>
      <c r="Z2086">
        <v>1</v>
      </c>
      <c r="AA2086" t="s">
        <v>37</v>
      </c>
    </row>
    <row r="2087" spans="1:27">
      <c r="A2087" s="1">
        <v>22569</v>
      </c>
      <c r="B2087" s="9">
        <v>45980</v>
      </c>
      <c r="C2087" s="1">
        <v>1</v>
      </c>
      <c r="D2087" s="1" t="s">
        <v>27</v>
      </c>
      <c r="E2087" s="1">
        <v>836160679</v>
      </c>
      <c r="F2087" t="s">
        <v>6578</v>
      </c>
      <c r="G2087" t="s">
        <v>6579</v>
      </c>
      <c r="H2087" t="s">
        <v>30</v>
      </c>
      <c r="I2087" t="s">
        <v>31</v>
      </c>
      <c r="J2087" t="s">
        <v>31</v>
      </c>
      <c r="K2087" t="s">
        <v>31</v>
      </c>
      <c r="L2087" t="s">
        <v>31</v>
      </c>
      <c r="M2087" t="s">
        <v>31</v>
      </c>
      <c r="N2087" t="s">
        <v>32</v>
      </c>
      <c r="O2087" t="s">
        <v>31</v>
      </c>
      <c r="P2087" t="s">
        <v>31</v>
      </c>
      <c r="Q2087" t="s">
        <v>31</v>
      </c>
      <c r="R2087" t="s">
        <v>31</v>
      </c>
      <c r="S2087" t="s">
        <v>32</v>
      </c>
      <c r="T2087" t="s">
        <v>99</v>
      </c>
      <c r="U2087" t="s">
        <v>57</v>
      </c>
      <c r="V2087" t="s">
        <v>40</v>
      </c>
      <c r="W2087" t="s">
        <v>41</v>
      </c>
      <c r="X2087" t="s">
        <v>66</v>
      </c>
      <c r="Y2087" t="s">
        <v>6580</v>
      </c>
      <c r="Z2087">
        <v>3142792519</v>
      </c>
      <c r="AA2087" t="s">
        <v>37</v>
      </c>
    </row>
    <row r="2088" spans="1:27">
      <c r="A2088" s="1">
        <v>22570</v>
      </c>
      <c r="B2088" s="9">
        <v>45980</v>
      </c>
      <c r="C2088" s="1">
        <v>1</v>
      </c>
      <c r="D2088" s="1" t="s">
        <v>27</v>
      </c>
      <c r="E2088" s="1">
        <v>51527451</v>
      </c>
      <c r="F2088" t="s">
        <v>6581</v>
      </c>
      <c r="G2088" t="s">
        <v>6582</v>
      </c>
      <c r="H2088" t="s">
        <v>30</v>
      </c>
      <c r="I2088" t="s">
        <v>31</v>
      </c>
      <c r="J2088" t="s">
        <v>31</v>
      </c>
      <c r="K2088" t="s">
        <v>31</v>
      </c>
      <c r="L2088" t="s">
        <v>31</v>
      </c>
      <c r="M2088" t="s">
        <v>31</v>
      </c>
      <c r="N2088" t="s">
        <v>32</v>
      </c>
      <c r="O2088" t="s">
        <v>31</v>
      </c>
      <c r="P2088" t="s">
        <v>31</v>
      </c>
      <c r="Q2088" t="s">
        <v>31</v>
      </c>
      <c r="R2088" t="s">
        <v>31</v>
      </c>
      <c r="S2088" t="s">
        <v>32</v>
      </c>
      <c r="T2088" t="s">
        <v>147</v>
      </c>
      <c r="U2088" t="s">
        <v>57</v>
      </c>
      <c r="V2088" t="s">
        <v>40</v>
      </c>
      <c r="W2088" t="s">
        <v>41</v>
      </c>
      <c r="X2088" t="s">
        <v>84</v>
      </c>
      <c r="Y2088" t="s">
        <v>3689</v>
      </c>
      <c r="Z2088">
        <v>3014170083</v>
      </c>
      <c r="AA2088" t="s">
        <v>37</v>
      </c>
    </row>
    <row r="2089" spans="1:27">
      <c r="A2089" s="1">
        <v>22571</v>
      </c>
      <c r="B2089" s="9">
        <v>45980</v>
      </c>
      <c r="C2089" s="1">
        <v>1</v>
      </c>
      <c r="D2089" s="1" t="s">
        <v>27</v>
      </c>
      <c r="E2089" s="1">
        <v>486564671</v>
      </c>
      <c r="F2089" t="s">
        <v>6583</v>
      </c>
      <c r="G2089" t="s">
        <v>6584</v>
      </c>
      <c r="H2089" t="s">
        <v>30</v>
      </c>
      <c r="I2089" t="s">
        <v>31</v>
      </c>
      <c r="J2089" t="s">
        <v>31</v>
      </c>
      <c r="K2089" t="s">
        <v>31</v>
      </c>
      <c r="L2089" t="s">
        <v>31</v>
      </c>
      <c r="M2089" t="s">
        <v>31</v>
      </c>
      <c r="N2089" t="s">
        <v>32</v>
      </c>
      <c r="O2089" t="s">
        <v>31</v>
      </c>
      <c r="P2089" t="s">
        <v>31</v>
      </c>
      <c r="Q2089" t="s">
        <v>31</v>
      </c>
      <c r="R2089" t="s">
        <v>31</v>
      </c>
      <c r="S2089" t="s">
        <v>32</v>
      </c>
      <c r="T2089" t="s">
        <v>138</v>
      </c>
      <c r="U2089" t="s">
        <v>57</v>
      </c>
      <c r="V2089" t="s">
        <v>40</v>
      </c>
      <c r="W2089" t="s">
        <v>41</v>
      </c>
      <c r="X2089" t="s">
        <v>191</v>
      </c>
      <c r="Y2089" t="s">
        <v>6585</v>
      </c>
      <c r="Z2089">
        <v>3123931688</v>
      </c>
      <c r="AA2089" t="s">
        <v>37</v>
      </c>
    </row>
    <row r="2090" spans="1:27">
      <c r="A2090" s="1">
        <v>22572</v>
      </c>
      <c r="B2090" s="9">
        <v>45980</v>
      </c>
      <c r="C2090" s="1">
        <v>1</v>
      </c>
      <c r="D2090" s="1" t="s">
        <v>27</v>
      </c>
      <c r="E2090" s="1">
        <v>235893103</v>
      </c>
      <c r="F2090" t="s">
        <v>6586</v>
      </c>
      <c r="G2090" t="s">
        <v>6587</v>
      </c>
      <c r="H2090" t="s">
        <v>30</v>
      </c>
      <c r="I2090" t="s">
        <v>31</v>
      </c>
      <c r="J2090" t="s">
        <v>31</v>
      </c>
      <c r="K2090" t="s">
        <v>31</v>
      </c>
      <c r="L2090" t="s">
        <v>31</v>
      </c>
      <c r="M2090" t="s">
        <v>31</v>
      </c>
      <c r="N2090" t="s">
        <v>32</v>
      </c>
      <c r="O2090" t="s">
        <v>31</v>
      </c>
      <c r="P2090" t="s">
        <v>31</v>
      </c>
      <c r="Q2090" t="s">
        <v>31</v>
      </c>
      <c r="R2090" t="s">
        <v>31</v>
      </c>
      <c r="S2090" t="s">
        <v>32</v>
      </c>
      <c r="T2090" t="s">
        <v>128</v>
      </c>
      <c r="U2090" t="s">
        <v>57</v>
      </c>
      <c r="V2090" t="s">
        <v>40</v>
      </c>
      <c r="W2090" t="s">
        <v>41</v>
      </c>
      <c r="Y2090" t="s">
        <v>6588</v>
      </c>
      <c r="Z2090">
        <v>3133083614</v>
      </c>
      <c r="AA2090" t="s">
        <v>37</v>
      </c>
    </row>
    <row r="2091" spans="1:27">
      <c r="A2091" s="1">
        <v>22573</v>
      </c>
      <c r="B2091" s="9">
        <v>45980</v>
      </c>
      <c r="C2091" s="1">
        <v>1</v>
      </c>
      <c r="D2091" s="1" t="s">
        <v>27</v>
      </c>
      <c r="E2091" s="1">
        <v>377669816</v>
      </c>
      <c r="F2091" t="s">
        <v>6589</v>
      </c>
      <c r="G2091" t="s">
        <v>6590</v>
      </c>
      <c r="H2091" t="s">
        <v>30</v>
      </c>
      <c r="I2091" t="s">
        <v>31</v>
      </c>
      <c r="J2091" t="s">
        <v>31</v>
      </c>
      <c r="K2091" t="s">
        <v>31</v>
      </c>
      <c r="L2091" t="s">
        <v>31</v>
      </c>
      <c r="M2091" t="s">
        <v>31</v>
      </c>
      <c r="N2091" t="s">
        <v>32</v>
      </c>
      <c r="O2091" t="s">
        <v>31</v>
      </c>
      <c r="P2091" t="s">
        <v>31</v>
      </c>
      <c r="Q2091" t="s">
        <v>31</v>
      </c>
      <c r="R2091" t="s">
        <v>31</v>
      </c>
      <c r="S2091" t="s">
        <v>32</v>
      </c>
      <c r="T2091" t="s">
        <v>128</v>
      </c>
      <c r="U2091" t="s">
        <v>57</v>
      </c>
      <c r="V2091" t="s">
        <v>40</v>
      </c>
      <c r="W2091" t="s">
        <v>41</v>
      </c>
      <c r="Y2091" t="s">
        <v>6591</v>
      </c>
      <c r="Z2091">
        <v>3006602513</v>
      </c>
      <c r="AA2091" t="s">
        <v>37</v>
      </c>
    </row>
    <row r="2092" spans="1:27">
      <c r="A2092" s="1">
        <v>22574</v>
      </c>
      <c r="B2092" s="9">
        <v>45980</v>
      </c>
      <c r="C2092" s="1">
        <v>1</v>
      </c>
      <c r="D2092" s="1" t="s">
        <v>27</v>
      </c>
      <c r="E2092" s="1">
        <v>1247757924</v>
      </c>
      <c r="F2092" t="s">
        <v>6592</v>
      </c>
      <c r="G2092" t="s">
        <v>6593</v>
      </c>
      <c r="H2092" t="s">
        <v>30</v>
      </c>
      <c r="I2092" t="s">
        <v>31</v>
      </c>
      <c r="J2092" t="s">
        <v>31</v>
      </c>
      <c r="K2092" t="s">
        <v>31</v>
      </c>
      <c r="L2092" t="s">
        <v>31</v>
      </c>
      <c r="M2092" t="s">
        <v>31</v>
      </c>
      <c r="N2092" t="s">
        <v>32</v>
      </c>
      <c r="O2092" t="s">
        <v>31</v>
      </c>
      <c r="P2092" t="s">
        <v>31</v>
      </c>
      <c r="Q2092" t="s">
        <v>31</v>
      </c>
      <c r="R2092" t="s">
        <v>31</v>
      </c>
      <c r="S2092" t="s">
        <v>32</v>
      </c>
      <c r="T2092" t="s">
        <v>99</v>
      </c>
      <c r="U2092" t="s">
        <v>57</v>
      </c>
      <c r="V2092" t="s">
        <v>40</v>
      </c>
      <c r="W2092" t="s">
        <v>41</v>
      </c>
      <c r="X2092" t="s">
        <v>6071</v>
      </c>
      <c r="Y2092" t="s">
        <v>6594</v>
      </c>
      <c r="Z2092" t="s">
        <v>6595</v>
      </c>
      <c r="AA2092" t="s">
        <v>37</v>
      </c>
    </row>
    <row r="2093" spans="1:27">
      <c r="A2093" s="1">
        <v>22575</v>
      </c>
      <c r="B2093" s="9">
        <v>45980</v>
      </c>
      <c r="C2093" s="1">
        <v>1</v>
      </c>
      <c r="D2093" s="1" t="s">
        <v>27</v>
      </c>
      <c r="E2093" s="1">
        <v>1784442739</v>
      </c>
      <c r="F2093" t="s">
        <v>6596</v>
      </c>
      <c r="G2093" t="s">
        <v>6597</v>
      </c>
      <c r="H2093" t="s">
        <v>30</v>
      </c>
      <c r="I2093" t="s">
        <v>31</v>
      </c>
      <c r="J2093" t="s">
        <v>31</v>
      </c>
      <c r="K2093" t="s">
        <v>31</v>
      </c>
      <c r="L2093" t="s">
        <v>31</v>
      </c>
      <c r="M2093" t="s">
        <v>31</v>
      </c>
      <c r="N2093" t="s">
        <v>32</v>
      </c>
      <c r="O2093" t="s">
        <v>31</v>
      </c>
      <c r="P2093" t="s">
        <v>31</v>
      </c>
      <c r="Q2093" t="s">
        <v>32</v>
      </c>
      <c r="R2093" t="s">
        <v>31</v>
      </c>
      <c r="S2093" t="s">
        <v>31</v>
      </c>
      <c r="T2093" t="s">
        <v>128</v>
      </c>
      <c r="U2093" t="s">
        <v>57</v>
      </c>
      <c r="V2093" t="s">
        <v>40</v>
      </c>
      <c r="W2093" t="s">
        <v>41</v>
      </c>
      <c r="Y2093" t="s">
        <v>6598</v>
      </c>
      <c r="Z2093">
        <v>3212892144</v>
      </c>
      <c r="AA2093" t="s">
        <v>37</v>
      </c>
    </row>
    <row r="2094" spans="1:27">
      <c r="A2094" s="1">
        <v>22576</v>
      </c>
      <c r="B2094" s="9">
        <v>45980</v>
      </c>
      <c r="C2094" s="1">
        <v>1</v>
      </c>
      <c r="D2094" s="1" t="s">
        <v>27</v>
      </c>
      <c r="E2094" s="1">
        <v>199244946</v>
      </c>
      <c r="F2094" t="s">
        <v>6599</v>
      </c>
      <c r="G2094" t="s">
        <v>6600</v>
      </c>
      <c r="H2094" t="s">
        <v>111</v>
      </c>
      <c r="I2094" t="s">
        <v>31</v>
      </c>
      <c r="J2094" t="s">
        <v>31</v>
      </c>
      <c r="K2094" t="s">
        <v>31</v>
      </c>
      <c r="L2094" t="s">
        <v>31</v>
      </c>
      <c r="M2094" t="s">
        <v>31</v>
      </c>
      <c r="N2094" t="s">
        <v>32</v>
      </c>
      <c r="O2094" t="s">
        <v>31</v>
      </c>
      <c r="P2094" t="s">
        <v>31</v>
      </c>
      <c r="Q2094" t="s">
        <v>31</v>
      </c>
      <c r="R2094" t="s">
        <v>31</v>
      </c>
      <c r="S2094" t="s">
        <v>32</v>
      </c>
      <c r="T2094" t="s">
        <v>65</v>
      </c>
      <c r="U2094" t="s">
        <v>57</v>
      </c>
      <c r="V2094" t="s">
        <v>40</v>
      </c>
      <c r="W2094" t="s">
        <v>41</v>
      </c>
      <c r="X2094" t="s">
        <v>174</v>
      </c>
      <c r="Y2094" t="s">
        <v>6601</v>
      </c>
      <c r="Z2094">
        <v>3017603251</v>
      </c>
      <c r="AA2094" t="s">
        <v>37</v>
      </c>
    </row>
    <row r="2095" spans="1:27">
      <c r="A2095" s="1">
        <v>22577</v>
      </c>
      <c r="B2095" s="9">
        <v>45980</v>
      </c>
      <c r="C2095" s="1">
        <v>1</v>
      </c>
      <c r="D2095" s="1" t="s">
        <v>27</v>
      </c>
      <c r="E2095" s="1">
        <v>2070376598</v>
      </c>
      <c r="F2095" t="s">
        <v>6602</v>
      </c>
      <c r="G2095" t="s">
        <v>6603</v>
      </c>
      <c r="H2095" t="s">
        <v>111</v>
      </c>
      <c r="I2095" t="s">
        <v>31</v>
      </c>
      <c r="J2095" t="s">
        <v>31</v>
      </c>
      <c r="K2095" t="s">
        <v>31</v>
      </c>
      <c r="L2095" t="s">
        <v>31</v>
      </c>
      <c r="M2095" t="s">
        <v>31</v>
      </c>
      <c r="N2095" t="s">
        <v>32</v>
      </c>
      <c r="O2095" t="s">
        <v>31</v>
      </c>
      <c r="P2095" t="s">
        <v>31</v>
      </c>
      <c r="Q2095" t="s">
        <v>31</v>
      </c>
      <c r="R2095" t="s">
        <v>31</v>
      </c>
      <c r="S2095" t="s">
        <v>32</v>
      </c>
      <c r="T2095" t="s">
        <v>153</v>
      </c>
      <c r="U2095" t="s">
        <v>57</v>
      </c>
      <c r="V2095" t="s">
        <v>40</v>
      </c>
      <c r="W2095" t="s">
        <v>41</v>
      </c>
      <c r="X2095" t="s">
        <v>220</v>
      </c>
      <c r="Y2095" t="s">
        <v>6604</v>
      </c>
      <c r="Z2095">
        <v>3115847549</v>
      </c>
      <c r="AA2095" t="s">
        <v>37</v>
      </c>
    </row>
    <row r="2096" spans="1:27">
      <c r="A2096" s="1">
        <v>22578</v>
      </c>
      <c r="B2096" s="9">
        <v>45980</v>
      </c>
      <c r="C2096" s="1">
        <v>1</v>
      </c>
      <c r="D2096" s="1" t="s">
        <v>27</v>
      </c>
      <c r="E2096" s="1">
        <v>1790566275</v>
      </c>
      <c r="F2096" t="s">
        <v>6605</v>
      </c>
      <c r="G2096" t="s">
        <v>6606</v>
      </c>
      <c r="H2096" t="s">
        <v>30</v>
      </c>
      <c r="I2096" t="s">
        <v>31</v>
      </c>
      <c r="J2096" t="s">
        <v>31</v>
      </c>
      <c r="K2096" t="s">
        <v>31</v>
      </c>
      <c r="L2096" t="s">
        <v>31</v>
      </c>
      <c r="M2096" t="s">
        <v>31</v>
      </c>
      <c r="N2096" t="s">
        <v>32</v>
      </c>
      <c r="O2096" t="s">
        <v>31</v>
      </c>
      <c r="P2096" t="s">
        <v>31</v>
      </c>
      <c r="Q2096" t="s">
        <v>31</v>
      </c>
      <c r="R2096" t="s">
        <v>31</v>
      </c>
      <c r="S2096" t="s">
        <v>32</v>
      </c>
      <c r="T2096" t="s">
        <v>80</v>
      </c>
      <c r="U2096" t="s">
        <v>57</v>
      </c>
      <c r="V2096" t="s">
        <v>40</v>
      </c>
      <c r="W2096" t="s">
        <v>41</v>
      </c>
      <c r="X2096" t="s">
        <v>6607</v>
      </c>
      <c r="Y2096" t="s">
        <v>6608</v>
      </c>
      <c r="Z2096">
        <v>3043085093</v>
      </c>
      <c r="AA2096" t="s">
        <v>37</v>
      </c>
    </row>
    <row r="2097" spans="1:27">
      <c r="A2097" s="1">
        <v>22579</v>
      </c>
      <c r="B2097" s="9">
        <v>45980</v>
      </c>
      <c r="C2097" s="1">
        <v>1</v>
      </c>
      <c r="D2097" s="1" t="s">
        <v>27</v>
      </c>
      <c r="E2097" s="1">
        <v>894803131</v>
      </c>
      <c r="F2097" t="s">
        <v>6609</v>
      </c>
      <c r="G2097" t="s">
        <v>6610</v>
      </c>
      <c r="H2097" t="s">
        <v>30</v>
      </c>
      <c r="I2097" t="s">
        <v>31</v>
      </c>
      <c r="J2097" t="s">
        <v>31</v>
      </c>
      <c r="K2097" t="s">
        <v>31</v>
      </c>
      <c r="L2097" t="s">
        <v>31</v>
      </c>
      <c r="M2097" t="s">
        <v>31</v>
      </c>
      <c r="N2097" t="s">
        <v>32</v>
      </c>
      <c r="O2097" t="s">
        <v>31</v>
      </c>
      <c r="P2097" t="s">
        <v>31</v>
      </c>
      <c r="Q2097" t="s">
        <v>31</v>
      </c>
      <c r="R2097" t="s">
        <v>31</v>
      </c>
      <c r="S2097" t="s">
        <v>32</v>
      </c>
      <c r="T2097" t="s">
        <v>125</v>
      </c>
      <c r="U2097" t="s">
        <v>34</v>
      </c>
      <c r="V2097" t="s">
        <v>40</v>
      </c>
      <c r="W2097" t="s">
        <v>41</v>
      </c>
      <c r="X2097" t="s">
        <v>174</v>
      </c>
      <c r="Y2097" t="s">
        <v>6611</v>
      </c>
      <c r="Z2097">
        <v>3194143431</v>
      </c>
      <c r="AA2097" t="s">
        <v>37</v>
      </c>
    </row>
    <row r="2098" spans="1:27">
      <c r="A2098" s="1">
        <v>22580</v>
      </c>
      <c r="B2098" s="9">
        <v>45980</v>
      </c>
      <c r="C2098" s="1">
        <v>1</v>
      </c>
      <c r="D2098" s="1" t="s">
        <v>27</v>
      </c>
      <c r="E2098" s="1">
        <v>825419149</v>
      </c>
      <c r="F2098" t="s">
        <v>6612</v>
      </c>
      <c r="G2098" t="s">
        <v>6613</v>
      </c>
      <c r="H2098" t="s">
        <v>30</v>
      </c>
      <c r="I2098" t="s">
        <v>31</v>
      </c>
      <c r="J2098" t="s">
        <v>31</v>
      </c>
      <c r="K2098" t="s">
        <v>31</v>
      </c>
      <c r="L2098" t="s">
        <v>31</v>
      </c>
      <c r="M2098" t="s">
        <v>31</v>
      </c>
      <c r="N2098" t="s">
        <v>32</v>
      </c>
      <c r="O2098" t="s">
        <v>31</v>
      </c>
      <c r="P2098" t="s">
        <v>31</v>
      </c>
      <c r="Q2098" t="s">
        <v>31</v>
      </c>
      <c r="R2098" t="s">
        <v>31</v>
      </c>
      <c r="S2098" t="s">
        <v>32</v>
      </c>
      <c r="T2098" t="s">
        <v>156</v>
      </c>
      <c r="U2098" t="s">
        <v>57</v>
      </c>
      <c r="V2098" t="s">
        <v>40</v>
      </c>
      <c r="W2098" t="s">
        <v>41</v>
      </c>
      <c r="X2098" t="s">
        <v>706</v>
      </c>
      <c r="Y2098" t="s">
        <v>6614</v>
      </c>
      <c r="Z2098">
        <v>3213106878</v>
      </c>
      <c r="AA2098" t="s">
        <v>37</v>
      </c>
    </row>
    <row r="2099" spans="1:27">
      <c r="A2099" s="1">
        <v>22581</v>
      </c>
      <c r="B2099" s="9">
        <v>45980</v>
      </c>
      <c r="C2099" s="1">
        <v>1</v>
      </c>
      <c r="D2099" s="1" t="s">
        <v>27</v>
      </c>
      <c r="E2099" s="1">
        <v>327314490</v>
      </c>
      <c r="F2099" t="s">
        <v>6615</v>
      </c>
      <c r="G2099" t="s">
        <v>6616</v>
      </c>
      <c r="H2099" t="s">
        <v>30</v>
      </c>
      <c r="I2099" t="s">
        <v>31</v>
      </c>
      <c r="J2099" t="s">
        <v>31</v>
      </c>
      <c r="K2099" t="s">
        <v>31</v>
      </c>
      <c r="L2099" t="s">
        <v>31</v>
      </c>
      <c r="M2099" t="s">
        <v>31</v>
      </c>
      <c r="N2099" t="s">
        <v>32</v>
      </c>
      <c r="O2099" t="s">
        <v>31</v>
      </c>
      <c r="P2099" t="s">
        <v>31</v>
      </c>
      <c r="Q2099" t="s">
        <v>31</v>
      </c>
      <c r="R2099" t="s">
        <v>31</v>
      </c>
      <c r="S2099" t="s">
        <v>32</v>
      </c>
      <c r="T2099" t="s">
        <v>128</v>
      </c>
      <c r="U2099" t="s">
        <v>34</v>
      </c>
      <c r="V2099" t="s">
        <v>40</v>
      </c>
      <c r="W2099" t="s">
        <v>41</v>
      </c>
      <c r="X2099" t="s">
        <v>6617</v>
      </c>
      <c r="Y2099" t="s">
        <v>6618</v>
      </c>
      <c r="Z2099">
        <v>3112053377</v>
      </c>
      <c r="AA2099" t="s">
        <v>37</v>
      </c>
    </row>
    <row r="2100" spans="1:27">
      <c r="A2100" s="1">
        <v>22582</v>
      </c>
      <c r="B2100" s="9">
        <v>45980</v>
      </c>
      <c r="C2100" s="1">
        <v>1</v>
      </c>
      <c r="D2100" s="1" t="s">
        <v>27</v>
      </c>
      <c r="E2100" s="1">
        <v>669340074</v>
      </c>
      <c r="F2100" t="s">
        <v>6619</v>
      </c>
      <c r="G2100" t="s">
        <v>6620</v>
      </c>
      <c r="H2100" t="s">
        <v>30</v>
      </c>
      <c r="I2100" t="s">
        <v>31</v>
      </c>
      <c r="J2100" t="s">
        <v>31</v>
      </c>
      <c r="K2100" t="s">
        <v>31</v>
      </c>
      <c r="L2100" t="s">
        <v>31</v>
      </c>
      <c r="M2100" t="s">
        <v>32</v>
      </c>
      <c r="N2100" t="s">
        <v>31</v>
      </c>
      <c r="O2100" t="s">
        <v>31</v>
      </c>
      <c r="P2100" t="s">
        <v>31</v>
      </c>
      <c r="Q2100" t="s">
        <v>31</v>
      </c>
      <c r="R2100" t="s">
        <v>31</v>
      </c>
      <c r="S2100" t="s">
        <v>32</v>
      </c>
      <c r="T2100" t="s">
        <v>80</v>
      </c>
      <c r="U2100" t="s">
        <v>34</v>
      </c>
      <c r="V2100" t="s">
        <v>40</v>
      </c>
      <c r="W2100" t="s">
        <v>41</v>
      </c>
      <c r="X2100" t="s">
        <v>31</v>
      </c>
      <c r="Y2100" t="s">
        <v>6621</v>
      </c>
      <c r="Z2100">
        <v>3203164171</v>
      </c>
      <c r="AA2100" t="s">
        <v>37</v>
      </c>
    </row>
    <row r="2101" spans="1:27">
      <c r="A2101" s="1">
        <v>22583</v>
      </c>
      <c r="B2101" s="9">
        <v>45980</v>
      </c>
      <c r="C2101" s="1">
        <v>1</v>
      </c>
      <c r="D2101" s="1" t="s">
        <v>27</v>
      </c>
      <c r="E2101" s="1">
        <v>1290628657</v>
      </c>
      <c r="F2101" t="s">
        <v>6622</v>
      </c>
      <c r="G2101" t="s">
        <v>6623</v>
      </c>
      <c r="H2101" t="s">
        <v>30</v>
      </c>
      <c r="I2101" t="s">
        <v>31</v>
      </c>
      <c r="J2101" t="s">
        <v>31</v>
      </c>
      <c r="K2101" t="s">
        <v>31</v>
      </c>
      <c r="L2101" t="s">
        <v>31</v>
      </c>
      <c r="M2101" t="s">
        <v>31</v>
      </c>
      <c r="N2101" t="s">
        <v>32</v>
      </c>
      <c r="O2101" t="s">
        <v>31</v>
      </c>
      <c r="P2101" t="s">
        <v>31</v>
      </c>
      <c r="Q2101" t="s">
        <v>31</v>
      </c>
      <c r="R2101" t="s">
        <v>31</v>
      </c>
      <c r="S2101" t="s">
        <v>32</v>
      </c>
      <c r="T2101" t="s">
        <v>128</v>
      </c>
      <c r="U2101" t="s">
        <v>57</v>
      </c>
      <c r="V2101" t="s">
        <v>40</v>
      </c>
      <c r="W2101" t="s">
        <v>41</v>
      </c>
      <c r="Y2101" t="s">
        <v>6624</v>
      </c>
      <c r="Z2101">
        <v>3172896821</v>
      </c>
      <c r="AA2101" t="s">
        <v>37</v>
      </c>
    </row>
    <row r="2102" spans="1:27">
      <c r="A2102" s="1">
        <v>22584</v>
      </c>
      <c r="B2102" s="9">
        <v>45980</v>
      </c>
      <c r="C2102" s="1">
        <v>1</v>
      </c>
      <c r="D2102" s="1" t="s">
        <v>27</v>
      </c>
      <c r="E2102" s="1">
        <v>1897772382</v>
      </c>
      <c r="F2102" t="s">
        <v>6625</v>
      </c>
      <c r="G2102" t="s">
        <v>6626</v>
      </c>
      <c r="H2102" t="s">
        <v>30</v>
      </c>
      <c r="I2102" t="s">
        <v>31</v>
      </c>
      <c r="J2102" t="s">
        <v>31</v>
      </c>
      <c r="K2102" t="s">
        <v>31</v>
      </c>
      <c r="L2102" t="s">
        <v>31</v>
      </c>
      <c r="M2102" t="s">
        <v>31</v>
      </c>
      <c r="N2102" t="s">
        <v>32</v>
      </c>
      <c r="O2102" t="s">
        <v>31</v>
      </c>
      <c r="P2102" t="s">
        <v>31</v>
      </c>
      <c r="Q2102" t="s">
        <v>32</v>
      </c>
      <c r="R2102" t="s">
        <v>31</v>
      </c>
      <c r="S2102" t="s">
        <v>31</v>
      </c>
      <c r="T2102" t="s">
        <v>128</v>
      </c>
      <c r="U2102" t="s">
        <v>57</v>
      </c>
      <c r="V2102" t="s">
        <v>40</v>
      </c>
      <c r="W2102" t="s">
        <v>41</v>
      </c>
      <c r="Y2102" t="s">
        <v>6627</v>
      </c>
      <c r="Z2102">
        <v>3183679353</v>
      </c>
      <c r="AA2102" t="s">
        <v>37</v>
      </c>
    </row>
    <row r="2103" spans="1:27">
      <c r="A2103" s="1">
        <v>22585</v>
      </c>
      <c r="B2103" s="9">
        <v>45980</v>
      </c>
      <c r="C2103" s="1">
        <v>1</v>
      </c>
      <c r="D2103" s="1" t="s">
        <v>27</v>
      </c>
      <c r="E2103" s="1">
        <v>830918280</v>
      </c>
      <c r="F2103" t="s">
        <v>6628</v>
      </c>
      <c r="G2103" t="s">
        <v>6629</v>
      </c>
      <c r="H2103" t="s">
        <v>30</v>
      </c>
      <c r="I2103" t="s">
        <v>31</v>
      </c>
      <c r="J2103" t="s">
        <v>31</v>
      </c>
      <c r="K2103" t="s">
        <v>31</v>
      </c>
      <c r="L2103" t="s">
        <v>31</v>
      </c>
      <c r="M2103" t="s">
        <v>31</v>
      </c>
      <c r="N2103" t="s">
        <v>32</v>
      </c>
      <c r="O2103" t="s">
        <v>31</v>
      </c>
      <c r="P2103" t="s">
        <v>31</v>
      </c>
      <c r="Q2103" t="s">
        <v>31</v>
      </c>
      <c r="R2103" t="s">
        <v>31</v>
      </c>
      <c r="S2103" t="s">
        <v>32</v>
      </c>
      <c r="T2103" t="s">
        <v>153</v>
      </c>
      <c r="U2103" t="s">
        <v>57</v>
      </c>
      <c r="V2103" t="s">
        <v>40</v>
      </c>
      <c r="W2103" t="s">
        <v>41</v>
      </c>
      <c r="X2103" t="s">
        <v>220</v>
      </c>
      <c r="Y2103">
        <v>3158969494</v>
      </c>
      <c r="Z2103" t="s">
        <v>6630</v>
      </c>
      <c r="AA2103" t="s">
        <v>37</v>
      </c>
    </row>
    <row r="2104" spans="1:27">
      <c r="A2104" s="1">
        <v>22586</v>
      </c>
      <c r="B2104" s="9">
        <v>45980</v>
      </c>
      <c r="C2104" s="1">
        <v>1</v>
      </c>
      <c r="D2104" s="1" t="s">
        <v>27</v>
      </c>
      <c r="E2104" s="1">
        <v>50804318</v>
      </c>
      <c r="F2104" t="s">
        <v>6631</v>
      </c>
      <c r="G2104" t="s">
        <v>6632</v>
      </c>
      <c r="H2104" t="s">
        <v>111</v>
      </c>
      <c r="I2104" t="s">
        <v>31</v>
      </c>
      <c r="J2104" t="s">
        <v>31</v>
      </c>
      <c r="K2104" t="s">
        <v>31</v>
      </c>
      <c r="L2104" t="s">
        <v>31</v>
      </c>
      <c r="M2104" t="s">
        <v>31</v>
      </c>
      <c r="N2104" t="s">
        <v>32</v>
      </c>
      <c r="O2104" t="s">
        <v>31</v>
      </c>
      <c r="P2104" t="s">
        <v>31</v>
      </c>
      <c r="Q2104" t="s">
        <v>31</v>
      </c>
      <c r="R2104" t="s">
        <v>31</v>
      </c>
      <c r="S2104" t="s">
        <v>32</v>
      </c>
      <c r="T2104" t="s">
        <v>141</v>
      </c>
      <c r="U2104" t="s">
        <v>57</v>
      </c>
      <c r="V2104" t="s">
        <v>40</v>
      </c>
      <c r="W2104" t="s">
        <v>41</v>
      </c>
      <c r="X2104" t="s">
        <v>6633</v>
      </c>
      <c r="Y2104" t="s">
        <v>6634</v>
      </c>
      <c r="Z2104">
        <v>3209443686</v>
      </c>
      <c r="AA2104" t="s">
        <v>37</v>
      </c>
    </row>
    <row r="2105" spans="1:27">
      <c r="A2105" s="1">
        <v>22587</v>
      </c>
      <c r="B2105" s="9">
        <v>45980</v>
      </c>
      <c r="C2105" s="1">
        <v>1</v>
      </c>
      <c r="D2105" s="1" t="s">
        <v>27</v>
      </c>
      <c r="E2105" s="1">
        <v>76485599</v>
      </c>
      <c r="F2105" t="s">
        <v>6635</v>
      </c>
      <c r="G2105" t="s">
        <v>6636</v>
      </c>
      <c r="H2105" t="s">
        <v>30</v>
      </c>
      <c r="I2105" t="s">
        <v>31</v>
      </c>
      <c r="J2105" t="s">
        <v>31</v>
      </c>
      <c r="K2105" t="s">
        <v>31</v>
      </c>
      <c r="L2105" t="s">
        <v>31</v>
      </c>
      <c r="M2105" t="s">
        <v>31</v>
      </c>
      <c r="N2105" t="s">
        <v>32</v>
      </c>
      <c r="O2105" t="s">
        <v>31</v>
      </c>
      <c r="P2105" t="s">
        <v>31</v>
      </c>
      <c r="Q2105" t="s">
        <v>31</v>
      </c>
      <c r="R2105" t="s">
        <v>31</v>
      </c>
      <c r="S2105" t="s">
        <v>32</v>
      </c>
      <c r="T2105" t="s">
        <v>147</v>
      </c>
      <c r="U2105" t="s">
        <v>57</v>
      </c>
      <c r="V2105" t="s">
        <v>40</v>
      </c>
      <c r="W2105" t="s">
        <v>41</v>
      </c>
      <c r="X2105" t="s">
        <v>84</v>
      </c>
      <c r="Y2105" t="s">
        <v>6637</v>
      </c>
      <c r="Z2105">
        <v>3103246630</v>
      </c>
      <c r="AA2105" t="s">
        <v>37</v>
      </c>
    </row>
    <row r="2106" spans="1:27">
      <c r="A2106" s="1">
        <v>22588</v>
      </c>
      <c r="B2106" s="9">
        <v>45980</v>
      </c>
      <c r="C2106" s="1">
        <v>1</v>
      </c>
      <c r="D2106" s="1" t="s">
        <v>27</v>
      </c>
      <c r="E2106" s="1">
        <v>1323879573</v>
      </c>
      <c r="F2106" t="s">
        <v>6638</v>
      </c>
      <c r="G2106" t="s">
        <v>6639</v>
      </c>
      <c r="H2106" t="s">
        <v>30</v>
      </c>
      <c r="I2106" t="s">
        <v>31</v>
      </c>
      <c r="J2106" t="s">
        <v>31</v>
      </c>
      <c r="K2106" t="s">
        <v>31</v>
      </c>
      <c r="L2106" t="s">
        <v>31</v>
      </c>
      <c r="M2106" t="s">
        <v>31</v>
      </c>
      <c r="N2106" t="s">
        <v>32</v>
      </c>
      <c r="O2106" t="s">
        <v>31</v>
      </c>
      <c r="P2106" t="s">
        <v>31</v>
      </c>
      <c r="Q2106" t="s">
        <v>31</v>
      </c>
      <c r="R2106" t="s">
        <v>31</v>
      </c>
      <c r="S2106" t="s">
        <v>32</v>
      </c>
      <c r="T2106" t="s">
        <v>147</v>
      </c>
      <c r="U2106" t="s">
        <v>57</v>
      </c>
      <c r="V2106" t="s">
        <v>40</v>
      </c>
      <c r="W2106" t="s">
        <v>41</v>
      </c>
      <c r="X2106" t="s">
        <v>31</v>
      </c>
      <c r="Y2106" t="s">
        <v>1819</v>
      </c>
      <c r="Z2106">
        <v>3004208929</v>
      </c>
      <c r="AA2106" t="s">
        <v>37</v>
      </c>
    </row>
    <row r="2107" spans="1:27">
      <c r="A2107" s="1">
        <v>22589</v>
      </c>
      <c r="B2107" s="9">
        <v>45980</v>
      </c>
      <c r="C2107" s="1">
        <v>1</v>
      </c>
      <c r="D2107" s="1" t="s">
        <v>27</v>
      </c>
      <c r="E2107" s="1">
        <v>91075273</v>
      </c>
      <c r="F2107" t="s">
        <v>6640</v>
      </c>
      <c r="G2107" t="s">
        <v>6641</v>
      </c>
      <c r="H2107" t="s">
        <v>111</v>
      </c>
      <c r="I2107" t="s">
        <v>31</v>
      </c>
      <c r="J2107" t="s">
        <v>31</v>
      </c>
      <c r="K2107" t="s">
        <v>31</v>
      </c>
      <c r="L2107" t="s">
        <v>31</v>
      </c>
      <c r="M2107" t="s">
        <v>31</v>
      </c>
      <c r="N2107" t="s">
        <v>32</v>
      </c>
      <c r="O2107" t="s">
        <v>31</v>
      </c>
      <c r="P2107" t="s">
        <v>31</v>
      </c>
      <c r="Q2107" t="s">
        <v>31</v>
      </c>
      <c r="R2107" t="s">
        <v>31</v>
      </c>
      <c r="S2107" t="s">
        <v>32</v>
      </c>
      <c r="T2107" t="s">
        <v>147</v>
      </c>
      <c r="U2107" t="s">
        <v>57</v>
      </c>
      <c r="V2107" t="s">
        <v>40</v>
      </c>
      <c r="W2107" t="s">
        <v>41</v>
      </c>
      <c r="X2107" t="s">
        <v>31</v>
      </c>
      <c r="Y2107" t="s">
        <v>6642</v>
      </c>
      <c r="Z2107">
        <v>3196737381</v>
      </c>
      <c r="AA2107" t="s">
        <v>37</v>
      </c>
    </row>
    <row r="2108" spans="1:27">
      <c r="A2108" s="1">
        <v>22590</v>
      </c>
      <c r="B2108" s="9">
        <v>45980</v>
      </c>
      <c r="C2108" s="1">
        <v>1</v>
      </c>
      <c r="D2108" s="1" t="s">
        <v>27</v>
      </c>
      <c r="E2108" s="1">
        <v>804937658</v>
      </c>
      <c r="F2108" t="s">
        <v>6643</v>
      </c>
      <c r="G2108" t="s">
        <v>6644</v>
      </c>
      <c r="H2108" t="s">
        <v>111</v>
      </c>
      <c r="I2108" t="s">
        <v>31</v>
      </c>
      <c r="J2108" t="s">
        <v>31</v>
      </c>
      <c r="K2108" t="s">
        <v>31</v>
      </c>
      <c r="L2108" t="s">
        <v>31</v>
      </c>
      <c r="M2108" t="s">
        <v>31</v>
      </c>
      <c r="N2108" t="s">
        <v>32</v>
      </c>
      <c r="O2108" t="s">
        <v>31</v>
      </c>
      <c r="P2108" t="s">
        <v>31</v>
      </c>
      <c r="Q2108" t="s">
        <v>31</v>
      </c>
      <c r="R2108" t="s">
        <v>31</v>
      </c>
      <c r="S2108" t="s">
        <v>32</v>
      </c>
      <c r="T2108" t="s">
        <v>80</v>
      </c>
      <c r="U2108" t="s">
        <v>57</v>
      </c>
      <c r="V2108" t="s">
        <v>40</v>
      </c>
      <c r="W2108" t="s">
        <v>41</v>
      </c>
      <c r="X2108" t="s">
        <v>84</v>
      </c>
      <c r="Y2108" t="s">
        <v>6645</v>
      </c>
      <c r="Z2108">
        <v>3132795463</v>
      </c>
      <c r="AA2108" t="s">
        <v>37</v>
      </c>
    </row>
    <row r="2109" spans="1:27">
      <c r="A2109" s="1">
        <v>22591</v>
      </c>
      <c r="B2109" s="9">
        <v>45980</v>
      </c>
      <c r="C2109" s="1">
        <v>1</v>
      </c>
      <c r="D2109" s="1" t="s">
        <v>27</v>
      </c>
      <c r="E2109" s="1">
        <v>1942722614</v>
      </c>
      <c r="F2109" t="s">
        <v>6646</v>
      </c>
      <c r="G2109" t="s">
        <v>6647</v>
      </c>
      <c r="H2109" t="s">
        <v>30</v>
      </c>
      <c r="I2109" t="s">
        <v>31</v>
      </c>
      <c r="J2109" t="s">
        <v>31</v>
      </c>
      <c r="K2109" t="s">
        <v>31</v>
      </c>
      <c r="L2109" t="s">
        <v>31</v>
      </c>
      <c r="M2109" t="s">
        <v>31</v>
      </c>
      <c r="N2109" t="s">
        <v>32</v>
      </c>
      <c r="O2109" t="s">
        <v>31</v>
      </c>
      <c r="P2109" t="s">
        <v>31</v>
      </c>
      <c r="Q2109" t="s">
        <v>31</v>
      </c>
      <c r="R2109" t="s">
        <v>31</v>
      </c>
      <c r="S2109" t="s">
        <v>32</v>
      </c>
      <c r="T2109" t="s">
        <v>153</v>
      </c>
      <c r="U2109" t="s">
        <v>57</v>
      </c>
      <c r="V2109" t="s">
        <v>40</v>
      </c>
      <c r="W2109" t="s">
        <v>41</v>
      </c>
      <c r="X2109" t="s">
        <v>220</v>
      </c>
      <c r="Y2109" t="s">
        <v>6648</v>
      </c>
      <c r="Z2109">
        <v>3107598752</v>
      </c>
      <c r="AA2109" t="s">
        <v>37</v>
      </c>
    </row>
    <row r="2110" spans="1:27">
      <c r="A2110" s="1">
        <v>22592</v>
      </c>
      <c r="B2110" s="9">
        <v>45980</v>
      </c>
      <c r="C2110" s="1">
        <v>1</v>
      </c>
      <c r="D2110" s="1" t="s">
        <v>27</v>
      </c>
      <c r="E2110" s="1">
        <v>235801891</v>
      </c>
      <c r="F2110" t="s">
        <v>6649</v>
      </c>
      <c r="G2110" t="s">
        <v>6650</v>
      </c>
      <c r="H2110" t="s">
        <v>30</v>
      </c>
      <c r="I2110" t="s">
        <v>31</v>
      </c>
      <c r="J2110" t="s">
        <v>31</v>
      </c>
      <c r="K2110" t="s">
        <v>31</v>
      </c>
      <c r="L2110" t="s">
        <v>31</v>
      </c>
      <c r="M2110" t="s">
        <v>31</v>
      </c>
      <c r="N2110" t="s">
        <v>32</v>
      </c>
      <c r="O2110" t="s">
        <v>31</v>
      </c>
      <c r="P2110" t="s">
        <v>31</v>
      </c>
      <c r="Q2110" t="s">
        <v>31</v>
      </c>
      <c r="R2110" t="s">
        <v>31</v>
      </c>
      <c r="S2110" t="s">
        <v>32</v>
      </c>
      <c r="T2110" t="s">
        <v>202</v>
      </c>
      <c r="U2110" t="s">
        <v>57</v>
      </c>
      <c r="V2110" t="s">
        <v>40</v>
      </c>
      <c r="W2110" t="s">
        <v>41</v>
      </c>
      <c r="Y2110" t="s">
        <v>6651</v>
      </c>
      <c r="Z2110">
        <v>3208920108</v>
      </c>
      <c r="AA2110" t="s">
        <v>37</v>
      </c>
    </row>
    <row r="2111" spans="1:27">
      <c r="A2111" s="1">
        <v>22593</v>
      </c>
      <c r="B2111" s="9">
        <v>45980</v>
      </c>
      <c r="C2111" s="1">
        <v>1</v>
      </c>
      <c r="D2111" s="1" t="s">
        <v>27</v>
      </c>
      <c r="E2111" s="1">
        <v>541183616</v>
      </c>
      <c r="F2111" t="s">
        <v>6652</v>
      </c>
      <c r="G2111" t="s">
        <v>6653</v>
      </c>
      <c r="H2111" t="s">
        <v>30</v>
      </c>
      <c r="I2111" t="s">
        <v>31</v>
      </c>
      <c r="J2111" t="s">
        <v>31</v>
      </c>
      <c r="K2111" t="s">
        <v>31</v>
      </c>
      <c r="L2111" t="s">
        <v>31</v>
      </c>
      <c r="M2111" t="s">
        <v>31</v>
      </c>
      <c r="N2111" t="s">
        <v>32</v>
      </c>
      <c r="O2111" t="s">
        <v>31</v>
      </c>
      <c r="P2111" t="s">
        <v>31</v>
      </c>
      <c r="Q2111" t="s">
        <v>31</v>
      </c>
      <c r="R2111" t="s">
        <v>31</v>
      </c>
      <c r="S2111" t="s">
        <v>32</v>
      </c>
      <c r="T2111" t="s">
        <v>125</v>
      </c>
      <c r="U2111" t="s">
        <v>34</v>
      </c>
      <c r="V2111" t="s">
        <v>35</v>
      </c>
      <c r="W2111" t="s">
        <v>35</v>
      </c>
      <c r="X2111" t="s">
        <v>6654</v>
      </c>
      <c r="Y2111" t="s">
        <v>6655</v>
      </c>
      <c r="Z2111">
        <v>3142351596</v>
      </c>
      <c r="AA2111" t="s">
        <v>37</v>
      </c>
    </row>
    <row r="2112" spans="1:27">
      <c r="A2112" s="1">
        <v>22594</v>
      </c>
      <c r="B2112" s="9">
        <v>45980</v>
      </c>
      <c r="C2112" s="1">
        <v>1</v>
      </c>
      <c r="D2112" s="1" t="s">
        <v>27</v>
      </c>
      <c r="E2112" s="1">
        <v>572520942</v>
      </c>
      <c r="F2112" t="s">
        <v>6656</v>
      </c>
      <c r="G2112" t="s">
        <v>6657</v>
      </c>
      <c r="H2112" t="s">
        <v>30</v>
      </c>
      <c r="I2112" t="s">
        <v>31</v>
      </c>
      <c r="J2112" t="s">
        <v>31</v>
      </c>
      <c r="K2112" t="s">
        <v>31</v>
      </c>
      <c r="L2112" t="s">
        <v>31</v>
      </c>
      <c r="M2112" t="s">
        <v>31</v>
      </c>
      <c r="N2112" t="s">
        <v>32</v>
      </c>
      <c r="O2112" t="s">
        <v>31</v>
      </c>
      <c r="P2112" t="s">
        <v>31</v>
      </c>
      <c r="Q2112" t="s">
        <v>31</v>
      </c>
      <c r="R2112" t="s">
        <v>31</v>
      </c>
      <c r="S2112" t="s">
        <v>32</v>
      </c>
      <c r="T2112" t="s">
        <v>80</v>
      </c>
      <c r="U2112" t="s">
        <v>57</v>
      </c>
      <c r="V2112" t="s">
        <v>40</v>
      </c>
      <c r="W2112" t="s">
        <v>41</v>
      </c>
      <c r="Y2112" t="s">
        <v>6658</v>
      </c>
      <c r="Z2112">
        <v>3184508932</v>
      </c>
      <c r="AA2112" t="s">
        <v>37</v>
      </c>
    </row>
    <row r="2113" spans="1:27">
      <c r="A2113" s="1">
        <v>22595</v>
      </c>
      <c r="B2113" s="9">
        <v>45980</v>
      </c>
      <c r="C2113" s="1">
        <v>1</v>
      </c>
      <c r="D2113" s="1" t="s">
        <v>27</v>
      </c>
      <c r="E2113" s="1">
        <v>2014692884</v>
      </c>
      <c r="F2113" t="s">
        <v>6659</v>
      </c>
      <c r="G2113" t="s">
        <v>6660</v>
      </c>
      <c r="H2113" t="s">
        <v>30</v>
      </c>
      <c r="I2113" t="s">
        <v>31</v>
      </c>
      <c r="J2113" t="s">
        <v>31</v>
      </c>
      <c r="K2113" t="s">
        <v>31</v>
      </c>
      <c r="L2113" t="s">
        <v>31</v>
      </c>
      <c r="M2113" t="s">
        <v>31</v>
      </c>
      <c r="N2113" t="s">
        <v>32</v>
      </c>
      <c r="O2113" t="s">
        <v>31</v>
      </c>
      <c r="P2113" t="s">
        <v>31</v>
      </c>
      <c r="Q2113" t="s">
        <v>31</v>
      </c>
      <c r="R2113" t="s">
        <v>31</v>
      </c>
      <c r="S2113" t="s">
        <v>32</v>
      </c>
      <c r="T2113" t="s">
        <v>71</v>
      </c>
      <c r="U2113" t="s">
        <v>57</v>
      </c>
      <c r="V2113" t="s">
        <v>40</v>
      </c>
      <c r="W2113" t="s">
        <v>41</v>
      </c>
      <c r="X2113" t="s">
        <v>6661</v>
      </c>
      <c r="Y2113" t="s">
        <v>6662</v>
      </c>
      <c r="Z2113">
        <v>3219083551</v>
      </c>
      <c r="AA2113" t="s">
        <v>37</v>
      </c>
    </row>
    <row r="2114" spans="1:27">
      <c r="A2114" s="1">
        <v>22596</v>
      </c>
      <c r="B2114" s="9">
        <v>45980</v>
      </c>
      <c r="C2114" s="1">
        <v>1</v>
      </c>
      <c r="D2114" s="1" t="s">
        <v>27</v>
      </c>
      <c r="E2114" s="1">
        <v>1179561027</v>
      </c>
      <c r="F2114" t="s">
        <v>6663</v>
      </c>
      <c r="G2114" t="s">
        <v>6664</v>
      </c>
      <c r="H2114" t="s">
        <v>30</v>
      </c>
      <c r="I2114" t="s">
        <v>31</v>
      </c>
      <c r="J2114" t="s">
        <v>31</v>
      </c>
      <c r="K2114" t="s">
        <v>31</v>
      </c>
      <c r="L2114" t="s">
        <v>31</v>
      </c>
      <c r="M2114" t="s">
        <v>31</v>
      </c>
      <c r="N2114" t="s">
        <v>32</v>
      </c>
      <c r="O2114" t="s">
        <v>31</v>
      </c>
      <c r="P2114" t="s">
        <v>31</v>
      </c>
      <c r="Q2114" t="s">
        <v>31</v>
      </c>
      <c r="R2114" t="s">
        <v>31</v>
      </c>
      <c r="S2114" t="s">
        <v>32</v>
      </c>
      <c r="T2114" t="s">
        <v>138</v>
      </c>
      <c r="U2114" t="s">
        <v>57</v>
      </c>
      <c r="V2114" t="s">
        <v>40</v>
      </c>
      <c r="W2114" t="s">
        <v>41</v>
      </c>
      <c r="X2114" t="s">
        <v>6665</v>
      </c>
      <c r="Y2114" t="s">
        <v>6666</v>
      </c>
      <c r="Z2114">
        <v>3006347657</v>
      </c>
      <c r="AA2114" t="s">
        <v>37</v>
      </c>
    </row>
    <row r="2115" spans="1:27">
      <c r="A2115" s="1">
        <v>22597</v>
      </c>
      <c r="B2115" s="9">
        <v>45980</v>
      </c>
      <c r="C2115" s="1">
        <v>1</v>
      </c>
      <c r="D2115" s="1" t="s">
        <v>27</v>
      </c>
      <c r="E2115" s="1">
        <v>739843909</v>
      </c>
      <c r="F2115" t="s">
        <v>6667</v>
      </c>
      <c r="G2115" t="s">
        <v>6668</v>
      </c>
      <c r="H2115" t="s">
        <v>30</v>
      </c>
      <c r="I2115" t="s">
        <v>31</v>
      </c>
      <c r="J2115" t="s">
        <v>31</v>
      </c>
      <c r="K2115" t="s">
        <v>31</v>
      </c>
      <c r="L2115" t="s">
        <v>31</v>
      </c>
      <c r="M2115" t="s">
        <v>31</v>
      </c>
      <c r="N2115" t="s">
        <v>32</v>
      </c>
      <c r="O2115" t="s">
        <v>31</v>
      </c>
      <c r="P2115" t="s">
        <v>31</v>
      </c>
      <c r="Q2115" t="s">
        <v>31</v>
      </c>
      <c r="R2115" t="s">
        <v>31</v>
      </c>
      <c r="S2115" t="s">
        <v>32</v>
      </c>
      <c r="T2115" t="s">
        <v>147</v>
      </c>
      <c r="U2115" t="s">
        <v>57</v>
      </c>
      <c r="V2115" t="s">
        <v>40</v>
      </c>
      <c r="W2115" t="s">
        <v>41</v>
      </c>
      <c r="X2115" t="s">
        <v>31</v>
      </c>
      <c r="Y2115" t="s">
        <v>6669</v>
      </c>
      <c r="Z2115">
        <v>31527430872</v>
      </c>
      <c r="AA2115" t="s">
        <v>37</v>
      </c>
    </row>
    <row r="2116" spans="1:27">
      <c r="A2116" s="1">
        <v>22598</v>
      </c>
      <c r="B2116" s="9">
        <v>45980</v>
      </c>
      <c r="C2116" s="1">
        <v>1</v>
      </c>
      <c r="D2116" s="1" t="s">
        <v>27</v>
      </c>
      <c r="E2116" s="1">
        <v>1748578896</v>
      </c>
      <c r="F2116" t="s">
        <v>6670</v>
      </c>
      <c r="G2116" t="s">
        <v>6671</v>
      </c>
      <c r="H2116" t="s">
        <v>111</v>
      </c>
      <c r="I2116" t="s">
        <v>31</v>
      </c>
      <c r="J2116" t="s">
        <v>31</v>
      </c>
      <c r="K2116" t="s">
        <v>31</v>
      </c>
      <c r="L2116" t="s">
        <v>31</v>
      </c>
      <c r="M2116" t="s">
        <v>31</v>
      </c>
      <c r="N2116" t="s">
        <v>32</v>
      </c>
      <c r="O2116" t="s">
        <v>31</v>
      </c>
      <c r="P2116" t="s">
        <v>31</v>
      </c>
      <c r="Q2116" t="s">
        <v>31</v>
      </c>
      <c r="R2116" t="s">
        <v>31</v>
      </c>
      <c r="S2116" t="s">
        <v>32</v>
      </c>
      <c r="T2116" t="s">
        <v>71</v>
      </c>
      <c r="U2116" t="s">
        <v>57</v>
      </c>
      <c r="V2116" t="s">
        <v>40</v>
      </c>
      <c r="W2116" t="s">
        <v>41</v>
      </c>
      <c r="Y2116" t="s">
        <v>6672</v>
      </c>
      <c r="Z2116">
        <v>3008476802</v>
      </c>
      <c r="AA2116" t="s">
        <v>37</v>
      </c>
    </row>
    <row r="2117" spans="1:27">
      <c r="A2117" s="1">
        <v>22599</v>
      </c>
      <c r="B2117" s="9">
        <v>45980</v>
      </c>
      <c r="C2117" s="1">
        <v>1</v>
      </c>
      <c r="D2117" s="1" t="s">
        <v>27</v>
      </c>
      <c r="E2117" s="1">
        <v>1211140863</v>
      </c>
      <c r="F2117" t="s">
        <v>6673</v>
      </c>
      <c r="G2117" t="s">
        <v>6674</v>
      </c>
      <c r="H2117" t="s">
        <v>111</v>
      </c>
      <c r="I2117" t="s">
        <v>31</v>
      </c>
      <c r="J2117" t="s">
        <v>31</v>
      </c>
      <c r="K2117" t="s">
        <v>31</v>
      </c>
      <c r="L2117" t="s">
        <v>31</v>
      </c>
      <c r="M2117" t="s">
        <v>31</v>
      </c>
      <c r="N2117" t="s">
        <v>32</v>
      </c>
      <c r="O2117" t="s">
        <v>31</v>
      </c>
      <c r="P2117" t="s">
        <v>31</v>
      </c>
      <c r="Q2117" t="s">
        <v>31</v>
      </c>
      <c r="R2117" t="s">
        <v>32</v>
      </c>
      <c r="S2117" t="s">
        <v>31</v>
      </c>
      <c r="T2117" t="s">
        <v>206</v>
      </c>
      <c r="U2117" t="s">
        <v>57</v>
      </c>
      <c r="V2117" t="s">
        <v>40</v>
      </c>
      <c r="W2117" t="s">
        <v>41</v>
      </c>
      <c r="X2117" t="s">
        <v>6675</v>
      </c>
      <c r="Y2117" t="s">
        <v>6676</v>
      </c>
      <c r="Z2117">
        <v>3247213393</v>
      </c>
      <c r="AA2117" t="s">
        <v>37</v>
      </c>
    </row>
    <row r="2118" spans="1:27">
      <c r="A2118" s="1">
        <v>22600</v>
      </c>
      <c r="B2118" s="9">
        <v>45980</v>
      </c>
      <c r="C2118" s="1">
        <v>1</v>
      </c>
      <c r="D2118" s="1" t="s">
        <v>27</v>
      </c>
      <c r="E2118" s="1">
        <v>1306785948</v>
      </c>
      <c r="F2118" t="s">
        <v>6677</v>
      </c>
      <c r="G2118" t="s">
        <v>6678</v>
      </c>
      <c r="H2118" t="s">
        <v>30</v>
      </c>
      <c r="I2118" t="s">
        <v>31</v>
      </c>
      <c r="J2118" t="s">
        <v>31</v>
      </c>
      <c r="K2118" t="s">
        <v>31</v>
      </c>
      <c r="L2118" t="s">
        <v>31</v>
      </c>
      <c r="M2118" t="s">
        <v>31</v>
      </c>
      <c r="N2118" t="s">
        <v>32</v>
      </c>
      <c r="O2118" t="s">
        <v>31</v>
      </c>
      <c r="P2118" t="s">
        <v>31</v>
      </c>
      <c r="Q2118" t="s">
        <v>31</v>
      </c>
      <c r="R2118" t="s">
        <v>31</v>
      </c>
      <c r="S2118" t="s">
        <v>32</v>
      </c>
      <c r="T2118" t="s">
        <v>71</v>
      </c>
      <c r="U2118" t="s">
        <v>34</v>
      </c>
      <c r="V2118" t="s">
        <v>40</v>
      </c>
      <c r="W2118" t="s">
        <v>41</v>
      </c>
      <c r="Y2118" t="s">
        <v>6679</v>
      </c>
      <c r="Z2118">
        <v>3142415449</v>
      </c>
      <c r="AA2118" t="s">
        <v>37</v>
      </c>
    </row>
    <row r="2119" spans="1:27">
      <c r="A2119" s="1">
        <v>22601</v>
      </c>
      <c r="B2119" s="9">
        <v>45980</v>
      </c>
      <c r="C2119" s="1">
        <v>1</v>
      </c>
      <c r="D2119" s="1" t="s">
        <v>27</v>
      </c>
      <c r="E2119" s="1">
        <v>361149654</v>
      </c>
      <c r="F2119" t="s">
        <v>6680</v>
      </c>
      <c r="G2119" t="s">
        <v>6681</v>
      </c>
      <c r="H2119" t="s">
        <v>30</v>
      </c>
      <c r="I2119" t="s">
        <v>31</v>
      </c>
      <c r="J2119" t="s">
        <v>31</v>
      </c>
      <c r="K2119" t="s">
        <v>31</v>
      </c>
      <c r="L2119" t="s">
        <v>31</v>
      </c>
      <c r="M2119" t="s">
        <v>31</v>
      </c>
      <c r="N2119" t="s">
        <v>32</v>
      </c>
      <c r="O2119" t="s">
        <v>31</v>
      </c>
      <c r="P2119" t="s">
        <v>31</v>
      </c>
      <c r="Q2119" t="s">
        <v>31</v>
      </c>
      <c r="R2119" t="s">
        <v>31</v>
      </c>
      <c r="S2119" t="s">
        <v>32</v>
      </c>
      <c r="T2119" t="s">
        <v>108</v>
      </c>
      <c r="U2119" t="s">
        <v>57</v>
      </c>
      <c r="V2119" t="s">
        <v>40</v>
      </c>
      <c r="W2119" t="s">
        <v>41</v>
      </c>
      <c r="X2119" t="s">
        <v>174</v>
      </c>
      <c r="Y2119" t="s">
        <v>6682</v>
      </c>
      <c r="Z2119">
        <v>3204123950</v>
      </c>
      <c r="AA2119" t="s">
        <v>37</v>
      </c>
    </row>
    <row r="2120" spans="1:27">
      <c r="A2120" s="1">
        <v>22602</v>
      </c>
      <c r="B2120" s="9">
        <v>45980</v>
      </c>
      <c r="C2120" s="1">
        <v>1</v>
      </c>
      <c r="D2120" s="1" t="s">
        <v>27</v>
      </c>
      <c r="E2120" s="1">
        <v>1160348746</v>
      </c>
      <c r="F2120" t="s">
        <v>6683</v>
      </c>
      <c r="G2120" t="s">
        <v>6684</v>
      </c>
      <c r="H2120" t="s">
        <v>111</v>
      </c>
      <c r="I2120" t="s">
        <v>31</v>
      </c>
      <c r="J2120" t="s">
        <v>31</v>
      </c>
      <c r="K2120" t="s">
        <v>31</v>
      </c>
      <c r="L2120" t="s">
        <v>31</v>
      </c>
      <c r="M2120" t="s">
        <v>31</v>
      </c>
      <c r="N2120" t="s">
        <v>32</v>
      </c>
      <c r="O2120" t="s">
        <v>31</v>
      </c>
      <c r="P2120" t="s">
        <v>31</v>
      </c>
      <c r="Q2120" t="s">
        <v>31</v>
      </c>
      <c r="R2120" t="s">
        <v>31</v>
      </c>
      <c r="S2120" t="s">
        <v>32</v>
      </c>
      <c r="T2120" t="s">
        <v>108</v>
      </c>
      <c r="U2120" t="s">
        <v>57</v>
      </c>
      <c r="V2120" t="s">
        <v>40</v>
      </c>
      <c r="W2120" t="s">
        <v>41</v>
      </c>
      <c r="X2120" t="s">
        <v>174</v>
      </c>
      <c r="Y2120" t="s">
        <v>6685</v>
      </c>
      <c r="Z2120">
        <v>3138150496</v>
      </c>
      <c r="AA2120" t="s">
        <v>68</v>
      </c>
    </row>
    <row r="2121" spans="1:27">
      <c r="A2121" s="1">
        <v>22603</v>
      </c>
      <c r="B2121" s="9">
        <v>45980</v>
      </c>
      <c r="C2121" s="1">
        <v>1</v>
      </c>
      <c r="D2121" s="1" t="s">
        <v>27</v>
      </c>
      <c r="E2121" s="1">
        <v>2072871419</v>
      </c>
      <c r="F2121" t="s">
        <v>6686</v>
      </c>
      <c r="G2121" t="s">
        <v>6687</v>
      </c>
      <c r="H2121" t="s">
        <v>111</v>
      </c>
      <c r="I2121" t="s">
        <v>31</v>
      </c>
      <c r="J2121" t="s">
        <v>31</v>
      </c>
      <c r="K2121" t="s">
        <v>31</v>
      </c>
      <c r="L2121" t="s">
        <v>31</v>
      </c>
      <c r="M2121" t="s">
        <v>31</v>
      </c>
      <c r="N2121" t="s">
        <v>32</v>
      </c>
      <c r="O2121" t="s">
        <v>31</v>
      </c>
      <c r="P2121" t="s">
        <v>31</v>
      </c>
      <c r="Q2121" t="s">
        <v>31</v>
      </c>
      <c r="R2121" t="s">
        <v>32</v>
      </c>
      <c r="S2121" t="s">
        <v>31</v>
      </c>
      <c r="T2121" t="s">
        <v>108</v>
      </c>
      <c r="U2121" t="s">
        <v>57</v>
      </c>
      <c r="V2121" t="s">
        <v>40</v>
      </c>
      <c r="W2121" t="s">
        <v>41</v>
      </c>
      <c r="X2121" t="s">
        <v>174</v>
      </c>
      <c r="Y2121" t="s">
        <v>6688</v>
      </c>
      <c r="Z2121">
        <v>3125356513</v>
      </c>
      <c r="AA2121" t="s">
        <v>68</v>
      </c>
    </row>
    <row r="2122" spans="1:27">
      <c r="A2122" s="1">
        <v>22604</v>
      </c>
      <c r="B2122" s="9">
        <v>45980</v>
      </c>
      <c r="C2122" s="1">
        <v>1</v>
      </c>
      <c r="D2122" s="1" t="s">
        <v>27</v>
      </c>
      <c r="E2122" s="1">
        <v>975022957</v>
      </c>
      <c r="F2122" t="s">
        <v>6689</v>
      </c>
      <c r="G2122" t="s">
        <v>6690</v>
      </c>
      <c r="H2122" t="s">
        <v>30</v>
      </c>
      <c r="I2122" t="s">
        <v>31</v>
      </c>
      <c r="J2122" t="s">
        <v>31</v>
      </c>
      <c r="K2122" t="s">
        <v>31</v>
      </c>
      <c r="L2122" t="s">
        <v>31</v>
      </c>
      <c r="M2122" t="s">
        <v>31</v>
      </c>
      <c r="N2122" t="s">
        <v>32</v>
      </c>
      <c r="O2122" t="s">
        <v>31</v>
      </c>
      <c r="P2122" t="s">
        <v>31</v>
      </c>
      <c r="Q2122" t="s">
        <v>31</v>
      </c>
      <c r="R2122" t="s">
        <v>31</v>
      </c>
      <c r="S2122" t="s">
        <v>32</v>
      </c>
      <c r="T2122" t="s">
        <v>108</v>
      </c>
      <c r="U2122" t="s">
        <v>57</v>
      </c>
      <c r="V2122" t="s">
        <v>40</v>
      </c>
      <c r="W2122" t="s">
        <v>41</v>
      </c>
      <c r="X2122" t="s">
        <v>174</v>
      </c>
      <c r="Y2122" t="s">
        <v>6691</v>
      </c>
      <c r="Z2122">
        <v>3059150128</v>
      </c>
      <c r="AA2122" t="s">
        <v>68</v>
      </c>
    </row>
    <row r="2123" spans="1:27">
      <c r="A2123" s="1">
        <v>22605</v>
      </c>
      <c r="B2123" s="9">
        <v>45980</v>
      </c>
      <c r="C2123" s="1">
        <v>1</v>
      </c>
      <c r="D2123" s="1" t="s">
        <v>27</v>
      </c>
      <c r="E2123" s="1">
        <v>1989285808</v>
      </c>
      <c r="F2123" t="s">
        <v>6692</v>
      </c>
      <c r="G2123" t="s">
        <v>6693</v>
      </c>
      <c r="H2123" t="s">
        <v>111</v>
      </c>
      <c r="I2123" t="s">
        <v>31</v>
      </c>
      <c r="J2123" t="s">
        <v>31</v>
      </c>
      <c r="K2123" t="s">
        <v>31</v>
      </c>
      <c r="L2123" t="s">
        <v>31</v>
      </c>
      <c r="M2123" t="s">
        <v>31</v>
      </c>
      <c r="N2123" t="s">
        <v>32</v>
      </c>
      <c r="O2123" t="s">
        <v>31</v>
      </c>
      <c r="P2123" t="s">
        <v>31</v>
      </c>
      <c r="Q2123" t="s">
        <v>31</v>
      </c>
      <c r="R2123" t="s">
        <v>31</v>
      </c>
      <c r="S2123" t="s">
        <v>32</v>
      </c>
      <c r="T2123" t="s">
        <v>156</v>
      </c>
      <c r="U2123" t="s">
        <v>57</v>
      </c>
      <c r="V2123" t="s">
        <v>40</v>
      </c>
      <c r="W2123" t="s">
        <v>41</v>
      </c>
      <c r="X2123" t="s">
        <v>5695</v>
      </c>
      <c r="Y2123" t="s">
        <v>6694</v>
      </c>
      <c r="Z2123">
        <v>3134887894</v>
      </c>
      <c r="AA2123" t="s">
        <v>37</v>
      </c>
    </row>
    <row r="2124" spans="1:27">
      <c r="A2124" s="1">
        <v>22606</v>
      </c>
      <c r="B2124" s="9">
        <v>45980</v>
      </c>
      <c r="C2124" s="1">
        <v>1</v>
      </c>
      <c r="D2124" s="1" t="s">
        <v>27</v>
      </c>
      <c r="E2124" s="1">
        <v>1758495878</v>
      </c>
      <c r="F2124" t="s">
        <v>6695</v>
      </c>
      <c r="G2124" t="s">
        <v>6696</v>
      </c>
      <c r="H2124" t="s">
        <v>30</v>
      </c>
      <c r="I2124" t="s">
        <v>31</v>
      </c>
      <c r="J2124" t="s">
        <v>31</v>
      </c>
      <c r="K2124" t="s">
        <v>31</v>
      </c>
      <c r="L2124" t="s">
        <v>31</v>
      </c>
      <c r="M2124" t="s">
        <v>31</v>
      </c>
      <c r="N2124" t="s">
        <v>32</v>
      </c>
      <c r="O2124" t="s">
        <v>31</v>
      </c>
      <c r="P2124" t="s">
        <v>31</v>
      </c>
      <c r="Q2124" t="s">
        <v>31</v>
      </c>
      <c r="R2124" t="s">
        <v>31</v>
      </c>
      <c r="S2124" t="s">
        <v>32</v>
      </c>
      <c r="T2124" t="s">
        <v>153</v>
      </c>
      <c r="U2124" t="s">
        <v>57</v>
      </c>
      <c r="V2124" t="s">
        <v>40</v>
      </c>
      <c r="W2124" t="s">
        <v>41</v>
      </c>
      <c r="X2124" t="s">
        <v>220</v>
      </c>
      <c r="Y2124" t="s">
        <v>6697</v>
      </c>
      <c r="Z2124">
        <v>3102274160</v>
      </c>
      <c r="AA2124" t="s">
        <v>37</v>
      </c>
    </row>
    <row r="2125" spans="1:27">
      <c r="A2125" s="1">
        <v>22607</v>
      </c>
      <c r="B2125" s="9">
        <v>45980</v>
      </c>
      <c r="C2125" s="1">
        <v>1</v>
      </c>
      <c r="D2125" s="1" t="s">
        <v>27</v>
      </c>
      <c r="E2125" s="1">
        <v>1156045777</v>
      </c>
      <c r="F2125" t="s">
        <v>6698</v>
      </c>
      <c r="G2125" t="s">
        <v>6699</v>
      </c>
      <c r="H2125" t="s">
        <v>30</v>
      </c>
      <c r="I2125" t="s">
        <v>31</v>
      </c>
      <c r="J2125" t="s">
        <v>31</v>
      </c>
      <c r="K2125" t="s">
        <v>31</v>
      </c>
      <c r="L2125" t="s">
        <v>31</v>
      </c>
      <c r="M2125" t="s">
        <v>31</v>
      </c>
      <c r="N2125" t="s">
        <v>32</v>
      </c>
      <c r="O2125" t="s">
        <v>31</v>
      </c>
      <c r="P2125" t="s">
        <v>31</v>
      </c>
      <c r="Q2125" t="s">
        <v>31</v>
      </c>
      <c r="R2125" t="s">
        <v>31</v>
      </c>
      <c r="S2125" t="s">
        <v>32</v>
      </c>
      <c r="T2125" t="s">
        <v>197</v>
      </c>
      <c r="U2125" t="s">
        <v>34</v>
      </c>
      <c r="V2125" t="s">
        <v>40</v>
      </c>
      <c r="W2125" t="s">
        <v>41</v>
      </c>
      <c r="Y2125" t="s">
        <v>6700</v>
      </c>
      <c r="Z2125">
        <v>3118676242</v>
      </c>
      <c r="AA2125" t="s">
        <v>37</v>
      </c>
    </row>
    <row r="2126" spans="1:27">
      <c r="A2126" s="1">
        <v>22608</v>
      </c>
      <c r="B2126" s="9">
        <v>45980</v>
      </c>
      <c r="C2126" s="1">
        <v>1</v>
      </c>
      <c r="D2126" s="1" t="s">
        <v>27</v>
      </c>
      <c r="E2126" s="1">
        <v>819857809</v>
      </c>
      <c r="F2126" t="s">
        <v>6701</v>
      </c>
      <c r="G2126" t="s">
        <v>6702</v>
      </c>
      <c r="H2126" t="s">
        <v>30</v>
      </c>
      <c r="I2126" t="s">
        <v>31</v>
      </c>
      <c r="J2126" t="s">
        <v>31</v>
      </c>
      <c r="K2126" t="s">
        <v>31</v>
      </c>
      <c r="L2126" t="s">
        <v>31</v>
      </c>
      <c r="M2126" t="s">
        <v>31</v>
      </c>
      <c r="N2126" t="s">
        <v>32</v>
      </c>
      <c r="O2126" t="s">
        <v>31</v>
      </c>
      <c r="P2126" t="s">
        <v>31</v>
      </c>
      <c r="Q2126" t="s">
        <v>31</v>
      </c>
      <c r="R2126" t="s">
        <v>31</v>
      </c>
      <c r="S2126" t="s">
        <v>32</v>
      </c>
      <c r="T2126" t="s">
        <v>121</v>
      </c>
      <c r="U2126" t="s">
        <v>57</v>
      </c>
      <c r="V2126" t="s">
        <v>40</v>
      </c>
      <c r="W2126" t="s">
        <v>41</v>
      </c>
      <c r="Y2126" t="s">
        <v>6703</v>
      </c>
      <c r="Z2126">
        <v>3112642712</v>
      </c>
      <c r="AA2126" t="s">
        <v>37</v>
      </c>
    </row>
    <row r="2127" spans="1:27">
      <c r="A2127" s="1">
        <v>22609</v>
      </c>
      <c r="B2127" s="9">
        <v>45980</v>
      </c>
      <c r="C2127" s="1">
        <v>1</v>
      </c>
      <c r="D2127" s="1" t="s">
        <v>27</v>
      </c>
      <c r="E2127" s="1">
        <v>1198925741</v>
      </c>
      <c r="F2127" t="s">
        <v>6704</v>
      </c>
      <c r="G2127" t="s">
        <v>6705</v>
      </c>
      <c r="H2127" t="s">
        <v>30</v>
      </c>
      <c r="I2127" t="s">
        <v>31</v>
      </c>
      <c r="J2127" t="s">
        <v>31</v>
      </c>
      <c r="K2127" t="s">
        <v>31</v>
      </c>
      <c r="L2127" t="s">
        <v>31</v>
      </c>
      <c r="M2127" t="s">
        <v>31</v>
      </c>
      <c r="N2127" t="s">
        <v>32</v>
      </c>
      <c r="O2127" t="s">
        <v>31</v>
      </c>
      <c r="P2127" t="s">
        <v>31</v>
      </c>
      <c r="Q2127" t="s">
        <v>31</v>
      </c>
      <c r="R2127" t="s">
        <v>31</v>
      </c>
      <c r="S2127" t="s">
        <v>32</v>
      </c>
      <c r="T2127" t="s">
        <v>121</v>
      </c>
      <c r="U2127" t="s">
        <v>57</v>
      </c>
      <c r="V2127" t="s">
        <v>40</v>
      </c>
      <c r="W2127" t="s">
        <v>41</v>
      </c>
      <c r="Y2127" t="s">
        <v>6706</v>
      </c>
      <c r="Z2127">
        <v>3138986029</v>
      </c>
      <c r="AA2127" t="s">
        <v>37</v>
      </c>
    </row>
    <row r="2128" spans="1:27">
      <c r="A2128" s="1">
        <v>22610</v>
      </c>
      <c r="B2128" s="9">
        <v>45980</v>
      </c>
      <c r="C2128" s="1">
        <v>1</v>
      </c>
      <c r="D2128" s="1" t="s">
        <v>27</v>
      </c>
      <c r="E2128" s="1">
        <v>1341969897</v>
      </c>
      <c r="F2128" t="s">
        <v>6707</v>
      </c>
      <c r="G2128" t="s">
        <v>6708</v>
      </c>
      <c r="H2128" t="s">
        <v>111</v>
      </c>
      <c r="I2128" t="s">
        <v>31</v>
      </c>
      <c r="J2128" t="s">
        <v>31</v>
      </c>
      <c r="K2128" t="s">
        <v>31</v>
      </c>
      <c r="L2128" t="s">
        <v>31</v>
      </c>
      <c r="M2128" t="s">
        <v>31</v>
      </c>
      <c r="N2128" t="s">
        <v>32</v>
      </c>
      <c r="O2128" t="s">
        <v>31</v>
      </c>
      <c r="P2128" t="s">
        <v>31</v>
      </c>
      <c r="Q2128" t="s">
        <v>31</v>
      </c>
      <c r="R2128" t="s">
        <v>31</v>
      </c>
      <c r="S2128" t="s">
        <v>32</v>
      </c>
      <c r="T2128" t="s">
        <v>121</v>
      </c>
      <c r="U2128" t="s">
        <v>57</v>
      </c>
      <c r="V2128" t="s">
        <v>40</v>
      </c>
      <c r="W2128" t="s">
        <v>41</v>
      </c>
      <c r="Y2128" t="s">
        <v>2683</v>
      </c>
      <c r="Z2128" t="s">
        <v>5625</v>
      </c>
      <c r="AA2128" t="s">
        <v>37</v>
      </c>
    </row>
    <row r="2129" spans="1:27">
      <c r="A2129" s="1">
        <v>22611</v>
      </c>
      <c r="B2129" s="9">
        <v>45980</v>
      </c>
      <c r="C2129" s="1">
        <v>1</v>
      </c>
      <c r="D2129" s="1" t="s">
        <v>27</v>
      </c>
      <c r="E2129" s="1">
        <v>884944303</v>
      </c>
      <c r="F2129" t="s">
        <v>6709</v>
      </c>
      <c r="G2129" t="s">
        <v>6710</v>
      </c>
      <c r="H2129" t="s">
        <v>30</v>
      </c>
      <c r="I2129" t="s">
        <v>31</v>
      </c>
      <c r="J2129" t="s">
        <v>31</v>
      </c>
      <c r="K2129" t="s">
        <v>31</v>
      </c>
      <c r="L2129" t="s">
        <v>31</v>
      </c>
      <c r="M2129" t="s">
        <v>31</v>
      </c>
      <c r="N2129" t="s">
        <v>32</v>
      </c>
      <c r="O2129" t="s">
        <v>31</v>
      </c>
      <c r="P2129" t="s">
        <v>31</v>
      </c>
      <c r="Q2129" t="s">
        <v>31</v>
      </c>
      <c r="R2129" t="s">
        <v>31</v>
      </c>
      <c r="S2129" t="s">
        <v>32</v>
      </c>
      <c r="T2129" t="s">
        <v>99</v>
      </c>
      <c r="U2129" t="s">
        <v>57</v>
      </c>
      <c r="V2129" t="s">
        <v>40</v>
      </c>
      <c r="W2129" t="s">
        <v>41</v>
      </c>
      <c r="X2129" t="s">
        <v>6711</v>
      </c>
      <c r="Y2129" t="s">
        <v>6712</v>
      </c>
      <c r="Z2129">
        <v>3128809458</v>
      </c>
      <c r="AA2129" t="s">
        <v>37</v>
      </c>
    </row>
    <row r="2130" spans="1:27">
      <c r="A2130" s="1">
        <v>22612</v>
      </c>
      <c r="B2130" s="9">
        <v>45980</v>
      </c>
      <c r="C2130" s="1">
        <v>1</v>
      </c>
      <c r="D2130" s="1" t="s">
        <v>27</v>
      </c>
      <c r="E2130" s="1">
        <v>1414049085</v>
      </c>
      <c r="F2130" t="s">
        <v>6713</v>
      </c>
      <c r="G2130" t="s">
        <v>6714</v>
      </c>
      <c r="H2130" t="s">
        <v>30</v>
      </c>
      <c r="I2130" t="s">
        <v>31</v>
      </c>
      <c r="J2130" t="s">
        <v>31</v>
      </c>
      <c r="K2130" t="s">
        <v>31</v>
      </c>
      <c r="L2130" t="s">
        <v>31</v>
      </c>
      <c r="M2130" t="s">
        <v>31</v>
      </c>
      <c r="N2130" t="s">
        <v>32</v>
      </c>
      <c r="O2130" t="s">
        <v>31</v>
      </c>
      <c r="P2130" t="s">
        <v>31</v>
      </c>
      <c r="Q2130" t="s">
        <v>31</v>
      </c>
      <c r="R2130" t="s">
        <v>31</v>
      </c>
      <c r="S2130" t="s">
        <v>32</v>
      </c>
      <c r="T2130" t="s">
        <v>125</v>
      </c>
      <c r="U2130" t="s">
        <v>57</v>
      </c>
      <c r="V2130" t="s">
        <v>40</v>
      </c>
      <c r="W2130" t="s">
        <v>41</v>
      </c>
      <c r="X2130" t="s">
        <v>174</v>
      </c>
      <c r="Y2130" t="s">
        <v>5823</v>
      </c>
      <c r="Z2130">
        <v>3023992216</v>
      </c>
      <c r="AA2130" t="s">
        <v>37</v>
      </c>
    </row>
    <row r="2131" spans="1:27">
      <c r="A2131" s="1">
        <v>22613</v>
      </c>
      <c r="B2131" s="9">
        <v>45980</v>
      </c>
      <c r="C2131" s="1">
        <v>1</v>
      </c>
      <c r="D2131" s="1" t="s">
        <v>27</v>
      </c>
      <c r="E2131" s="1">
        <v>1270633642</v>
      </c>
      <c r="F2131" t="s">
        <v>6715</v>
      </c>
      <c r="G2131" t="s">
        <v>6716</v>
      </c>
      <c r="H2131" t="s">
        <v>30</v>
      </c>
      <c r="I2131" t="s">
        <v>31</v>
      </c>
      <c r="J2131" t="s">
        <v>31</v>
      </c>
      <c r="K2131" t="s">
        <v>31</v>
      </c>
      <c r="L2131" t="s">
        <v>31</v>
      </c>
      <c r="M2131" t="s">
        <v>31</v>
      </c>
      <c r="N2131" t="s">
        <v>32</v>
      </c>
      <c r="O2131" t="s">
        <v>31</v>
      </c>
      <c r="P2131" t="s">
        <v>31</v>
      </c>
      <c r="Q2131" t="s">
        <v>31</v>
      </c>
      <c r="R2131" t="s">
        <v>31</v>
      </c>
      <c r="S2131" t="s">
        <v>32</v>
      </c>
      <c r="T2131" t="s">
        <v>80</v>
      </c>
      <c r="U2131" t="s">
        <v>57</v>
      </c>
      <c r="V2131" t="s">
        <v>40</v>
      </c>
      <c r="W2131" t="s">
        <v>41</v>
      </c>
      <c r="X2131" t="s">
        <v>84</v>
      </c>
      <c r="Y2131" t="s">
        <v>6717</v>
      </c>
      <c r="Z2131">
        <v>3153236552</v>
      </c>
      <c r="AA2131" t="s">
        <v>37</v>
      </c>
    </row>
    <row r="2132" spans="1:27">
      <c r="A2132" s="1">
        <v>22614</v>
      </c>
      <c r="B2132" s="9">
        <v>45980</v>
      </c>
      <c r="C2132" s="1">
        <v>1</v>
      </c>
      <c r="D2132" s="1" t="s">
        <v>27</v>
      </c>
      <c r="E2132" s="1">
        <v>983335951</v>
      </c>
      <c r="F2132" t="s">
        <v>6718</v>
      </c>
      <c r="G2132" t="s">
        <v>6719</v>
      </c>
      <c r="H2132" t="s">
        <v>30</v>
      </c>
      <c r="I2132" t="s">
        <v>31</v>
      </c>
      <c r="J2132" t="s">
        <v>31</v>
      </c>
      <c r="K2132" t="s">
        <v>31</v>
      </c>
      <c r="L2132" t="s">
        <v>31</v>
      </c>
      <c r="M2132" t="s">
        <v>31</v>
      </c>
      <c r="N2132" t="s">
        <v>32</v>
      </c>
      <c r="O2132" t="s">
        <v>31</v>
      </c>
      <c r="P2132" t="s">
        <v>31</v>
      </c>
      <c r="Q2132" t="s">
        <v>31</v>
      </c>
      <c r="R2132" t="s">
        <v>31</v>
      </c>
      <c r="S2132" t="s">
        <v>32</v>
      </c>
      <c r="T2132" t="s">
        <v>125</v>
      </c>
      <c r="U2132" t="s">
        <v>57</v>
      </c>
      <c r="V2132" t="s">
        <v>40</v>
      </c>
      <c r="W2132" t="s">
        <v>41</v>
      </c>
      <c r="X2132" t="s">
        <v>174</v>
      </c>
      <c r="Y2132" t="s">
        <v>6720</v>
      </c>
      <c r="Z2132">
        <v>3222442215</v>
      </c>
      <c r="AA2132" t="s">
        <v>37</v>
      </c>
    </row>
    <row r="2133" spans="1:27">
      <c r="A2133" s="1">
        <v>22615</v>
      </c>
      <c r="B2133" s="9">
        <v>45980</v>
      </c>
      <c r="C2133" s="1">
        <v>1</v>
      </c>
      <c r="D2133" s="1" t="s">
        <v>27</v>
      </c>
      <c r="E2133" s="1">
        <v>1526789741</v>
      </c>
      <c r="F2133" t="s">
        <v>6721</v>
      </c>
      <c r="G2133" t="s">
        <v>6722</v>
      </c>
      <c r="H2133" t="s">
        <v>111</v>
      </c>
      <c r="I2133" t="s">
        <v>31</v>
      </c>
      <c r="J2133" t="s">
        <v>31</v>
      </c>
      <c r="K2133" t="s">
        <v>31</v>
      </c>
      <c r="L2133" t="s">
        <v>31</v>
      </c>
      <c r="M2133" t="s">
        <v>31</v>
      </c>
      <c r="N2133" t="s">
        <v>32</v>
      </c>
      <c r="O2133" t="s">
        <v>31</v>
      </c>
      <c r="P2133" t="s">
        <v>31</v>
      </c>
      <c r="Q2133" t="s">
        <v>31</v>
      </c>
      <c r="R2133" t="s">
        <v>31</v>
      </c>
      <c r="S2133" t="s">
        <v>32</v>
      </c>
      <c r="T2133" t="s">
        <v>118</v>
      </c>
      <c r="U2133" t="s">
        <v>34</v>
      </c>
      <c r="V2133" t="s">
        <v>40</v>
      </c>
      <c r="W2133" t="s">
        <v>41</v>
      </c>
      <c r="Y2133" t="s">
        <v>6723</v>
      </c>
      <c r="Z2133">
        <v>3103243132</v>
      </c>
      <c r="AA2133" t="s">
        <v>37</v>
      </c>
    </row>
    <row r="2134" spans="1:27">
      <c r="A2134" s="1">
        <v>22616</v>
      </c>
      <c r="B2134" s="9">
        <v>45980</v>
      </c>
      <c r="C2134" s="1">
        <v>1</v>
      </c>
      <c r="D2134" s="1" t="s">
        <v>27</v>
      </c>
      <c r="E2134" s="1">
        <v>1952933402</v>
      </c>
      <c r="F2134" t="s">
        <v>6724</v>
      </c>
      <c r="G2134" t="s">
        <v>6725</v>
      </c>
      <c r="H2134" t="s">
        <v>30</v>
      </c>
      <c r="I2134" t="s">
        <v>31</v>
      </c>
      <c r="J2134" t="s">
        <v>31</v>
      </c>
      <c r="K2134" t="s">
        <v>31</v>
      </c>
      <c r="L2134" t="s">
        <v>31</v>
      </c>
      <c r="M2134" t="s">
        <v>31</v>
      </c>
      <c r="N2134" t="s">
        <v>32</v>
      </c>
      <c r="O2134" t="s">
        <v>31</v>
      </c>
      <c r="P2134" t="s">
        <v>31</v>
      </c>
      <c r="Q2134" t="s">
        <v>31</v>
      </c>
      <c r="R2134" t="s">
        <v>31</v>
      </c>
      <c r="S2134" t="s">
        <v>32</v>
      </c>
      <c r="T2134" t="s">
        <v>118</v>
      </c>
      <c r="U2134" t="s">
        <v>34</v>
      </c>
      <c r="V2134" t="s">
        <v>40</v>
      </c>
      <c r="W2134" t="s">
        <v>41</v>
      </c>
      <c r="Y2134" t="s">
        <v>6726</v>
      </c>
      <c r="Z2134">
        <v>3103243074</v>
      </c>
      <c r="AA2134" t="s">
        <v>37</v>
      </c>
    </row>
    <row r="2135" spans="1:27">
      <c r="A2135" s="1">
        <v>22617</v>
      </c>
      <c r="B2135" s="9">
        <v>45980</v>
      </c>
      <c r="C2135" s="1">
        <v>1</v>
      </c>
      <c r="D2135" s="1" t="s">
        <v>27</v>
      </c>
      <c r="E2135" s="1">
        <v>40255737</v>
      </c>
      <c r="F2135" t="s">
        <v>6727</v>
      </c>
      <c r="G2135" t="s">
        <v>6728</v>
      </c>
      <c r="H2135" t="s">
        <v>30</v>
      </c>
      <c r="I2135" t="s">
        <v>31</v>
      </c>
      <c r="J2135" t="s">
        <v>31</v>
      </c>
      <c r="K2135" t="s">
        <v>31</v>
      </c>
      <c r="L2135" t="s">
        <v>31</v>
      </c>
      <c r="M2135" t="s">
        <v>31</v>
      </c>
      <c r="N2135" t="s">
        <v>32</v>
      </c>
      <c r="O2135" t="s">
        <v>31</v>
      </c>
      <c r="P2135" t="s">
        <v>31</v>
      </c>
      <c r="Q2135" t="s">
        <v>31</v>
      </c>
      <c r="R2135" t="s">
        <v>31</v>
      </c>
      <c r="S2135" t="s">
        <v>32</v>
      </c>
      <c r="T2135" t="s">
        <v>125</v>
      </c>
      <c r="U2135" t="s">
        <v>34</v>
      </c>
      <c r="V2135" t="s">
        <v>35</v>
      </c>
      <c r="W2135" t="s">
        <v>35</v>
      </c>
      <c r="X2135" t="s">
        <v>174</v>
      </c>
      <c r="Y2135" t="s">
        <v>6729</v>
      </c>
      <c r="Z2135">
        <v>3107911361</v>
      </c>
      <c r="AA2135" t="s">
        <v>37</v>
      </c>
    </row>
    <row r="2136" spans="1:27">
      <c r="A2136" s="1">
        <v>22618</v>
      </c>
      <c r="B2136" s="9">
        <v>45980</v>
      </c>
      <c r="C2136" s="1">
        <v>1</v>
      </c>
      <c r="D2136" s="1" t="s">
        <v>27</v>
      </c>
      <c r="E2136" s="1">
        <v>845763587</v>
      </c>
      <c r="F2136" t="s">
        <v>6730</v>
      </c>
      <c r="G2136" t="s">
        <v>6731</v>
      </c>
      <c r="H2136" t="s">
        <v>30</v>
      </c>
      <c r="I2136" t="s">
        <v>31</v>
      </c>
      <c r="J2136" t="s">
        <v>31</v>
      </c>
      <c r="K2136" t="s">
        <v>31</v>
      </c>
      <c r="L2136" t="s">
        <v>31</v>
      </c>
      <c r="M2136" t="s">
        <v>31</v>
      </c>
      <c r="N2136" t="s">
        <v>32</v>
      </c>
      <c r="O2136" t="s">
        <v>31</v>
      </c>
      <c r="P2136" t="s">
        <v>31</v>
      </c>
      <c r="Q2136" t="s">
        <v>31</v>
      </c>
      <c r="R2136" t="s">
        <v>31</v>
      </c>
      <c r="S2136" t="s">
        <v>32</v>
      </c>
      <c r="T2136" t="s">
        <v>153</v>
      </c>
      <c r="U2136" t="s">
        <v>57</v>
      </c>
      <c r="V2136" t="s">
        <v>40</v>
      </c>
      <c r="W2136" t="s">
        <v>41</v>
      </c>
      <c r="X2136" t="s">
        <v>220</v>
      </c>
      <c r="Y2136" t="s">
        <v>6732</v>
      </c>
      <c r="Z2136">
        <v>3138677027</v>
      </c>
      <c r="AA2136" t="s">
        <v>37</v>
      </c>
    </row>
    <row r="2137" spans="1:27">
      <c r="A2137" s="1">
        <v>22619</v>
      </c>
      <c r="B2137" s="9">
        <v>45980</v>
      </c>
      <c r="C2137" s="1">
        <v>1</v>
      </c>
      <c r="D2137" s="1" t="s">
        <v>27</v>
      </c>
      <c r="E2137" s="1">
        <v>1152728964</v>
      </c>
      <c r="F2137" t="s">
        <v>6733</v>
      </c>
      <c r="G2137" t="s">
        <v>6734</v>
      </c>
      <c r="H2137" t="s">
        <v>30</v>
      </c>
      <c r="I2137" t="s">
        <v>31</v>
      </c>
      <c r="J2137" t="s">
        <v>31</v>
      </c>
      <c r="K2137" t="s">
        <v>31</v>
      </c>
      <c r="L2137" t="s">
        <v>31</v>
      </c>
      <c r="M2137" t="s">
        <v>31</v>
      </c>
      <c r="N2137" t="s">
        <v>32</v>
      </c>
      <c r="O2137" t="s">
        <v>31</v>
      </c>
      <c r="P2137" t="s">
        <v>31</v>
      </c>
      <c r="Q2137" t="s">
        <v>31</v>
      </c>
      <c r="R2137" t="s">
        <v>31</v>
      </c>
      <c r="S2137" t="s">
        <v>32</v>
      </c>
      <c r="T2137" t="s">
        <v>65</v>
      </c>
      <c r="U2137" t="s">
        <v>34</v>
      </c>
      <c r="V2137" t="s">
        <v>40</v>
      </c>
      <c r="W2137" t="s">
        <v>41</v>
      </c>
      <c r="X2137" t="s">
        <v>66</v>
      </c>
      <c r="Y2137" t="s">
        <v>6735</v>
      </c>
      <c r="Z2137">
        <v>3011069362</v>
      </c>
      <c r="AA2137" t="s">
        <v>37</v>
      </c>
    </row>
    <row r="2138" spans="1:27">
      <c r="A2138" s="1">
        <v>22620</v>
      </c>
      <c r="B2138" s="9">
        <v>45980</v>
      </c>
      <c r="C2138" s="1">
        <v>1</v>
      </c>
      <c r="D2138" s="1" t="s">
        <v>27</v>
      </c>
      <c r="E2138" s="1">
        <v>1750671240</v>
      </c>
      <c r="F2138" t="s">
        <v>6736</v>
      </c>
      <c r="G2138" t="s">
        <v>6737</v>
      </c>
      <c r="H2138" t="s">
        <v>111</v>
      </c>
      <c r="I2138" t="s">
        <v>31</v>
      </c>
      <c r="J2138" t="s">
        <v>31</v>
      </c>
      <c r="K2138" t="s">
        <v>31</v>
      </c>
      <c r="L2138" t="s">
        <v>31</v>
      </c>
      <c r="M2138" t="s">
        <v>31</v>
      </c>
      <c r="N2138" t="s">
        <v>32</v>
      </c>
      <c r="O2138" t="s">
        <v>31</v>
      </c>
      <c r="P2138" t="s">
        <v>31</v>
      </c>
      <c r="Q2138" t="s">
        <v>31</v>
      </c>
      <c r="R2138" t="s">
        <v>31</v>
      </c>
      <c r="S2138" t="s">
        <v>32</v>
      </c>
      <c r="T2138" t="s">
        <v>141</v>
      </c>
      <c r="U2138" t="s">
        <v>34</v>
      </c>
      <c r="V2138" t="s">
        <v>40</v>
      </c>
      <c r="W2138" t="s">
        <v>41</v>
      </c>
      <c r="X2138" t="s">
        <v>508</v>
      </c>
      <c r="Y2138" t="s">
        <v>6738</v>
      </c>
      <c r="Z2138">
        <v>3142210888</v>
      </c>
      <c r="AA2138" t="s">
        <v>37</v>
      </c>
    </row>
    <row r="2139" spans="1:27">
      <c r="A2139" s="1">
        <v>22621</v>
      </c>
      <c r="B2139" s="9">
        <v>45980</v>
      </c>
      <c r="C2139" s="1">
        <v>1</v>
      </c>
      <c r="D2139" s="1" t="s">
        <v>27</v>
      </c>
      <c r="E2139" s="1">
        <v>667301785</v>
      </c>
      <c r="F2139" t="s">
        <v>6739</v>
      </c>
      <c r="G2139" t="s">
        <v>6740</v>
      </c>
      <c r="H2139" t="s">
        <v>111</v>
      </c>
      <c r="I2139" t="s">
        <v>31</v>
      </c>
      <c r="J2139" t="s">
        <v>31</v>
      </c>
      <c r="K2139" t="s">
        <v>31</v>
      </c>
      <c r="L2139" t="s">
        <v>31</v>
      </c>
      <c r="M2139" t="s">
        <v>31</v>
      </c>
      <c r="N2139" t="s">
        <v>32</v>
      </c>
      <c r="O2139" t="s">
        <v>31</v>
      </c>
      <c r="P2139" t="s">
        <v>31</v>
      </c>
      <c r="Q2139" t="s">
        <v>31</v>
      </c>
      <c r="R2139" t="s">
        <v>31</v>
      </c>
      <c r="S2139" t="s">
        <v>32</v>
      </c>
      <c r="T2139" t="s">
        <v>160</v>
      </c>
      <c r="U2139" t="s">
        <v>34</v>
      </c>
      <c r="V2139" t="s">
        <v>40</v>
      </c>
      <c r="W2139" t="s">
        <v>41</v>
      </c>
      <c r="Y2139" t="s">
        <v>6741</v>
      </c>
      <c r="Z2139">
        <v>3112369575</v>
      </c>
      <c r="AA2139" t="s">
        <v>37</v>
      </c>
    </row>
    <row r="2140" spans="1:27">
      <c r="A2140" s="1">
        <v>22622</v>
      </c>
      <c r="B2140" s="9">
        <v>45980</v>
      </c>
      <c r="C2140" s="1">
        <v>1</v>
      </c>
      <c r="D2140" s="1" t="s">
        <v>27</v>
      </c>
      <c r="E2140" s="1">
        <v>617760129</v>
      </c>
      <c r="F2140" t="s">
        <v>6742</v>
      </c>
      <c r="G2140" t="s">
        <v>6743</v>
      </c>
      <c r="H2140" t="s">
        <v>30</v>
      </c>
      <c r="I2140" t="s">
        <v>31</v>
      </c>
      <c r="J2140" t="s">
        <v>31</v>
      </c>
      <c r="K2140" t="s">
        <v>31</v>
      </c>
      <c r="L2140" t="s">
        <v>31</v>
      </c>
      <c r="M2140" t="s">
        <v>31</v>
      </c>
      <c r="N2140" t="s">
        <v>32</v>
      </c>
      <c r="O2140" t="s">
        <v>31</v>
      </c>
      <c r="P2140" t="s">
        <v>31</v>
      </c>
      <c r="Q2140" t="s">
        <v>31</v>
      </c>
      <c r="R2140" t="s">
        <v>31</v>
      </c>
      <c r="S2140" t="s">
        <v>32</v>
      </c>
      <c r="T2140" t="s">
        <v>118</v>
      </c>
      <c r="U2140" t="s">
        <v>34</v>
      </c>
      <c r="V2140" t="s">
        <v>40</v>
      </c>
      <c r="W2140" t="s">
        <v>41</v>
      </c>
      <c r="Y2140" t="s">
        <v>6744</v>
      </c>
      <c r="Z2140">
        <v>3103243096</v>
      </c>
      <c r="AA2140" t="s">
        <v>37</v>
      </c>
    </row>
    <row r="2141" spans="1:27">
      <c r="A2141" s="1">
        <v>22623</v>
      </c>
      <c r="B2141" s="9">
        <v>45980</v>
      </c>
      <c r="C2141" s="1">
        <v>1</v>
      </c>
      <c r="D2141" s="1" t="s">
        <v>27</v>
      </c>
      <c r="E2141" s="1">
        <v>1858623530</v>
      </c>
      <c r="F2141" t="s">
        <v>6745</v>
      </c>
      <c r="G2141" t="s">
        <v>6746</v>
      </c>
      <c r="H2141" t="s">
        <v>30</v>
      </c>
      <c r="I2141" t="s">
        <v>31</v>
      </c>
      <c r="J2141" t="s">
        <v>31</v>
      </c>
      <c r="K2141" t="s">
        <v>31</v>
      </c>
      <c r="L2141" t="s">
        <v>31</v>
      </c>
      <c r="M2141" t="s">
        <v>31</v>
      </c>
      <c r="N2141" t="s">
        <v>32</v>
      </c>
      <c r="O2141" t="s">
        <v>31</v>
      </c>
      <c r="P2141" t="s">
        <v>31</v>
      </c>
      <c r="Q2141" t="s">
        <v>31</v>
      </c>
      <c r="R2141" t="s">
        <v>31</v>
      </c>
      <c r="S2141" t="s">
        <v>32</v>
      </c>
      <c r="T2141" t="s">
        <v>118</v>
      </c>
      <c r="U2141" t="s">
        <v>34</v>
      </c>
      <c r="V2141" t="s">
        <v>40</v>
      </c>
      <c r="W2141" t="s">
        <v>41</v>
      </c>
      <c r="Y2141" t="s">
        <v>6747</v>
      </c>
      <c r="Z2141">
        <v>3040581979</v>
      </c>
      <c r="AA2141" t="s">
        <v>37</v>
      </c>
    </row>
    <row r="2142" spans="1:27">
      <c r="A2142" s="1">
        <v>22624</v>
      </c>
      <c r="B2142" s="9">
        <v>45980</v>
      </c>
      <c r="C2142" s="1">
        <v>1</v>
      </c>
      <c r="D2142" s="1" t="s">
        <v>27</v>
      </c>
      <c r="E2142" s="1">
        <v>1851561559</v>
      </c>
      <c r="F2142" t="s">
        <v>6748</v>
      </c>
      <c r="G2142" t="s">
        <v>6749</v>
      </c>
      <c r="H2142" t="s">
        <v>30</v>
      </c>
      <c r="I2142" t="s">
        <v>31</v>
      </c>
      <c r="J2142" t="s">
        <v>31</v>
      </c>
      <c r="K2142" t="s">
        <v>31</v>
      </c>
      <c r="L2142" t="s">
        <v>31</v>
      </c>
      <c r="M2142" t="s">
        <v>31</v>
      </c>
      <c r="N2142" t="s">
        <v>32</v>
      </c>
      <c r="O2142" t="s">
        <v>31</v>
      </c>
      <c r="P2142" t="s">
        <v>31</v>
      </c>
      <c r="Q2142" t="s">
        <v>31</v>
      </c>
      <c r="R2142" t="s">
        <v>31</v>
      </c>
      <c r="S2142" t="s">
        <v>32</v>
      </c>
      <c r="T2142" t="s">
        <v>153</v>
      </c>
      <c r="U2142" t="s">
        <v>57</v>
      </c>
      <c r="V2142" t="s">
        <v>40</v>
      </c>
      <c r="W2142" t="s">
        <v>41</v>
      </c>
      <c r="X2142" t="s">
        <v>220</v>
      </c>
      <c r="Y2142" t="s">
        <v>6750</v>
      </c>
      <c r="Z2142">
        <v>4634254</v>
      </c>
      <c r="AA2142" t="s">
        <v>37</v>
      </c>
    </row>
    <row r="2143" spans="1:27">
      <c r="A2143" s="1">
        <v>22625</v>
      </c>
      <c r="B2143" s="9">
        <v>45980</v>
      </c>
      <c r="C2143" s="1">
        <v>1</v>
      </c>
      <c r="D2143" s="1" t="s">
        <v>27</v>
      </c>
      <c r="E2143" s="1">
        <v>1779008702</v>
      </c>
      <c r="F2143" t="s">
        <v>6751</v>
      </c>
      <c r="G2143" t="s">
        <v>6752</v>
      </c>
      <c r="H2143" t="s">
        <v>111</v>
      </c>
      <c r="I2143" t="s">
        <v>31</v>
      </c>
      <c r="J2143" t="s">
        <v>31</v>
      </c>
      <c r="K2143" t="s">
        <v>31</v>
      </c>
      <c r="L2143" t="s">
        <v>31</v>
      </c>
      <c r="M2143" t="s">
        <v>31</v>
      </c>
      <c r="N2143" t="s">
        <v>32</v>
      </c>
      <c r="O2143" t="s">
        <v>31</v>
      </c>
      <c r="P2143" t="s">
        <v>31</v>
      </c>
      <c r="Q2143" t="s">
        <v>31</v>
      </c>
      <c r="R2143" t="s">
        <v>31</v>
      </c>
      <c r="S2143" t="s">
        <v>32</v>
      </c>
      <c r="T2143" t="s">
        <v>202</v>
      </c>
      <c r="U2143" t="s">
        <v>57</v>
      </c>
      <c r="V2143" t="s">
        <v>40</v>
      </c>
      <c r="W2143" t="s">
        <v>41</v>
      </c>
      <c r="Y2143" t="s">
        <v>6753</v>
      </c>
      <c r="Z2143">
        <v>3196528443</v>
      </c>
      <c r="AA2143" t="s">
        <v>37</v>
      </c>
    </row>
    <row r="2144" spans="1:27">
      <c r="A2144" s="1">
        <v>22626</v>
      </c>
      <c r="B2144" s="9">
        <v>45980</v>
      </c>
      <c r="C2144" s="1">
        <v>1</v>
      </c>
      <c r="D2144" s="1" t="s">
        <v>27</v>
      </c>
      <c r="E2144" s="1">
        <v>2013844092</v>
      </c>
      <c r="F2144" t="s">
        <v>6754</v>
      </c>
      <c r="G2144" t="s">
        <v>6755</v>
      </c>
      <c r="H2144" t="s">
        <v>30</v>
      </c>
      <c r="I2144" t="s">
        <v>31</v>
      </c>
      <c r="J2144" t="s">
        <v>31</v>
      </c>
      <c r="K2144" t="s">
        <v>31</v>
      </c>
      <c r="L2144" t="s">
        <v>31</v>
      </c>
      <c r="M2144" t="s">
        <v>31</v>
      </c>
      <c r="N2144" t="s">
        <v>32</v>
      </c>
      <c r="O2144" t="s">
        <v>31</v>
      </c>
      <c r="P2144" t="s">
        <v>31</v>
      </c>
      <c r="Q2144" t="s">
        <v>31</v>
      </c>
      <c r="R2144" t="s">
        <v>31</v>
      </c>
      <c r="S2144" t="s">
        <v>32</v>
      </c>
      <c r="T2144" t="s">
        <v>104</v>
      </c>
      <c r="U2144" t="s">
        <v>57</v>
      </c>
      <c r="V2144" t="s">
        <v>40</v>
      </c>
      <c r="W2144" t="s">
        <v>41</v>
      </c>
      <c r="X2144" t="s">
        <v>381</v>
      </c>
      <c r="Y2144" t="s">
        <v>6756</v>
      </c>
      <c r="Z2144">
        <v>3227164582</v>
      </c>
      <c r="AA2144" t="s">
        <v>37</v>
      </c>
    </row>
    <row r="2145" spans="1:27">
      <c r="A2145" s="1">
        <v>22627</v>
      </c>
      <c r="B2145" s="9">
        <v>45980</v>
      </c>
      <c r="C2145" s="1">
        <v>1</v>
      </c>
      <c r="D2145" s="1" t="s">
        <v>27</v>
      </c>
      <c r="E2145" s="1">
        <v>2064308923</v>
      </c>
      <c r="F2145" t="s">
        <v>6757</v>
      </c>
      <c r="G2145" t="s">
        <v>6758</v>
      </c>
      <c r="H2145" t="s">
        <v>30</v>
      </c>
      <c r="I2145" t="s">
        <v>31</v>
      </c>
      <c r="J2145" t="s">
        <v>31</v>
      </c>
      <c r="K2145" t="s">
        <v>31</v>
      </c>
      <c r="L2145" t="s">
        <v>31</v>
      </c>
      <c r="M2145" t="s">
        <v>31</v>
      </c>
      <c r="N2145" t="s">
        <v>32</v>
      </c>
      <c r="O2145" t="s">
        <v>31</v>
      </c>
      <c r="P2145" t="s">
        <v>31</v>
      </c>
      <c r="Q2145" t="s">
        <v>31</v>
      </c>
      <c r="R2145" t="s">
        <v>31</v>
      </c>
      <c r="S2145" t="s">
        <v>32</v>
      </c>
      <c r="T2145" t="s">
        <v>104</v>
      </c>
      <c r="U2145" t="s">
        <v>57</v>
      </c>
      <c r="V2145" t="s">
        <v>40</v>
      </c>
      <c r="W2145" t="s">
        <v>41</v>
      </c>
      <c r="X2145" t="s">
        <v>381</v>
      </c>
      <c r="Y2145" t="s">
        <v>6759</v>
      </c>
      <c r="Z2145">
        <v>3227841531</v>
      </c>
      <c r="AA2145" t="s">
        <v>37</v>
      </c>
    </row>
    <row r="2146" spans="1:27">
      <c r="A2146" s="1">
        <v>22628</v>
      </c>
      <c r="B2146" s="9">
        <v>45980</v>
      </c>
      <c r="C2146" s="1">
        <v>1</v>
      </c>
      <c r="D2146" s="1" t="s">
        <v>27</v>
      </c>
      <c r="E2146" s="1">
        <v>974113528</v>
      </c>
      <c r="F2146" t="s">
        <v>6760</v>
      </c>
      <c r="G2146" t="s">
        <v>6761</v>
      </c>
      <c r="H2146" t="s">
        <v>30</v>
      </c>
      <c r="I2146" t="s">
        <v>31</v>
      </c>
      <c r="J2146" t="s">
        <v>31</v>
      </c>
      <c r="K2146" t="s">
        <v>31</v>
      </c>
      <c r="L2146" t="s">
        <v>31</v>
      </c>
      <c r="M2146" t="s">
        <v>31</v>
      </c>
      <c r="N2146" t="s">
        <v>32</v>
      </c>
      <c r="O2146" t="s">
        <v>31</v>
      </c>
      <c r="P2146" t="s">
        <v>31</v>
      </c>
      <c r="Q2146" t="s">
        <v>31</v>
      </c>
      <c r="R2146" t="s">
        <v>31</v>
      </c>
      <c r="S2146" t="s">
        <v>32</v>
      </c>
      <c r="T2146" t="s">
        <v>104</v>
      </c>
      <c r="U2146" t="s">
        <v>57</v>
      </c>
      <c r="V2146" t="s">
        <v>40</v>
      </c>
      <c r="W2146" t="s">
        <v>41</v>
      </c>
      <c r="X2146" t="s">
        <v>381</v>
      </c>
      <c r="Y2146">
        <v>0</v>
      </c>
      <c r="Z2146" t="s">
        <v>6762</v>
      </c>
      <c r="AA2146" t="s">
        <v>37</v>
      </c>
    </row>
    <row r="2147" spans="1:27">
      <c r="A2147" s="1">
        <v>22629</v>
      </c>
      <c r="B2147" s="9">
        <v>45980</v>
      </c>
      <c r="C2147" s="1">
        <v>1</v>
      </c>
      <c r="D2147" s="1" t="s">
        <v>27</v>
      </c>
      <c r="E2147" s="1">
        <v>1003737617</v>
      </c>
      <c r="F2147" t="s">
        <v>6763</v>
      </c>
      <c r="G2147" t="s">
        <v>6764</v>
      </c>
      <c r="H2147" t="s">
        <v>30</v>
      </c>
      <c r="I2147" t="s">
        <v>31</v>
      </c>
      <c r="J2147" t="s">
        <v>31</v>
      </c>
      <c r="K2147" t="s">
        <v>31</v>
      </c>
      <c r="L2147" t="s">
        <v>31</v>
      </c>
      <c r="M2147" t="s">
        <v>31</v>
      </c>
      <c r="N2147" t="s">
        <v>32</v>
      </c>
      <c r="O2147" t="s">
        <v>31</v>
      </c>
      <c r="P2147" t="s">
        <v>31</v>
      </c>
      <c r="Q2147" t="s">
        <v>31</v>
      </c>
      <c r="R2147" t="s">
        <v>31</v>
      </c>
      <c r="S2147" t="s">
        <v>32</v>
      </c>
      <c r="T2147" t="s">
        <v>104</v>
      </c>
      <c r="U2147" t="s">
        <v>57</v>
      </c>
      <c r="V2147" t="s">
        <v>40</v>
      </c>
      <c r="W2147" t="s">
        <v>41</v>
      </c>
      <c r="X2147" t="s">
        <v>381</v>
      </c>
      <c r="Y2147" t="s">
        <v>6765</v>
      </c>
      <c r="Z2147">
        <v>3112557891</v>
      </c>
      <c r="AA2147" t="s">
        <v>37</v>
      </c>
    </row>
    <row r="2148" spans="1:27">
      <c r="A2148" s="1">
        <v>22631</v>
      </c>
      <c r="B2148" s="9">
        <v>45980</v>
      </c>
      <c r="C2148" s="1">
        <v>1</v>
      </c>
      <c r="D2148" s="1" t="s">
        <v>27</v>
      </c>
      <c r="E2148" s="1">
        <v>817377790</v>
      </c>
      <c r="F2148" t="s">
        <v>6766</v>
      </c>
      <c r="G2148" t="s">
        <v>6767</v>
      </c>
      <c r="H2148" t="s">
        <v>30</v>
      </c>
      <c r="I2148" t="s">
        <v>31</v>
      </c>
      <c r="J2148" t="s">
        <v>31</v>
      </c>
      <c r="K2148" t="s">
        <v>31</v>
      </c>
      <c r="L2148" t="s">
        <v>31</v>
      </c>
      <c r="M2148" t="s">
        <v>31</v>
      </c>
      <c r="N2148" t="s">
        <v>32</v>
      </c>
      <c r="O2148" t="s">
        <v>31</v>
      </c>
      <c r="P2148" t="s">
        <v>31</v>
      </c>
      <c r="Q2148" t="s">
        <v>31</v>
      </c>
      <c r="R2148" t="s">
        <v>31</v>
      </c>
      <c r="S2148" t="s">
        <v>32</v>
      </c>
      <c r="T2148" t="s">
        <v>71</v>
      </c>
      <c r="U2148" t="s">
        <v>34</v>
      </c>
      <c r="V2148" t="s">
        <v>40</v>
      </c>
      <c r="W2148" t="s">
        <v>35</v>
      </c>
      <c r="Y2148" t="s">
        <v>6768</v>
      </c>
      <c r="Z2148">
        <v>3167970985</v>
      </c>
      <c r="AA2148" t="s">
        <v>37</v>
      </c>
    </row>
    <row r="2149" spans="1:27">
      <c r="A2149" s="1">
        <v>22632</v>
      </c>
      <c r="B2149" s="9">
        <v>45981</v>
      </c>
      <c r="C2149" s="1">
        <v>1</v>
      </c>
      <c r="D2149" s="1" t="s">
        <v>27</v>
      </c>
      <c r="E2149" s="1">
        <v>1630224030</v>
      </c>
      <c r="F2149" t="s">
        <v>6769</v>
      </c>
      <c r="G2149" t="s">
        <v>6770</v>
      </c>
      <c r="H2149" t="s">
        <v>30</v>
      </c>
      <c r="I2149" t="s">
        <v>31</v>
      </c>
      <c r="J2149" t="s">
        <v>31</v>
      </c>
      <c r="K2149" t="s">
        <v>31</v>
      </c>
      <c r="L2149" t="s">
        <v>31</v>
      </c>
      <c r="M2149" t="s">
        <v>31</v>
      </c>
      <c r="N2149" t="s">
        <v>32</v>
      </c>
      <c r="O2149" t="s">
        <v>31</v>
      </c>
      <c r="P2149" t="s">
        <v>31</v>
      </c>
      <c r="Q2149" t="s">
        <v>31</v>
      </c>
      <c r="R2149" t="s">
        <v>31</v>
      </c>
      <c r="S2149" t="s">
        <v>32</v>
      </c>
      <c r="T2149" t="s">
        <v>125</v>
      </c>
      <c r="U2149" t="s">
        <v>57</v>
      </c>
      <c r="V2149" t="s">
        <v>40</v>
      </c>
      <c r="W2149" t="s">
        <v>41</v>
      </c>
      <c r="X2149" t="s">
        <v>174</v>
      </c>
      <c r="Y2149" t="s">
        <v>6771</v>
      </c>
      <c r="Z2149">
        <v>3112918647</v>
      </c>
      <c r="AA2149" t="s">
        <v>37</v>
      </c>
    </row>
    <row r="2150" spans="1:27">
      <c r="A2150" s="1">
        <v>22633</v>
      </c>
      <c r="B2150" s="9">
        <v>45981</v>
      </c>
      <c r="C2150" s="1">
        <v>1</v>
      </c>
      <c r="D2150" s="1" t="s">
        <v>27</v>
      </c>
      <c r="E2150" s="1">
        <v>325580017</v>
      </c>
      <c r="F2150" t="s">
        <v>6772</v>
      </c>
      <c r="G2150" t="s">
        <v>6773</v>
      </c>
      <c r="H2150" t="s">
        <v>30</v>
      </c>
      <c r="I2150" t="s">
        <v>31</v>
      </c>
      <c r="J2150" t="s">
        <v>31</v>
      </c>
      <c r="K2150" t="s">
        <v>31</v>
      </c>
      <c r="L2150" t="s">
        <v>31</v>
      </c>
      <c r="M2150" t="s">
        <v>31</v>
      </c>
      <c r="N2150" t="s">
        <v>32</v>
      </c>
      <c r="O2150" t="s">
        <v>31</v>
      </c>
      <c r="P2150" t="s">
        <v>31</v>
      </c>
      <c r="Q2150" t="s">
        <v>31</v>
      </c>
      <c r="R2150" t="s">
        <v>31</v>
      </c>
      <c r="S2150" t="s">
        <v>32</v>
      </c>
      <c r="T2150" t="s">
        <v>65</v>
      </c>
      <c r="U2150" t="s">
        <v>34</v>
      </c>
      <c r="V2150" t="s">
        <v>40</v>
      </c>
      <c r="W2150" t="s">
        <v>41</v>
      </c>
      <c r="X2150" t="s">
        <v>66</v>
      </c>
      <c r="Y2150" t="s">
        <v>6774</v>
      </c>
      <c r="Z2150">
        <v>3177569894</v>
      </c>
      <c r="AA2150" t="s">
        <v>37</v>
      </c>
    </row>
    <row r="2151" spans="1:27">
      <c r="A2151" s="1">
        <v>22634</v>
      </c>
      <c r="B2151" s="9">
        <v>45981</v>
      </c>
      <c r="C2151" s="1">
        <v>1</v>
      </c>
      <c r="D2151" s="1" t="s">
        <v>27</v>
      </c>
      <c r="E2151" s="1">
        <v>1275682266</v>
      </c>
      <c r="F2151" t="s">
        <v>6775</v>
      </c>
      <c r="G2151" t="s">
        <v>6776</v>
      </c>
      <c r="H2151" t="s">
        <v>30</v>
      </c>
      <c r="I2151" t="s">
        <v>31</v>
      </c>
      <c r="J2151" t="s">
        <v>31</v>
      </c>
      <c r="K2151" t="s">
        <v>31</v>
      </c>
      <c r="L2151" t="s">
        <v>31</v>
      </c>
      <c r="M2151" t="s">
        <v>31</v>
      </c>
      <c r="N2151" t="s">
        <v>32</v>
      </c>
      <c r="O2151" t="s">
        <v>31</v>
      </c>
      <c r="P2151" t="s">
        <v>31</v>
      </c>
      <c r="Q2151" t="s">
        <v>31</v>
      </c>
      <c r="R2151" t="s">
        <v>31</v>
      </c>
      <c r="S2151" t="s">
        <v>32</v>
      </c>
      <c r="T2151" t="s">
        <v>65</v>
      </c>
      <c r="U2151" t="s">
        <v>34</v>
      </c>
      <c r="V2151" t="s">
        <v>40</v>
      </c>
      <c r="W2151" t="s">
        <v>41</v>
      </c>
      <c r="X2151" t="s">
        <v>66</v>
      </c>
      <c r="Y2151" t="s">
        <v>6777</v>
      </c>
      <c r="Z2151">
        <v>3203398939</v>
      </c>
      <c r="AA2151" t="s">
        <v>37</v>
      </c>
    </row>
    <row r="2152" spans="1:27">
      <c r="A2152" s="1">
        <v>22635</v>
      </c>
      <c r="B2152" s="9">
        <v>45981</v>
      </c>
      <c r="C2152" s="1">
        <v>1</v>
      </c>
      <c r="D2152" s="1" t="s">
        <v>27</v>
      </c>
      <c r="E2152" s="1">
        <v>1034627599</v>
      </c>
      <c r="F2152" t="s">
        <v>6778</v>
      </c>
      <c r="G2152" t="s">
        <v>6779</v>
      </c>
      <c r="H2152" t="s">
        <v>111</v>
      </c>
      <c r="I2152" t="s">
        <v>31</v>
      </c>
      <c r="J2152" t="s">
        <v>31</v>
      </c>
      <c r="K2152" t="s">
        <v>31</v>
      </c>
      <c r="L2152" t="s">
        <v>31</v>
      </c>
      <c r="M2152" t="s">
        <v>31</v>
      </c>
      <c r="N2152" t="s">
        <v>32</v>
      </c>
      <c r="O2152" t="s">
        <v>31</v>
      </c>
      <c r="P2152" t="s">
        <v>31</v>
      </c>
      <c r="Q2152" t="s">
        <v>31</v>
      </c>
      <c r="R2152" t="s">
        <v>31</v>
      </c>
      <c r="S2152" t="s">
        <v>32</v>
      </c>
      <c r="T2152" t="s">
        <v>65</v>
      </c>
      <c r="U2152" t="s">
        <v>57</v>
      </c>
      <c r="V2152" t="s">
        <v>40</v>
      </c>
      <c r="W2152" t="s">
        <v>41</v>
      </c>
      <c r="X2152" t="s">
        <v>66</v>
      </c>
      <c r="Y2152" t="s">
        <v>6780</v>
      </c>
      <c r="Z2152">
        <v>3017332774</v>
      </c>
      <c r="AA2152" t="s">
        <v>37</v>
      </c>
    </row>
    <row r="2153" spans="1:27">
      <c r="A2153" s="1">
        <v>22636</v>
      </c>
      <c r="B2153" s="9">
        <v>45981</v>
      </c>
      <c r="C2153" s="1">
        <v>1</v>
      </c>
      <c r="D2153" s="1" t="s">
        <v>27</v>
      </c>
      <c r="E2153" s="1">
        <v>952355830</v>
      </c>
      <c r="F2153" t="s">
        <v>6781</v>
      </c>
      <c r="G2153" t="s">
        <v>6782</v>
      </c>
      <c r="H2153" t="s">
        <v>30</v>
      </c>
      <c r="I2153" t="s">
        <v>31</v>
      </c>
      <c r="J2153" t="s">
        <v>31</v>
      </c>
      <c r="K2153" t="s">
        <v>31</v>
      </c>
      <c r="L2153" t="s">
        <v>31</v>
      </c>
      <c r="M2153" t="s">
        <v>31</v>
      </c>
      <c r="N2153" t="s">
        <v>32</v>
      </c>
      <c r="O2153" t="s">
        <v>31</v>
      </c>
      <c r="P2153" t="s">
        <v>31</v>
      </c>
      <c r="Q2153" t="s">
        <v>31</v>
      </c>
      <c r="R2153" t="s">
        <v>31</v>
      </c>
      <c r="S2153" t="s">
        <v>32</v>
      </c>
      <c r="T2153" t="s">
        <v>65</v>
      </c>
      <c r="U2153" t="s">
        <v>57</v>
      </c>
      <c r="V2153" t="s">
        <v>40</v>
      </c>
      <c r="W2153" t="s">
        <v>41</v>
      </c>
      <c r="X2153" t="s">
        <v>174</v>
      </c>
      <c r="Y2153" t="s">
        <v>6783</v>
      </c>
      <c r="Z2153">
        <v>3114418156</v>
      </c>
      <c r="AA2153" t="s">
        <v>37</v>
      </c>
    </row>
    <row r="2154" spans="1:27">
      <c r="A2154" s="1">
        <v>22637</v>
      </c>
      <c r="B2154" s="9">
        <v>45981</v>
      </c>
      <c r="C2154" s="1">
        <v>1</v>
      </c>
      <c r="D2154" s="1" t="s">
        <v>27</v>
      </c>
      <c r="E2154" s="1">
        <v>1967350924</v>
      </c>
      <c r="F2154" t="s">
        <v>6784</v>
      </c>
      <c r="G2154" t="s">
        <v>6785</v>
      </c>
      <c r="H2154" t="s">
        <v>30</v>
      </c>
      <c r="I2154" t="s">
        <v>31</v>
      </c>
      <c r="J2154" t="s">
        <v>31</v>
      </c>
      <c r="K2154" t="s">
        <v>31</v>
      </c>
      <c r="L2154" t="s">
        <v>31</v>
      </c>
      <c r="M2154" t="s">
        <v>31</v>
      </c>
      <c r="N2154" t="s">
        <v>32</v>
      </c>
      <c r="O2154" t="s">
        <v>31</v>
      </c>
      <c r="P2154" t="s">
        <v>31</v>
      </c>
      <c r="Q2154" t="s">
        <v>31</v>
      </c>
      <c r="R2154" t="s">
        <v>31</v>
      </c>
      <c r="S2154" t="s">
        <v>32</v>
      </c>
      <c r="T2154" t="s">
        <v>80</v>
      </c>
      <c r="U2154" t="s">
        <v>57</v>
      </c>
      <c r="V2154" t="s">
        <v>40</v>
      </c>
      <c r="W2154" t="s">
        <v>41</v>
      </c>
      <c r="X2154" t="s">
        <v>6786</v>
      </c>
      <c r="Y2154" t="s">
        <v>6787</v>
      </c>
      <c r="Z2154">
        <v>3144215027</v>
      </c>
      <c r="AA2154" t="s">
        <v>37</v>
      </c>
    </row>
    <row r="2155" spans="1:27">
      <c r="A2155" s="1">
        <v>22638</v>
      </c>
      <c r="B2155" s="9">
        <v>45981</v>
      </c>
      <c r="C2155" s="1">
        <v>1</v>
      </c>
      <c r="D2155" s="1" t="s">
        <v>27</v>
      </c>
      <c r="E2155" s="1">
        <v>1351064970</v>
      </c>
      <c r="F2155" t="s">
        <v>6788</v>
      </c>
      <c r="G2155" t="s">
        <v>6789</v>
      </c>
      <c r="H2155" t="s">
        <v>30</v>
      </c>
      <c r="I2155" t="s">
        <v>31</v>
      </c>
      <c r="J2155" t="s">
        <v>32</v>
      </c>
      <c r="K2155" t="s">
        <v>31</v>
      </c>
      <c r="L2155" t="s">
        <v>31</v>
      </c>
      <c r="M2155" t="s">
        <v>31</v>
      </c>
      <c r="N2155" t="s">
        <v>31</v>
      </c>
      <c r="O2155" t="s">
        <v>31</v>
      </c>
      <c r="P2155" t="s">
        <v>31</v>
      </c>
      <c r="Q2155" t="s">
        <v>31</v>
      </c>
      <c r="R2155" t="s">
        <v>31</v>
      </c>
      <c r="S2155" t="s">
        <v>32</v>
      </c>
      <c r="T2155" t="s">
        <v>197</v>
      </c>
      <c r="U2155" t="s">
        <v>57</v>
      </c>
      <c r="V2155" t="s">
        <v>40</v>
      </c>
      <c r="W2155" t="s">
        <v>41</v>
      </c>
      <c r="Y2155" t="s">
        <v>6790</v>
      </c>
      <c r="Z2155">
        <v>3024478099</v>
      </c>
      <c r="AA2155" t="s">
        <v>37</v>
      </c>
    </row>
    <row r="2156" spans="1:27">
      <c r="A2156" s="1">
        <v>22639</v>
      </c>
      <c r="B2156" s="9">
        <v>45981</v>
      </c>
      <c r="C2156" s="1">
        <v>1</v>
      </c>
      <c r="D2156" s="1" t="s">
        <v>27</v>
      </c>
      <c r="E2156" s="1">
        <v>1497239040</v>
      </c>
      <c r="F2156" t="s">
        <v>6791</v>
      </c>
      <c r="G2156" t="s">
        <v>6792</v>
      </c>
      <c r="H2156" t="s">
        <v>30</v>
      </c>
      <c r="I2156" t="s">
        <v>31</v>
      </c>
      <c r="J2156" t="s">
        <v>31</v>
      </c>
      <c r="K2156" t="s">
        <v>31</v>
      </c>
      <c r="L2156" t="s">
        <v>31</v>
      </c>
      <c r="M2156" t="s">
        <v>31</v>
      </c>
      <c r="N2156" t="s">
        <v>32</v>
      </c>
      <c r="O2156" t="s">
        <v>31</v>
      </c>
      <c r="P2156" t="s">
        <v>31</v>
      </c>
      <c r="Q2156" t="s">
        <v>31</v>
      </c>
      <c r="R2156" t="s">
        <v>31</v>
      </c>
      <c r="S2156" t="s">
        <v>32</v>
      </c>
      <c r="T2156" t="s">
        <v>99</v>
      </c>
      <c r="U2156" t="s">
        <v>57</v>
      </c>
      <c r="V2156" t="s">
        <v>40</v>
      </c>
      <c r="W2156" t="s">
        <v>41</v>
      </c>
      <c r="X2156" t="s">
        <v>66</v>
      </c>
      <c r="Y2156" t="s">
        <v>6793</v>
      </c>
      <c r="Z2156">
        <v>3157966262</v>
      </c>
      <c r="AA2156" t="s">
        <v>37</v>
      </c>
    </row>
    <row r="2157" spans="1:27">
      <c r="A2157" s="1">
        <v>22640</v>
      </c>
      <c r="B2157" s="9">
        <v>45981</v>
      </c>
      <c r="C2157" s="1">
        <v>1</v>
      </c>
      <c r="D2157" s="1" t="s">
        <v>27</v>
      </c>
      <c r="E2157" s="1">
        <v>983640085</v>
      </c>
      <c r="F2157" t="s">
        <v>6794</v>
      </c>
      <c r="G2157" t="s">
        <v>6795</v>
      </c>
      <c r="H2157" t="s">
        <v>111</v>
      </c>
      <c r="I2157" t="s">
        <v>31</v>
      </c>
      <c r="J2157" t="s">
        <v>31</v>
      </c>
      <c r="K2157" t="s">
        <v>31</v>
      </c>
      <c r="L2157" t="s">
        <v>31</v>
      </c>
      <c r="M2157" t="s">
        <v>31</v>
      </c>
      <c r="N2157" t="s">
        <v>32</v>
      </c>
      <c r="O2157" t="s">
        <v>31</v>
      </c>
      <c r="P2157" t="s">
        <v>31</v>
      </c>
      <c r="Q2157" t="s">
        <v>31</v>
      </c>
      <c r="R2157" t="s">
        <v>31</v>
      </c>
      <c r="S2157" t="s">
        <v>32</v>
      </c>
      <c r="T2157" t="s">
        <v>156</v>
      </c>
      <c r="U2157" t="s">
        <v>57</v>
      </c>
      <c r="V2157" t="s">
        <v>40</v>
      </c>
      <c r="W2157" t="s">
        <v>41</v>
      </c>
      <c r="X2157" t="s">
        <v>157</v>
      </c>
      <c r="Y2157" t="s">
        <v>6796</v>
      </c>
      <c r="Z2157">
        <v>311844926</v>
      </c>
      <c r="AA2157" t="s">
        <v>37</v>
      </c>
    </row>
    <row r="2158" spans="1:27">
      <c r="A2158" s="1">
        <v>22641</v>
      </c>
      <c r="B2158" s="9">
        <v>45981</v>
      </c>
      <c r="C2158" s="1">
        <v>1</v>
      </c>
      <c r="D2158" s="1" t="s">
        <v>27</v>
      </c>
      <c r="E2158" s="1">
        <v>1793086888</v>
      </c>
      <c r="F2158" t="s">
        <v>6797</v>
      </c>
      <c r="G2158" t="s">
        <v>6798</v>
      </c>
      <c r="H2158" t="s">
        <v>30</v>
      </c>
      <c r="I2158" t="s">
        <v>31</v>
      </c>
      <c r="J2158" t="s">
        <v>31</v>
      </c>
      <c r="K2158" t="s">
        <v>31</v>
      </c>
      <c r="L2158" t="s">
        <v>31</v>
      </c>
      <c r="M2158" t="s">
        <v>31</v>
      </c>
      <c r="N2158" t="s">
        <v>32</v>
      </c>
      <c r="O2158" t="s">
        <v>31</v>
      </c>
      <c r="P2158" t="s">
        <v>31</v>
      </c>
      <c r="Q2158" t="s">
        <v>31</v>
      </c>
      <c r="R2158" t="s">
        <v>31</v>
      </c>
      <c r="S2158" t="s">
        <v>32</v>
      </c>
      <c r="T2158" t="s">
        <v>206</v>
      </c>
      <c r="U2158" t="s">
        <v>34</v>
      </c>
      <c r="V2158" t="s">
        <v>40</v>
      </c>
      <c r="W2158" t="s">
        <v>41</v>
      </c>
      <c r="X2158" t="s">
        <v>220</v>
      </c>
      <c r="Y2158" t="s">
        <v>6799</v>
      </c>
      <c r="Z2158">
        <v>3132811574</v>
      </c>
      <c r="AA2158" t="s">
        <v>37</v>
      </c>
    </row>
    <row r="2159" spans="1:27">
      <c r="A2159" s="1">
        <v>22642</v>
      </c>
      <c r="B2159" s="9">
        <v>45981</v>
      </c>
      <c r="C2159" s="1">
        <v>1</v>
      </c>
      <c r="D2159" s="1" t="s">
        <v>27</v>
      </c>
      <c r="E2159" s="1">
        <v>2142288561</v>
      </c>
      <c r="F2159" t="s">
        <v>6800</v>
      </c>
      <c r="G2159" t="s">
        <v>6801</v>
      </c>
      <c r="H2159" t="s">
        <v>30</v>
      </c>
      <c r="I2159" t="s">
        <v>31</v>
      </c>
      <c r="J2159" t="s">
        <v>31</v>
      </c>
      <c r="K2159" t="s">
        <v>31</v>
      </c>
      <c r="L2159" t="s">
        <v>31</v>
      </c>
      <c r="M2159" t="s">
        <v>31</v>
      </c>
      <c r="N2159" t="s">
        <v>32</v>
      </c>
      <c r="O2159" t="s">
        <v>31</v>
      </c>
      <c r="P2159" t="s">
        <v>31</v>
      </c>
      <c r="Q2159" t="s">
        <v>31</v>
      </c>
      <c r="R2159" t="s">
        <v>31</v>
      </c>
      <c r="S2159" t="s">
        <v>32</v>
      </c>
      <c r="T2159" t="s">
        <v>80</v>
      </c>
      <c r="U2159" t="s">
        <v>57</v>
      </c>
      <c r="V2159" t="s">
        <v>40</v>
      </c>
      <c r="W2159" t="s">
        <v>41</v>
      </c>
      <c r="X2159" t="s">
        <v>84</v>
      </c>
      <c r="Y2159" t="s">
        <v>6802</v>
      </c>
      <c r="Z2159">
        <v>3015404661</v>
      </c>
      <c r="AA2159" t="s">
        <v>37</v>
      </c>
    </row>
    <row r="2160" spans="1:27">
      <c r="A2160" s="1">
        <v>22643</v>
      </c>
      <c r="B2160" s="9">
        <v>45981</v>
      </c>
      <c r="C2160" s="1">
        <v>1</v>
      </c>
      <c r="D2160" s="1" t="s">
        <v>27</v>
      </c>
      <c r="E2160" s="1">
        <v>863855523</v>
      </c>
      <c r="F2160" t="s">
        <v>6803</v>
      </c>
      <c r="G2160" t="s">
        <v>6804</v>
      </c>
      <c r="H2160" t="s">
        <v>30</v>
      </c>
      <c r="I2160" t="s">
        <v>31</v>
      </c>
      <c r="J2160" t="s">
        <v>31</v>
      </c>
      <c r="K2160" t="s">
        <v>31</v>
      </c>
      <c r="L2160" t="s">
        <v>31</v>
      </c>
      <c r="M2160" t="s">
        <v>31</v>
      </c>
      <c r="N2160" t="s">
        <v>32</v>
      </c>
      <c r="O2160" t="s">
        <v>31</v>
      </c>
      <c r="P2160" t="s">
        <v>31</v>
      </c>
      <c r="Q2160" t="s">
        <v>31</v>
      </c>
      <c r="R2160" t="s">
        <v>31</v>
      </c>
      <c r="S2160" t="s">
        <v>32</v>
      </c>
      <c r="T2160" t="s">
        <v>197</v>
      </c>
      <c r="U2160" t="s">
        <v>34</v>
      </c>
      <c r="V2160" t="s">
        <v>40</v>
      </c>
      <c r="W2160" t="s">
        <v>41</v>
      </c>
      <c r="Y2160" t="s">
        <v>6805</v>
      </c>
      <c r="Z2160">
        <v>3219525353</v>
      </c>
      <c r="AA2160" t="s">
        <v>37</v>
      </c>
    </row>
    <row r="2161" spans="1:27">
      <c r="A2161" s="1">
        <v>22644</v>
      </c>
      <c r="B2161" s="9">
        <v>45981</v>
      </c>
      <c r="C2161" s="1">
        <v>1</v>
      </c>
      <c r="D2161" s="1" t="s">
        <v>27</v>
      </c>
      <c r="E2161" s="1">
        <v>1060475442</v>
      </c>
      <c r="F2161" t="s">
        <v>6806</v>
      </c>
      <c r="G2161" t="s">
        <v>6807</v>
      </c>
      <c r="H2161" t="s">
        <v>111</v>
      </c>
      <c r="I2161" t="s">
        <v>31</v>
      </c>
      <c r="J2161" t="s">
        <v>31</v>
      </c>
      <c r="K2161" t="s">
        <v>31</v>
      </c>
      <c r="L2161" t="s">
        <v>31</v>
      </c>
      <c r="M2161" t="s">
        <v>31</v>
      </c>
      <c r="N2161" t="s">
        <v>32</v>
      </c>
      <c r="O2161" t="s">
        <v>31</v>
      </c>
      <c r="P2161" t="s">
        <v>31</v>
      </c>
      <c r="Q2161" t="s">
        <v>31</v>
      </c>
      <c r="R2161" t="s">
        <v>31</v>
      </c>
      <c r="S2161" t="s">
        <v>32</v>
      </c>
      <c r="T2161" t="s">
        <v>156</v>
      </c>
      <c r="U2161" t="s">
        <v>57</v>
      </c>
      <c r="V2161" t="s">
        <v>40</v>
      </c>
      <c r="W2161" t="s">
        <v>41</v>
      </c>
      <c r="X2161" t="s">
        <v>220</v>
      </c>
      <c r="Y2161" t="s">
        <v>6808</v>
      </c>
      <c r="Z2161">
        <v>0</v>
      </c>
      <c r="AA2161" t="s">
        <v>37</v>
      </c>
    </row>
    <row r="2162" spans="1:27">
      <c r="A2162" s="1">
        <v>22645</v>
      </c>
      <c r="B2162" s="9">
        <v>45981</v>
      </c>
      <c r="C2162" s="1">
        <v>1</v>
      </c>
      <c r="D2162" s="1" t="s">
        <v>27</v>
      </c>
      <c r="E2162" s="1">
        <v>1325293061</v>
      </c>
      <c r="F2162" t="s">
        <v>6809</v>
      </c>
      <c r="G2162" t="s">
        <v>6810</v>
      </c>
      <c r="H2162" t="s">
        <v>111</v>
      </c>
      <c r="I2162" t="s">
        <v>31</v>
      </c>
      <c r="J2162" t="s">
        <v>31</v>
      </c>
      <c r="K2162" t="s">
        <v>31</v>
      </c>
      <c r="L2162" t="s">
        <v>31</v>
      </c>
      <c r="M2162" t="s">
        <v>31</v>
      </c>
      <c r="N2162" t="s">
        <v>32</v>
      </c>
      <c r="O2162" t="s">
        <v>31</v>
      </c>
      <c r="P2162" t="s">
        <v>31</v>
      </c>
      <c r="Q2162" t="s">
        <v>31</v>
      </c>
      <c r="R2162" t="s">
        <v>31</v>
      </c>
      <c r="S2162" t="s">
        <v>32</v>
      </c>
      <c r="T2162" t="s">
        <v>141</v>
      </c>
      <c r="U2162" t="s">
        <v>34</v>
      </c>
      <c r="V2162" t="s">
        <v>40</v>
      </c>
      <c r="W2162" t="s">
        <v>41</v>
      </c>
      <c r="X2162" t="s">
        <v>6811</v>
      </c>
      <c r="Y2162" t="s">
        <v>6812</v>
      </c>
      <c r="Z2162">
        <v>3114874126</v>
      </c>
      <c r="AA2162" t="s">
        <v>37</v>
      </c>
    </row>
    <row r="2163" spans="1:27">
      <c r="A2163" s="1">
        <v>22647</v>
      </c>
      <c r="B2163" s="9">
        <v>45981</v>
      </c>
      <c r="C2163" s="1">
        <v>1</v>
      </c>
      <c r="D2163" s="1" t="s">
        <v>27</v>
      </c>
      <c r="E2163" s="1">
        <v>1860545255</v>
      </c>
      <c r="F2163" t="s">
        <v>6813</v>
      </c>
      <c r="G2163" t="s">
        <v>6814</v>
      </c>
      <c r="H2163" t="s">
        <v>30</v>
      </c>
      <c r="I2163" t="s">
        <v>31</v>
      </c>
      <c r="J2163" t="s">
        <v>31</v>
      </c>
      <c r="K2163" t="s">
        <v>31</v>
      </c>
      <c r="L2163" t="s">
        <v>31</v>
      </c>
      <c r="M2163" t="s">
        <v>31</v>
      </c>
      <c r="N2163" t="s">
        <v>32</v>
      </c>
      <c r="O2163" t="s">
        <v>32</v>
      </c>
      <c r="P2163" t="s">
        <v>31</v>
      </c>
      <c r="Q2163" t="s">
        <v>31</v>
      </c>
      <c r="R2163" t="s">
        <v>31</v>
      </c>
      <c r="S2163" t="s">
        <v>32</v>
      </c>
      <c r="T2163" t="s">
        <v>125</v>
      </c>
      <c r="U2163" t="s">
        <v>34</v>
      </c>
      <c r="V2163" t="s">
        <v>40</v>
      </c>
      <c r="W2163" t="s">
        <v>41</v>
      </c>
      <c r="X2163" t="s">
        <v>66</v>
      </c>
      <c r="Y2163" t="s">
        <v>6815</v>
      </c>
      <c r="Z2163">
        <v>3134360906</v>
      </c>
      <c r="AA2163" t="s">
        <v>37</v>
      </c>
    </row>
    <row r="2164" spans="1:27">
      <c r="A2164" s="1">
        <v>22648</v>
      </c>
      <c r="B2164" s="9">
        <v>45981</v>
      </c>
      <c r="C2164" s="1">
        <v>1</v>
      </c>
      <c r="D2164" s="1" t="s">
        <v>27</v>
      </c>
      <c r="E2164" s="1">
        <v>1322467709</v>
      </c>
      <c r="F2164" t="s">
        <v>6816</v>
      </c>
      <c r="G2164" t="s">
        <v>6817</v>
      </c>
      <c r="H2164" t="s">
        <v>111</v>
      </c>
      <c r="I2164" t="s">
        <v>31</v>
      </c>
      <c r="J2164" t="s">
        <v>31</v>
      </c>
      <c r="K2164" t="s">
        <v>31</v>
      </c>
      <c r="L2164" t="s">
        <v>31</v>
      </c>
      <c r="M2164" t="s">
        <v>31</v>
      </c>
      <c r="N2164" t="s">
        <v>32</v>
      </c>
      <c r="O2164" t="s">
        <v>31</v>
      </c>
      <c r="P2164" t="s">
        <v>31</v>
      </c>
      <c r="Q2164" t="s">
        <v>31</v>
      </c>
      <c r="R2164" t="s">
        <v>31</v>
      </c>
      <c r="S2164" t="s">
        <v>32</v>
      </c>
      <c r="T2164" t="s">
        <v>202</v>
      </c>
      <c r="U2164" t="s">
        <v>57</v>
      </c>
      <c r="V2164" t="s">
        <v>40</v>
      </c>
      <c r="W2164" t="s">
        <v>41</v>
      </c>
      <c r="Y2164" t="s">
        <v>6818</v>
      </c>
      <c r="Z2164">
        <v>3150194370</v>
      </c>
      <c r="AA2164" t="s">
        <v>37</v>
      </c>
    </row>
    <row r="2165" spans="1:27">
      <c r="A2165" s="1">
        <v>22649</v>
      </c>
      <c r="B2165" s="9">
        <v>45981</v>
      </c>
      <c r="C2165" s="1">
        <v>1</v>
      </c>
      <c r="D2165" s="1" t="s">
        <v>27</v>
      </c>
      <c r="E2165" s="1">
        <v>1930824153</v>
      </c>
      <c r="F2165" t="s">
        <v>6819</v>
      </c>
      <c r="G2165" t="s">
        <v>6820</v>
      </c>
      <c r="H2165" t="s">
        <v>30</v>
      </c>
      <c r="I2165" t="s">
        <v>31</v>
      </c>
      <c r="J2165" t="s">
        <v>31</v>
      </c>
      <c r="K2165" t="s">
        <v>31</v>
      </c>
      <c r="L2165" t="s">
        <v>31</v>
      </c>
      <c r="M2165" t="s">
        <v>31</v>
      </c>
      <c r="N2165" t="s">
        <v>32</v>
      </c>
      <c r="O2165" t="s">
        <v>31</v>
      </c>
      <c r="P2165" t="s">
        <v>31</v>
      </c>
      <c r="Q2165" t="s">
        <v>31</v>
      </c>
      <c r="R2165" t="s">
        <v>31</v>
      </c>
      <c r="S2165" t="s">
        <v>32</v>
      </c>
      <c r="T2165" t="s">
        <v>138</v>
      </c>
      <c r="U2165" t="s">
        <v>57</v>
      </c>
      <c r="V2165" t="s">
        <v>40</v>
      </c>
      <c r="W2165" t="s">
        <v>41</v>
      </c>
      <c r="X2165" t="s">
        <v>220</v>
      </c>
      <c r="Y2165" t="s">
        <v>6821</v>
      </c>
      <c r="Z2165">
        <v>3223611291</v>
      </c>
      <c r="AA2165" t="s">
        <v>37</v>
      </c>
    </row>
    <row r="2166" spans="1:27">
      <c r="A2166" s="1">
        <v>22650</v>
      </c>
      <c r="B2166" s="9">
        <v>45981</v>
      </c>
      <c r="C2166" s="1">
        <v>1</v>
      </c>
      <c r="D2166" s="1" t="s">
        <v>27</v>
      </c>
      <c r="E2166" s="1">
        <v>1095352075</v>
      </c>
      <c r="F2166" t="s">
        <v>6822</v>
      </c>
      <c r="G2166" t="s">
        <v>6823</v>
      </c>
      <c r="H2166" t="s">
        <v>30</v>
      </c>
      <c r="I2166" t="s">
        <v>31</v>
      </c>
      <c r="J2166" t="s">
        <v>31</v>
      </c>
      <c r="K2166" t="s">
        <v>31</v>
      </c>
      <c r="L2166" t="s">
        <v>31</v>
      </c>
      <c r="M2166" t="s">
        <v>31</v>
      </c>
      <c r="N2166" t="s">
        <v>32</v>
      </c>
      <c r="O2166" t="s">
        <v>31</v>
      </c>
      <c r="P2166" t="s">
        <v>31</v>
      </c>
      <c r="Q2166" t="s">
        <v>32</v>
      </c>
      <c r="R2166" t="s">
        <v>31</v>
      </c>
      <c r="S2166" t="s">
        <v>31</v>
      </c>
      <c r="T2166" t="s">
        <v>125</v>
      </c>
      <c r="U2166" t="s">
        <v>34</v>
      </c>
      <c r="V2166" t="s">
        <v>35</v>
      </c>
      <c r="W2166" t="s">
        <v>35</v>
      </c>
      <c r="X2166" t="s">
        <v>6824</v>
      </c>
      <c r="Y2166" t="s">
        <v>6825</v>
      </c>
      <c r="Z2166">
        <v>3208837835</v>
      </c>
      <c r="AA2166" t="s">
        <v>37</v>
      </c>
    </row>
    <row r="2167" spans="1:27">
      <c r="A2167" s="1">
        <v>22651</v>
      </c>
      <c r="B2167" s="9">
        <v>45981</v>
      </c>
      <c r="C2167" s="1">
        <v>1</v>
      </c>
      <c r="D2167" s="1" t="s">
        <v>27</v>
      </c>
      <c r="E2167" s="1">
        <v>463971277</v>
      </c>
      <c r="F2167" t="s">
        <v>6826</v>
      </c>
      <c r="G2167" t="s">
        <v>6827</v>
      </c>
      <c r="H2167" t="s">
        <v>30</v>
      </c>
      <c r="I2167" t="s">
        <v>31</v>
      </c>
      <c r="J2167" t="s">
        <v>31</v>
      </c>
      <c r="K2167" t="s">
        <v>31</v>
      </c>
      <c r="L2167" t="s">
        <v>31</v>
      </c>
      <c r="M2167" t="s">
        <v>31</v>
      </c>
      <c r="N2167" t="s">
        <v>32</v>
      </c>
      <c r="O2167" t="s">
        <v>31</v>
      </c>
      <c r="P2167" t="s">
        <v>31</v>
      </c>
      <c r="Q2167" t="s">
        <v>31</v>
      </c>
      <c r="R2167" t="s">
        <v>31</v>
      </c>
      <c r="S2167" t="s">
        <v>32</v>
      </c>
      <c r="T2167" t="s">
        <v>80</v>
      </c>
      <c r="U2167" t="s">
        <v>57</v>
      </c>
      <c r="V2167" t="s">
        <v>40</v>
      </c>
      <c r="W2167" t="s">
        <v>41</v>
      </c>
      <c r="X2167" t="s">
        <v>84</v>
      </c>
      <c r="Y2167" t="s">
        <v>6828</v>
      </c>
      <c r="Z2167">
        <v>3239635852</v>
      </c>
      <c r="AA2167" t="s">
        <v>37</v>
      </c>
    </row>
    <row r="2168" spans="1:27">
      <c r="A2168" s="1">
        <v>22652</v>
      </c>
      <c r="B2168" s="9">
        <v>45981</v>
      </c>
      <c r="C2168" s="1">
        <v>1</v>
      </c>
      <c r="D2168" s="1" t="s">
        <v>27</v>
      </c>
      <c r="E2168" s="1">
        <v>1589161522</v>
      </c>
      <c r="F2168" t="s">
        <v>6829</v>
      </c>
      <c r="G2168" t="s">
        <v>6830</v>
      </c>
      <c r="H2168" t="s">
        <v>30</v>
      </c>
      <c r="I2168" t="s">
        <v>31</v>
      </c>
      <c r="J2168" t="s">
        <v>31</v>
      </c>
      <c r="K2168" t="s">
        <v>31</v>
      </c>
      <c r="L2168" t="s">
        <v>31</v>
      </c>
      <c r="M2168" t="s">
        <v>31</v>
      </c>
      <c r="N2168" t="s">
        <v>32</v>
      </c>
      <c r="O2168" t="s">
        <v>31</v>
      </c>
      <c r="P2168" t="s">
        <v>31</v>
      </c>
      <c r="Q2168" t="s">
        <v>31</v>
      </c>
      <c r="R2168" t="s">
        <v>31</v>
      </c>
      <c r="S2168" t="s">
        <v>32</v>
      </c>
      <c r="T2168" t="s">
        <v>91</v>
      </c>
      <c r="U2168" t="s">
        <v>57</v>
      </c>
      <c r="V2168" t="s">
        <v>40</v>
      </c>
      <c r="W2168" t="s">
        <v>41</v>
      </c>
      <c r="X2168" t="s">
        <v>174</v>
      </c>
      <c r="Y2168" t="s">
        <v>6831</v>
      </c>
      <c r="Z2168">
        <v>3118223856</v>
      </c>
      <c r="AA2168" t="s">
        <v>37</v>
      </c>
    </row>
    <row r="2169" spans="1:27">
      <c r="A2169" s="1">
        <v>22653</v>
      </c>
      <c r="B2169" s="9">
        <v>45981</v>
      </c>
      <c r="C2169" s="1">
        <v>1</v>
      </c>
      <c r="D2169" s="1" t="s">
        <v>27</v>
      </c>
      <c r="E2169" s="1">
        <v>914812874</v>
      </c>
      <c r="F2169" t="s">
        <v>6832</v>
      </c>
      <c r="G2169" t="s">
        <v>6833</v>
      </c>
      <c r="H2169" t="s">
        <v>111</v>
      </c>
      <c r="I2169" t="s">
        <v>31</v>
      </c>
      <c r="J2169" t="s">
        <v>31</v>
      </c>
      <c r="K2169" t="s">
        <v>31</v>
      </c>
      <c r="L2169" t="s">
        <v>31</v>
      </c>
      <c r="M2169" t="s">
        <v>31</v>
      </c>
      <c r="N2169" t="s">
        <v>32</v>
      </c>
      <c r="O2169" t="s">
        <v>31</v>
      </c>
      <c r="P2169" t="s">
        <v>31</v>
      </c>
      <c r="Q2169" t="s">
        <v>31</v>
      </c>
      <c r="R2169" t="s">
        <v>31</v>
      </c>
      <c r="S2169" t="s">
        <v>32</v>
      </c>
      <c r="T2169" t="s">
        <v>61</v>
      </c>
      <c r="U2169" t="s">
        <v>34</v>
      </c>
      <c r="V2169" t="s">
        <v>40</v>
      </c>
      <c r="W2169" t="s">
        <v>41</v>
      </c>
      <c r="X2169" t="s">
        <v>174</v>
      </c>
      <c r="Y2169" t="s">
        <v>6834</v>
      </c>
      <c r="Z2169">
        <v>3208845250</v>
      </c>
      <c r="AA2169" t="s">
        <v>37</v>
      </c>
    </row>
    <row r="2170" spans="1:27">
      <c r="A2170" s="1">
        <v>22655</v>
      </c>
      <c r="B2170" s="9">
        <v>45981</v>
      </c>
      <c r="C2170" s="1">
        <v>1</v>
      </c>
      <c r="D2170" s="1" t="s">
        <v>27</v>
      </c>
      <c r="E2170" s="1">
        <v>1786785985</v>
      </c>
      <c r="F2170" t="s">
        <v>6835</v>
      </c>
      <c r="G2170" t="s">
        <v>6836</v>
      </c>
      <c r="H2170" t="s">
        <v>111</v>
      </c>
      <c r="I2170" t="s">
        <v>31</v>
      </c>
      <c r="J2170" t="s">
        <v>31</v>
      </c>
      <c r="K2170" t="s">
        <v>31</v>
      </c>
      <c r="L2170" t="s">
        <v>31</v>
      </c>
      <c r="M2170" t="s">
        <v>31</v>
      </c>
      <c r="N2170" t="s">
        <v>32</v>
      </c>
      <c r="O2170" t="s">
        <v>31</v>
      </c>
      <c r="P2170" t="s">
        <v>31</v>
      </c>
      <c r="Q2170" t="s">
        <v>31</v>
      </c>
      <c r="R2170" t="s">
        <v>31</v>
      </c>
      <c r="S2170" t="s">
        <v>32</v>
      </c>
      <c r="T2170" t="s">
        <v>121</v>
      </c>
      <c r="U2170" t="s">
        <v>57</v>
      </c>
      <c r="V2170" t="s">
        <v>40</v>
      </c>
      <c r="W2170" t="s">
        <v>41</v>
      </c>
      <c r="Y2170" t="s">
        <v>6837</v>
      </c>
      <c r="Z2170">
        <v>3222443889</v>
      </c>
      <c r="AA2170" t="s">
        <v>37</v>
      </c>
    </row>
    <row r="2171" spans="1:27">
      <c r="A2171" s="1">
        <v>22656</v>
      </c>
      <c r="B2171" s="9">
        <v>45981</v>
      </c>
      <c r="C2171" s="1">
        <v>1</v>
      </c>
      <c r="D2171" s="1" t="s">
        <v>27</v>
      </c>
      <c r="E2171" s="1">
        <v>1589637047</v>
      </c>
      <c r="F2171" t="s">
        <v>6838</v>
      </c>
      <c r="G2171" t="s">
        <v>6839</v>
      </c>
      <c r="H2171" t="s">
        <v>30</v>
      </c>
      <c r="I2171" t="s">
        <v>31</v>
      </c>
      <c r="J2171" t="s">
        <v>31</v>
      </c>
      <c r="K2171" t="s">
        <v>31</v>
      </c>
      <c r="L2171" t="s">
        <v>31</v>
      </c>
      <c r="M2171" t="s">
        <v>31</v>
      </c>
      <c r="N2171" t="s">
        <v>32</v>
      </c>
      <c r="O2171" t="s">
        <v>31</v>
      </c>
      <c r="P2171" t="s">
        <v>31</v>
      </c>
      <c r="Q2171" t="s">
        <v>31</v>
      </c>
      <c r="R2171" t="s">
        <v>31</v>
      </c>
      <c r="S2171" t="s">
        <v>32</v>
      </c>
      <c r="T2171" t="s">
        <v>206</v>
      </c>
      <c r="U2171" t="s">
        <v>34</v>
      </c>
      <c r="V2171" t="s">
        <v>40</v>
      </c>
      <c r="W2171" t="s">
        <v>35</v>
      </c>
      <c r="X2171" t="s">
        <v>84</v>
      </c>
      <c r="Y2171" t="s">
        <v>6840</v>
      </c>
      <c r="Z2171">
        <v>3206604148</v>
      </c>
      <c r="AA2171" t="s">
        <v>37</v>
      </c>
    </row>
    <row r="2172" spans="1:27">
      <c r="A2172" s="1">
        <v>22657</v>
      </c>
      <c r="B2172" s="9">
        <v>45981</v>
      </c>
      <c r="C2172" s="1">
        <v>1</v>
      </c>
      <c r="D2172" s="1" t="s">
        <v>27</v>
      </c>
      <c r="E2172" s="1">
        <v>768527788</v>
      </c>
      <c r="F2172" t="s">
        <v>6841</v>
      </c>
      <c r="G2172" t="s">
        <v>6842</v>
      </c>
      <c r="H2172" t="s">
        <v>111</v>
      </c>
      <c r="I2172" t="s">
        <v>31</v>
      </c>
      <c r="J2172" t="s">
        <v>31</v>
      </c>
      <c r="K2172" t="s">
        <v>31</v>
      </c>
      <c r="L2172" t="s">
        <v>31</v>
      </c>
      <c r="M2172" t="s">
        <v>31</v>
      </c>
      <c r="N2172" t="s">
        <v>32</v>
      </c>
      <c r="O2172" t="s">
        <v>31</v>
      </c>
      <c r="P2172" t="s">
        <v>31</v>
      </c>
      <c r="Q2172" t="s">
        <v>31</v>
      </c>
      <c r="R2172" t="s">
        <v>31</v>
      </c>
      <c r="S2172" t="s">
        <v>32</v>
      </c>
      <c r="T2172" t="s">
        <v>108</v>
      </c>
      <c r="U2172" t="s">
        <v>57</v>
      </c>
      <c r="V2172" t="s">
        <v>40</v>
      </c>
      <c r="W2172" t="s">
        <v>41</v>
      </c>
      <c r="X2172" t="s">
        <v>174</v>
      </c>
      <c r="Y2172" t="s">
        <v>6843</v>
      </c>
      <c r="Z2172">
        <v>3113826484</v>
      </c>
      <c r="AA2172" t="s">
        <v>68</v>
      </c>
    </row>
    <row r="2173" spans="1:27">
      <c r="A2173" s="1">
        <v>22658</v>
      </c>
      <c r="B2173" s="9">
        <v>45981</v>
      </c>
      <c r="C2173" s="1">
        <v>1</v>
      </c>
      <c r="D2173" s="1" t="s">
        <v>27</v>
      </c>
      <c r="E2173" s="1">
        <v>1248717477</v>
      </c>
      <c r="F2173" t="s">
        <v>6844</v>
      </c>
      <c r="G2173" t="s">
        <v>6845</v>
      </c>
      <c r="H2173" t="s">
        <v>111</v>
      </c>
      <c r="I2173" t="s">
        <v>31</v>
      </c>
      <c r="J2173" t="s">
        <v>31</v>
      </c>
      <c r="K2173" t="s">
        <v>31</v>
      </c>
      <c r="L2173" t="s">
        <v>31</v>
      </c>
      <c r="M2173" t="s">
        <v>31</v>
      </c>
      <c r="N2173" t="s">
        <v>32</v>
      </c>
      <c r="O2173" t="s">
        <v>31</v>
      </c>
      <c r="P2173" t="s">
        <v>31</v>
      </c>
      <c r="Q2173" t="s">
        <v>31</v>
      </c>
      <c r="R2173" t="s">
        <v>31</v>
      </c>
      <c r="S2173" t="s">
        <v>32</v>
      </c>
      <c r="T2173" t="s">
        <v>147</v>
      </c>
      <c r="U2173" t="s">
        <v>57</v>
      </c>
      <c r="V2173" t="s">
        <v>40</v>
      </c>
      <c r="W2173" t="s">
        <v>41</v>
      </c>
      <c r="X2173" t="s">
        <v>31</v>
      </c>
      <c r="Y2173" t="s">
        <v>6846</v>
      </c>
      <c r="Z2173">
        <v>3114660032</v>
      </c>
      <c r="AA2173" t="s">
        <v>37</v>
      </c>
    </row>
    <row r="2174" spans="1:27">
      <c r="A2174" s="1">
        <v>22659</v>
      </c>
      <c r="B2174" s="9">
        <v>45981</v>
      </c>
      <c r="C2174" s="1">
        <v>1</v>
      </c>
      <c r="D2174" s="1" t="s">
        <v>27</v>
      </c>
      <c r="E2174" s="1">
        <v>2053874497</v>
      </c>
      <c r="F2174" t="s">
        <v>6847</v>
      </c>
      <c r="G2174" t="s">
        <v>6848</v>
      </c>
      <c r="H2174" t="s">
        <v>30</v>
      </c>
      <c r="I2174" t="s">
        <v>31</v>
      </c>
      <c r="J2174" t="s">
        <v>31</v>
      </c>
      <c r="K2174" t="s">
        <v>31</v>
      </c>
      <c r="L2174" t="s">
        <v>31</v>
      </c>
      <c r="M2174" t="s">
        <v>31</v>
      </c>
      <c r="N2174" t="s">
        <v>32</v>
      </c>
      <c r="O2174" t="s">
        <v>31</v>
      </c>
      <c r="P2174" t="s">
        <v>31</v>
      </c>
      <c r="Q2174" t="s">
        <v>31</v>
      </c>
      <c r="R2174" t="s">
        <v>31</v>
      </c>
      <c r="S2174" t="s">
        <v>32</v>
      </c>
      <c r="T2174" t="s">
        <v>202</v>
      </c>
      <c r="U2174" t="s">
        <v>57</v>
      </c>
      <c r="V2174" t="s">
        <v>40</v>
      </c>
      <c r="W2174" t="s">
        <v>41</v>
      </c>
      <c r="Y2174" t="s">
        <v>6849</v>
      </c>
      <c r="Z2174">
        <v>3203648234</v>
      </c>
      <c r="AA2174" t="s">
        <v>37</v>
      </c>
    </row>
    <row r="2175" spans="1:27">
      <c r="A2175" s="1">
        <v>22661</v>
      </c>
      <c r="B2175" s="9">
        <v>45981</v>
      </c>
      <c r="C2175" s="1">
        <v>1</v>
      </c>
      <c r="D2175" s="1" t="s">
        <v>27</v>
      </c>
      <c r="E2175" s="1">
        <v>665404271</v>
      </c>
      <c r="F2175" t="s">
        <v>6850</v>
      </c>
      <c r="G2175" t="s">
        <v>6851</v>
      </c>
      <c r="H2175" t="s">
        <v>111</v>
      </c>
      <c r="I2175" t="s">
        <v>31</v>
      </c>
      <c r="J2175" t="s">
        <v>31</v>
      </c>
      <c r="K2175" t="s">
        <v>31</v>
      </c>
      <c r="L2175" t="s">
        <v>31</v>
      </c>
      <c r="M2175" t="s">
        <v>31</v>
      </c>
      <c r="N2175" t="s">
        <v>32</v>
      </c>
      <c r="O2175" t="s">
        <v>31</v>
      </c>
      <c r="P2175" t="s">
        <v>31</v>
      </c>
      <c r="Q2175" t="s">
        <v>31</v>
      </c>
      <c r="R2175" t="s">
        <v>31</v>
      </c>
      <c r="S2175" t="s">
        <v>32</v>
      </c>
      <c r="T2175" t="s">
        <v>156</v>
      </c>
      <c r="U2175" t="s">
        <v>57</v>
      </c>
      <c r="V2175" t="s">
        <v>40</v>
      </c>
      <c r="W2175" t="s">
        <v>41</v>
      </c>
      <c r="X2175" t="s">
        <v>157</v>
      </c>
      <c r="Y2175" t="s">
        <v>6852</v>
      </c>
      <c r="Z2175">
        <v>6012354789</v>
      </c>
      <c r="AA2175" t="s">
        <v>37</v>
      </c>
    </row>
    <row r="2176" spans="1:27">
      <c r="A2176" s="1">
        <v>22662</v>
      </c>
      <c r="B2176" s="9">
        <v>45981</v>
      </c>
      <c r="C2176" s="1">
        <v>1</v>
      </c>
      <c r="D2176" s="1" t="s">
        <v>27</v>
      </c>
      <c r="E2176" s="1">
        <v>739071690</v>
      </c>
      <c r="F2176" t="s">
        <v>6853</v>
      </c>
      <c r="G2176" t="s">
        <v>6854</v>
      </c>
      <c r="H2176" t="s">
        <v>111</v>
      </c>
      <c r="I2176" t="s">
        <v>31</v>
      </c>
      <c r="J2176" t="s">
        <v>31</v>
      </c>
      <c r="K2176" t="s">
        <v>31</v>
      </c>
      <c r="L2176" t="s">
        <v>31</v>
      </c>
      <c r="M2176" t="s">
        <v>31</v>
      </c>
      <c r="N2176" t="s">
        <v>32</v>
      </c>
      <c r="O2176" t="s">
        <v>31</v>
      </c>
      <c r="P2176" t="s">
        <v>31</v>
      </c>
      <c r="Q2176" t="s">
        <v>31</v>
      </c>
      <c r="R2176" t="s">
        <v>31</v>
      </c>
      <c r="S2176" t="s">
        <v>32</v>
      </c>
      <c r="T2176" t="s">
        <v>147</v>
      </c>
      <c r="U2176" t="s">
        <v>57</v>
      </c>
      <c r="V2176" t="s">
        <v>40</v>
      </c>
      <c r="W2176" t="s">
        <v>41</v>
      </c>
      <c r="X2176" t="s">
        <v>31</v>
      </c>
      <c r="Y2176" t="s">
        <v>6855</v>
      </c>
      <c r="Z2176">
        <v>3212775395</v>
      </c>
      <c r="AA2176" t="s">
        <v>37</v>
      </c>
    </row>
    <row r="2177" spans="1:27">
      <c r="A2177" s="1">
        <v>22663</v>
      </c>
      <c r="B2177" s="9">
        <v>45981</v>
      </c>
      <c r="C2177" s="1">
        <v>1</v>
      </c>
      <c r="D2177" s="1" t="s">
        <v>27</v>
      </c>
      <c r="E2177" s="1">
        <v>1252102692</v>
      </c>
      <c r="F2177" t="s">
        <v>6856</v>
      </c>
      <c r="G2177" t="s">
        <v>6857</v>
      </c>
      <c r="H2177" t="s">
        <v>111</v>
      </c>
      <c r="I2177" t="s">
        <v>31</v>
      </c>
      <c r="J2177" t="s">
        <v>31</v>
      </c>
      <c r="K2177" t="s">
        <v>31</v>
      </c>
      <c r="L2177" t="s">
        <v>31</v>
      </c>
      <c r="M2177" t="s">
        <v>31</v>
      </c>
      <c r="N2177" t="s">
        <v>32</v>
      </c>
      <c r="O2177" t="s">
        <v>31</v>
      </c>
      <c r="P2177" t="s">
        <v>31</v>
      </c>
      <c r="Q2177" t="s">
        <v>31</v>
      </c>
      <c r="R2177" t="s">
        <v>32</v>
      </c>
      <c r="S2177" t="s">
        <v>31</v>
      </c>
      <c r="T2177" t="s">
        <v>147</v>
      </c>
      <c r="U2177" t="s">
        <v>57</v>
      </c>
      <c r="V2177" t="s">
        <v>40</v>
      </c>
      <c r="W2177" t="s">
        <v>41</v>
      </c>
      <c r="X2177" t="s">
        <v>84</v>
      </c>
      <c r="Y2177" t="s">
        <v>6858</v>
      </c>
      <c r="Z2177">
        <v>3123952084</v>
      </c>
      <c r="AA2177" t="s">
        <v>37</v>
      </c>
    </row>
    <row r="2178" spans="1:27">
      <c r="A2178" s="1">
        <v>22664</v>
      </c>
      <c r="B2178" s="9">
        <v>45981</v>
      </c>
      <c r="C2178" s="1">
        <v>1</v>
      </c>
      <c r="D2178" s="1" t="s">
        <v>27</v>
      </c>
      <c r="E2178" s="1">
        <v>50196568</v>
      </c>
      <c r="F2178" t="s">
        <v>6859</v>
      </c>
      <c r="G2178" t="s">
        <v>6860</v>
      </c>
      <c r="H2178" t="s">
        <v>30</v>
      </c>
      <c r="I2178" t="s">
        <v>31</v>
      </c>
      <c r="J2178" t="s">
        <v>31</v>
      </c>
      <c r="K2178" t="s">
        <v>31</v>
      </c>
      <c r="L2178" t="s">
        <v>31</v>
      </c>
      <c r="M2178" t="s">
        <v>31</v>
      </c>
      <c r="N2178" t="s">
        <v>32</v>
      </c>
      <c r="O2178" t="s">
        <v>31</v>
      </c>
      <c r="P2178" t="s">
        <v>31</v>
      </c>
      <c r="Q2178" t="s">
        <v>31</v>
      </c>
      <c r="R2178" t="s">
        <v>31</v>
      </c>
      <c r="S2178" t="s">
        <v>32</v>
      </c>
      <c r="T2178" t="s">
        <v>147</v>
      </c>
      <c r="U2178" t="s">
        <v>57</v>
      </c>
      <c r="V2178" t="s">
        <v>40</v>
      </c>
      <c r="W2178" t="s">
        <v>41</v>
      </c>
      <c r="X2178" t="s">
        <v>31</v>
      </c>
      <c r="Y2178" t="s">
        <v>6861</v>
      </c>
      <c r="Z2178">
        <v>3053276702</v>
      </c>
      <c r="AA2178" t="s">
        <v>37</v>
      </c>
    </row>
    <row r="2179" spans="1:27">
      <c r="A2179" s="1">
        <v>22665</v>
      </c>
      <c r="B2179" s="9">
        <v>45981</v>
      </c>
      <c r="C2179" s="1">
        <v>1</v>
      </c>
      <c r="D2179" s="1" t="s">
        <v>27</v>
      </c>
      <c r="E2179" s="1">
        <v>718284560</v>
      </c>
      <c r="F2179" t="s">
        <v>6862</v>
      </c>
      <c r="G2179" t="s">
        <v>6863</v>
      </c>
      <c r="H2179" t="s">
        <v>30</v>
      </c>
      <c r="I2179" t="s">
        <v>31</v>
      </c>
      <c r="J2179" t="s">
        <v>31</v>
      </c>
      <c r="K2179" t="s">
        <v>31</v>
      </c>
      <c r="L2179" t="s">
        <v>31</v>
      </c>
      <c r="M2179" t="s">
        <v>31</v>
      </c>
      <c r="N2179" t="s">
        <v>32</v>
      </c>
      <c r="O2179" t="s">
        <v>31</v>
      </c>
      <c r="P2179" t="s">
        <v>31</v>
      </c>
      <c r="Q2179" t="s">
        <v>31</v>
      </c>
      <c r="R2179" t="s">
        <v>31</v>
      </c>
      <c r="S2179" t="s">
        <v>32</v>
      </c>
      <c r="T2179" t="s">
        <v>147</v>
      </c>
      <c r="U2179" t="s">
        <v>57</v>
      </c>
      <c r="V2179" t="s">
        <v>40</v>
      </c>
      <c r="W2179" t="s">
        <v>41</v>
      </c>
      <c r="X2179" t="s">
        <v>174</v>
      </c>
      <c r="Y2179" t="s">
        <v>6864</v>
      </c>
      <c r="Z2179">
        <v>3182610597</v>
      </c>
      <c r="AA2179" t="s">
        <v>37</v>
      </c>
    </row>
    <row r="2180" spans="1:27">
      <c r="A2180" s="1">
        <v>22666</v>
      </c>
      <c r="B2180" s="9">
        <v>45981</v>
      </c>
      <c r="C2180" s="1">
        <v>1</v>
      </c>
      <c r="D2180" s="1" t="s">
        <v>27</v>
      </c>
      <c r="E2180" s="1">
        <v>1147413868</v>
      </c>
      <c r="F2180" t="s">
        <v>6865</v>
      </c>
      <c r="G2180" t="s">
        <v>6866</v>
      </c>
      <c r="H2180" t="s">
        <v>111</v>
      </c>
      <c r="I2180" t="s">
        <v>31</v>
      </c>
      <c r="J2180" t="s">
        <v>31</v>
      </c>
      <c r="K2180" t="s">
        <v>31</v>
      </c>
      <c r="L2180" t="s">
        <v>31</v>
      </c>
      <c r="M2180" t="s">
        <v>31</v>
      </c>
      <c r="N2180" t="s">
        <v>32</v>
      </c>
      <c r="O2180" t="s">
        <v>31</v>
      </c>
      <c r="P2180" t="s">
        <v>31</v>
      </c>
      <c r="Q2180" t="s">
        <v>31</v>
      </c>
      <c r="R2180" t="s">
        <v>31</v>
      </c>
      <c r="S2180" t="s">
        <v>32</v>
      </c>
      <c r="T2180" t="s">
        <v>91</v>
      </c>
      <c r="U2180" t="s">
        <v>57</v>
      </c>
      <c r="V2180" t="s">
        <v>40</v>
      </c>
      <c r="W2180" t="s">
        <v>41</v>
      </c>
      <c r="X2180" t="s">
        <v>66</v>
      </c>
      <c r="Y2180" t="s">
        <v>6867</v>
      </c>
      <c r="Z2180">
        <v>3102154691</v>
      </c>
      <c r="AA2180" t="s">
        <v>37</v>
      </c>
    </row>
    <row r="2181" spans="1:27">
      <c r="A2181" s="1">
        <v>22667</v>
      </c>
      <c r="B2181" s="9">
        <v>45981</v>
      </c>
      <c r="C2181" s="1">
        <v>1</v>
      </c>
      <c r="D2181" s="1" t="s">
        <v>27</v>
      </c>
      <c r="E2181" s="1">
        <v>1626620299</v>
      </c>
      <c r="F2181" t="s">
        <v>6868</v>
      </c>
      <c r="G2181" t="s">
        <v>6869</v>
      </c>
      <c r="H2181" t="s">
        <v>111</v>
      </c>
      <c r="I2181" t="s">
        <v>31</v>
      </c>
      <c r="J2181" t="s">
        <v>31</v>
      </c>
      <c r="K2181" t="s">
        <v>31</v>
      </c>
      <c r="L2181" t="s">
        <v>31</v>
      </c>
      <c r="M2181" t="s">
        <v>31</v>
      </c>
      <c r="N2181" t="s">
        <v>32</v>
      </c>
      <c r="O2181" t="s">
        <v>31</v>
      </c>
      <c r="P2181" t="s">
        <v>31</v>
      </c>
      <c r="Q2181" t="s">
        <v>31</v>
      </c>
      <c r="R2181" t="s">
        <v>31</v>
      </c>
      <c r="S2181" t="s">
        <v>32</v>
      </c>
      <c r="T2181" t="s">
        <v>147</v>
      </c>
      <c r="U2181" t="s">
        <v>57</v>
      </c>
      <c r="V2181" t="s">
        <v>40</v>
      </c>
      <c r="W2181" t="s">
        <v>41</v>
      </c>
      <c r="X2181" t="s">
        <v>31</v>
      </c>
      <c r="Y2181" t="s">
        <v>6870</v>
      </c>
      <c r="Z2181">
        <v>3195024569</v>
      </c>
      <c r="AA2181" t="s">
        <v>37</v>
      </c>
    </row>
    <row r="2182" spans="1:27">
      <c r="A2182" s="1">
        <v>22668</v>
      </c>
      <c r="B2182" s="9">
        <v>45981</v>
      </c>
      <c r="C2182" s="1">
        <v>1</v>
      </c>
      <c r="D2182" s="1" t="s">
        <v>27</v>
      </c>
      <c r="E2182" s="1">
        <v>2073426228</v>
      </c>
      <c r="F2182" t="s">
        <v>6871</v>
      </c>
      <c r="G2182" t="s">
        <v>6872</v>
      </c>
      <c r="H2182" t="s">
        <v>111</v>
      </c>
      <c r="I2182" t="s">
        <v>31</v>
      </c>
      <c r="J2182" t="s">
        <v>31</v>
      </c>
      <c r="K2182" t="s">
        <v>31</v>
      </c>
      <c r="L2182" t="s">
        <v>31</v>
      </c>
      <c r="M2182" t="s">
        <v>31</v>
      </c>
      <c r="N2182" t="s">
        <v>32</v>
      </c>
      <c r="O2182" t="s">
        <v>31</v>
      </c>
      <c r="P2182" t="s">
        <v>31</v>
      </c>
      <c r="Q2182" t="s">
        <v>31</v>
      </c>
      <c r="R2182" t="s">
        <v>31</v>
      </c>
      <c r="S2182" t="s">
        <v>32</v>
      </c>
      <c r="T2182" t="s">
        <v>141</v>
      </c>
      <c r="U2182" t="s">
        <v>34</v>
      </c>
      <c r="V2182" t="s">
        <v>40</v>
      </c>
      <c r="W2182" t="s">
        <v>41</v>
      </c>
      <c r="X2182" t="s">
        <v>6873</v>
      </c>
      <c r="Y2182" t="s">
        <v>6874</v>
      </c>
      <c r="Z2182">
        <v>3238785078</v>
      </c>
      <c r="AA2182" t="s">
        <v>37</v>
      </c>
    </row>
    <row r="2183" spans="1:27">
      <c r="A2183" s="1">
        <v>22669</v>
      </c>
      <c r="B2183" s="9">
        <v>45981</v>
      </c>
      <c r="C2183" s="1">
        <v>1</v>
      </c>
      <c r="D2183" s="1" t="s">
        <v>27</v>
      </c>
      <c r="E2183" s="1">
        <v>554841031</v>
      </c>
      <c r="F2183" t="s">
        <v>6875</v>
      </c>
      <c r="G2183" t="s">
        <v>6876</v>
      </c>
      <c r="H2183" t="s">
        <v>111</v>
      </c>
      <c r="I2183" t="s">
        <v>31</v>
      </c>
      <c r="J2183" t="s">
        <v>31</v>
      </c>
      <c r="K2183" t="s">
        <v>31</v>
      </c>
      <c r="L2183" t="s">
        <v>31</v>
      </c>
      <c r="M2183" t="s">
        <v>31</v>
      </c>
      <c r="N2183" t="s">
        <v>32</v>
      </c>
      <c r="O2183" t="s">
        <v>31</v>
      </c>
      <c r="P2183" t="s">
        <v>31</v>
      </c>
      <c r="Q2183" t="s">
        <v>31</v>
      </c>
      <c r="R2183" t="s">
        <v>31</v>
      </c>
      <c r="S2183" t="s">
        <v>32</v>
      </c>
      <c r="T2183" t="s">
        <v>99</v>
      </c>
      <c r="U2183" t="s">
        <v>57</v>
      </c>
      <c r="V2183" t="s">
        <v>40</v>
      </c>
      <c r="W2183" t="s">
        <v>41</v>
      </c>
      <c r="X2183" t="s">
        <v>215</v>
      </c>
      <c r="Y2183" t="s">
        <v>6877</v>
      </c>
      <c r="Z2183">
        <v>3157147754</v>
      </c>
      <c r="AA2183" t="s">
        <v>37</v>
      </c>
    </row>
    <row r="2184" spans="1:27">
      <c r="A2184" s="1">
        <v>22670</v>
      </c>
      <c r="B2184" s="9">
        <v>45981</v>
      </c>
      <c r="C2184" s="1">
        <v>1</v>
      </c>
      <c r="D2184" s="1" t="s">
        <v>27</v>
      </c>
      <c r="E2184" s="1">
        <v>1364714158</v>
      </c>
      <c r="F2184" t="s">
        <v>6878</v>
      </c>
      <c r="G2184" t="s">
        <v>6879</v>
      </c>
      <c r="H2184" t="s">
        <v>30</v>
      </c>
      <c r="I2184" t="s">
        <v>31</v>
      </c>
      <c r="J2184" t="s">
        <v>31</v>
      </c>
      <c r="K2184" t="s">
        <v>31</v>
      </c>
      <c r="L2184" t="s">
        <v>31</v>
      </c>
      <c r="M2184" t="s">
        <v>31</v>
      </c>
      <c r="N2184" t="s">
        <v>32</v>
      </c>
      <c r="O2184" t="s">
        <v>31</v>
      </c>
      <c r="P2184" t="s">
        <v>31</v>
      </c>
      <c r="Q2184" t="s">
        <v>31</v>
      </c>
      <c r="R2184" t="s">
        <v>31</v>
      </c>
      <c r="S2184" t="s">
        <v>32</v>
      </c>
      <c r="T2184" t="s">
        <v>91</v>
      </c>
      <c r="U2184" t="s">
        <v>57</v>
      </c>
      <c r="V2184" t="s">
        <v>40</v>
      </c>
      <c r="W2184" t="s">
        <v>41</v>
      </c>
      <c r="X2184" t="s">
        <v>2179</v>
      </c>
      <c r="Y2184" t="s">
        <v>6880</v>
      </c>
      <c r="Z2184">
        <v>3018598539</v>
      </c>
      <c r="AA2184" t="s">
        <v>37</v>
      </c>
    </row>
    <row r="2185" spans="1:27">
      <c r="A2185" s="1">
        <v>22671</v>
      </c>
      <c r="B2185" s="9">
        <v>45981</v>
      </c>
      <c r="C2185" s="1">
        <v>1</v>
      </c>
      <c r="D2185" s="1" t="s">
        <v>27</v>
      </c>
      <c r="E2185" s="1">
        <v>2064500771</v>
      </c>
      <c r="F2185" t="s">
        <v>6881</v>
      </c>
      <c r="G2185" t="s">
        <v>6882</v>
      </c>
      <c r="H2185" t="s">
        <v>111</v>
      </c>
      <c r="I2185" t="s">
        <v>31</v>
      </c>
      <c r="J2185" t="s">
        <v>31</v>
      </c>
      <c r="K2185" t="s">
        <v>31</v>
      </c>
      <c r="L2185" t="s">
        <v>31</v>
      </c>
      <c r="M2185" t="s">
        <v>31</v>
      </c>
      <c r="N2185" t="s">
        <v>32</v>
      </c>
      <c r="O2185" t="s">
        <v>31</v>
      </c>
      <c r="P2185" t="s">
        <v>31</v>
      </c>
      <c r="Q2185" t="s">
        <v>31</v>
      </c>
      <c r="R2185" t="s">
        <v>31</v>
      </c>
      <c r="S2185" t="s">
        <v>32</v>
      </c>
      <c r="T2185" t="s">
        <v>128</v>
      </c>
      <c r="U2185" t="s">
        <v>57</v>
      </c>
      <c r="V2185" t="s">
        <v>40</v>
      </c>
      <c r="W2185" t="s">
        <v>41</v>
      </c>
      <c r="Y2185" t="s">
        <v>6883</v>
      </c>
      <c r="Z2185">
        <v>3133215299</v>
      </c>
      <c r="AA2185" t="s">
        <v>37</v>
      </c>
    </row>
    <row r="2186" spans="1:27">
      <c r="A2186" s="1">
        <v>22672</v>
      </c>
      <c r="B2186" s="9">
        <v>45981</v>
      </c>
      <c r="C2186" s="1">
        <v>1</v>
      </c>
      <c r="D2186" s="1" t="s">
        <v>27</v>
      </c>
      <c r="E2186" s="1">
        <v>1939677591</v>
      </c>
      <c r="F2186" t="s">
        <v>6884</v>
      </c>
      <c r="G2186" t="s">
        <v>6885</v>
      </c>
      <c r="H2186" t="s">
        <v>111</v>
      </c>
      <c r="I2186" t="s">
        <v>31</v>
      </c>
      <c r="J2186" t="s">
        <v>31</v>
      </c>
      <c r="K2186" t="s">
        <v>31</v>
      </c>
      <c r="L2186" t="s">
        <v>31</v>
      </c>
      <c r="M2186" t="s">
        <v>31</v>
      </c>
      <c r="N2186" t="s">
        <v>32</v>
      </c>
      <c r="O2186" t="s">
        <v>31</v>
      </c>
      <c r="P2186" t="s">
        <v>31</v>
      </c>
      <c r="Q2186" t="s">
        <v>31</v>
      </c>
      <c r="R2186" t="s">
        <v>31</v>
      </c>
      <c r="S2186" t="s">
        <v>32</v>
      </c>
      <c r="T2186" t="s">
        <v>61</v>
      </c>
      <c r="U2186" t="s">
        <v>34</v>
      </c>
      <c r="V2186" t="s">
        <v>40</v>
      </c>
      <c r="W2186" t="s">
        <v>41</v>
      </c>
      <c r="X2186" t="s">
        <v>174</v>
      </c>
      <c r="Y2186" t="s">
        <v>6886</v>
      </c>
      <c r="Z2186">
        <v>3123306821</v>
      </c>
      <c r="AA2186" t="s">
        <v>37</v>
      </c>
    </row>
    <row r="2187" spans="1:27">
      <c r="A2187" s="1">
        <v>22673</v>
      </c>
      <c r="B2187" s="9">
        <v>45981</v>
      </c>
      <c r="C2187" s="1">
        <v>1</v>
      </c>
      <c r="D2187" s="1" t="s">
        <v>27</v>
      </c>
      <c r="E2187" s="1">
        <v>19343102</v>
      </c>
      <c r="F2187" t="s">
        <v>6887</v>
      </c>
      <c r="G2187" t="s">
        <v>6888</v>
      </c>
      <c r="H2187" t="s">
        <v>30</v>
      </c>
      <c r="I2187" t="s">
        <v>31</v>
      </c>
      <c r="J2187" t="s">
        <v>31</v>
      </c>
      <c r="K2187" t="s">
        <v>31</v>
      </c>
      <c r="L2187" t="s">
        <v>31</v>
      </c>
      <c r="M2187" t="s">
        <v>31</v>
      </c>
      <c r="N2187" t="s">
        <v>32</v>
      </c>
      <c r="O2187" t="s">
        <v>31</v>
      </c>
      <c r="P2187" t="s">
        <v>31</v>
      </c>
      <c r="Q2187" t="s">
        <v>31</v>
      </c>
      <c r="R2187" t="s">
        <v>31</v>
      </c>
      <c r="S2187" t="s">
        <v>32</v>
      </c>
      <c r="T2187" t="s">
        <v>61</v>
      </c>
      <c r="U2187" t="s">
        <v>34</v>
      </c>
      <c r="V2187" t="s">
        <v>40</v>
      </c>
      <c r="W2187" t="s">
        <v>41</v>
      </c>
      <c r="X2187" t="s">
        <v>174</v>
      </c>
      <c r="Y2187" t="s">
        <v>6889</v>
      </c>
      <c r="Z2187">
        <v>3204685673</v>
      </c>
      <c r="AA2187" t="s">
        <v>37</v>
      </c>
    </row>
    <row r="2188" spans="1:27">
      <c r="A2188" s="1">
        <v>22674</v>
      </c>
      <c r="B2188" s="9">
        <v>45981</v>
      </c>
      <c r="C2188" s="1">
        <v>1</v>
      </c>
      <c r="D2188" s="1" t="s">
        <v>27</v>
      </c>
      <c r="E2188" s="1">
        <v>435785225</v>
      </c>
      <c r="F2188" t="s">
        <v>6890</v>
      </c>
      <c r="G2188" t="s">
        <v>6891</v>
      </c>
      <c r="H2188" t="s">
        <v>111</v>
      </c>
      <c r="I2188" t="s">
        <v>31</v>
      </c>
      <c r="J2188" t="s">
        <v>31</v>
      </c>
      <c r="K2188" t="s">
        <v>31</v>
      </c>
      <c r="L2188" t="s">
        <v>31</v>
      </c>
      <c r="M2188" t="s">
        <v>31</v>
      </c>
      <c r="N2188" t="s">
        <v>32</v>
      </c>
      <c r="O2188" t="s">
        <v>31</v>
      </c>
      <c r="P2188" t="s">
        <v>31</v>
      </c>
      <c r="Q2188" t="s">
        <v>31</v>
      </c>
      <c r="R2188" t="s">
        <v>31</v>
      </c>
      <c r="S2188" t="s">
        <v>32</v>
      </c>
      <c r="T2188" t="s">
        <v>91</v>
      </c>
      <c r="U2188" t="s">
        <v>57</v>
      </c>
      <c r="V2188" t="s">
        <v>40</v>
      </c>
      <c r="W2188" t="s">
        <v>41</v>
      </c>
      <c r="X2188" t="s">
        <v>66</v>
      </c>
      <c r="Y2188" t="s">
        <v>6892</v>
      </c>
      <c r="Z2188">
        <v>3112497886</v>
      </c>
      <c r="AA2188" t="s">
        <v>37</v>
      </c>
    </row>
    <row r="2189" spans="1:27">
      <c r="A2189" s="1">
        <v>22675</v>
      </c>
      <c r="B2189" s="9">
        <v>45981</v>
      </c>
      <c r="C2189" s="1">
        <v>1</v>
      </c>
      <c r="D2189" s="1" t="s">
        <v>27</v>
      </c>
      <c r="E2189" s="1">
        <v>1194976504</v>
      </c>
      <c r="F2189" t="s">
        <v>6893</v>
      </c>
      <c r="G2189" t="s">
        <v>6894</v>
      </c>
      <c r="H2189" t="s">
        <v>30</v>
      </c>
      <c r="I2189" t="s">
        <v>31</v>
      </c>
      <c r="J2189" t="s">
        <v>31</v>
      </c>
      <c r="K2189" t="s">
        <v>31</v>
      </c>
      <c r="L2189" t="s">
        <v>31</v>
      </c>
      <c r="M2189" t="s">
        <v>31</v>
      </c>
      <c r="N2189" t="s">
        <v>32</v>
      </c>
      <c r="O2189" t="s">
        <v>31</v>
      </c>
      <c r="P2189" t="s">
        <v>31</v>
      </c>
      <c r="Q2189" t="s">
        <v>31</v>
      </c>
      <c r="R2189" t="s">
        <v>31</v>
      </c>
      <c r="S2189" t="s">
        <v>32</v>
      </c>
      <c r="T2189" t="s">
        <v>61</v>
      </c>
      <c r="U2189" t="s">
        <v>34</v>
      </c>
      <c r="V2189" t="s">
        <v>40</v>
      </c>
      <c r="W2189" t="s">
        <v>41</v>
      </c>
      <c r="X2189" t="s">
        <v>174</v>
      </c>
      <c r="Y2189" t="s">
        <v>6895</v>
      </c>
      <c r="Z2189">
        <v>3124558612</v>
      </c>
      <c r="AA2189" t="s">
        <v>37</v>
      </c>
    </row>
    <row r="2190" spans="1:27">
      <c r="A2190" s="1">
        <v>22676</v>
      </c>
      <c r="B2190" s="9">
        <v>45981</v>
      </c>
      <c r="C2190" s="1">
        <v>1</v>
      </c>
      <c r="D2190" s="1" t="s">
        <v>27</v>
      </c>
      <c r="E2190" s="1">
        <v>741989162</v>
      </c>
      <c r="F2190" t="s">
        <v>6896</v>
      </c>
      <c r="G2190" t="s">
        <v>6897</v>
      </c>
      <c r="H2190" t="s">
        <v>30</v>
      </c>
      <c r="I2190" t="s">
        <v>31</v>
      </c>
      <c r="J2190" t="s">
        <v>31</v>
      </c>
      <c r="K2190" t="s">
        <v>31</v>
      </c>
      <c r="L2190" t="s">
        <v>31</v>
      </c>
      <c r="M2190" t="s">
        <v>31</v>
      </c>
      <c r="N2190" t="s">
        <v>32</v>
      </c>
      <c r="O2190" t="s">
        <v>32</v>
      </c>
      <c r="P2190" t="s">
        <v>31</v>
      </c>
      <c r="Q2190" t="s">
        <v>31</v>
      </c>
      <c r="R2190" t="s">
        <v>31</v>
      </c>
      <c r="S2190" t="s">
        <v>31</v>
      </c>
      <c r="T2190" t="s">
        <v>71</v>
      </c>
      <c r="U2190" t="s">
        <v>57</v>
      </c>
      <c r="V2190" t="s">
        <v>40</v>
      </c>
      <c r="W2190" t="s">
        <v>41</v>
      </c>
      <c r="Y2190" t="s">
        <v>6898</v>
      </c>
      <c r="Z2190">
        <v>3123411199</v>
      </c>
      <c r="AA2190" t="s">
        <v>37</v>
      </c>
    </row>
    <row r="2191" spans="1:27">
      <c r="A2191" s="1">
        <v>22677</v>
      </c>
      <c r="B2191" s="9">
        <v>45981</v>
      </c>
      <c r="C2191" s="1">
        <v>1</v>
      </c>
      <c r="D2191" s="1" t="s">
        <v>27</v>
      </c>
      <c r="E2191" s="1">
        <v>1369563854</v>
      </c>
      <c r="F2191" t="s">
        <v>6899</v>
      </c>
      <c r="G2191" t="s">
        <v>6900</v>
      </c>
      <c r="H2191" t="s">
        <v>30</v>
      </c>
      <c r="I2191" t="s">
        <v>31</v>
      </c>
      <c r="J2191" t="s">
        <v>31</v>
      </c>
      <c r="K2191" t="s">
        <v>31</v>
      </c>
      <c r="L2191" t="s">
        <v>31</v>
      </c>
      <c r="M2191" t="s">
        <v>31</v>
      </c>
      <c r="N2191" t="s">
        <v>32</v>
      </c>
      <c r="O2191" t="s">
        <v>31</v>
      </c>
      <c r="P2191" t="s">
        <v>31</v>
      </c>
      <c r="Q2191" t="s">
        <v>31</v>
      </c>
      <c r="R2191" t="s">
        <v>31</v>
      </c>
      <c r="S2191" t="s">
        <v>32</v>
      </c>
      <c r="T2191" t="s">
        <v>71</v>
      </c>
      <c r="U2191" t="s">
        <v>34</v>
      </c>
      <c r="V2191" t="s">
        <v>40</v>
      </c>
      <c r="W2191" t="s">
        <v>41</v>
      </c>
      <c r="Y2191" t="s">
        <v>6901</v>
      </c>
      <c r="Z2191">
        <v>3209638658</v>
      </c>
      <c r="AA2191" t="s">
        <v>37</v>
      </c>
    </row>
    <row r="2192" spans="1:27">
      <c r="A2192" s="1">
        <v>22678</v>
      </c>
      <c r="B2192" s="9">
        <v>45981</v>
      </c>
      <c r="C2192" s="1">
        <v>1</v>
      </c>
      <c r="D2192" s="1" t="s">
        <v>27</v>
      </c>
      <c r="E2192" s="1">
        <v>1376427323</v>
      </c>
      <c r="F2192" t="s">
        <v>6902</v>
      </c>
      <c r="G2192" t="s">
        <v>6903</v>
      </c>
      <c r="H2192" t="s">
        <v>30</v>
      </c>
      <c r="I2192" t="s">
        <v>31</v>
      </c>
      <c r="J2192" t="s">
        <v>31</v>
      </c>
      <c r="K2192" t="s">
        <v>31</v>
      </c>
      <c r="L2192" t="s">
        <v>31</v>
      </c>
      <c r="M2192" t="s">
        <v>31</v>
      </c>
      <c r="N2192" t="s">
        <v>32</v>
      </c>
      <c r="O2192" t="s">
        <v>31</v>
      </c>
      <c r="P2192" t="s">
        <v>31</v>
      </c>
      <c r="Q2192" t="s">
        <v>31</v>
      </c>
      <c r="R2192" t="s">
        <v>31</v>
      </c>
      <c r="S2192" t="s">
        <v>32</v>
      </c>
      <c r="T2192" t="s">
        <v>202</v>
      </c>
      <c r="U2192" t="s">
        <v>57</v>
      </c>
      <c r="V2192" t="s">
        <v>40</v>
      </c>
      <c r="W2192" t="s">
        <v>41</v>
      </c>
      <c r="Y2192" t="s">
        <v>6904</v>
      </c>
      <c r="Z2192">
        <v>3114936343</v>
      </c>
      <c r="AA2192" t="s">
        <v>37</v>
      </c>
    </row>
    <row r="2193" spans="1:27">
      <c r="A2193" s="1">
        <v>22679</v>
      </c>
      <c r="B2193" s="9">
        <v>45981</v>
      </c>
      <c r="C2193" s="1">
        <v>1</v>
      </c>
      <c r="D2193" s="1" t="s">
        <v>27</v>
      </c>
      <c r="E2193" s="1">
        <v>1491237605</v>
      </c>
      <c r="F2193" t="s">
        <v>6905</v>
      </c>
      <c r="G2193" t="s">
        <v>6906</v>
      </c>
      <c r="H2193" t="s">
        <v>30</v>
      </c>
      <c r="I2193" t="s">
        <v>31</v>
      </c>
      <c r="J2193" t="s">
        <v>31</v>
      </c>
      <c r="K2193" t="s">
        <v>31</v>
      </c>
      <c r="L2193" t="s">
        <v>31</v>
      </c>
      <c r="M2193" t="s">
        <v>31</v>
      </c>
      <c r="N2193" t="s">
        <v>32</v>
      </c>
      <c r="O2193" t="s">
        <v>31</v>
      </c>
      <c r="P2193" t="s">
        <v>31</v>
      </c>
      <c r="Q2193" t="s">
        <v>31</v>
      </c>
      <c r="R2193" t="s">
        <v>31</v>
      </c>
      <c r="S2193" t="s">
        <v>32</v>
      </c>
      <c r="T2193" t="s">
        <v>202</v>
      </c>
      <c r="U2193" t="s">
        <v>57</v>
      </c>
      <c r="V2193" t="s">
        <v>40</v>
      </c>
      <c r="W2193" t="s">
        <v>41</v>
      </c>
      <c r="Y2193" t="s">
        <v>6907</v>
      </c>
      <c r="Z2193">
        <v>3214936343</v>
      </c>
      <c r="AA2193" t="s">
        <v>37</v>
      </c>
    </row>
    <row r="2194" spans="1:27">
      <c r="A2194" s="1">
        <v>22680</v>
      </c>
      <c r="B2194" s="9">
        <v>45981</v>
      </c>
      <c r="C2194" s="1">
        <v>1</v>
      </c>
      <c r="D2194" s="1" t="s">
        <v>27</v>
      </c>
      <c r="E2194" s="1">
        <v>1991906756</v>
      </c>
      <c r="F2194" t="s">
        <v>6908</v>
      </c>
      <c r="G2194" t="s">
        <v>6909</v>
      </c>
      <c r="H2194" t="s">
        <v>30</v>
      </c>
      <c r="I2194" t="s">
        <v>31</v>
      </c>
      <c r="J2194" t="s">
        <v>31</v>
      </c>
      <c r="K2194" t="s">
        <v>31</v>
      </c>
      <c r="L2194" t="s">
        <v>31</v>
      </c>
      <c r="M2194" t="s">
        <v>31</v>
      </c>
      <c r="N2194" t="s">
        <v>32</v>
      </c>
      <c r="O2194" t="s">
        <v>31</v>
      </c>
      <c r="P2194" t="s">
        <v>31</v>
      </c>
      <c r="Q2194" t="s">
        <v>31</v>
      </c>
      <c r="R2194" t="s">
        <v>31</v>
      </c>
      <c r="S2194" t="s">
        <v>32</v>
      </c>
      <c r="T2194" t="s">
        <v>193</v>
      </c>
      <c r="U2194" t="s">
        <v>57</v>
      </c>
      <c r="V2194" t="s">
        <v>40</v>
      </c>
      <c r="W2194" t="s">
        <v>41</v>
      </c>
      <c r="Y2194" t="s">
        <v>6910</v>
      </c>
      <c r="Z2194">
        <v>3005032284</v>
      </c>
      <c r="AA2194" t="s">
        <v>37</v>
      </c>
    </row>
    <row r="2195" spans="1:27">
      <c r="A2195" s="1">
        <v>22681</v>
      </c>
      <c r="B2195" s="9">
        <v>45981</v>
      </c>
      <c r="C2195" s="1">
        <v>1</v>
      </c>
      <c r="D2195" s="1" t="s">
        <v>27</v>
      </c>
      <c r="E2195" s="1">
        <v>443024954</v>
      </c>
      <c r="F2195" t="s">
        <v>6911</v>
      </c>
      <c r="G2195" t="s">
        <v>6912</v>
      </c>
      <c r="H2195" t="s">
        <v>30</v>
      </c>
      <c r="I2195" t="s">
        <v>31</v>
      </c>
      <c r="J2195" t="s">
        <v>31</v>
      </c>
      <c r="K2195" t="s">
        <v>31</v>
      </c>
      <c r="L2195" t="s">
        <v>31</v>
      </c>
      <c r="M2195" t="s">
        <v>31</v>
      </c>
      <c r="N2195" t="s">
        <v>32</v>
      </c>
      <c r="O2195" t="s">
        <v>31</v>
      </c>
      <c r="P2195" t="s">
        <v>31</v>
      </c>
      <c r="Q2195" t="s">
        <v>31</v>
      </c>
      <c r="R2195" t="s">
        <v>31</v>
      </c>
      <c r="S2195" t="s">
        <v>32</v>
      </c>
      <c r="T2195" t="s">
        <v>193</v>
      </c>
      <c r="U2195" t="s">
        <v>57</v>
      </c>
      <c r="V2195" t="s">
        <v>40</v>
      </c>
      <c r="W2195" t="s">
        <v>41</v>
      </c>
      <c r="Y2195" t="s">
        <v>6913</v>
      </c>
      <c r="Z2195">
        <v>3057646617</v>
      </c>
      <c r="AA2195" t="s">
        <v>37</v>
      </c>
    </row>
    <row r="2196" spans="1:27">
      <c r="A2196" s="1">
        <v>22682</v>
      </c>
      <c r="B2196" s="9">
        <v>45981</v>
      </c>
      <c r="C2196" s="1">
        <v>1</v>
      </c>
      <c r="D2196" s="1" t="s">
        <v>27</v>
      </c>
      <c r="E2196" s="1">
        <v>1619763771</v>
      </c>
      <c r="F2196" t="s">
        <v>6914</v>
      </c>
      <c r="G2196" t="s">
        <v>6915</v>
      </c>
      <c r="H2196" t="s">
        <v>111</v>
      </c>
      <c r="I2196" t="s">
        <v>31</v>
      </c>
      <c r="J2196" t="s">
        <v>31</v>
      </c>
      <c r="K2196" t="s">
        <v>31</v>
      </c>
      <c r="L2196" t="s">
        <v>31</v>
      </c>
      <c r="M2196" t="s">
        <v>31</v>
      </c>
      <c r="N2196" t="s">
        <v>32</v>
      </c>
      <c r="O2196" t="s">
        <v>31</v>
      </c>
      <c r="P2196" t="s">
        <v>31</v>
      </c>
      <c r="Q2196" t="s">
        <v>31</v>
      </c>
      <c r="R2196" t="s">
        <v>31</v>
      </c>
      <c r="S2196" t="s">
        <v>32</v>
      </c>
      <c r="T2196" t="s">
        <v>193</v>
      </c>
      <c r="U2196" t="s">
        <v>57</v>
      </c>
      <c r="V2196" t="s">
        <v>40</v>
      </c>
      <c r="W2196" t="s">
        <v>41</v>
      </c>
      <c r="Y2196" t="s">
        <v>6916</v>
      </c>
      <c r="Z2196">
        <v>3174206688</v>
      </c>
      <c r="AA2196" t="s">
        <v>37</v>
      </c>
    </row>
    <row r="2197" spans="1:27">
      <c r="A2197" s="1">
        <v>22683</v>
      </c>
      <c r="B2197" s="9">
        <v>45981</v>
      </c>
      <c r="C2197" s="1">
        <v>1</v>
      </c>
      <c r="D2197" s="1" t="s">
        <v>27</v>
      </c>
      <c r="E2197" s="1">
        <v>816085889</v>
      </c>
      <c r="F2197" t="s">
        <v>6917</v>
      </c>
      <c r="G2197" t="s">
        <v>6918</v>
      </c>
      <c r="H2197" t="s">
        <v>30</v>
      </c>
      <c r="I2197" t="s">
        <v>31</v>
      </c>
      <c r="J2197" t="s">
        <v>31</v>
      </c>
      <c r="K2197" t="s">
        <v>31</v>
      </c>
      <c r="L2197" t="s">
        <v>31</v>
      </c>
      <c r="M2197" t="s">
        <v>31</v>
      </c>
      <c r="N2197" t="s">
        <v>32</v>
      </c>
      <c r="O2197" t="s">
        <v>31</v>
      </c>
      <c r="P2197" t="s">
        <v>31</v>
      </c>
      <c r="Q2197" t="s">
        <v>31</v>
      </c>
      <c r="R2197" t="s">
        <v>31</v>
      </c>
      <c r="S2197" t="s">
        <v>32</v>
      </c>
      <c r="T2197" t="s">
        <v>193</v>
      </c>
      <c r="U2197" t="s">
        <v>57</v>
      </c>
      <c r="V2197" t="s">
        <v>40</v>
      </c>
      <c r="W2197" t="s">
        <v>41</v>
      </c>
      <c r="Y2197" t="s">
        <v>6919</v>
      </c>
      <c r="Z2197">
        <v>3178495153</v>
      </c>
      <c r="AA2197" t="s">
        <v>37</v>
      </c>
    </row>
    <row r="2198" spans="1:27">
      <c r="A2198" s="1">
        <v>22684</v>
      </c>
      <c r="B2198" s="9">
        <v>45981</v>
      </c>
      <c r="C2198" s="1">
        <v>1</v>
      </c>
      <c r="D2198" s="1" t="s">
        <v>27</v>
      </c>
      <c r="E2198" s="1">
        <v>1790310661</v>
      </c>
      <c r="F2198" t="s">
        <v>6920</v>
      </c>
      <c r="G2198" t="s">
        <v>6921</v>
      </c>
      <c r="H2198" t="s">
        <v>6922</v>
      </c>
      <c r="I2198" t="s">
        <v>31</v>
      </c>
      <c r="J2198" t="s">
        <v>31</v>
      </c>
      <c r="K2198" t="s">
        <v>31</v>
      </c>
      <c r="L2198" t="s">
        <v>31</v>
      </c>
      <c r="M2198" t="s">
        <v>31</v>
      </c>
      <c r="N2198" t="s">
        <v>32</v>
      </c>
      <c r="O2198" t="s">
        <v>31</v>
      </c>
      <c r="P2198" t="s">
        <v>31</v>
      </c>
      <c r="Q2198" t="s">
        <v>31</v>
      </c>
      <c r="R2198" t="s">
        <v>31</v>
      </c>
      <c r="S2198" t="s">
        <v>32</v>
      </c>
      <c r="T2198" t="s">
        <v>193</v>
      </c>
      <c r="U2198" t="s">
        <v>57</v>
      </c>
      <c r="V2198" t="s">
        <v>40</v>
      </c>
      <c r="W2198" t="s">
        <v>41</v>
      </c>
      <c r="Y2198" t="s">
        <v>6923</v>
      </c>
      <c r="Z2198">
        <v>3204528486</v>
      </c>
      <c r="AA2198" t="s">
        <v>37</v>
      </c>
    </row>
    <row r="2199" spans="1:27">
      <c r="A2199" s="1">
        <v>22685</v>
      </c>
      <c r="B2199" s="9">
        <v>45981</v>
      </c>
      <c r="C2199" s="1">
        <v>1</v>
      </c>
      <c r="D2199" s="1" t="s">
        <v>27</v>
      </c>
      <c r="E2199" s="1">
        <v>1212270807</v>
      </c>
      <c r="F2199" t="s">
        <v>6924</v>
      </c>
      <c r="G2199" t="s">
        <v>6925</v>
      </c>
      <c r="H2199" t="s">
        <v>30</v>
      </c>
      <c r="I2199" t="s">
        <v>31</v>
      </c>
      <c r="J2199" t="s">
        <v>31</v>
      </c>
      <c r="K2199" t="s">
        <v>31</v>
      </c>
      <c r="L2199" t="s">
        <v>31</v>
      </c>
      <c r="M2199" t="s">
        <v>31</v>
      </c>
      <c r="N2199" t="s">
        <v>32</v>
      </c>
      <c r="O2199" t="s">
        <v>31</v>
      </c>
      <c r="P2199" t="s">
        <v>31</v>
      </c>
      <c r="Q2199" t="s">
        <v>31</v>
      </c>
      <c r="R2199" t="s">
        <v>31</v>
      </c>
      <c r="S2199" t="s">
        <v>32</v>
      </c>
      <c r="T2199" t="s">
        <v>193</v>
      </c>
      <c r="U2199" t="s">
        <v>34</v>
      </c>
      <c r="V2199" t="s">
        <v>40</v>
      </c>
      <c r="W2199" t="s">
        <v>41</v>
      </c>
      <c r="Y2199" t="s">
        <v>6926</v>
      </c>
      <c r="Z2199">
        <v>3003468554</v>
      </c>
      <c r="AA2199" t="s">
        <v>37</v>
      </c>
    </row>
    <row r="2200" spans="1:27">
      <c r="A2200" s="1">
        <v>22686</v>
      </c>
      <c r="B2200" s="9">
        <v>45981</v>
      </c>
      <c r="C2200" s="1">
        <v>1</v>
      </c>
      <c r="D2200" s="1" t="s">
        <v>27</v>
      </c>
      <c r="E2200" s="1">
        <v>856822773</v>
      </c>
      <c r="F2200" t="s">
        <v>6927</v>
      </c>
      <c r="G2200" t="s">
        <v>6928</v>
      </c>
      <c r="H2200" t="s">
        <v>30</v>
      </c>
      <c r="I2200" t="s">
        <v>31</v>
      </c>
      <c r="J2200" t="s">
        <v>31</v>
      </c>
      <c r="K2200" t="s">
        <v>31</v>
      </c>
      <c r="L2200" t="s">
        <v>31</v>
      </c>
      <c r="M2200" t="s">
        <v>31</v>
      </c>
      <c r="N2200" t="s">
        <v>32</v>
      </c>
      <c r="O2200" t="s">
        <v>31</v>
      </c>
      <c r="P2200" t="s">
        <v>31</v>
      </c>
      <c r="Q2200" t="s">
        <v>31</v>
      </c>
      <c r="R2200" t="s">
        <v>31</v>
      </c>
      <c r="S2200" t="s">
        <v>32</v>
      </c>
      <c r="T2200" t="s">
        <v>193</v>
      </c>
      <c r="U2200" t="s">
        <v>57</v>
      </c>
      <c r="V2200" t="s">
        <v>40</v>
      </c>
      <c r="W2200" t="s">
        <v>41</v>
      </c>
      <c r="Y2200" t="s">
        <v>6929</v>
      </c>
      <c r="Z2200">
        <v>3174906921</v>
      </c>
      <c r="AA2200" t="s">
        <v>37</v>
      </c>
    </row>
    <row r="2201" spans="1:27">
      <c r="A2201" s="1">
        <v>22687</v>
      </c>
      <c r="B2201" s="9">
        <v>45981</v>
      </c>
      <c r="C2201" s="1">
        <v>1</v>
      </c>
      <c r="D2201" s="1" t="s">
        <v>27</v>
      </c>
      <c r="E2201" s="1">
        <v>151728876</v>
      </c>
      <c r="F2201" t="s">
        <v>6930</v>
      </c>
      <c r="G2201" t="s">
        <v>6931</v>
      </c>
      <c r="H2201" t="s">
        <v>30</v>
      </c>
      <c r="I2201" t="s">
        <v>31</v>
      </c>
      <c r="J2201" t="s">
        <v>31</v>
      </c>
      <c r="K2201" t="s">
        <v>31</v>
      </c>
      <c r="L2201" t="s">
        <v>31</v>
      </c>
      <c r="M2201" t="s">
        <v>31</v>
      </c>
      <c r="N2201" t="s">
        <v>32</v>
      </c>
      <c r="O2201" t="s">
        <v>31</v>
      </c>
      <c r="P2201" t="s">
        <v>31</v>
      </c>
      <c r="Q2201" t="s">
        <v>31</v>
      </c>
      <c r="R2201" t="s">
        <v>31</v>
      </c>
      <c r="S2201" t="s">
        <v>32</v>
      </c>
      <c r="T2201" t="s">
        <v>147</v>
      </c>
      <c r="U2201" t="s">
        <v>57</v>
      </c>
      <c r="V2201" t="s">
        <v>40</v>
      </c>
      <c r="W2201" t="s">
        <v>41</v>
      </c>
      <c r="X2201" t="s">
        <v>174</v>
      </c>
      <c r="Y2201" t="s">
        <v>6932</v>
      </c>
      <c r="Z2201">
        <v>3112175123</v>
      </c>
      <c r="AA2201" t="s">
        <v>37</v>
      </c>
    </row>
    <row r="2202" spans="1:27">
      <c r="A2202" s="1">
        <v>22688</v>
      </c>
      <c r="B2202" s="9">
        <v>45981</v>
      </c>
      <c r="C2202" s="1">
        <v>1</v>
      </c>
      <c r="D2202" s="1" t="s">
        <v>27</v>
      </c>
      <c r="E2202" s="1">
        <v>425379898</v>
      </c>
      <c r="F2202" t="s">
        <v>6933</v>
      </c>
      <c r="G2202" t="s">
        <v>6934</v>
      </c>
      <c r="H2202" t="s">
        <v>30</v>
      </c>
      <c r="I2202" t="s">
        <v>31</v>
      </c>
      <c r="J2202" t="s">
        <v>31</v>
      </c>
      <c r="K2202" t="s">
        <v>31</v>
      </c>
      <c r="L2202" t="s">
        <v>31</v>
      </c>
      <c r="M2202" t="s">
        <v>31</v>
      </c>
      <c r="N2202" t="s">
        <v>32</v>
      </c>
      <c r="O2202" t="s">
        <v>31</v>
      </c>
      <c r="P2202" t="s">
        <v>31</v>
      </c>
      <c r="Q2202" t="s">
        <v>31</v>
      </c>
      <c r="R2202" t="s">
        <v>31</v>
      </c>
      <c r="S2202" t="s">
        <v>32</v>
      </c>
      <c r="T2202" t="s">
        <v>193</v>
      </c>
      <c r="U2202" t="s">
        <v>57</v>
      </c>
      <c r="V2202" t="s">
        <v>40</v>
      </c>
      <c r="W2202" t="s">
        <v>41</v>
      </c>
      <c r="Y2202" t="s">
        <v>6935</v>
      </c>
      <c r="Z2202">
        <v>3293388495</v>
      </c>
      <c r="AA2202" t="s">
        <v>37</v>
      </c>
    </row>
    <row r="2203" spans="1:27">
      <c r="A2203" s="1">
        <v>22689</v>
      </c>
      <c r="B2203" s="9">
        <v>45981</v>
      </c>
      <c r="C2203" s="1">
        <v>1</v>
      </c>
      <c r="D2203" s="1" t="s">
        <v>27</v>
      </c>
      <c r="E2203" s="1">
        <v>1799282653</v>
      </c>
      <c r="F2203" t="s">
        <v>6936</v>
      </c>
      <c r="G2203" t="s">
        <v>6937</v>
      </c>
      <c r="H2203" t="s">
        <v>111</v>
      </c>
      <c r="I2203" t="s">
        <v>31</v>
      </c>
      <c r="J2203" t="s">
        <v>31</v>
      </c>
      <c r="K2203" t="s">
        <v>31</v>
      </c>
      <c r="L2203" t="s">
        <v>31</v>
      </c>
      <c r="M2203" t="s">
        <v>31</v>
      </c>
      <c r="N2203" t="s">
        <v>32</v>
      </c>
      <c r="O2203" t="s">
        <v>31</v>
      </c>
      <c r="P2203" t="s">
        <v>31</v>
      </c>
      <c r="Q2203" t="s">
        <v>31</v>
      </c>
      <c r="R2203" t="s">
        <v>31</v>
      </c>
      <c r="S2203" t="s">
        <v>32</v>
      </c>
      <c r="T2203" t="s">
        <v>147</v>
      </c>
      <c r="U2203" t="s">
        <v>57</v>
      </c>
      <c r="V2203" t="s">
        <v>40</v>
      </c>
      <c r="W2203" t="s">
        <v>41</v>
      </c>
      <c r="X2203" t="s">
        <v>31</v>
      </c>
      <c r="Y2203" t="s">
        <v>6938</v>
      </c>
      <c r="Z2203">
        <v>3112175123</v>
      </c>
      <c r="AA2203" t="s">
        <v>37</v>
      </c>
    </row>
    <row r="2204" spans="1:27">
      <c r="A2204" s="1">
        <v>22690</v>
      </c>
      <c r="B2204" s="9">
        <v>45981</v>
      </c>
      <c r="C2204" s="1">
        <v>1</v>
      </c>
      <c r="D2204" s="1" t="s">
        <v>27</v>
      </c>
      <c r="E2204" s="1">
        <v>1733633709</v>
      </c>
      <c r="F2204" t="s">
        <v>6939</v>
      </c>
      <c r="G2204" t="s">
        <v>6940</v>
      </c>
      <c r="H2204" t="s">
        <v>30</v>
      </c>
      <c r="I2204" t="s">
        <v>31</v>
      </c>
      <c r="J2204" t="s">
        <v>31</v>
      </c>
      <c r="K2204" t="s">
        <v>31</v>
      </c>
      <c r="L2204" t="s">
        <v>31</v>
      </c>
      <c r="M2204" t="s">
        <v>31</v>
      </c>
      <c r="N2204" t="s">
        <v>32</v>
      </c>
      <c r="O2204" t="s">
        <v>31</v>
      </c>
      <c r="P2204" t="s">
        <v>31</v>
      </c>
      <c r="Q2204" t="s">
        <v>31</v>
      </c>
      <c r="R2204" t="s">
        <v>31</v>
      </c>
      <c r="S2204" t="s">
        <v>32</v>
      </c>
      <c r="T2204" t="s">
        <v>193</v>
      </c>
      <c r="U2204" t="s">
        <v>57</v>
      </c>
      <c r="V2204" t="s">
        <v>40</v>
      </c>
      <c r="W2204" t="s">
        <v>41</v>
      </c>
      <c r="Y2204" t="s">
        <v>6941</v>
      </c>
      <c r="Z2204">
        <v>3133442165</v>
      </c>
      <c r="AA2204" t="s">
        <v>37</v>
      </c>
    </row>
    <row r="2205" spans="1:27">
      <c r="A2205" s="1">
        <v>22691</v>
      </c>
      <c r="B2205" s="9">
        <v>45981</v>
      </c>
      <c r="C2205" s="1">
        <v>1</v>
      </c>
      <c r="D2205" s="1" t="s">
        <v>27</v>
      </c>
      <c r="E2205" s="1">
        <v>340522325</v>
      </c>
      <c r="F2205" t="s">
        <v>6942</v>
      </c>
      <c r="G2205" t="s">
        <v>6943</v>
      </c>
      <c r="H2205" t="s">
        <v>30</v>
      </c>
      <c r="I2205" t="s">
        <v>31</v>
      </c>
      <c r="J2205" t="s">
        <v>31</v>
      </c>
      <c r="K2205" t="s">
        <v>31</v>
      </c>
      <c r="L2205" t="s">
        <v>31</v>
      </c>
      <c r="M2205" t="s">
        <v>31</v>
      </c>
      <c r="N2205" t="s">
        <v>32</v>
      </c>
      <c r="O2205" t="s">
        <v>31</v>
      </c>
      <c r="P2205" t="s">
        <v>31</v>
      </c>
      <c r="Q2205" t="s">
        <v>31</v>
      </c>
      <c r="R2205" t="s">
        <v>31</v>
      </c>
      <c r="S2205" t="s">
        <v>32</v>
      </c>
      <c r="T2205" t="s">
        <v>193</v>
      </c>
      <c r="U2205" t="s">
        <v>57</v>
      </c>
      <c r="V2205" t="s">
        <v>40</v>
      </c>
      <c r="W2205" t="s">
        <v>41</v>
      </c>
      <c r="Y2205" t="s">
        <v>6944</v>
      </c>
      <c r="Z2205">
        <v>3053448910</v>
      </c>
      <c r="AA2205" t="s">
        <v>37</v>
      </c>
    </row>
    <row r="2206" spans="1:27">
      <c r="A2206" s="1">
        <v>22692</v>
      </c>
      <c r="B2206" s="9">
        <v>45981</v>
      </c>
      <c r="C2206" s="1">
        <v>1</v>
      </c>
      <c r="D2206" s="1" t="s">
        <v>27</v>
      </c>
      <c r="E2206" s="1">
        <v>489562630</v>
      </c>
      <c r="F2206" t="s">
        <v>6945</v>
      </c>
      <c r="G2206" t="s">
        <v>6946</v>
      </c>
      <c r="H2206" t="s">
        <v>30</v>
      </c>
      <c r="I2206" t="s">
        <v>31</v>
      </c>
      <c r="J2206" t="s">
        <v>31</v>
      </c>
      <c r="K2206" t="s">
        <v>31</v>
      </c>
      <c r="L2206" t="s">
        <v>31</v>
      </c>
      <c r="M2206" t="s">
        <v>31</v>
      </c>
      <c r="N2206" t="s">
        <v>32</v>
      </c>
      <c r="O2206" t="s">
        <v>31</v>
      </c>
      <c r="P2206" t="s">
        <v>31</v>
      </c>
      <c r="Q2206" t="s">
        <v>31</v>
      </c>
      <c r="R2206" t="s">
        <v>31</v>
      </c>
      <c r="S2206" t="s">
        <v>32</v>
      </c>
      <c r="T2206" t="s">
        <v>193</v>
      </c>
      <c r="U2206" t="s">
        <v>57</v>
      </c>
      <c r="V2206" t="s">
        <v>40</v>
      </c>
      <c r="W2206" t="s">
        <v>41</v>
      </c>
      <c r="Y2206" t="s">
        <v>6947</v>
      </c>
      <c r="Z2206">
        <v>3142120384</v>
      </c>
      <c r="AA2206" t="s">
        <v>37</v>
      </c>
    </row>
    <row r="2207" spans="1:27">
      <c r="A2207" s="1">
        <v>22693</v>
      </c>
      <c r="B2207" s="9">
        <v>45981</v>
      </c>
      <c r="C2207" s="1">
        <v>1</v>
      </c>
      <c r="D2207" s="1" t="s">
        <v>27</v>
      </c>
      <c r="E2207" s="1">
        <v>1039695944</v>
      </c>
      <c r="F2207" t="s">
        <v>6948</v>
      </c>
      <c r="G2207" t="s">
        <v>6949</v>
      </c>
      <c r="H2207" t="s">
        <v>30</v>
      </c>
      <c r="I2207" t="s">
        <v>31</v>
      </c>
      <c r="J2207" t="s">
        <v>31</v>
      </c>
      <c r="K2207" t="s">
        <v>31</v>
      </c>
      <c r="L2207" t="s">
        <v>31</v>
      </c>
      <c r="M2207" t="s">
        <v>31</v>
      </c>
      <c r="N2207" t="s">
        <v>32</v>
      </c>
      <c r="O2207" t="s">
        <v>31</v>
      </c>
      <c r="P2207" t="s">
        <v>31</v>
      </c>
      <c r="Q2207" t="s">
        <v>31</v>
      </c>
      <c r="R2207" t="s">
        <v>31</v>
      </c>
      <c r="S2207" t="s">
        <v>32</v>
      </c>
      <c r="T2207" t="s">
        <v>193</v>
      </c>
      <c r="U2207" t="s">
        <v>57</v>
      </c>
      <c r="V2207" t="s">
        <v>40</v>
      </c>
      <c r="W2207" t="s">
        <v>41</v>
      </c>
      <c r="Y2207" t="s">
        <v>6950</v>
      </c>
      <c r="Z2207">
        <v>3114898724</v>
      </c>
      <c r="AA2207" t="s">
        <v>37</v>
      </c>
    </row>
    <row r="2208" spans="1:27">
      <c r="A2208" s="1">
        <v>22694</v>
      </c>
      <c r="B2208" s="9">
        <v>45981</v>
      </c>
      <c r="C2208" s="1">
        <v>1</v>
      </c>
      <c r="D2208" s="1" t="s">
        <v>27</v>
      </c>
      <c r="E2208" s="1">
        <v>1258401413</v>
      </c>
      <c r="F2208" t="s">
        <v>6951</v>
      </c>
      <c r="G2208" t="s">
        <v>6952</v>
      </c>
      <c r="H2208" t="s">
        <v>111</v>
      </c>
      <c r="I2208" t="s">
        <v>31</v>
      </c>
      <c r="J2208" t="s">
        <v>31</v>
      </c>
      <c r="K2208" t="s">
        <v>31</v>
      </c>
      <c r="L2208" t="s">
        <v>31</v>
      </c>
      <c r="M2208" t="s">
        <v>31</v>
      </c>
      <c r="N2208" t="s">
        <v>32</v>
      </c>
      <c r="O2208" t="s">
        <v>31</v>
      </c>
      <c r="P2208" t="s">
        <v>31</v>
      </c>
      <c r="Q2208" t="s">
        <v>31</v>
      </c>
      <c r="R2208" t="s">
        <v>31</v>
      </c>
      <c r="S2208" t="s">
        <v>32</v>
      </c>
      <c r="T2208" t="s">
        <v>156</v>
      </c>
      <c r="U2208" t="s">
        <v>57</v>
      </c>
      <c r="V2208" t="s">
        <v>40</v>
      </c>
      <c r="W2208" t="s">
        <v>41</v>
      </c>
      <c r="X2208" t="s">
        <v>5695</v>
      </c>
      <c r="Y2208" t="s">
        <v>6953</v>
      </c>
      <c r="Z2208">
        <v>3002589654</v>
      </c>
      <c r="AA2208" t="s">
        <v>37</v>
      </c>
    </row>
    <row r="2209" spans="1:27">
      <c r="A2209" s="1">
        <v>22695</v>
      </c>
      <c r="B2209" s="9">
        <v>45981</v>
      </c>
      <c r="C2209" s="1">
        <v>1</v>
      </c>
      <c r="D2209" s="1" t="s">
        <v>27</v>
      </c>
      <c r="E2209" s="1">
        <v>2076284569</v>
      </c>
      <c r="F2209" t="s">
        <v>6954</v>
      </c>
      <c r="G2209" t="s">
        <v>6955</v>
      </c>
      <c r="H2209" t="s">
        <v>111</v>
      </c>
      <c r="I2209" t="s">
        <v>31</v>
      </c>
      <c r="J2209" t="s">
        <v>31</v>
      </c>
      <c r="K2209" t="s">
        <v>31</v>
      </c>
      <c r="L2209" t="s">
        <v>31</v>
      </c>
      <c r="M2209" t="s">
        <v>31</v>
      </c>
      <c r="N2209" t="s">
        <v>32</v>
      </c>
      <c r="O2209" t="s">
        <v>31</v>
      </c>
      <c r="P2209" t="s">
        <v>31</v>
      </c>
      <c r="Q2209" t="s">
        <v>31</v>
      </c>
      <c r="R2209" t="s">
        <v>31</v>
      </c>
      <c r="S2209" t="s">
        <v>32</v>
      </c>
      <c r="T2209" t="s">
        <v>108</v>
      </c>
      <c r="U2209" t="s">
        <v>57</v>
      </c>
      <c r="V2209" t="s">
        <v>40</v>
      </c>
      <c r="W2209" t="s">
        <v>41</v>
      </c>
      <c r="X2209" t="s">
        <v>66</v>
      </c>
      <c r="Y2209" t="s">
        <v>6956</v>
      </c>
      <c r="Z2209">
        <v>3143133675</v>
      </c>
      <c r="AA2209" t="s">
        <v>68</v>
      </c>
    </row>
    <row r="2210" spans="1:27">
      <c r="A2210" s="1">
        <v>22696</v>
      </c>
      <c r="B2210" s="9">
        <v>45981</v>
      </c>
      <c r="C2210" s="1">
        <v>1</v>
      </c>
      <c r="D2210" s="1" t="s">
        <v>27</v>
      </c>
      <c r="E2210" s="1">
        <v>1892124400</v>
      </c>
      <c r="F2210" t="s">
        <v>6957</v>
      </c>
      <c r="G2210" t="s">
        <v>6958</v>
      </c>
      <c r="H2210" t="s">
        <v>30</v>
      </c>
      <c r="I2210" t="s">
        <v>31</v>
      </c>
      <c r="J2210" t="s">
        <v>31</v>
      </c>
      <c r="K2210" t="s">
        <v>31</v>
      </c>
      <c r="L2210" t="s">
        <v>31</v>
      </c>
      <c r="M2210" t="s">
        <v>31</v>
      </c>
      <c r="N2210" t="s">
        <v>32</v>
      </c>
      <c r="O2210" t="s">
        <v>31</v>
      </c>
      <c r="P2210" t="s">
        <v>31</v>
      </c>
      <c r="Q2210" t="s">
        <v>31</v>
      </c>
      <c r="R2210" t="s">
        <v>31</v>
      </c>
      <c r="S2210" t="s">
        <v>32</v>
      </c>
      <c r="T2210" t="s">
        <v>160</v>
      </c>
      <c r="U2210" t="s">
        <v>57</v>
      </c>
      <c r="V2210" t="s">
        <v>40</v>
      </c>
      <c r="W2210" t="s">
        <v>41</v>
      </c>
      <c r="Y2210" t="s">
        <v>6959</v>
      </c>
      <c r="Z2210">
        <v>3102476929</v>
      </c>
      <c r="AA2210" t="s">
        <v>37</v>
      </c>
    </row>
    <row r="2211" spans="1:27">
      <c r="A2211" s="1">
        <v>22697</v>
      </c>
      <c r="B2211" s="9">
        <v>45981</v>
      </c>
      <c r="C2211" s="1">
        <v>1</v>
      </c>
      <c r="D2211" s="1" t="s">
        <v>27</v>
      </c>
      <c r="E2211" s="1">
        <v>1707714865</v>
      </c>
      <c r="F2211" t="s">
        <v>6960</v>
      </c>
      <c r="G2211" t="s">
        <v>6961</v>
      </c>
      <c r="H2211" t="s">
        <v>30</v>
      </c>
      <c r="I2211" t="s">
        <v>31</v>
      </c>
      <c r="J2211" t="s">
        <v>31</v>
      </c>
      <c r="K2211" t="s">
        <v>31</v>
      </c>
      <c r="L2211" t="s">
        <v>31</v>
      </c>
      <c r="M2211" t="s">
        <v>31</v>
      </c>
      <c r="N2211" t="s">
        <v>32</v>
      </c>
      <c r="O2211" t="s">
        <v>31</v>
      </c>
      <c r="P2211" t="s">
        <v>31</v>
      </c>
      <c r="Q2211" t="s">
        <v>31</v>
      </c>
      <c r="R2211" t="s">
        <v>31</v>
      </c>
      <c r="S2211" t="s">
        <v>32</v>
      </c>
      <c r="T2211" t="s">
        <v>91</v>
      </c>
      <c r="U2211" t="s">
        <v>57</v>
      </c>
      <c r="V2211" t="s">
        <v>40</v>
      </c>
      <c r="W2211" t="s">
        <v>41</v>
      </c>
      <c r="X2211" t="s">
        <v>174</v>
      </c>
      <c r="Y2211" t="s">
        <v>6962</v>
      </c>
      <c r="Z2211">
        <v>3213814545</v>
      </c>
      <c r="AA2211" t="s">
        <v>37</v>
      </c>
    </row>
    <row r="2212" spans="1:27">
      <c r="A2212" s="1">
        <v>22698</v>
      </c>
      <c r="B2212" s="9">
        <v>45981</v>
      </c>
      <c r="C2212" s="1">
        <v>1</v>
      </c>
      <c r="D2212" s="1" t="s">
        <v>27</v>
      </c>
      <c r="E2212" s="1">
        <v>484516240</v>
      </c>
      <c r="F2212" t="s">
        <v>6963</v>
      </c>
      <c r="G2212" t="s">
        <v>6964</v>
      </c>
      <c r="H2212" t="s">
        <v>30</v>
      </c>
      <c r="I2212" t="s">
        <v>31</v>
      </c>
      <c r="J2212" t="s">
        <v>31</v>
      </c>
      <c r="K2212" t="s">
        <v>31</v>
      </c>
      <c r="L2212" t="s">
        <v>31</v>
      </c>
      <c r="M2212" t="s">
        <v>31</v>
      </c>
      <c r="N2212" t="s">
        <v>32</v>
      </c>
      <c r="O2212" t="s">
        <v>31</v>
      </c>
      <c r="P2212" t="s">
        <v>31</v>
      </c>
      <c r="Q2212" t="s">
        <v>31</v>
      </c>
      <c r="R2212" t="s">
        <v>31</v>
      </c>
      <c r="S2212" t="s">
        <v>32</v>
      </c>
      <c r="T2212" t="s">
        <v>160</v>
      </c>
      <c r="U2212" t="s">
        <v>57</v>
      </c>
      <c r="V2212" t="s">
        <v>40</v>
      </c>
      <c r="W2212" t="s">
        <v>41</v>
      </c>
      <c r="Y2212" t="s">
        <v>6965</v>
      </c>
      <c r="Z2212">
        <v>3124284355</v>
      </c>
      <c r="AA2212" t="s">
        <v>37</v>
      </c>
    </row>
    <row r="2213" spans="1:27">
      <c r="A2213" s="1">
        <v>22699</v>
      </c>
      <c r="B2213" s="9">
        <v>45981</v>
      </c>
      <c r="C2213" s="1">
        <v>1</v>
      </c>
      <c r="D2213" s="1" t="s">
        <v>27</v>
      </c>
      <c r="E2213" s="1">
        <v>409367880</v>
      </c>
      <c r="F2213" t="s">
        <v>6966</v>
      </c>
      <c r="G2213" t="s">
        <v>6967</v>
      </c>
      <c r="H2213" t="s">
        <v>30</v>
      </c>
      <c r="I2213" t="s">
        <v>31</v>
      </c>
      <c r="J2213" t="s">
        <v>31</v>
      </c>
      <c r="K2213" t="s">
        <v>31</v>
      </c>
      <c r="L2213" t="s">
        <v>31</v>
      </c>
      <c r="M2213" t="s">
        <v>31</v>
      </c>
      <c r="N2213" t="s">
        <v>32</v>
      </c>
      <c r="O2213" t="s">
        <v>31</v>
      </c>
      <c r="P2213" t="s">
        <v>31</v>
      </c>
      <c r="Q2213" t="s">
        <v>31</v>
      </c>
      <c r="R2213" t="s">
        <v>31</v>
      </c>
      <c r="S2213" t="s">
        <v>32</v>
      </c>
      <c r="T2213" t="s">
        <v>80</v>
      </c>
      <c r="U2213" t="s">
        <v>57</v>
      </c>
      <c r="V2213" t="s">
        <v>40</v>
      </c>
      <c r="W2213" t="s">
        <v>41</v>
      </c>
      <c r="Y2213" t="s">
        <v>6968</v>
      </c>
      <c r="Z2213">
        <v>3123348024</v>
      </c>
      <c r="AA2213" t="s">
        <v>37</v>
      </c>
    </row>
    <row r="2214" spans="1:27">
      <c r="A2214" s="1">
        <v>22700</v>
      </c>
      <c r="B2214" s="9">
        <v>45981</v>
      </c>
      <c r="C2214" s="1">
        <v>1</v>
      </c>
      <c r="D2214" s="1" t="s">
        <v>27</v>
      </c>
      <c r="E2214" s="1">
        <v>1416010371</v>
      </c>
      <c r="F2214" t="s">
        <v>6969</v>
      </c>
      <c r="G2214" t="s">
        <v>6970</v>
      </c>
      <c r="H2214" t="s">
        <v>30</v>
      </c>
      <c r="I2214" t="s">
        <v>31</v>
      </c>
      <c r="J2214" t="s">
        <v>31</v>
      </c>
      <c r="K2214" t="s">
        <v>31</v>
      </c>
      <c r="L2214" t="s">
        <v>31</v>
      </c>
      <c r="M2214" t="s">
        <v>31</v>
      </c>
      <c r="N2214" t="s">
        <v>32</v>
      </c>
      <c r="O2214" t="s">
        <v>31</v>
      </c>
      <c r="P2214" t="s">
        <v>31</v>
      </c>
      <c r="Q2214" t="s">
        <v>31</v>
      </c>
      <c r="R2214" t="s">
        <v>31</v>
      </c>
      <c r="S2214" t="s">
        <v>32</v>
      </c>
      <c r="T2214" t="s">
        <v>71</v>
      </c>
      <c r="U2214" t="s">
        <v>621</v>
      </c>
      <c r="V2214" t="s">
        <v>40</v>
      </c>
      <c r="W2214" t="s">
        <v>41</v>
      </c>
      <c r="X2214" t="s">
        <v>6971</v>
      </c>
      <c r="Y2214" t="s">
        <v>6972</v>
      </c>
      <c r="Z2214">
        <v>3183095898</v>
      </c>
      <c r="AA2214" t="s">
        <v>37</v>
      </c>
    </row>
    <row r="2215" spans="1:27">
      <c r="A2215" s="1">
        <v>22701</v>
      </c>
      <c r="B2215" s="9">
        <v>45981</v>
      </c>
      <c r="C2215" s="1">
        <v>1</v>
      </c>
      <c r="D2215" s="1" t="s">
        <v>27</v>
      </c>
      <c r="E2215" s="1">
        <v>2039777099</v>
      </c>
      <c r="F2215" t="s">
        <v>6973</v>
      </c>
      <c r="G2215" t="s">
        <v>6974</v>
      </c>
      <c r="H2215" t="s">
        <v>30</v>
      </c>
      <c r="I2215" t="s">
        <v>31</v>
      </c>
      <c r="J2215" t="s">
        <v>31</v>
      </c>
      <c r="K2215" t="s">
        <v>31</v>
      </c>
      <c r="L2215" t="s">
        <v>31</v>
      </c>
      <c r="M2215" t="s">
        <v>31</v>
      </c>
      <c r="N2215" t="s">
        <v>32</v>
      </c>
      <c r="O2215" t="s">
        <v>32</v>
      </c>
      <c r="P2215" t="s">
        <v>31</v>
      </c>
      <c r="Q2215" t="s">
        <v>31</v>
      </c>
      <c r="R2215" t="s">
        <v>31</v>
      </c>
      <c r="S2215" t="s">
        <v>31</v>
      </c>
      <c r="T2215" t="s">
        <v>206</v>
      </c>
      <c r="U2215" t="s">
        <v>57</v>
      </c>
      <c r="V2215" t="s">
        <v>40</v>
      </c>
      <c r="W2215" t="s">
        <v>41</v>
      </c>
      <c r="X2215" t="s">
        <v>6975</v>
      </c>
      <c r="Y2215" t="s">
        <v>6976</v>
      </c>
      <c r="Z2215">
        <v>3137073053</v>
      </c>
      <c r="AA2215" t="s">
        <v>37</v>
      </c>
    </row>
    <row r="2216" spans="1:27">
      <c r="A2216" s="1">
        <v>22702</v>
      </c>
      <c r="B2216" s="9">
        <v>45981</v>
      </c>
      <c r="C2216" s="1">
        <v>1</v>
      </c>
      <c r="D2216" s="1" t="s">
        <v>27</v>
      </c>
      <c r="E2216" s="1">
        <v>360196027</v>
      </c>
      <c r="F2216" t="s">
        <v>6977</v>
      </c>
      <c r="G2216" t="s">
        <v>6978</v>
      </c>
      <c r="H2216" t="s">
        <v>30</v>
      </c>
      <c r="I2216" t="s">
        <v>31</v>
      </c>
      <c r="J2216" t="s">
        <v>31</v>
      </c>
      <c r="K2216" t="s">
        <v>31</v>
      </c>
      <c r="L2216" t="s">
        <v>31</v>
      </c>
      <c r="M2216" t="s">
        <v>31</v>
      </c>
      <c r="N2216" t="s">
        <v>32</v>
      </c>
      <c r="O2216" t="s">
        <v>31</v>
      </c>
      <c r="P2216" t="s">
        <v>31</v>
      </c>
      <c r="Q2216" t="s">
        <v>31</v>
      </c>
      <c r="R2216" t="s">
        <v>31</v>
      </c>
      <c r="S2216" t="s">
        <v>32</v>
      </c>
      <c r="T2216" t="s">
        <v>206</v>
      </c>
      <c r="U2216" t="s">
        <v>57</v>
      </c>
      <c r="V2216" t="s">
        <v>40</v>
      </c>
      <c r="W2216" t="s">
        <v>41</v>
      </c>
      <c r="X2216" t="s">
        <v>220</v>
      </c>
      <c r="Y2216" t="s">
        <v>6979</v>
      </c>
      <c r="Z2216">
        <v>3124129054</v>
      </c>
      <c r="AA2216" t="s">
        <v>37</v>
      </c>
    </row>
    <row r="2217" spans="1:27">
      <c r="A2217" s="1">
        <v>22703</v>
      </c>
      <c r="B2217" s="9">
        <v>45981</v>
      </c>
      <c r="C2217" s="1">
        <v>1</v>
      </c>
      <c r="D2217" s="1" t="s">
        <v>27</v>
      </c>
      <c r="E2217" s="1">
        <v>771121707</v>
      </c>
      <c r="F2217" t="s">
        <v>6980</v>
      </c>
      <c r="G2217" t="s">
        <v>6981</v>
      </c>
      <c r="H2217" t="s">
        <v>30</v>
      </c>
      <c r="I2217" t="s">
        <v>31</v>
      </c>
      <c r="J2217" t="s">
        <v>31</v>
      </c>
      <c r="K2217" t="s">
        <v>31</v>
      </c>
      <c r="L2217" t="s">
        <v>31</v>
      </c>
      <c r="M2217" t="s">
        <v>31</v>
      </c>
      <c r="N2217" t="s">
        <v>32</v>
      </c>
      <c r="O2217" t="s">
        <v>31</v>
      </c>
      <c r="P2217" t="s">
        <v>31</v>
      </c>
      <c r="Q2217" t="s">
        <v>31</v>
      </c>
      <c r="R2217" t="s">
        <v>31</v>
      </c>
      <c r="S2217" t="s">
        <v>32</v>
      </c>
      <c r="T2217" t="s">
        <v>96</v>
      </c>
      <c r="U2217" t="s">
        <v>57</v>
      </c>
      <c r="V2217" t="s">
        <v>40</v>
      </c>
      <c r="W2217" t="s">
        <v>41</v>
      </c>
      <c r="X2217" t="s">
        <v>220</v>
      </c>
      <c r="Y2217" t="s">
        <v>2430</v>
      </c>
      <c r="Z2217">
        <v>3203084791</v>
      </c>
      <c r="AA2217" t="s">
        <v>37</v>
      </c>
    </row>
    <row r="2218" spans="1:27">
      <c r="A2218" s="1">
        <v>22704</v>
      </c>
      <c r="B2218" s="9">
        <v>45981</v>
      </c>
      <c r="C2218" s="1">
        <v>1</v>
      </c>
      <c r="D2218" s="1" t="s">
        <v>27</v>
      </c>
      <c r="E2218" s="1">
        <v>613899136</v>
      </c>
      <c r="F2218" t="s">
        <v>6982</v>
      </c>
      <c r="G2218" t="s">
        <v>6983</v>
      </c>
      <c r="H2218" t="s">
        <v>30</v>
      </c>
      <c r="I2218" t="s">
        <v>31</v>
      </c>
      <c r="J2218" t="s">
        <v>31</v>
      </c>
      <c r="K2218" t="s">
        <v>31</v>
      </c>
      <c r="L2218" t="s">
        <v>31</v>
      </c>
      <c r="M2218" t="s">
        <v>31</v>
      </c>
      <c r="N2218" t="s">
        <v>32</v>
      </c>
      <c r="O2218" t="s">
        <v>31</v>
      </c>
      <c r="P2218" t="s">
        <v>31</v>
      </c>
      <c r="Q2218" t="s">
        <v>31</v>
      </c>
      <c r="R2218" t="s">
        <v>31</v>
      </c>
      <c r="S2218" t="s">
        <v>32</v>
      </c>
      <c r="T2218" t="s">
        <v>96</v>
      </c>
      <c r="U2218" t="s">
        <v>57</v>
      </c>
      <c r="V2218" t="s">
        <v>40</v>
      </c>
      <c r="W2218" t="s">
        <v>41</v>
      </c>
      <c r="X2218" t="s">
        <v>220</v>
      </c>
      <c r="Y2218" t="s">
        <v>6984</v>
      </c>
      <c r="Z2218">
        <v>3208611422</v>
      </c>
      <c r="AA2218" t="s">
        <v>37</v>
      </c>
    </row>
    <row r="2219" spans="1:27">
      <c r="A2219" s="1">
        <v>22705</v>
      </c>
      <c r="B2219" s="9">
        <v>45981</v>
      </c>
      <c r="C2219" s="1">
        <v>1</v>
      </c>
      <c r="D2219" s="1" t="s">
        <v>27</v>
      </c>
      <c r="E2219" s="1">
        <v>260486667</v>
      </c>
      <c r="F2219" t="s">
        <v>6985</v>
      </c>
      <c r="G2219" t="s">
        <v>6986</v>
      </c>
      <c r="H2219" t="s">
        <v>30</v>
      </c>
      <c r="I2219" t="s">
        <v>31</v>
      </c>
      <c r="J2219" t="s">
        <v>31</v>
      </c>
      <c r="K2219" t="s">
        <v>31</v>
      </c>
      <c r="L2219" t="s">
        <v>31</v>
      </c>
      <c r="M2219" t="s">
        <v>31</v>
      </c>
      <c r="N2219" t="s">
        <v>32</v>
      </c>
      <c r="O2219" t="s">
        <v>31</v>
      </c>
      <c r="P2219" t="s">
        <v>31</v>
      </c>
      <c r="Q2219" t="s">
        <v>31</v>
      </c>
      <c r="R2219" t="s">
        <v>31</v>
      </c>
      <c r="S2219" t="s">
        <v>32</v>
      </c>
      <c r="T2219" t="s">
        <v>96</v>
      </c>
      <c r="U2219" t="s">
        <v>57</v>
      </c>
      <c r="V2219" t="s">
        <v>40</v>
      </c>
      <c r="W2219" t="s">
        <v>41</v>
      </c>
      <c r="X2219" t="s">
        <v>220</v>
      </c>
      <c r="Y2219" t="s">
        <v>1685</v>
      </c>
      <c r="Z2219">
        <v>3132257203</v>
      </c>
      <c r="AA2219" t="s">
        <v>37</v>
      </c>
    </row>
    <row r="2220" spans="1:27">
      <c r="A2220" s="1">
        <v>22706</v>
      </c>
      <c r="B2220" s="9">
        <v>45981</v>
      </c>
      <c r="C2220" s="1">
        <v>1</v>
      </c>
      <c r="D2220" s="1" t="s">
        <v>27</v>
      </c>
      <c r="E2220" s="1">
        <v>954312039</v>
      </c>
      <c r="F2220" t="s">
        <v>6987</v>
      </c>
      <c r="G2220" t="s">
        <v>6988</v>
      </c>
      <c r="H2220" t="s">
        <v>30</v>
      </c>
      <c r="I2220" t="s">
        <v>31</v>
      </c>
      <c r="J2220" t="s">
        <v>31</v>
      </c>
      <c r="K2220" t="s">
        <v>31</v>
      </c>
      <c r="L2220" t="s">
        <v>31</v>
      </c>
      <c r="M2220" t="s">
        <v>31</v>
      </c>
      <c r="N2220" t="s">
        <v>32</v>
      </c>
      <c r="O2220" t="s">
        <v>31</v>
      </c>
      <c r="P2220" t="s">
        <v>31</v>
      </c>
      <c r="Q2220" t="s">
        <v>31</v>
      </c>
      <c r="R2220" t="s">
        <v>31</v>
      </c>
      <c r="S2220" t="s">
        <v>32</v>
      </c>
      <c r="T2220" t="s">
        <v>33</v>
      </c>
      <c r="U2220" t="s">
        <v>57</v>
      </c>
      <c r="V2220" t="s">
        <v>40</v>
      </c>
      <c r="W2220" t="s">
        <v>41</v>
      </c>
      <c r="X2220" t="s">
        <v>66</v>
      </c>
      <c r="Y2220" t="s">
        <v>6989</v>
      </c>
      <c r="Z2220">
        <v>3188457120</v>
      </c>
      <c r="AA2220" t="s">
        <v>37</v>
      </c>
    </row>
    <row r="2221" spans="1:27">
      <c r="A2221" s="1">
        <v>22707</v>
      </c>
      <c r="B2221" s="9">
        <v>45981</v>
      </c>
      <c r="C2221" s="1">
        <v>1</v>
      </c>
      <c r="D2221" s="1" t="s">
        <v>27</v>
      </c>
      <c r="E2221" s="1">
        <v>1168544994</v>
      </c>
      <c r="F2221" t="s">
        <v>6990</v>
      </c>
      <c r="G2221" t="s">
        <v>6991</v>
      </c>
      <c r="H2221" t="s">
        <v>30</v>
      </c>
      <c r="I2221" t="s">
        <v>31</v>
      </c>
      <c r="J2221" t="s">
        <v>31</v>
      </c>
      <c r="K2221" t="s">
        <v>31</v>
      </c>
      <c r="L2221" t="s">
        <v>31</v>
      </c>
      <c r="M2221" t="s">
        <v>31</v>
      </c>
      <c r="N2221" t="s">
        <v>32</v>
      </c>
      <c r="O2221" t="s">
        <v>31</v>
      </c>
      <c r="P2221" t="s">
        <v>31</v>
      </c>
      <c r="Q2221" t="s">
        <v>31</v>
      </c>
      <c r="R2221" t="s">
        <v>31</v>
      </c>
      <c r="S2221" t="s">
        <v>32</v>
      </c>
      <c r="T2221" t="s">
        <v>33</v>
      </c>
      <c r="U2221" t="s">
        <v>57</v>
      </c>
      <c r="V2221" t="s">
        <v>40</v>
      </c>
      <c r="W2221" t="s">
        <v>41</v>
      </c>
      <c r="X2221" t="s">
        <v>66</v>
      </c>
      <c r="Y2221" t="s">
        <v>6992</v>
      </c>
      <c r="Z2221">
        <v>3174749694</v>
      </c>
      <c r="AA2221" t="s">
        <v>37</v>
      </c>
    </row>
    <row r="2222" spans="1:27">
      <c r="A2222" s="1">
        <v>22708</v>
      </c>
      <c r="B2222" s="9">
        <v>45981</v>
      </c>
      <c r="C2222" s="1">
        <v>1</v>
      </c>
      <c r="D2222" s="1" t="s">
        <v>27</v>
      </c>
      <c r="E2222" s="1">
        <v>608279420</v>
      </c>
      <c r="F2222" t="s">
        <v>6993</v>
      </c>
      <c r="G2222" t="s">
        <v>6994</v>
      </c>
      <c r="H2222" t="s">
        <v>30</v>
      </c>
      <c r="I2222" t="s">
        <v>31</v>
      </c>
      <c r="J2222" t="s">
        <v>31</v>
      </c>
      <c r="K2222" t="s">
        <v>31</v>
      </c>
      <c r="L2222" t="s">
        <v>31</v>
      </c>
      <c r="M2222" t="s">
        <v>31</v>
      </c>
      <c r="N2222" t="s">
        <v>32</v>
      </c>
      <c r="O2222" t="s">
        <v>31</v>
      </c>
      <c r="P2222" t="s">
        <v>31</v>
      </c>
      <c r="Q2222" t="s">
        <v>31</v>
      </c>
      <c r="R2222" t="s">
        <v>31</v>
      </c>
      <c r="S2222" t="s">
        <v>32</v>
      </c>
      <c r="T2222" t="s">
        <v>96</v>
      </c>
      <c r="U2222" t="s">
        <v>57</v>
      </c>
      <c r="V2222" t="s">
        <v>40</v>
      </c>
      <c r="W2222" t="s">
        <v>41</v>
      </c>
      <c r="X2222" t="s">
        <v>220</v>
      </c>
      <c r="Y2222" t="s">
        <v>6995</v>
      </c>
      <c r="Z2222">
        <v>3228420388</v>
      </c>
      <c r="AA2222" t="s">
        <v>37</v>
      </c>
    </row>
    <row r="2223" spans="1:27">
      <c r="A2223" s="1">
        <v>22709</v>
      </c>
      <c r="B2223" s="9">
        <v>45981</v>
      </c>
      <c r="C2223" s="1">
        <v>1</v>
      </c>
      <c r="D2223" s="1" t="s">
        <v>27</v>
      </c>
      <c r="E2223" s="1">
        <v>502440685</v>
      </c>
      <c r="F2223" t="s">
        <v>6996</v>
      </c>
      <c r="G2223" t="s">
        <v>6997</v>
      </c>
      <c r="H2223" t="s">
        <v>30</v>
      </c>
      <c r="I2223" t="s">
        <v>31</v>
      </c>
      <c r="J2223" t="s">
        <v>31</v>
      </c>
      <c r="K2223" t="s">
        <v>31</v>
      </c>
      <c r="L2223" t="s">
        <v>31</v>
      </c>
      <c r="M2223" t="s">
        <v>31</v>
      </c>
      <c r="N2223" t="s">
        <v>32</v>
      </c>
      <c r="O2223" t="s">
        <v>31</v>
      </c>
      <c r="P2223" t="s">
        <v>31</v>
      </c>
      <c r="Q2223" t="s">
        <v>31</v>
      </c>
      <c r="R2223" t="s">
        <v>31</v>
      </c>
      <c r="S2223" t="s">
        <v>32</v>
      </c>
      <c r="T2223" t="s">
        <v>96</v>
      </c>
      <c r="U2223" t="s">
        <v>57</v>
      </c>
      <c r="V2223" t="s">
        <v>40</v>
      </c>
      <c r="W2223" t="s">
        <v>41</v>
      </c>
      <c r="X2223" t="s">
        <v>220</v>
      </c>
      <c r="Y2223" t="s">
        <v>6998</v>
      </c>
      <c r="Z2223">
        <v>3102277666</v>
      </c>
      <c r="AA2223" t="s">
        <v>37</v>
      </c>
    </row>
    <row r="2224" spans="1:27">
      <c r="A2224" s="1">
        <v>22710</v>
      </c>
      <c r="B2224" s="9">
        <v>45981</v>
      </c>
      <c r="C2224" s="1">
        <v>1</v>
      </c>
      <c r="D2224" s="1" t="s">
        <v>27</v>
      </c>
      <c r="E2224" s="1">
        <v>2145681589</v>
      </c>
      <c r="F2224" t="s">
        <v>6999</v>
      </c>
      <c r="G2224" t="s">
        <v>7000</v>
      </c>
      <c r="H2224" t="s">
        <v>30</v>
      </c>
      <c r="I2224" t="s">
        <v>31</v>
      </c>
      <c r="J2224" t="s">
        <v>31</v>
      </c>
      <c r="K2224" t="s">
        <v>31</v>
      </c>
      <c r="L2224" t="s">
        <v>31</v>
      </c>
      <c r="M2224" t="s">
        <v>31</v>
      </c>
      <c r="N2224" t="s">
        <v>32</v>
      </c>
      <c r="O2224" t="s">
        <v>31</v>
      </c>
      <c r="P2224" t="s">
        <v>31</v>
      </c>
      <c r="Q2224" t="s">
        <v>31</v>
      </c>
      <c r="R2224" t="s">
        <v>31</v>
      </c>
      <c r="S2224" t="s">
        <v>32</v>
      </c>
      <c r="T2224" t="s">
        <v>96</v>
      </c>
      <c r="U2224" t="s">
        <v>57</v>
      </c>
      <c r="V2224" t="s">
        <v>40</v>
      </c>
      <c r="W2224" t="s">
        <v>41</v>
      </c>
      <c r="X2224" t="s">
        <v>220</v>
      </c>
      <c r="Y2224" t="s">
        <v>1682</v>
      </c>
      <c r="Z2224">
        <v>3142261724</v>
      </c>
      <c r="AA2224" t="s">
        <v>37</v>
      </c>
    </row>
    <row r="2225" spans="1:27">
      <c r="A2225" s="1">
        <v>22711</v>
      </c>
      <c r="B2225" s="9">
        <v>45981</v>
      </c>
      <c r="C2225" s="1">
        <v>1</v>
      </c>
      <c r="D2225" s="1" t="s">
        <v>27</v>
      </c>
      <c r="E2225" s="1">
        <v>393621080</v>
      </c>
      <c r="F2225" t="s">
        <v>7001</v>
      </c>
      <c r="G2225" t="s">
        <v>7002</v>
      </c>
      <c r="H2225" t="s">
        <v>30</v>
      </c>
      <c r="I2225" t="s">
        <v>31</v>
      </c>
      <c r="J2225" t="s">
        <v>31</v>
      </c>
      <c r="K2225" t="s">
        <v>31</v>
      </c>
      <c r="L2225" t="s">
        <v>31</v>
      </c>
      <c r="M2225" t="s">
        <v>31</v>
      </c>
      <c r="N2225" t="s">
        <v>32</v>
      </c>
      <c r="O2225" t="s">
        <v>31</v>
      </c>
      <c r="P2225" t="s">
        <v>31</v>
      </c>
      <c r="Q2225" t="s">
        <v>31</v>
      </c>
      <c r="R2225" t="s">
        <v>31</v>
      </c>
      <c r="S2225" t="s">
        <v>32</v>
      </c>
      <c r="T2225" t="s">
        <v>96</v>
      </c>
      <c r="U2225" t="s">
        <v>57</v>
      </c>
      <c r="V2225" t="s">
        <v>40</v>
      </c>
      <c r="W2225" t="s">
        <v>41</v>
      </c>
      <c r="X2225" t="s">
        <v>220</v>
      </c>
      <c r="Y2225" t="s">
        <v>1713</v>
      </c>
      <c r="Z2225">
        <v>3192243420</v>
      </c>
      <c r="AA2225" t="s">
        <v>37</v>
      </c>
    </row>
    <row r="2226" spans="1:27">
      <c r="A2226" s="1">
        <v>22712</v>
      </c>
      <c r="B2226" s="9">
        <v>45981</v>
      </c>
      <c r="C2226" s="1">
        <v>1</v>
      </c>
      <c r="D2226" s="1" t="s">
        <v>27</v>
      </c>
      <c r="E2226" s="1">
        <v>1746196916</v>
      </c>
      <c r="F2226" t="s">
        <v>7003</v>
      </c>
      <c r="G2226" t="s">
        <v>7004</v>
      </c>
      <c r="H2226" t="s">
        <v>30</v>
      </c>
      <c r="I2226" t="s">
        <v>31</v>
      </c>
      <c r="J2226" t="s">
        <v>31</v>
      </c>
      <c r="K2226" t="s">
        <v>31</v>
      </c>
      <c r="L2226" t="s">
        <v>31</v>
      </c>
      <c r="M2226" t="s">
        <v>31</v>
      </c>
      <c r="N2226" t="s">
        <v>32</v>
      </c>
      <c r="O2226" t="s">
        <v>31</v>
      </c>
      <c r="P2226" t="s">
        <v>31</v>
      </c>
      <c r="Q2226" t="s">
        <v>31</v>
      </c>
      <c r="R2226" t="s">
        <v>31</v>
      </c>
      <c r="S2226" t="s">
        <v>32</v>
      </c>
      <c r="T2226" t="s">
        <v>96</v>
      </c>
      <c r="U2226" t="s">
        <v>57</v>
      </c>
      <c r="V2226" t="s">
        <v>40</v>
      </c>
      <c r="W2226" t="s">
        <v>41</v>
      </c>
      <c r="X2226" t="s">
        <v>220</v>
      </c>
      <c r="Y2226" t="s">
        <v>7005</v>
      </c>
      <c r="Z2226">
        <v>3157442334</v>
      </c>
      <c r="AA2226" t="s">
        <v>37</v>
      </c>
    </row>
    <row r="2227" spans="1:27">
      <c r="A2227" s="1">
        <v>22713</v>
      </c>
      <c r="B2227" s="9">
        <v>45981</v>
      </c>
      <c r="C2227" s="1">
        <v>1</v>
      </c>
      <c r="D2227" s="1" t="s">
        <v>27</v>
      </c>
      <c r="E2227" s="1">
        <v>157919627</v>
      </c>
      <c r="F2227" t="s">
        <v>7006</v>
      </c>
      <c r="G2227" t="s">
        <v>7007</v>
      </c>
      <c r="H2227" t="s">
        <v>30</v>
      </c>
      <c r="I2227" t="s">
        <v>31</v>
      </c>
      <c r="J2227" t="s">
        <v>31</v>
      </c>
      <c r="K2227" t="s">
        <v>31</v>
      </c>
      <c r="L2227" t="s">
        <v>31</v>
      </c>
      <c r="M2227" t="s">
        <v>31</v>
      </c>
      <c r="N2227" t="s">
        <v>32</v>
      </c>
      <c r="O2227" t="s">
        <v>31</v>
      </c>
      <c r="P2227" t="s">
        <v>31</v>
      </c>
      <c r="Q2227" t="s">
        <v>31</v>
      </c>
      <c r="R2227" t="s">
        <v>31</v>
      </c>
      <c r="S2227" t="s">
        <v>32</v>
      </c>
      <c r="T2227" t="s">
        <v>96</v>
      </c>
      <c r="U2227" t="s">
        <v>57</v>
      </c>
      <c r="V2227" t="s">
        <v>40</v>
      </c>
      <c r="W2227" t="s">
        <v>41</v>
      </c>
      <c r="X2227" t="s">
        <v>220</v>
      </c>
      <c r="Y2227" t="s">
        <v>1664</v>
      </c>
      <c r="Z2227">
        <v>3183909841</v>
      </c>
      <c r="AA2227" t="s">
        <v>37</v>
      </c>
    </row>
    <row r="2228" spans="1:27">
      <c r="A2228" s="1">
        <v>22714</v>
      </c>
      <c r="B2228" s="9">
        <v>45981</v>
      </c>
      <c r="C2228" s="1">
        <v>1</v>
      </c>
      <c r="D2228" s="1" t="s">
        <v>27</v>
      </c>
      <c r="E2228" s="1">
        <v>1677041438</v>
      </c>
      <c r="F2228" t="s">
        <v>7008</v>
      </c>
      <c r="G2228" t="s">
        <v>7009</v>
      </c>
      <c r="H2228" t="s">
        <v>30</v>
      </c>
      <c r="I2228" t="s">
        <v>31</v>
      </c>
      <c r="J2228" t="s">
        <v>31</v>
      </c>
      <c r="K2228" t="s">
        <v>31</v>
      </c>
      <c r="L2228" t="s">
        <v>31</v>
      </c>
      <c r="M2228" t="s">
        <v>31</v>
      </c>
      <c r="N2228" t="s">
        <v>32</v>
      </c>
      <c r="O2228" t="s">
        <v>31</v>
      </c>
      <c r="P2228" t="s">
        <v>31</v>
      </c>
      <c r="Q2228" t="s">
        <v>31</v>
      </c>
      <c r="R2228" t="s">
        <v>31</v>
      </c>
      <c r="S2228" t="s">
        <v>32</v>
      </c>
      <c r="T2228" t="s">
        <v>96</v>
      </c>
      <c r="U2228" t="s">
        <v>57</v>
      </c>
      <c r="V2228" t="s">
        <v>40</v>
      </c>
      <c r="W2228" t="s">
        <v>41</v>
      </c>
      <c r="X2228" t="s">
        <v>220</v>
      </c>
      <c r="Y2228" t="s">
        <v>7010</v>
      </c>
      <c r="Z2228">
        <v>3112443081</v>
      </c>
      <c r="AA2228" t="s">
        <v>37</v>
      </c>
    </row>
    <row r="2229" spans="1:27">
      <c r="A2229" s="1">
        <v>22715</v>
      </c>
      <c r="B2229" s="9">
        <v>45981</v>
      </c>
      <c r="C2229" s="1">
        <v>1</v>
      </c>
      <c r="D2229" s="1" t="s">
        <v>27</v>
      </c>
      <c r="E2229" s="1">
        <v>1794024356</v>
      </c>
      <c r="F2229" t="s">
        <v>7011</v>
      </c>
      <c r="G2229" t="s">
        <v>7012</v>
      </c>
      <c r="H2229" t="s">
        <v>30</v>
      </c>
      <c r="I2229" t="s">
        <v>31</v>
      </c>
      <c r="J2229" t="s">
        <v>31</v>
      </c>
      <c r="K2229" t="s">
        <v>31</v>
      </c>
      <c r="L2229" t="s">
        <v>31</v>
      </c>
      <c r="M2229" t="s">
        <v>31</v>
      </c>
      <c r="N2229" t="s">
        <v>32</v>
      </c>
      <c r="O2229" t="s">
        <v>31</v>
      </c>
      <c r="P2229" t="s">
        <v>31</v>
      </c>
      <c r="Q2229" t="s">
        <v>31</v>
      </c>
      <c r="R2229" t="s">
        <v>31</v>
      </c>
      <c r="S2229" t="s">
        <v>32</v>
      </c>
      <c r="T2229" t="s">
        <v>96</v>
      </c>
      <c r="U2229" t="s">
        <v>57</v>
      </c>
      <c r="V2229" t="s">
        <v>40</v>
      </c>
      <c r="W2229" t="s">
        <v>41</v>
      </c>
      <c r="X2229" t="s">
        <v>220</v>
      </c>
      <c r="Y2229" t="s">
        <v>1691</v>
      </c>
      <c r="Z2229">
        <v>3232472975</v>
      </c>
      <c r="AA2229" t="s">
        <v>37</v>
      </c>
    </row>
    <row r="2230" spans="1:27">
      <c r="A2230" s="1">
        <v>22716</v>
      </c>
      <c r="B2230" s="9">
        <v>45981</v>
      </c>
      <c r="C2230" s="1">
        <v>1</v>
      </c>
      <c r="D2230" s="1" t="s">
        <v>27</v>
      </c>
      <c r="E2230" s="1">
        <v>705653219</v>
      </c>
      <c r="F2230" t="s">
        <v>7013</v>
      </c>
      <c r="G2230" t="s">
        <v>7014</v>
      </c>
      <c r="H2230" t="s">
        <v>30</v>
      </c>
      <c r="I2230" t="s">
        <v>31</v>
      </c>
      <c r="J2230" t="s">
        <v>31</v>
      </c>
      <c r="K2230" t="s">
        <v>31</v>
      </c>
      <c r="L2230" t="s">
        <v>31</v>
      </c>
      <c r="M2230" t="s">
        <v>31</v>
      </c>
      <c r="N2230" t="s">
        <v>32</v>
      </c>
      <c r="O2230" t="s">
        <v>31</v>
      </c>
      <c r="P2230" t="s">
        <v>31</v>
      </c>
      <c r="Q2230" t="s">
        <v>31</v>
      </c>
      <c r="R2230" t="s">
        <v>31</v>
      </c>
      <c r="S2230" t="s">
        <v>32</v>
      </c>
      <c r="T2230" t="s">
        <v>96</v>
      </c>
      <c r="U2230" t="s">
        <v>57</v>
      </c>
      <c r="V2230" t="s">
        <v>40</v>
      </c>
      <c r="W2230" t="s">
        <v>41</v>
      </c>
      <c r="X2230" t="s">
        <v>220</v>
      </c>
      <c r="Y2230" t="s">
        <v>7015</v>
      </c>
      <c r="Z2230">
        <v>3224152592</v>
      </c>
      <c r="AA2230" t="s">
        <v>37</v>
      </c>
    </row>
    <row r="2231" spans="1:27">
      <c r="A2231" s="1">
        <v>22717</v>
      </c>
      <c r="B2231" s="9">
        <v>45981</v>
      </c>
      <c r="C2231" s="1">
        <v>1</v>
      </c>
      <c r="D2231" s="1" t="s">
        <v>27</v>
      </c>
      <c r="E2231" s="1">
        <v>1518039893</v>
      </c>
      <c r="F2231" t="s">
        <v>7016</v>
      </c>
      <c r="G2231" t="s">
        <v>7017</v>
      </c>
      <c r="H2231" t="s">
        <v>30</v>
      </c>
      <c r="I2231" t="s">
        <v>31</v>
      </c>
      <c r="J2231" t="s">
        <v>31</v>
      </c>
      <c r="K2231" t="s">
        <v>31</v>
      </c>
      <c r="L2231" t="s">
        <v>31</v>
      </c>
      <c r="M2231" t="s">
        <v>31</v>
      </c>
      <c r="N2231" t="s">
        <v>32</v>
      </c>
      <c r="O2231" t="s">
        <v>31</v>
      </c>
      <c r="P2231" t="s">
        <v>31</v>
      </c>
      <c r="Q2231" t="s">
        <v>31</v>
      </c>
      <c r="R2231" t="s">
        <v>31</v>
      </c>
      <c r="S2231" t="s">
        <v>32</v>
      </c>
      <c r="T2231" t="s">
        <v>96</v>
      </c>
      <c r="U2231" t="s">
        <v>57</v>
      </c>
      <c r="V2231" t="s">
        <v>40</v>
      </c>
      <c r="W2231" t="s">
        <v>41</v>
      </c>
      <c r="X2231" t="s">
        <v>220</v>
      </c>
      <c r="Y2231" t="s">
        <v>7018</v>
      </c>
      <c r="Z2231">
        <v>3212377572</v>
      </c>
      <c r="AA2231" t="s">
        <v>37</v>
      </c>
    </row>
    <row r="2232" spans="1:27">
      <c r="A2232" s="1">
        <v>22718</v>
      </c>
      <c r="B2232" s="9">
        <v>45981</v>
      </c>
      <c r="C2232" s="1">
        <v>1</v>
      </c>
      <c r="D2232" s="1" t="s">
        <v>27</v>
      </c>
      <c r="E2232" s="1">
        <v>487660452</v>
      </c>
      <c r="F2232" t="s">
        <v>7019</v>
      </c>
      <c r="G2232" t="s">
        <v>7020</v>
      </c>
      <c r="H2232" t="s">
        <v>30</v>
      </c>
      <c r="I2232" t="s">
        <v>31</v>
      </c>
      <c r="J2232" t="s">
        <v>31</v>
      </c>
      <c r="K2232" t="s">
        <v>31</v>
      </c>
      <c r="L2232" t="s">
        <v>31</v>
      </c>
      <c r="M2232" t="s">
        <v>31</v>
      </c>
      <c r="N2232" t="s">
        <v>32</v>
      </c>
      <c r="O2232" t="s">
        <v>31</v>
      </c>
      <c r="P2232" t="s">
        <v>31</v>
      </c>
      <c r="Q2232" t="s">
        <v>31</v>
      </c>
      <c r="R2232" t="s">
        <v>31</v>
      </c>
      <c r="S2232" t="s">
        <v>32</v>
      </c>
      <c r="T2232" t="s">
        <v>33</v>
      </c>
      <c r="U2232" t="s">
        <v>57</v>
      </c>
      <c r="V2232" t="s">
        <v>40</v>
      </c>
      <c r="W2232" t="s">
        <v>41</v>
      </c>
      <c r="X2232" t="s">
        <v>7021</v>
      </c>
      <c r="Y2232" t="s">
        <v>7022</v>
      </c>
      <c r="Z2232">
        <v>3017201226</v>
      </c>
      <c r="AA2232" t="s">
        <v>37</v>
      </c>
    </row>
    <row r="2233" spans="1:27">
      <c r="A2233" s="1">
        <v>22719</v>
      </c>
      <c r="B2233" s="9">
        <v>45981</v>
      </c>
      <c r="C2233" s="1">
        <v>1</v>
      </c>
      <c r="D2233" s="1" t="s">
        <v>27</v>
      </c>
      <c r="E2233" s="1">
        <v>132425831</v>
      </c>
      <c r="F2233" t="s">
        <v>7023</v>
      </c>
      <c r="G2233" t="s">
        <v>7024</v>
      </c>
      <c r="H2233" t="s">
        <v>30</v>
      </c>
      <c r="I2233" t="s">
        <v>31</v>
      </c>
      <c r="J2233" t="s">
        <v>31</v>
      </c>
      <c r="K2233" t="s">
        <v>31</v>
      </c>
      <c r="L2233" t="s">
        <v>31</v>
      </c>
      <c r="M2233" t="s">
        <v>31</v>
      </c>
      <c r="N2233" t="s">
        <v>32</v>
      </c>
      <c r="O2233" t="s">
        <v>31</v>
      </c>
      <c r="P2233" t="s">
        <v>31</v>
      </c>
      <c r="Q2233" t="s">
        <v>31</v>
      </c>
      <c r="R2233" t="s">
        <v>31</v>
      </c>
      <c r="S2233" t="s">
        <v>32</v>
      </c>
      <c r="T2233" t="s">
        <v>96</v>
      </c>
      <c r="U2233" t="s">
        <v>57</v>
      </c>
      <c r="V2233" t="s">
        <v>40</v>
      </c>
      <c r="W2233" t="s">
        <v>41</v>
      </c>
      <c r="X2233" t="s">
        <v>220</v>
      </c>
      <c r="Y2233" t="s">
        <v>7025</v>
      </c>
      <c r="Z2233">
        <v>3224613196</v>
      </c>
      <c r="AA2233" t="s">
        <v>37</v>
      </c>
    </row>
    <row r="2234" spans="1:27">
      <c r="A2234" s="1">
        <v>22720</v>
      </c>
      <c r="B2234" s="9">
        <v>45981</v>
      </c>
      <c r="C2234" s="1">
        <v>1</v>
      </c>
      <c r="D2234" s="1" t="s">
        <v>27</v>
      </c>
      <c r="E2234" s="1">
        <v>91260113</v>
      </c>
      <c r="F2234" t="s">
        <v>7026</v>
      </c>
      <c r="G2234" t="s">
        <v>7027</v>
      </c>
      <c r="H2234" t="s">
        <v>30</v>
      </c>
      <c r="I2234" t="s">
        <v>31</v>
      </c>
      <c r="J2234" t="s">
        <v>31</v>
      </c>
      <c r="K2234" t="s">
        <v>31</v>
      </c>
      <c r="L2234" t="s">
        <v>31</v>
      </c>
      <c r="M2234" t="s">
        <v>31</v>
      </c>
      <c r="N2234" t="s">
        <v>32</v>
      </c>
      <c r="O2234" t="s">
        <v>31</v>
      </c>
      <c r="P2234" t="s">
        <v>31</v>
      </c>
      <c r="Q2234" t="s">
        <v>31</v>
      </c>
      <c r="R2234" t="s">
        <v>31</v>
      </c>
      <c r="S2234" t="s">
        <v>32</v>
      </c>
      <c r="T2234" t="s">
        <v>96</v>
      </c>
      <c r="U2234" t="s">
        <v>57</v>
      </c>
      <c r="V2234" t="s">
        <v>40</v>
      </c>
      <c r="W2234" t="s">
        <v>41</v>
      </c>
      <c r="X2234" t="s">
        <v>220</v>
      </c>
      <c r="Y2234" t="s">
        <v>7028</v>
      </c>
      <c r="Z2234">
        <v>3503491625</v>
      </c>
      <c r="AA2234" t="s">
        <v>37</v>
      </c>
    </row>
    <row r="2235" spans="1:27">
      <c r="A2235" s="1">
        <v>22721</v>
      </c>
      <c r="B2235" s="9">
        <v>45981</v>
      </c>
      <c r="C2235" s="1">
        <v>1</v>
      </c>
      <c r="D2235" s="1" t="s">
        <v>27</v>
      </c>
      <c r="E2235" s="1">
        <v>1295103511</v>
      </c>
      <c r="F2235" t="s">
        <v>7029</v>
      </c>
      <c r="G2235" t="s">
        <v>7030</v>
      </c>
      <c r="H2235" t="s">
        <v>30</v>
      </c>
      <c r="I2235" t="s">
        <v>31</v>
      </c>
      <c r="J2235" t="s">
        <v>31</v>
      </c>
      <c r="K2235" t="s">
        <v>31</v>
      </c>
      <c r="L2235" t="s">
        <v>31</v>
      </c>
      <c r="M2235" t="s">
        <v>31</v>
      </c>
      <c r="N2235" t="s">
        <v>32</v>
      </c>
      <c r="O2235" t="s">
        <v>31</v>
      </c>
      <c r="P2235" t="s">
        <v>31</v>
      </c>
      <c r="Q2235" t="s">
        <v>31</v>
      </c>
      <c r="R2235" t="s">
        <v>31</v>
      </c>
      <c r="S2235" t="s">
        <v>32</v>
      </c>
      <c r="T2235" t="s">
        <v>96</v>
      </c>
      <c r="U2235" t="s">
        <v>57</v>
      </c>
      <c r="V2235" t="s">
        <v>40</v>
      </c>
      <c r="W2235" t="s">
        <v>41</v>
      </c>
      <c r="X2235" t="s">
        <v>220</v>
      </c>
      <c r="Y2235" t="s">
        <v>7031</v>
      </c>
      <c r="Z2235">
        <v>3125582287</v>
      </c>
      <c r="AA2235" t="s">
        <v>37</v>
      </c>
    </row>
    <row r="2236" spans="1:27">
      <c r="A2236" s="1">
        <v>22722</v>
      </c>
      <c r="B2236" s="9">
        <v>45981</v>
      </c>
      <c r="C2236" s="1">
        <v>1</v>
      </c>
      <c r="D2236" s="1" t="s">
        <v>27</v>
      </c>
      <c r="E2236" s="1">
        <v>1362174492</v>
      </c>
      <c r="F2236" t="s">
        <v>7032</v>
      </c>
      <c r="G2236" t="s">
        <v>7033</v>
      </c>
      <c r="H2236" t="s">
        <v>30</v>
      </c>
      <c r="I2236" t="s">
        <v>31</v>
      </c>
      <c r="J2236" t="s">
        <v>31</v>
      </c>
      <c r="K2236" t="s">
        <v>31</v>
      </c>
      <c r="L2236" t="s">
        <v>31</v>
      </c>
      <c r="M2236" t="s">
        <v>31</v>
      </c>
      <c r="N2236" t="s">
        <v>32</v>
      </c>
      <c r="O2236" t="s">
        <v>31</v>
      </c>
      <c r="P2236" t="s">
        <v>31</v>
      </c>
      <c r="Q2236" t="s">
        <v>31</v>
      </c>
      <c r="R2236" t="s">
        <v>31</v>
      </c>
      <c r="S2236" t="s">
        <v>32</v>
      </c>
      <c r="T2236" t="s">
        <v>96</v>
      </c>
      <c r="U2236" t="s">
        <v>57</v>
      </c>
      <c r="V2236" t="s">
        <v>40</v>
      </c>
      <c r="W2236" t="s">
        <v>41</v>
      </c>
      <c r="X2236" t="s">
        <v>220</v>
      </c>
      <c r="Y2236" t="s">
        <v>7034</v>
      </c>
      <c r="Z2236">
        <v>3176360620</v>
      </c>
      <c r="AA2236" t="s">
        <v>37</v>
      </c>
    </row>
    <row r="2237" spans="1:27">
      <c r="A2237" s="1">
        <v>22723</v>
      </c>
      <c r="B2237" s="9">
        <v>45981</v>
      </c>
      <c r="C2237" s="1">
        <v>1</v>
      </c>
      <c r="D2237" s="1" t="s">
        <v>27</v>
      </c>
      <c r="E2237" s="1">
        <v>22058222</v>
      </c>
      <c r="F2237" t="s">
        <v>7035</v>
      </c>
      <c r="G2237" t="s">
        <v>7036</v>
      </c>
      <c r="H2237" t="s">
        <v>30</v>
      </c>
      <c r="I2237" t="s">
        <v>31</v>
      </c>
      <c r="J2237" t="s">
        <v>31</v>
      </c>
      <c r="K2237" t="s">
        <v>31</v>
      </c>
      <c r="L2237" t="s">
        <v>31</v>
      </c>
      <c r="M2237" t="s">
        <v>31</v>
      </c>
      <c r="N2237" t="s">
        <v>32</v>
      </c>
      <c r="O2237" t="s">
        <v>31</v>
      </c>
      <c r="P2237" t="s">
        <v>31</v>
      </c>
      <c r="Q2237" t="s">
        <v>31</v>
      </c>
      <c r="R2237" t="s">
        <v>31</v>
      </c>
      <c r="S2237" t="s">
        <v>32</v>
      </c>
      <c r="T2237" t="s">
        <v>33</v>
      </c>
      <c r="U2237" t="s">
        <v>57</v>
      </c>
      <c r="V2237" t="s">
        <v>40</v>
      </c>
      <c r="W2237" t="s">
        <v>41</v>
      </c>
      <c r="X2237" t="s">
        <v>7037</v>
      </c>
      <c r="Y2237" t="s">
        <v>7038</v>
      </c>
      <c r="Z2237">
        <v>3003488619</v>
      </c>
      <c r="AA2237" t="s">
        <v>37</v>
      </c>
    </row>
    <row r="2238" spans="1:27">
      <c r="A2238" s="1">
        <v>22724</v>
      </c>
      <c r="B2238" s="9">
        <v>45981</v>
      </c>
      <c r="C2238" s="1">
        <v>1</v>
      </c>
      <c r="D2238" s="1" t="s">
        <v>27</v>
      </c>
      <c r="E2238" s="1">
        <v>1185955770</v>
      </c>
      <c r="F2238" t="s">
        <v>7039</v>
      </c>
      <c r="G2238" t="s">
        <v>7040</v>
      </c>
      <c r="H2238" t="s">
        <v>30</v>
      </c>
      <c r="I2238" t="s">
        <v>31</v>
      </c>
      <c r="J2238" t="s">
        <v>31</v>
      </c>
      <c r="K2238" t="s">
        <v>31</v>
      </c>
      <c r="L2238" t="s">
        <v>31</v>
      </c>
      <c r="M2238" t="s">
        <v>31</v>
      </c>
      <c r="N2238" t="s">
        <v>32</v>
      </c>
      <c r="O2238" t="s">
        <v>31</v>
      </c>
      <c r="P2238" t="s">
        <v>31</v>
      </c>
      <c r="Q2238" t="s">
        <v>31</v>
      </c>
      <c r="R2238" t="s">
        <v>31</v>
      </c>
      <c r="S2238" t="s">
        <v>32</v>
      </c>
      <c r="T2238" t="s">
        <v>96</v>
      </c>
      <c r="U2238" t="s">
        <v>57</v>
      </c>
      <c r="V2238" t="s">
        <v>40</v>
      </c>
      <c r="W2238" t="s">
        <v>41</v>
      </c>
      <c r="X2238" t="s">
        <v>220</v>
      </c>
      <c r="Y2238" t="s">
        <v>7041</v>
      </c>
      <c r="Z2238">
        <v>3174590692</v>
      </c>
      <c r="AA2238" t="s">
        <v>37</v>
      </c>
    </row>
    <row r="2239" spans="1:27">
      <c r="A2239" s="1">
        <v>22725</v>
      </c>
      <c r="B2239" s="9">
        <v>45981</v>
      </c>
      <c r="C2239" s="1">
        <v>1</v>
      </c>
      <c r="D2239" s="1" t="s">
        <v>27</v>
      </c>
      <c r="E2239" s="1">
        <v>466949986</v>
      </c>
      <c r="F2239" t="s">
        <v>7042</v>
      </c>
      <c r="G2239" t="s">
        <v>7043</v>
      </c>
      <c r="H2239" t="s">
        <v>111</v>
      </c>
      <c r="I2239" t="s">
        <v>31</v>
      </c>
      <c r="J2239" t="s">
        <v>31</v>
      </c>
      <c r="K2239" t="s">
        <v>31</v>
      </c>
      <c r="L2239" t="s">
        <v>31</v>
      </c>
      <c r="M2239" t="s">
        <v>31</v>
      </c>
      <c r="N2239" t="s">
        <v>32</v>
      </c>
      <c r="O2239" t="s">
        <v>31</v>
      </c>
      <c r="P2239" t="s">
        <v>31</v>
      </c>
      <c r="Q2239" t="s">
        <v>31</v>
      </c>
      <c r="R2239" t="s">
        <v>31</v>
      </c>
      <c r="S2239" t="s">
        <v>32</v>
      </c>
      <c r="T2239" t="s">
        <v>33</v>
      </c>
      <c r="U2239" t="s">
        <v>57</v>
      </c>
      <c r="V2239" t="s">
        <v>40</v>
      </c>
      <c r="W2239" t="s">
        <v>41</v>
      </c>
      <c r="X2239" t="s">
        <v>66</v>
      </c>
      <c r="Y2239" t="s">
        <v>7044</v>
      </c>
      <c r="Z2239">
        <v>3133570355</v>
      </c>
      <c r="AA2239" t="s">
        <v>37</v>
      </c>
    </row>
    <row r="2240" spans="1:27">
      <c r="A2240" s="1">
        <v>22726</v>
      </c>
      <c r="B2240" s="9">
        <v>45981</v>
      </c>
      <c r="C2240" s="1">
        <v>1</v>
      </c>
      <c r="D2240" s="1" t="s">
        <v>27</v>
      </c>
      <c r="E2240" s="1">
        <v>243293937</v>
      </c>
      <c r="F2240" t="s">
        <v>7045</v>
      </c>
      <c r="G2240" t="s">
        <v>7046</v>
      </c>
      <c r="H2240" t="s">
        <v>30</v>
      </c>
      <c r="I2240" t="s">
        <v>31</v>
      </c>
      <c r="J2240" t="s">
        <v>31</v>
      </c>
      <c r="K2240" t="s">
        <v>31</v>
      </c>
      <c r="L2240" t="s">
        <v>31</v>
      </c>
      <c r="M2240" t="s">
        <v>31</v>
      </c>
      <c r="N2240" t="s">
        <v>32</v>
      </c>
      <c r="O2240" t="s">
        <v>31</v>
      </c>
      <c r="P2240" t="s">
        <v>31</v>
      </c>
      <c r="Q2240" t="s">
        <v>31</v>
      </c>
      <c r="R2240" t="s">
        <v>31</v>
      </c>
      <c r="S2240" t="s">
        <v>32</v>
      </c>
      <c r="T2240" t="s">
        <v>96</v>
      </c>
      <c r="U2240" t="s">
        <v>57</v>
      </c>
      <c r="V2240" t="s">
        <v>40</v>
      </c>
      <c r="W2240" t="s">
        <v>41</v>
      </c>
      <c r="X2240" t="s">
        <v>220</v>
      </c>
      <c r="Y2240" t="s">
        <v>7047</v>
      </c>
      <c r="Z2240">
        <v>3144600828</v>
      </c>
      <c r="AA2240" t="s">
        <v>37</v>
      </c>
    </row>
    <row r="2241" spans="1:27">
      <c r="A2241" s="1">
        <v>22727</v>
      </c>
      <c r="B2241" s="9">
        <v>45981</v>
      </c>
      <c r="C2241" s="1">
        <v>1</v>
      </c>
      <c r="D2241" s="1" t="s">
        <v>27</v>
      </c>
      <c r="E2241" s="1">
        <v>834888568</v>
      </c>
      <c r="F2241" t="s">
        <v>7048</v>
      </c>
      <c r="G2241" t="s">
        <v>7049</v>
      </c>
      <c r="H2241" t="s">
        <v>30</v>
      </c>
      <c r="I2241" t="s">
        <v>31</v>
      </c>
      <c r="J2241" t="s">
        <v>31</v>
      </c>
      <c r="K2241" t="s">
        <v>31</v>
      </c>
      <c r="L2241" t="s">
        <v>31</v>
      </c>
      <c r="M2241" t="s">
        <v>31</v>
      </c>
      <c r="N2241" t="s">
        <v>32</v>
      </c>
      <c r="O2241" t="s">
        <v>31</v>
      </c>
      <c r="P2241" t="s">
        <v>31</v>
      </c>
      <c r="Q2241" t="s">
        <v>31</v>
      </c>
      <c r="R2241" t="s">
        <v>31</v>
      </c>
      <c r="S2241" t="s">
        <v>32</v>
      </c>
      <c r="T2241" t="s">
        <v>33</v>
      </c>
      <c r="U2241" t="s">
        <v>57</v>
      </c>
      <c r="V2241" t="s">
        <v>40</v>
      </c>
      <c r="W2241" t="s">
        <v>41</v>
      </c>
      <c r="X2241" t="s">
        <v>66</v>
      </c>
      <c r="Y2241" t="s">
        <v>7050</v>
      </c>
      <c r="Z2241">
        <v>3204703625</v>
      </c>
      <c r="AA2241" t="s">
        <v>37</v>
      </c>
    </row>
    <row r="2242" spans="1:27">
      <c r="A2242" s="1">
        <v>22728</v>
      </c>
      <c r="B2242" s="9">
        <v>45981</v>
      </c>
      <c r="C2242" s="1">
        <v>1</v>
      </c>
      <c r="D2242" s="1" t="s">
        <v>27</v>
      </c>
      <c r="E2242" s="1">
        <v>1088473916</v>
      </c>
      <c r="F2242" t="s">
        <v>7051</v>
      </c>
      <c r="G2242" t="s">
        <v>7052</v>
      </c>
      <c r="H2242" t="s">
        <v>111</v>
      </c>
      <c r="I2242" t="s">
        <v>31</v>
      </c>
      <c r="J2242" t="s">
        <v>31</v>
      </c>
      <c r="K2242" t="s">
        <v>31</v>
      </c>
      <c r="L2242" t="s">
        <v>31</v>
      </c>
      <c r="M2242" t="s">
        <v>31</v>
      </c>
      <c r="N2242" t="s">
        <v>32</v>
      </c>
      <c r="O2242" t="s">
        <v>31</v>
      </c>
      <c r="P2242" t="s">
        <v>31</v>
      </c>
      <c r="Q2242" t="s">
        <v>31</v>
      </c>
      <c r="R2242" t="s">
        <v>31</v>
      </c>
      <c r="S2242" t="s">
        <v>32</v>
      </c>
      <c r="T2242" t="s">
        <v>33</v>
      </c>
      <c r="U2242" t="s">
        <v>57</v>
      </c>
      <c r="V2242" t="s">
        <v>40</v>
      </c>
      <c r="W2242" t="s">
        <v>41</v>
      </c>
      <c r="X2242" t="s">
        <v>508</v>
      </c>
      <c r="Y2242" t="s">
        <v>7053</v>
      </c>
      <c r="Z2242">
        <v>3143121367</v>
      </c>
      <c r="AA2242" t="s">
        <v>37</v>
      </c>
    </row>
    <row r="2243" spans="1:27">
      <c r="A2243" s="1">
        <v>22729</v>
      </c>
      <c r="B2243" s="9">
        <v>45981</v>
      </c>
      <c r="C2243" s="1">
        <v>1</v>
      </c>
      <c r="D2243" s="1" t="s">
        <v>27</v>
      </c>
      <c r="E2243" s="1">
        <v>1915337980</v>
      </c>
      <c r="F2243" t="s">
        <v>7054</v>
      </c>
      <c r="G2243" t="s">
        <v>7055</v>
      </c>
      <c r="H2243" t="s">
        <v>30</v>
      </c>
      <c r="I2243" t="s">
        <v>31</v>
      </c>
      <c r="J2243" t="s">
        <v>31</v>
      </c>
      <c r="K2243" t="s">
        <v>31</v>
      </c>
      <c r="L2243" t="s">
        <v>31</v>
      </c>
      <c r="M2243" t="s">
        <v>31</v>
      </c>
      <c r="N2243" t="s">
        <v>32</v>
      </c>
      <c r="O2243" t="s">
        <v>31</v>
      </c>
      <c r="P2243" t="s">
        <v>31</v>
      </c>
      <c r="Q2243" t="s">
        <v>31</v>
      </c>
      <c r="R2243" t="s">
        <v>32</v>
      </c>
      <c r="S2243" t="s">
        <v>31</v>
      </c>
      <c r="T2243" t="s">
        <v>197</v>
      </c>
      <c r="U2243" t="s">
        <v>57</v>
      </c>
      <c r="V2243" t="s">
        <v>40</v>
      </c>
      <c r="W2243" t="s">
        <v>41</v>
      </c>
      <c r="Y2243" t="s">
        <v>7056</v>
      </c>
      <c r="Z2243">
        <v>3112830637</v>
      </c>
      <c r="AA2243" t="s">
        <v>37</v>
      </c>
    </row>
    <row r="2244" spans="1:27">
      <c r="A2244" s="1">
        <v>22730</v>
      </c>
      <c r="B2244" s="9">
        <v>45982</v>
      </c>
      <c r="C2244" s="1">
        <v>1</v>
      </c>
      <c r="D2244" s="1" t="s">
        <v>27</v>
      </c>
      <c r="E2244" s="1">
        <v>138351616</v>
      </c>
      <c r="F2244" t="s">
        <v>7057</v>
      </c>
      <c r="G2244" t="s">
        <v>7058</v>
      </c>
      <c r="H2244" t="s">
        <v>30</v>
      </c>
      <c r="I2244" t="s">
        <v>31</v>
      </c>
      <c r="J2244" t="s">
        <v>31</v>
      </c>
      <c r="K2244" t="s">
        <v>31</v>
      </c>
      <c r="L2244" t="s">
        <v>31</v>
      </c>
      <c r="M2244" t="s">
        <v>31</v>
      </c>
      <c r="N2244" t="s">
        <v>32</v>
      </c>
      <c r="O2244" t="s">
        <v>31</v>
      </c>
      <c r="P2244" t="s">
        <v>31</v>
      </c>
      <c r="Q2244" t="s">
        <v>31</v>
      </c>
      <c r="R2244" t="s">
        <v>31</v>
      </c>
      <c r="S2244" t="s">
        <v>32</v>
      </c>
      <c r="T2244" t="s">
        <v>65</v>
      </c>
      <c r="U2244" t="s">
        <v>57</v>
      </c>
      <c r="V2244" t="s">
        <v>40</v>
      </c>
      <c r="W2244" t="s">
        <v>41</v>
      </c>
      <c r="X2244" t="s">
        <v>174</v>
      </c>
      <c r="Y2244" t="s">
        <v>7059</v>
      </c>
      <c r="Z2244">
        <v>3135419410</v>
      </c>
      <c r="AA2244" t="s">
        <v>37</v>
      </c>
    </row>
    <row r="2245" spans="1:27">
      <c r="A2245" s="1">
        <v>22731</v>
      </c>
      <c r="B2245" s="9">
        <v>45982</v>
      </c>
      <c r="C2245" s="1">
        <v>1</v>
      </c>
      <c r="D2245" s="1" t="s">
        <v>27</v>
      </c>
      <c r="E2245" s="1">
        <v>1330751672</v>
      </c>
      <c r="F2245" t="s">
        <v>7060</v>
      </c>
      <c r="G2245" t="s">
        <v>7061</v>
      </c>
      <c r="H2245" t="s">
        <v>111</v>
      </c>
      <c r="I2245" t="s">
        <v>31</v>
      </c>
      <c r="J2245" t="s">
        <v>31</v>
      </c>
      <c r="K2245" t="s">
        <v>31</v>
      </c>
      <c r="L2245" t="s">
        <v>31</v>
      </c>
      <c r="M2245" t="s">
        <v>31</v>
      </c>
      <c r="N2245" t="s">
        <v>32</v>
      </c>
      <c r="O2245" t="s">
        <v>31</v>
      </c>
      <c r="P2245" t="s">
        <v>31</v>
      </c>
      <c r="Q2245" t="s">
        <v>31</v>
      </c>
      <c r="R2245" t="s">
        <v>31</v>
      </c>
      <c r="S2245" t="s">
        <v>32</v>
      </c>
      <c r="T2245" t="s">
        <v>65</v>
      </c>
      <c r="U2245" t="s">
        <v>57</v>
      </c>
      <c r="V2245" t="s">
        <v>40</v>
      </c>
      <c r="W2245" t="s">
        <v>41</v>
      </c>
      <c r="X2245" t="s">
        <v>174</v>
      </c>
      <c r="Y2245" t="s">
        <v>7062</v>
      </c>
      <c r="Z2245">
        <v>3187264164</v>
      </c>
      <c r="AA2245" t="s">
        <v>37</v>
      </c>
    </row>
    <row r="2246" spans="1:27">
      <c r="A2246" s="1">
        <v>22732</v>
      </c>
      <c r="B2246" s="9">
        <v>45982</v>
      </c>
      <c r="C2246" s="1">
        <v>1</v>
      </c>
      <c r="D2246" s="1" t="s">
        <v>27</v>
      </c>
      <c r="E2246" s="1">
        <v>1773130674</v>
      </c>
      <c r="F2246" t="s">
        <v>7063</v>
      </c>
      <c r="G2246" t="s">
        <v>7064</v>
      </c>
      <c r="H2246" t="s">
        <v>30</v>
      </c>
      <c r="I2246" t="s">
        <v>31</v>
      </c>
      <c r="J2246" t="s">
        <v>31</v>
      </c>
      <c r="K2246" t="s">
        <v>31</v>
      </c>
      <c r="L2246" t="s">
        <v>31</v>
      </c>
      <c r="M2246" t="s">
        <v>31</v>
      </c>
      <c r="N2246" t="s">
        <v>32</v>
      </c>
      <c r="O2246" t="s">
        <v>31</v>
      </c>
      <c r="P2246" t="s">
        <v>31</v>
      </c>
      <c r="Q2246" t="s">
        <v>31</v>
      </c>
      <c r="R2246" t="s">
        <v>31</v>
      </c>
      <c r="S2246" t="s">
        <v>32</v>
      </c>
      <c r="T2246" t="s">
        <v>65</v>
      </c>
      <c r="U2246" t="s">
        <v>57</v>
      </c>
      <c r="V2246" t="s">
        <v>40</v>
      </c>
      <c r="W2246" t="s">
        <v>41</v>
      </c>
      <c r="X2246" t="s">
        <v>174</v>
      </c>
      <c r="Y2246" t="s">
        <v>7065</v>
      </c>
      <c r="Z2246">
        <v>3002712833</v>
      </c>
      <c r="AA2246" t="s">
        <v>37</v>
      </c>
    </row>
    <row r="2247" spans="1:27">
      <c r="A2247" s="1">
        <v>22734</v>
      </c>
      <c r="B2247" s="9">
        <v>45982</v>
      </c>
      <c r="C2247" s="1">
        <v>1</v>
      </c>
      <c r="D2247" s="1" t="s">
        <v>27</v>
      </c>
      <c r="E2247" s="1">
        <v>435491256</v>
      </c>
      <c r="F2247" t="s">
        <v>7066</v>
      </c>
      <c r="G2247" t="s">
        <v>7067</v>
      </c>
      <c r="H2247" t="s">
        <v>30</v>
      </c>
      <c r="I2247" t="s">
        <v>31</v>
      </c>
      <c r="J2247" t="s">
        <v>31</v>
      </c>
      <c r="K2247" t="s">
        <v>31</v>
      </c>
      <c r="L2247" t="s">
        <v>31</v>
      </c>
      <c r="M2247" t="s">
        <v>31</v>
      </c>
      <c r="N2247" t="s">
        <v>32</v>
      </c>
      <c r="O2247" t="s">
        <v>31</v>
      </c>
      <c r="P2247" t="s">
        <v>31</v>
      </c>
      <c r="Q2247" t="s">
        <v>31</v>
      </c>
      <c r="R2247" t="s">
        <v>31</v>
      </c>
      <c r="S2247" t="s">
        <v>32</v>
      </c>
      <c r="T2247" t="s">
        <v>170</v>
      </c>
      <c r="U2247" t="s">
        <v>57</v>
      </c>
      <c r="V2247" t="s">
        <v>40</v>
      </c>
      <c r="W2247" t="s">
        <v>41</v>
      </c>
      <c r="X2247" t="s">
        <v>174</v>
      </c>
      <c r="Y2247" t="s">
        <v>7068</v>
      </c>
      <c r="Z2247">
        <v>3217122559</v>
      </c>
      <c r="AA2247" t="s">
        <v>68</v>
      </c>
    </row>
    <row r="2248" spans="1:27">
      <c r="A2248" s="1">
        <v>22735</v>
      </c>
      <c r="B2248" s="9">
        <v>45982</v>
      </c>
      <c r="C2248" s="1">
        <v>1</v>
      </c>
      <c r="D2248" s="1" t="s">
        <v>27</v>
      </c>
      <c r="E2248" s="1">
        <v>1869715968</v>
      </c>
      <c r="F2248" t="s">
        <v>7069</v>
      </c>
      <c r="G2248" t="s">
        <v>7070</v>
      </c>
      <c r="H2248" t="s">
        <v>30</v>
      </c>
      <c r="I2248" t="s">
        <v>31</v>
      </c>
      <c r="J2248" t="s">
        <v>31</v>
      </c>
      <c r="K2248" t="s">
        <v>31</v>
      </c>
      <c r="L2248" t="s">
        <v>31</v>
      </c>
      <c r="M2248" t="s">
        <v>31</v>
      </c>
      <c r="N2248" t="s">
        <v>32</v>
      </c>
      <c r="O2248" t="s">
        <v>31</v>
      </c>
      <c r="P2248" t="s">
        <v>31</v>
      </c>
      <c r="Q2248" t="s">
        <v>31</v>
      </c>
      <c r="R2248" t="s">
        <v>31</v>
      </c>
      <c r="S2248" t="s">
        <v>32</v>
      </c>
      <c r="T2248" t="s">
        <v>128</v>
      </c>
      <c r="U2248" t="s">
        <v>34</v>
      </c>
      <c r="V2248" t="s">
        <v>35</v>
      </c>
      <c r="W2248" t="s">
        <v>35</v>
      </c>
      <c r="Y2248" t="s">
        <v>7071</v>
      </c>
      <c r="Z2248">
        <v>3123443042</v>
      </c>
      <c r="AA2248" t="s">
        <v>37</v>
      </c>
    </row>
    <row r="2249" spans="1:27">
      <c r="A2249" s="1">
        <v>22736</v>
      </c>
      <c r="B2249" s="9">
        <v>45982</v>
      </c>
      <c r="C2249" s="1">
        <v>1</v>
      </c>
      <c r="D2249" s="1" t="s">
        <v>27</v>
      </c>
      <c r="E2249" s="1">
        <v>824293833</v>
      </c>
      <c r="F2249" t="s">
        <v>7072</v>
      </c>
      <c r="G2249" t="s">
        <v>7073</v>
      </c>
      <c r="H2249" t="s">
        <v>30</v>
      </c>
      <c r="I2249" t="s">
        <v>31</v>
      </c>
      <c r="J2249" t="s">
        <v>31</v>
      </c>
      <c r="K2249" t="s">
        <v>31</v>
      </c>
      <c r="L2249" t="s">
        <v>31</v>
      </c>
      <c r="M2249" t="s">
        <v>31</v>
      </c>
      <c r="N2249" t="s">
        <v>32</v>
      </c>
      <c r="O2249" t="s">
        <v>31</v>
      </c>
      <c r="P2249" t="s">
        <v>31</v>
      </c>
      <c r="Q2249" t="s">
        <v>31</v>
      </c>
      <c r="R2249" t="s">
        <v>31</v>
      </c>
      <c r="S2249" t="s">
        <v>32</v>
      </c>
      <c r="T2249" t="s">
        <v>128</v>
      </c>
      <c r="U2249" t="s">
        <v>34</v>
      </c>
      <c r="V2249" t="s">
        <v>40</v>
      </c>
      <c r="W2249" t="s">
        <v>41</v>
      </c>
      <c r="Y2249" t="s">
        <v>7074</v>
      </c>
      <c r="Z2249">
        <v>3239511901</v>
      </c>
      <c r="AA2249" t="s">
        <v>37</v>
      </c>
    </row>
    <row r="2250" spans="1:27">
      <c r="A2250" s="1">
        <v>22737</v>
      </c>
      <c r="B2250" s="9">
        <v>45982</v>
      </c>
      <c r="C2250" s="1">
        <v>1</v>
      </c>
      <c r="D2250" s="1" t="s">
        <v>27</v>
      </c>
      <c r="E2250" s="1">
        <v>1676209947</v>
      </c>
      <c r="F2250" t="s">
        <v>7075</v>
      </c>
      <c r="G2250" t="s">
        <v>7076</v>
      </c>
      <c r="H2250" t="s">
        <v>30</v>
      </c>
      <c r="I2250" t="s">
        <v>31</v>
      </c>
      <c r="J2250" t="s">
        <v>31</v>
      </c>
      <c r="K2250" t="s">
        <v>31</v>
      </c>
      <c r="L2250" t="s">
        <v>31</v>
      </c>
      <c r="M2250" t="s">
        <v>31</v>
      </c>
      <c r="N2250" t="s">
        <v>32</v>
      </c>
      <c r="O2250" t="s">
        <v>31</v>
      </c>
      <c r="P2250" t="s">
        <v>31</v>
      </c>
      <c r="Q2250" t="s">
        <v>31</v>
      </c>
      <c r="R2250" t="s">
        <v>31</v>
      </c>
      <c r="S2250" t="s">
        <v>32</v>
      </c>
      <c r="T2250" t="s">
        <v>128</v>
      </c>
      <c r="U2250" t="s">
        <v>34</v>
      </c>
      <c r="V2250" t="s">
        <v>40</v>
      </c>
      <c r="W2250" t="s">
        <v>41</v>
      </c>
      <c r="Y2250" t="s">
        <v>7077</v>
      </c>
      <c r="Z2250">
        <v>3012716777</v>
      </c>
      <c r="AA2250" t="s">
        <v>37</v>
      </c>
    </row>
    <row r="2251" spans="1:27">
      <c r="A2251" s="1">
        <v>22738</v>
      </c>
      <c r="B2251" s="9">
        <v>45982</v>
      </c>
      <c r="C2251" s="1">
        <v>1</v>
      </c>
      <c r="D2251" s="1" t="s">
        <v>27</v>
      </c>
      <c r="E2251" s="1">
        <v>1781256213</v>
      </c>
      <c r="F2251" t="s">
        <v>7078</v>
      </c>
      <c r="G2251" t="s">
        <v>7079</v>
      </c>
      <c r="H2251" t="s">
        <v>111</v>
      </c>
      <c r="I2251" t="s">
        <v>31</v>
      </c>
      <c r="J2251" t="s">
        <v>31</v>
      </c>
      <c r="K2251" t="s">
        <v>31</v>
      </c>
      <c r="L2251" t="s">
        <v>31</v>
      </c>
      <c r="M2251" t="s">
        <v>31</v>
      </c>
      <c r="N2251" t="s">
        <v>32</v>
      </c>
      <c r="O2251" t="s">
        <v>31</v>
      </c>
      <c r="P2251" t="s">
        <v>31</v>
      </c>
      <c r="Q2251" t="s">
        <v>31</v>
      </c>
      <c r="R2251" t="s">
        <v>31</v>
      </c>
      <c r="S2251" t="s">
        <v>32</v>
      </c>
      <c r="T2251" t="s">
        <v>121</v>
      </c>
      <c r="U2251" t="s">
        <v>57</v>
      </c>
      <c r="V2251" t="s">
        <v>40</v>
      </c>
      <c r="W2251" t="s">
        <v>41</v>
      </c>
      <c r="Y2251" t="s">
        <v>4012</v>
      </c>
      <c r="Z2251" t="s">
        <v>5625</v>
      </c>
      <c r="AA2251" t="s">
        <v>37</v>
      </c>
    </row>
    <row r="2252" spans="1:27">
      <c r="A2252" s="1">
        <v>22739</v>
      </c>
      <c r="B2252" s="9">
        <v>45982</v>
      </c>
      <c r="C2252" s="1">
        <v>1</v>
      </c>
      <c r="D2252" s="1" t="s">
        <v>27</v>
      </c>
      <c r="E2252" s="1">
        <v>1755275635</v>
      </c>
      <c r="F2252" t="s">
        <v>7080</v>
      </c>
      <c r="G2252" t="s">
        <v>7081</v>
      </c>
      <c r="H2252" t="s">
        <v>30</v>
      </c>
      <c r="I2252" t="s">
        <v>31</v>
      </c>
      <c r="J2252" t="s">
        <v>31</v>
      </c>
      <c r="K2252" t="s">
        <v>31</v>
      </c>
      <c r="L2252" t="s">
        <v>31</v>
      </c>
      <c r="M2252" t="s">
        <v>31</v>
      </c>
      <c r="N2252" t="s">
        <v>32</v>
      </c>
      <c r="O2252" t="s">
        <v>31</v>
      </c>
      <c r="P2252" t="s">
        <v>31</v>
      </c>
      <c r="Q2252" t="s">
        <v>31</v>
      </c>
      <c r="R2252" t="s">
        <v>31</v>
      </c>
      <c r="S2252" t="s">
        <v>32</v>
      </c>
      <c r="T2252" t="s">
        <v>128</v>
      </c>
      <c r="U2252" t="s">
        <v>34</v>
      </c>
      <c r="V2252" t="s">
        <v>40</v>
      </c>
      <c r="W2252" t="s">
        <v>41</v>
      </c>
      <c r="Y2252" t="s">
        <v>7082</v>
      </c>
      <c r="Z2252">
        <v>3134391553</v>
      </c>
      <c r="AA2252" t="s">
        <v>37</v>
      </c>
    </row>
    <row r="2253" spans="1:27">
      <c r="A2253" s="1">
        <v>22740</v>
      </c>
      <c r="B2253" s="9">
        <v>45982</v>
      </c>
      <c r="C2253" s="1">
        <v>1</v>
      </c>
      <c r="D2253" s="1" t="s">
        <v>27</v>
      </c>
      <c r="E2253" s="1">
        <v>607397132</v>
      </c>
      <c r="F2253" t="s">
        <v>7083</v>
      </c>
      <c r="G2253" t="s">
        <v>7084</v>
      </c>
      <c r="H2253" t="s">
        <v>111</v>
      </c>
      <c r="I2253" t="s">
        <v>31</v>
      </c>
      <c r="J2253" t="s">
        <v>31</v>
      </c>
      <c r="K2253" t="s">
        <v>31</v>
      </c>
      <c r="L2253" t="s">
        <v>31</v>
      </c>
      <c r="M2253" t="s">
        <v>31</v>
      </c>
      <c r="N2253" t="s">
        <v>32</v>
      </c>
      <c r="O2253" t="s">
        <v>31</v>
      </c>
      <c r="P2253" t="s">
        <v>31</v>
      </c>
      <c r="Q2253" t="s">
        <v>31</v>
      </c>
      <c r="R2253" t="s">
        <v>31</v>
      </c>
      <c r="S2253" t="s">
        <v>32</v>
      </c>
      <c r="T2253" t="s">
        <v>121</v>
      </c>
      <c r="U2253" t="s">
        <v>57</v>
      </c>
      <c r="V2253" t="s">
        <v>40</v>
      </c>
      <c r="W2253" t="s">
        <v>41</v>
      </c>
      <c r="Y2253" t="s">
        <v>2058</v>
      </c>
      <c r="Z2253" t="s">
        <v>5625</v>
      </c>
      <c r="AA2253" t="s">
        <v>37</v>
      </c>
    </row>
    <row r="2254" spans="1:27">
      <c r="A2254" s="1">
        <v>22741</v>
      </c>
      <c r="B2254" s="9">
        <v>45982</v>
      </c>
      <c r="C2254" s="1">
        <v>1</v>
      </c>
      <c r="D2254" s="1" t="s">
        <v>27</v>
      </c>
      <c r="E2254" s="1">
        <v>681339017</v>
      </c>
      <c r="F2254" t="s">
        <v>7085</v>
      </c>
      <c r="G2254" t="s">
        <v>7086</v>
      </c>
      <c r="H2254" t="s">
        <v>111</v>
      </c>
      <c r="I2254" t="s">
        <v>31</v>
      </c>
      <c r="J2254" t="s">
        <v>31</v>
      </c>
      <c r="K2254" t="s">
        <v>31</v>
      </c>
      <c r="L2254" t="s">
        <v>31</v>
      </c>
      <c r="M2254" t="s">
        <v>31</v>
      </c>
      <c r="N2254" t="s">
        <v>32</v>
      </c>
      <c r="O2254" t="s">
        <v>31</v>
      </c>
      <c r="P2254" t="s">
        <v>31</v>
      </c>
      <c r="Q2254" t="s">
        <v>31</v>
      </c>
      <c r="R2254" t="s">
        <v>31</v>
      </c>
      <c r="S2254" t="s">
        <v>32</v>
      </c>
      <c r="T2254" t="s">
        <v>121</v>
      </c>
      <c r="U2254" t="s">
        <v>57</v>
      </c>
      <c r="V2254" t="s">
        <v>40</v>
      </c>
      <c r="W2254" t="s">
        <v>41</v>
      </c>
      <c r="Y2254" t="s">
        <v>2651</v>
      </c>
      <c r="Z2254" t="s">
        <v>5625</v>
      </c>
      <c r="AA2254" t="s">
        <v>37</v>
      </c>
    </row>
    <row r="2255" spans="1:27">
      <c r="A2255" s="1">
        <v>22742</v>
      </c>
      <c r="B2255" s="9">
        <v>45982</v>
      </c>
      <c r="C2255" s="1">
        <v>1</v>
      </c>
      <c r="D2255" s="1" t="s">
        <v>27</v>
      </c>
      <c r="E2255" s="1">
        <v>1318876323</v>
      </c>
      <c r="F2255" t="s">
        <v>7087</v>
      </c>
      <c r="G2255" t="s">
        <v>7088</v>
      </c>
      <c r="H2255" t="s">
        <v>111</v>
      </c>
      <c r="I2255" t="s">
        <v>31</v>
      </c>
      <c r="J2255" t="s">
        <v>31</v>
      </c>
      <c r="K2255" t="s">
        <v>31</v>
      </c>
      <c r="L2255" t="s">
        <v>31</v>
      </c>
      <c r="M2255" t="s">
        <v>31</v>
      </c>
      <c r="N2255" t="s">
        <v>32</v>
      </c>
      <c r="O2255" t="s">
        <v>31</v>
      </c>
      <c r="P2255" t="s">
        <v>31</v>
      </c>
      <c r="Q2255" t="s">
        <v>31</v>
      </c>
      <c r="R2255" t="s">
        <v>31</v>
      </c>
      <c r="S2255" t="s">
        <v>32</v>
      </c>
      <c r="T2255" t="s">
        <v>121</v>
      </c>
      <c r="U2255" t="s">
        <v>57</v>
      </c>
      <c r="V2255" t="s">
        <v>40</v>
      </c>
      <c r="W2255" t="s">
        <v>41</v>
      </c>
      <c r="Y2255" t="s">
        <v>7089</v>
      </c>
      <c r="Z2255" t="s">
        <v>5625</v>
      </c>
      <c r="AA2255" t="s">
        <v>37</v>
      </c>
    </row>
    <row r="2256" spans="1:27">
      <c r="A2256" s="1">
        <v>22743</v>
      </c>
      <c r="B2256" s="9">
        <v>45982</v>
      </c>
      <c r="C2256" s="1">
        <v>1</v>
      </c>
      <c r="D2256" s="1" t="s">
        <v>27</v>
      </c>
      <c r="E2256" s="1">
        <v>1469067683</v>
      </c>
      <c r="F2256" t="s">
        <v>7090</v>
      </c>
      <c r="G2256" t="s">
        <v>7091</v>
      </c>
      <c r="H2256" t="s">
        <v>30</v>
      </c>
      <c r="I2256" t="s">
        <v>31</v>
      </c>
      <c r="J2256" t="s">
        <v>31</v>
      </c>
      <c r="K2256" t="s">
        <v>31</v>
      </c>
      <c r="L2256" t="s">
        <v>31</v>
      </c>
      <c r="M2256" t="s">
        <v>31</v>
      </c>
      <c r="N2256" t="s">
        <v>32</v>
      </c>
      <c r="O2256" t="s">
        <v>31</v>
      </c>
      <c r="P2256" t="s">
        <v>31</v>
      </c>
      <c r="Q2256" t="s">
        <v>31</v>
      </c>
      <c r="R2256" t="s">
        <v>31</v>
      </c>
      <c r="S2256" t="s">
        <v>32</v>
      </c>
      <c r="T2256" t="s">
        <v>128</v>
      </c>
      <c r="U2256" t="s">
        <v>57</v>
      </c>
      <c r="V2256" t="s">
        <v>40</v>
      </c>
      <c r="W2256" t="s">
        <v>41</v>
      </c>
      <c r="Y2256" t="s">
        <v>7092</v>
      </c>
      <c r="Z2256">
        <v>3138091506</v>
      </c>
      <c r="AA2256" t="s">
        <v>37</v>
      </c>
    </row>
    <row r="2257" spans="1:27">
      <c r="A2257" s="1">
        <v>22744</v>
      </c>
      <c r="B2257" s="9">
        <v>45982</v>
      </c>
      <c r="C2257" s="1">
        <v>1</v>
      </c>
      <c r="D2257" s="1" t="s">
        <v>27</v>
      </c>
      <c r="E2257" s="1">
        <v>412296857</v>
      </c>
      <c r="F2257" t="s">
        <v>7093</v>
      </c>
      <c r="G2257" t="s">
        <v>7094</v>
      </c>
      <c r="H2257" t="s">
        <v>30</v>
      </c>
      <c r="I2257" t="s">
        <v>31</v>
      </c>
      <c r="J2257" t="s">
        <v>31</v>
      </c>
      <c r="K2257" t="s">
        <v>31</v>
      </c>
      <c r="L2257" t="s">
        <v>31</v>
      </c>
      <c r="M2257" t="s">
        <v>31</v>
      </c>
      <c r="N2257" t="s">
        <v>32</v>
      </c>
      <c r="O2257" t="s">
        <v>31</v>
      </c>
      <c r="P2257" t="s">
        <v>31</v>
      </c>
      <c r="Q2257" t="s">
        <v>31</v>
      </c>
      <c r="R2257" t="s">
        <v>31</v>
      </c>
      <c r="S2257" t="s">
        <v>32</v>
      </c>
      <c r="T2257" t="s">
        <v>128</v>
      </c>
      <c r="U2257" t="s">
        <v>34</v>
      </c>
      <c r="V2257" t="s">
        <v>40</v>
      </c>
      <c r="W2257" t="s">
        <v>41</v>
      </c>
      <c r="Y2257" t="s">
        <v>7095</v>
      </c>
      <c r="Z2257">
        <v>3105871156</v>
      </c>
      <c r="AA2257" t="s">
        <v>37</v>
      </c>
    </row>
    <row r="2258" spans="1:27">
      <c r="A2258" s="1">
        <v>22745</v>
      </c>
      <c r="B2258" s="9">
        <v>45982</v>
      </c>
      <c r="C2258" s="1">
        <v>1</v>
      </c>
      <c r="D2258" s="1" t="s">
        <v>27</v>
      </c>
      <c r="E2258" s="1">
        <v>689355692</v>
      </c>
      <c r="F2258" t="s">
        <v>7096</v>
      </c>
      <c r="G2258" t="s">
        <v>7097</v>
      </c>
      <c r="H2258" t="s">
        <v>30</v>
      </c>
      <c r="I2258" t="s">
        <v>31</v>
      </c>
      <c r="J2258" t="s">
        <v>31</v>
      </c>
      <c r="K2258" t="s">
        <v>31</v>
      </c>
      <c r="L2258" t="s">
        <v>31</v>
      </c>
      <c r="M2258" t="s">
        <v>31</v>
      </c>
      <c r="N2258" t="s">
        <v>32</v>
      </c>
      <c r="O2258" t="s">
        <v>31</v>
      </c>
      <c r="P2258" t="s">
        <v>31</v>
      </c>
      <c r="Q2258" t="s">
        <v>31</v>
      </c>
      <c r="R2258" t="s">
        <v>31</v>
      </c>
      <c r="S2258" t="s">
        <v>32</v>
      </c>
      <c r="T2258" t="s">
        <v>71</v>
      </c>
      <c r="U2258" t="s">
        <v>34</v>
      </c>
      <c r="V2258" t="s">
        <v>40</v>
      </c>
      <c r="W2258" t="s">
        <v>41</v>
      </c>
      <c r="X2258" t="s">
        <v>31</v>
      </c>
      <c r="Y2258" t="s">
        <v>7098</v>
      </c>
      <c r="Z2258">
        <v>3107915572</v>
      </c>
      <c r="AA2258" t="s">
        <v>37</v>
      </c>
    </row>
    <row r="2259" spans="1:27">
      <c r="A2259" s="1">
        <v>22746</v>
      </c>
      <c r="B2259" s="9">
        <v>45982</v>
      </c>
      <c r="C2259" s="1">
        <v>1</v>
      </c>
      <c r="D2259" s="1" t="s">
        <v>27</v>
      </c>
      <c r="E2259" s="1">
        <v>1537786183</v>
      </c>
      <c r="F2259" t="s">
        <v>7099</v>
      </c>
      <c r="G2259" t="s">
        <v>7100</v>
      </c>
      <c r="H2259" t="s">
        <v>30</v>
      </c>
      <c r="I2259" t="s">
        <v>31</v>
      </c>
      <c r="J2259" t="s">
        <v>31</v>
      </c>
      <c r="K2259" t="s">
        <v>31</v>
      </c>
      <c r="L2259" t="s">
        <v>31</v>
      </c>
      <c r="M2259" t="s">
        <v>31</v>
      </c>
      <c r="N2259" t="s">
        <v>32</v>
      </c>
      <c r="O2259" t="s">
        <v>31</v>
      </c>
      <c r="P2259" t="s">
        <v>31</v>
      </c>
      <c r="Q2259" t="s">
        <v>31</v>
      </c>
      <c r="R2259" t="s">
        <v>31</v>
      </c>
      <c r="S2259" t="s">
        <v>32</v>
      </c>
      <c r="T2259" t="s">
        <v>128</v>
      </c>
      <c r="U2259" t="s">
        <v>34</v>
      </c>
      <c r="V2259" t="s">
        <v>35</v>
      </c>
      <c r="W2259" t="s">
        <v>35</v>
      </c>
      <c r="Y2259" t="s">
        <v>7101</v>
      </c>
      <c r="Z2259">
        <v>3222495537</v>
      </c>
      <c r="AA2259" t="s">
        <v>37</v>
      </c>
    </row>
    <row r="2260" spans="1:27">
      <c r="A2260" s="1">
        <v>22747</v>
      </c>
      <c r="B2260" s="9">
        <v>45982</v>
      </c>
      <c r="C2260" s="1">
        <v>1</v>
      </c>
      <c r="D2260" s="1" t="s">
        <v>27</v>
      </c>
      <c r="E2260" s="1">
        <v>620082397</v>
      </c>
      <c r="F2260" t="s">
        <v>7102</v>
      </c>
      <c r="G2260" t="s">
        <v>7103</v>
      </c>
      <c r="H2260" t="s">
        <v>30</v>
      </c>
      <c r="I2260" t="s">
        <v>31</v>
      </c>
      <c r="J2260" t="s">
        <v>31</v>
      </c>
      <c r="K2260" t="s">
        <v>31</v>
      </c>
      <c r="L2260" t="s">
        <v>31</v>
      </c>
      <c r="M2260" t="s">
        <v>31</v>
      </c>
      <c r="N2260" t="s">
        <v>32</v>
      </c>
      <c r="O2260" t="s">
        <v>31</v>
      </c>
      <c r="P2260" t="s">
        <v>31</v>
      </c>
      <c r="Q2260" t="s">
        <v>31</v>
      </c>
      <c r="R2260" t="s">
        <v>31</v>
      </c>
      <c r="S2260" t="s">
        <v>32</v>
      </c>
      <c r="T2260" t="s">
        <v>128</v>
      </c>
      <c r="U2260" t="s">
        <v>34</v>
      </c>
      <c r="V2260" t="s">
        <v>40</v>
      </c>
      <c r="W2260" t="s">
        <v>41</v>
      </c>
      <c r="X2260" t="s">
        <v>7104</v>
      </c>
      <c r="Y2260" t="s">
        <v>7105</v>
      </c>
      <c r="Z2260">
        <v>3167141302</v>
      </c>
      <c r="AA2260" t="s">
        <v>37</v>
      </c>
    </row>
    <row r="2261" spans="1:27">
      <c r="A2261" s="1">
        <v>22748</v>
      </c>
      <c r="B2261" s="9">
        <v>45982</v>
      </c>
      <c r="C2261" s="1">
        <v>1</v>
      </c>
      <c r="D2261" s="1" t="s">
        <v>27</v>
      </c>
      <c r="E2261" s="1">
        <v>399250740</v>
      </c>
      <c r="F2261" t="s">
        <v>7106</v>
      </c>
      <c r="G2261" t="s">
        <v>7107</v>
      </c>
      <c r="H2261" t="s">
        <v>30</v>
      </c>
      <c r="I2261" t="s">
        <v>31</v>
      </c>
      <c r="J2261" t="s">
        <v>31</v>
      </c>
      <c r="K2261" t="s">
        <v>31</v>
      </c>
      <c r="L2261" t="s">
        <v>31</v>
      </c>
      <c r="M2261" t="s">
        <v>31</v>
      </c>
      <c r="N2261" t="s">
        <v>32</v>
      </c>
      <c r="O2261" t="s">
        <v>31</v>
      </c>
      <c r="P2261" t="s">
        <v>31</v>
      </c>
      <c r="Q2261" t="s">
        <v>31</v>
      </c>
      <c r="R2261" t="s">
        <v>31</v>
      </c>
      <c r="S2261" t="s">
        <v>32</v>
      </c>
      <c r="T2261" t="s">
        <v>128</v>
      </c>
      <c r="U2261" t="s">
        <v>34</v>
      </c>
      <c r="V2261" t="s">
        <v>40</v>
      </c>
      <c r="W2261" t="s">
        <v>41</v>
      </c>
      <c r="Y2261" t="s">
        <v>7108</v>
      </c>
      <c r="Z2261">
        <v>3189929063</v>
      </c>
      <c r="AA2261" t="s">
        <v>37</v>
      </c>
    </row>
    <row r="2262" spans="1:27">
      <c r="A2262" s="1">
        <v>22749</v>
      </c>
      <c r="B2262" s="9">
        <v>45982</v>
      </c>
      <c r="C2262" s="1">
        <v>1</v>
      </c>
      <c r="D2262" s="1" t="s">
        <v>27</v>
      </c>
      <c r="E2262" s="1">
        <v>1800873651</v>
      </c>
      <c r="F2262" t="s">
        <v>7109</v>
      </c>
      <c r="G2262" t="s">
        <v>7110</v>
      </c>
      <c r="H2262" t="s">
        <v>30</v>
      </c>
      <c r="I2262" t="s">
        <v>31</v>
      </c>
      <c r="J2262" t="s">
        <v>31</v>
      </c>
      <c r="K2262" t="s">
        <v>31</v>
      </c>
      <c r="L2262" t="s">
        <v>31</v>
      </c>
      <c r="M2262" t="s">
        <v>31</v>
      </c>
      <c r="N2262" t="s">
        <v>32</v>
      </c>
      <c r="O2262" t="s">
        <v>31</v>
      </c>
      <c r="P2262" t="s">
        <v>31</v>
      </c>
      <c r="Q2262" t="s">
        <v>31</v>
      </c>
      <c r="R2262" t="s">
        <v>31</v>
      </c>
      <c r="S2262" t="s">
        <v>32</v>
      </c>
      <c r="T2262" t="s">
        <v>99</v>
      </c>
      <c r="U2262" t="s">
        <v>57</v>
      </c>
      <c r="V2262" t="s">
        <v>40</v>
      </c>
      <c r="W2262" t="s">
        <v>41</v>
      </c>
      <c r="X2262" t="s">
        <v>1130</v>
      </c>
      <c r="Y2262" t="s">
        <v>7111</v>
      </c>
      <c r="Z2262">
        <v>3134791649</v>
      </c>
      <c r="AA2262" t="s">
        <v>37</v>
      </c>
    </row>
    <row r="2263" spans="1:27">
      <c r="A2263" s="1">
        <v>22750</v>
      </c>
      <c r="B2263" s="9">
        <v>45982</v>
      </c>
      <c r="C2263" s="1">
        <v>1</v>
      </c>
      <c r="D2263" s="1" t="s">
        <v>27</v>
      </c>
      <c r="E2263" s="1">
        <v>1938127371</v>
      </c>
      <c r="F2263" t="s">
        <v>7112</v>
      </c>
      <c r="G2263" t="s">
        <v>7113</v>
      </c>
      <c r="H2263" t="s">
        <v>111</v>
      </c>
      <c r="I2263" t="s">
        <v>31</v>
      </c>
      <c r="J2263" t="s">
        <v>31</v>
      </c>
      <c r="K2263" t="s">
        <v>31</v>
      </c>
      <c r="L2263" t="s">
        <v>31</v>
      </c>
      <c r="M2263" t="s">
        <v>31</v>
      </c>
      <c r="N2263" t="s">
        <v>32</v>
      </c>
      <c r="O2263" t="s">
        <v>31</v>
      </c>
      <c r="P2263" t="s">
        <v>31</v>
      </c>
      <c r="Q2263" t="s">
        <v>31</v>
      </c>
      <c r="R2263" t="s">
        <v>31</v>
      </c>
      <c r="S2263" t="s">
        <v>32</v>
      </c>
      <c r="T2263" t="s">
        <v>156</v>
      </c>
      <c r="U2263" t="s">
        <v>57</v>
      </c>
      <c r="V2263" t="s">
        <v>40</v>
      </c>
      <c r="W2263" t="s">
        <v>41</v>
      </c>
      <c r="X2263" t="s">
        <v>7114</v>
      </c>
      <c r="Y2263" t="s">
        <v>7115</v>
      </c>
      <c r="Z2263">
        <v>3246985421</v>
      </c>
      <c r="AA2263" t="s">
        <v>37</v>
      </c>
    </row>
    <row r="2264" spans="1:27">
      <c r="A2264" s="1">
        <v>22751</v>
      </c>
      <c r="B2264" s="9">
        <v>45982</v>
      </c>
      <c r="C2264" s="1">
        <v>1</v>
      </c>
      <c r="D2264" s="1" t="s">
        <v>27</v>
      </c>
      <c r="E2264" s="1">
        <v>1199060878</v>
      </c>
      <c r="F2264" t="s">
        <v>7116</v>
      </c>
      <c r="G2264" t="s">
        <v>7117</v>
      </c>
      <c r="H2264" t="s">
        <v>30</v>
      </c>
      <c r="I2264" t="s">
        <v>31</v>
      </c>
      <c r="J2264" t="s">
        <v>31</v>
      </c>
      <c r="K2264" t="s">
        <v>31</v>
      </c>
      <c r="L2264" t="s">
        <v>31</v>
      </c>
      <c r="M2264" t="s">
        <v>31</v>
      </c>
      <c r="N2264" t="s">
        <v>32</v>
      </c>
      <c r="O2264" t="s">
        <v>31</v>
      </c>
      <c r="P2264" t="s">
        <v>31</v>
      </c>
      <c r="Q2264" t="s">
        <v>31</v>
      </c>
      <c r="R2264" t="s">
        <v>31</v>
      </c>
      <c r="S2264" t="s">
        <v>32</v>
      </c>
      <c r="T2264" t="s">
        <v>147</v>
      </c>
      <c r="U2264" t="s">
        <v>57</v>
      </c>
      <c r="V2264" t="s">
        <v>40</v>
      </c>
      <c r="W2264" t="s">
        <v>41</v>
      </c>
      <c r="X2264" t="s">
        <v>31</v>
      </c>
      <c r="Y2264" t="s">
        <v>7118</v>
      </c>
      <c r="Z2264">
        <v>3134877067</v>
      </c>
      <c r="AA2264" t="s">
        <v>37</v>
      </c>
    </row>
    <row r="2265" spans="1:27">
      <c r="A2265" s="1">
        <v>22752</v>
      </c>
      <c r="B2265" s="9">
        <v>45982</v>
      </c>
      <c r="C2265" s="1">
        <v>1</v>
      </c>
      <c r="D2265" s="1" t="s">
        <v>27</v>
      </c>
      <c r="E2265" s="1">
        <v>1399332174</v>
      </c>
      <c r="F2265" t="s">
        <v>7119</v>
      </c>
      <c r="G2265" t="s">
        <v>7120</v>
      </c>
      <c r="H2265" t="s">
        <v>30</v>
      </c>
      <c r="I2265" t="s">
        <v>31</v>
      </c>
      <c r="J2265" t="s">
        <v>31</v>
      </c>
      <c r="K2265" t="s">
        <v>31</v>
      </c>
      <c r="L2265" t="s">
        <v>31</v>
      </c>
      <c r="M2265" t="s">
        <v>31</v>
      </c>
      <c r="N2265" t="s">
        <v>32</v>
      </c>
      <c r="O2265" t="s">
        <v>31</v>
      </c>
      <c r="P2265" t="s">
        <v>31</v>
      </c>
      <c r="Q2265" t="s">
        <v>31</v>
      </c>
      <c r="R2265" t="s">
        <v>32</v>
      </c>
      <c r="S2265" t="s">
        <v>31</v>
      </c>
      <c r="T2265" t="s">
        <v>128</v>
      </c>
      <c r="U2265" t="s">
        <v>34</v>
      </c>
      <c r="V2265" t="s">
        <v>40</v>
      </c>
      <c r="W2265" t="s">
        <v>41</v>
      </c>
      <c r="Y2265" t="s">
        <v>7121</v>
      </c>
      <c r="Z2265">
        <v>3167354359</v>
      </c>
      <c r="AA2265" t="s">
        <v>37</v>
      </c>
    </row>
    <row r="2266" spans="1:27">
      <c r="A2266" s="1">
        <v>22753</v>
      </c>
      <c r="B2266" s="9">
        <v>45982</v>
      </c>
      <c r="C2266" s="1">
        <v>1</v>
      </c>
      <c r="D2266" s="1" t="s">
        <v>27</v>
      </c>
      <c r="E2266" s="1">
        <v>1380146931</v>
      </c>
      <c r="F2266" t="s">
        <v>7122</v>
      </c>
      <c r="G2266" t="s">
        <v>7123</v>
      </c>
      <c r="H2266" t="s">
        <v>30</v>
      </c>
      <c r="I2266" t="s">
        <v>31</v>
      </c>
      <c r="J2266" t="s">
        <v>31</v>
      </c>
      <c r="K2266" t="s">
        <v>31</v>
      </c>
      <c r="L2266" t="s">
        <v>31</v>
      </c>
      <c r="M2266" t="s">
        <v>31</v>
      </c>
      <c r="N2266" t="s">
        <v>32</v>
      </c>
      <c r="O2266" t="s">
        <v>31</v>
      </c>
      <c r="P2266" t="s">
        <v>31</v>
      </c>
      <c r="Q2266" t="s">
        <v>31</v>
      </c>
      <c r="R2266" t="s">
        <v>31</v>
      </c>
      <c r="S2266" t="s">
        <v>32</v>
      </c>
      <c r="T2266" t="s">
        <v>128</v>
      </c>
      <c r="U2266" t="s">
        <v>57</v>
      </c>
      <c r="V2266" t="s">
        <v>40</v>
      </c>
      <c r="W2266" t="s">
        <v>41</v>
      </c>
      <c r="Y2266" t="s">
        <v>7124</v>
      </c>
      <c r="Z2266">
        <v>3005583040</v>
      </c>
      <c r="AA2266" t="s">
        <v>37</v>
      </c>
    </row>
    <row r="2267" spans="1:27">
      <c r="A2267" s="1">
        <v>22754</v>
      </c>
      <c r="B2267" s="9">
        <v>45982</v>
      </c>
      <c r="C2267" s="1">
        <v>1</v>
      </c>
      <c r="D2267" s="1" t="s">
        <v>27</v>
      </c>
      <c r="E2267" s="1">
        <v>1508417718</v>
      </c>
      <c r="F2267" t="s">
        <v>7125</v>
      </c>
      <c r="G2267" t="s">
        <v>7126</v>
      </c>
      <c r="H2267" t="s">
        <v>111</v>
      </c>
      <c r="I2267" t="s">
        <v>31</v>
      </c>
      <c r="J2267" t="s">
        <v>31</v>
      </c>
      <c r="K2267" t="s">
        <v>31</v>
      </c>
      <c r="L2267" t="s">
        <v>31</v>
      </c>
      <c r="M2267" t="s">
        <v>31</v>
      </c>
      <c r="N2267" t="s">
        <v>32</v>
      </c>
      <c r="O2267" t="s">
        <v>31</v>
      </c>
      <c r="P2267" t="s">
        <v>31</v>
      </c>
      <c r="Q2267" t="s">
        <v>31</v>
      </c>
      <c r="R2267" t="s">
        <v>31</v>
      </c>
      <c r="S2267" t="s">
        <v>32</v>
      </c>
      <c r="T2267" t="s">
        <v>147</v>
      </c>
      <c r="U2267" t="s">
        <v>57</v>
      </c>
      <c r="V2267" t="s">
        <v>40</v>
      </c>
      <c r="W2267" t="s">
        <v>41</v>
      </c>
      <c r="X2267" t="s">
        <v>84</v>
      </c>
      <c r="Y2267" t="s">
        <v>6642</v>
      </c>
      <c r="Z2267">
        <v>3196737381</v>
      </c>
      <c r="AA2267" t="s">
        <v>37</v>
      </c>
    </row>
    <row r="2268" spans="1:27">
      <c r="A2268" s="1">
        <v>22755</v>
      </c>
      <c r="B2268" s="9">
        <v>45982</v>
      </c>
      <c r="C2268" s="1">
        <v>1</v>
      </c>
      <c r="D2268" s="1" t="s">
        <v>27</v>
      </c>
      <c r="E2268" s="1">
        <v>551418283</v>
      </c>
      <c r="F2268" t="s">
        <v>7127</v>
      </c>
      <c r="G2268" t="s">
        <v>7128</v>
      </c>
      <c r="H2268" t="s">
        <v>111</v>
      </c>
      <c r="I2268" t="s">
        <v>31</v>
      </c>
      <c r="J2268" t="s">
        <v>31</v>
      </c>
      <c r="K2268" t="s">
        <v>31</v>
      </c>
      <c r="L2268" t="s">
        <v>31</v>
      </c>
      <c r="M2268" t="s">
        <v>31</v>
      </c>
      <c r="N2268" t="s">
        <v>32</v>
      </c>
      <c r="O2268" t="s">
        <v>32</v>
      </c>
      <c r="P2268" t="s">
        <v>31</v>
      </c>
      <c r="Q2268" t="s">
        <v>31</v>
      </c>
      <c r="R2268" t="s">
        <v>31</v>
      </c>
      <c r="S2268" t="s">
        <v>31</v>
      </c>
      <c r="T2268" t="s">
        <v>170</v>
      </c>
      <c r="U2268" t="s">
        <v>57</v>
      </c>
      <c r="V2268" t="s">
        <v>40</v>
      </c>
      <c r="W2268" t="s">
        <v>41</v>
      </c>
      <c r="X2268" t="s">
        <v>31</v>
      </c>
      <c r="Y2268" t="s">
        <v>7129</v>
      </c>
      <c r="Z2268" t="s">
        <v>7130</v>
      </c>
      <c r="AA2268" t="s">
        <v>68</v>
      </c>
    </row>
    <row r="2269" spans="1:27">
      <c r="A2269" s="1">
        <v>22756</v>
      </c>
      <c r="B2269" s="9">
        <v>45982</v>
      </c>
      <c r="C2269" s="1">
        <v>1</v>
      </c>
      <c r="D2269" s="1" t="s">
        <v>27</v>
      </c>
      <c r="E2269" s="1">
        <v>71738586</v>
      </c>
      <c r="F2269" t="s">
        <v>7131</v>
      </c>
      <c r="G2269" t="s">
        <v>7132</v>
      </c>
      <c r="H2269" t="s">
        <v>111</v>
      </c>
      <c r="I2269" t="s">
        <v>31</v>
      </c>
      <c r="J2269" t="s">
        <v>31</v>
      </c>
      <c r="K2269" t="s">
        <v>31</v>
      </c>
      <c r="L2269" t="s">
        <v>31</v>
      </c>
      <c r="M2269" t="s">
        <v>31</v>
      </c>
      <c r="N2269" t="s">
        <v>32</v>
      </c>
      <c r="O2269" t="s">
        <v>31</v>
      </c>
      <c r="P2269" t="s">
        <v>31</v>
      </c>
      <c r="Q2269" t="s">
        <v>31</v>
      </c>
      <c r="R2269" t="s">
        <v>31</v>
      </c>
      <c r="S2269" t="s">
        <v>32</v>
      </c>
      <c r="T2269" t="s">
        <v>160</v>
      </c>
      <c r="U2269" t="s">
        <v>57</v>
      </c>
      <c r="V2269" t="s">
        <v>40</v>
      </c>
      <c r="W2269" t="s">
        <v>41</v>
      </c>
      <c r="Y2269" t="s">
        <v>7133</v>
      </c>
      <c r="Z2269">
        <v>3239747533</v>
      </c>
      <c r="AA2269" t="s">
        <v>37</v>
      </c>
    </row>
    <row r="2270" spans="1:27">
      <c r="A2270" s="1">
        <v>22757</v>
      </c>
      <c r="B2270" s="9">
        <v>45982</v>
      </c>
      <c r="C2270" s="1">
        <v>1</v>
      </c>
      <c r="D2270" s="1" t="s">
        <v>27</v>
      </c>
      <c r="E2270" s="1">
        <v>464683668</v>
      </c>
      <c r="F2270" t="s">
        <v>7134</v>
      </c>
      <c r="G2270" t="s">
        <v>7135</v>
      </c>
      <c r="H2270" t="s">
        <v>30</v>
      </c>
      <c r="I2270" t="s">
        <v>31</v>
      </c>
      <c r="J2270" t="s">
        <v>31</v>
      </c>
      <c r="K2270" t="s">
        <v>31</v>
      </c>
      <c r="L2270" t="s">
        <v>31</v>
      </c>
      <c r="M2270" t="s">
        <v>31</v>
      </c>
      <c r="N2270" t="s">
        <v>32</v>
      </c>
      <c r="O2270" t="s">
        <v>31</v>
      </c>
      <c r="P2270" t="s">
        <v>31</v>
      </c>
      <c r="Q2270" t="s">
        <v>31</v>
      </c>
      <c r="R2270" t="s">
        <v>31</v>
      </c>
      <c r="S2270" t="s">
        <v>32</v>
      </c>
      <c r="T2270" t="s">
        <v>160</v>
      </c>
      <c r="U2270" t="s">
        <v>57</v>
      </c>
      <c r="V2270" t="s">
        <v>40</v>
      </c>
      <c r="W2270" t="s">
        <v>41</v>
      </c>
      <c r="Y2270" t="s">
        <v>7136</v>
      </c>
      <c r="Z2270">
        <v>3193430328</v>
      </c>
      <c r="AA2270" t="s">
        <v>37</v>
      </c>
    </row>
    <row r="2271" spans="1:27">
      <c r="A2271" s="1">
        <v>22758</v>
      </c>
      <c r="B2271" s="9">
        <v>45982</v>
      </c>
      <c r="C2271" s="1">
        <v>1</v>
      </c>
      <c r="D2271" s="1" t="s">
        <v>27</v>
      </c>
      <c r="E2271" s="1">
        <v>1931383043</v>
      </c>
      <c r="F2271" t="s">
        <v>7137</v>
      </c>
      <c r="G2271" t="s">
        <v>7138</v>
      </c>
      <c r="H2271" t="s">
        <v>30</v>
      </c>
      <c r="I2271" t="s">
        <v>31</v>
      </c>
      <c r="J2271" t="s">
        <v>31</v>
      </c>
      <c r="K2271" t="s">
        <v>31</v>
      </c>
      <c r="L2271" t="s">
        <v>31</v>
      </c>
      <c r="M2271" t="s">
        <v>31</v>
      </c>
      <c r="N2271" t="s">
        <v>32</v>
      </c>
      <c r="O2271" t="s">
        <v>31</v>
      </c>
      <c r="P2271" t="s">
        <v>31</v>
      </c>
      <c r="Q2271" t="s">
        <v>31</v>
      </c>
      <c r="R2271" t="s">
        <v>31</v>
      </c>
      <c r="S2271" t="s">
        <v>32</v>
      </c>
      <c r="T2271" t="s">
        <v>160</v>
      </c>
      <c r="U2271" t="s">
        <v>57</v>
      </c>
      <c r="V2271" t="s">
        <v>40</v>
      </c>
      <c r="W2271" t="s">
        <v>41</v>
      </c>
      <c r="Y2271" t="s">
        <v>7139</v>
      </c>
      <c r="Z2271">
        <v>3105707766</v>
      </c>
      <c r="AA2271" t="s">
        <v>37</v>
      </c>
    </row>
    <row r="2272" spans="1:27">
      <c r="A2272" s="1">
        <v>22759</v>
      </c>
      <c r="B2272" s="9">
        <v>45982</v>
      </c>
      <c r="C2272" s="1">
        <v>1</v>
      </c>
      <c r="D2272" s="1" t="s">
        <v>27</v>
      </c>
      <c r="E2272" s="1">
        <v>33924050</v>
      </c>
      <c r="F2272" t="s">
        <v>7140</v>
      </c>
      <c r="G2272" t="s">
        <v>7141</v>
      </c>
      <c r="H2272" t="s">
        <v>111</v>
      </c>
      <c r="I2272" t="s">
        <v>31</v>
      </c>
      <c r="J2272" t="s">
        <v>31</v>
      </c>
      <c r="K2272" t="s">
        <v>31</v>
      </c>
      <c r="L2272" t="s">
        <v>31</v>
      </c>
      <c r="M2272" t="s">
        <v>31</v>
      </c>
      <c r="N2272" t="s">
        <v>32</v>
      </c>
      <c r="O2272" t="s">
        <v>31</v>
      </c>
      <c r="P2272" t="s">
        <v>31</v>
      </c>
      <c r="Q2272" t="s">
        <v>31</v>
      </c>
      <c r="R2272" t="s">
        <v>31</v>
      </c>
      <c r="S2272" t="s">
        <v>32</v>
      </c>
      <c r="T2272" t="s">
        <v>121</v>
      </c>
      <c r="U2272" t="s">
        <v>57</v>
      </c>
      <c r="V2272" t="s">
        <v>40</v>
      </c>
      <c r="W2272" t="s">
        <v>41</v>
      </c>
      <c r="Y2272" t="s">
        <v>7142</v>
      </c>
      <c r="Z2272">
        <v>3102609121</v>
      </c>
      <c r="AA2272" t="s">
        <v>37</v>
      </c>
    </row>
    <row r="2273" spans="1:27">
      <c r="A2273" s="1">
        <v>22760</v>
      </c>
      <c r="B2273" s="9">
        <v>45982</v>
      </c>
      <c r="C2273" s="1">
        <v>1</v>
      </c>
      <c r="D2273" s="1" t="s">
        <v>27</v>
      </c>
      <c r="E2273" s="1">
        <v>2006378797</v>
      </c>
      <c r="F2273" t="s">
        <v>7143</v>
      </c>
      <c r="G2273" t="s">
        <v>7144</v>
      </c>
      <c r="H2273" t="s">
        <v>30</v>
      </c>
      <c r="I2273" t="s">
        <v>31</v>
      </c>
      <c r="J2273" t="s">
        <v>31</v>
      </c>
      <c r="K2273" t="s">
        <v>31</v>
      </c>
      <c r="L2273" t="s">
        <v>31</v>
      </c>
      <c r="M2273" t="s">
        <v>31</v>
      </c>
      <c r="N2273" t="s">
        <v>32</v>
      </c>
      <c r="O2273" t="s">
        <v>32</v>
      </c>
      <c r="P2273" t="s">
        <v>31</v>
      </c>
      <c r="Q2273" t="s">
        <v>31</v>
      </c>
      <c r="R2273" t="s">
        <v>31</v>
      </c>
      <c r="S2273" t="s">
        <v>31</v>
      </c>
      <c r="T2273" t="s">
        <v>128</v>
      </c>
      <c r="U2273" t="s">
        <v>34</v>
      </c>
      <c r="V2273" t="s">
        <v>40</v>
      </c>
      <c r="W2273" t="s">
        <v>41</v>
      </c>
      <c r="X2273" t="s">
        <v>7145</v>
      </c>
      <c r="Y2273" t="s">
        <v>7146</v>
      </c>
      <c r="Z2273">
        <v>3132261983</v>
      </c>
      <c r="AA2273" t="s">
        <v>37</v>
      </c>
    </row>
    <row r="2274" spans="1:27">
      <c r="A2274" s="1">
        <v>22761</v>
      </c>
      <c r="B2274" s="9">
        <v>45982</v>
      </c>
      <c r="C2274" s="1">
        <v>1</v>
      </c>
      <c r="D2274" s="1" t="s">
        <v>27</v>
      </c>
      <c r="E2274" s="1">
        <v>1958250763</v>
      </c>
      <c r="F2274" t="s">
        <v>7147</v>
      </c>
      <c r="G2274" t="s">
        <v>7148</v>
      </c>
      <c r="H2274" t="s">
        <v>30</v>
      </c>
      <c r="I2274" t="s">
        <v>31</v>
      </c>
      <c r="J2274" t="s">
        <v>31</v>
      </c>
      <c r="K2274" t="s">
        <v>31</v>
      </c>
      <c r="L2274" t="s">
        <v>31</v>
      </c>
      <c r="M2274" t="s">
        <v>31</v>
      </c>
      <c r="N2274" t="s">
        <v>32</v>
      </c>
      <c r="O2274" t="s">
        <v>31</v>
      </c>
      <c r="P2274" t="s">
        <v>31</v>
      </c>
      <c r="Q2274" t="s">
        <v>31</v>
      </c>
      <c r="R2274" t="s">
        <v>31</v>
      </c>
      <c r="S2274" t="s">
        <v>32</v>
      </c>
      <c r="T2274" t="s">
        <v>128</v>
      </c>
      <c r="U2274" t="s">
        <v>57</v>
      </c>
      <c r="V2274" t="s">
        <v>40</v>
      </c>
      <c r="W2274" t="s">
        <v>41</v>
      </c>
      <c r="Y2274" t="s">
        <v>7149</v>
      </c>
      <c r="Z2274">
        <v>3138025489</v>
      </c>
      <c r="AA2274" t="s">
        <v>37</v>
      </c>
    </row>
    <row r="2275" spans="1:27">
      <c r="A2275" s="1">
        <v>22762</v>
      </c>
      <c r="B2275" s="9">
        <v>45982</v>
      </c>
      <c r="C2275" s="1">
        <v>1</v>
      </c>
      <c r="D2275" s="1" t="s">
        <v>27</v>
      </c>
      <c r="E2275" s="1">
        <v>1003138716</v>
      </c>
      <c r="F2275" t="s">
        <v>7150</v>
      </c>
      <c r="G2275" t="s">
        <v>7151</v>
      </c>
      <c r="H2275" t="s">
        <v>30</v>
      </c>
      <c r="I2275" t="s">
        <v>31</v>
      </c>
      <c r="J2275" t="s">
        <v>31</v>
      </c>
      <c r="K2275" t="s">
        <v>31</v>
      </c>
      <c r="L2275" t="s">
        <v>31</v>
      </c>
      <c r="M2275" t="s">
        <v>31</v>
      </c>
      <c r="N2275" t="s">
        <v>32</v>
      </c>
      <c r="O2275" t="s">
        <v>31</v>
      </c>
      <c r="P2275" t="s">
        <v>31</v>
      </c>
      <c r="Q2275" t="s">
        <v>31</v>
      </c>
      <c r="R2275" t="s">
        <v>31</v>
      </c>
      <c r="S2275" t="s">
        <v>32</v>
      </c>
      <c r="T2275" t="s">
        <v>91</v>
      </c>
      <c r="U2275" t="s">
        <v>34</v>
      </c>
      <c r="V2275" t="s">
        <v>40</v>
      </c>
      <c r="W2275" t="s">
        <v>41</v>
      </c>
      <c r="X2275" t="s">
        <v>66</v>
      </c>
      <c r="Y2275" t="s">
        <v>7152</v>
      </c>
      <c r="Z2275">
        <v>3001688360</v>
      </c>
      <c r="AA2275" t="s">
        <v>37</v>
      </c>
    </row>
    <row r="2276" spans="1:27">
      <c r="A2276" s="1">
        <v>22763</v>
      </c>
      <c r="B2276" s="9">
        <v>45982</v>
      </c>
      <c r="C2276" s="1">
        <v>1</v>
      </c>
      <c r="D2276" s="1" t="s">
        <v>27</v>
      </c>
      <c r="E2276" s="1">
        <v>1400489688</v>
      </c>
      <c r="F2276" t="s">
        <v>7153</v>
      </c>
      <c r="G2276" t="s">
        <v>7154</v>
      </c>
      <c r="H2276" t="s">
        <v>30</v>
      </c>
      <c r="I2276" t="s">
        <v>31</v>
      </c>
      <c r="J2276" t="s">
        <v>31</v>
      </c>
      <c r="K2276" t="s">
        <v>31</v>
      </c>
      <c r="L2276" t="s">
        <v>31</v>
      </c>
      <c r="M2276" t="s">
        <v>31</v>
      </c>
      <c r="N2276" t="s">
        <v>32</v>
      </c>
      <c r="O2276" t="s">
        <v>31</v>
      </c>
      <c r="P2276" t="s">
        <v>31</v>
      </c>
      <c r="Q2276" t="s">
        <v>31</v>
      </c>
      <c r="R2276" t="s">
        <v>31</v>
      </c>
      <c r="S2276" t="s">
        <v>32</v>
      </c>
      <c r="T2276" t="s">
        <v>118</v>
      </c>
      <c r="U2276" t="s">
        <v>34</v>
      </c>
      <c r="V2276" t="s">
        <v>40</v>
      </c>
      <c r="W2276" t="s">
        <v>41</v>
      </c>
      <c r="Y2276" t="s">
        <v>7155</v>
      </c>
      <c r="Z2276">
        <v>3103421397</v>
      </c>
      <c r="AA2276" t="s">
        <v>37</v>
      </c>
    </row>
    <row r="2277" spans="1:27">
      <c r="A2277" s="1">
        <v>22764</v>
      </c>
      <c r="B2277" s="9">
        <v>45982</v>
      </c>
      <c r="C2277" s="1">
        <v>1</v>
      </c>
      <c r="D2277" s="1" t="s">
        <v>27</v>
      </c>
      <c r="E2277" s="1">
        <v>922097263</v>
      </c>
      <c r="F2277" t="s">
        <v>7156</v>
      </c>
      <c r="G2277" t="s">
        <v>7157</v>
      </c>
      <c r="H2277" t="s">
        <v>111</v>
      </c>
      <c r="I2277" t="s">
        <v>31</v>
      </c>
      <c r="J2277" t="s">
        <v>31</v>
      </c>
      <c r="K2277" t="s">
        <v>31</v>
      </c>
      <c r="L2277" t="s">
        <v>31</v>
      </c>
      <c r="M2277" t="s">
        <v>31</v>
      </c>
      <c r="N2277" t="s">
        <v>32</v>
      </c>
      <c r="O2277" t="s">
        <v>31</v>
      </c>
      <c r="P2277" t="s">
        <v>31</v>
      </c>
      <c r="Q2277" t="s">
        <v>31</v>
      </c>
      <c r="R2277" t="s">
        <v>31</v>
      </c>
      <c r="S2277" t="s">
        <v>32</v>
      </c>
      <c r="T2277" t="s">
        <v>118</v>
      </c>
      <c r="U2277" t="s">
        <v>34</v>
      </c>
      <c r="V2277" t="s">
        <v>40</v>
      </c>
      <c r="W2277" t="s">
        <v>41</v>
      </c>
      <c r="Y2277" t="s">
        <v>7158</v>
      </c>
      <c r="Z2277">
        <v>315876664</v>
      </c>
      <c r="AA2277" t="s">
        <v>37</v>
      </c>
    </row>
    <row r="2278" spans="1:27">
      <c r="A2278" s="1">
        <v>22765</v>
      </c>
      <c r="B2278" s="9">
        <v>45982</v>
      </c>
      <c r="C2278" s="1">
        <v>1</v>
      </c>
      <c r="D2278" s="1" t="s">
        <v>27</v>
      </c>
      <c r="E2278" s="1">
        <v>904207922</v>
      </c>
      <c r="F2278" t="s">
        <v>7159</v>
      </c>
      <c r="G2278" t="s">
        <v>7160</v>
      </c>
      <c r="H2278" t="s">
        <v>30</v>
      </c>
      <c r="I2278" t="s">
        <v>31</v>
      </c>
      <c r="J2278" t="s">
        <v>31</v>
      </c>
      <c r="K2278" t="s">
        <v>31</v>
      </c>
      <c r="L2278" t="s">
        <v>31</v>
      </c>
      <c r="M2278" t="s">
        <v>31</v>
      </c>
      <c r="N2278" t="s">
        <v>32</v>
      </c>
      <c r="O2278" t="s">
        <v>31</v>
      </c>
      <c r="P2278" t="s">
        <v>31</v>
      </c>
      <c r="Q2278" t="s">
        <v>31</v>
      </c>
      <c r="R2278" t="s">
        <v>31</v>
      </c>
      <c r="S2278" t="s">
        <v>32</v>
      </c>
      <c r="T2278" t="s">
        <v>104</v>
      </c>
      <c r="U2278" t="s">
        <v>57</v>
      </c>
      <c r="V2278" t="s">
        <v>40</v>
      </c>
      <c r="W2278" t="s">
        <v>41</v>
      </c>
      <c r="X2278" t="s">
        <v>1192</v>
      </c>
      <c r="Y2278" t="s">
        <v>7161</v>
      </c>
      <c r="Z2278">
        <v>3171670038</v>
      </c>
      <c r="AA2278" t="s">
        <v>37</v>
      </c>
    </row>
    <row r="2279" spans="1:27">
      <c r="A2279" s="1">
        <v>22766</v>
      </c>
      <c r="B2279" s="9">
        <v>45982</v>
      </c>
      <c r="C2279" s="1">
        <v>1</v>
      </c>
      <c r="D2279" s="1" t="s">
        <v>27</v>
      </c>
      <c r="E2279" s="1">
        <v>938360758</v>
      </c>
      <c r="F2279" t="s">
        <v>7162</v>
      </c>
      <c r="G2279" t="s">
        <v>7163</v>
      </c>
      <c r="H2279" t="s">
        <v>30</v>
      </c>
      <c r="I2279" t="s">
        <v>31</v>
      </c>
      <c r="J2279" t="s">
        <v>31</v>
      </c>
      <c r="K2279" t="s">
        <v>31</v>
      </c>
      <c r="L2279" t="s">
        <v>31</v>
      </c>
      <c r="M2279" t="s">
        <v>31</v>
      </c>
      <c r="N2279" t="s">
        <v>32</v>
      </c>
      <c r="O2279" t="s">
        <v>31</v>
      </c>
      <c r="P2279" t="s">
        <v>31</v>
      </c>
      <c r="Q2279" t="s">
        <v>31</v>
      </c>
      <c r="R2279" t="s">
        <v>31</v>
      </c>
      <c r="S2279" t="s">
        <v>32</v>
      </c>
      <c r="T2279" t="s">
        <v>128</v>
      </c>
      <c r="U2279" t="s">
        <v>34</v>
      </c>
      <c r="V2279" t="s">
        <v>40</v>
      </c>
      <c r="W2279" t="s">
        <v>41</v>
      </c>
      <c r="Y2279" t="s">
        <v>7164</v>
      </c>
      <c r="Z2279">
        <v>3138383614</v>
      </c>
      <c r="AA2279" t="s">
        <v>37</v>
      </c>
    </row>
    <row r="2280" spans="1:27">
      <c r="A2280" s="1">
        <v>22767</v>
      </c>
      <c r="B2280" s="9">
        <v>45982</v>
      </c>
      <c r="C2280" s="1">
        <v>1</v>
      </c>
      <c r="D2280" s="1" t="s">
        <v>27</v>
      </c>
      <c r="E2280" s="1">
        <v>1874529680</v>
      </c>
      <c r="F2280" t="s">
        <v>7165</v>
      </c>
      <c r="G2280" t="s">
        <v>7166</v>
      </c>
      <c r="H2280" t="s">
        <v>111</v>
      </c>
      <c r="I2280" t="s">
        <v>31</v>
      </c>
      <c r="J2280" t="s">
        <v>31</v>
      </c>
      <c r="K2280" t="s">
        <v>31</v>
      </c>
      <c r="L2280" t="s">
        <v>31</v>
      </c>
      <c r="M2280" t="s">
        <v>31</v>
      </c>
      <c r="N2280" t="s">
        <v>32</v>
      </c>
      <c r="O2280" t="s">
        <v>31</v>
      </c>
      <c r="P2280" t="s">
        <v>31</v>
      </c>
      <c r="Q2280" t="s">
        <v>31</v>
      </c>
      <c r="R2280" t="s">
        <v>31</v>
      </c>
      <c r="S2280" t="s">
        <v>32</v>
      </c>
      <c r="T2280" t="s">
        <v>104</v>
      </c>
      <c r="U2280" t="s">
        <v>57</v>
      </c>
      <c r="V2280" t="s">
        <v>40</v>
      </c>
      <c r="W2280" t="s">
        <v>41</v>
      </c>
      <c r="X2280" t="s">
        <v>1192</v>
      </c>
      <c r="Y2280" t="s">
        <v>7167</v>
      </c>
      <c r="Z2280">
        <v>0</v>
      </c>
      <c r="AA2280" t="s">
        <v>37</v>
      </c>
    </row>
    <row r="2281" spans="1:27">
      <c r="A2281" s="1">
        <v>22768</v>
      </c>
      <c r="B2281" s="9">
        <v>45982</v>
      </c>
      <c r="C2281" s="1">
        <v>1</v>
      </c>
      <c r="D2281" s="1" t="s">
        <v>27</v>
      </c>
      <c r="E2281" s="1">
        <v>523164258</v>
      </c>
      <c r="F2281" t="s">
        <v>7168</v>
      </c>
      <c r="G2281" t="s">
        <v>7169</v>
      </c>
      <c r="H2281" t="s">
        <v>30</v>
      </c>
      <c r="I2281" t="s">
        <v>31</v>
      </c>
      <c r="J2281" t="s">
        <v>31</v>
      </c>
      <c r="K2281" t="s">
        <v>31</v>
      </c>
      <c r="L2281" t="s">
        <v>31</v>
      </c>
      <c r="M2281" t="s">
        <v>31</v>
      </c>
      <c r="N2281" t="s">
        <v>32</v>
      </c>
      <c r="O2281" t="s">
        <v>31</v>
      </c>
      <c r="P2281" t="s">
        <v>31</v>
      </c>
      <c r="Q2281" t="s">
        <v>31</v>
      </c>
      <c r="R2281" t="s">
        <v>31</v>
      </c>
      <c r="S2281" t="s">
        <v>32</v>
      </c>
      <c r="T2281" t="s">
        <v>128</v>
      </c>
      <c r="U2281" t="s">
        <v>34</v>
      </c>
      <c r="V2281" t="s">
        <v>40</v>
      </c>
      <c r="W2281" t="s">
        <v>41</v>
      </c>
      <c r="Y2281" t="s">
        <v>7170</v>
      </c>
      <c r="Z2281">
        <v>3203313157</v>
      </c>
      <c r="AA2281" t="s">
        <v>37</v>
      </c>
    </row>
    <row r="2282" spans="1:27">
      <c r="A2282" s="1">
        <v>22769</v>
      </c>
      <c r="B2282" s="9">
        <v>45982</v>
      </c>
      <c r="C2282" s="1">
        <v>1</v>
      </c>
      <c r="D2282" s="1" t="s">
        <v>27</v>
      </c>
      <c r="E2282" s="1">
        <v>172095834</v>
      </c>
      <c r="F2282" t="s">
        <v>7171</v>
      </c>
      <c r="G2282" t="s">
        <v>7172</v>
      </c>
      <c r="H2282" t="s">
        <v>30</v>
      </c>
      <c r="I2282" t="s">
        <v>31</v>
      </c>
      <c r="J2282" t="s">
        <v>31</v>
      </c>
      <c r="K2282" t="s">
        <v>31</v>
      </c>
      <c r="L2282" t="s">
        <v>31</v>
      </c>
      <c r="M2282" t="s">
        <v>31</v>
      </c>
      <c r="N2282" t="s">
        <v>32</v>
      </c>
      <c r="O2282" t="s">
        <v>31</v>
      </c>
      <c r="P2282" t="s">
        <v>31</v>
      </c>
      <c r="Q2282" t="s">
        <v>31</v>
      </c>
      <c r="R2282" t="s">
        <v>31</v>
      </c>
      <c r="S2282" t="s">
        <v>32</v>
      </c>
      <c r="T2282" t="s">
        <v>193</v>
      </c>
      <c r="U2282" t="s">
        <v>57</v>
      </c>
      <c r="V2282" t="s">
        <v>40</v>
      </c>
      <c r="W2282" t="s">
        <v>41</v>
      </c>
      <c r="Y2282" t="s">
        <v>7173</v>
      </c>
      <c r="Z2282">
        <v>3016712395</v>
      </c>
      <c r="AA2282" t="s">
        <v>37</v>
      </c>
    </row>
    <row r="2283" spans="1:27">
      <c r="A2283" s="1">
        <v>22770</v>
      </c>
      <c r="B2283" s="9">
        <v>45982</v>
      </c>
      <c r="C2283" s="1">
        <v>1</v>
      </c>
      <c r="D2283" s="1" t="s">
        <v>27</v>
      </c>
      <c r="E2283" s="1">
        <v>163534005</v>
      </c>
      <c r="F2283" t="s">
        <v>7174</v>
      </c>
      <c r="G2283" t="s">
        <v>7175</v>
      </c>
      <c r="H2283" t="s">
        <v>30</v>
      </c>
      <c r="I2283" t="s">
        <v>31</v>
      </c>
      <c r="J2283" t="s">
        <v>31</v>
      </c>
      <c r="K2283" t="s">
        <v>31</v>
      </c>
      <c r="L2283" t="s">
        <v>31</v>
      </c>
      <c r="M2283" t="s">
        <v>31</v>
      </c>
      <c r="N2283" t="s">
        <v>32</v>
      </c>
      <c r="O2283" t="s">
        <v>31</v>
      </c>
      <c r="P2283" t="s">
        <v>31</v>
      </c>
      <c r="Q2283" t="s">
        <v>31</v>
      </c>
      <c r="R2283" t="s">
        <v>31</v>
      </c>
      <c r="S2283" t="s">
        <v>32</v>
      </c>
      <c r="T2283" t="s">
        <v>193</v>
      </c>
      <c r="U2283" t="s">
        <v>34</v>
      </c>
      <c r="V2283" t="s">
        <v>35</v>
      </c>
      <c r="W2283" t="s">
        <v>41</v>
      </c>
      <c r="Y2283" t="s">
        <v>7176</v>
      </c>
      <c r="Z2283">
        <v>3232980128</v>
      </c>
      <c r="AA2283" t="s">
        <v>37</v>
      </c>
    </row>
    <row r="2284" spans="1:27">
      <c r="A2284" s="1">
        <v>22772</v>
      </c>
      <c r="B2284" s="9">
        <v>45982</v>
      </c>
      <c r="C2284" s="1">
        <v>1</v>
      </c>
      <c r="D2284" s="1" t="s">
        <v>27</v>
      </c>
      <c r="E2284" s="1">
        <v>1767443878</v>
      </c>
      <c r="F2284" t="s">
        <v>7177</v>
      </c>
      <c r="G2284" t="s">
        <v>7178</v>
      </c>
      <c r="H2284" t="s">
        <v>30</v>
      </c>
      <c r="I2284" t="s">
        <v>31</v>
      </c>
      <c r="J2284" t="s">
        <v>31</v>
      </c>
      <c r="K2284" t="s">
        <v>31</v>
      </c>
      <c r="L2284" t="s">
        <v>31</v>
      </c>
      <c r="M2284" t="s">
        <v>31</v>
      </c>
      <c r="N2284" t="s">
        <v>32</v>
      </c>
      <c r="O2284" t="s">
        <v>31</v>
      </c>
      <c r="P2284" t="s">
        <v>31</v>
      </c>
      <c r="Q2284" t="s">
        <v>31</v>
      </c>
      <c r="R2284" t="s">
        <v>31</v>
      </c>
      <c r="S2284" t="s">
        <v>32</v>
      </c>
      <c r="T2284" t="s">
        <v>104</v>
      </c>
      <c r="U2284" t="s">
        <v>57</v>
      </c>
      <c r="V2284" t="s">
        <v>40</v>
      </c>
      <c r="W2284" t="s">
        <v>41</v>
      </c>
      <c r="X2284" t="s">
        <v>1192</v>
      </c>
      <c r="Y2284" t="s">
        <v>7179</v>
      </c>
      <c r="Z2284">
        <v>3132554178</v>
      </c>
      <c r="AA2284" t="s">
        <v>37</v>
      </c>
    </row>
    <row r="2285" spans="1:27">
      <c r="A2285" s="1">
        <v>22774</v>
      </c>
      <c r="B2285" s="9">
        <v>45982</v>
      </c>
      <c r="C2285" s="1">
        <v>1</v>
      </c>
      <c r="D2285" s="1" t="s">
        <v>27</v>
      </c>
      <c r="E2285" s="1">
        <v>692022627</v>
      </c>
      <c r="F2285" t="s">
        <v>7180</v>
      </c>
      <c r="G2285" t="s">
        <v>7181</v>
      </c>
      <c r="H2285" t="s">
        <v>30</v>
      </c>
      <c r="I2285" t="s">
        <v>31</v>
      </c>
      <c r="J2285" t="s">
        <v>31</v>
      </c>
      <c r="K2285" t="s">
        <v>31</v>
      </c>
      <c r="L2285" t="s">
        <v>31</v>
      </c>
      <c r="M2285" t="s">
        <v>31</v>
      </c>
      <c r="N2285" t="s">
        <v>32</v>
      </c>
      <c r="O2285" t="s">
        <v>31</v>
      </c>
      <c r="P2285" t="s">
        <v>31</v>
      </c>
      <c r="Q2285" t="s">
        <v>31</v>
      </c>
      <c r="R2285" t="s">
        <v>31</v>
      </c>
      <c r="S2285" t="s">
        <v>32</v>
      </c>
      <c r="T2285" t="s">
        <v>156</v>
      </c>
      <c r="U2285" t="s">
        <v>57</v>
      </c>
      <c r="V2285" t="s">
        <v>40</v>
      </c>
      <c r="W2285" t="s">
        <v>41</v>
      </c>
      <c r="X2285" t="s">
        <v>5695</v>
      </c>
      <c r="Y2285" t="s">
        <v>7182</v>
      </c>
      <c r="Z2285">
        <v>0</v>
      </c>
      <c r="AA2285" t="s">
        <v>37</v>
      </c>
    </row>
    <row r="2286" spans="1:27">
      <c r="A2286" s="1">
        <v>22775</v>
      </c>
      <c r="B2286" s="9">
        <v>45982</v>
      </c>
      <c r="C2286" s="1">
        <v>1</v>
      </c>
      <c r="D2286" s="1" t="s">
        <v>27</v>
      </c>
      <c r="E2286" s="1">
        <v>874273094</v>
      </c>
      <c r="F2286" t="s">
        <v>7183</v>
      </c>
      <c r="G2286" t="s">
        <v>7184</v>
      </c>
      <c r="H2286" t="s">
        <v>111</v>
      </c>
      <c r="I2286" t="s">
        <v>31</v>
      </c>
      <c r="J2286" t="s">
        <v>31</v>
      </c>
      <c r="K2286" t="s">
        <v>31</v>
      </c>
      <c r="L2286" t="s">
        <v>31</v>
      </c>
      <c r="M2286" t="s">
        <v>31</v>
      </c>
      <c r="N2286" t="s">
        <v>32</v>
      </c>
      <c r="O2286" t="s">
        <v>31</v>
      </c>
      <c r="P2286" t="s">
        <v>31</v>
      </c>
      <c r="Q2286" t="s">
        <v>31</v>
      </c>
      <c r="R2286" t="s">
        <v>31</v>
      </c>
      <c r="S2286" t="s">
        <v>32</v>
      </c>
      <c r="T2286" t="s">
        <v>61</v>
      </c>
      <c r="U2286" t="s">
        <v>34</v>
      </c>
      <c r="V2286" t="s">
        <v>40</v>
      </c>
      <c r="W2286" t="s">
        <v>41</v>
      </c>
      <c r="X2286" t="s">
        <v>174</v>
      </c>
      <c r="Y2286" t="s">
        <v>7185</v>
      </c>
      <c r="Z2286">
        <v>79120080</v>
      </c>
      <c r="AA2286" t="s">
        <v>37</v>
      </c>
    </row>
    <row r="2287" spans="1:27">
      <c r="A2287" s="1">
        <v>22776</v>
      </c>
      <c r="B2287" s="9">
        <v>45982</v>
      </c>
      <c r="C2287" s="1">
        <v>1</v>
      </c>
      <c r="D2287" s="1" t="s">
        <v>27</v>
      </c>
      <c r="E2287" s="1">
        <v>1447874278</v>
      </c>
      <c r="F2287" t="s">
        <v>7186</v>
      </c>
      <c r="G2287" t="s">
        <v>7187</v>
      </c>
      <c r="H2287" t="s">
        <v>111</v>
      </c>
      <c r="I2287" t="s">
        <v>31</v>
      </c>
      <c r="J2287" t="s">
        <v>31</v>
      </c>
      <c r="K2287" t="s">
        <v>31</v>
      </c>
      <c r="L2287" t="s">
        <v>31</v>
      </c>
      <c r="M2287" t="s">
        <v>31</v>
      </c>
      <c r="N2287" t="s">
        <v>32</v>
      </c>
      <c r="O2287" t="s">
        <v>31</v>
      </c>
      <c r="P2287" t="s">
        <v>31</v>
      </c>
      <c r="Q2287" t="s">
        <v>31</v>
      </c>
      <c r="R2287" t="s">
        <v>31</v>
      </c>
      <c r="S2287" t="s">
        <v>32</v>
      </c>
      <c r="T2287" t="s">
        <v>61</v>
      </c>
      <c r="U2287" t="s">
        <v>34</v>
      </c>
      <c r="V2287" t="s">
        <v>40</v>
      </c>
      <c r="W2287" t="s">
        <v>41</v>
      </c>
      <c r="X2287" t="s">
        <v>174</v>
      </c>
      <c r="Y2287" t="s">
        <v>7188</v>
      </c>
      <c r="Z2287">
        <v>3148326766</v>
      </c>
      <c r="AA2287" t="s">
        <v>37</v>
      </c>
    </row>
    <row r="2288" spans="1:27">
      <c r="A2288" s="1">
        <v>22777</v>
      </c>
      <c r="B2288" s="9">
        <v>45982</v>
      </c>
      <c r="C2288" s="1">
        <v>1</v>
      </c>
      <c r="D2288" s="1" t="s">
        <v>27</v>
      </c>
      <c r="E2288" s="1">
        <v>868118259</v>
      </c>
      <c r="F2288" t="s">
        <v>7189</v>
      </c>
      <c r="G2288" t="s">
        <v>7190</v>
      </c>
      <c r="H2288" t="s">
        <v>111</v>
      </c>
      <c r="I2288" t="s">
        <v>31</v>
      </c>
      <c r="J2288" t="s">
        <v>31</v>
      </c>
      <c r="K2288" t="s">
        <v>31</v>
      </c>
      <c r="L2288" t="s">
        <v>31</v>
      </c>
      <c r="M2288" t="s">
        <v>31</v>
      </c>
      <c r="N2288" t="s">
        <v>32</v>
      </c>
      <c r="O2288" t="s">
        <v>31</v>
      </c>
      <c r="P2288" t="s">
        <v>31</v>
      </c>
      <c r="Q2288" t="s">
        <v>31</v>
      </c>
      <c r="R2288" t="s">
        <v>31</v>
      </c>
      <c r="S2288" t="s">
        <v>32</v>
      </c>
      <c r="T2288" t="s">
        <v>61</v>
      </c>
      <c r="U2288" t="s">
        <v>34</v>
      </c>
      <c r="V2288" t="s">
        <v>40</v>
      </c>
      <c r="W2288" t="s">
        <v>41</v>
      </c>
      <c r="X2288" t="s">
        <v>174</v>
      </c>
      <c r="Y2288" t="s">
        <v>7191</v>
      </c>
      <c r="Z2288">
        <v>312505662</v>
      </c>
      <c r="AA2288" t="s">
        <v>37</v>
      </c>
    </row>
    <row r="2289" spans="1:27">
      <c r="A2289" s="1">
        <v>22778</v>
      </c>
      <c r="B2289" s="9">
        <v>45982</v>
      </c>
      <c r="C2289" s="1">
        <v>1</v>
      </c>
      <c r="D2289" s="1" t="s">
        <v>27</v>
      </c>
      <c r="E2289" s="1">
        <v>1607700893</v>
      </c>
      <c r="F2289" t="s">
        <v>7192</v>
      </c>
      <c r="G2289" t="s">
        <v>7193</v>
      </c>
      <c r="H2289" t="s">
        <v>30</v>
      </c>
      <c r="I2289" t="s">
        <v>31</v>
      </c>
      <c r="J2289" t="s">
        <v>31</v>
      </c>
      <c r="K2289" t="s">
        <v>31</v>
      </c>
      <c r="L2289" t="s">
        <v>31</v>
      </c>
      <c r="M2289" t="s">
        <v>31</v>
      </c>
      <c r="N2289" t="s">
        <v>32</v>
      </c>
      <c r="O2289" t="s">
        <v>31</v>
      </c>
      <c r="P2289" t="s">
        <v>31</v>
      </c>
      <c r="Q2289" t="s">
        <v>31</v>
      </c>
      <c r="R2289" t="s">
        <v>31</v>
      </c>
      <c r="S2289" t="s">
        <v>32</v>
      </c>
      <c r="T2289" t="s">
        <v>61</v>
      </c>
      <c r="U2289" t="s">
        <v>34</v>
      </c>
      <c r="V2289" t="s">
        <v>40</v>
      </c>
      <c r="W2289" t="s">
        <v>41</v>
      </c>
      <c r="X2289" t="s">
        <v>174</v>
      </c>
      <c r="Y2289" t="s">
        <v>7194</v>
      </c>
      <c r="Z2289">
        <v>7684887</v>
      </c>
      <c r="AA2289" t="s">
        <v>37</v>
      </c>
    </row>
    <row r="2290" spans="1:27">
      <c r="A2290" s="1">
        <v>22779</v>
      </c>
      <c r="B2290" s="9">
        <v>45982</v>
      </c>
      <c r="C2290" s="1">
        <v>1</v>
      </c>
      <c r="D2290" s="1" t="s">
        <v>27</v>
      </c>
      <c r="E2290" s="1">
        <v>218068509</v>
      </c>
      <c r="F2290" t="s">
        <v>7195</v>
      </c>
      <c r="G2290" t="s">
        <v>7196</v>
      </c>
      <c r="H2290" t="s">
        <v>111</v>
      </c>
      <c r="I2290" t="s">
        <v>31</v>
      </c>
      <c r="J2290" t="s">
        <v>31</v>
      </c>
      <c r="K2290" t="s">
        <v>31</v>
      </c>
      <c r="L2290" t="s">
        <v>31</v>
      </c>
      <c r="M2290" t="s">
        <v>31</v>
      </c>
      <c r="N2290" t="s">
        <v>32</v>
      </c>
      <c r="O2290" t="s">
        <v>31</v>
      </c>
      <c r="P2290" t="s">
        <v>31</v>
      </c>
      <c r="Q2290" t="s">
        <v>31</v>
      </c>
      <c r="R2290" t="s">
        <v>31</v>
      </c>
      <c r="S2290" t="s">
        <v>32</v>
      </c>
      <c r="T2290" t="s">
        <v>61</v>
      </c>
      <c r="U2290" t="s">
        <v>34</v>
      </c>
      <c r="V2290" t="s">
        <v>40</v>
      </c>
      <c r="W2290" t="s">
        <v>41</v>
      </c>
      <c r="X2290" t="s">
        <v>220</v>
      </c>
      <c r="Y2290" t="s">
        <v>7197</v>
      </c>
      <c r="Z2290">
        <v>3138256469</v>
      </c>
      <c r="AA2290" t="s">
        <v>37</v>
      </c>
    </row>
    <row r="2291" spans="1:27">
      <c r="A2291" s="1">
        <v>22780</v>
      </c>
      <c r="B2291" s="9">
        <v>45982</v>
      </c>
      <c r="C2291" s="1">
        <v>1</v>
      </c>
      <c r="D2291" s="1" t="s">
        <v>27</v>
      </c>
      <c r="E2291" s="1">
        <v>1756615490</v>
      </c>
      <c r="F2291" t="s">
        <v>7198</v>
      </c>
      <c r="G2291" t="s">
        <v>7199</v>
      </c>
      <c r="H2291" t="s">
        <v>111</v>
      </c>
      <c r="I2291" t="s">
        <v>31</v>
      </c>
      <c r="J2291" t="s">
        <v>31</v>
      </c>
      <c r="K2291" t="s">
        <v>31</v>
      </c>
      <c r="L2291" t="s">
        <v>31</v>
      </c>
      <c r="M2291" t="s">
        <v>31</v>
      </c>
      <c r="N2291" t="s">
        <v>32</v>
      </c>
      <c r="O2291" t="s">
        <v>31</v>
      </c>
      <c r="P2291" t="s">
        <v>31</v>
      </c>
      <c r="Q2291" t="s">
        <v>31</v>
      </c>
      <c r="R2291" t="s">
        <v>31</v>
      </c>
      <c r="S2291" t="s">
        <v>32</v>
      </c>
      <c r="T2291" t="s">
        <v>141</v>
      </c>
      <c r="U2291" t="s">
        <v>34</v>
      </c>
      <c r="V2291" t="s">
        <v>35</v>
      </c>
      <c r="W2291" t="s">
        <v>41</v>
      </c>
      <c r="X2291" t="s">
        <v>157</v>
      </c>
      <c r="Y2291" t="s">
        <v>7200</v>
      </c>
      <c r="Z2291">
        <v>3108167242</v>
      </c>
      <c r="AA2291" t="s">
        <v>37</v>
      </c>
    </row>
    <row r="2292" spans="1:27">
      <c r="A2292" s="1">
        <v>22781</v>
      </c>
      <c r="B2292" s="9">
        <v>45982</v>
      </c>
      <c r="C2292" s="1">
        <v>1</v>
      </c>
      <c r="D2292" s="1" t="s">
        <v>27</v>
      </c>
      <c r="E2292" s="1">
        <v>1407122477</v>
      </c>
      <c r="F2292" t="s">
        <v>7201</v>
      </c>
      <c r="G2292" t="s">
        <v>7202</v>
      </c>
      <c r="H2292" t="s">
        <v>30</v>
      </c>
      <c r="I2292" t="s">
        <v>31</v>
      </c>
      <c r="J2292" t="s">
        <v>31</v>
      </c>
      <c r="K2292" t="s">
        <v>31</v>
      </c>
      <c r="L2292" t="s">
        <v>31</v>
      </c>
      <c r="M2292" t="s">
        <v>31</v>
      </c>
      <c r="N2292" t="s">
        <v>32</v>
      </c>
      <c r="O2292" t="s">
        <v>31</v>
      </c>
      <c r="P2292" t="s">
        <v>31</v>
      </c>
      <c r="Q2292" t="s">
        <v>31</v>
      </c>
      <c r="R2292" t="s">
        <v>31</v>
      </c>
      <c r="S2292" t="s">
        <v>32</v>
      </c>
      <c r="T2292" t="s">
        <v>80</v>
      </c>
      <c r="U2292" t="s">
        <v>34</v>
      </c>
      <c r="V2292" t="s">
        <v>40</v>
      </c>
      <c r="W2292" t="s">
        <v>41</v>
      </c>
      <c r="X2292" t="s">
        <v>31</v>
      </c>
      <c r="Y2292" t="s">
        <v>7203</v>
      </c>
      <c r="Z2292">
        <v>3104473523</v>
      </c>
      <c r="AA2292" t="s">
        <v>37</v>
      </c>
    </row>
    <row r="2293" spans="1:27">
      <c r="A2293" s="1">
        <v>22782</v>
      </c>
      <c r="B2293" s="9">
        <v>45982</v>
      </c>
      <c r="C2293" s="1">
        <v>1</v>
      </c>
      <c r="D2293" s="1" t="s">
        <v>27</v>
      </c>
      <c r="E2293" s="1">
        <v>1451551016</v>
      </c>
      <c r="F2293" t="s">
        <v>7204</v>
      </c>
      <c r="G2293" t="s">
        <v>7205</v>
      </c>
      <c r="H2293" t="s">
        <v>111</v>
      </c>
      <c r="I2293" t="s">
        <v>31</v>
      </c>
      <c r="J2293" t="s">
        <v>31</v>
      </c>
      <c r="K2293" t="s">
        <v>31</v>
      </c>
      <c r="L2293" t="s">
        <v>31</v>
      </c>
      <c r="M2293" t="s">
        <v>31</v>
      </c>
      <c r="N2293" t="s">
        <v>32</v>
      </c>
      <c r="O2293" t="s">
        <v>31</v>
      </c>
      <c r="P2293" t="s">
        <v>31</v>
      </c>
      <c r="Q2293" t="s">
        <v>31</v>
      </c>
      <c r="R2293" t="s">
        <v>31</v>
      </c>
      <c r="S2293" t="s">
        <v>32</v>
      </c>
      <c r="T2293" t="s">
        <v>141</v>
      </c>
      <c r="U2293" t="s">
        <v>34</v>
      </c>
      <c r="V2293" t="s">
        <v>40</v>
      </c>
      <c r="W2293" t="s">
        <v>41</v>
      </c>
      <c r="X2293" t="s">
        <v>7206</v>
      </c>
      <c r="Y2293" t="s">
        <v>7207</v>
      </c>
      <c r="Z2293">
        <v>3026001479</v>
      </c>
      <c r="AA2293" t="s">
        <v>37</v>
      </c>
    </row>
    <row r="2294" spans="1:27">
      <c r="A2294" s="1">
        <v>22783</v>
      </c>
      <c r="B2294" s="9">
        <v>45982</v>
      </c>
      <c r="C2294" s="1">
        <v>1</v>
      </c>
      <c r="D2294" s="1" t="s">
        <v>27</v>
      </c>
      <c r="E2294" s="1">
        <v>127416028</v>
      </c>
      <c r="F2294" t="s">
        <v>7208</v>
      </c>
      <c r="G2294" t="s">
        <v>7209</v>
      </c>
      <c r="H2294" t="s">
        <v>111</v>
      </c>
      <c r="I2294" t="s">
        <v>31</v>
      </c>
      <c r="J2294" t="s">
        <v>31</v>
      </c>
      <c r="K2294" t="s">
        <v>31</v>
      </c>
      <c r="L2294" t="s">
        <v>31</v>
      </c>
      <c r="M2294" t="s">
        <v>31</v>
      </c>
      <c r="N2294" t="s">
        <v>32</v>
      </c>
      <c r="O2294" t="s">
        <v>32</v>
      </c>
      <c r="P2294" t="s">
        <v>31</v>
      </c>
      <c r="Q2294" t="s">
        <v>31</v>
      </c>
      <c r="R2294" t="s">
        <v>31</v>
      </c>
      <c r="S2294" t="s">
        <v>31</v>
      </c>
      <c r="T2294" t="s">
        <v>99</v>
      </c>
      <c r="U2294" t="s">
        <v>57</v>
      </c>
      <c r="V2294" t="s">
        <v>40</v>
      </c>
      <c r="W2294" t="s">
        <v>41</v>
      </c>
      <c r="X2294" t="s">
        <v>66</v>
      </c>
      <c r="Y2294" t="s">
        <v>7210</v>
      </c>
      <c r="Z2294">
        <v>3125060620</v>
      </c>
      <c r="AA2294" t="s">
        <v>37</v>
      </c>
    </row>
    <row r="2295" spans="1:27">
      <c r="A2295" s="1">
        <v>22784</v>
      </c>
      <c r="B2295" s="9">
        <v>45982</v>
      </c>
      <c r="C2295" s="1">
        <v>1</v>
      </c>
      <c r="D2295" s="1" t="s">
        <v>27</v>
      </c>
      <c r="E2295" s="1">
        <v>556728333</v>
      </c>
      <c r="F2295" t="s">
        <v>7211</v>
      </c>
      <c r="G2295" t="s">
        <v>7212</v>
      </c>
      <c r="H2295" t="s">
        <v>30</v>
      </c>
      <c r="I2295" t="s">
        <v>31</v>
      </c>
      <c r="J2295" t="s">
        <v>31</v>
      </c>
      <c r="K2295" t="s">
        <v>31</v>
      </c>
      <c r="L2295" t="s">
        <v>31</v>
      </c>
      <c r="M2295" t="s">
        <v>31</v>
      </c>
      <c r="N2295" t="s">
        <v>32</v>
      </c>
      <c r="O2295" t="s">
        <v>31</v>
      </c>
      <c r="P2295" t="s">
        <v>31</v>
      </c>
      <c r="Q2295" t="s">
        <v>31</v>
      </c>
      <c r="R2295" t="s">
        <v>31</v>
      </c>
      <c r="S2295" t="s">
        <v>32</v>
      </c>
      <c r="T2295" t="s">
        <v>156</v>
      </c>
      <c r="U2295" t="s">
        <v>57</v>
      </c>
      <c r="V2295" t="s">
        <v>40</v>
      </c>
      <c r="W2295" t="s">
        <v>41</v>
      </c>
      <c r="X2295" t="s">
        <v>5695</v>
      </c>
      <c r="Y2295" t="s">
        <v>7213</v>
      </c>
      <c r="Z2295">
        <v>6012587496</v>
      </c>
      <c r="AA2295" t="s">
        <v>37</v>
      </c>
    </row>
    <row r="2296" spans="1:27">
      <c r="A2296" s="1">
        <v>22785</v>
      </c>
      <c r="B2296" s="9">
        <v>45982</v>
      </c>
      <c r="C2296" s="1">
        <v>1</v>
      </c>
      <c r="D2296" s="1" t="s">
        <v>27</v>
      </c>
      <c r="E2296" s="1">
        <v>347792345</v>
      </c>
      <c r="F2296" t="s">
        <v>7214</v>
      </c>
      <c r="G2296" t="s">
        <v>7215</v>
      </c>
      <c r="H2296" t="s">
        <v>111</v>
      </c>
      <c r="I2296" t="s">
        <v>31</v>
      </c>
      <c r="J2296" t="s">
        <v>31</v>
      </c>
      <c r="K2296" t="s">
        <v>31</v>
      </c>
      <c r="L2296" t="s">
        <v>31</v>
      </c>
      <c r="M2296" t="s">
        <v>31</v>
      </c>
      <c r="N2296" t="s">
        <v>32</v>
      </c>
      <c r="O2296" t="s">
        <v>31</v>
      </c>
      <c r="P2296" t="s">
        <v>31</v>
      </c>
      <c r="Q2296" t="s">
        <v>31</v>
      </c>
      <c r="R2296" t="s">
        <v>31</v>
      </c>
      <c r="S2296" t="s">
        <v>32</v>
      </c>
      <c r="T2296" t="s">
        <v>156</v>
      </c>
      <c r="U2296" t="s">
        <v>57</v>
      </c>
      <c r="V2296" t="s">
        <v>40</v>
      </c>
      <c r="W2296" t="s">
        <v>41</v>
      </c>
      <c r="X2296" t="s">
        <v>5695</v>
      </c>
      <c r="Y2296" t="s">
        <v>4595</v>
      </c>
      <c r="Z2296">
        <v>301698574</v>
      </c>
      <c r="AA2296" t="s">
        <v>37</v>
      </c>
    </row>
    <row r="2297" spans="1:27">
      <c r="A2297" s="1">
        <v>22786</v>
      </c>
      <c r="B2297" s="9">
        <v>45982</v>
      </c>
      <c r="C2297" s="1">
        <v>1</v>
      </c>
      <c r="D2297" s="1" t="s">
        <v>27</v>
      </c>
      <c r="E2297" s="1">
        <v>1343759625</v>
      </c>
      <c r="F2297" t="s">
        <v>7216</v>
      </c>
      <c r="G2297" t="s">
        <v>7217</v>
      </c>
      <c r="H2297" t="s">
        <v>111</v>
      </c>
      <c r="I2297" t="s">
        <v>31</v>
      </c>
      <c r="J2297" t="s">
        <v>31</v>
      </c>
      <c r="K2297" t="s">
        <v>31</v>
      </c>
      <c r="L2297" t="s">
        <v>31</v>
      </c>
      <c r="M2297" t="s">
        <v>31</v>
      </c>
      <c r="N2297" t="s">
        <v>32</v>
      </c>
      <c r="O2297" t="s">
        <v>31</v>
      </c>
      <c r="P2297" t="s">
        <v>31</v>
      </c>
      <c r="Q2297" t="s">
        <v>32</v>
      </c>
      <c r="R2297" t="s">
        <v>31</v>
      </c>
      <c r="S2297" t="s">
        <v>31</v>
      </c>
      <c r="T2297" t="s">
        <v>61</v>
      </c>
      <c r="U2297" t="s">
        <v>34</v>
      </c>
      <c r="V2297" t="s">
        <v>40</v>
      </c>
      <c r="W2297" t="s">
        <v>41</v>
      </c>
      <c r="X2297" t="s">
        <v>174</v>
      </c>
      <c r="Y2297" t="s">
        <v>7218</v>
      </c>
      <c r="Z2297">
        <v>3134316903</v>
      </c>
      <c r="AA2297" t="s">
        <v>37</v>
      </c>
    </row>
    <row r="2298" spans="1:27">
      <c r="A2298" s="1">
        <v>22787</v>
      </c>
      <c r="B2298" s="9">
        <v>45982</v>
      </c>
      <c r="C2298" s="1">
        <v>1</v>
      </c>
      <c r="D2298" s="1" t="s">
        <v>27</v>
      </c>
      <c r="E2298" s="1">
        <v>208945204</v>
      </c>
      <c r="F2298" t="s">
        <v>7219</v>
      </c>
      <c r="G2298" t="s">
        <v>7220</v>
      </c>
      <c r="H2298" t="s">
        <v>30</v>
      </c>
      <c r="I2298" t="s">
        <v>31</v>
      </c>
      <c r="J2298" t="s">
        <v>31</v>
      </c>
      <c r="K2298" t="s">
        <v>31</v>
      </c>
      <c r="L2298" t="s">
        <v>31</v>
      </c>
      <c r="M2298" t="s">
        <v>31</v>
      </c>
      <c r="N2298" t="s">
        <v>32</v>
      </c>
      <c r="O2298" t="s">
        <v>31</v>
      </c>
      <c r="P2298" t="s">
        <v>31</v>
      </c>
      <c r="Q2298" t="s">
        <v>31</v>
      </c>
      <c r="R2298" t="s">
        <v>31</v>
      </c>
      <c r="S2298" t="s">
        <v>32</v>
      </c>
      <c r="T2298" t="s">
        <v>104</v>
      </c>
      <c r="U2298" t="s">
        <v>57</v>
      </c>
      <c r="V2298" t="s">
        <v>40</v>
      </c>
      <c r="W2298" t="s">
        <v>41</v>
      </c>
      <c r="X2298" t="s">
        <v>200</v>
      </c>
      <c r="Y2298" t="s">
        <v>7221</v>
      </c>
      <c r="Z2298">
        <v>3223346790</v>
      </c>
      <c r="AA2298" t="s">
        <v>37</v>
      </c>
    </row>
    <row r="2299" spans="1:27">
      <c r="A2299" s="1">
        <v>22788</v>
      </c>
      <c r="B2299" s="9">
        <v>45982</v>
      </c>
      <c r="C2299" s="1">
        <v>1</v>
      </c>
      <c r="D2299" s="1" t="s">
        <v>27</v>
      </c>
      <c r="E2299" s="1">
        <v>1414879874</v>
      </c>
      <c r="F2299" t="s">
        <v>7222</v>
      </c>
      <c r="G2299" t="s">
        <v>7223</v>
      </c>
      <c r="H2299" t="s">
        <v>111</v>
      </c>
      <c r="I2299" t="s">
        <v>31</v>
      </c>
      <c r="J2299" t="s">
        <v>31</v>
      </c>
      <c r="K2299" t="s">
        <v>31</v>
      </c>
      <c r="L2299" t="s">
        <v>31</v>
      </c>
      <c r="M2299" t="s">
        <v>31</v>
      </c>
      <c r="N2299" t="s">
        <v>32</v>
      </c>
      <c r="O2299" t="s">
        <v>31</v>
      </c>
      <c r="P2299" t="s">
        <v>31</v>
      </c>
      <c r="Q2299" t="s">
        <v>31</v>
      </c>
      <c r="R2299" t="s">
        <v>31</v>
      </c>
      <c r="S2299" t="s">
        <v>32</v>
      </c>
      <c r="T2299" t="s">
        <v>104</v>
      </c>
      <c r="U2299" t="s">
        <v>57</v>
      </c>
      <c r="V2299" t="s">
        <v>40</v>
      </c>
      <c r="W2299" t="s">
        <v>41</v>
      </c>
      <c r="X2299" t="s">
        <v>200</v>
      </c>
      <c r="Y2299" t="s">
        <v>7224</v>
      </c>
      <c r="Z2299">
        <v>3127621801</v>
      </c>
      <c r="AA2299" t="s">
        <v>37</v>
      </c>
    </row>
    <row r="2300" spans="1:27">
      <c r="A2300" s="1">
        <v>22789</v>
      </c>
      <c r="B2300" s="9">
        <v>45982</v>
      </c>
      <c r="C2300" s="1">
        <v>1</v>
      </c>
      <c r="D2300" s="1" t="s">
        <v>27</v>
      </c>
      <c r="E2300" s="1">
        <v>763331336</v>
      </c>
      <c r="F2300" t="s">
        <v>7225</v>
      </c>
      <c r="G2300" t="s">
        <v>7226</v>
      </c>
      <c r="H2300" t="s">
        <v>30</v>
      </c>
      <c r="I2300" t="s">
        <v>31</v>
      </c>
      <c r="J2300" t="s">
        <v>31</v>
      </c>
      <c r="K2300" t="s">
        <v>31</v>
      </c>
      <c r="L2300" t="s">
        <v>31</v>
      </c>
      <c r="M2300" t="s">
        <v>31</v>
      </c>
      <c r="N2300" t="s">
        <v>32</v>
      </c>
      <c r="O2300" t="s">
        <v>31</v>
      </c>
      <c r="P2300" t="s">
        <v>31</v>
      </c>
      <c r="Q2300" t="s">
        <v>31</v>
      </c>
      <c r="R2300" t="s">
        <v>31</v>
      </c>
      <c r="S2300" t="s">
        <v>32</v>
      </c>
      <c r="T2300" t="s">
        <v>118</v>
      </c>
      <c r="U2300" t="s">
        <v>34</v>
      </c>
      <c r="V2300" t="s">
        <v>40</v>
      </c>
      <c r="W2300" t="s">
        <v>41</v>
      </c>
      <c r="Y2300" t="s">
        <v>7227</v>
      </c>
      <c r="Z2300">
        <v>3154658790</v>
      </c>
      <c r="AA2300" t="s">
        <v>37</v>
      </c>
    </row>
    <row r="2301" spans="1:27">
      <c r="A2301" s="1">
        <v>22790</v>
      </c>
      <c r="B2301" s="9">
        <v>45982</v>
      </c>
      <c r="C2301" s="1">
        <v>1</v>
      </c>
      <c r="D2301" s="1" t="s">
        <v>27</v>
      </c>
      <c r="E2301" s="1">
        <v>1921111118</v>
      </c>
      <c r="F2301" t="s">
        <v>7228</v>
      </c>
      <c r="G2301" t="s">
        <v>7229</v>
      </c>
      <c r="H2301" t="s">
        <v>111</v>
      </c>
      <c r="I2301" t="s">
        <v>31</v>
      </c>
      <c r="J2301" t="s">
        <v>31</v>
      </c>
      <c r="K2301" t="s">
        <v>31</v>
      </c>
      <c r="L2301" t="s">
        <v>31</v>
      </c>
      <c r="M2301" t="s">
        <v>31</v>
      </c>
      <c r="N2301" t="s">
        <v>32</v>
      </c>
      <c r="O2301" t="s">
        <v>31</v>
      </c>
      <c r="P2301" t="s">
        <v>31</v>
      </c>
      <c r="Q2301" t="s">
        <v>31</v>
      </c>
      <c r="R2301" t="s">
        <v>31</v>
      </c>
      <c r="S2301" t="s">
        <v>32</v>
      </c>
      <c r="T2301" t="s">
        <v>202</v>
      </c>
      <c r="U2301" t="s">
        <v>57</v>
      </c>
      <c r="V2301" t="s">
        <v>40</v>
      </c>
      <c r="W2301" t="s">
        <v>41</v>
      </c>
      <c r="X2301" t="s">
        <v>66</v>
      </c>
      <c r="Y2301" t="s">
        <v>7230</v>
      </c>
      <c r="Z2301">
        <v>3133031892</v>
      </c>
      <c r="AA2301" t="s">
        <v>37</v>
      </c>
    </row>
    <row r="2302" spans="1:27">
      <c r="A2302" s="1">
        <v>22791</v>
      </c>
      <c r="B2302" s="9">
        <v>45982</v>
      </c>
      <c r="C2302" s="1">
        <v>1</v>
      </c>
      <c r="D2302" s="1" t="s">
        <v>27</v>
      </c>
      <c r="E2302" s="1">
        <v>2111956890</v>
      </c>
      <c r="F2302" t="s">
        <v>7231</v>
      </c>
      <c r="G2302" t="s">
        <v>7232</v>
      </c>
      <c r="H2302" t="s">
        <v>30</v>
      </c>
      <c r="I2302" t="s">
        <v>31</v>
      </c>
      <c r="J2302" t="s">
        <v>31</v>
      </c>
      <c r="K2302" t="s">
        <v>31</v>
      </c>
      <c r="L2302" t="s">
        <v>31</v>
      </c>
      <c r="M2302" t="s">
        <v>31</v>
      </c>
      <c r="N2302" t="s">
        <v>32</v>
      </c>
      <c r="O2302" t="s">
        <v>31</v>
      </c>
      <c r="P2302" t="s">
        <v>31</v>
      </c>
      <c r="Q2302" t="s">
        <v>31</v>
      </c>
      <c r="R2302" t="s">
        <v>31</v>
      </c>
      <c r="S2302" t="s">
        <v>32</v>
      </c>
      <c r="T2302" t="s">
        <v>202</v>
      </c>
      <c r="U2302" t="s">
        <v>57</v>
      </c>
      <c r="V2302" t="s">
        <v>40</v>
      </c>
      <c r="W2302" t="s">
        <v>41</v>
      </c>
      <c r="X2302" t="s">
        <v>7233</v>
      </c>
      <c r="Y2302" t="s">
        <v>7234</v>
      </c>
      <c r="Z2302">
        <v>3232389721</v>
      </c>
      <c r="AA2302" t="s">
        <v>37</v>
      </c>
    </row>
    <row r="2303" spans="1:27">
      <c r="A2303" s="1">
        <v>22792</v>
      </c>
      <c r="B2303" s="9">
        <v>45982</v>
      </c>
      <c r="C2303" s="1">
        <v>1</v>
      </c>
      <c r="D2303" s="1" t="s">
        <v>27</v>
      </c>
      <c r="E2303" s="1">
        <v>1105085210</v>
      </c>
      <c r="F2303" t="s">
        <v>7235</v>
      </c>
      <c r="G2303" t="s">
        <v>7236</v>
      </c>
      <c r="H2303" t="s">
        <v>111</v>
      </c>
      <c r="I2303" t="s">
        <v>31</v>
      </c>
      <c r="J2303" t="s">
        <v>31</v>
      </c>
      <c r="K2303" t="s">
        <v>31</v>
      </c>
      <c r="L2303" t="s">
        <v>31</v>
      </c>
      <c r="M2303" t="s">
        <v>31</v>
      </c>
      <c r="N2303" t="s">
        <v>32</v>
      </c>
      <c r="O2303" t="s">
        <v>31</v>
      </c>
      <c r="P2303" t="s">
        <v>31</v>
      </c>
      <c r="Q2303" t="s">
        <v>31</v>
      </c>
      <c r="R2303" t="s">
        <v>31</v>
      </c>
      <c r="S2303" t="s">
        <v>32</v>
      </c>
      <c r="T2303" t="s">
        <v>202</v>
      </c>
      <c r="U2303" t="s">
        <v>57</v>
      </c>
      <c r="V2303" t="s">
        <v>40</v>
      </c>
      <c r="W2303" t="s">
        <v>41</v>
      </c>
      <c r="Y2303" t="s">
        <v>7237</v>
      </c>
      <c r="Z2303">
        <v>3112497423</v>
      </c>
      <c r="AA2303" t="s">
        <v>37</v>
      </c>
    </row>
    <row r="2304" spans="1:27">
      <c r="A2304" s="1">
        <v>22793</v>
      </c>
      <c r="B2304" s="9">
        <v>45982</v>
      </c>
      <c r="C2304" s="1">
        <v>1</v>
      </c>
      <c r="D2304" s="1" t="s">
        <v>27</v>
      </c>
      <c r="E2304" s="1">
        <v>2123170911</v>
      </c>
      <c r="F2304" t="s">
        <v>7238</v>
      </c>
      <c r="G2304" t="s">
        <v>7239</v>
      </c>
      <c r="H2304" t="s">
        <v>30</v>
      </c>
      <c r="I2304" t="s">
        <v>31</v>
      </c>
      <c r="J2304" t="s">
        <v>31</v>
      </c>
      <c r="K2304" t="s">
        <v>31</v>
      </c>
      <c r="L2304" t="s">
        <v>31</v>
      </c>
      <c r="M2304" t="s">
        <v>31</v>
      </c>
      <c r="N2304" t="s">
        <v>32</v>
      </c>
      <c r="O2304" t="s">
        <v>31</v>
      </c>
      <c r="P2304" t="s">
        <v>31</v>
      </c>
      <c r="Q2304" t="s">
        <v>31</v>
      </c>
      <c r="R2304" t="s">
        <v>31</v>
      </c>
      <c r="S2304" t="s">
        <v>32</v>
      </c>
      <c r="T2304" t="s">
        <v>202</v>
      </c>
      <c r="U2304" t="s">
        <v>57</v>
      </c>
      <c r="V2304" t="s">
        <v>40</v>
      </c>
      <c r="W2304" t="s">
        <v>41</v>
      </c>
      <c r="Y2304" t="s">
        <v>7240</v>
      </c>
      <c r="Z2304">
        <v>3133748125</v>
      </c>
      <c r="AA2304" t="s">
        <v>37</v>
      </c>
    </row>
    <row r="2305" spans="1:27">
      <c r="A2305" s="1">
        <v>22794</v>
      </c>
      <c r="B2305" s="9">
        <v>45982</v>
      </c>
      <c r="C2305" s="1">
        <v>1</v>
      </c>
      <c r="D2305" s="1" t="s">
        <v>27</v>
      </c>
      <c r="E2305" s="1">
        <v>792433113</v>
      </c>
      <c r="F2305" t="s">
        <v>7241</v>
      </c>
      <c r="G2305" t="s">
        <v>7242</v>
      </c>
      <c r="H2305" t="s">
        <v>111</v>
      </c>
      <c r="I2305" t="s">
        <v>31</v>
      </c>
      <c r="J2305" t="s">
        <v>31</v>
      </c>
      <c r="K2305" t="s">
        <v>31</v>
      </c>
      <c r="L2305" t="s">
        <v>31</v>
      </c>
      <c r="M2305" t="s">
        <v>31</v>
      </c>
      <c r="N2305" t="s">
        <v>32</v>
      </c>
      <c r="O2305" t="s">
        <v>31</v>
      </c>
      <c r="P2305" t="s">
        <v>31</v>
      </c>
      <c r="Q2305" t="s">
        <v>31</v>
      </c>
      <c r="R2305" t="s">
        <v>31</v>
      </c>
      <c r="S2305" t="s">
        <v>32</v>
      </c>
      <c r="T2305" t="s">
        <v>202</v>
      </c>
      <c r="U2305" t="s">
        <v>57</v>
      </c>
      <c r="V2305" t="s">
        <v>40</v>
      </c>
      <c r="W2305" t="s">
        <v>41</v>
      </c>
      <c r="Y2305" t="s">
        <v>7243</v>
      </c>
      <c r="Z2305">
        <v>3124170572</v>
      </c>
      <c r="AA2305" t="s">
        <v>37</v>
      </c>
    </row>
    <row r="2306" spans="1:27">
      <c r="A2306" s="1">
        <v>22796</v>
      </c>
      <c r="B2306" s="9">
        <v>45982</v>
      </c>
      <c r="C2306" s="1">
        <v>1</v>
      </c>
      <c r="D2306" s="1" t="s">
        <v>27</v>
      </c>
      <c r="E2306" s="1">
        <v>998270856</v>
      </c>
      <c r="F2306" t="s">
        <v>7244</v>
      </c>
      <c r="G2306" t="s">
        <v>7245</v>
      </c>
      <c r="H2306" t="s">
        <v>30</v>
      </c>
      <c r="I2306" t="s">
        <v>31</v>
      </c>
      <c r="J2306" t="s">
        <v>31</v>
      </c>
      <c r="K2306" t="s">
        <v>31</v>
      </c>
      <c r="L2306" t="s">
        <v>31</v>
      </c>
      <c r="M2306" t="s">
        <v>31</v>
      </c>
      <c r="N2306" t="s">
        <v>32</v>
      </c>
      <c r="O2306" t="s">
        <v>31</v>
      </c>
      <c r="P2306" t="s">
        <v>31</v>
      </c>
      <c r="Q2306" t="s">
        <v>31</v>
      </c>
      <c r="R2306" t="s">
        <v>31</v>
      </c>
      <c r="S2306" t="s">
        <v>32</v>
      </c>
      <c r="T2306" t="s">
        <v>153</v>
      </c>
      <c r="U2306" t="s">
        <v>57</v>
      </c>
      <c r="V2306" t="s">
        <v>40</v>
      </c>
      <c r="W2306" t="s">
        <v>41</v>
      </c>
      <c r="X2306" t="s">
        <v>157</v>
      </c>
      <c r="Y2306" t="s">
        <v>7246</v>
      </c>
      <c r="Z2306">
        <v>3106716930</v>
      </c>
      <c r="AA2306" t="s">
        <v>37</v>
      </c>
    </row>
    <row r="2307" spans="1:27">
      <c r="A2307" s="1">
        <v>22798</v>
      </c>
      <c r="B2307" s="9">
        <v>45985</v>
      </c>
      <c r="C2307" s="1">
        <v>1</v>
      </c>
      <c r="D2307" s="1" t="s">
        <v>27</v>
      </c>
      <c r="E2307" s="1">
        <v>1564044681</v>
      </c>
      <c r="F2307" t="s">
        <v>7247</v>
      </c>
      <c r="G2307" t="s">
        <v>7248</v>
      </c>
      <c r="H2307" t="s">
        <v>30</v>
      </c>
      <c r="I2307" t="s">
        <v>31</v>
      </c>
      <c r="J2307" t="s">
        <v>31</v>
      </c>
      <c r="K2307" t="s">
        <v>31</v>
      </c>
      <c r="L2307" t="s">
        <v>31</v>
      </c>
      <c r="M2307" t="s">
        <v>31</v>
      </c>
      <c r="N2307" t="s">
        <v>32</v>
      </c>
      <c r="O2307" t="s">
        <v>31</v>
      </c>
      <c r="P2307" t="s">
        <v>31</v>
      </c>
      <c r="Q2307" t="s">
        <v>31</v>
      </c>
      <c r="R2307" t="s">
        <v>31</v>
      </c>
      <c r="S2307" t="s">
        <v>32</v>
      </c>
      <c r="T2307" t="s">
        <v>153</v>
      </c>
      <c r="U2307" t="s">
        <v>57</v>
      </c>
      <c r="V2307" t="s">
        <v>40</v>
      </c>
      <c r="W2307" t="s">
        <v>41</v>
      </c>
      <c r="X2307" t="s">
        <v>220</v>
      </c>
      <c r="Y2307" t="s">
        <v>7249</v>
      </c>
      <c r="Z2307">
        <v>3125788376</v>
      </c>
      <c r="AA2307" t="s">
        <v>37</v>
      </c>
    </row>
    <row r="2308" spans="1:27">
      <c r="A2308" s="1">
        <v>22799</v>
      </c>
      <c r="B2308" s="9">
        <v>45985</v>
      </c>
      <c r="C2308" s="1">
        <v>1</v>
      </c>
      <c r="D2308" s="1" t="s">
        <v>27</v>
      </c>
      <c r="E2308" s="1">
        <v>2047563343</v>
      </c>
      <c r="F2308" t="s">
        <v>7250</v>
      </c>
      <c r="G2308" t="s">
        <v>7251</v>
      </c>
      <c r="H2308" t="s">
        <v>30</v>
      </c>
      <c r="I2308" t="s">
        <v>32</v>
      </c>
      <c r="J2308" t="s">
        <v>31</v>
      </c>
      <c r="K2308" t="s">
        <v>31</v>
      </c>
      <c r="L2308" t="s">
        <v>31</v>
      </c>
      <c r="M2308" t="s">
        <v>31</v>
      </c>
      <c r="N2308" t="s">
        <v>31</v>
      </c>
      <c r="O2308" t="s">
        <v>32</v>
      </c>
      <c r="P2308" t="s">
        <v>31</v>
      </c>
      <c r="Q2308" t="s">
        <v>31</v>
      </c>
      <c r="R2308" t="s">
        <v>31</v>
      </c>
      <c r="S2308" t="s">
        <v>31</v>
      </c>
      <c r="T2308" t="s">
        <v>153</v>
      </c>
      <c r="U2308" t="s">
        <v>57</v>
      </c>
      <c r="V2308" t="s">
        <v>40</v>
      </c>
      <c r="W2308" t="s">
        <v>41</v>
      </c>
      <c r="X2308" t="s">
        <v>220</v>
      </c>
      <c r="Y2308" t="s">
        <v>7252</v>
      </c>
      <c r="Z2308">
        <v>3011258788</v>
      </c>
      <c r="AA2308" t="s">
        <v>37</v>
      </c>
    </row>
    <row r="2309" spans="1:27">
      <c r="A2309" s="1">
        <v>22800</v>
      </c>
      <c r="B2309" s="9">
        <v>45985</v>
      </c>
      <c r="C2309" s="1">
        <v>1</v>
      </c>
      <c r="D2309" s="1" t="s">
        <v>27</v>
      </c>
      <c r="E2309" s="1">
        <v>278606131</v>
      </c>
      <c r="F2309" t="s">
        <v>7253</v>
      </c>
      <c r="G2309" t="s">
        <v>7254</v>
      </c>
      <c r="H2309" t="s">
        <v>30</v>
      </c>
      <c r="I2309" t="s">
        <v>31</v>
      </c>
      <c r="J2309" t="s">
        <v>31</v>
      </c>
      <c r="K2309" t="s">
        <v>31</v>
      </c>
      <c r="L2309" t="s">
        <v>31</v>
      </c>
      <c r="M2309" t="s">
        <v>31</v>
      </c>
      <c r="N2309" t="s">
        <v>32</v>
      </c>
      <c r="O2309" t="s">
        <v>31</v>
      </c>
      <c r="P2309" t="s">
        <v>31</v>
      </c>
      <c r="Q2309" t="s">
        <v>31</v>
      </c>
      <c r="R2309" t="s">
        <v>31</v>
      </c>
      <c r="S2309" t="s">
        <v>32</v>
      </c>
      <c r="T2309" t="s">
        <v>153</v>
      </c>
      <c r="U2309" t="s">
        <v>57</v>
      </c>
      <c r="V2309" t="s">
        <v>40</v>
      </c>
      <c r="W2309" t="s">
        <v>41</v>
      </c>
      <c r="X2309" t="s">
        <v>220</v>
      </c>
      <c r="Y2309" t="s">
        <v>7255</v>
      </c>
      <c r="Z2309">
        <v>3204607882</v>
      </c>
      <c r="AA2309" t="s">
        <v>37</v>
      </c>
    </row>
    <row r="2310" spans="1:27">
      <c r="A2310" s="1">
        <v>22801</v>
      </c>
      <c r="B2310" s="9">
        <v>45985</v>
      </c>
      <c r="C2310" s="1">
        <v>1</v>
      </c>
      <c r="D2310" s="1" t="s">
        <v>27</v>
      </c>
      <c r="E2310" s="1">
        <v>1079113339</v>
      </c>
      <c r="F2310" t="s">
        <v>7256</v>
      </c>
      <c r="G2310" t="s">
        <v>7257</v>
      </c>
      <c r="H2310" t="s">
        <v>30</v>
      </c>
      <c r="I2310" t="s">
        <v>31</v>
      </c>
      <c r="J2310" t="s">
        <v>31</v>
      </c>
      <c r="K2310" t="s">
        <v>31</v>
      </c>
      <c r="L2310" t="s">
        <v>31</v>
      </c>
      <c r="M2310" t="s">
        <v>31</v>
      </c>
      <c r="N2310" t="s">
        <v>32</v>
      </c>
      <c r="O2310" t="s">
        <v>31</v>
      </c>
      <c r="P2310" t="s">
        <v>31</v>
      </c>
      <c r="Q2310" t="s">
        <v>31</v>
      </c>
      <c r="R2310" t="s">
        <v>31</v>
      </c>
      <c r="S2310" t="s">
        <v>32</v>
      </c>
      <c r="T2310" t="s">
        <v>153</v>
      </c>
      <c r="U2310" t="s">
        <v>57</v>
      </c>
      <c r="V2310" t="s">
        <v>40</v>
      </c>
      <c r="W2310" t="s">
        <v>41</v>
      </c>
      <c r="X2310" t="s">
        <v>220</v>
      </c>
      <c r="Y2310" t="s">
        <v>7258</v>
      </c>
      <c r="Z2310">
        <v>3504987190</v>
      </c>
      <c r="AA2310" t="s">
        <v>37</v>
      </c>
    </row>
    <row r="2311" spans="1:27">
      <c r="A2311" s="1">
        <v>22802</v>
      </c>
      <c r="B2311" s="9">
        <v>45985</v>
      </c>
      <c r="C2311" s="1">
        <v>1</v>
      </c>
      <c r="D2311" s="1" t="s">
        <v>27</v>
      </c>
      <c r="E2311" s="1">
        <v>148002315</v>
      </c>
      <c r="F2311" t="s">
        <v>7259</v>
      </c>
      <c r="G2311" t="s">
        <v>7260</v>
      </c>
      <c r="H2311" t="s">
        <v>30</v>
      </c>
      <c r="I2311" t="s">
        <v>31</v>
      </c>
      <c r="J2311" t="s">
        <v>31</v>
      </c>
      <c r="K2311" t="s">
        <v>31</v>
      </c>
      <c r="L2311" t="s">
        <v>31</v>
      </c>
      <c r="M2311" t="s">
        <v>31</v>
      </c>
      <c r="N2311" t="s">
        <v>32</v>
      </c>
      <c r="O2311" t="s">
        <v>31</v>
      </c>
      <c r="P2311" t="s">
        <v>31</v>
      </c>
      <c r="Q2311" t="s">
        <v>31</v>
      </c>
      <c r="R2311" t="s">
        <v>31</v>
      </c>
      <c r="S2311" t="s">
        <v>32</v>
      </c>
      <c r="T2311" t="s">
        <v>153</v>
      </c>
      <c r="U2311" t="s">
        <v>57</v>
      </c>
      <c r="V2311" t="s">
        <v>40</v>
      </c>
      <c r="W2311" t="s">
        <v>41</v>
      </c>
      <c r="X2311" t="s">
        <v>220</v>
      </c>
      <c r="Y2311" t="s">
        <v>7261</v>
      </c>
      <c r="Z2311">
        <v>3134866596</v>
      </c>
      <c r="AA2311" t="s">
        <v>37</v>
      </c>
    </row>
    <row r="2312" spans="1:27">
      <c r="A2312" s="1">
        <v>22803</v>
      </c>
      <c r="B2312" s="9">
        <v>45985</v>
      </c>
      <c r="C2312" s="1">
        <v>1</v>
      </c>
      <c r="D2312" s="1" t="s">
        <v>27</v>
      </c>
      <c r="E2312" s="1">
        <v>416491537</v>
      </c>
      <c r="F2312" t="s">
        <v>7262</v>
      </c>
      <c r="G2312" t="s">
        <v>7263</v>
      </c>
      <c r="H2312" t="s">
        <v>30</v>
      </c>
      <c r="I2312" t="s">
        <v>31</v>
      </c>
      <c r="J2312" t="s">
        <v>31</v>
      </c>
      <c r="K2312" t="s">
        <v>31</v>
      </c>
      <c r="L2312" t="s">
        <v>31</v>
      </c>
      <c r="M2312" t="s">
        <v>31</v>
      </c>
      <c r="N2312" t="s">
        <v>32</v>
      </c>
      <c r="O2312" t="s">
        <v>31</v>
      </c>
      <c r="P2312" t="s">
        <v>31</v>
      </c>
      <c r="Q2312" t="s">
        <v>31</v>
      </c>
      <c r="R2312" t="s">
        <v>31</v>
      </c>
      <c r="S2312" t="s">
        <v>32</v>
      </c>
      <c r="T2312" t="s">
        <v>153</v>
      </c>
      <c r="U2312" t="s">
        <v>57</v>
      </c>
      <c r="V2312" t="s">
        <v>40</v>
      </c>
      <c r="W2312" t="s">
        <v>41</v>
      </c>
      <c r="X2312" t="s">
        <v>2010</v>
      </c>
      <c r="Y2312" t="s">
        <v>7264</v>
      </c>
      <c r="Z2312">
        <v>3134019942</v>
      </c>
      <c r="AA2312" t="s">
        <v>37</v>
      </c>
    </row>
    <row r="2313" spans="1:27">
      <c r="A2313" s="1">
        <v>22804</v>
      </c>
      <c r="B2313" s="9">
        <v>45985</v>
      </c>
      <c r="C2313" s="1">
        <v>1</v>
      </c>
      <c r="D2313" s="1" t="s">
        <v>27</v>
      </c>
      <c r="E2313" s="1">
        <v>1422005044</v>
      </c>
      <c r="F2313" t="s">
        <v>7265</v>
      </c>
      <c r="G2313" t="s">
        <v>7266</v>
      </c>
      <c r="H2313" t="s">
        <v>30</v>
      </c>
      <c r="I2313" t="s">
        <v>31</v>
      </c>
      <c r="J2313" t="s">
        <v>31</v>
      </c>
      <c r="K2313" t="s">
        <v>31</v>
      </c>
      <c r="L2313" t="s">
        <v>31</v>
      </c>
      <c r="M2313" t="s">
        <v>31</v>
      </c>
      <c r="N2313" t="s">
        <v>32</v>
      </c>
      <c r="O2313" t="s">
        <v>31</v>
      </c>
      <c r="P2313" t="s">
        <v>31</v>
      </c>
      <c r="Q2313" t="s">
        <v>31</v>
      </c>
      <c r="R2313" t="s">
        <v>31</v>
      </c>
      <c r="S2313" t="s">
        <v>32</v>
      </c>
      <c r="T2313" t="s">
        <v>153</v>
      </c>
      <c r="U2313" t="s">
        <v>57</v>
      </c>
      <c r="V2313" t="s">
        <v>40</v>
      </c>
      <c r="W2313" t="s">
        <v>41</v>
      </c>
      <c r="X2313" t="s">
        <v>220</v>
      </c>
      <c r="Y2313" t="s">
        <v>7267</v>
      </c>
      <c r="Z2313">
        <v>3223002806</v>
      </c>
      <c r="AA2313" t="s">
        <v>37</v>
      </c>
    </row>
    <row r="2314" spans="1:27">
      <c r="A2314" s="1">
        <v>22805</v>
      </c>
      <c r="B2314" s="9">
        <v>45985</v>
      </c>
      <c r="C2314" s="1">
        <v>1</v>
      </c>
      <c r="D2314" s="1" t="s">
        <v>27</v>
      </c>
      <c r="E2314" s="1">
        <v>2078220000</v>
      </c>
      <c r="F2314" t="s">
        <v>7268</v>
      </c>
      <c r="G2314" t="s">
        <v>7269</v>
      </c>
      <c r="H2314" t="s">
        <v>30</v>
      </c>
      <c r="I2314" t="s">
        <v>31</v>
      </c>
      <c r="J2314" t="s">
        <v>31</v>
      </c>
      <c r="K2314" t="s">
        <v>31</v>
      </c>
      <c r="L2314" t="s">
        <v>31</v>
      </c>
      <c r="M2314" t="s">
        <v>31</v>
      </c>
      <c r="N2314" t="s">
        <v>32</v>
      </c>
      <c r="O2314" t="s">
        <v>31</v>
      </c>
      <c r="P2314" t="s">
        <v>31</v>
      </c>
      <c r="Q2314" t="s">
        <v>31</v>
      </c>
      <c r="R2314" t="s">
        <v>31</v>
      </c>
      <c r="S2314" t="s">
        <v>32</v>
      </c>
      <c r="T2314" t="s">
        <v>153</v>
      </c>
      <c r="U2314" t="s">
        <v>57</v>
      </c>
      <c r="V2314" t="s">
        <v>40</v>
      </c>
      <c r="W2314" t="s">
        <v>41</v>
      </c>
      <c r="X2314" t="s">
        <v>2010</v>
      </c>
      <c r="Y2314" t="s">
        <v>7270</v>
      </c>
      <c r="Z2314">
        <v>3102727167</v>
      </c>
      <c r="AA2314" t="s">
        <v>37</v>
      </c>
    </row>
    <row r="2315" spans="1:27">
      <c r="A2315" s="1">
        <v>22806</v>
      </c>
      <c r="B2315" s="9">
        <v>45985</v>
      </c>
      <c r="C2315" s="1">
        <v>1</v>
      </c>
      <c r="D2315" s="1" t="s">
        <v>27</v>
      </c>
      <c r="E2315" s="1">
        <v>1111703580</v>
      </c>
      <c r="F2315" t="s">
        <v>7271</v>
      </c>
      <c r="G2315" t="s">
        <v>7272</v>
      </c>
      <c r="H2315" t="s">
        <v>30</v>
      </c>
      <c r="I2315" t="s">
        <v>31</v>
      </c>
      <c r="J2315" t="s">
        <v>31</v>
      </c>
      <c r="K2315" t="s">
        <v>31</v>
      </c>
      <c r="L2315" t="s">
        <v>31</v>
      </c>
      <c r="M2315" t="s">
        <v>31</v>
      </c>
      <c r="N2315" t="s">
        <v>32</v>
      </c>
      <c r="O2315" t="s">
        <v>31</v>
      </c>
      <c r="P2315" t="s">
        <v>31</v>
      </c>
      <c r="Q2315" t="s">
        <v>31</v>
      </c>
      <c r="R2315" t="s">
        <v>31</v>
      </c>
      <c r="S2315" t="s">
        <v>32</v>
      </c>
      <c r="T2315" t="s">
        <v>125</v>
      </c>
      <c r="U2315" t="s">
        <v>34</v>
      </c>
      <c r="V2315" t="s">
        <v>35</v>
      </c>
      <c r="W2315" t="s">
        <v>35</v>
      </c>
      <c r="X2315" t="s">
        <v>66</v>
      </c>
      <c r="Y2315" t="s">
        <v>7273</v>
      </c>
      <c r="Z2315">
        <v>3123117043</v>
      </c>
      <c r="AA2315" t="s">
        <v>37</v>
      </c>
    </row>
    <row r="2316" spans="1:27">
      <c r="A2316" s="1">
        <v>22807</v>
      </c>
      <c r="B2316" s="9">
        <v>45985</v>
      </c>
      <c r="C2316" s="1">
        <v>1</v>
      </c>
      <c r="D2316" s="1" t="s">
        <v>27</v>
      </c>
      <c r="E2316" s="1">
        <v>1839760038</v>
      </c>
      <c r="F2316" t="s">
        <v>7274</v>
      </c>
      <c r="G2316" t="s">
        <v>7275</v>
      </c>
      <c r="H2316" t="s">
        <v>30</v>
      </c>
      <c r="I2316" t="s">
        <v>31</v>
      </c>
      <c r="J2316" t="s">
        <v>31</v>
      </c>
      <c r="K2316" t="s">
        <v>31</v>
      </c>
      <c r="L2316" t="s">
        <v>31</v>
      </c>
      <c r="M2316" t="s">
        <v>31</v>
      </c>
      <c r="N2316" t="s">
        <v>32</v>
      </c>
      <c r="O2316" t="s">
        <v>31</v>
      </c>
      <c r="P2316" t="s">
        <v>31</v>
      </c>
      <c r="Q2316" t="s">
        <v>31</v>
      </c>
      <c r="R2316" t="s">
        <v>31</v>
      </c>
      <c r="S2316" t="s">
        <v>32</v>
      </c>
      <c r="T2316" t="s">
        <v>99</v>
      </c>
      <c r="U2316" t="s">
        <v>57</v>
      </c>
      <c r="V2316" t="s">
        <v>40</v>
      </c>
      <c r="W2316" t="s">
        <v>41</v>
      </c>
      <c r="X2316" t="s">
        <v>7276</v>
      </c>
      <c r="Y2316" t="s">
        <v>7277</v>
      </c>
      <c r="Z2316">
        <v>3012141037</v>
      </c>
      <c r="AA2316" t="s">
        <v>37</v>
      </c>
    </row>
    <row r="2317" spans="1:27">
      <c r="A2317" s="1">
        <v>22808</v>
      </c>
      <c r="B2317" s="9">
        <v>45985</v>
      </c>
      <c r="C2317" s="1">
        <v>1</v>
      </c>
      <c r="D2317" s="1" t="s">
        <v>27</v>
      </c>
      <c r="E2317" s="1">
        <v>1844322251</v>
      </c>
      <c r="F2317" t="s">
        <v>7278</v>
      </c>
      <c r="G2317" t="s">
        <v>7279</v>
      </c>
      <c r="H2317" t="s">
        <v>111</v>
      </c>
      <c r="I2317" t="s">
        <v>31</v>
      </c>
      <c r="J2317" t="s">
        <v>31</v>
      </c>
      <c r="K2317" t="s">
        <v>31</v>
      </c>
      <c r="L2317" t="s">
        <v>31</v>
      </c>
      <c r="M2317" t="s">
        <v>31</v>
      </c>
      <c r="N2317" t="s">
        <v>32</v>
      </c>
      <c r="O2317" t="s">
        <v>31</v>
      </c>
      <c r="P2317" t="s">
        <v>31</v>
      </c>
      <c r="Q2317" t="s">
        <v>31</v>
      </c>
      <c r="R2317" t="s">
        <v>32</v>
      </c>
      <c r="S2317" t="s">
        <v>31</v>
      </c>
      <c r="T2317" t="s">
        <v>65</v>
      </c>
      <c r="U2317" t="s">
        <v>34</v>
      </c>
      <c r="V2317" t="s">
        <v>40</v>
      </c>
      <c r="W2317" t="s">
        <v>41</v>
      </c>
      <c r="X2317" t="s">
        <v>174</v>
      </c>
      <c r="Y2317" t="s">
        <v>7280</v>
      </c>
      <c r="Z2317">
        <v>3135062256</v>
      </c>
      <c r="AA2317" t="s">
        <v>37</v>
      </c>
    </row>
    <row r="2318" spans="1:27">
      <c r="A2318" s="1">
        <v>22809</v>
      </c>
      <c r="B2318" s="9">
        <v>45985</v>
      </c>
      <c r="C2318" s="1">
        <v>1</v>
      </c>
      <c r="D2318" s="1" t="s">
        <v>27</v>
      </c>
      <c r="E2318" s="1">
        <v>1300919912</v>
      </c>
      <c r="F2318" t="s">
        <v>7281</v>
      </c>
      <c r="G2318" t="s">
        <v>7282</v>
      </c>
      <c r="H2318" t="s">
        <v>30</v>
      </c>
      <c r="I2318" t="s">
        <v>31</v>
      </c>
      <c r="J2318" t="s">
        <v>31</v>
      </c>
      <c r="K2318" t="s">
        <v>31</v>
      </c>
      <c r="L2318" t="s">
        <v>31</v>
      </c>
      <c r="M2318" t="s">
        <v>31</v>
      </c>
      <c r="N2318" t="s">
        <v>32</v>
      </c>
      <c r="O2318" t="s">
        <v>31</v>
      </c>
      <c r="P2318" t="s">
        <v>31</v>
      </c>
      <c r="Q2318" t="s">
        <v>31</v>
      </c>
      <c r="R2318" t="s">
        <v>31</v>
      </c>
      <c r="S2318" t="s">
        <v>32</v>
      </c>
      <c r="T2318" t="s">
        <v>61</v>
      </c>
      <c r="U2318" t="s">
        <v>57</v>
      </c>
      <c r="V2318" t="s">
        <v>40</v>
      </c>
      <c r="W2318" t="s">
        <v>41</v>
      </c>
      <c r="X2318" t="s">
        <v>31</v>
      </c>
      <c r="Y2318" t="s">
        <v>7283</v>
      </c>
      <c r="Z2318">
        <v>3223555857</v>
      </c>
      <c r="AA2318" t="s">
        <v>68</v>
      </c>
    </row>
    <row r="2319" spans="1:27">
      <c r="A2319" s="1">
        <v>22810</v>
      </c>
      <c r="B2319" s="9">
        <v>45985</v>
      </c>
      <c r="C2319" s="1">
        <v>1</v>
      </c>
      <c r="D2319" s="1" t="s">
        <v>27</v>
      </c>
      <c r="E2319" s="1">
        <v>1357975817</v>
      </c>
      <c r="F2319" t="s">
        <v>7284</v>
      </c>
      <c r="G2319" t="s">
        <v>7285</v>
      </c>
      <c r="H2319" t="s">
        <v>30</v>
      </c>
      <c r="I2319" t="s">
        <v>31</v>
      </c>
      <c r="J2319" t="s">
        <v>31</v>
      </c>
      <c r="K2319" t="s">
        <v>31</v>
      </c>
      <c r="L2319" t="s">
        <v>31</v>
      </c>
      <c r="M2319" t="s">
        <v>31</v>
      </c>
      <c r="N2319" t="s">
        <v>32</v>
      </c>
      <c r="O2319" t="s">
        <v>31</v>
      </c>
      <c r="P2319" t="s">
        <v>31</v>
      </c>
      <c r="Q2319" t="s">
        <v>31</v>
      </c>
      <c r="R2319" t="s">
        <v>31</v>
      </c>
      <c r="S2319" t="s">
        <v>32</v>
      </c>
      <c r="T2319" t="s">
        <v>65</v>
      </c>
      <c r="U2319" t="s">
        <v>57</v>
      </c>
      <c r="V2319" t="s">
        <v>40</v>
      </c>
      <c r="W2319" t="s">
        <v>41</v>
      </c>
      <c r="X2319" t="s">
        <v>66</v>
      </c>
      <c r="Y2319" t="s">
        <v>7286</v>
      </c>
      <c r="Z2319">
        <v>3118258886</v>
      </c>
      <c r="AA2319" t="s">
        <v>37</v>
      </c>
    </row>
    <row r="2320" spans="1:27">
      <c r="A2320" s="1">
        <v>22811</v>
      </c>
      <c r="B2320" s="9">
        <v>45985</v>
      </c>
      <c r="C2320" s="1">
        <v>1</v>
      </c>
      <c r="D2320" s="1" t="s">
        <v>27</v>
      </c>
      <c r="E2320" s="1">
        <v>689440445</v>
      </c>
      <c r="F2320" t="s">
        <v>7287</v>
      </c>
      <c r="G2320" t="s">
        <v>7288</v>
      </c>
      <c r="H2320" t="s">
        <v>30</v>
      </c>
      <c r="I2320" t="s">
        <v>31</v>
      </c>
      <c r="J2320" t="s">
        <v>31</v>
      </c>
      <c r="K2320" t="s">
        <v>31</v>
      </c>
      <c r="L2320" t="s">
        <v>31</v>
      </c>
      <c r="M2320" t="s">
        <v>31</v>
      </c>
      <c r="N2320" t="s">
        <v>32</v>
      </c>
      <c r="O2320" t="s">
        <v>31</v>
      </c>
      <c r="P2320" t="s">
        <v>31</v>
      </c>
      <c r="Q2320" t="s">
        <v>31</v>
      </c>
      <c r="R2320" t="s">
        <v>31</v>
      </c>
      <c r="S2320" t="s">
        <v>32</v>
      </c>
      <c r="T2320" t="s">
        <v>104</v>
      </c>
      <c r="U2320" t="s">
        <v>57</v>
      </c>
      <c r="V2320" t="s">
        <v>40</v>
      </c>
      <c r="W2320" t="s">
        <v>41</v>
      </c>
      <c r="X2320" t="s">
        <v>381</v>
      </c>
      <c r="Y2320" t="s">
        <v>7289</v>
      </c>
      <c r="Z2320">
        <v>3227154897</v>
      </c>
      <c r="AA2320" t="s">
        <v>37</v>
      </c>
    </row>
    <row r="2321" spans="1:27">
      <c r="A2321" s="1">
        <v>22812</v>
      </c>
      <c r="B2321" s="9">
        <v>45985</v>
      </c>
      <c r="C2321" s="1">
        <v>1</v>
      </c>
      <c r="D2321" s="1" t="s">
        <v>27</v>
      </c>
      <c r="E2321" s="1">
        <v>862280072</v>
      </c>
      <c r="F2321" t="s">
        <v>7290</v>
      </c>
      <c r="G2321" t="s">
        <v>7291</v>
      </c>
      <c r="H2321" t="s">
        <v>30</v>
      </c>
      <c r="I2321" t="s">
        <v>31</v>
      </c>
      <c r="J2321" t="s">
        <v>31</v>
      </c>
      <c r="K2321" t="s">
        <v>31</v>
      </c>
      <c r="L2321" t="s">
        <v>31</v>
      </c>
      <c r="M2321" t="s">
        <v>31</v>
      </c>
      <c r="N2321" t="s">
        <v>32</v>
      </c>
      <c r="O2321" t="s">
        <v>31</v>
      </c>
      <c r="P2321" t="s">
        <v>31</v>
      </c>
      <c r="Q2321" t="s">
        <v>31</v>
      </c>
      <c r="R2321" t="s">
        <v>31</v>
      </c>
      <c r="S2321" t="s">
        <v>32</v>
      </c>
      <c r="T2321" t="s">
        <v>65</v>
      </c>
      <c r="U2321" t="s">
        <v>34</v>
      </c>
      <c r="V2321" t="s">
        <v>40</v>
      </c>
      <c r="W2321" t="s">
        <v>41</v>
      </c>
      <c r="X2321" t="s">
        <v>174</v>
      </c>
      <c r="Y2321" t="s">
        <v>7292</v>
      </c>
      <c r="Z2321">
        <v>3115845495</v>
      </c>
      <c r="AA2321" t="s">
        <v>37</v>
      </c>
    </row>
    <row r="2322" spans="1:27">
      <c r="A2322" s="1">
        <v>22813</v>
      </c>
      <c r="B2322" s="9">
        <v>45985</v>
      </c>
      <c r="C2322" s="1">
        <v>1</v>
      </c>
      <c r="D2322" s="1" t="s">
        <v>27</v>
      </c>
      <c r="E2322" s="1">
        <v>1651206066</v>
      </c>
      <c r="F2322" t="s">
        <v>7293</v>
      </c>
      <c r="G2322" t="s">
        <v>7294</v>
      </c>
      <c r="H2322" t="s">
        <v>30</v>
      </c>
      <c r="I2322" t="s">
        <v>31</v>
      </c>
      <c r="J2322" t="s">
        <v>31</v>
      </c>
      <c r="K2322" t="s">
        <v>31</v>
      </c>
      <c r="L2322" t="s">
        <v>31</v>
      </c>
      <c r="M2322" t="s">
        <v>31</v>
      </c>
      <c r="N2322" t="s">
        <v>32</v>
      </c>
      <c r="O2322" t="s">
        <v>31</v>
      </c>
      <c r="P2322" t="s">
        <v>31</v>
      </c>
      <c r="Q2322" t="s">
        <v>31</v>
      </c>
      <c r="R2322" t="s">
        <v>31</v>
      </c>
      <c r="S2322" t="s">
        <v>32</v>
      </c>
      <c r="T2322" t="s">
        <v>141</v>
      </c>
      <c r="U2322" t="s">
        <v>57</v>
      </c>
      <c r="V2322" t="s">
        <v>40</v>
      </c>
      <c r="W2322" t="s">
        <v>41</v>
      </c>
      <c r="X2322" t="s">
        <v>31</v>
      </c>
      <c r="Y2322" t="s">
        <v>3608</v>
      </c>
      <c r="Z2322">
        <v>3052393662</v>
      </c>
      <c r="AA2322" t="s">
        <v>37</v>
      </c>
    </row>
    <row r="2323" spans="1:27">
      <c r="A2323" s="1">
        <v>22814</v>
      </c>
      <c r="B2323" s="9">
        <v>45985</v>
      </c>
      <c r="C2323" s="1">
        <v>1</v>
      </c>
      <c r="D2323" s="1" t="s">
        <v>27</v>
      </c>
      <c r="E2323" s="1">
        <v>958450902</v>
      </c>
      <c r="F2323" t="s">
        <v>7295</v>
      </c>
      <c r="G2323" t="s">
        <v>7296</v>
      </c>
      <c r="H2323" t="s">
        <v>111</v>
      </c>
      <c r="I2323" t="s">
        <v>31</v>
      </c>
      <c r="J2323" t="s">
        <v>31</v>
      </c>
      <c r="K2323" t="s">
        <v>31</v>
      </c>
      <c r="L2323" t="s">
        <v>31</v>
      </c>
      <c r="M2323" t="s">
        <v>31</v>
      </c>
      <c r="N2323" t="s">
        <v>32</v>
      </c>
      <c r="O2323" t="s">
        <v>31</v>
      </c>
      <c r="P2323" t="s">
        <v>31</v>
      </c>
      <c r="Q2323" t="s">
        <v>31</v>
      </c>
      <c r="R2323" t="s">
        <v>31</v>
      </c>
      <c r="S2323" t="s">
        <v>32</v>
      </c>
      <c r="T2323" t="s">
        <v>125</v>
      </c>
      <c r="U2323" t="s">
        <v>57</v>
      </c>
      <c r="V2323" t="s">
        <v>40</v>
      </c>
      <c r="W2323" t="s">
        <v>41</v>
      </c>
      <c r="X2323" t="s">
        <v>174</v>
      </c>
      <c r="Y2323" t="s">
        <v>7297</v>
      </c>
      <c r="Z2323">
        <v>3157905995</v>
      </c>
      <c r="AA2323" t="s">
        <v>37</v>
      </c>
    </row>
    <row r="2324" spans="1:27">
      <c r="A2324" s="1">
        <v>22815</v>
      </c>
      <c r="B2324" s="9">
        <v>45985</v>
      </c>
      <c r="C2324" s="1">
        <v>1</v>
      </c>
      <c r="D2324" s="1" t="s">
        <v>27</v>
      </c>
      <c r="E2324" s="1">
        <v>322592128</v>
      </c>
      <c r="F2324" t="s">
        <v>7298</v>
      </c>
      <c r="G2324" t="s">
        <v>7299</v>
      </c>
      <c r="H2324" t="s">
        <v>111</v>
      </c>
      <c r="I2324" t="s">
        <v>31</v>
      </c>
      <c r="J2324" t="s">
        <v>31</v>
      </c>
      <c r="K2324" t="s">
        <v>31</v>
      </c>
      <c r="L2324" t="s">
        <v>31</v>
      </c>
      <c r="M2324" t="s">
        <v>31</v>
      </c>
      <c r="N2324" t="s">
        <v>32</v>
      </c>
      <c r="O2324" t="s">
        <v>31</v>
      </c>
      <c r="P2324" t="s">
        <v>31</v>
      </c>
      <c r="Q2324" t="s">
        <v>31</v>
      </c>
      <c r="R2324" t="s">
        <v>31</v>
      </c>
      <c r="S2324" t="s">
        <v>32</v>
      </c>
      <c r="T2324" t="s">
        <v>170</v>
      </c>
      <c r="U2324" t="s">
        <v>57</v>
      </c>
      <c r="V2324" t="s">
        <v>40</v>
      </c>
      <c r="W2324" t="s">
        <v>41</v>
      </c>
      <c r="X2324" t="s">
        <v>66</v>
      </c>
      <c r="Y2324" t="s">
        <v>7300</v>
      </c>
      <c r="Z2324">
        <v>3125263366</v>
      </c>
      <c r="AA2324" t="s">
        <v>37</v>
      </c>
    </row>
    <row r="2325" spans="1:27">
      <c r="A2325" s="1">
        <v>22816</v>
      </c>
      <c r="B2325" s="9">
        <v>45985</v>
      </c>
      <c r="C2325" s="1">
        <v>1</v>
      </c>
      <c r="D2325" s="1" t="s">
        <v>27</v>
      </c>
      <c r="E2325" s="1">
        <v>1551805643</v>
      </c>
      <c r="F2325" t="s">
        <v>7301</v>
      </c>
      <c r="G2325" t="s">
        <v>7302</v>
      </c>
      <c r="H2325" t="s">
        <v>30</v>
      </c>
      <c r="I2325" t="s">
        <v>31</v>
      </c>
      <c r="J2325" t="s">
        <v>31</v>
      </c>
      <c r="K2325" t="s">
        <v>31</v>
      </c>
      <c r="L2325" t="s">
        <v>31</v>
      </c>
      <c r="M2325" t="s">
        <v>31</v>
      </c>
      <c r="N2325" t="s">
        <v>32</v>
      </c>
      <c r="O2325" t="s">
        <v>31</v>
      </c>
      <c r="P2325" t="s">
        <v>31</v>
      </c>
      <c r="Q2325" t="s">
        <v>31</v>
      </c>
      <c r="R2325" t="s">
        <v>31</v>
      </c>
      <c r="S2325" t="s">
        <v>32</v>
      </c>
      <c r="T2325" t="s">
        <v>170</v>
      </c>
      <c r="U2325" t="s">
        <v>57</v>
      </c>
      <c r="V2325" t="s">
        <v>40</v>
      </c>
      <c r="W2325" t="s">
        <v>41</v>
      </c>
      <c r="X2325" t="s">
        <v>66</v>
      </c>
      <c r="Y2325" t="s">
        <v>7303</v>
      </c>
      <c r="Z2325">
        <v>3103662611</v>
      </c>
      <c r="AA2325" t="s">
        <v>37</v>
      </c>
    </row>
    <row r="2326" spans="1:27">
      <c r="A2326" s="1">
        <v>22817</v>
      </c>
      <c r="B2326" s="9">
        <v>45985</v>
      </c>
      <c r="C2326" s="1">
        <v>1</v>
      </c>
      <c r="D2326" s="1" t="s">
        <v>27</v>
      </c>
      <c r="E2326" s="1">
        <v>1193559675</v>
      </c>
      <c r="F2326" t="s">
        <v>7304</v>
      </c>
      <c r="G2326" t="s">
        <v>7305</v>
      </c>
      <c r="H2326" t="s">
        <v>30</v>
      </c>
      <c r="I2326" t="s">
        <v>31</v>
      </c>
      <c r="J2326" t="s">
        <v>31</v>
      </c>
      <c r="K2326" t="s">
        <v>31</v>
      </c>
      <c r="L2326" t="s">
        <v>31</v>
      </c>
      <c r="M2326" t="s">
        <v>31</v>
      </c>
      <c r="N2326" t="s">
        <v>32</v>
      </c>
      <c r="O2326" t="s">
        <v>31</v>
      </c>
      <c r="P2326" t="s">
        <v>31</v>
      </c>
      <c r="Q2326" t="s">
        <v>31</v>
      </c>
      <c r="R2326" t="s">
        <v>31</v>
      </c>
      <c r="S2326" t="s">
        <v>32</v>
      </c>
      <c r="T2326" t="s">
        <v>170</v>
      </c>
      <c r="U2326" t="s">
        <v>57</v>
      </c>
      <c r="V2326" t="s">
        <v>40</v>
      </c>
      <c r="W2326" t="s">
        <v>41</v>
      </c>
      <c r="X2326" t="s">
        <v>66</v>
      </c>
      <c r="Y2326" t="s">
        <v>7306</v>
      </c>
      <c r="Z2326">
        <v>3114760759</v>
      </c>
      <c r="AA2326" t="s">
        <v>37</v>
      </c>
    </row>
    <row r="2327" spans="1:27">
      <c r="A2327" s="1">
        <v>22818</v>
      </c>
      <c r="B2327" s="9">
        <v>45985</v>
      </c>
      <c r="C2327" s="1">
        <v>1</v>
      </c>
      <c r="D2327" s="1" t="s">
        <v>27</v>
      </c>
      <c r="E2327" s="1">
        <v>358521436</v>
      </c>
      <c r="F2327" t="s">
        <v>7307</v>
      </c>
      <c r="G2327" t="s">
        <v>7308</v>
      </c>
      <c r="H2327" t="s">
        <v>30</v>
      </c>
      <c r="I2327" t="s">
        <v>31</v>
      </c>
      <c r="J2327" t="s">
        <v>31</v>
      </c>
      <c r="K2327" t="s">
        <v>31</v>
      </c>
      <c r="L2327" t="s">
        <v>31</v>
      </c>
      <c r="M2327" t="s">
        <v>31</v>
      </c>
      <c r="N2327" t="s">
        <v>32</v>
      </c>
      <c r="O2327" t="s">
        <v>31</v>
      </c>
      <c r="P2327" t="s">
        <v>31</v>
      </c>
      <c r="Q2327" t="s">
        <v>31</v>
      </c>
      <c r="R2327" t="s">
        <v>31</v>
      </c>
      <c r="S2327" t="s">
        <v>32</v>
      </c>
      <c r="T2327" t="s">
        <v>197</v>
      </c>
      <c r="U2327" t="s">
        <v>34</v>
      </c>
      <c r="V2327" t="s">
        <v>40</v>
      </c>
      <c r="W2327" t="s">
        <v>41</v>
      </c>
      <c r="Y2327" t="s">
        <v>7309</v>
      </c>
      <c r="Z2327">
        <v>3132202927</v>
      </c>
      <c r="AA2327" t="s">
        <v>37</v>
      </c>
    </row>
    <row r="2328" spans="1:27">
      <c r="A2328" s="1">
        <v>22819</v>
      </c>
      <c r="B2328" s="9">
        <v>45985</v>
      </c>
      <c r="C2328" s="1">
        <v>1</v>
      </c>
      <c r="D2328" s="1" t="s">
        <v>27</v>
      </c>
      <c r="E2328" s="1">
        <v>1347319150</v>
      </c>
      <c r="F2328" t="s">
        <v>7310</v>
      </c>
      <c r="G2328" t="s">
        <v>7311</v>
      </c>
      <c r="H2328" t="s">
        <v>30</v>
      </c>
      <c r="I2328" t="s">
        <v>31</v>
      </c>
      <c r="J2328" t="s">
        <v>31</v>
      </c>
      <c r="K2328" t="s">
        <v>31</v>
      </c>
      <c r="L2328" t="s">
        <v>31</v>
      </c>
      <c r="M2328" t="s">
        <v>31</v>
      </c>
      <c r="N2328" t="s">
        <v>32</v>
      </c>
      <c r="O2328" t="s">
        <v>31</v>
      </c>
      <c r="P2328" t="s">
        <v>31</v>
      </c>
      <c r="Q2328" t="s">
        <v>31</v>
      </c>
      <c r="R2328" t="s">
        <v>31</v>
      </c>
      <c r="S2328" t="s">
        <v>32</v>
      </c>
      <c r="T2328" t="s">
        <v>170</v>
      </c>
      <c r="U2328" t="s">
        <v>57</v>
      </c>
      <c r="V2328" t="s">
        <v>40</v>
      </c>
      <c r="W2328" t="s">
        <v>41</v>
      </c>
      <c r="X2328" t="s">
        <v>66</v>
      </c>
      <c r="Y2328" t="s">
        <v>7306</v>
      </c>
      <c r="Z2328">
        <v>3114760759</v>
      </c>
      <c r="AA2328" t="s">
        <v>37</v>
      </c>
    </row>
    <row r="2329" spans="1:27">
      <c r="A2329" s="1">
        <v>22820</v>
      </c>
      <c r="B2329" s="9">
        <v>45985</v>
      </c>
      <c r="C2329" s="1">
        <v>1</v>
      </c>
      <c r="D2329" s="1" t="s">
        <v>27</v>
      </c>
      <c r="E2329" s="1">
        <v>2067243222</v>
      </c>
      <c r="F2329" t="s">
        <v>7312</v>
      </c>
      <c r="G2329" t="s">
        <v>7313</v>
      </c>
      <c r="H2329" t="s">
        <v>111</v>
      </c>
      <c r="I2329" t="s">
        <v>31</v>
      </c>
      <c r="J2329" t="s">
        <v>31</v>
      </c>
      <c r="K2329" t="s">
        <v>31</v>
      </c>
      <c r="L2329" t="s">
        <v>31</v>
      </c>
      <c r="M2329" t="s">
        <v>31</v>
      </c>
      <c r="N2329" t="s">
        <v>32</v>
      </c>
      <c r="O2329" t="s">
        <v>31</v>
      </c>
      <c r="P2329" t="s">
        <v>31</v>
      </c>
      <c r="Q2329" t="s">
        <v>31</v>
      </c>
      <c r="R2329" t="s">
        <v>31</v>
      </c>
      <c r="S2329" t="s">
        <v>32</v>
      </c>
      <c r="T2329" t="s">
        <v>170</v>
      </c>
      <c r="U2329" t="s">
        <v>57</v>
      </c>
      <c r="V2329" t="s">
        <v>40</v>
      </c>
      <c r="W2329" t="s">
        <v>41</v>
      </c>
      <c r="X2329" t="s">
        <v>66</v>
      </c>
      <c r="Y2329" t="s">
        <v>7314</v>
      </c>
      <c r="Z2329">
        <v>3173134312</v>
      </c>
      <c r="AA2329" t="s">
        <v>37</v>
      </c>
    </row>
    <row r="2330" spans="1:27">
      <c r="A2330" s="1">
        <v>22821</v>
      </c>
      <c r="B2330" s="9">
        <v>45985</v>
      </c>
      <c r="C2330" s="1">
        <v>1</v>
      </c>
      <c r="D2330" s="1" t="s">
        <v>27</v>
      </c>
      <c r="E2330" s="1">
        <v>207304127</v>
      </c>
      <c r="F2330" t="s">
        <v>7315</v>
      </c>
      <c r="G2330" t="s">
        <v>7316</v>
      </c>
      <c r="H2330" t="s">
        <v>111</v>
      </c>
      <c r="I2330" t="s">
        <v>31</v>
      </c>
      <c r="J2330" t="s">
        <v>31</v>
      </c>
      <c r="K2330" t="s">
        <v>31</v>
      </c>
      <c r="L2330" t="s">
        <v>31</v>
      </c>
      <c r="M2330" t="s">
        <v>31</v>
      </c>
      <c r="N2330" t="s">
        <v>32</v>
      </c>
      <c r="O2330" t="s">
        <v>31</v>
      </c>
      <c r="P2330" t="s">
        <v>31</v>
      </c>
      <c r="Q2330" t="s">
        <v>31</v>
      </c>
      <c r="R2330" t="s">
        <v>31</v>
      </c>
      <c r="S2330" t="s">
        <v>32</v>
      </c>
      <c r="T2330" t="s">
        <v>170</v>
      </c>
      <c r="U2330" t="s">
        <v>57</v>
      </c>
      <c r="V2330" t="s">
        <v>40</v>
      </c>
      <c r="W2330" t="s">
        <v>41</v>
      </c>
      <c r="X2330" t="s">
        <v>66</v>
      </c>
      <c r="Y2330" t="s">
        <v>7317</v>
      </c>
      <c r="Z2330">
        <v>3229710433</v>
      </c>
      <c r="AA2330" t="s">
        <v>37</v>
      </c>
    </row>
    <row r="2331" spans="1:27">
      <c r="A2331" s="1">
        <v>22822</v>
      </c>
      <c r="B2331" s="9">
        <v>45985</v>
      </c>
      <c r="C2331" s="1">
        <v>1</v>
      </c>
      <c r="D2331" s="1" t="s">
        <v>27</v>
      </c>
      <c r="E2331" s="1">
        <v>568299225</v>
      </c>
      <c r="F2331" t="s">
        <v>7318</v>
      </c>
      <c r="G2331" t="s">
        <v>7319</v>
      </c>
      <c r="H2331" t="s">
        <v>30</v>
      </c>
      <c r="I2331" t="s">
        <v>31</v>
      </c>
      <c r="J2331" t="s">
        <v>31</v>
      </c>
      <c r="K2331" t="s">
        <v>31</v>
      </c>
      <c r="L2331" t="s">
        <v>31</v>
      </c>
      <c r="M2331" t="s">
        <v>31</v>
      </c>
      <c r="N2331" t="s">
        <v>32</v>
      </c>
      <c r="O2331" t="s">
        <v>31</v>
      </c>
      <c r="P2331" t="s">
        <v>31</v>
      </c>
      <c r="Q2331" t="s">
        <v>31</v>
      </c>
      <c r="R2331" t="s">
        <v>31</v>
      </c>
      <c r="S2331" t="s">
        <v>32</v>
      </c>
      <c r="T2331" t="s">
        <v>170</v>
      </c>
      <c r="U2331" t="s">
        <v>57</v>
      </c>
      <c r="V2331" t="s">
        <v>40</v>
      </c>
      <c r="W2331" t="s">
        <v>41</v>
      </c>
      <c r="X2331" t="s">
        <v>66</v>
      </c>
      <c r="Y2331" t="s">
        <v>7320</v>
      </c>
      <c r="Z2331">
        <v>3212607529</v>
      </c>
      <c r="AA2331" t="s">
        <v>37</v>
      </c>
    </row>
    <row r="2332" spans="1:27">
      <c r="A2332" s="1">
        <v>22823</v>
      </c>
      <c r="B2332" s="9">
        <v>45985</v>
      </c>
      <c r="C2332" s="1">
        <v>1</v>
      </c>
      <c r="D2332" s="1" t="s">
        <v>27</v>
      </c>
      <c r="E2332" s="1">
        <v>1806079305</v>
      </c>
      <c r="F2332" t="s">
        <v>7321</v>
      </c>
      <c r="G2332" t="s">
        <v>7322</v>
      </c>
      <c r="H2332" t="s">
        <v>111</v>
      </c>
      <c r="I2332" t="s">
        <v>31</v>
      </c>
      <c r="J2332" t="s">
        <v>31</v>
      </c>
      <c r="K2332" t="s">
        <v>31</v>
      </c>
      <c r="L2332" t="s">
        <v>31</v>
      </c>
      <c r="M2332" t="s">
        <v>31</v>
      </c>
      <c r="N2332" t="s">
        <v>32</v>
      </c>
      <c r="O2332" t="s">
        <v>31</v>
      </c>
      <c r="P2332" t="s">
        <v>31</v>
      </c>
      <c r="Q2332" t="s">
        <v>31</v>
      </c>
      <c r="R2332" t="s">
        <v>31</v>
      </c>
      <c r="S2332" t="s">
        <v>32</v>
      </c>
      <c r="T2332" t="s">
        <v>170</v>
      </c>
      <c r="U2332" t="s">
        <v>57</v>
      </c>
      <c r="V2332" t="s">
        <v>40</v>
      </c>
      <c r="W2332" t="s">
        <v>41</v>
      </c>
      <c r="X2332" t="s">
        <v>66</v>
      </c>
      <c r="Y2332" t="s">
        <v>7323</v>
      </c>
      <c r="Z2332">
        <v>3208055493</v>
      </c>
      <c r="AA2332" t="s">
        <v>37</v>
      </c>
    </row>
    <row r="2333" spans="1:27">
      <c r="A2333" s="1">
        <v>22824</v>
      </c>
      <c r="B2333" s="9">
        <v>45985</v>
      </c>
      <c r="C2333" s="1">
        <v>1</v>
      </c>
      <c r="D2333" s="1" t="s">
        <v>27</v>
      </c>
      <c r="E2333" s="1">
        <v>557841281</v>
      </c>
      <c r="F2333" t="s">
        <v>7324</v>
      </c>
      <c r="G2333" t="s">
        <v>7325</v>
      </c>
      <c r="H2333" t="s">
        <v>30</v>
      </c>
      <c r="I2333" t="s">
        <v>31</v>
      </c>
      <c r="J2333" t="s">
        <v>31</v>
      </c>
      <c r="K2333" t="s">
        <v>31</v>
      </c>
      <c r="L2333" t="s">
        <v>31</v>
      </c>
      <c r="M2333" t="s">
        <v>31</v>
      </c>
      <c r="N2333" t="s">
        <v>32</v>
      </c>
      <c r="O2333" t="s">
        <v>31</v>
      </c>
      <c r="P2333" t="s">
        <v>31</v>
      </c>
      <c r="Q2333" t="s">
        <v>31</v>
      </c>
      <c r="R2333" t="s">
        <v>31</v>
      </c>
      <c r="S2333" t="s">
        <v>32</v>
      </c>
      <c r="T2333" t="s">
        <v>170</v>
      </c>
      <c r="U2333" t="s">
        <v>57</v>
      </c>
      <c r="V2333" t="s">
        <v>40</v>
      </c>
      <c r="W2333" t="s">
        <v>41</v>
      </c>
      <c r="X2333" t="s">
        <v>66</v>
      </c>
      <c r="Y2333" t="s">
        <v>7326</v>
      </c>
      <c r="Z2333">
        <v>3106032119</v>
      </c>
      <c r="AA2333" t="s">
        <v>37</v>
      </c>
    </row>
    <row r="2334" spans="1:27">
      <c r="A2334" s="1">
        <v>22825</v>
      </c>
      <c r="B2334" s="9">
        <v>45985</v>
      </c>
      <c r="C2334" s="1">
        <v>1</v>
      </c>
      <c r="D2334" s="1" t="s">
        <v>27</v>
      </c>
      <c r="E2334" s="1">
        <v>470713521</v>
      </c>
      <c r="F2334" t="s">
        <v>7327</v>
      </c>
      <c r="G2334" t="s">
        <v>7328</v>
      </c>
      <c r="H2334" t="s">
        <v>30</v>
      </c>
      <c r="I2334" t="s">
        <v>31</v>
      </c>
      <c r="J2334" t="s">
        <v>31</v>
      </c>
      <c r="K2334" t="s">
        <v>31</v>
      </c>
      <c r="L2334" t="s">
        <v>31</v>
      </c>
      <c r="M2334" t="s">
        <v>31</v>
      </c>
      <c r="N2334" t="s">
        <v>32</v>
      </c>
      <c r="O2334" t="s">
        <v>31</v>
      </c>
      <c r="P2334" t="s">
        <v>31</v>
      </c>
      <c r="Q2334" t="s">
        <v>31</v>
      </c>
      <c r="R2334" t="s">
        <v>31</v>
      </c>
      <c r="S2334" t="s">
        <v>32</v>
      </c>
      <c r="T2334" t="s">
        <v>170</v>
      </c>
      <c r="U2334" t="s">
        <v>57</v>
      </c>
      <c r="V2334" t="s">
        <v>40</v>
      </c>
      <c r="W2334" t="s">
        <v>41</v>
      </c>
      <c r="X2334" t="s">
        <v>66</v>
      </c>
      <c r="Y2334" t="s">
        <v>7329</v>
      </c>
      <c r="Z2334">
        <v>3138840769</v>
      </c>
      <c r="AA2334" t="s">
        <v>37</v>
      </c>
    </row>
    <row r="2335" spans="1:27">
      <c r="A2335" s="1">
        <v>22826</v>
      </c>
      <c r="B2335" s="9">
        <v>45985</v>
      </c>
      <c r="C2335" s="1">
        <v>1</v>
      </c>
      <c r="D2335" s="1" t="s">
        <v>27</v>
      </c>
      <c r="E2335" s="1">
        <v>535151514</v>
      </c>
      <c r="F2335" t="s">
        <v>7330</v>
      </c>
      <c r="G2335" t="s">
        <v>7331</v>
      </c>
      <c r="H2335" t="s">
        <v>30</v>
      </c>
      <c r="I2335" t="s">
        <v>31</v>
      </c>
      <c r="J2335" t="s">
        <v>31</v>
      </c>
      <c r="K2335" t="s">
        <v>31</v>
      </c>
      <c r="L2335" t="s">
        <v>31</v>
      </c>
      <c r="M2335" t="s">
        <v>31</v>
      </c>
      <c r="N2335" t="s">
        <v>32</v>
      </c>
      <c r="O2335" t="s">
        <v>31</v>
      </c>
      <c r="P2335" t="s">
        <v>31</v>
      </c>
      <c r="Q2335" t="s">
        <v>31</v>
      </c>
      <c r="R2335" t="s">
        <v>31</v>
      </c>
      <c r="S2335" t="s">
        <v>32</v>
      </c>
      <c r="T2335" t="s">
        <v>153</v>
      </c>
      <c r="U2335" t="s">
        <v>57</v>
      </c>
      <c r="V2335" t="s">
        <v>40</v>
      </c>
      <c r="W2335" t="s">
        <v>41</v>
      </c>
      <c r="X2335" t="s">
        <v>220</v>
      </c>
      <c r="Y2335" t="s">
        <v>7332</v>
      </c>
      <c r="Z2335">
        <v>3107523864</v>
      </c>
      <c r="AA2335" t="s">
        <v>37</v>
      </c>
    </row>
    <row r="2336" spans="1:27">
      <c r="A2336" s="1">
        <v>22827</v>
      </c>
      <c r="B2336" s="9">
        <v>45985</v>
      </c>
      <c r="C2336" s="1">
        <v>1</v>
      </c>
      <c r="D2336" s="1" t="s">
        <v>27</v>
      </c>
      <c r="E2336" s="1">
        <v>2100245713</v>
      </c>
      <c r="F2336" t="s">
        <v>7333</v>
      </c>
      <c r="G2336" t="s">
        <v>7334</v>
      </c>
      <c r="H2336" t="s">
        <v>111</v>
      </c>
      <c r="I2336" t="s">
        <v>31</v>
      </c>
      <c r="J2336" t="s">
        <v>31</v>
      </c>
      <c r="K2336" t="s">
        <v>31</v>
      </c>
      <c r="L2336" t="s">
        <v>31</v>
      </c>
      <c r="M2336" t="s">
        <v>31</v>
      </c>
      <c r="N2336" t="s">
        <v>32</v>
      </c>
      <c r="O2336" t="s">
        <v>31</v>
      </c>
      <c r="P2336" t="s">
        <v>31</v>
      </c>
      <c r="Q2336" t="s">
        <v>31</v>
      </c>
      <c r="R2336" t="s">
        <v>31</v>
      </c>
      <c r="S2336" t="s">
        <v>32</v>
      </c>
      <c r="T2336" t="s">
        <v>170</v>
      </c>
      <c r="U2336" t="s">
        <v>57</v>
      </c>
      <c r="V2336" t="s">
        <v>40</v>
      </c>
      <c r="W2336" t="s">
        <v>41</v>
      </c>
      <c r="X2336" t="s">
        <v>66</v>
      </c>
      <c r="Y2336" t="s">
        <v>7335</v>
      </c>
      <c r="Z2336">
        <v>3004035386</v>
      </c>
      <c r="AA2336" t="s">
        <v>37</v>
      </c>
    </row>
    <row r="2337" spans="1:27">
      <c r="A2337" s="1">
        <v>22828</v>
      </c>
      <c r="B2337" s="9">
        <v>45985</v>
      </c>
      <c r="C2337" s="1">
        <v>1</v>
      </c>
      <c r="D2337" s="1" t="s">
        <v>27</v>
      </c>
      <c r="E2337" s="1">
        <v>631106417</v>
      </c>
      <c r="F2337" t="s">
        <v>7336</v>
      </c>
      <c r="G2337" t="s">
        <v>7337</v>
      </c>
      <c r="H2337" t="s">
        <v>30</v>
      </c>
      <c r="I2337" t="s">
        <v>31</v>
      </c>
      <c r="J2337" t="s">
        <v>31</v>
      </c>
      <c r="K2337" t="s">
        <v>31</v>
      </c>
      <c r="L2337" t="s">
        <v>31</v>
      </c>
      <c r="M2337" t="s">
        <v>31</v>
      </c>
      <c r="N2337" t="s">
        <v>32</v>
      </c>
      <c r="O2337" t="s">
        <v>31</v>
      </c>
      <c r="P2337" t="s">
        <v>31</v>
      </c>
      <c r="Q2337" t="s">
        <v>31</v>
      </c>
      <c r="R2337" t="s">
        <v>31</v>
      </c>
      <c r="S2337" t="s">
        <v>32</v>
      </c>
      <c r="T2337" t="s">
        <v>170</v>
      </c>
      <c r="U2337" t="s">
        <v>57</v>
      </c>
      <c r="V2337" t="s">
        <v>40</v>
      </c>
      <c r="W2337" t="s">
        <v>41</v>
      </c>
      <c r="X2337" t="s">
        <v>174</v>
      </c>
      <c r="Y2337" t="s">
        <v>6159</v>
      </c>
      <c r="Z2337">
        <v>3112953122</v>
      </c>
      <c r="AA2337" t="s">
        <v>37</v>
      </c>
    </row>
    <row r="2338" spans="1:27">
      <c r="A2338" s="1">
        <v>22829</v>
      </c>
      <c r="B2338" s="9">
        <v>45985</v>
      </c>
      <c r="C2338" s="1">
        <v>1</v>
      </c>
      <c r="D2338" s="1" t="s">
        <v>27</v>
      </c>
      <c r="E2338" s="1">
        <v>1781863009</v>
      </c>
      <c r="F2338" t="s">
        <v>7338</v>
      </c>
      <c r="G2338" t="s">
        <v>7339</v>
      </c>
      <c r="H2338" t="s">
        <v>30</v>
      </c>
      <c r="I2338" t="s">
        <v>31</v>
      </c>
      <c r="J2338" t="s">
        <v>31</v>
      </c>
      <c r="K2338" t="s">
        <v>31</v>
      </c>
      <c r="L2338" t="s">
        <v>31</v>
      </c>
      <c r="M2338" t="s">
        <v>31</v>
      </c>
      <c r="N2338" t="s">
        <v>32</v>
      </c>
      <c r="O2338" t="s">
        <v>32</v>
      </c>
      <c r="P2338" t="s">
        <v>31</v>
      </c>
      <c r="Q2338" t="s">
        <v>31</v>
      </c>
      <c r="R2338" t="s">
        <v>31</v>
      </c>
      <c r="S2338" t="s">
        <v>31</v>
      </c>
      <c r="T2338" t="s">
        <v>99</v>
      </c>
      <c r="U2338" t="s">
        <v>57</v>
      </c>
      <c r="V2338" t="s">
        <v>40</v>
      </c>
      <c r="W2338" t="s">
        <v>41</v>
      </c>
      <c r="X2338" t="s">
        <v>66</v>
      </c>
      <c r="Y2338" t="s">
        <v>7340</v>
      </c>
      <c r="Z2338">
        <v>3112681829</v>
      </c>
      <c r="AA2338" t="s">
        <v>37</v>
      </c>
    </row>
    <row r="2339" spans="1:27">
      <c r="A2339" s="1">
        <v>22830</v>
      </c>
      <c r="B2339" s="9">
        <v>45985</v>
      </c>
      <c r="C2339" s="1">
        <v>1</v>
      </c>
      <c r="D2339" s="1" t="s">
        <v>27</v>
      </c>
      <c r="E2339" s="1">
        <v>2055201749</v>
      </c>
      <c r="F2339" t="s">
        <v>7341</v>
      </c>
      <c r="G2339" t="s">
        <v>7342</v>
      </c>
      <c r="H2339" t="s">
        <v>30</v>
      </c>
      <c r="I2339" t="s">
        <v>31</v>
      </c>
      <c r="J2339" t="s">
        <v>31</v>
      </c>
      <c r="K2339" t="s">
        <v>31</v>
      </c>
      <c r="L2339" t="s">
        <v>31</v>
      </c>
      <c r="M2339" t="s">
        <v>31</v>
      </c>
      <c r="N2339" t="s">
        <v>32</v>
      </c>
      <c r="O2339" t="s">
        <v>31</v>
      </c>
      <c r="P2339" t="s">
        <v>31</v>
      </c>
      <c r="Q2339" t="s">
        <v>31</v>
      </c>
      <c r="R2339" t="s">
        <v>31</v>
      </c>
      <c r="S2339" t="s">
        <v>32</v>
      </c>
      <c r="T2339" t="s">
        <v>141</v>
      </c>
      <c r="U2339" t="s">
        <v>57</v>
      </c>
      <c r="V2339" t="s">
        <v>40</v>
      </c>
      <c r="W2339" t="s">
        <v>41</v>
      </c>
      <c r="X2339" t="s">
        <v>7343</v>
      </c>
      <c r="Y2339" t="s">
        <v>7344</v>
      </c>
      <c r="Z2339">
        <v>3212079049</v>
      </c>
      <c r="AA2339" t="s">
        <v>37</v>
      </c>
    </row>
    <row r="2340" spans="1:27">
      <c r="A2340" s="1">
        <v>22831</v>
      </c>
      <c r="B2340" s="9">
        <v>45985</v>
      </c>
      <c r="C2340" s="1">
        <v>1</v>
      </c>
      <c r="D2340" s="1" t="s">
        <v>27</v>
      </c>
      <c r="E2340" s="1">
        <v>1918984008</v>
      </c>
      <c r="F2340" t="s">
        <v>7345</v>
      </c>
      <c r="G2340" t="s">
        <v>7346</v>
      </c>
      <c r="H2340" t="s">
        <v>30</v>
      </c>
      <c r="I2340" t="s">
        <v>31</v>
      </c>
      <c r="J2340" t="s">
        <v>31</v>
      </c>
      <c r="K2340" t="s">
        <v>31</v>
      </c>
      <c r="L2340" t="s">
        <v>31</v>
      </c>
      <c r="M2340" t="s">
        <v>31</v>
      </c>
      <c r="N2340" t="s">
        <v>32</v>
      </c>
      <c r="O2340" t="s">
        <v>31</v>
      </c>
      <c r="P2340" t="s">
        <v>31</v>
      </c>
      <c r="Q2340" t="s">
        <v>31</v>
      </c>
      <c r="R2340" t="s">
        <v>31</v>
      </c>
      <c r="S2340" t="s">
        <v>32</v>
      </c>
      <c r="T2340" t="s">
        <v>125</v>
      </c>
      <c r="U2340" t="s">
        <v>57</v>
      </c>
      <c r="V2340" t="s">
        <v>40</v>
      </c>
      <c r="W2340" t="s">
        <v>41</v>
      </c>
      <c r="X2340" t="s">
        <v>174</v>
      </c>
      <c r="Y2340" t="s">
        <v>7347</v>
      </c>
      <c r="Z2340">
        <v>3209754579</v>
      </c>
      <c r="AA2340" t="s">
        <v>37</v>
      </c>
    </row>
    <row r="2341" spans="1:27">
      <c r="A2341" s="1">
        <v>22832</v>
      </c>
      <c r="B2341" s="9">
        <v>45985</v>
      </c>
      <c r="C2341" s="1">
        <v>1</v>
      </c>
      <c r="D2341" s="1" t="s">
        <v>27</v>
      </c>
      <c r="E2341" s="1">
        <v>1513115723</v>
      </c>
      <c r="F2341" t="s">
        <v>7348</v>
      </c>
      <c r="G2341" t="s">
        <v>7349</v>
      </c>
      <c r="H2341" t="s">
        <v>30</v>
      </c>
      <c r="I2341" t="s">
        <v>31</v>
      </c>
      <c r="J2341" t="s">
        <v>31</v>
      </c>
      <c r="K2341" t="s">
        <v>31</v>
      </c>
      <c r="L2341" t="s">
        <v>31</v>
      </c>
      <c r="M2341" t="s">
        <v>31</v>
      </c>
      <c r="N2341" t="s">
        <v>32</v>
      </c>
      <c r="O2341" t="s">
        <v>31</v>
      </c>
      <c r="P2341" t="s">
        <v>31</v>
      </c>
      <c r="Q2341" t="s">
        <v>31</v>
      </c>
      <c r="R2341" t="s">
        <v>31</v>
      </c>
      <c r="S2341" t="s">
        <v>32</v>
      </c>
      <c r="T2341" t="s">
        <v>104</v>
      </c>
      <c r="U2341" t="s">
        <v>57</v>
      </c>
      <c r="V2341" t="s">
        <v>40</v>
      </c>
      <c r="W2341" t="s">
        <v>41</v>
      </c>
      <c r="X2341" t="s">
        <v>381</v>
      </c>
      <c r="Y2341" t="s">
        <v>7350</v>
      </c>
      <c r="Z2341">
        <v>3162154789</v>
      </c>
      <c r="AA2341" t="s">
        <v>37</v>
      </c>
    </row>
    <row r="2342" spans="1:27">
      <c r="A2342" s="1">
        <v>22833</v>
      </c>
      <c r="B2342" s="9">
        <v>45985</v>
      </c>
      <c r="C2342" s="1">
        <v>1</v>
      </c>
      <c r="D2342" s="1" t="s">
        <v>27</v>
      </c>
      <c r="E2342" s="1">
        <v>604028320</v>
      </c>
      <c r="F2342" t="s">
        <v>7351</v>
      </c>
      <c r="G2342" t="s">
        <v>7352</v>
      </c>
      <c r="H2342" t="s">
        <v>111</v>
      </c>
      <c r="I2342" t="s">
        <v>31</v>
      </c>
      <c r="J2342" t="s">
        <v>31</v>
      </c>
      <c r="K2342" t="s">
        <v>31</v>
      </c>
      <c r="L2342" t="s">
        <v>31</v>
      </c>
      <c r="M2342" t="s">
        <v>31</v>
      </c>
      <c r="N2342" t="s">
        <v>32</v>
      </c>
      <c r="O2342" t="s">
        <v>31</v>
      </c>
      <c r="P2342" t="s">
        <v>31</v>
      </c>
      <c r="Q2342" t="s">
        <v>31</v>
      </c>
      <c r="R2342" t="s">
        <v>31</v>
      </c>
      <c r="S2342" t="s">
        <v>32</v>
      </c>
      <c r="T2342" t="s">
        <v>104</v>
      </c>
      <c r="U2342" t="s">
        <v>57</v>
      </c>
      <c r="V2342" t="s">
        <v>40</v>
      </c>
      <c r="W2342" t="s">
        <v>41</v>
      </c>
      <c r="X2342" t="s">
        <v>381</v>
      </c>
      <c r="Y2342" t="s">
        <v>7353</v>
      </c>
      <c r="Z2342">
        <v>3152167421</v>
      </c>
      <c r="AA2342" t="s">
        <v>37</v>
      </c>
    </row>
    <row r="2343" spans="1:27">
      <c r="A2343" s="1">
        <v>22834</v>
      </c>
      <c r="B2343" s="9">
        <v>45985</v>
      </c>
      <c r="C2343" s="1">
        <v>1</v>
      </c>
      <c r="D2343" s="1" t="s">
        <v>27</v>
      </c>
      <c r="E2343" s="1">
        <v>2008517000</v>
      </c>
      <c r="F2343" t="s">
        <v>7354</v>
      </c>
      <c r="G2343" t="s">
        <v>7355</v>
      </c>
      <c r="H2343" t="s">
        <v>30</v>
      </c>
      <c r="I2343" t="s">
        <v>31</v>
      </c>
      <c r="J2343" t="s">
        <v>31</v>
      </c>
      <c r="K2343" t="s">
        <v>31</v>
      </c>
      <c r="L2343" t="s">
        <v>31</v>
      </c>
      <c r="M2343" t="s">
        <v>31</v>
      </c>
      <c r="N2343" t="s">
        <v>32</v>
      </c>
      <c r="O2343" t="s">
        <v>31</v>
      </c>
      <c r="P2343" t="s">
        <v>31</v>
      </c>
      <c r="Q2343" t="s">
        <v>31</v>
      </c>
      <c r="R2343" t="s">
        <v>31</v>
      </c>
      <c r="S2343" t="s">
        <v>32</v>
      </c>
      <c r="T2343" t="s">
        <v>138</v>
      </c>
      <c r="U2343" t="s">
        <v>57</v>
      </c>
      <c r="V2343" t="s">
        <v>40</v>
      </c>
      <c r="W2343" t="s">
        <v>41</v>
      </c>
      <c r="X2343" t="s">
        <v>220</v>
      </c>
      <c r="Y2343" t="s">
        <v>7356</v>
      </c>
      <c r="Z2343">
        <v>3144598143</v>
      </c>
      <c r="AA2343" t="s">
        <v>37</v>
      </c>
    </row>
    <row r="2344" spans="1:27">
      <c r="A2344" s="1">
        <v>22835</v>
      </c>
      <c r="B2344" s="9">
        <v>45985</v>
      </c>
      <c r="C2344" s="1">
        <v>1</v>
      </c>
      <c r="D2344" s="1" t="s">
        <v>27</v>
      </c>
      <c r="E2344" s="1">
        <v>535112271</v>
      </c>
      <c r="F2344" t="s">
        <v>7357</v>
      </c>
      <c r="G2344" t="s">
        <v>7358</v>
      </c>
      <c r="H2344" t="s">
        <v>30</v>
      </c>
      <c r="I2344" t="s">
        <v>31</v>
      </c>
      <c r="J2344" t="s">
        <v>31</v>
      </c>
      <c r="K2344" t="s">
        <v>31</v>
      </c>
      <c r="L2344" t="s">
        <v>31</v>
      </c>
      <c r="M2344" t="s">
        <v>31</v>
      </c>
      <c r="N2344" t="s">
        <v>32</v>
      </c>
      <c r="O2344" t="s">
        <v>31</v>
      </c>
      <c r="P2344" t="s">
        <v>31</v>
      </c>
      <c r="Q2344" t="s">
        <v>31</v>
      </c>
      <c r="R2344" t="s">
        <v>31</v>
      </c>
      <c r="S2344" t="s">
        <v>32</v>
      </c>
      <c r="T2344" t="s">
        <v>125</v>
      </c>
      <c r="U2344" t="s">
        <v>57</v>
      </c>
      <c r="V2344" t="s">
        <v>40</v>
      </c>
      <c r="W2344" t="s">
        <v>41</v>
      </c>
      <c r="X2344" t="s">
        <v>174</v>
      </c>
      <c r="Y2344" t="s">
        <v>7359</v>
      </c>
      <c r="Z2344">
        <v>3011022972</v>
      </c>
      <c r="AA2344" t="s">
        <v>37</v>
      </c>
    </row>
    <row r="2345" spans="1:27">
      <c r="A2345" s="1">
        <v>22836</v>
      </c>
      <c r="B2345" s="9">
        <v>45985</v>
      </c>
      <c r="C2345" s="1">
        <v>1</v>
      </c>
      <c r="D2345" s="1" t="s">
        <v>27</v>
      </c>
      <c r="E2345" s="1">
        <v>1847033012</v>
      </c>
      <c r="F2345" t="s">
        <v>7360</v>
      </c>
      <c r="G2345" t="s">
        <v>7361</v>
      </c>
      <c r="H2345" t="s">
        <v>111</v>
      </c>
      <c r="I2345" t="s">
        <v>31</v>
      </c>
      <c r="J2345" t="s">
        <v>31</v>
      </c>
      <c r="K2345" t="s">
        <v>31</v>
      </c>
      <c r="L2345" t="s">
        <v>31</v>
      </c>
      <c r="M2345" t="s">
        <v>31</v>
      </c>
      <c r="N2345" t="s">
        <v>32</v>
      </c>
      <c r="O2345" t="s">
        <v>31</v>
      </c>
      <c r="P2345" t="s">
        <v>31</v>
      </c>
      <c r="Q2345" t="s">
        <v>31</v>
      </c>
      <c r="R2345" t="s">
        <v>31</v>
      </c>
      <c r="S2345" t="s">
        <v>32</v>
      </c>
      <c r="T2345" t="s">
        <v>61</v>
      </c>
      <c r="U2345" t="s">
        <v>57</v>
      </c>
      <c r="V2345" t="s">
        <v>40</v>
      </c>
      <c r="W2345" t="s">
        <v>41</v>
      </c>
      <c r="X2345" t="s">
        <v>31</v>
      </c>
      <c r="Y2345" t="s">
        <v>7362</v>
      </c>
      <c r="Z2345">
        <v>3002924773</v>
      </c>
      <c r="AA2345" t="s">
        <v>68</v>
      </c>
    </row>
    <row r="2346" spans="1:27">
      <c r="A2346" s="1">
        <v>22837</v>
      </c>
      <c r="B2346" s="9">
        <v>45985</v>
      </c>
      <c r="C2346" s="1">
        <v>1</v>
      </c>
      <c r="D2346" s="1" t="s">
        <v>27</v>
      </c>
      <c r="E2346" s="1">
        <v>1990296352</v>
      </c>
      <c r="F2346" t="s">
        <v>7363</v>
      </c>
      <c r="G2346" t="s">
        <v>7364</v>
      </c>
      <c r="H2346" t="s">
        <v>111</v>
      </c>
      <c r="I2346" t="s">
        <v>31</v>
      </c>
      <c r="J2346" t="s">
        <v>31</v>
      </c>
      <c r="K2346" t="s">
        <v>31</v>
      </c>
      <c r="L2346" t="s">
        <v>31</v>
      </c>
      <c r="M2346" t="s">
        <v>31</v>
      </c>
      <c r="N2346" t="s">
        <v>32</v>
      </c>
      <c r="O2346" t="s">
        <v>31</v>
      </c>
      <c r="P2346" t="s">
        <v>31</v>
      </c>
      <c r="Q2346" t="s">
        <v>31</v>
      </c>
      <c r="R2346" t="s">
        <v>31</v>
      </c>
      <c r="S2346" t="s">
        <v>32</v>
      </c>
      <c r="T2346" t="s">
        <v>61</v>
      </c>
      <c r="U2346" t="s">
        <v>57</v>
      </c>
      <c r="V2346" t="s">
        <v>40</v>
      </c>
      <c r="W2346" t="s">
        <v>41</v>
      </c>
      <c r="X2346" t="s">
        <v>31</v>
      </c>
      <c r="Y2346" t="s">
        <v>7365</v>
      </c>
      <c r="Z2346">
        <v>3228312488</v>
      </c>
      <c r="AA2346" t="s">
        <v>68</v>
      </c>
    </row>
    <row r="2347" spans="1:27">
      <c r="A2347" s="1">
        <v>22838</v>
      </c>
      <c r="B2347" s="9">
        <v>45985</v>
      </c>
      <c r="C2347" s="1">
        <v>1</v>
      </c>
      <c r="D2347" s="1" t="s">
        <v>27</v>
      </c>
      <c r="E2347" s="1">
        <v>2072653922</v>
      </c>
      <c r="F2347" t="s">
        <v>7366</v>
      </c>
      <c r="G2347" t="s">
        <v>7367</v>
      </c>
      <c r="H2347" t="s">
        <v>30</v>
      </c>
      <c r="I2347" t="s">
        <v>31</v>
      </c>
      <c r="J2347" t="s">
        <v>31</v>
      </c>
      <c r="K2347" t="s">
        <v>31</v>
      </c>
      <c r="L2347" t="s">
        <v>31</v>
      </c>
      <c r="M2347" t="s">
        <v>31</v>
      </c>
      <c r="N2347" t="s">
        <v>32</v>
      </c>
      <c r="O2347" t="s">
        <v>31</v>
      </c>
      <c r="P2347" t="s">
        <v>31</v>
      </c>
      <c r="Q2347" t="s">
        <v>31</v>
      </c>
      <c r="R2347" t="s">
        <v>31</v>
      </c>
      <c r="S2347" t="s">
        <v>32</v>
      </c>
      <c r="T2347" t="s">
        <v>147</v>
      </c>
      <c r="U2347" t="s">
        <v>57</v>
      </c>
      <c r="V2347" t="s">
        <v>40</v>
      </c>
      <c r="W2347" t="s">
        <v>41</v>
      </c>
      <c r="X2347" t="s">
        <v>84</v>
      </c>
      <c r="Y2347" t="s">
        <v>7368</v>
      </c>
      <c r="Z2347">
        <v>3132544382</v>
      </c>
      <c r="AA2347" t="s">
        <v>37</v>
      </c>
    </row>
    <row r="2348" spans="1:27">
      <c r="A2348" s="1">
        <v>22839</v>
      </c>
      <c r="B2348" s="9">
        <v>45985</v>
      </c>
      <c r="C2348" s="1">
        <v>1</v>
      </c>
      <c r="D2348" s="1" t="s">
        <v>27</v>
      </c>
      <c r="E2348" s="1">
        <v>1619505352</v>
      </c>
      <c r="F2348" t="s">
        <v>7369</v>
      </c>
      <c r="G2348" t="s">
        <v>7370</v>
      </c>
      <c r="H2348" t="s">
        <v>111</v>
      </c>
      <c r="I2348" t="s">
        <v>31</v>
      </c>
      <c r="J2348" t="s">
        <v>31</v>
      </c>
      <c r="K2348" t="s">
        <v>31</v>
      </c>
      <c r="L2348" t="s">
        <v>31</v>
      </c>
      <c r="M2348" t="s">
        <v>31</v>
      </c>
      <c r="N2348" t="s">
        <v>32</v>
      </c>
      <c r="O2348" t="s">
        <v>31</v>
      </c>
      <c r="P2348" t="s">
        <v>31</v>
      </c>
      <c r="Q2348" t="s">
        <v>32</v>
      </c>
      <c r="R2348" t="s">
        <v>31</v>
      </c>
      <c r="S2348" t="s">
        <v>31</v>
      </c>
      <c r="T2348" t="s">
        <v>141</v>
      </c>
      <c r="U2348" t="s">
        <v>57</v>
      </c>
      <c r="V2348" t="s">
        <v>40</v>
      </c>
      <c r="W2348" t="s">
        <v>41</v>
      </c>
      <c r="X2348" t="s">
        <v>7371</v>
      </c>
      <c r="Y2348" t="s">
        <v>7372</v>
      </c>
      <c r="Z2348">
        <v>3103360145</v>
      </c>
      <c r="AA2348" t="s">
        <v>37</v>
      </c>
    </row>
    <row r="2349" spans="1:27">
      <c r="A2349" s="1">
        <v>22840</v>
      </c>
      <c r="B2349" s="9">
        <v>45985</v>
      </c>
      <c r="C2349" s="1">
        <v>1</v>
      </c>
      <c r="D2349" s="1" t="s">
        <v>27</v>
      </c>
      <c r="E2349" s="1">
        <v>930513591</v>
      </c>
      <c r="F2349" t="s">
        <v>7373</v>
      </c>
      <c r="G2349" t="s">
        <v>7374</v>
      </c>
      <c r="H2349" t="s">
        <v>111</v>
      </c>
      <c r="I2349" t="s">
        <v>31</v>
      </c>
      <c r="J2349" t="s">
        <v>31</v>
      </c>
      <c r="K2349" t="s">
        <v>31</v>
      </c>
      <c r="L2349" t="s">
        <v>31</v>
      </c>
      <c r="M2349" t="s">
        <v>31</v>
      </c>
      <c r="N2349" t="s">
        <v>32</v>
      </c>
      <c r="O2349" t="s">
        <v>31</v>
      </c>
      <c r="P2349" t="s">
        <v>31</v>
      </c>
      <c r="Q2349" t="s">
        <v>31</v>
      </c>
      <c r="R2349" t="s">
        <v>31</v>
      </c>
      <c r="S2349" t="s">
        <v>32</v>
      </c>
      <c r="T2349" t="s">
        <v>197</v>
      </c>
      <c r="U2349" t="s">
        <v>57</v>
      </c>
      <c r="V2349" t="s">
        <v>40</v>
      </c>
      <c r="W2349" t="s">
        <v>41</v>
      </c>
      <c r="Y2349" t="s">
        <v>7375</v>
      </c>
      <c r="Z2349">
        <v>3184627644</v>
      </c>
      <c r="AA2349" t="s">
        <v>37</v>
      </c>
    </row>
    <row r="2350" spans="1:27">
      <c r="A2350" s="1">
        <v>22841</v>
      </c>
      <c r="B2350" s="9">
        <v>45985</v>
      </c>
      <c r="C2350" s="1">
        <v>1</v>
      </c>
      <c r="D2350" s="1" t="s">
        <v>27</v>
      </c>
      <c r="E2350" s="1">
        <v>1949760942</v>
      </c>
      <c r="F2350" t="s">
        <v>7376</v>
      </c>
      <c r="G2350" t="s">
        <v>7377</v>
      </c>
      <c r="H2350" t="s">
        <v>111</v>
      </c>
      <c r="I2350" t="s">
        <v>31</v>
      </c>
      <c r="J2350" t="s">
        <v>31</v>
      </c>
      <c r="K2350" t="s">
        <v>31</v>
      </c>
      <c r="L2350" t="s">
        <v>31</v>
      </c>
      <c r="M2350" t="s">
        <v>31</v>
      </c>
      <c r="N2350" t="s">
        <v>32</v>
      </c>
      <c r="O2350" t="s">
        <v>32</v>
      </c>
      <c r="P2350" t="s">
        <v>31</v>
      </c>
      <c r="Q2350" t="s">
        <v>31</v>
      </c>
      <c r="R2350" t="s">
        <v>31</v>
      </c>
      <c r="S2350" t="s">
        <v>31</v>
      </c>
      <c r="T2350" t="s">
        <v>61</v>
      </c>
      <c r="U2350" t="s">
        <v>34</v>
      </c>
      <c r="V2350" t="s">
        <v>40</v>
      </c>
      <c r="W2350" t="s">
        <v>41</v>
      </c>
      <c r="X2350" t="s">
        <v>66</v>
      </c>
      <c r="Y2350" t="s">
        <v>7378</v>
      </c>
      <c r="Z2350">
        <v>3144915079</v>
      </c>
      <c r="AA2350" t="s">
        <v>37</v>
      </c>
    </row>
    <row r="2351" spans="1:27">
      <c r="A2351" s="1">
        <v>22842</v>
      </c>
      <c r="B2351" s="9">
        <v>45985</v>
      </c>
      <c r="C2351" s="1">
        <v>1</v>
      </c>
      <c r="D2351" s="1" t="s">
        <v>27</v>
      </c>
      <c r="E2351" s="1">
        <v>957521287</v>
      </c>
      <c r="F2351" t="s">
        <v>7379</v>
      </c>
      <c r="G2351" t="s">
        <v>7380</v>
      </c>
      <c r="H2351" t="s">
        <v>30</v>
      </c>
      <c r="I2351" t="s">
        <v>31</v>
      </c>
      <c r="J2351" t="s">
        <v>31</v>
      </c>
      <c r="K2351" t="s">
        <v>31</v>
      </c>
      <c r="L2351" t="s">
        <v>31</v>
      </c>
      <c r="M2351" t="s">
        <v>31</v>
      </c>
      <c r="N2351" t="s">
        <v>32</v>
      </c>
      <c r="O2351" t="s">
        <v>32</v>
      </c>
      <c r="P2351" t="s">
        <v>31</v>
      </c>
      <c r="Q2351" t="s">
        <v>31</v>
      </c>
      <c r="R2351" t="s">
        <v>31</v>
      </c>
      <c r="S2351" t="s">
        <v>31</v>
      </c>
      <c r="T2351" t="s">
        <v>61</v>
      </c>
      <c r="U2351" t="s">
        <v>34</v>
      </c>
      <c r="V2351" t="s">
        <v>40</v>
      </c>
      <c r="W2351" t="s">
        <v>41</v>
      </c>
      <c r="X2351" t="s">
        <v>220</v>
      </c>
      <c r="Y2351" t="s">
        <v>7381</v>
      </c>
      <c r="Z2351">
        <v>3143746007</v>
      </c>
      <c r="AA2351" t="s">
        <v>37</v>
      </c>
    </row>
    <row r="2352" spans="1:27">
      <c r="A2352" s="1">
        <v>22843</v>
      </c>
      <c r="B2352" s="9">
        <v>45985</v>
      </c>
      <c r="C2352" s="1">
        <v>1</v>
      </c>
      <c r="D2352" s="1" t="s">
        <v>27</v>
      </c>
      <c r="E2352" s="1">
        <v>830149223</v>
      </c>
      <c r="F2352" t="s">
        <v>7382</v>
      </c>
      <c r="G2352" t="s">
        <v>7383</v>
      </c>
      <c r="H2352" t="s">
        <v>30</v>
      </c>
      <c r="I2352" t="s">
        <v>31</v>
      </c>
      <c r="J2352" t="s">
        <v>31</v>
      </c>
      <c r="K2352" t="s">
        <v>31</v>
      </c>
      <c r="L2352" t="s">
        <v>31</v>
      </c>
      <c r="M2352" t="s">
        <v>31</v>
      </c>
      <c r="N2352" t="s">
        <v>32</v>
      </c>
      <c r="O2352" t="s">
        <v>31</v>
      </c>
      <c r="P2352" t="s">
        <v>31</v>
      </c>
      <c r="Q2352" t="s">
        <v>31</v>
      </c>
      <c r="R2352" t="s">
        <v>31</v>
      </c>
      <c r="S2352" t="s">
        <v>32</v>
      </c>
      <c r="T2352" t="s">
        <v>197</v>
      </c>
      <c r="U2352" t="s">
        <v>57</v>
      </c>
      <c r="V2352" t="s">
        <v>40</v>
      </c>
      <c r="W2352" t="s">
        <v>41</v>
      </c>
      <c r="Y2352" t="s">
        <v>7384</v>
      </c>
      <c r="Z2352">
        <v>3164517628</v>
      </c>
      <c r="AA2352" t="s">
        <v>37</v>
      </c>
    </row>
    <row r="2353" spans="1:27">
      <c r="A2353" s="1">
        <v>22844</v>
      </c>
      <c r="B2353" s="9">
        <v>45985</v>
      </c>
      <c r="C2353" s="1">
        <v>1</v>
      </c>
      <c r="D2353" s="1" t="s">
        <v>27</v>
      </c>
      <c r="E2353" s="1">
        <v>2032025886</v>
      </c>
      <c r="F2353" t="s">
        <v>7385</v>
      </c>
      <c r="G2353" t="s">
        <v>7386</v>
      </c>
      <c r="H2353" t="s">
        <v>30</v>
      </c>
      <c r="I2353" t="s">
        <v>31</v>
      </c>
      <c r="J2353" t="s">
        <v>31</v>
      </c>
      <c r="K2353" t="s">
        <v>31</v>
      </c>
      <c r="L2353" t="s">
        <v>31</v>
      </c>
      <c r="M2353" t="s">
        <v>31</v>
      </c>
      <c r="N2353" t="s">
        <v>32</v>
      </c>
      <c r="O2353" t="s">
        <v>31</v>
      </c>
      <c r="P2353" t="s">
        <v>31</v>
      </c>
      <c r="Q2353" t="s">
        <v>31</v>
      </c>
      <c r="R2353" t="s">
        <v>31</v>
      </c>
      <c r="S2353" t="s">
        <v>32</v>
      </c>
      <c r="T2353" t="s">
        <v>197</v>
      </c>
      <c r="U2353" t="s">
        <v>57</v>
      </c>
      <c r="V2353" t="s">
        <v>40</v>
      </c>
      <c r="W2353" t="s">
        <v>41</v>
      </c>
      <c r="Y2353" t="s">
        <v>7387</v>
      </c>
      <c r="Z2353">
        <v>3144016391</v>
      </c>
      <c r="AA2353" t="s">
        <v>37</v>
      </c>
    </row>
    <row r="2354" spans="1:27">
      <c r="A2354" s="1">
        <v>22845</v>
      </c>
      <c r="B2354" s="9">
        <v>45985</v>
      </c>
      <c r="C2354" s="1">
        <v>1</v>
      </c>
      <c r="D2354" s="1" t="s">
        <v>27</v>
      </c>
      <c r="E2354" s="1">
        <v>729207063</v>
      </c>
      <c r="F2354" t="s">
        <v>7388</v>
      </c>
      <c r="G2354" t="s">
        <v>7389</v>
      </c>
      <c r="H2354" t="s">
        <v>30</v>
      </c>
      <c r="I2354" t="s">
        <v>31</v>
      </c>
      <c r="J2354" t="s">
        <v>31</v>
      </c>
      <c r="K2354" t="s">
        <v>31</v>
      </c>
      <c r="L2354" t="s">
        <v>31</v>
      </c>
      <c r="M2354" t="s">
        <v>31</v>
      </c>
      <c r="N2354" t="s">
        <v>32</v>
      </c>
      <c r="O2354" t="s">
        <v>31</v>
      </c>
      <c r="P2354" t="s">
        <v>31</v>
      </c>
      <c r="Q2354" t="s">
        <v>31</v>
      </c>
      <c r="R2354" t="s">
        <v>31</v>
      </c>
      <c r="S2354" t="s">
        <v>32</v>
      </c>
      <c r="T2354" t="s">
        <v>61</v>
      </c>
      <c r="U2354" t="s">
        <v>34</v>
      </c>
      <c r="V2354" t="s">
        <v>40</v>
      </c>
      <c r="W2354" t="s">
        <v>41</v>
      </c>
      <c r="X2354" t="s">
        <v>174</v>
      </c>
      <c r="Y2354" t="s">
        <v>7390</v>
      </c>
      <c r="Z2354">
        <v>3222133479</v>
      </c>
      <c r="AA2354" t="s">
        <v>37</v>
      </c>
    </row>
    <row r="2355" spans="1:27">
      <c r="A2355" s="1">
        <v>22846</v>
      </c>
      <c r="B2355" s="9">
        <v>45985</v>
      </c>
      <c r="C2355" s="1">
        <v>1</v>
      </c>
      <c r="D2355" s="1" t="s">
        <v>27</v>
      </c>
      <c r="E2355" s="1">
        <v>588314688</v>
      </c>
      <c r="F2355" t="s">
        <v>7391</v>
      </c>
      <c r="G2355" t="s">
        <v>7392</v>
      </c>
      <c r="H2355" t="s">
        <v>30</v>
      </c>
      <c r="I2355" t="s">
        <v>31</v>
      </c>
      <c r="J2355" t="s">
        <v>31</v>
      </c>
      <c r="K2355" t="s">
        <v>31</v>
      </c>
      <c r="L2355" t="s">
        <v>31</v>
      </c>
      <c r="M2355" t="s">
        <v>31</v>
      </c>
      <c r="N2355" t="s">
        <v>32</v>
      </c>
      <c r="O2355" t="s">
        <v>31</v>
      </c>
      <c r="P2355" t="s">
        <v>31</v>
      </c>
      <c r="Q2355" t="s">
        <v>31</v>
      </c>
      <c r="R2355" t="s">
        <v>31</v>
      </c>
      <c r="S2355" t="s">
        <v>32</v>
      </c>
      <c r="T2355" t="s">
        <v>138</v>
      </c>
      <c r="U2355" t="s">
        <v>57</v>
      </c>
      <c r="V2355" t="s">
        <v>40</v>
      </c>
      <c r="W2355" t="s">
        <v>41</v>
      </c>
      <c r="X2355" t="s">
        <v>174</v>
      </c>
      <c r="Y2355" t="s">
        <v>7393</v>
      </c>
      <c r="Z2355">
        <v>32454341</v>
      </c>
      <c r="AA2355" t="s">
        <v>37</v>
      </c>
    </row>
    <row r="2356" spans="1:27">
      <c r="A2356" s="1">
        <v>22847</v>
      </c>
      <c r="B2356" s="9">
        <v>45985</v>
      </c>
      <c r="C2356" s="1">
        <v>1</v>
      </c>
      <c r="D2356" s="1" t="s">
        <v>27</v>
      </c>
      <c r="E2356" s="1">
        <v>1071440922</v>
      </c>
      <c r="F2356" t="s">
        <v>7394</v>
      </c>
      <c r="G2356" t="s">
        <v>7395</v>
      </c>
      <c r="H2356" t="s">
        <v>30</v>
      </c>
      <c r="I2356" t="s">
        <v>31</v>
      </c>
      <c r="J2356" t="s">
        <v>31</v>
      </c>
      <c r="K2356" t="s">
        <v>31</v>
      </c>
      <c r="L2356" t="s">
        <v>31</v>
      </c>
      <c r="M2356" t="s">
        <v>31</v>
      </c>
      <c r="N2356" t="s">
        <v>32</v>
      </c>
      <c r="O2356" t="s">
        <v>32</v>
      </c>
      <c r="P2356" t="s">
        <v>31</v>
      </c>
      <c r="Q2356" t="s">
        <v>31</v>
      </c>
      <c r="R2356" t="s">
        <v>31</v>
      </c>
      <c r="S2356" t="s">
        <v>31</v>
      </c>
      <c r="T2356" t="s">
        <v>125</v>
      </c>
      <c r="U2356" t="s">
        <v>57</v>
      </c>
      <c r="V2356" t="s">
        <v>40</v>
      </c>
      <c r="W2356" t="s">
        <v>41</v>
      </c>
      <c r="X2356" t="s">
        <v>174</v>
      </c>
      <c r="Y2356" t="s">
        <v>7396</v>
      </c>
      <c r="Z2356">
        <v>3245430041</v>
      </c>
      <c r="AA2356" t="s">
        <v>37</v>
      </c>
    </row>
    <row r="2357" spans="1:27">
      <c r="A2357" s="1">
        <v>22848</v>
      </c>
      <c r="B2357" s="9">
        <v>45985</v>
      </c>
      <c r="C2357" s="1">
        <v>1</v>
      </c>
      <c r="D2357" s="1" t="s">
        <v>27</v>
      </c>
      <c r="E2357" s="1">
        <v>808848828</v>
      </c>
      <c r="F2357" t="s">
        <v>7397</v>
      </c>
      <c r="G2357" t="s">
        <v>7398</v>
      </c>
      <c r="H2357" t="s">
        <v>111</v>
      </c>
      <c r="I2357" t="s">
        <v>31</v>
      </c>
      <c r="J2357" t="s">
        <v>31</v>
      </c>
      <c r="K2357" t="s">
        <v>31</v>
      </c>
      <c r="L2357" t="s">
        <v>31</v>
      </c>
      <c r="M2357" t="s">
        <v>31</v>
      </c>
      <c r="N2357" t="s">
        <v>32</v>
      </c>
      <c r="O2357" t="s">
        <v>31</v>
      </c>
      <c r="P2357" t="s">
        <v>31</v>
      </c>
      <c r="Q2357" t="s">
        <v>31</v>
      </c>
      <c r="R2357" t="s">
        <v>31</v>
      </c>
      <c r="S2357" t="s">
        <v>32</v>
      </c>
      <c r="T2357" t="s">
        <v>153</v>
      </c>
      <c r="U2357" t="s">
        <v>57</v>
      </c>
      <c r="V2357" t="s">
        <v>40</v>
      </c>
      <c r="W2357" t="s">
        <v>41</v>
      </c>
      <c r="X2357" t="s">
        <v>220</v>
      </c>
      <c r="Y2357" t="s">
        <v>7399</v>
      </c>
      <c r="Z2357">
        <v>3014893999</v>
      </c>
      <c r="AA2357" t="s">
        <v>37</v>
      </c>
    </row>
    <row r="2358" spans="1:27">
      <c r="A2358" s="1">
        <v>22849</v>
      </c>
      <c r="B2358" s="9">
        <v>45985</v>
      </c>
      <c r="C2358" s="1">
        <v>1</v>
      </c>
      <c r="D2358" s="1" t="s">
        <v>27</v>
      </c>
      <c r="E2358" s="1">
        <v>1513921213</v>
      </c>
      <c r="F2358" t="s">
        <v>7400</v>
      </c>
      <c r="G2358" t="s">
        <v>7401</v>
      </c>
      <c r="H2358" t="s">
        <v>30</v>
      </c>
      <c r="I2358" t="s">
        <v>31</v>
      </c>
      <c r="J2358" t="s">
        <v>31</v>
      </c>
      <c r="K2358" t="s">
        <v>31</v>
      </c>
      <c r="L2358" t="s">
        <v>31</v>
      </c>
      <c r="M2358" t="s">
        <v>31</v>
      </c>
      <c r="N2358" t="s">
        <v>32</v>
      </c>
      <c r="O2358" t="s">
        <v>32</v>
      </c>
      <c r="P2358" t="s">
        <v>31</v>
      </c>
      <c r="Q2358" t="s">
        <v>31</v>
      </c>
      <c r="R2358" t="s">
        <v>31</v>
      </c>
      <c r="S2358" t="s">
        <v>31</v>
      </c>
      <c r="T2358" t="s">
        <v>71</v>
      </c>
      <c r="U2358" t="s">
        <v>34</v>
      </c>
      <c r="V2358" t="s">
        <v>40</v>
      </c>
      <c r="W2358" t="s">
        <v>41</v>
      </c>
      <c r="Y2358" t="s">
        <v>7402</v>
      </c>
      <c r="Z2358">
        <v>3114723329</v>
      </c>
      <c r="AA2358" t="s">
        <v>37</v>
      </c>
    </row>
    <row r="2359" spans="1:27">
      <c r="A2359" s="1">
        <v>22850</v>
      </c>
      <c r="B2359" s="9">
        <v>45985</v>
      </c>
      <c r="C2359" s="1">
        <v>1</v>
      </c>
      <c r="D2359" s="1" t="s">
        <v>27</v>
      </c>
      <c r="E2359" s="1">
        <v>2104097563</v>
      </c>
      <c r="F2359" t="s">
        <v>7403</v>
      </c>
      <c r="G2359" t="s">
        <v>7404</v>
      </c>
      <c r="H2359" t="s">
        <v>30</v>
      </c>
      <c r="I2359" t="s">
        <v>31</v>
      </c>
      <c r="J2359" t="s">
        <v>31</v>
      </c>
      <c r="K2359" t="s">
        <v>31</v>
      </c>
      <c r="L2359" t="s">
        <v>31</v>
      </c>
      <c r="M2359" t="s">
        <v>31</v>
      </c>
      <c r="N2359" t="s">
        <v>32</v>
      </c>
      <c r="O2359" t="s">
        <v>31</v>
      </c>
      <c r="P2359" t="s">
        <v>31</v>
      </c>
      <c r="Q2359" t="s">
        <v>31</v>
      </c>
      <c r="R2359" t="s">
        <v>31</v>
      </c>
      <c r="S2359" t="s">
        <v>32</v>
      </c>
      <c r="T2359" t="s">
        <v>125</v>
      </c>
      <c r="U2359" t="s">
        <v>57</v>
      </c>
      <c r="V2359" t="s">
        <v>40</v>
      </c>
      <c r="W2359" t="s">
        <v>41</v>
      </c>
      <c r="X2359" t="s">
        <v>174</v>
      </c>
      <c r="Y2359" t="s">
        <v>7405</v>
      </c>
      <c r="Z2359">
        <v>3102089544</v>
      </c>
      <c r="AA2359" t="s">
        <v>37</v>
      </c>
    </row>
    <row r="2360" spans="1:27">
      <c r="A2360" s="1">
        <v>22851</v>
      </c>
      <c r="B2360" s="9">
        <v>45985</v>
      </c>
      <c r="C2360" s="1">
        <v>1</v>
      </c>
      <c r="D2360" s="1" t="s">
        <v>27</v>
      </c>
      <c r="E2360" s="1">
        <v>1174144346</v>
      </c>
      <c r="F2360" t="s">
        <v>7406</v>
      </c>
      <c r="G2360" t="s">
        <v>7407</v>
      </c>
      <c r="H2360" t="s">
        <v>30</v>
      </c>
      <c r="I2360" t="s">
        <v>31</v>
      </c>
      <c r="J2360" t="s">
        <v>31</v>
      </c>
      <c r="K2360" t="s">
        <v>31</v>
      </c>
      <c r="L2360" t="s">
        <v>31</v>
      </c>
      <c r="M2360" t="s">
        <v>31</v>
      </c>
      <c r="N2360" t="s">
        <v>32</v>
      </c>
      <c r="O2360" t="s">
        <v>31</v>
      </c>
      <c r="P2360" t="s">
        <v>31</v>
      </c>
      <c r="Q2360" t="s">
        <v>31</v>
      </c>
      <c r="R2360" t="s">
        <v>31</v>
      </c>
      <c r="S2360" t="s">
        <v>32</v>
      </c>
      <c r="T2360" t="s">
        <v>153</v>
      </c>
      <c r="U2360" t="s">
        <v>57</v>
      </c>
      <c r="V2360" t="s">
        <v>40</v>
      </c>
      <c r="W2360" t="s">
        <v>41</v>
      </c>
      <c r="X2360" t="s">
        <v>220</v>
      </c>
      <c r="Y2360" t="s">
        <v>7408</v>
      </c>
      <c r="Z2360">
        <v>3224595695</v>
      </c>
      <c r="AA2360" t="s">
        <v>37</v>
      </c>
    </row>
    <row r="2361" spans="1:27">
      <c r="A2361" s="1">
        <v>22852</v>
      </c>
      <c r="B2361" s="9">
        <v>45985</v>
      </c>
      <c r="C2361" s="1">
        <v>1</v>
      </c>
      <c r="D2361" s="1" t="s">
        <v>27</v>
      </c>
      <c r="E2361" s="1">
        <v>2030728612</v>
      </c>
      <c r="F2361" t="s">
        <v>7409</v>
      </c>
      <c r="G2361" t="s">
        <v>7410</v>
      </c>
      <c r="H2361" t="s">
        <v>30</v>
      </c>
      <c r="I2361" t="s">
        <v>31</v>
      </c>
      <c r="J2361" t="s">
        <v>31</v>
      </c>
      <c r="K2361" t="s">
        <v>31</v>
      </c>
      <c r="L2361" t="s">
        <v>31</v>
      </c>
      <c r="M2361" t="s">
        <v>31</v>
      </c>
      <c r="N2361" t="s">
        <v>32</v>
      </c>
      <c r="O2361" t="s">
        <v>31</v>
      </c>
      <c r="P2361" t="s">
        <v>31</v>
      </c>
      <c r="Q2361" t="s">
        <v>31</v>
      </c>
      <c r="R2361" t="s">
        <v>31</v>
      </c>
      <c r="S2361" t="s">
        <v>32</v>
      </c>
      <c r="T2361" t="s">
        <v>197</v>
      </c>
      <c r="U2361" t="s">
        <v>34</v>
      </c>
      <c r="V2361" t="s">
        <v>35</v>
      </c>
      <c r="W2361" t="s">
        <v>41</v>
      </c>
      <c r="Y2361" t="s">
        <v>7411</v>
      </c>
      <c r="Z2361">
        <v>3219239912</v>
      </c>
      <c r="AA2361" t="s">
        <v>37</v>
      </c>
    </row>
    <row r="2362" spans="1:27">
      <c r="A2362" s="1">
        <v>22853</v>
      </c>
      <c r="B2362" s="9">
        <v>45985</v>
      </c>
      <c r="C2362" s="1">
        <v>1</v>
      </c>
      <c r="D2362" s="1" t="s">
        <v>27</v>
      </c>
      <c r="E2362" s="1">
        <v>1154221037</v>
      </c>
      <c r="F2362" t="s">
        <v>7412</v>
      </c>
      <c r="G2362" t="s">
        <v>7413</v>
      </c>
      <c r="H2362" t="s">
        <v>30</v>
      </c>
      <c r="I2362" t="s">
        <v>31</v>
      </c>
      <c r="J2362" t="s">
        <v>31</v>
      </c>
      <c r="K2362" t="s">
        <v>31</v>
      </c>
      <c r="L2362" t="s">
        <v>31</v>
      </c>
      <c r="M2362" t="s">
        <v>31</v>
      </c>
      <c r="N2362" t="s">
        <v>32</v>
      </c>
      <c r="O2362" t="s">
        <v>31</v>
      </c>
      <c r="P2362" t="s">
        <v>31</v>
      </c>
      <c r="Q2362" t="s">
        <v>31</v>
      </c>
      <c r="R2362" t="s">
        <v>31</v>
      </c>
      <c r="S2362" t="s">
        <v>32</v>
      </c>
      <c r="T2362" t="s">
        <v>153</v>
      </c>
      <c r="U2362" t="s">
        <v>57</v>
      </c>
      <c r="V2362" t="s">
        <v>40</v>
      </c>
      <c r="W2362" t="s">
        <v>41</v>
      </c>
      <c r="X2362" t="s">
        <v>220</v>
      </c>
      <c r="Y2362" t="s">
        <v>7414</v>
      </c>
      <c r="Z2362">
        <v>319733964</v>
      </c>
      <c r="AA2362" t="s">
        <v>37</v>
      </c>
    </row>
    <row r="2363" spans="1:27">
      <c r="A2363" s="1">
        <v>22854</v>
      </c>
      <c r="B2363" s="9">
        <v>45985</v>
      </c>
      <c r="C2363" s="1">
        <v>1</v>
      </c>
      <c r="D2363" s="1" t="s">
        <v>27</v>
      </c>
      <c r="E2363" s="1">
        <v>1599769350</v>
      </c>
      <c r="F2363" t="s">
        <v>7415</v>
      </c>
      <c r="G2363" t="s">
        <v>7416</v>
      </c>
      <c r="H2363" t="s">
        <v>111</v>
      </c>
      <c r="I2363" t="s">
        <v>31</v>
      </c>
      <c r="J2363" t="s">
        <v>31</v>
      </c>
      <c r="K2363" t="s">
        <v>31</v>
      </c>
      <c r="L2363" t="s">
        <v>31</v>
      </c>
      <c r="M2363" t="s">
        <v>31</v>
      </c>
      <c r="N2363" t="s">
        <v>32</v>
      </c>
      <c r="O2363" t="s">
        <v>31</v>
      </c>
      <c r="P2363" t="s">
        <v>31</v>
      </c>
      <c r="Q2363" t="s">
        <v>31</v>
      </c>
      <c r="R2363" t="s">
        <v>31</v>
      </c>
      <c r="S2363" t="s">
        <v>32</v>
      </c>
      <c r="T2363" t="s">
        <v>197</v>
      </c>
      <c r="U2363" t="s">
        <v>57</v>
      </c>
      <c r="V2363" t="s">
        <v>40</v>
      </c>
      <c r="W2363" t="s">
        <v>41</v>
      </c>
      <c r="Y2363" t="s">
        <v>7417</v>
      </c>
      <c r="Z2363">
        <v>3027469371</v>
      </c>
      <c r="AA2363" t="s">
        <v>37</v>
      </c>
    </row>
    <row r="2364" spans="1:27">
      <c r="A2364" s="1">
        <v>22855</v>
      </c>
      <c r="B2364" s="9">
        <v>45985</v>
      </c>
      <c r="C2364" s="1">
        <v>1</v>
      </c>
      <c r="D2364" s="1" t="s">
        <v>27</v>
      </c>
      <c r="E2364" s="1">
        <v>1331479710</v>
      </c>
      <c r="F2364" t="s">
        <v>7418</v>
      </c>
      <c r="G2364" t="s">
        <v>7419</v>
      </c>
      <c r="H2364" t="s">
        <v>111</v>
      </c>
      <c r="I2364" t="s">
        <v>31</v>
      </c>
      <c r="J2364" t="s">
        <v>31</v>
      </c>
      <c r="K2364" t="s">
        <v>31</v>
      </c>
      <c r="L2364" t="s">
        <v>31</v>
      </c>
      <c r="M2364" t="s">
        <v>31</v>
      </c>
      <c r="N2364" t="s">
        <v>32</v>
      </c>
      <c r="O2364" t="s">
        <v>31</v>
      </c>
      <c r="P2364" t="s">
        <v>31</v>
      </c>
      <c r="Q2364" t="s">
        <v>31</v>
      </c>
      <c r="R2364" t="s">
        <v>31</v>
      </c>
      <c r="S2364" t="s">
        <v>32</v>
      </c>
      <c r="T2364" t="s">
        <v>156</v>
      </c>
      <c r="U2364" t="s">
        <v>57</v>
      </c>
      <c r="V2364" t="s">
        <v>40</v>
      </c>
      <c r="W2364" t="s">
        <v>41</v>
      </c>
      <c r="X2364" t="s">
        <v>381</v>
      </c>
      <c r="Y2364" t="s">
        <v>7420</v>
      </c>
      <c r="Z2364">
        <v>3002589674</v>
      </c>
      <c r="AA2364" t="s">
        <v>37</v>
      </c>
    </row>
    <row r="2365" spans="1:27">
      <c r="A2365" s="1">
        <v>22856</v>
      </c>
      <c r="B2365" s="9">
        <v>45985</v>
      </c>
      <c r="C2365" s="1">
        <v>1</v>
      </c>
      <c r="D2365" s="1" t="s">
        <v>27</v>
      </c>
      <c r="E2365" s="1">
        <v>1755665</v>
      </c>
      <c r="F2365" t="s">
        <v>7421</v>
      </c>
      <c r="G2365" t="s">
        <v>7422</v>
      </c>
      <c r="H2365" t="s">
        <v>30</v>
      </c>
      <c r="I2365" t="s">
        <v>31</v>
      </c>
      <c r="J2365" t="s">
        <v>31</v>
      </c>
      <c r="K2365" t="s">
        <v>31</v>
      </c>
      <c r="L2365" t="s">
        <v>31</v>
      </c>
      <c r="M2365" t="s">
        <v>31</v>
      </c>
      <c r="N2365" t="s">
        <v>32</v>
      </c>
      <c r="O2365" t="s">
        <v>31</v>
      </c>
      <c r="P2365" t="s">
        <v>31</v>
      </c>
      <c r="Q2365" t="s">
        <v>31</v>
      </c>
      <c r="R2365" t="s">
        <v>31</v>
      </c>
      <c r="S2365" t="s">
        <v>32</v>
      </c>
      <c r="T2365" t="s">
        <v>138</v>
      </c>
      <c r="U2365" t="s">
        <v>57</v>
      </c>
      <c r="V2365" t="s">
        <v>40</v>
      </c>
      <c r="W2365" t="s">
        <v>41</v>
      </c>
      <c r="X2365" t="s">
        <v>191</v>
      </c>
      <c r="Y2365" t="s">
        <v>7423</v>
      </c>
      <c r="Z2365">
        <v>3133758216</v>
      </c>
      <c r="AA2365" t="s">
        <v>37</v>
      </c>
    </row>
    <row r="2366" spans="1:27">
      <c r="A2366" s="1">
        <v>22857</v>
      </c>
      <c r="B2366" s="9">
        <v>45985</v>
      </c>
      <c r="C2366" s="1">
        <v>1</v>
      </c>
      <c r="D2366" s="1" t="s">
        <v>27</v>
      </c>
      <c r="E2366" s="1">
        <v>210222449</v>
      </c>
      <c r="F2366" t="s">
        <v>7424</v>
      </c>
      <c r="G2366" t="s">
        <v>7425</v>
      </c>
      <c r="H2366" t="s">
        <v>30</v>
      </c>
      <c r="I2366" t="s">
        <v>31</v>
      </c>
      <c r="J2366" t="s">
        <v>31</v>
      </c>
      <c r="K2366" t="s">
        <v>31</v>
      </c>
      <c r="L2366" t="s">
        <v>31</v>
      </c>
      <c r="M2366" t="s">
        <v>31</v>
      </c>
      <c r="N2366" t="s">
        <v>32</v>
      </c>
      <c r="O2366" t="s">
        <v>31</v>
      </c>
      <c r="P2366" t="s">
        <v>31</v>
      </c>
      <c r="Q2366" t="s">
        <v>31</v>
      </c>
      <c r="R2366" t="s">
        <v>31</v>
      </c>
      <c r="S2366" t="s">
        <v>32</v>
      </c>
      <c r="T2366" t="s">
        <v>71</v>
      </c>
      <c r="U2366" t="s">
        <v>57</v>
      </c>
      <c r="V2366" t="s">
        <v>40</v>
      </c>
      <c r="W2366" t="s">
        <v>41</v>
      </c>
      <c r="X2366" t="s">
        <v>7426</v>
      </c>
      <c r="Y2366" t="s">
        <v>7427</v>
      </c>
      <c r="Z2366">
        <v>3202529965</v>
      </c>
      <c r="AA2366" t="s">
        <v>37</v>
      </c>
    </row>
    <row r="2367" spans="1:27">
      <c r="A2367" s="1">
        <v>22858</v>
      </c>
      <c r="B2367" s="9">
        <v>45985</v>
      </c>
      <c r="C2367" s="1">
        <v>1</v>
      </c>
      <c r="D2367" s="1" t="s">
        <v>27</v>
      </c>
      <c r="E2367" s="1">
        <v>1675486247</v>
      </c>
      <c r="F2367" t="s">
        <v>7428</v>
      </c>
      <c r="G2367" t="s">
        <v>7429</v>
      </c>
      <c r="H2367" t="s">
        <v>30</v>
      </c>
      <c r="I2367" t="s">
        <v>31</v>
      </c>
      <c r="J2367" t="s">
        <v>31</v>
      </c>
      <c r="K2367" t="s">
        <v>31</v>
      </c>
      <c r="L2367" t="s">
        <v>31</v>
      </c>
      <c r="M2367" t="s">
        <v>31</v>
      </c>
      <c r="N2367" t="s">
        <v>32</v>
      </c>
      <c r="O2367" t="s">
        <v>31</v>
      </c>
      <c r="P2367" t="s">
        <v>31</v>
      </c>
      <c r="Q2367" t="s">
        <v>31</v>
      </c>
      <c r="R2367" t="s">
        <v>31</v>
      </c>
      <c r="S2367" t="s">
        <v>32</v>
      </c>
      <c r="T2367" t="s">
        <v>153</v>
      </c>
      <c r="U2367" t="s">
        <v>57</v>
      </c>
      <c r="V2367" t="s">
        <v>40</v>
      </c>
      <c r="W2367" t="s">
        <v>41</v>
      </c>
      <c r="X2367" t="s">
        <v>220</v>
      </c>
      <c r="Y2367" t="s">
        <v>7430</v>
      </c>
      <c r="Z2367">
        <v>3183651269</v>
      </c>
      <c r="AA2367" t="s">
        <v>37</v>
      </c>
    </row>
    <row r="2368" spans="1:27">
      <c r="A2368" s="1">
        <v>22859</v>
      </c>
      <c r="B2368" s="9">
        <v>45985</v>
      </c>
      <c r="C2368" s="1">
        <v>1</v>
      </c>
      <c r="D2368" s="1" t="s">
        <v>27</v>
      </c>
      <c r="E2368" s="1">
        <v>1255237759</v>
      </c>
      <c r="F2368" t="s">
        <v>7431</v>
      </c>
      <c r="G2368" t="s">
        <v>7432</v>
      </c>
      <c r="H2368" t="s">
        <v>30</v>
      </c>
      <c r="I2368" t="s">
        <v>31</v>
      </c>
      <c r="J2368" t="s">
        <v>31</v>
      </c>
      <c r="K2368" t="s">
        <v>31</v>
      </c>
      <c r="L2368" t="s">
        <v>31</v>
      </c>
      <c r="M2368" t="s">
        <v>31</v>
      </c>
      <c r="N2368" t="s">
        <v>32</v>
      </c>
      <c r="O2368" t="s">
        <v>31</v>
      </c>
      <c r="P2368" t="s">
        <v>31</v>
      </c>
      <c r="Q2368" t="s">
        <v>31</v>
      </c>
      <c r="R2368" t="s">
        <v>31</v>
      </c>
      <c r="S2368" t="s">
        <v>32</v>
      </c>
      <c r="T2368" t="s">
        <v>147</v>
      </c>
      <c r="U2368" t="s">
        <v>57</v>
      </c>
      <c r="V2368" t="s">
        <v>40</v>
      </c>
      <c r="W2368" t="s">
        <v>41</v>
      </c>
      <c r="X2368" t="s">
        <v>84</v>
      </c>
      <c r="Y2368" t="s">
        <v>7433</v>
      </c>
      <c r="Z2368">
        <v>3136027603</v>
      </c>
      <c r="AA2368" t="s">
        <v>37</v>
      </c>
    </row>
    <row r="2369" spans="1:27">
      <c r="A2369" s="1">
        <v>22860</v>
      </c>
      <c r="B2369" s="9">
        <v>45985</v>
      </c>
      <c r="C2369" s="1">
        <v>1</v>
      </c>
      <c r="D2369" s="1" t="s">
        <v>27</v>
      </c>
      <c r="E2369" s="1">
        <v>1504575156</v>
      </c>
      <c r="F2369" t="s">
        <v>7434</v>
      </c>
      <c r="G2369" t="s">
        <v>7435</v>
      </c>
      <c r="H2369" t="s">
        <v>111</v>
      </c>
      <c r="I2369" t="s">
        <v>31</v>
      </c>
      <c r="J2369" t="s">
        <v>31</v>
      </c>
      <c r="K2369" t="s">
        <v>31</v>
      </c>
      <c r="L2369" t="s">
        <v>31</v>
      </c>
      <c r="M2369" t="s">
        <v>31</v>
      </c>
      <c r="N2369" t="s">
        <v>32</v>
      </c>
      <c r="O2369" t="s">
        <v>31</v>
      </c>
      <c r="P2369" t="s">
        <v>31</v>
      </c>
      <c r="Q2369" t="s">
        <v>31</v>
      </c>
      <c r="R2369" t="s">
        <v>31</v>
      </c>
      <c r="S2369" t="s">
        <v>32</v>
      </c>
      <c r="T2369" t="s">
        <v>193</v>
      </c>
      <c r="U2369" t="s">
        <v>57</v>
      </c>
      <c r="V2369" t="s">
        <v>40</v>
      </c>
      <c r="W2369" t="s">
        <v>41</v>
      </c>
      <c r="Y2369" t="s">
        <v>7436</v>
      </c>
      <c r="Z2369">
        <v>3103163426</v>
      </c>
      <c r="AA2369" t="s">
        <v>37</v>
      </c>
    </row>
    <row r="2370" spans="1:27">
      <c r="A2370" s="1">
        <v>22861</v>
      </c>
      <c r="B2370" s="9">
        <v>45985</v>
      </c>
      <c r="C2370" s="1">
        <v>1</v>
      </c>
      <c r="D2370" s="1" t="s">
        <v>27</v>
      </c>
      <c r="E2370" s="1">
        <v>1481607401</v>
      </c>
      <c r="F2370" t="s">
        <v>7437</v>
      </c>
      <c r="G2370" t="s">
        <v>7438</v>
      </c>
      <c r="H2370" t="s">
        <v>30</v>
      </c>
      <c r="I2370" t="s">
        <v>31</v>
      </c>
      <c r="J2370" t="s">
        <v>31</v>
      </c>
      <c r="K2370" t="s">
        <v>31</v>
      </c>
      <c r="L2370" t="s">
        <v>31</v>
      </c>
      <c r="M2370" t="s">
        <v>31</v>
      </c>
      <c r="N2370" t="s">
        <v>32</v>
      </c>
      <c r="O2370" t="s">
        <v>31</v>
      </c>
      <c r="P2370" t="s">
        <v>31</v>
      </c>
      <c r="Q2370" t="s">
        <v>31</v>
      </c>
      <c r="R2370" t="s">
        <v>31</v>
      </c>
      <c r="S2370" t="s">
        <v>32</v>
      </c>
      <c r="T2370" t="s">
        <v>125</v>
      </c>
      <c r="U2370" t="s">
        <v>57</v>
      </c>
      <c r="V2370" t="s">
        <v>40</v>
      </c>
      <c r="W2370" t="s">
        <v>41</v>
      </c>
      <c r="X2370" t="s">
        <v>174</v>
      </c>
      <c r="Y2370" t="s">
        <v>7439</v>
      </c>
      <c r="Z2370">
        <v>3166765857</v>
      </c>
      <c r="AA2370" t="s">
        <v>37</v>
      </c>
    </row>
    <row r="2371" spans="1:27">
      <c r="A2371" s="1">
        <v>22862</v>
      </c>
      <c r="B2371" s="9">
        <v>45985</v>
      </c>
      <c r="C2371" s="1">
        <v>1</v>
      </c>
      <c r="D2371" s="1" t="s">
        <v>27</v>
      </c>
      <c r="E2371" s="1">
        <v>20454099</v>
      </c>
      <c r="F2371" t="s">
        <v>7440</v>
      </c>
      <c r="G2371" t="s">
        <v>7441</v>
      </c>
      <c r="H2371" t="s">
        <v>30</v>
      </c>
      <c r="I2371" t="s">
        <v>31</v>
      </c>
      <c r="J2371" t="s">
        <v>31</v>
      </c>
      <c r="K2371" t="s">
        <v>31</v>
      </c>
      <c r="L2371" t="s">
        <v>31</v>
      </c>
      <c r="M2371" t="s">
        <v>31</v>
      </c>
      <c r="N2371" t="s">
        <v>32</v>
      </c>
      <c r="O2371" t="s">
        <v>31</v>
      </c>
      <c r="P2371" t="s">
        <v>31</v>
      </c>
      <c r="Q2371" t="s">
        <v>31</v>
      </c>
      <c r="R2371" t="s">
        <v>31</v>
      </c>
      <c r="S2371" t="s">
        <v>32</v>
      </c>
      <c r="T2371" t="s">
        <v>153</v>
      </c>
      <c r="U2371" t="s">
        <v>57</v>
      </c>
      <c r="V2371" t="s">
        <v>40</v>
      </c>
      <c r="W2371" t="s">
        <v>41</v>
      </c>
      <c r="X2371" t="s">
        <v>220</v>
      </c>
      <c r="Y2371" t="s">
        <v>7442</v>
      </c>
      <c r="Z2371">
        <v>3238097814</v>
      </c>
      <c r="AA2371" t="s">
        <v>37</v>
      </c>
    </row>
    <row r="2372" spans="1:27">
      <c r="A2372" s="1">
        <v>22863</v>
      </c>
      <c r="B2372" s="9">
        <v>45985</v>
      </c>
      <c r="C2372" s="1">
        <v>1</v>
      </c>
      <c r="D2372" s="1" t="s">
        <v>27</v>
      </c>
      <c r="E2372" s="1">
        <v>1579120410</v>
      </c>
      <c r="F2372" t="s">
        <v>7443</v>
      </c>
      <c r="G2372" t="s">
        <v>7444</v>
      </c>
      <c r="H2372" t="s">
        <v>30</v>
      </c>
      <c r="I2372" t="s">
        <v>31</v>
      </c>
      <c r="J2372" t="s">
        <v>31</v>
      </c>
      <c r="K2372" t="s">
        <v>31</v>
      </c>
      <c r="L2372" t="s">
        <v>31</v>
      </c>
      <c r="M2372" t="s">
        <v>31</v>
      </c>
      <c r="N2372" t="s">
        <v>32</v>
      </c>
      <c r="O2372" t="s">
        <v>31</v>
      </c>
      <c r="P2372" t="s">
        <v>31</v>
      </c>
      <c r="Q2372" t="s">
        <v>31</v>
      </c>
      <c r="R2372" t="s">
        <v>31</v>
      </c>
      <c r="S2372" t="s">
        <v>32</v>
      </c>
      <c r="T2372" t="s">
        <v>197</v>
      </c>
      <c r="U2372" t="s">
        <v>57</v>
      </c>
      <c r="V2372" t="s">
        <v>40</v>
      </c>
      <c r="W2372" t="s">
        <v>41</v>
      </c>
      <c r="Y2372" t="s">
        <v>7445</v>
      </c>
      <c r="Z2372">
        <v>3132203654</v>
      </c>
      <c r="AA2372" t="s">
        <v>37</v>
      </c>
    </row>
    <row r="2373" spans="1:27">
      <c r="A2373" s="1">
        <v>22864</v>
      </c>
      <c r="B2373" s="9">
        <v>45985</v>
      </c>
      <c r="C2373" s="1">
        <v>1</v>
      </c>
      <c r="D2373" s="1" t="s">
        <v>27</v>
      </c>
      <c r="E2373" s="1">
        <v>1941817458</v>
      </c>
      <c r="F2373" t="s">
        <v>7446</v>
      </c>
      <c r="G2373" t="s">
        <v>7447</v>
      </c>
      <c r="H2373" t="s">
        <v>30</v>
      </c>
      <c r="I2373" t="s">
        <v>31</v>
      </c>
      <c r="J2373" t="s">
        <v>31</v>
      </c>
      <c r="K2373" t="s">
        <v>31</v>
      </c>
      <c r="L2373" t="s">
        <v>31</v>
      </c>
      <c r="M2373" t="s">
        <v>31</v>
      </c>
      <c r="N2373" t="s">
        <v>32</v>
      </c>
      <c r="O2373" t="s">
        <v>31</v>
      </c>
      <c r="P2373" t="s">
        <v>31</v>
      </c>
      <c r="Q2373" t="s">
        <v>31</v>
      </c>
      <c r="R2373" t="s">
        <v>31</v>
      </c>
      <c r="S2373" t="s">
        <v>32</v>
      </c>
      <c r="T2373" t="s">
        <v>197</v>
      </c>
      <c r="U2373" t="s">
        <v>57</v>
      </c>
      <c r="V2373" t="s">
        <v>40</v>
      </c>
      <c r="W2373" t="s">
        <v>41</v>
      </c>
      <c r="Y2373" t="s">
        <v>7448</v>
      </c>
      <c r="Z2373">
        <v>3123115720</v>
      </c>
      <c r="AA2373" t="s">
        <v>37</v>
      </c>
    </row>
    <row r="2374" spans="1:27">
      <c r="A2374" s="1">
        <v>22865</v>
      </c>
      <c r="B2374" s="9">
        <v>45985</v>
      </c>
      <c r="C2374" s="1">
        <v>1</v>
      </c>
      <c r="D2374" s="1" t="s">
        <v>27</v>
      </c>
      <c r="E2374" s="1">
        <v>1738524672</v>
      </c>
      <c r="F2374" t="s">
        <v>7449</v>
      </c>
      <c r="G2374" t="s">
        <v>7450</v>
      </c>
      <c r="H2374" t="s">
        <v>111</v>
      </c>
      <c r="I2374" t="s">
        <v>31</v>
      </c>
      <c r="J2374" t="s">
        <v>31</v>
      </c>
      <c r="K2374" t="s">
        <v>31</v>
      </c>
      <c r="L2374" t="s">
        <v>31</v>
      </c>
      <c r="M2374" t="s">
        <v>31</v>
      </c>
      <c r="N2374" t="s">
        <v>32</v>
      </c>
      <c r="O2374" t="s">
        <v>31</v>
      </c>
      <c r="P2374" t="s">
        <v>31</v>
      </c>
      <c r="Q2374" t="s">
        <v>31</v>
      </c>
      <c r="R2374" t="s">
        <v>31</v>
      </c>
      <c r="S2374" t="s">
        <v>32</v>
      </c>
      <c r="T2374" t="s">
        <v>104</v>
      </c>
      <c r="U2374" t="s">
        <v>57</v>
      </c>
      <c r="V2374" t="s">
        <v>40</v>
      </c>
      <c r="W2374" t="s">
        <v>41</v>
      </c>
      <c r="X2374" t="s">
        <v>1192</v>
      </c>
      <c r="Y2374" t="s">
        <v>7451</v>
      </c>
      <c r="Z2374">
        <v>3112751547</v>
      </c>
      <c r="AA2374" t="s">
        <v>37</v>
      </c>
    </row>
    <row r="2375" spans="1:27">
      <c r="A2375" s="1">
        <v>22866</v>
      </c>
      <c r="B2375" s="9">
        <v>45985</v>
      </c>
      <c r="C2375" s="1">
        <v>1</v>
      </c>
      <c r="D2375" s="1" t="s">
        <v>27</v>
      </c>
      <c r="E2375" s="1">
        <v>1228474321</v>
      </c>
      <c r="F2375" t="s">
        <v>7452</v>
      </c>
      <c r="G2375" t="s">
        <v>7453</v>
      </c>
      <c r="H2375" t="s">
        <v>30</v>
      </c>
      <c r="I2375" t="s">
        <v>31</v>
      </c>
      <c r="J2375" t="s">
        <v>31</v>
      </c>
      <c r="K2375" t="s">
        <v>31</v>
      </c>
      <c r="L2375" t="s">
        <v>31</v>
      </c>
      <c r="M2375" t="s">
        <v>31</v>
      </c>
      <c r="N2375" t="s">
        <v>32</v>
      </c>
      <c r="O2375" t="s">
        <v>31</v>
      </c>
      <c r="P2375" t="s">
        <v>31</v>
      </c>
      <c r="Q2375" t="s">
        <v>31</v>
      </c>
      <c r="R2375" t="s">
        <v>31</v>
      </c>
      <c r="S2375" t="s">
        <v>32</v>
      </c>
      <c r="T2375" t="s">
        <v>138</v>
      </c>
      <c r="U2375" t="s">
        <v>57</v>
      </c>
      <c r="V2375" t="s">
        <v>40</v>
      </c>
      <c r="W2375" t="s">
        <v>41</v>
      </c>
      <c r="X2375" t="s">
        <v>220</v>
      </c>
      <c r="Y2375" t="s">
        <v>7454</v>
      </c>
      <c r="Z2375">
        <v>3219092854</v>
      </c>
      <c r="AA2375" t="s">
        <v>37</v>
      </c>
    </row>
    <row r="2376" spans="1:27">
      <c r="A2376" s="1">
        <v>22867</v>
      </c>
      <c r="B2376" s="9">
        <v>45985</v>
      </c>
      <c r="C2376" s="1">
        <v>1</v>
      </c>
      <c r="D2376" s="1" t="s">
        <v>27</v>
      </c>
      <c r="E2376" s="1">
        <v>1584962846</v>
      </c>
      <c r="F2376" t="s">
        <v>7455</v>
      </c>
      <c r="G2376" t="s">
        <v>7456</v>
      </c>
      <c r="H2376" t="s">
        <v>30</v>
      </c>
      <c r="I2376" t="s">
        <v>31</v>
      </c>
      <c r="J2376" t="s">
        <v>31</v>
      </c>
      <c r="K2376" t="s">
        <v>31</v>
      </c>
      <c r="L2376" t="s">
        <v>31</v>
      </c>
      <c r="M2376" t="s">
        <v>31</v>
      </c>
      <c r="N2376" t="s">
        <v>32</v>
      </c>
      <c r="O2376" t="s">
        <v>31</v>
      </c>
      <c r="P2376" t="s">
        <v>31</v>
      </c>
      <c r="Q2376" t="s">
        <v>31</v>
      </c>
      <c r="R2376" t="s">
        <v>31</v>
      </c>
      <c r="S2376" t="s">
        <v>32</v>
      </c>
      <c r="T2376" t="s">
        <v>104</v>
      </c>
      <c r="U2376" t="s">
        <v>57</v>
      </c>
      <c r="V2376" t="s">
        <v>40</v>
      </c>
      <c r="W2376" t="s">
        <v>41</v>
      </c>
      <c r="X2376" t="s">
        <v>1192</v>
      </c>
      <c r="Y2376" t="s">
        <v>7457</v>
      </c>
      <c r="Z2376">
        <v>3227894510</v>
      </c>
      <c r="AA2376" t="s">
        <v>37</v>
      </c>
    </row>
    <row r="2377" spans="1:27">
      <c r="A2377" s="1">
        <v>22868</v>
      </c>
      <c r="B2377" s="9">
        <v>45985</v>
      </c>
      <c r="C2377" s="1">
        <v>1</v>
      </c>
      <c r="D2377" s="1" t="s">
        <v>27</v>
      </c>
      <c r="E2377" s="1">
        <v>535905047</v>
      </c>
      <c r="F2377" t="s">
        <v>7458</v>
      </c>
      <c r="G2377" t="s">
        <v>7459</v>
      </c>
      <c r="H2377" t="s">
        <v>30</v>
      </c>
      <c r="I2377" t="s">
        <v>31</v>
      </c>
      <c r="J2377" t="s">
        <v>31</v>
      </c>
      <c r="K2377" t="s">
        <v>31</v>
      </c>
      <c r="L2377" t="s">
        <v>31</v>
      </c>
      <c r="M2377" t="s">
        <v>31</v>
      </c>
      <c r="N2377" t="s">
        <v>32</v>
      </c>
      <c r="O2377" t="s">
        <v>31</v>
      </c>
      <c r="P2377" t="s">
        <v>31</v>
      </c>
      <c r="Q2377" t="s">
        <v>31</v>
      </c>
      <c r="R2377" t="s">
        <v>31</v>
      </c>
      <c r="S2377" t="s">
        <v>32</v>
      </c>
      <c r="T2377" t="s">
        <v>156</v>
      </c>
      <c r="U2377" t="s">
        <v>57</v>
      </c>
      <c r="V2377" t="s">
        <v>40</v>
      </c>
      <c r="W2377" t="s">
        <v>41</v>
      </c>
      <c r="X2377" t="s">
        <v>5695</v>
      </c>
      <c r="Y2377" t="s">
        <v>7460</v>
      </c>
      <c r="Z2377">
        <v>1</v>
      </c>
      <c r="AA2377" t="s">
        <v>37</v>
      </c>
    </row>
    <row r="2378" spans="1:27">
      <c r="A2378" s="1">
        <v>22869</v>
      </c>
      <c r="B2378" s="9">
        <v>45985</v>
      </c>
      <c r="C2378" s="1">
        <v>1</v>
      </c>
      <c r="D2378" s="1" t="s">
        <v>27</v>
      </c>
      <c r="E2378" s="1">
        <v>2073874503</v>
      </c>
      <c r="F2378" t="s">
        <v>7461</v>
      </c>
      <c r="G2378" t="s">
        <v>7462</v>
      </c>
      <c r="H2378" t="s">
        <v>30</v>
      </c>
      <c r="I2378" t="s">
        <v>31</v>
      </c>
      <c r="J2378" t="s">
        <v>31</v>
      </c>
      <c r="K2378" t="s">
        <v>31</v>
      </c>
      <c r="L2378" t="s">
        <v>31</v>
      </c>
      <c r="M2378" t="s">
        <v>31</v>
      </c>
      <c r="N2378" t="s">
        <v>32</v>
      </c>
      <c r="O2378" t="s">
        <v>31</v>
      </c>
      <c r="P2378" t="s">
        <v>31</v>
      </c>
      <c r="Q2378" t="s">
        <v>31</v>
      </c>
      <c r="R2378" t="s">
        <v>31</v>
      </c>
      <c r="S2378" t="s">
        <v>32</v>
      </c>
      <c r="T2378" t="s">
        <v>156</v>
      </c>
      <c r="U2378" t="s">
        <v>57</v>
      </c>
      <c r="V2378" t="s">
        <v>40</v>
      </c>
      <c r="W2378" t="s">
        <v>41</v>
      </c>
      <c r="X2378" t="s">
        <v>381</v>
      </c>
      <c r="Y2378" t="s">
        <v>7463</v>
      </c>
      <c r="Z2378">
        <v>3206987455</v>
      </c>
      <c r="AA2378" t="s">
        <v>37</v>
      </c>
    </row>
    <row r="2379" spans="1:27">
      <c r="A2379" s="1">
        <v>22870</v>
      </c>
      <c r="B2379" s="9">
        <v>45985</v>
      </c>
      <c r="C2379" s="1">
        <v>1</v>
      </c>
      <c r="D2379" s="1" t="s">
        <v>27</v>
      </c>
      <c r="E2379" s="1">
        <v>932879224</v>
      </c>
      <c r="F2379" t="s">
        <v>7464</v>
      </c>
      <c r="G2379" t="s">
        <v>7465</v>
      </c>
      <c r="H2379" t="s">
        <v>30</v>
      </c>
      <c r="I2379" t="s">
        <v>31</v>
      </c>
      <c r="J2379" t="s">
        <v>31</v>
      </c>
      <c r="K2379" t="s">
        <v>31</v>
      </c>
      <c r="L2379" t="s">
        <v>31</v>
      </c>
      <c r="M2379" t="s">
        <v>31</v>
      </c>
      <c r="N2379" t="s">
        <v>32</v>
      </c>
      <c r="O2379" t="s">
        <v>31</v>
      </c>
      <c r="P2379" t="s">
        <v>31</v>
      </c>
      <c r="Q2379" t="s">
        <v>31</v>
      </c>
      <c r="R2379" t="s">
        <v>31</v>
      </c>
      <c r="S2379" t="s">
        <v>32</v>
      </c>
      <c r="T2379" t="s">
        <v>125</v>
      </c>
      <c r="U2379" t="s">
        <v>57</v>
      </c>
      <c r="V2379" t="s">
        <v>40</v>
      </c>
      <c r="W2379" t="s">
        <v>41</v>
      </c>
      <c r="X2379" t="s">
        <v>174</v>
      </c>
      <c r="Y2379" t="s">
        <v>7466</v>
      </c>
      <c r="Z2379">
        <v>3118272632</v>
      </c>
      <c r="AA2379" t="s">
        <v>37</v>
      </c>
    </row>
    <row r="2380" spans="1:27">
      <c r="A2380" s="1">
        <v>22871</v>
      </c>
      <c r="B2380" s="9">
        <v>45985</v>
      </c>
      <c r="C2380" s="1">
        <v>1</v>
      </c>
      <c r="D2380" s="1" t="s">
        <v>27</v>
      </c>
      <c r="E2380" s="1">
        <v>749720468</v>
      </c>
      <c r="F2380" t="s">
        <v>7467</v>
      </c>
      <c r="G2380" t="s">
        <v>7468</v>
      </c>
      <c r="H2380" t="s">
        <v>30</v>
      </c>
      <c r="I2380" t="s">
        <v>31</v>
      </c>
      <c r="J2380" t="s">
        <v>31</v>
      </c>
      <c r="K2380" t="s">
        <v>31</v>
      </c>
      <c r="L2380" t="s">
        <v>31</v>
      </c>
      <c r="M2380" t="s">
        <v>31</v>
      </c>
      <c r="N2380" t="s">
        <v>32</v>
      </c>
      <c r="O2380" t="s">
        <v>31</v>
      </c>
      <c r="P2380" t="s">
        <v>31</v>
      </c>
      <c r="Q2380" t="s">
        <v>31</v>
      </c>
      <c r="R2380" t="s">
        <v>31</v>
      </c>
      <c r="S2380" t="s">
        <v>32</v>
      </c>
      <c r="T2380" t="s">
        <v>153</v>
      </c>
      <c r="U2380" t="s">
        <v>57</v>
      </c>
      <c r="V2380" t="s">
        <v>40</v>
      </c>
      <c r="W2380" t="s">
        <v>41</v>
      </c>
      <c r="X2380" t="s">
        <v>220</v>
      </c>
      <c r="Y2380" t="s">
        <v>1936</v>
      </c>
      <c r="Z2380">
        <v>3107819887</v>
      </c>
      <c r="AA2380" t="s">
        <v>37</v>
      </c>
    </row>
    <row r="2381" spans="1:27">
      <c r="A2381" s="1">
        <v>22872</v>
      </c>
      <c r="B2381" s="9">
        <v>45985</v>
      </c>
      <c r="C2381" s="1">
        <v>1</v>
      </c>
      <c r="D2381" s="1" t="s">
        <v>27</v>
      </c>
      <c r="E2381" s="1">
        <v>2074683849</v>
      </c>
      <c r="F2381" t="s">
        <v>7469</v>
      </c>
      <c r="G2381" t="s">
        <v>7470</v>
      </c>
      <c r="H2381" t="s">
        <v>30</v>
      </c>
      <c r="I2381" t="s">
        <v>31</v>
      </c>
      <c r="J2381" t="s">
        <v>31</v>
      </c>
      <c r="K2381" t="s">
        <v>31</v>
      </c>
      <c r="L2381" t="s">
        <v>31</v>
      </c>
      <c r="M2381" t="s">
        <v>31</v>
      </c>
      <c r="N2381" t="s">
        <v>32</v>
      </c>
      <c r="O2381" t="s">
        <v>31</v>
      </c>
      <c r="P2381" t="s">
        <v>31</v>
      </c>
      <c r="Q2381" t="s">
        <v>31</v>
      </c>
      <c r="R2381" t="s">
        <v>31</v>
      </c>
      <c r="S2381" t="s">
        <v>32</v>
      </c>
      <c r="T2381" t="s">
        <v>138</v>
      </c>
      <c r="U2381" t="s">
        <v>57</v>
      </c>
      <c r="V2381" t="s">
        <v>40</v>
      </c>
      <c r="W2381" t="s">
        <v>41</v>
      </c>
      <c r="X2381" t="s">
        <v>220</v>
      </c>
      <c r="Y2381" t="s">
        <v>7471</v>
      </c>
      <c r="Z2381">
        <v>3118692305</v>
      </c>
      <c r="AA2381" t="s">
        <v>37</v>
      </c>
    </row>
    <row r="2382" spans="1:27">
      <c r="A2382" s="1">
        <v>22873</v>
      </c>
      <c r="B2382" s="9">
        <v>45985</v>
      </c>
      <c r="C2382" s="1">
        <v>1</v>
      </c>
      <c r="D2382" s="1" t="s">
        <v>27</v>
      </c>
      <c r="E2382" s="1">
        <v>509722110</v>
      </c>
      <c r="F2382" t="s">
        <v>7472</v>
      </c>
      <c r="G2382" t="s">
        <v>7473</v>
      </c>
      <c r="H2382" t="s">
        <v>30</v>
      </c>
      <c r="I2382" t="s">
        <v>31</v>
      </c>
      <c r="J2382" t="s">
        <v>31</v>
      </c>
      <c r="K2382" t="s">
        <v>31</v>
      </c>
      <c r="L2382" t="s">
        <v>31</v>
      </c>
      <c r="M2382" t="s">
        <v>31</v>
      </c>
      <c r="N2382" t="s">
        <v>32</v>
      </c>
      <c r="O2382" t="s">
        <v>31</v>
      </c>
      <c r="P2382" t="s">
        <v>31</v>
      </c>
      <c r="Q2382" t="s">
        <v>31</v>
      </c>
      <c r="R2382" t="s">
        <v>31</v>
      </c>
      <c r="S2382" t="s">
        <v>32</v>
      </c>
      <c r="T2382" t="s">
        <v>138</v>
      </c>
      <c r="U2382" t="s">
        <v>57</v>
      </c>
      <c r="V2382" t="s">
        <v>40</v>
      </c>
      <c r="W2382" t="s">
        <v>41</v>
      </c>
      <c r="X2382" t="s">
        <v>220</v>
      </c>
      <c r="Y2382" t="s">
        <v>7474</v>
      </c>
      <c r="Z2382">
        <v>3127040161</v>
      </c>
      <c r="AA2382" t="s">
        <v>37</v>
      </c>
    </row>
    <row r="2383" spans="1:27">
      <c r="A2383" s="1">
        <v>22874</v>
      </c>
      <c r="B2383" s="9">
        <v>45985</v>
      </c>
      <c r="C2383" s="1">
        <v>1</v>
      </c>
      <c r="D2383" s="1" t="s">
        <v>27</v>
      </c>
      <c r="E2383" s="1">
        <v>1429830661</v>
      </c>
      <c r="F2383" t="s">
        <v>7475</v>
      </c>
      <c r="G2383" t="s">
        <v>7476</v>
      </c>
      <c r="H2383" t="s">
        <v>30</v>
      </c>
      <c r="I2383" t="s">
        <v>31</v>
      </c>
      <c r="J2383" t="s">
        <v>31</v>
      </c>
      <c r="K2383" t="s">
        <v>31</v>
      </c>
      <c r="L2383" t="s">
        <v>31</v>
      </c>
      <c r="M2383" t="s">
        <v>31</v>
      </c>
      <c r="N2383" t="s">
        <v>32</v>
      </c>
      <c r="O2383" t="s">
        <v>31</v>
      </c>
      <c r="P2383" t="s">
        <v>31</v>
      </c>
      <c r="Q2383" t="s">
        <v>31</v>
      </c>
      <c r="R2383" t="s">
        <v>31</v>
      </c>
      <c r="S2383" t="s">
        <v>32</v>
      </c>
      <c r="T2383" t="s">
        <v>138</v>
      </c>
      <c r="U2383" t="s">
        <v>57</v>
      </c>
      <c r="V2383" t="s">
        <v>40</v>
      </c>
      <c r="W2383" t="s">
        <v>41</v>
      </c>
      <c r="X2383" t="s">
        <v>220</v>
      </c>
      <c r="Y2383" t="s">
        <v>7477</v>
      </c>
      <c r="Z2383">
        <v>3118203425</v>
      </c>
      <c r="AA2383" t="s">
        <v>37</v>
      </c>
    </row>
    <row r="2384" spans="1:27">
      <c r="A2384" s="1">
        <v>22875</v>
      </c>
      <c r="B2384" s="9">
        <v>45985</v>
      </c>
      <c r="C2384" s="1">
        <v>1</v>
      </c>
      <c r="D2384" s="1" t="s">
        <v>27</v>
      </c>
      <c r="E2384" s="1">
        <v>117529972</v>
      </c>
      <c r="F2384" t="s">
        <v>7478</v>
      </c>
      <c r="G2384" t="s">
        <v>7479</v>
      </c>
      <c r="H2384" t="s">
        <v>30</v>
      </c>
      <c r="I2384" t="s">
        <v>31</v>
      </c>
      <c r="J2384" t="s">
        <v>31</v>
      </c>
      <c r="K2384" t="s">
        <v>31</v>
      </c>
      <c r="L2384" t="s">
        <v>31</v>
      </c>
      <c r="M2384" t="s">
        <v>31</v>
      </c>
      <c r="N2384" t="s">
        <v>32</v>
      </c>
      <c r="O2384" t="s">
        <v>31</v>
      </c>
      <c r="P2384" t="s">
        <v>31</v>
      </c>
      <c r="Q2384" t="s">
        <v>31</v>
      </c>
      <c r="R2384" t="s">
        <v>31</v>
      </c>
      <c r="S2384" t="s">
        <v>32</v>
      </c>
      <c r="T2384" t="s">
        <v>193</v>
      </c>
      <c r="U2384" t="s">
        <v>57</v>
      </c>
      <c r="V2384" t="s">
        <v>40</v>
      </c>
      <c r="W2384" t="s">
        <v>41</v>
      </c>
      <c r="Y2384" t="s">
        <v>7480</v>
      </c>
      <c r="Z2384">
        <v>3044633473</v>
      </c>
      <c r="AA2384" t="s">
        <v>37</v>
      </c>
    </row>
    <row r="2385" spans="1:27">
      <c r="A2385" s="1">
        <v>22876</v>
      </c>
      <c r="B2385" s="9">
        <v>45985</v>
      </c>
      <c r="C2385" s="1">
        <v>1</v>
      </c>
      <c r="D2385" s="1" t="s">
        <v>27</v>
      </c>
      <c r="E2385" s="1">
        <v>1765967504</v>
      </c>
      <c r="F2385" t="s">
        <v>7481</v>
      </c>
      <c r="G2385" t="s">
        <v>7482</v>
      </c>
      <c r="H2385" t="s">
        <v>30</v>
      </c>
      <c r="I2385" t="s">
        <v>31</v>
      </c>
      <c r="J2385" t="s">
        <v>31</v>
      </c>
      <c r="K2385" t="s">
        <v>31</v>
      </c>
      <c r="L2385" t="s">
        <v>31</v>
      </c>
      <c r="M2385" t="s">
        <v>31</v>
      </c>
      <c r="N2385" t="s">
        <v>32</v>
      </c>
      <c r="O2385" t="s">
        <v>31</v>
      </c>
      <c r="P2385" t="s">
        <v>31</v>
      </c>
      <c r="Q2385" t="s">
        <v>31</v>
      </c>
      <c r="R2385" t="s">
        <v>31</v>
      </c>
      <c r="S2385" t="s">
        <v>32</v>
      </c>
      <c r="T2385" t="s">
        <v>193</v>
      </c>
      <c r="U2385" t="s">
        <v>57</v>
      </c>
      <c r="V2385" t="s">
        <v>40</v>
      </c>
      <c r="W2385" t="s">
        <v>41</v>
      </c>
      <c r="Y2385" t="s">
        <v>7483</v>
      </c>
      <c r="Z2385">
        <v>3105268372</v>
      </c>
      <c r="AA2385" t="s">
        <v>37</v>
      </c>
    </row>
    <row r="2386" spans="1:27">
      <c r="A2386" s="1">
        <v>22877</v>
      </c>
      <c r="B2386" s="9">
        <v>45985</v>
      </c>
      <c r="C2386" s="1">
        <v>1</v>
      </c>
      <c r="D2386" s="1" t="s">
        <v>27</v>
      </c>
      <c r="E2386" s="1">
        <v>2090869121</v>
      </c>
      <c r="F2386" t="s">
        <v>7484</v>
      </c>
      <c r="G2386" t="s">
        <v>7485</v>
      </c>
      <c r="H2386" t="s">
        <v>30</v>
      </c>
      <c r="I2386" t="s">
        <v>31</v>
      </c>
      <c r="J2386" t="s">
        <v>31</v>
      </c>
      <c r="K2386" t="s">
        <v>31</v>
      </c>
      <c r="L2386" t="s">
        <v>31</v>
      </c>
      <c r="M2386" t="s">
        <v>31</v>
      </c>
      <c r="N2386" t="s">
        <v>32</v>
      </c>
      <c r="O2386" t="s">
        <v>31</v>
      </c>
      <c r="P2386" t="s">
        <v>31</v>
      </c>
      <c r="Q2386" t="s">
        <v>31</v>
      </c>
      <c r="R2386" t="s">
        <v>31</v>
      </c>
      <c r="S2386" t="s">
        <v>32</v>
      </c>
      <c r="T2386" t="s">
        <v>153</v>
      </c>
      <c r="U2386" t="s">
        <v>34</v>
      </c>
      <c r="V2386" t="s">
        <v>35</v>
      </c>
      <c r="W2386" t="s">
        <v>41</v>
      </c>
      <c r="X2386" t="s">
        <v>220</v>
      </c>
      <c r="Y2386" t="s">
        <v>7486</v>
      </c>
      <c r="Z2386">
        <v>3118453175</v>
      </c>
      <c r="AA2386" t="s">
        <v>37</v>
      </c>
    </row>
    <row r="2387" spans="1:27">
      <c r="A2387" s="1">
        <v>22878</v>
      </c>
      <c r="B2387" s="9">
        <v>45985</v>
      </c>
      <c r="C2387" s="1">
        <v>1</v>
      </c>
      <c r="D2387" s="1" t="s">
        <v>27</v>
      </c>
      <c r="E2387" s="1">
        <v>183117811</v>
      </c>
      <c r="F2387" t="s">
        <v>7487</v>
      </c>
      <c r="G2387" t="s">
        <v>7488</v>
      </c>
      <c r="H2387" t="s">
        <v>30</v>
      </c>
      <c r="I2387" t="s">
        <v>31</v>
      </c>
      <c r="J2387" t="s">
        <v>31</v>
      </c>
      <c r="K2387" t="s">
        <v>31</v>
      </c>
      <c r="L2387" t="s">
        <v>31</v>
      </c>
      <c r="M2387" t="s">
        <v>31</v>
      </c>
      <c r="N2387" t="s">
        <v>32</v>
      </c>
      <c r="O2387" t="s">
        <v>31</v>
      </c>
      <c r="P2387" t="s">
        <v>31</v>
      </c>
      <c r="Q2387" t="s">
        <v>31</v>
      </c>
      <c r="R2387" t="s">
        <v>31</v>
      </c>
      <c r="S2387" t="s">
        <v>32</v>
      </c>
      <c r="T2387" t="s">
        <v>138</v>
      </c>
      <c r="U2387" t="s">
        <v>57</v>
      </c>
      <c r="V2387" t="s">
        <v>40</v>
      </c>
      <c r="W2387" t="s">
        <v>41</v>
      </c>
      <c r="X2387" t="s">
        <v>220</v>
      </c>
      <c r="Y2387" t="s">
        <v>7489</v>
      </c>
      <c r="Z2387">
        <v>3108745569</v>
      </c>
      <c r="AA2387" t="s">
        <v>37</v>
      </c>
    </row>
    <row r="2388" spans="1:27">
      <c r="A2388" s="1">
        <v>22879</v>
      </c>
      <c r="B2388" s="9">
        <v>45985</v>
      </c>
      <c r="C2388" s="1">
        <v>1</v>
      </c>
      <c r="D2388" s="1" t="s">
        <v>27</v>
      </c>
      <c r="E2388" s="1">
        <v>1553789354</v>
      </c>
      <c r="F2388" t="s">
        <v>7490</v>
      </c>
      <c r="G2388" t="s">
        <v>7491</v>
      </c>
      <c r="H2388" t="s">
        <v>30</v>
      </c>
      <c r="I2388" t="s">
        <v>31</v>
      </c>
      <c r="J2388" t="s">
        <v>31</v>
      </c>
      <c r="K2388" t="s">
        <v>31</v>
      </c>
      <c r="L2388" t="s">
        <v>31</v>
      </c>
      <c r="M2388" t="s">
        <v>31</v>
      </c>
      <c r="N2388" t="s">
        <v>32</v>
      </c>
      <c r="O2388" t="s">
        <v>31</v>
      </c>
      <c r="P2388" t="s">
        <v>31</v>
      </c>
      <c r="Q2388" t="s">
        <v>31</v>
      </c>
      <c r="R2388" t="s">
        <v>31</v>
      </c>
      <c r="S2388" t="s">
        <v>32</v>
      </c>
      <c r="T2388" t="s">
        <v>96</v>
      </c>
      <c r="U2388" t="s">
        <v>57</v>
      </c>
      <c r="V2388" t="s">
        <v>40</v>
      </c>
      <c r="W2388" t="s">
        <v>41</v>
      </c>
      <c r="X2388" t="s">
        <v>220</v>
      </c>
      <c r="Y2388" t="s">
        <v>7492</v>
      </c>
      <c r="Z2388">
        <v>3218204523</v>
      </c>
      <c r="AA2388" t="s">
        <v>37</v>
      </c>
    </row>
    <row r="2389" spans="1:27">
      <c r="A2389" s="1">
        <v>22880</v>
      </c>
      <c r="B2389" s="9">
        <v>45985</v>
      </c>
      <c r="C2389" s="1">
        <v>1</v>
      </c>
      <c r="D2389" s="1" t="s">
        <v>27</v>
      </c>
      <c r="E2389" s="1">
        <v>1204641637</v>
      </c>
      <c r="F2389" t="s">
        <v>7493</v>
      </c>
      <c r="G2389" t="s">
        <v>7494</v>
      </c>
      <c r="H2389" t="s">
        <v>30</v>
      </c>
      <c r="I2389" t="s">
        <v>31</v>
      </c>
      <c r="J2389" t="s">
        <v>31</v>
      </c>
      <c r="K2389" t="s">
        <v>31</v>
      </c>
      <c r="L2389" t="s">
        <v>31</v>
      </c>
      <c r="M2389" t="s">
        <v>31</v>
      </c>
      <c r="N2389" t="s">
        <v>32</v>
      </c>
      <c r="O2389" t="s">
        <v>31</v>
      </c>
      <c r="P2389" t="s">
        <v>31</v>
      </c>
      <c r="Q2389" t="s">
        <v>31</v>
      </c>
      <c r="R2389" t="s">
        <v>31</v>
      </c>
      <c r="S2389" t="s">
        <v>32</v>
      </c>
      <c r="T2389" t="s">
        <v>138</v>
      </c>
      <c r="U2389" t="s">
        <v>57</v>
      </c>
      <c r="V2389" t="s">
        <v>40</v>
      </c>
      <c r="W2389" t="s">
        <v>41</v>
      </c>
      <c r="X2389" t="s">
        <v>191</v>
      </c>
      <c r="Y2389" t="s">
        <v>7495</v>
      </c>
      <c r="Z2389">
        <v>3135191882</v>
      </c>
      <c r="AA2389" t="s">
        <v>37</v>
      </c>
    </row>
    <row r="2390" spans="1:27">
      <c r="A2390" s="1">
        <v>22881</v>
      </c>
      <c r="B2390" s="9">
        <v>45985</v>
      </c>
      <c r="C2390" s="1">
        <v>1</v>
      </c>
      <c r="D2390" s="1" t="s">
        <v>27</v>
      </c>
      <c r="E2390" s="1">
        <v>527826828</v>
      </c>
      <c r="F2390" t="s">
        <v>7496</v>
      </c>
      <c r="G2390" t="s">
        <v>7497</v>
      </c>
      <c r="H2390" t="s">
        <v>30</v>
      </c>
      <c r="I2390" t="s">
        <v>31</v>
      </c>
      <c r="J2390" t="s">
        <v>31</v>
      </c>
      <c r="K2390" t="s">
        <v>31</v>
      </c>
      <c r="L2390" t="s">
        <v>31</v>
      </c>
      <c r="M2390" t="s">
        <v>31</v>
      </c>
      <c r="N2390" t="s">
        <v>32</v>
      </c>
      <c r="O2390" t="s">
        <v>31</v>
      </c>
      <c r="P2390" t="s">
        <v>31</v>
      </c>
      <c r="Q2390" t="s">
        <v>31</v>
      </c>
      <c r="R2390" t="s">
        <v>31</v>
      </c>
      <c r="S2390" t="s">
        <v>32</v>
      </c>
      <c r="T2390" t="s">
        <v>96</v>
      </c>
      <c r="U2390" t="s">
        <v>57</v>
      </c>
      <c r="V2390" t="s">
        <v>40</v>
      </c>
      <c r="W2390" t="s">
        <v>41</v>
      </c>
      <c r="X2390" t="s">
        <v>220</v>
      </c>
      <c r="Y2390" t="s">
        <v>7498</v>
      </c>
      <c r="Z2390">
        <v>3209908270</v>
      </c>
      <c r="AA2390" t="s">
        <v>37</v>
      </c>
    </row>
    <row r="2391" spans="1:27">
      <c r="A2391" s="1">
        <v>22882</v>
      </c>
      <c r="B2391" s="9">
        <v>45985</v>
      </c>
      <c r="C2391" s="1">
        <v>1</v>
      </c>
      <c r="D2391" s="1" t="s">
        <v>27</v>
      </c>
      <c r="E2391" s="1">
        <v>763538907</v>
      </c>
      <c r="F2391" t="s">
        <v>7499</v>
      </c>
      <c r="G2391" t="s">
        <v>7500</v>
      </c>
      <c r="H2391" t="s">
        <v>30</v>
      </c>
      <c r="I2391" t="s">
        <v>31</v>
      </c>
      <c r="J2391" t="s">
        <v>31</v>
      </c>
      <c r="K2391" t="s">
        <v>31</v>
      </c>
      <c r="L2391" t="s">
        <v>31</v>
      </c>
      <c r="M2391" t="s">
        <v>31</v>
      </c>
      <c r="N2391" t="s">
        <v>32</v>
      </c>
      <c r="O2391" t="s">
        <v>31</v>
      </c>
      <c r="P2391" t="s">
        <v>31</v>
      </c>
      <c r="Q2391" t="s">
        <v>31</v>
      </c>
      <c r="R2391" t="s">
        <v>31</v>
      </c>
      <c r="S2391" t="s">
        <v>32</v>
      </c>
      <c r="T2391" t="s">
        <v>96</v>
      </c>
      <c r="U2391" t="s">
        <v>57</v>
      </c>
      <c r="V2391" t="s">
        <v>40</v>
      </c>
      <c r="W2391" t="s">
        <v>41</v>
      </c>
      <c r="X2391" t="s">
        <v>220</v>
      </c>
      <c r="Y2391" t="s">
        <v>7501</v>
      </c>
      <c r="Z2391">
        <v>3114956786</v>
      </c>
      <c r="AA2391" t="s">
        <v>37</v>
      </c>
    </row>
    <row r="2392" spans="1:27">
      <c r="A2392" s="1">
        <v>22883</v>
      </c>
      <c r="B2392" s="9">
        <v>45985</v>
      </c>
      <c r="C2392" s="1">
        <v>1</v>
      </c>
      <c r="D2392" s="1" t="s">
        <v>27</v>
      </c>
      <c r="E2392" s="1">
        <v>40111135</v>
      </c>
      <c r="F2392" t="s">
        <v>7502</v>
      </c>
      <c r="G2392" t="s">
        <v>7503</v>
      </c>
      <c r="H2392" t="s">
        <v>30</v>
      </c>
      <c r="I2392" t="s">
        <v>31</v>
      </c>
      <c r="J2392" t="s">
        <v>31</v>
      </c>
      <c r="K2392" t="s">
        <v>31</v>
      </c>
      <c r="L2392" t="s">
        <v>31</v>
      </c>
      <c r="M2392" t="s">
        <v>31</v>
      </c>
      <c r="N2392" t="s">
        <v>32</v>
      </c>
      <c r="O2392" t="s">
        <v>31</v>
      </c>
      <c r="P2392" t="s">
        <v>31</v>
      </c>
      <c r="Q2392" t="s">
        <v>31</v>
      </c>
      <c r="R2392" t="s">
        <v>31</v>
      </c>
      <c r="S2392" t="s">
        <v>32</v>
      </c>
      <c r="T2392" t="s">
        <v>96</v>
      </c>
      <c r="U2392" t="s">
        <v>57</v>
      </c>
      <c r="V2392" t="s">
        <v>40</v>
      </c>
      <c r="W2392" t="s">
        <v>41</v>
      </c>
      <c r="X2392" t="s">
        <v>220</v>
      </c>
      <c r="Y2392" t="s">
        <v>7504</v>
      </c>
      <c r="Z2392">
        <v>3115107164</v>
      </c>
      <c r="AA2392" t="s">
        <v>37</v>
      </c>
    </row>
    <row r="2393" spans="1:27">
      <c r="A2393" s="1">
        <v>22884</v>
      </c>
      <c r="B2393" s="9">
        <v>45985</v>
      </c>
      <c r="C2393" s="1">
        <v>1</v>
      </c>
      <c r="D2393" s="1" t="s">
        <v>27</v>
      </c>
      <c r="E2393" s="1">
        <v>595022932</v>
      </c>
      <c r="F2393" t="s">
        <v>7505</v>
      </c>
      <c r="G2393" t="s">
        <v>7506</v>
      </c>
      <c r="H2393" t="s">
        <v>30</v>
      </c>
      <c r="I2393" t="s">
        <v>31</v>
      </c>
      <c r="J2393" t="s">
        <v>31</v>
      </c>
      <c r="K2393" t="s">
        <v>31</v>
      </c>
      <c r="L2393" t="s">
        <v>31</v>
      </c>
      <c r="M2393" t="s">
        <v>31</v>
      </c>
      <c r="N2393" t="s">
        <v>32</v>
      </c>
      <c r="O2393" t="s">
        <v>31</v>
      </c>
      <c r="P2393" t="s">
        <v>31</v>
      </c>
      <c r="Q2393" t="s">
        <v>31</v>
      </c>
      <c r="R2393" t="s">
        <v>31</v>
      </c>
      <c r="S2393" t="s">
        <v>32</v>
      </c>
      <c r="T2393" t="s">
        <v>96</v>
      </c>
      <c r="U2393" t="s">
        <v>57</v>
      </c>
      <c r="V2393" t="s">
        <v>40</v>
      </c>
      <c r="W2393" t="s">
        <v>41</v>
      </c>
      <c r="X2393" t="s">
        <v>220</v>
      </c>
      <c r="Y2393" t="s">
        <v>7507</v>
      </c>
      <c r="Z2393">
        <v>3205066168</v>
      </c>
      <c r="AA2393" t="s">
        <v>37</v>
      </c>
    </row>
    <row r="2394" spans="1:27">
      <c r="A2394" s="1">
        <v>22885</v>
      </c>
      <c r="B2394" s="9">
        <v>45985</v>
      </c>
      <c r="C2394" s="1">
        <v>1</v>
      </c>
      <c r="D2394" s="1" t="s">
        <v>27</v>
      </c>
      <c r="E2394" s="1">
        <v>716315420</v>
      </c>
      <c r="F2394" t="s">
        <v>7508</v>
      </c>
      <c r="G2394" t="s">
        <v>7509</v>
      </c>
      <c r="H2394" t="s">
        <v>30</v>
      </c>
      <c r="I2394" t="s">
        <v>31</v>
      </c>
      <c r="J2394" t="s">
        <v>31</v>
      </c>
      <c r="K2394" t="s">
        <v>31</v>
      </c>
      <c r="L2394" t="s">
        <v>31</v>
      </c>
      <c r="M2394" t="s">
        <v>31</v>
      </c>
      <c r="N2394" t="s">
        <v>32</v>
      </c>
      <c r="O2394" t="s">
        <v>31</v>
      </c>
      <c r="P2394" t="s">
        <v>31</v>
      </c>
      <c r="Q2394" t="s">
        <v>31</v>
      </c>
      <c r="R2394" t="s">
        <v>31</v>
      </c>
      <c r="S2394" t="s">
        <v>32</v>
      </c>
      <c r="T2394" t="s">
        <v>96</v>
      </c>
      <c r="U2394" t="s">
        <v>57</v>
      </c>
      <c r="V2394" t="s">
        <v>40</v>
      </c>
      <c r="W2394" t="s">
        <v>41</v>
      </c>
      <c r="X2394" t="s">
        <v>220</v>
      </c>
      <c r="Y2394" t="s">
        <v>7510</v>
      </c>
      <c r="Z2394">
        <v>3228838746</v>
      </c>
      <c r="AA2394" t="s">
        <v>37</v>
      </c>
    </row>
    <row r="2395" spans="1:27">
      <c r="A2395" s="1">
        <v>22886</v>
      </c>
      <c r="B2395" s="9">
        <v>45985</v>
      </c>
      <c r="C2395" s="1">
        <v>1</v>
      </c>
      <c r="D2395" s="1" t="s">
        <v>27</v>
      </c>
      <c r="E2395" s="1">
        <v>259470935</v>
      </c>
      <c r="F2395" t="s">
        <v>7511</v>
      </c>
      <c r="G2395" t="s">
        <v>7512</v>
      </c>
      <c r="H2395" t="s">
        <v>30</v>
      </c>
      <c r="I2395" t="s">
        <v>31</v>
      </c>
      <c r="J2395" t="s">
        <v>31</v>
      </c>
      <c r="K2395" t="s">
        <v>31</v>
      </c>
      <c r="L2395" t="s">
        <v>31</v>
      </c>
      <c r="M2395" t="s">
        <v>31</v>
      </c>
      <c r="N2395" t="s">
        <v>32</v>
      </c>
      <c r="O2395" t="s">
        <v>31</v>
      </c>
      <c r="P2395" t="s">
        <v>31</v>
      </c>
      <c r="Q2395" t="s">
        <v>31</v>
      </c>
      <c r="R2395" t="s">
        <v>31</v>
      </c>
      <c r="S2395" t="s">
        <v>32</v>
      </c>
      <c r="T2395" t="s">
        <v>96</v>
      </c>
      <c r="U2395" t="s">
        <v>57</v>
      </c>
      <c r="V2395" t="s">
        <v>40</v>
      </c>
      <c r="W2395" t="s">
        <v>41</v>
      </c>
      <c r="X2395" t="s">
        <v>220</v>
      </c>
      <c r="Y2395" t="s">
        <v>7513</v>
      </c>
      <c r="Z2395">
        <v>3192774701</v>
      </c>
      <c r="AA2395" t="s">
        <v>37</v>
      </c>
    </row>
    <row r="2396" spans="1:27">
      <c r="A2396" s="1">
        <v>22887</v>
      </c>
      <c r="B2396" s="9">
        <v>45985</v>
      </c>
      <c r="C2396" s="1">
        <v>1</v>
      </c>
      <c r="D2396" s="1" t="s">
        <v>27</v>
      </c>
      <c r="E2396" s="1">
        <v>270175793</v>
      </c>
      <c r="F2396" t="s">
        <v>7514</v>
      </c>
      <c r="G2396" t="s">
        <v>7515</v>
      </c>
      <c r="H2396" t="s">
        <v>111</v>
      </c>
      <c r="I2396" t="s">
        <v>31</v>
      </c>
      <c r="J2396" t="s">
        <v>31</v>
      </c>
      <c r="K2396" t="s">
        <v>31</v>
      </c>
      <c r="L2396" t="s">
        <v>31</v>
      </c>
      <c r="M2396" t="s">
        <v>31</v>
      </c>
      <c r="N2396" t="s">
        <v>32</v>
      </c>
      <c r="O2396" t="s">
        <v>31</v>
      </c>
      <c r="P2396" t="s">
        <v>31</v>
      </c>
      <c r="Q2396" t="s">
        <v>31</v>
      </c>
      <c r="R2396" t="s">
        <v>31</v>
      </c>
      <c r="S2396" t="s">
        <v>32</v>
      </c>
      <c r="T2396" t="s">
        <v>153</v>
      </c>
      <c r="U2396" t="s">
        <v>57</v>
      </c>
      <c r="V2396" t="s">
        <v>40</v>
      </c>
      <c r="W2396" t="s">
        <v>41</v>
      </c>
      <c r="X2396" t="s">
        <v>220</v>
      </c>
      <c r="Y2396" t="s">
        <v>7516</v>
      </c>
      <c r="Z2396">
        <v>3115396760</v>
      </c>
      <c r="AA2396" t="s">
        <v>37</v>
      </c>
    </row>
    <row r="2397" spans="1:27">
      <c r="A2397" s="1">
        <v>22888</v>
      </c>
      <c r="B2397" s="9">
        <v>45985</v>
      </c>
      <c r="C2397" s="1">
        <v>1</v>
      </c>
      <c r="D2397" s="1" t="s">
        <v>27</v>
      </c>
      <c r="E2397" s="1">
        <v>1984560380</v>
      </c>
      <c r="F2397" t="s">
        <v>7517</v>
      </c>
      <c r="G2397" t="s">
        <v>7518</v>
      </c>
      <c r="H2397" t="s">
        <v>30</v>
      </c>
      <c r="I2397" t="s">
        <v>31</v>
      </c>
      <c r="J2397" t="s">
        <v>31</v>
      </c>
      <c r="K2397" t="s">
        <v>31</v>
      </c>
      <c r="L2397" t="s">
        <v>31</v>
      </c>
      <c r="M2397" t="s">
        <v>31</v>
      </c>
      <c r="N2397" t="s">
        <v>32</v>
      </c>
      <c r="O2397" t="s">
        <v>31</v>
      </c>
      <c r="P2397" t="s">
        <v>31</v>
      </c>
      <c r="Q2397" t="s">
        <v>31</v>
      </c>
      <c r="R2397" t="s">
        <v>31</v>
      </c>
      <c r="S2397" t="s">
        <v>32</v>
      </c>
      <c r="T2397" t="s">
        <v>96</v>
      </c>
      <c r="U2397" t="s">
        <v>57</v>
      </c>
      <c r="V2397" t="s">
        <v>40</v>
      </c>
      <c r="W2397" t="s">
        <v>41</v>
      </c>
      <c r="X2397" t="s">
        <v>220</v>
      </c>
      <c r="Y2397" t="s">
        <v>1667</v>
      </c>
      <c r="Z2397">
        <v>3143301592</v>
      </c>
      <c r="AA2397" t="s">
        <v>37</v>
      </c>
    </row>
    <row r="2398" spans="1:27">
      <c r="A2398" s="1">
        <v>22889</v>
      </c>
      <c r="B2398" s="9">
        <v>45985</v>
      </c>
      <c r="C2398" s="1">
        <v>1</v>
      </c>
      <c r="D2398" s="1" t="s">
        <v>27</v>
      </c>
      <c r="E2398" s="1">
        <v>74801526</v>
      </c>
      <c r="F2398" t="s">
        <v>7519</v>
      </c>
      <c r="G2398" t="s">
        <v>7520</v>
      </c>
      <c r="H2398" t="s">
        <v>30</v>
      </c>
      <c r="I2398" t="s">
        <v>31</v>
      </c>
      <c r="J2398" t="s">
        <v>31</v>
      </c>
      <c r="K2398" t="s">
        <v>31</v>
      </c>
      <c r="L2398" t="s">
        <v>31</v>
      </c>
      <c r="M2398" t="s">
        <v>31</v>
      </c>
      <c r="N2398" t="s">
        <v>32</v>
      </c>
      <c r="O2398" t="s">
        <v>31</v>
      </c>
      <c r="P2398" t="s">
        <v>31</v>
      </c>
      <c r="Q2398" t="s">
        <v>31</v>
      </c>
      <c r="R2398" t="s">
        <v>31</v>
      </c>
      <c r="S2398" t="s">
        <v>32</v>
      </c>
      <c r="T2398" t="s">
        <v>96</v>
      </c>
      <c r="U2398" t="s">
        <v>57</v>
      </c>
      <c r="V2398" t="s">
        <v>40</v>
      </c>
      <c r="W2398" t="s">
        <v>41</v>
      </c>
      <c r="X2398" t="s">
        <v>220</v>
      </c>
      <c r="Y2398" t="s">
        <v>7521</v>
      </c>
      <c r="Z2398">
        <v>3108469928</v>
      </c>
      <c r="AA2398" t="s">
        <v>37</v>
      </c>
    </row>
    <row r="2399" spans="1:27">
      <c r="A2399" s="1">
        <v>22890</v>
      </c>
      <c r="B2399" s="9">
        <v>45985</v>
      </c>
      <c r="C2399" s="1">
        <v>1</v>
      </c>
      <c r="D2399" s="1" t="s">
        <v>27</v>
      </c>
      <c r="E2399" s="1">
        <v>596240422</v>
      </c>
      <c r="F2399" t="s">
        <v>7522</v>
      </c>
      <c r="G2399" t="s">
        <v>7523</v>
      </c>
      <c r="H2399" t="s">
        <v>30</v>
      </c>
      <c r="I2399" t="s">
        <v>31</v>
      </c>
      <c r="J2399" t="s">
        <v>31</v>
      </c>
      <c r="K2399" t="s">
        <v>31</v>
      </c>
      <c r="L2399" t="s">
        <v>31</v>
      </c>
      <c r="M2399" t="s">
        <v>31</v>
      </c>
      <c r="N2399" t="s">
        <v>32</v>
      </c>
      <c r="O2399" t="s">
        <v>31</v>
      </c>
      <c r="P2399" t="s">
        <v>31</v>
      </c>
      <c r="Q2399" t="s">
        <v>31</v>
      </c>
      <c r="R2399" t="s">
        <v>31</v>
      </c>
      <c r="S2399" t="s">
        <v>32</v>
      </c>
      <c r="T2399" t="s">
        <v>96</v>
      </c>
      <c r="U2399" t="s">
        <v>57</v>
      </c>
      <c r="V2399" t="s">
        <v>40</v>
      </c>
      <c r="W2399" t="s">
        <v>41</v>
      </c>
      <c r="X2399" t="s">
        <v>220</v>
      </c>
      <c r="Y2399" t="s">
        <v>7524</v>
      </c>
      <c r="Z2399">
        <v>3132735940</v>
      </c>
      <c r="AA2399" t="s">
        <v>37</v>
      </c>
    </row>
    <row r="2400" spans="1:27">
      <c r="A2400" s="1">
        <v>22891</v>
      </c>
      <c r="B2400" s="9">
        <v>45985</v>
      </c>
      <c r="C2400" s="1">
        <v>1</v>
      </c>
      <c r="D2400" s="1" t="s">
        <v>27</v>
      </c>
      <c r="E2400" s="1">
        <v>246848078</v>
      </c>
      <c r="F2400" t="s">
        <v>7525</v>
      </c>
      <c r="G2400" t="s">
        <v>7526</v>
      </c>
      <c r="H2400" t="s">
        <v>30</v>
      </c>
      <c r="I2400" t="s">
        <v>31</v>
      </c>
      <c r="J2400" t="s">
        <v>31</v>
      </c>
      <c r="K2400" t="s">
        <v>31</v>
      </c>
      <c r="L2400" t="s">
        <v>31</v>
      </c>
      <c r="M2400" t="s">
        <v>31</v>
      </c>
      <c r="N2400" t="s">
        <v>32</v>
      </c>
      <c r="O2400" t="s">
        <v>31</v>
      </c>
      <c r="P2400" t="s">
        <v>31</v>
      </c>
      <c r="Q2400" t="s">
        <v>31</v>
      </c>
      <c r="R2400" t="s">
        <v>31</v>
      </c>
      <c r="S2400" t="s">
        <v>32</v>
      </c>
      <c r="T2400" t="s">
        <v>61</v>
      </c>
      <c r="U2400" t="s">
        <v>34</v>
      </c>
      <c r="V2400" t="s">
        <v>40</v>
      </c>
      <c r="W2400" t="s">
        <v>41</v>
      </c>
      <c r="X2400" t="s">
        <v>174</v>
      </c>
      <c r="Y2400" t="s">
        <v>7527</v>
      </c>
      <c r="Z2400">
        <v>3114409757</v>
      </c>
      <c r="AA2400" t="s">
        <v>37</v>
      </c>
    </row>
    <row r="2401" spans="1:27">
      <c r="A2401" s="1">
        <v>22892</v>
      </c>
      <c r="B2401" s="9">
        <v>45985</v>
      </c>
      <c r="C2401" s="1">
        <v>1</v>
      </c>
      <c r="D2401" s="1" t="s">
        <v>27</v>
      </c>
      <c r="E2401" s="1">
        <v>1144348576</v>
      </c>
      <c r="F2401" t="s">
        <v>7528</v>
      </c>
      <c r="G2401" t="s">
        <v>7529</v>
      </c>
      <c r="H2401" t="s">
        <v>30</v>
      </c>
      <c r="I2401" t="s">
        <v>31</v>
      </c>
      <c r="J2401" t="s">
        <v>31</v>
      </c>
      <c r="K2401" t="s">
        <v>31</v>
      </c>
      <c r="L2401" t="s">
        <v>31</v>
      </c>
      <c r="M2401" t="s">
        <v>31</v>
      </c>
      <c r="N2401" t="s">
        <v>32</v>
      </c>
      <c r="O2401" t="s">
        <v>31</v>
      </c>
      <c r="P2401" t="s">
        <v>31</v>
      </c>
      <c r="Q2401" t="s">
        <v>31</v>
      </c>
      <c r="R2401" t="s">
        <v>31</v>
      </c>
      <c r="S2401" t="s">
        <v>32</v>
      </c>
      <c r="T2401" t="s">
        <v>96</v>
      </c>
      <c r="U2401" t="s">
        <v>57</v>
      </c>
      <c r="V2401" t="s">
        <v>40</v>
      </c>
      <c r="W2401" t="s">
        <v>41</v>
      </c>
      <c r="X2401" t="s">
        <v>220</v>
      </c>
      <c r="Y2401" t="s">
        <v>7530</v>
      </c>
      <c r="Z2401">
        <v>3203238396</v>
      </c>
      <c r="AA2401" t="s">
        <v>37</v>
      </c>
    </row>
    <row r="2402" spans="1:27">
      <c r="A2402" s="1">
        <v>22893</v>
      </c>
      <c r="B2402" s="9">
        <v>45985</v>
      </c>
      <c r="C2402" s="1">
        <v>1</v>
      </c>
      <c r="D2402" s="1" t="s">
        <v>27</v>
      </c>
      <c r="E2402" s="1">
        <v>1929679539</v>
      </c>
      <c r="F2402" t="s">
        <v>7531</v>
      </c>
      <c r="G2402" t="s">
        <v>7532</v>
      </c>
      <c r="H2402" t="s">
        <v>30</v>
      </c>
      <c r="I2402" t="s">
        <v>31</v>
      </c>
      <c r="J2402" t="s">
        <v>31</v>
      </c>
      <c r="K2402" t="s">
        <v>31</v>
      </c>
      <c r="L2402" t="s">
        <v>31</v>
      </c>
      <c r="M2402" t="s">
        <v>31</v>
      </c>
      <c r="N2402" t="s">
        <v>32</v>
      </c>
      <c r="O2402" t="s">
        <v>31</v>
      </c>
      <c r="P2402" t="s">
        <v>31</v>
      </c>
      <c r="Q2402" t="s">
        <v>31</v>
      </c>
      <c r="R2402" t="s">
        <v>31</v>
      </c>
      <c r="S2402" t="s">
        <v>32</v>
      </c>
      <c r="T2402" t="s">
        <v>96</v>
      </c>
      <c r="U2402" t="s">
        <v>57</v>
      </c>
      <c r="V2402" t="s">
        <v>40</v>
      </c>
      <c r="W2402" t="s">
        <v>41</v>
      </c>
      <c r="X2402" t="s">
        <v>220</v>
      </c>
      <c r="Y2402" t="s">
        <v>7533</v>
      </c>
      <c r="Z2402">
        <v>3177491927</v>
      </c>
      <c r="AA2402" t="s">
        <v>37</v>
      </c>
    </row>
    <row r="2403" spans="1:27">
      <c r="A2403" s="1">
        <v>22894</v>
      </c>
      <c r="B2403" s="9">
        <v>45985</v>
      </c>
      <c r="C2403" s="1">
        <v>1</v>
      </c>
      <c r="D2403" s="1" t="s">
        <v>27</v>
      </c>
      <c r="E2403" s="1">
        <v>1801889452</v>
      </c>
      <c r="F2403" t="s">
        <v>7534</v>
      </c>
      <c r="G2403" t="s">
        <v>7535</v>
      </c>
      <c r="H2403" t="s">
        <v>30</v>
      </c>
      <c r="I2403" t="s">
        <v>31</v>
      </c>
      <c r="J2403" t="s">
        <v>31</v>
      </c>
      <c r="K2403" t="s">
        <v>31</v>
      </c>
      <c r="L2403" t="s">
        <v>31</v>
      </c>
      <c r="M2403" t="s">
        <v>31</v>
      </c>
      <c r="N2403" t="s">
        <v>32</v>
      </c>
      <c r="O2403" t="s">
        <v>31</v>
      </c>
      <c r="P2403" t="s">
        <v>31</v>
      </c>
      <c r="Q2403" t="s">
        <v>31</v>
      </c>
      <c r="R2403" t="s">
        <v>31</v>
      </c>
      <c r="S2403" t="s">
        <v>32</v>
      </c>
      <c r="T2403" t="s">
        <v>96</v>
      </c>
      <c r="U2403" t="s">
        <v>57</v>
      </c>
      <c r="V2403" t="s">
        <v>40</v>
      </c>
      <c r="W2403" t="s">
        <v>41</v>
      </c>
      <c r="X2403" t="s">
        <v>220</v>
      </c>
      <c r="Y2403" t="s">
        <v>7536</v>
      </c>
      <c r="Z2403">
        <v>3153155739</v>
      </c>
      <c r="AA2403" t="s">
        <v>37</v>
      </c>
    </row>
    <row r="2404" spans="1:27">
      <c r="A2404" s="1">
        <v>22895</v>
      </c>
      <c r="B2404" s="9">
        <v>45985</v>
      </c>
      <c r="C2404" s="1">
        <v>1</v>
      </c>
      <c r="D2404" s="1" t="s">
        <v>27</v>
      </c>
      <c r="E2404" s="1">
        <v>1596960459</v>
      </c>
      <c r="F2404" t="s">
        <v>7537</v>
      </c>
      <c r="G2404" t="s">
        <v>7538</v>
      </c>
      <c r="H2404" t="s">
        <v>30</v>
      </c>
      <c r="I2404" t="s">
        <v>31</v>
      </c>
      <c r="J2404" t="s">
        <v>31</v>
      </c>
      <c r="K2404" t="s">
        <v>31</v>
      </c>
      <c r="L2404" t="s">
        <v>31</v>
      </c>
      <c r="M2404" t="s">
        <v>31</v>
      </c>
      <c r="N2404" t="s">
        <v>32</v>
      </c>
      <c r="O2404" t="s">
        <v>31</v>
      </c>
      <c r="P2404" t="s">
        <v>31</v>
      </c>
      <c r="Q2404" t="s">
        <v>31</v>
      </c>
      <c r="R2404" t="s">
        <v>31</v>
      </c>
      <c r="S2404" t="s">
        <v>32</v>
      </c>
      <c r="T2404" t="s">
        <v>96</v>
      </c>
      <c r="U2404" t="s">
        <v>57</v>
      </c>
      <c r="V2404" t="s">
        <v>40</v>
      </c>
      <c r="W2404" t="s">
        <v>41</v>
      </c>
      <c r="X2404" t="s">
        <v>220</v>
      </c>
      <c r="Y2404" t="s">
        <v>1694</v>
      </c>
      <c r="Z2404">
        <v>3184014298</v>
      </c>
      <c r="AA2404" t="s">
        <v>37</v>
      </c>
    </row>
    <row r="2405" spans="1:27">
      <c r="A2405" s="1">
        <v>22896</v>
      </c>
      <c r="B2405" s="9">
        <v>45985</v>
      </c>
      <c r="C2405" s="1">
        <v>1</v>
      </c>
      <c r="D2405" s="1" t="s">
        <v>27</v>
      </c>
      <c r="E2405" s="1">
        <v>71366220</v>
      </c>
      <c r="F2405" t="s">
        <v>7539</v>
      </c>
      <c r="G2405" t="s">
        <v>7540</v>
      </c>
      <c r="H2405" t="s">
        <v>30</v>
      </c>
      <c r="I2405" t="s">
        <v>31</v>
      </c>
      <c r="J2405" t="s">
        <v>31</v>
      </c>
      <c r="K2405" t="s">
        <v>31</v>
      </c>
      <c r="L2405" t="s">
        <v>31</v>
      </c>
      <c r="M2405" t="s">
        <v>31</v>
      </c>
      <c r="N2405" t="s">
        <v>32</v>
      </c>
      <c r="O2405" t="s">
        <v>31</v>
      </c>
      <c r="P2405" t="s">
        <v>31</v>
      </c>
      <c r="Q2405" t="s">
        <v>31</v>
      </c>
      <c r="R2405" t="s">
        <v>31</v>
      </c>
      <c r="S2405" t="s">
        <v>32</v>
      </c>
      <c r="T2405" t="s">
        <v>96</v>
      </c>
      <c r="U2405" t="s">
        <v>57</v>
      </c>
      <c r="V2405" t="s">
        <v>40</v>
      </c>
      <c r="W2405" t="s">
        <v>41</v>
      </c>
      <c r="X2405" t="s">
        <v>220</v>
      </c>
      <c r="Y2405" t="s">
        <v>6225</v>
      </c>
      <c r="Z2405">
        <v>3057766344</v>
      </c>
      <c r="AA2405" t="s">
        <v>37</v>
      </c>
    </row>
    <row r="2406" spans="1:27">
      <c r="A2406" s="1">
        <v>22897</v>
      </c>
      <c r="B2406" s="9">
        <v>45985</v>
      </c>
      <c r="C2406" s="1">
        <v>1</v>
      </c>
      <c r="D2406" s="1" t="s">
        <v>27</v>
      </c>
      <c r="E2406" s="1">
        <v>798860283</v>
      </c>
      <c r="F2406" t="s">
        <v>7541</v>
      </c>
      <c r="G2406" t="s">
        <v>7542</v>
      </c>
      <c r="H2406" t="s">
        <v>30</v>
      </c>
      <c r="I2406" t="s">
        <v>31</v>
      </c>
      <c r="J2406" t="s">
        <v>31</v>
      </c>
      <c r="K2406" t="s">
        <v>31</v>
      </c>
      <c r="L2406" t="s">
        <v>31</v>
      </c>
      <c r="M2406" t="s">
        <v>31</v>
      </c>
      <c r="N2406" t="s">
        <v>32</v>
      </c>
      <c r="O2406" t="s">
        <v>31</v>
      </c>
      <c r="P2406" t="s">
        <v>31</v>
      </c>
      <c r="Q2406" t="s">
        <v>31</v>
      </c>
      <c r="R2406" t="s">
        <v>31</v>
      </c>
      <c r="S2406" t="s">
        <v>32</v>
      </c>
      <c r="T2406" t="s">
        <v>96</v>
      </c>
      <c r="U2406" t="s">
        <v>57</v>
      </c>
      <c r="V2406" t="s">
        <v>40</v>
      </c>
      <c r="W2406" t="s">
        <v>41</v>
      </c>
      <c r="X2406" t="s">
        <v>220</v>
      </c>
      <c r="Y2406" t="s">
        <v>2442</v>
      </c>
      <c r="Z2406">
        <v>3208843347</v>
      </c>
      <c r="AA2406" t="s">
        <v>37</v>
      </c>
    </row>
    <row r="2407" spans="1:27">
      <c r="A2407" s="1">
        <v>22898</v>
      </c>
      <c r="B2407" s="9">
        <v>45985</v>
      </c>
      <c r="C2407" s="1">
        <v>1</v>
      </c>
      <c r="D2407" s="1" t="s">
        <v>27</v>
      </c>
      <c r="E2407" s="1">
        <v>2046780477</v>
      </c>
      <c r="F2407" t="s">
        <v>7543</v>
      </c>
      <c r="G2407" t="s">
        <v>7544</v>
      </c>
      <c r="H2407" t="s">
        <v>30</v>
      </c>
      <c r="I2407" t="s">
        <v>31</v>
      </c>
      <c r="J2407" t="s">
        <v>31</v>
      </c>
      <c r="K2407" t="s">
        <v>31</v>
      </c>
      <c r="L2407" t="s">
        <v>31</v>
      </c>
      <c r="M2407" t="s">
        <v>31</v>
      </c>
      <c r="N2407" t="s">
        <v>32</v>
      </c>
      <c r="O2407" t="s">
        <v>31</v>
      </c>
      <c r="P2407" t="s">
        <v>31</v>
      </c>
      <c r="Q2407" t="s">
        <v>31</v>
      </c>
      <c r="R2407" t="s">
        <v>31</v>
      </c>
      <c r="S2407" t="s">
        <v>32</v>
      </c>
      <c r="T2407" t="s">
        <v>96</v>
      </c>
      <c r="U2407" t="s">
        <v>57</v>
      </c>
      <c r="V2407" t="s">
        <v>40</v>
      </c>
      <c r="W2407" t="s">
        <v>41</v>
      </c>
      <c r="X2407" t="s">
        <v>220</v>
      </c>
      <c r="Y2407" t="s">
        <v>1682</v>
      </c>
      <c r="Z2407">
        <v>3142261724</v>
      </c>
      <c r="AA2407" t="s">
        <v>37</v>
      </c>
    </row>
    <row r="2408" spans="1:27">
      <c r="A2408" s="1">
        <v>22899</v>
      </c>
      <c r="B2408" s="9">
        <v>45985</v>
      </c>
      <c r="C2408" s="1">
        <v>1</v>
      </c>
      <c r="D2408" s="1" t="s">
        <v>27</v>
      </c>
      <c r="E2408" s="1">
        <v>113438668</v>
      </c>
      <c r="F2408" t="s">
        <v>7545</v>
      </c>
      <c r="G2408" t="s">
        <v>7546</v>
      </c>
      <c r="H2408" t="s">
        <v>30</v>
      </c>
      <c r="I2408" t="s">
        <v>31</v>
      </c>
      <c r="J2408" t="s">
        <v>31</v>
      </c>
      <c r="K2408" t="s">
        <v>31</v>
      </c>
      <c r="L2408" t="s">
        <v>31</v>
      </c>
      <c r="M2408" t="s">
        <v>31</v>
      </c>
      <c r="N2408" t="s">
        <v>32</v>
      </c>
      <c r="O2408" t="s">
        <v>31</v>
      </c>
      <c r="P2408" t="s">
        <v>31</v>
      </c>
      <c r="Q2408" t="s">
        <v>31</v>
      </c>
      <c r="R2408" t="s">
        <v>31</v>
      </c>
      <c r="S2408" t="s">
        <v>32</v>
      </c>
      <c r="T2408" t="s">
        <v>153</v>
      </c>
      <c r="U2408" t="s">
        <v>57</v>
      </c>
      <c r="V2408" t="s">
        <v>40</v>
      </c>
      <c r="W2408" t="s">
        <v>41</v>
      </c>
      <c r="X2408" t="s">
        <v>220</v>
      </c>
      <c r="Y2408" t="s">
        <v>7547</v>
      </c>
      <c r="Z2408">
        <v>3222954352</v>
      </c>
      <c r="AA2408" t="s">
        <v>37</v>
      </c>
    </row>
    <row r="2409" spans="1:27">
      <c r="A2409" s="1">
        <v>22900</v>
      </c>
      <c r="B2409" s="9">
        <v>45985</v>
      </c>
      <c r="C2409" s="1">
        <v>1</v>
      </c>
      <c r="D2409" s="1" t="s">
        <v>27</v>
      </c>
      <c r="E2409" s="1">
        <v>1202707400</v>
      </c>
      <c r="F2409" t="s">
        <v>7548</v>
      </c>
      <c r="G2409" t="s">
        <v>7549</v>
      </c>
      <c r="H2409" t="s">
        <v>30</v>
      </c>
      <c r="I2409" t="s">
        <v>31</v>
      </c>
      <c r="J2409" t="s">
        <v>31</v>
      </c>
      <c r="K2409" t="s">
        <v>31</v>
      </c>
      <c r="L2409" t="s">
        <v>31</v>
      </c>
      <c r="M2409" t="s">
        <v>31</v>
      </c>
      <c r="N2409" t="s">
        <v>32</v>
      </c>
      <c r="O2409" t="s">
        <v>31</v>
      </c>
      <c r="P2409" t="s">
        <v>31</v>
      </c>
      <c r="Q2409" t="s">
        <v>31</v>
      </c>
      <c r="R2409" t="s">
        <v>31</v>
      </c>
      <c r="S2409" t="s">
        <v>32</v>
      </c>
      <c r="T2409" t="s">
        <v>96</v>
      </c>
      <c r="U2409" t="s">
        <v>57</v>
      </c>
      <c r="V2409" t="s">
        <v>40</v>
      </c>
      <c r="W2409" t="s">
        <v>41</v>
      </c>
      <c r="X2409" t="s">
        <v>220</v>
      </c>
      <c r="Y2409" t="s">
        <v>1679</v>
      </c>
      <c r="Z2409">
        <v>3133547721</v>
      </c>
      <c r="AA2409" t="s">
        <v>37</v>
      </c>
    </row>
    <row r="2410" spans="1:27">
      <c r="A2410" s="1">
        <v>22901</v>
      </c>
      <c r="B2410" s="9">
        <v>45985</v>
      </c>
      <c r="C2410" s="1">
        <v>1</v>
      </c>
      <c r="D2410" s="1" t="s">
        <v>27</v>
      </c>
      <c r="E2410" s="1">
        <v>43524988</v>
      </c>
      <c r="F2410" t="s">
        <v>7550</v>
      </c>
      <c r="G2410" t="s">
        <v>7551</v>
      </c>
      <c r="H2410" t="s">
        <v>30</v>
      </c>
      <c r="I2410" t="s">
        <v>31</v>
      </c>
      <c r="J2410" t="s">
        <v>31</v>
      </c>
      <c r="K2410" t="s">
        <v>31</v>
      </c>
      <c r="L2410" t="s">
        <v>31</v>
      </c>
      <c r="M2410" t="s">
        <v>31</v>
      </c>
      <c r="N2410" t="s">
        <v>32</v>
      </c>
      <c r="O2410" t="s">
        <v>31</v>
      </c>
      <c r="P2410" t="s">
        <v>31</v>
      </c>
      <c r="Q2410" t="s">
        <v>31</v>
      </c>
      <c r="R2410" t="s">
        <v>31</v>
      </c>
      <c r="S2410" t="s">
        <v>32</v>
      </c>
      <c r="T2410" t="s">
        <v>138</v>
      </c>
      <c r="U2410" t="s">
        <v>57</v>
      </c>
      <c r="V2410" t="s">
        <v>40</v>
      </c>
      <c r="W2410" t="s">
        <v>41</v>
      </c>
      <c r="X2410" t="s">
        <v>191</v>
      </c>
      <c r="Y2410" t="s">
        <v>7552</v>
      </c>
      <c r="Z2410">
        <v>3238684317</v>
      </c>
      <c r="AA2410" t="s">
        <v>37</v>
      </c>
    </row>
    <row r="2411" spans="1:27">
      <c r="A2411" s="1">
        <v>22902</v>
      </c>
      <c r="B2411" s="9">
        <v>45985</v>
      </c>
      <c r="C2411" s="1">
        <v>1</v>
      </c>
      <c r="D2411" s="1" t="s">
        <v>27</v>
      </c>
      <c r="E2411" s="1">
        <v>1571147314</v>
      </c>
      <c r="F2411" t="s">
        <v>7553</v>
      </c>
      <c r="G2411" t="s">
        <v>7554</v>
      </c>
      <c r="H2411" t="s">
        <v>30</v>
      </c>
      <c r="I2411" t="s">
        <v>31</v>
      </c>
      <c r="J2411" t="s">
        <v>31</v>
      </c>
      <c r="K2411" t="s">
        <v>31</v>
      </c>
      <c r="L2411" t="s">
        <v>31</v>
      </c>
      <c r="M2411" t="s">
        <v>31</v>
      </c>
      <c r="N2411" t="s">
        <v>32</v>
      </c>
      <c r="O2411" t="s">
        <v>31</v>
      </c>
      <c r="P2411" t="s">
        <v>31</v>
      </c>
      <c r="Q2411" t="s">
        <v>31</v>
      </c>
      <c r="R2411" t="s">
        <v>31</v>
      </c>
      <c r="S2411" t="s">
        <v>32</v>
      </c>
      <c r="T2411" t="s">
        <v>96</v>
      </c>
      <c r="U2411" t="s">
        <v>57</v>
      </c>
      <c r="V2411" t="s">
        <v>40</v>
      </c>
      <c r="W2411" t="s">
        <v>41</v>
      </c>
      <c r="X2411" t="s">
        <v>220</v>
      </c>
      <c r="Y2411" t="s">
        <v>6995</v>
      </c>
      <c r="Z2411">
        <v>3228420388</v>
      </c>
      <c r="AA2411" t="s">
        <v>37</v>
      </c>
    </row>
    <row r="2412" spans="1:27">
      <c r="A2412" s="1">
        <v>22903</v>
      </c>
      <c r="B2412" s="9">
        <v>45985</v>
      </c>
      <c r="C2412" s="1">
        <v>1</v>
      </c>
      <c r="D2412" s="1" t="s">
        <v>27</v>
      </c>
      <c r="E2412" s="1">
        <v>1690466287</v>
      </c>
      <c r="F2412" t="s">
        <v>7555</v>
      </c>
      <c r="G2412" t="s">
        <v>7556</v>
      </c>
      <c r="H2412" t="s">
        <v>30</v>
      </c>
      <c r="I2412" t="s">
        <v>31</v>
      </c>
      <c r="J2412" t="s">
        <v>31</v>
      </c>
      <c r="K2412" t="s">
        <v>31</v>
      </c>
      <c r="L2412" t="s">
        <v>31</v>
      </c>
      <c r="M2412" t="s">
        <v>31</v>
      </c>
      <c r="N2412" t="s">
        <v>32</v>
      </c>
      <c r="O2412" t="s">
        <v>31</v>
      </c>
      <c r="P2412" t="s">
        <v>31</v>
      </c>
      <c r="Q2412" t="s">
        <v>31</v>
      </c>
      <c r="R2412" t="s">
        <v>31</v>
      </c>
      <c r="S2412" t="s">
        <v>32</v>
      </c>
      <c r="T2412" t="s">
        <v>96</v>
      </c>
      <c r="U2412" t="s">
        <v>57</v>
      </c>
      <c r="V2412" t="s">
        <v>40</v>
      </c>
      <c r="W2412" t="s">
        <v>41</v>
      </c>
      <c r="X2412" t="s">
        <v>220</v>
      </c>
      <c r="Y2412" t="s">
        <v>7557</v>
      </c>
      <c r="Z2412">
        <v>3142994076</v>
      </c>
      <c r="AA2412" t="s">
        <v>37</v>
      </c>
    </row>
    <row r="2413" spans="1:27">
      <c r="A2413" s="1">
        <v>22904</v>
      </c>
      <c r="B2413" s="9">
        <v>45985</v>
      </c>
      <c r="C2413" s="1">
        <v>1</v>
      </c>
      <c r="D2413" s="1" t="s">
        <v>27</v>
      </c>
      <c r="E2413" s="1">
        <v>375661137</v>
      </c>
      <c r="F2413" t="s">
        <v>7558</v>
      </c>
      <c r="G2413" t="s">
        <v>7559</v>
      </c>
      <c r="H2413" t="s">
        <v>30</v>
      </c>
      <c r="I2413" t="s">
        <v>31</v>
      </c>
      <c r="J2413" t="s">
        <v>31</v>
      </c>
      <c r="K2413" t="s">
        <v>31</v>
      </c>
      <c r="L2413" t="s">
        <v>31</v>
      </c>
      <c r="M2413" t="s">
        <v>31</v>
      </c>
      <c r="N2413" t="s">
        <v>32</v>
      </c>
      <c r="O2413" t="s">
        <v>31</v>
      </c>
      <c r="P2413" t="s">
        <v>31</v>
      </c>
      <c r="Q2413" t="s">
        <v>31</v>
      </c>
      <c r="R2413" t="s">
        <v>31</v>
      </c>
      <c r="S2413" t="s">
        <v>32</v>
      </c>
      <c r="T2413" t="s">
        <v>96</v>
      </c>
      <c r="U2413" t="s">
        <v>57</v>
      </c>
      <c r="V2413" t="s">
        <v>40</v>
      </c>
      <c r="W2413" t="s">
        <v>41</v>
      </c>
      <c r="X2413" t="s">
        <v>220</v>
      </c>
      <c r="Y2413" t="s">
        <v>1664</v>
      </c>
      <c r="Z2413">
        <v>3183909841</v>
      </c>
      <c r="AA2413" t="s">
        <v>37</v>
      </c>
    </row>
    <row r="2414" spans="1:27">
      <c r="A2414" s="1">
        <v>22905</v>
      </c>
      <c r="B2414" s="9">
        <v>45985</v>
      </c>
      <c r="C2414" s="1">
        <v>1</v>
      </c>
      <c r="D2414" s="1" t="s">
        <v>27</v>
      </c>
      <c r="E2414" s="1">
        <v>1210607587</v>
      </c>
      <c r="F2414" t="s">
        <v>7560</v>
      </c>
      <c r="G2414" t="s">
        <v>7561</v>
      </c>
      <c r="H2414" t="s">
        <v>111</v>
      </c>
      <c r="I2414" t="s">
        <v>31</v>
      </c>
      <c r="J2414" t="s">
        <v>31</v>
      </c>
      <c r="K2414" t="s">
        <v>31</v>
      </c>
      <c r="L2414" t="s">
        <v>31</v>
      </c>
      <c r="M2414" t="s">
        <v>31</v>
      </c>
      <c r="N2414" t="s">
        <v>32</v>
      </c>
      <c r="O2414" t="s">
        <v>31</v>
      </c>
      <c r="P2414" t="s">
        <v>31</v>
      </c>
      <c r="Q2414" t="s">
        <v>31</v>
      </c>
      <c r="R2414" t="s">
        <v>31</v>
      </c>
      <c r="S2414" t="s">
        <v>32</v>
      </c>
      <c r="T2414" t="s">
        <v>138</v>
      </c>
      <c r="U2414" t="s">
        <v>57</v>
      </c>
      <c r="V2414" t="s">
        <v>40</v>
      </c>
      <c r="W2414" t="s">
        <v>41</v>
      </c>
      <c r="X2414" t="s">
        <v>220</v>
      </c>
      <c r="Y2414" t="s">
        <v>7562</v>
      </c>
      <c r="Z2414">
        <v>3134936259</v>
      </c>
      <c r="AA2414" t="s">
        <v>37</v>
      </c>
    </row>
    <row r="2415" spans="1:27">
      <c r="A2415" s="1">
        <v>22906</v>
      </c>
      <c r="B2415" s="9">
        <v>45985</v>
      </c>
      <c r="C2415" s="1">
        <v>1</v>
      </c>
      <c r="D2415" s="1" t="s">
        <v>27</v>
      </c>
      <c r="E2415" s="1">
        <v>1641985084</v>
      </c>
      <c r="F2415" t="s">
        <v>7563</v>
      </c>
      <c r="G2415" t="s">
        <v>7564</v>
      </c>
      <c r="H2415" t="s">
        <v>30</v>
      </c>
      <c r="I2415" t="s">
        <v>31</v>
      </c>
      <c r="J2415" t="s">
        <v>31</v>
      </c>
      <c r="K2415" t="s">
        <v>31</v>
      </c>
      <c r="L2415" t="s">
        <v>31</v>
      </c>
      <c r="M2415" t="s">
        <v>31</v>
      </c>
      <c r="N2415" t="s">
        <v>32</v>
      </c>
      <c r="O2415" t="s">
        <v>31</v>
      </c>
      <c r="P2415" t="s">
        <v>31</v>
      </c>
      <c r="Q2415" t="s">
        <v>31</v>
      </c>
      <c r="R2415" t="s">
        <v>31</v>
      </c>
      <c r="S2415" t="s">
        <v>32</v>
      </c>
      <c r="T2415" t="s">
        <v>153</v>
      </c>
      <c r="U2415" t="s">
        <v>57</v>
      </c>
      <c r="V2415" t="s">
        <v>40</v>
      </c>
      <c r="W2415" t="s">
        <v>41</v>
      </c>
      <c r="X2415" t="s">
        <v>220</v>
      </c>
      <c r="Y2415" t="s">
        <v>7565</v>
      </c>
      <c r="Z2415">
        <v>3159900033</v>
      </c>
      <c r="AA2415" t="s">
        <v>37</v>
      </c>
    </row>
    <row r="2416" spans="1:27">
      <c r="A2416" s="1">
        <v>22907</v>
      </c>
      <c r="B2416" s="9">
        <v>45985</v>
      </c>
      <c r="C2416" s="1">
        <v>1</v>
      </c>
      <c r="D2416" s="1" t="s">
        <v>27</v>
      </c>
      <c r="E2416" s="1">
        <v>141597393</v>
      </c>
      <c r="F2416" t="s">
        <v>7566</v>
      </c>
      <c r="G2416" t="s">
        <v>7567</v>
      </c>
      <c r="H2416" t="s">
        <v>30</v>
      </c>
      <c r="I2416" t="s">
        <v>31</v>
      </c>
      <c r="J2416" t="s">
        <v>31</v>
      </c>
      <c r="K2416" t="s">
        <v>31</v>
      </c>
      <c r="L2416" t="s">
        <v>31</v>
      </c>
      <c r="M2416" t="s">
        <v>31</v>
      </c>
      <c r="N2416" t="s">
        <v>32</v>
      </c>
      <c r="O2416" t="s">
        <v>31</v>
      </c>
      <c r="P2416" t="s">
        <v>31</v>
      </c>
      <c r="Q2416" t="s">
        <v>31</v>
      </c>
      <c r="R2416" t="s">
        <v>31</v>
      </c>
      <c r="S2416" t="s">
        <v>32</v>
      </c>
      <c r="T2416" t="s">
        <v>138</v>
      </c>
      <c r="U2416" t="s">
        <v>57</v>
      </c>
      <c r="V2416" t="s">
        <v>40</v>
      </c>
      <c r="W2416" t="s">
        <v>41</v>
      </c>
      <c r="X2416" t="s">
        <v>220</v>
      </c>
      <c r="Y2416" t="s">
        <v>7568</v>
      </c>
      <c r="Z2416">
        <v>3208242296</v>
      </c>
      <c r="AA2416" t="s">
        <v>37</v>
      </c>
    </row>
    <row r="2417" spans="1:27">
      <c r="A2417" s="1">
        <v>22908</v>
      </c>
      <c r="B2417" s="9">
        <v>45985</v>
      </c>
      <c r="C2417" s="1">
        <v>1</v>
      </c>
      <c r="D2417" s="1" t="s">
        <v>27</v>
      </c>
      <c r="E2417" s="1">
        <v>350256998</v>
      </c>
      <c r="F2417" t="s">
        <v>7569</v>
      </c>
      <c r="G2417" t="s">
        <v>7570</v>
      </c>
      <c r="H2417" t="s">
        <v>30</v>
      </c>
      <c r="I2417" t="s">
        <v>31</v>
      </c>
      <c r="J2417" t="s">
        <v>31</v>
      </c>
      <c r="K2417" t="s">
        <v>31</v>
      </c>
      <c r="L2417" t="s">
        <v>31</v>
      </c>
      <c r="M2417" t="s">
        <v>31</v>
      </c>
      <c r="N2417" t="s">
        <v>32</v>
      </c>
      <c r="O2417" t="s">
        <v>31</v>
      </c>
      <c r="P2417" t="s">
        <v>31</v>
      </c>
      <c r="Q2417" t="s">
        <v>31</v>
      </c>
      <c r="R2417" t="s">
        <v>31</v>
      </c>
      <c r="S2417" t="s">
        <v>32</v>
      </c>
      <c r="T2417" t="s">
        <v>65</v>
      </c>
      <c r="U2417" t="s">
        <v>34</v>
      </c>
      <c r="V2417" t="s">
        <v>40</v>
      </c>
      <c r="W2417" t="s">
        <v>41</v>
      </c>
      <c r="X2417" t="s">
        <v>66</v>
      </c>
      <c r="Y2417" t="s">
        <v>7571</v>
      </c>
      <c r="Z2417">
        <v>3143921299</v>
      </c>
      <c r="AA2417" t="s">
        <v>37</v>
      </c>
    </row>
    <row r="2418" spans="1:27">
      <c r="A2418" s="1">
        <v>22909</v>
      </c>
      <c r="B2418" s="9">
        <v>45985</v>
      </c>
      <c r="C2418" s="1">
        <v>1</v>
      </c>
      <c r="D2418" s="1" t="s">
        <v>27</v>
      </c>
      <c r="E2418" s="1">
        <v>220576381</v>
      </c>
      <c r="F2418" t="s">
        <v>7572</v>
      </c>
      <c r="G2418" t="s">
        <v>7573</v>
      </c>
      <c r="H2418" t="s">
        <v>30</v>
      </c>
      <c r="I2418" t="s">
        <v>31</v>
      </c>
      <c r="J2418" t="s">
        <v>31</v>
      </c>
      <c r="K2418" t="s">
        <v>31</v>
      </c>
      <c r="L2418" t="s">
        <v>31</v>
      </c>
      <c r="M2418" t="s">
        <v>31</v>
      </c>
      <c r="N2418" t="s">
        <v>32</v>
      </c>
      <c r="O2418" t="s">
        <v>31</v>
      </c>
      <c r="P2418" t="s">
        <v>31</v>
      </c>
      <c r="Q2418" t="s">
        <v>31</v>
      </c>
      <c r="R2418" t="s">
        <v>31</v>
      </c>
      <c r="S2418" t="s">
        <v>32</v>
      </c>
      <c r="T2418" t="s">
        <v>65</v>
      </c>
      <c r="U2418" t="s">
        <v>34</v>
      </c>
      <c r="V2418" t="s">
        <v>40</v>
      </c>
      <c r="W2418" t="s">
        <v>41</v>
      </c>
      <c r="X2418" t="s">
        <v>66</v>
      </c>
      <c r="Y2418" t="s">
        <v>7574</v>
      </c>
      <c r="Z2418">
        <v>3132786053</v>
      </c>
      <c r="AA2418" t="s">
        <v>37</v>
      </c>
    </row>
    <row r="2419" spans="1:27">
      <c r="A2419" s="1">
        <v>22910</v>
      </c>
      <c r="B2419" s="9">
        <v>45985</v>
      </c>
      <c r="C2419" s="1">
        <v>1</v>
      </c>
      <c r="D2419" s="1" t="s">
        <v>27</v>
      </c>
      <c r="E2419" s="1">
        <v>390407325</v>
      </c>
      <c r="F2419" t="s">
        <v>7575</v>
      </c>
      <c r="G2419" t="s">
        <v>7576</v>
      </c>
      <c r="H2419" t="s">
        <v>30</v>
      </c>
      <c r="I2419" t="s">
        <v>31</v>
      </c>
      <c r="J2419" t="s">
        <v>31</v>
      </c>
      <c r="K2419" t="s">
        <v>31</v>
      </c>
      <c r="L2419" t="s">
        <v>31</v>
      </c>
      <c r="M2419" t="s">
        <v>31</v>
      </c>
      <c r="N2419" t="s">
        <v>32</v>
      </c>
      <c r="O2419" t="s">
        <v>31</v>
      </c>
      <c r="P2419" t="s">
        <v>31</v>
      </c>
      <c r="Q2419" t="s">
        <v>31</v>
      </c>
      <c r="R2419" t="s">
        <v>31</v>
      </c>
      <c r="S2419" t="s">
        <v>32</v>
      </c>
      <c r="T2419" t="s">
        <v>65</v>
      </c>
      <c r="U2419" t="s">
        <v>57</v>
      </c>
      <c r="V2419" t="s">
        <v>40</v>
      </c>
      <c r="W2419" t="s">
        <v>41</v>
      </c>
      <c r="X2419" t="s">
        <v>66</v>
      </c>
      <c r="Y2419" t="s">
        <v>7577</v>
      </c>
      <c r="Z2419">
        <v>3125250321</v>
      </c>
      <c r="AA2419" t="s">
        <v>37</v>
      </c>
    </row>
    <row r="2420" spans="1:27">
      <c r="A2420" s="1">
        <v>22911</v>
      </c>
      <c r="B2420" s="9">
        <v>45985</v>
      </c>
      <c r="C2420" s="1">
        <v>1</v>
      </c>
      <c r="D2420" s="1" t="s">
        <v>27</v>
      </c>
      <c r="E2420" s="1">
        <v>1218990802</v>
      </c>
      <c r="F2420" t="s">
        <v>7578</v>
      </c>
      <c r="G2420" t="s">
        <v>7579</v>
      </c>
      <c r="H2420" t="s">
        <v>111</v>
      </c>
      <c r="I2420" t="s">
        <v>31</v>
      </c>
      <c r="J2420" t="s">
        <v>31</v>
      </c>
      <c r="K2420" t="s">
        <v>31</v>
      </c>
      <c r="L2420" t="s">
        <v>31</v>
      </c>
      <c r="M2420" t="s">
        <v>31</v>
      </c>
      <c r="N2420" t="s">
        <v>32</v>
      </c>
      <c r="O2420" t="s">
        <v>31</v>
      </c>
      <c r="P2420" t="s">
        <v>31</v>
      </c>
      <c r="Q2420" t="s">
        <v>31</v>
      </c>
      <c r="R2420" t="s">
        <v>31</v>
      </c>
      <c r="S2420" t="s">
        <v>32</v>
      </c>
      <c r="T2420" t="s">
        <v>104</v>
      </c>
      <c r="U2420" t="s">
        <v>57</v>
      </c>
      <c r="V2420" t="s">
        <v>40</v>
      </c>
      <c r="W2420" t="s">
        <v>41</v>
      </c>
      <c r="X2420" t="s">
        <v>1192</v>
      </c>
      <c r="Y2420" t="s">
        <v>7580</v>
      </c>
      <c r="Z2420">
        <v>3254879210</v>
      </c>
      <c r="AA2420" t="s">
        <v>37</v>
      </c>
    </row>
    <row r="2421" spans="1:27">
      <c r="A2421" s="1">
        <v>22912</v>
      </c>
      <c r="B2421" s="9">
        <v>45985</v>
      </c>
      <c r="C2421" s="1">
        <v>1</v>
      </c>
      <c r="D2421" s="1" t="s">
        <v>27</v>
      </c>
      <c r="E2421" s="1">
        <v>1277156723</v>
      </c>
      <c r="F2421" t="s">
        <v>7581</v>
      </c>
      <c r="G2421" t="s">
        <v>7582</v>
      </c>
      <c r="H2421" t="s">
        <v>111</v>
      </c>
      <c r="I2421" t="s">
        <v>31</v>
      </c>
      <c r="J2421" t="s">
        <v>31</v>
      </c>
      <c r="K2421" t="s">
        <v>31</v>
      </c>
      <c r="L2421" t="s">
        <v>31</v>
      </c>
      <c r="M2421" t="s">
        <v>31</v>
      </c>
      <c r="N2421" t="s">
        <v>32</v>
      </c>
      <c r="O2421" t="s">
        <v>31</v>
      </c>
      <c r="P2421" t="s">
        <v>31</v>
      </c>
      <c r="Q2421" t="s">
        <v>31</v>
      </c>
      <c r="R2421" t="s">
        <v>31</v>
      </c>
      <c r="S2421" t="s">
        <v>32</v>
      </c>
      <c r="T2421" t="s">
        <v>104</v>
      </c>
      <c r="U2421" t="s">
        <v>57</v>
      </c>
      <c r="V2421" t="s">
        <v>40</v>
      </c>
      <c r="W2421" t="s">
        <v>41</v>
      </c>
      <c r="X2421" t="s">
        <v>1192</v>
      </c>
      <c r="Y2421" t="s">
        <v>7583</v>
      </c>
      <c r="Z2421">
        <v>3278941110</v>
      </c>
      <c r="AA2421" t="s">
        <v>37</v>
      </c>
    </row>
    <row r="2422" spans="1:27">
      <c r="A2422" s="1">
        <v>22913</v>
      </c>
      <c r="B2422" s="9">
        <v>45985</v>
      </c>
      <c r="C2422" s="1">
        <v>1</v>
      </c>
      <c r="D2422" s="1" t="s">
        <v>27</v>
      </c>
      <c r="E2422" s="1">
        <v>765913046</v>
      </c>
      <c r="F2422" t="s">
        <v>7584</v>
      </c>
      <c r="G2422" t="s">
        <v>7585</v>
      </c>
      <c r="H2422" t="s">
        <v>111</v>
      </c>
      <c r="I2422" t="s">
        <v>31</v>
      </c>
      <c r="J2422" t="s">
        <v>31</v>
      </c>
      <c r="K2422" t="s">
        <v>31</v>
      </c>
      <c r="L2422" t="s">
        <v>31</v>
      </c>
      <c r="M2422" t="s">
        <v>31</v>
      </c>
      <c r="N2422" t="s">
        <v>32</v>
      </c>
      <c r="O2422" t="s">
        <v>31</v>
      </c>
      <c r="P2422" t="s">
        <v>31</v>
      </c>
      <c r="Q2422" t="s">
        <v>31</v>
      </c>
      <c r="R2422" t="s">
        <v>31</v>
      </c>
      <c r="S2422" t="s">
        <v>32</v>
      </c>
      <c r="T2422" t="s">
        <v>104</v>
      </c>
      <c r="U2422" t="s">
        <v>57</v>
      </c>
      <c r="V2422" t="s">
        <v>40</v>
      </c>
      <c r="W2422" t="s">
        <v>41</v>
      </c>
      <c r="X2422" t="s">
        <v>1192</v>
      </c>
      <c r="Y2422" t="s">
        <v>7586</v>
      </c>
      <c r="Z2422">
        <v>3227286854</v>
      </c>
      <c r="AA2422" t="s">
        <v>37</v>
      </c>
    </row>
    <row r="2423" spans="1:27">
      <c r="A2423" s="1">
        <v>22914</v>
      </c>
      <c r="B2423" s="9">
        <v>45985</v>
      </c>
      <c r="C2423" s="1">
        <v>1</v>
      </c>
      <c r="D2423" s="1" t="s">
        <v>27</v>
      </c>
      <c r="E2423" s="1">
        <v>1897216522</v>
      </c>
      <c r="F2423" t="s">
        <v>7587</v>
      </c>
      <c r="G2423" t="s">
        <v>7588</v>
      </c>
      <c r="H2423" t="s">
        <v>30</v>
      </c>
      <c r="I2423" t="s">
        <v>31</v>
      </c>
      <c r="J2423" t="s">
        <v>31</v>
      </c>
      <c r="K2423" t="s">
        <v>31</v>
      </c>
      <c r="L2423" t="s">
        <v>31</v>
      </c>
      <c r="M2423" t="s">
        <v>31</v>
      </c>
      <c r="N2423" t="s">
        <v>32</v>
      </c>
      <c r="O2423" t="s">
        <v>31</v>
      </c>
      <c r="P2423" t="s">
        <v>31</v>
      </c>
      <c r="Q2423" t="s">
        <v>31</v>
      </c>
      <c r="R2423" t="s">
        <v>31</v>
      </c>
      <c r="S2423" t="s">
        <v>32</v>
      </c>
      <c r="T2423" t="s">
        <v>104</v>
      </c>
      <c r="U2423" t="s">
        <v>57</v>
      </c>
      <c r="V2423" t="s">
        <v>40</v>
      </c>
      <c r="W2423" t="s">
        <v>41</v>
      </c>
      <c r="X2423" t="s">
        <v>1192</v>
      </c>
      <c r="Y2423" t="s">
        <v>7589</v>
      </c>
      <c r="Z2423">
        <v>3124876197</v>
      </c>
      <c r="AA2423" t="s">
        <v>37</v>
      </c>
    </row>
    <row r="2424" spans="1:27">
      <c r="A2424" s="1">
        <v>22915</v>
      </c>
      <c r="B2424" s="9">
        <v>45985</v>
      </c>
      <c r="C2424" s="1">
        <v>1</v>
      </c>
      <c r="D2424" s="1" t="s">
        <v>27</v>
      </c>
      <c r="E2424" s="1">
        <v>1815226878</v>
      </c>
      <c r="F2424" t="s">
        <v>7590</v>
      </c>
      <c r="G2424" t="s">
        <v>7591</v>
      </c>
      <c r="H2424" t="s">
        <v>30</v>
      </c>
      <c r="I2424" t="s">
        <v>31</v>
      </c>
      <c r="J2424" t="s">
        <v>31</v>
      </c>
      <c r="K2424" t="s">
        <v>31</v>
      </c>
      <c r="L2424" t="s">
        <v>31</v>
      </c>
      <c r="M2424" t="s">
        <v>31</v>
      </c>
      <c r="N2424" t="s">
        <v>32</v>
      </c>
      <c r="O2424" t="s">
        <v>31</v>
      </c>
      <c r="P2424" t="s">
        <v>31</v>
      </c>
      <c r="Q2424" t="s">
        <v>31</v>
      </c>
      <c r="R2424" t="s">
        <v>31</v>
      </c>
      <c r="S2424" t="s">
        <v>32</v>
      </c>
      <c r="T2424" t="s">
        <v>197</v>
      </c>
      <c r="U2424" t="s">
        <v>34</v>
      </c>
      <c r="V2424" t="s">
        <v>40</v>
      </c>
      <c r="W2424" t="s">
        <v>41</v>
      </c>
      <c r="Y2424" t="s">
        <v>7592</v>
      </c>
      <c r="Z2424">
        <v>3808730575</v>
      </c>
      <c r="AA2424" t="s">
        <v>37</v>
      </c>
    </row>
    <row r="2425" spans="1:27">
      <c r="A2425" s="1">
        <v>22916</v>
      </c>
      <c r="B2425" s="9">
        <v>45985</v>
      </c>
      <c r="C2425" s="1">
        <v>1</v>
      </c>
      <c r="D2425" s="1" t="s">
        <v>27</v>
      </c>
      <c r="E2425" s="1">
        <v>1600606265</v>
      </c>
      <c r="F2425" t="s">
        <v>7593</v>
      </c>
      <c r="G2425" t="s">
        <v>7594</v>
      </c>
      <c r="H2425" t="s">
        <v>30</v>
      </c>
      <c r="I2425" t="s">
        <v>31</v>
      </c>
      <c r="J2425" t="s">
        <v>31</v>
      </c>
      <c r="K2425" t="s">
        <v>31</v>
      </c>
      <c r="L2425" t="s">
        <v>31</v>
      </c>
      <c r="M2425" t="s">
        <v>31</v>
      </c>
      <c r="N2425" t="s">
        <v>32</v>
      </c>
      <c r="O2425" t="s">
        <v>31</v>
      </c>
      <c r="P2425" t="s">
        <v>31</v>
      </c>
      <c r="Q2425" t="s">
        <v>31</v>
      </c>
      <c r="R2425" t="s">
        <v>31</v>
      </c>
      <c r="S2425" t="s">
        <v>32</v>
      </c>
      <c r="T2425" t="s">
        <v>104</v>
      </c>
      <c r="U2425" t="s">
        <v>57</v>
      </c>
      <c r="V2425" t="s">
        <v>40</v>
      </c>
      <c r="W2425" t="s">
        <v>41</v>
      </c>
      <c r="X2425" t="s">
        <v>1192</v>
      </c>
      <c r="Y2425" t="s">
        <v>7595</v>
      </c>
      <c r="Z2425">
        <v>3143030576</v>
      </c>
      <c r="AA2425" t="s">
        <v>37</v>
      </c>
    </row>
    <row r="2426" spans="1:27">
      <c r="A2426" s="1">
        <v>22917</v>
      </c>
      <c r="B2426" s="9">
        <v>45985</v>
      </c>
      <c r="C2426" s="1">
        <v>1</v>
      </c>
      <c r="D2426" s="1" t="s">
        <v>27</v>
      </c>
      <c r="E2426" s="1">
        <v>1437016205</v>
      </c>
      <c r="F2426" t="s">
        <v>7596</v>
      </c>
      <c r="G2426" t="s">
        <v>7597</v>
      </c>
      <c r="H2426" t="s">
        <v>30</v>
      </c>
      <c r="I2426" t="s">
        <v>31</v>
      </c>
      <c r="J2426" t="s">
        <v>31</v>
      </c>
      <c r="K2426" t="s">
        <v>31</v>
      </c>
      <c r="L2426" t="s">
        <v>31</v>
      </c>
      <c r="M2426" t="s">
        <v>31</v>
      </c>
      <c r="N2426" t="s">
        <v>32</v>
      </c>
      <c r="O2426" t="s">
        <v>31</v>
      </c>
      <c r="P2426" t="s">
        <v>31</v>
      </c>
      <c r="Q2426" t="s">
        <v>31</v>
      </c>
      <c r="R2426" t="s">
        <v>31</v>
      </c>
      <c r="S2426" t="s">
        <v>32</v>
      </c>
      <c r="T2426" t="s">
        <v>104</v>
      </c>
      <c r="U2426" t="s">
        <v>57</v>
      </c>
      <c r="V2426" t="s">
        <v>40</v>
      </c>
      <c r="W2426" t="s">
        <v>41</v>
      </c>
      <c r="X2426" t="s">
        <v>1192</v>
      </c>
      <c r="Y2426" t="s">
        <v>7598</v>
      </c>
      <c r="Z2426">
        <v>5673081</v>
      </c>
      <c r="AA2426" t="s">
        <v>37</v>
      </c>
    </row>
    <row r="2427" spans="1:27">
      <c r="A2427" s="1">
        <v>22918</v>
      </c>
      <c r="B2427" s="9">
        <v>45985</v>
      </c>
      <c r="C2427" s="1">
        <v>1</v>
      </c>
      <c r="D2427" s="1" t="s">
        <v>27</v>
      </c>
      <c r="E2427" s="1">
        <v>1374962364</v>
      </c>
      <c r="F2427" t="s">
        <v>7599</v>
      </c>
      <c r="G2427" t="s">
        <v>7600</v>
      </c>
      <c r="H2427" t="s">
        <v>30</v>
      </c>
      <c r="I2427" t="s">
        <v>31</v>
      </c>
      <c r="J2427" t="s">
        <v>31</v>
      </c>
      <c r="K2427" t="s">
        <v>31</v>
      </c>
      <c r="L2427" t="s">
        <v>31</v>
      </c>
      <c r="M2427" t="s">
        <v>31</v>
      </c>
      <c r="N2427" t="s">
        <v>32</v>
      </c>
      <c r="O2427" t="s">
        <v>31</v>
      </c>
      <c r="P2427" t="s">
        <v>31</v>
      </c>
      <c r="Q2427" t="s">
        <v>31</v>
      </c>
      <c r="R2427" t="s">
        <v>31</v>
      </c>
      <c r="S2427" t="s">
        <v>32</v>
      </c>
      <c r="T2427" t="s">
        <v>104</v>
      </c>
      <c r="U2427" t="s">
        <v>57</v>
      </c>
      <c r="V2427" t="s">
        <v>40</v>
      </c>
      <c r="W2427" t="s">
        <v>41</v>
      </c>
      <c r="X2427" t="s">
        <v>1192</v>
      </c>
      <c r="Y2427" t="s">
        <v>7601</v>
      </c>
      <c r="Z2427">
        <v>3212296194</v>
      </c>
      <c r="AA2427" t="s">
        <v>37</v>
      </c>
    </row>
    <row r="2428" spans="1:27">
      <c r="A2428" s="1">
        <v>22919</v>
      </c>
      <c r="B2428" s="9">
        <v>45985</v>
      </c>
      <c r="C2428" s="1">
        <v>1</v>
      </c>
      <c r="D2428" s="1" t="s">
        <v>27</v>
      </c>
      <c r="E2428" s="1">
        <v>2120138494</v>
      </c>
      <c r="F2428" t="s">
        <v>7602</v>
      </c>
      <c r="G2428" t="s">
        <v>7603</v>
      </c>
      <c r="H2428" t="s">
        <v>30</v>
      </c>
      <c r="I2428" t="s">
        <v>31</v>
      </c>
      <c r="J2428" t="s">
        <v>31</v>
      </c>
      <c r="K2428" t="s">
        <v>31</v>
      </c>
      <c r="L2428" t="s">
        <v>31</v>
      </c>
      <c r="M2428" t="s">
        <v>31</v>
      </c>
      <c r="N2428" t="s">
        <v>32</v>
      </c>
      <c r="O2428" t="s">
        <v>31</v>
      </c>
      <c r="P2428" t="s">
        <v>31</v>
      </c>
      <c r="Q2428" t="s">
        <v>31</v>
      </c>
      <c r="R2428" t="s">
        <v>31</v>
      </c>
      <c r="S2428" t="s">
        <v>32</v>
      </c>
      <c r="T2428" t="s">
        <v>104</v>
      </c>
      <c r="U2428" t="s">
        <v>57</v>
      </c>
      <c r="V2428" t="s">
        <v>40</v>
      </c>
      <c r="W2428" t="s">
        <v>41</v>
      </c>
      <c r="X2428" t="s">
        <v>1192</v>
      </c>
      <c r="Y2428" t="s">
        <v>7604</v>
      </c>
      <c r="Z2428">
        <v>3144914533</v>
      </c>
      <c r="AA2428" t="s">
        <v>37</v>
      </c>
    </row>
    <row r="2429" spans="1:27">
      <c r="A2429" s="1">
        <v>22920</v>
      </c>
      <c r="B2429" s="9">
        <v>45985</v>
      </c>
      <c r="C2429" s="1">
        <v>1</v>
      </c>
      <c r="D2429" s="1" t="s">
        <v>27</v>
      </c>
      <c r="E2429" s="1">
        <v>1977889195</v>
      </c>
      <c r="F2429" t="s">
        <v>7605</v>
      </c>
      <c r="G2429" t="s">
        <v>7606</v>
      </c>
      <c r="H2429" t="s">
        <v>30</v>
      </c>
      <c r="I2429" t="s">
        <v>31</v>
      </c>
      <c r="J2429" t="s">
        <v>31</v>
      </c>
      <c r="K2429" t="s">
        <v>31</v>
      </c>
      <c r="L2429" t="s">
        <v>31</v>
      </c>
      <c r="M2429" t="s">
        <v>31</v>
      </c>
      <c r="N2429" t="s">
        <v>32</v>
      </c>
      <c r="O2429" t="s">
        <v>31</v>
      </c>
      <c r="P2429" t="s">
        <v>31</v>
      </c>
      <c r="Q2429" t="s">
        <v>31</v>
      </c>
      <c r="R2429" t="s">
        <v>31</v>
      </c>
      <c r="S2429" t="s">
        <v>32</v>
      </c>
      <c r="T2429" t="s">
        <v>104</v>
      </c>
      <c r="U2429" t="s">
        <v>57</v>
      </c>
      <c r="V2429" t="s">
        <v>40</v>
      </c>
      <c r="W2429" t="s">
        <v>41</v>
      </c>
      <c r="X2429" t="s">
        <v>1192</v>
      </c>
      <c r="Y2429" t="s">
        <v>7607</v>
      </c>
      <c r="Z2429">
        <v>3112554789</v>
      </c>
      <c r="AA2429" t="s">
        <v>37</v>
      </c>
    </row>
    <row r="2430" spans="1:27">
      <c r="A2430" s="1">
        <v>22921</v>
      </c>
      <c r="B2430" s="9">
        <v>45985</v>
      </c>
      <c r="C2430" s="1">
        <v>1</v>
      </c>
      <c r="D2430" s="1" t="s">
        <v>27</v>
      </c>
      <c r="E2430" s="1">
        <v>1360781320</v>
      </c>
      <c r="F2430" t="s">
        <v>7608</v>
      </c>
      <c r="G2430" t="s">
        <v>7609</v>
      </c>
      <c r="H2430" t="s">
        <v>30</v>
      </c>
      <c r="I2430" t="s">
        <v>31</v>
      </c>
      <c r="J2430" t="s">
        <v>31</v>
      </c>
      <c r="K2430" t="s">
        <v>31</v>
      </c>
      <c r="L2430" t="s">
        <v>31</v>
      </c>
      <c r="M2430" t="s">
        <v>31</v>
      </c>
      <c r="N2430" t="s">
        <v>32</v>
      </c>
      <c r="O2430" t="s">
        <v>31</v>
      </c>
      <c r="P2430" t="s">
        <v>31</v>
      </c>
      <c r="Q2430" t="s">
        <v>31</v>
      </c>
      <c r="R2430" t="s">
        <v>31</v>
      </c>
      <c r="S2430" t="s">
        <v>32</v>
      </c>
      <c r="T2430" t="s">
        <v>104</v>
      </c>
      <c r="U2430" t="s">
        <v>57</v>
      </c>
      <c r="V2430" t="s">
        <v>40</v>
      </c>
      <c r="W2430" t="s">
        <v>41</v>
      </c>
      <c r="X2430" t="s">
        <v>1192</v>
      </c>
      <c r="Y2430" t="s">
        <v>7610</v>
      </c>
      <c r="Z2430">
        <v>3185935632</v>
      </c>
      <c r="AA2430" t="s">
        <v>37</v>
      </c>
    </row>
    <row r="2431" spans="1:27">
      <c r="A2431" s="1">
        <v>22922</v>
      </c>
      <c r="B2431" s="9">
        <v>45985</v>
      </c>
      <c r="C2431" s="1">
        <v>1</v>
      </c>
      <c r="D2431" s="1" t="s">
        <v>27</v>
      </c>
      <c r="E2431" s="1">
        <v>666099156</v>
      </c>
      <c r="F2431" t="s">
        <v>7611</v>
      </c>
      <c r="G2431" t="s">
        <v>7612</v>
      </c>
      <c r="H2431" t="s">
        <v>30</v>
      </c>
      <c r="I2431" t="s">
        <v>31</v>
      </c>
      <c r="J2431" t="s">
        <v>31</v>
      </c>
      <c r="K2431" t="s">
        <v>31</v>
      </c>
      <c r="L2431" t="s">
        <v>31</v>
      </c>
      <c r="M2431" t="s">
        <v>31</v>
      </c>
      <c r="N2431" t="s">
        <v>32</v>
      </c>
      <c r="O2431" t="s">
        <v>31</v>
      </c>
      <c r="P2431" t="s">
        <v>31</v>
      </c>
      <c r="Q2431" t="s">
        <v>31</v>
      </c>
      <c r="R2431" t="s">
        <v>31</v>
      </c>
      <c r="S2431" t="s">
        <v>32</v>
      </c>
      <c r="T2431" t="s">
        <v>104</v>
      </c>
      <c r="U2431" t="s">
        <v>57</v>
      </c>
      <c r="V2431" t="s">
        <v>40</v>
      </c>
      <c r="W2431" t="s">
        <v>41</v>
      </c>
      <c r="X2431" t="s">
        <v>1192</v>
      </c>
      <c r="Y2431" t="s">
        <v>7613</v>
      </c>
      <c r="Z2431">
        <v>3217808840</v>
      </c>
      <c r="AA2431" t="s">
        <v>37</v>
      </c>
    </row>
    <row r="2432" spans="1:27">
      <c r="A2432" s="1">
        <v>22923</v>
      </c>
      <c r="B2432" s="9">
        <v>45985</v>
      </c>
      <c r="C2432" s="1">
        <v>1</v>
      </c>
      <c r="D2432" s="1" t="s">
        <v>27</v>
      </c>
      <c r="E2432" s="1">
        <v>1109556463</v>
      </c>
      <c r="F2432" t="s">
        <v>7614</v>
      </c>
      <c r="G2432" t="s">
        <v>7615</v>
      </c>
      <c r="H2432" t="s">
        <v>30</v>
      </c>
      <c r="I2432" t="s">
        <v>31</v>
      </c>
      <c r="J2432" t="s">
        <v>31</v>
      </c>
      <c r="K2432" t="s">
        <v>31</v>
      </c>
      <c r="L2432" t="s">
        <v>31</v>
      </c>
      <c r="M2432" t="s">
        <v>31</v>
      </c>
      <c r="N2432" t="s">
        <v>32</v>
      </c>
      <c r="O2432" t="s">
        <v>31</v>
      </c>
      <c r="P2432" t="s">
        <v>31</v>
      </c>
      <c r="Q2432" t="s">
        <v>31</v>
      </c>
      <c r="R2432" t="s">
        <v>31</v>
      </c>
      <c r="S2432" t="s">
        <v>32</v>
      </c>
      <c r="T2432" t="s">
        <v>104</v>
      </c>
      <c r="U2432" t="s">
        <v>57</v>
      </c>
      <c r="V2432" t="s">
        <v>40</v>
      </c>
      <c r="W2432" t="s">
        <v>41</v>
      </c>
      <c r="X2432" t="s">
        <v>1192</v>
      </c>
      <c r="Y2432" t="s">
        <v>7616</v>
      </c>
      <c r="Z2432">
        <v>3143509159</v>
      </c>
      <c r="AA2432" t="s">
        <v>37</v>
      </c>
    </row>
    <row r="2433" spans="1:27">
      <c r="A2433" s="1">
        <v>22924</v>
      </c>
      <c r="B2433" s="9">
        <v>45985</v>
      </c>
      <c r="C2433" s="1">
        <v>1</v>
      </c>
      <c r="D2433" s="1" t="s">
        <v>27</v>
      </c>
      <c r="E2433" s="1">
        <v>1593613251</v>
      </c>
      <c r="F2433" t="s">
        <v>7617</v>
      </c>
      <c r="G2433" t="s">
        <v>7618</v>
      </c>
      <c r="H2433" t="s">
        <v>30</v>
      </c>
      <c r="I2433" t="s">
        <v>31</v>
      </c>
      <c r="J2433" t="s">
        <v>31</v>
      </c>
      <c r="K2433" t="s">
        <v>31</v>
      </c>
      <c r="L2433" t="s">
        <v>31</v>
      </c>
      <c r="M2433" t="s">
        <v>31</v>
      </c>
      <c r="N2433" t="s">
        <v>32</v>
      </c>
      <c r="O2433" t="s">
        <v>31</v>
      </c>
      <c r="P2433" t="s">
        <v>31</v>
      </c>
      <c r="Q2433" t="s">
        <v>31</v>
      </c>
      <c r="R2433" t="s">
        <v>31</v>
      </c>
      <c r="S2433" t="s">
        <v>32</v>
      </c>
      <c r="T2433" t="s">
        <v>138</v>
      </c>
      <c r="U2433" t="s">
        <v>57</v>
      </c>
      <c r="V2433" t="s">
        <v>40</v>
      </c>
      <c r="W2433" t="s">
        <v>41</v>
      </c>
      <c r="X2433" t="s">
        <v>220</v>
      </c>
      <c r="Y2433" t="s">
        <v>7619</v>
      </c>
      <c r="Z2433">
        <v>3227174996</v>
      </c>
      <c r="AA2433" t="s">
        <v>37</v>
      </c>
    </row>
    <row r="2434" spans="1:27">
      <c r="A2434" s="1">
        <v>22925</v>
      </c>
      <c r="B2434" s="9">
        <v>45985</v>
      </c>
      <c r="C2434" s="1">
        <v>1</v>
      </c>
      <c r="D2434" s="1" t="s">
        <v>27</v>
      </c>
      <c r="E2434" s="1">
        <v>1938028608</v>
      </c>
      <c r="F2434" t="s">
        <v>7620</v>
      </c>
      <c r="G2434" t="s">
        <v>7621</v>
      </c>
      <c r="H2434" t="s">
        <v>30</v>
      </c>
      <c r="I2434" t="s">
        <v>31</v>
      </c>
      <c r="J2434" t="s">
        <v>31</v>
      </c>
      <c r="K2434" t="s">
        <v>31</v>
      </c>
      <c r="L2434" t="s">
        <v>31</v>
      </c>
      <c r="M2434" t="s">
        <v>31</v>
      </c>
      <c r="N2434" t="s">
        <v>32</v>
      </c>
      <c r="O2434" t="s">
        <v>31</v>
      </c>
      <c r="P2434" t="s">
        <v>31</v>
      </c>
      <c r="Q2434" t="s">
        <v>31</v>
      </c>
      <c r="R2434" t="s">
        <v>31</v>
      </c>
      <c r="S2434" t="s">
        <v>32</v>
      </c>
      <c r="T2434" t="s">
        <v>138</v>
      </c>
      <c r="U2434" t="s">
        <v>57</v>
      </c>
      <c r="V2434" t="s">
        <v>40</v>
      </c>
      <c r="W2434" t="s">
        <v>41</v>
      </c>
      <c r="X2434" t="s">
        <v>191</v>
      </c>
      <c r="Y2434" t="s">
        <v>7622</v>
      </c>
      <c r="Z2434">
        <v>3204607882</v>
      </c>
      <c r="AA2434" t="s">
        <v>37</v>
      </c>
    </row>
    <row r="2435" spans="1:27">
      <c r="A2435" s="1">
        <v>22926</v>
      </c>
      <c r="B2435" s="9">
        <v>45985</v>
      </c>
      <c r="C2435" s="1">
        <v>1</v>
      </c>
      <c r="D2435" s="1" t="s">
        <v>27</v>
      </c>
      <c r="E2435" s="1">
        <v>1097494266</v>
      </c>
      <c r="F2435" t="s">
        <v>7623</v>
      </c>
      <c r="G2435" t="s">
        <v>7624</v>
      </c>
      <c r="H2435" t="s">
        <v>111</v>
      </c>
      <c r="I2435" t="s">
        <v>31</v>
      </c>
      <c r="J2435" t="s">
        <v>31</v>
      </c>
      <c r="K2435" t="s">
        <v>31</v>
      </c>
      <c r="L2435" t="s">
        <v>31</v>
      </c>
      <c r="M2435" t="s">
        <v>32</v>
      </c>
      <c r="N2435" t="s">
        <v>31</v>
      </c>
      <c r="O2435" t="s">
        <v>32</v>
      </c>
      <c r="P2435" t="s">
        <v>31</v>
      </c>
      <c r="Q2435" t="s">
        <v>31</v>
      </c>
      <c r="R2435" t="s">
        <v>31</v>
      </c>
      <c r="S2435" t="s">
        <v>31</v>
      </c>
      <c r="T2435" t="s">
        <v>108</v>
      </c>
      <c r="U2435" t="s">
        <v>57</v>
      </c>
      <c r="V2435" t="s">
        <v>40</v>
      </c>
      <c r="W2435" t="s">
        <v>41</v>
      </c>
      <c r="X2435" t="s">
        <v>174</v>
      </c>
      <c r="Y2435" t="s">
        <v>7625</v>
      </c>
      <c r="Z2435">
        <v>3137374334</v>
      </c>
      <c r="AA2435" t="s">
        <v>68</v>
      </c>
    </row>
    <row r="2436" spans="1:27">
      <c r="A2436" s="1">
        <v>22927</v>
      </c>
      <c r="B2436" s="9">
        <v>45985</v>
      </c>
      <c r="C2436" s="1">
        <v>1</v>
      </c>
      <c r="D2436" s="1" t="s">
        <v>27</v>
      </c>
      <c r="E2436" s="1">
        <v>106819933</v>
      </c>
      <c r="F2436" t="s">
        <v>7626</v>
      </c>
      <c r="G2436" t="s">
        <v>7627</v>
      </c>
      <c r="H2436" t="s">
        <v>30</v>
      </c>
      <c r="I2436" t="s">
        <v>31</v>
      </c>
      <c r="J2436" t="s">
        <v>31</v>
      </c>
      <c r="K2436" t="s">
        <v>31</v>
      </c>
      <c r="L2436" t="s">
        <v>31</v>
      </c>
      <c r="M2436" t="s">
        <v>31</v>
      </c>
      <c r="N2436" t="s">
        <v>32</v>
      </c>
      <c r="O2436" t="s">
        <v>31</v>
      </c>
      <c r="P2436" t="s">
        <v>31</v>
      </c>
      <c r="Q2436" t="s">
        <v>31</v>
      </c>
      <c r="R2436" t="s">
        <v>31</v>
      </c>
      <c r="S2436" t="s">
        <v>32</v>
      </c>
      <c r="T2436" t="s">
        <v>104</v>
      </c>
      <c r="U2436" t="s">
        <v>57</v>
      </c>
      <c r="V2436" t="s">
        <v>40</v>
      </c>
      <c r="W2436" t="s">
        <v>41</v>
      </c>
      <c r="X2436" t="s">
        <v>1192</v>
      </c>
      <c r="Y2436" t="s">
        <v>7628</v>
      </c>
      <c r="Z2436">
        <v>3214611849</v>
      </c>
      <c r="AA2436" t="s">
        <v>37</v>
      </c>
    </row>
    <row r="2437" spans="1:27">
      <c r="A2437" s="1">
        <v>22928</v>
      </c>
      <c r="B2437" s="9">
        <v>45985</v>
      </c>
      <c r="C2437" s="1">
        <v>1</v>
      </c>
      <c r="D2437" s="1" t="s">
        <v>27</v>
      </c>
      <c r="E2437" s="1">
        <v>2107191028</v>
      </c>
      <c r="F2437" t="s">
        <v>7629</v>
      </c>
      <c r="G2437" t="s">
        <v>7630</v>
      </c>
      <c r="H2437" t="s">
        <v>111</v>
      </c>
      <c r="I2437" t="s">
        <v>31</v>
      </c>
      <c r="J2437" t="s">
        <v>31</v>
      </c>
      <c r="K2437" t="s">
        <v>31</v>
      </c>
      <c r="L2437" t="s">
        <v>31</v>
      </c>
      <c r="M2437" t="s">
        <v>31</v>
      </c>
      <c r="N2437" t="s">
        <v>32</v>
      </c>
      <c r="O2437" t="s">
        <v>31</v>
      </c>
      <c r="P2437" t="s">
        <v>31</v>
      </c>
      <c r="Q2437" t="s">
        <v>31</v>
      </c>
      <c r="R2437" t="s">
        <v>31</v>
      </c>
      <c r="S2437" t="s">
        <v>32</v>
      </c>
      <c r="T2437" t="s">
        <v>104</v>
      </c>
      <c r="U2437" t="s">
        <v>57</v>
      </c>
      <c r="V2437" t="s">
        <v>40</v>
      </c>
      <c r="W2437" t="s">
        <v>41</v>
      </c>
      <c r="X2437" t="s">
        <v>381</v>
      </c>
      <c r="Y2437" t="s">
        <v>7631</v>
      </c>
      <c r="Z2437">
        <v>3054183849</v>
      </c>
      <c r="AA2437" t="s">
        <v>37</v>
      </c>
    </row>
    <row r="2438" spans="1:27">
      <c r="A2438" s="1">
        <v>22929</v>
      </c>
      <c r="B2438" s="9">
        <v>45985</v>
      </c>
      <c r="C2438" s="1">
        <v>1</v>
      </c>
      <c r="D2438" s="1" t="s">
        <v>27</v>
      </c>
      <c r="E2438" s="1">
        <v>304187381</v>
      </c>
      <c r="F2438" t="s">
        <v>7632</v>
      </c>
      <c r="G2438" t="s">
        <v>7633</v>
      </c>
      <c r="H2438" t="s">
        <v>30</v>
      </c>
      <c r="I2438" t="s">
        <v>31</v>
      </c>
      <c r="J2438" t="s">
        <v>31</v>
      </c>
      <c r="K2438" t="s">
        <v>31</v>
      </c>
      <c r="L2438" t="s">
        <v>31</v>
      </c>
      <c r="M2438" t="s">
        <v>31</v>
      </c>
      <c r="N2438" t="s">
        <v>32</v>
      </c>
      <c r="O2438" t="s">
        <v>31</v>
      </c>
      <c r="P2438" t="s">
        <v>31</v>
      </c>
      <c r="Q2438" t="s">
        <v>31</v>
      </c>
      <c r="R2438" t="s">
        <v>31</v>
      </c>
      <c r="S2438" t="s">
        <v>32</v>
      </c>
      <c r="T2438" t="s">
        <v>153</v>
      </c>
      <c r="U2438" t="s">
        <v>57</v>
      </c>
      <c r="V2438" t="s">
        <v>40</v>
      </c>
      <c r="W2438" t="s">
        <v>41</v>
      </c>
      <c r="X2438" t="s">
        <v>220</v>
      </c>
      <c r="Y2438" t="s">
        <v>7634</v>
      </c>
      <c r="Z2438">
        <v>3212548489</v>
      </c>
      <c r="AA2438" t="s">
        <v>37</v>
      </c>
    </row>
    <row r="2439" spans="1:27">
      <c r="A2439" s="1">
        <v>22930</v>
      </c>
      <c r="B2439" s="9">
        <v>45985</v>
      </c>
      <c r="C2439" s="1">
        <v>1</v>
      </c>
      <c r="D2439" s="1" t="s">
        <v>27</v>
      </c>
      <c r="E2439" s="1">
        <v>1217499116</v>
      </c>
      <c r="F2439" t="s">
        <v>7635</v>
      </c>
      <c r="G2439" t="s">
        <v>7636</v>
      </c>
      <c r="H2439" t="s">
        <v>30</v>
      </c>
      <c r="I2439" t="s">
        <v>31</v>
      </c>
      <c r="J2439" t="s">
        <v>31</v>
      </c>
      <c r="K2439" t="s">
        <v>31</v>
      </c>
      <c r="L2439" t="s">
        <v>31</v>
      </c>
      <c r="M2439" t="s">
        <v>31</v>
      </c>
      <c r="N2439" t="s">
        <v>32</v>
      </c>
      <c r="O2439" t="s">
        <v>31</v>
      </c>
      <c r="P2439" t="s">
        <v>31</v>
      </c>
      <c r="Q2439" t="s">
        <v>31</v>
      </c>
      <c r="R2439" t="s">
        <v>31</v>
      </c>
      <c r="S2439" t="s">
        <v>32</v>
      </c>
      <c r="T2439" t="s">
        <v>104</v>
      </c>
      <c r="U2439" t="s">
        <v>57</v>
      </c>
      <c r="V2439" t="s">
        <v>40</v>
      </c>
      <c r="W2439" t="s">
        <v>41</v>
      </c>
      <c r="X2439" t="s">
        <v>1192</v>
      </c>
      <c r="Y2439" t="s">
        <v>7637</v>
      </c>
      <c r="Z2439">
        <v>3126022320</v>
      </c>
      <c r="AA2439" t="s">
        <v>37</v>
      </c>
    </row>
    <row r="2440" spans="1:27">
      <c r="A2440" s="1">
        <v>22931</v>
      </c>
      <c r="B2440" s="9">
        <v>45985</v>
      </c>
      <c r="C2440" s="1">
        <v>1</v>
      </c>
      <c r="D2440" s="1" t="s">
        <v>27</v>
      </c>
      <c r="E2440" s="1">
        <v>1185870597</v>
      </c>
      <c r="F2440" t="s">
        <v>7638</v>
      </c>
      <c r="G2440" t="s">
        <v>7639</v>
      </c>
      <c r="H2440" t="s">
        <v>111</v>
      </c>
      <c r="I2440" t="s">
        <v>31</v>
      </c>
      <c r="J2440" t="s">
        <v>31</v>
      </c>
      <c r="K2440" t="s">
        <v>31</v>
      </c>
      <c r="L2440" t="s">
        <v>31</v>
      </c>
      <c r="M2440" t="s">
        <v>31</v>
      </c>
      <c r="N2440" t="s">
        <v>32</v>
      </c>
      <c r="O2440" t="s">
        <v>31</v>
      </c>
      <c r="P2440" t="s">
        <v>31</v>
      </c>
      <c r="Q2440" t="s">
        <v>31</v>
      </c>
      <c r="R2440" t="s">
        <v>31</v>
      </c>
      <c r="S2440" t="s">
        <v>32</v>
      </c>
      <c r="T2440" t="s">
        <v>153</v>
      </c>
      <c r="U2440" t="s">
        <v>57</v>
      </c>
      <c r="V2440" t="s">
        <v>40</v>
      </c>
      <c r="W2440" t="s">
        <v>41</v>
      </c>
      <c r="X2440" t="s">
        <v>2886</v>
      </c>
      <c r="Y2440" t="s">
        <v>7640</v>
      </c>
      <c r="Z2440">
        <v>3115673215</v>
      </c>
      <c r="AA2440" t="s">
        <v>37</v>
      </c>
    </row>
    <row r="2441" spans="1:27">
      <c r="A2441" s="1">
        <v>22932</v>
      </c>
      <c r="B2441" s="9">
        <v>45985</v>
      </c>
      <c r="C2441" s="1">
        <v>1</v>
      </c>
      <c r="D2441" s="1" t="s">
        <v>27</v>
      </c>
      <c r="E2441" s="1">
        <v>166669544</v>
      </c>
      <c r="F2441" t="s">
        <v>7641</v>
      </c>
      <c r="G2441" t="s">
        <v>7642</v>
      </c>
      <c r="H2441" t="s">
        <v>30</v>
      </c>
      <c r="I2441" t="s">
        <v>31</v>
      </c>
      <c r="J2441" t="s">
        <v>31</v>
      </c>
      <c r="K2441" t="s">
        <v>31</v>
      </c>
      <c r="L2441" t="s">
        <v>31</v>
      </c>
      <c r="M2441" t="s">
        <v>31</v>
      </c>
      <c r="N2441" t="s">
        <v>32</v>
      </c>
      <c r="O2441" t="s">
        <v>31</v>
      </c>
      <c r="P2441" t="s">
        <v>31</v>
      </c>
      <c r="Q2441" t="s">
        <v>31</v>
      </c>
      <c r="R2441" t="s">
        <v>31</v>
      </c>
      <c r="S2441" t="s">
        <v>32</v>
      </c>
      <c r="T2441" t="s">
        <v>197</v>
      </c>
      <c r="U2441" t="s">
        <v>57</v>
      </c>
      <c r="V2441" t="s">
        <v>40</v>
      </c>
      <c r="W2441" t="s">
        <v>41</v>
      </c>
      <c r="Y2441" t="s">
        <v>7643</v>
      </c>
      <c r="Z2441">
        <v>3193414642</v>
      </c>
      <c r="AA2441" t="s">
        <v>37</v>
      </c>
    </row>
    <row r="2442" spans="1:27">
      <c r="A2442" s="1">
        <v>22933</v>
      </c>
      <c r="B2442" s="9">
        <v>45985</v>
      </c>
      <c r="C2442" s="1">
        <v>1</v>
      </c>
      <c r="D2442" s="1" t="s">
        <v>27</v>
      </c>
      <c r="E2442" s="1">
        <v>1765992918</v>
      </c>
      <c r="F2442" t="s">
        <v>7644</v>
      </c>
      <c r="G2442" t="s">
        <v>7645</v>
      </c>
      <c r="H2442" t="s">
        <v>30</v>
      </c>
      <c r="I2442" t="s">
        <v>31</v>
      </c>
      <c r="J2442" t="s">
        <v>31</v>
      </c>
      <c r="K2442" t="s">
        <v>31</v>
      </c>
      <c r="L2442" t="s">
        <v>31</v>
      </c>
      <c r="M2442" t="s">
        <v>31</v>
      </c>
      <c r="N2442" t="s">
        <v>32</v>
      </c>
      <c r="O2442" t="s">
        <v>31</v>
      </c>
      <c r="P2442" t="s">
        <v>31</v>
      </c>
      <c r="Q2442" t="s">
        <v>31</v>
      </c>
      <c r="R2442" t="s">
        <v>31</v>
      </c>
      <c r="S2442" t="s">
        <v>32</v>
      </c>
      <c r="T2442" t="s">
        <v>153</v>
      </c>
      <c r="U2442" t="s">
        <v>57</v>
      </c>
      <c r="V2442" t="s">
        <v>40</v>
      </c>
      <c r="W2442" t="s">
        <v>41</v>
      </c>
      <c r="X2442" t="s">
        <v>220</v>
      </c>
      <c r="Y2442" t="s">
        <v>7646</v>
      </c>
      <c r="Z2442">
        <v>3026434630</v>
      </c>
      <c r="AA2442" t="s">
        <v>37</v>
      </c>
    </row>
    <row r="2443" spans="1:27">
      <c r="A2443" s="1">
        <v>22934</v>
      </c>
      <c r="B2443" s="9">
        <v>45985</v>
      </c>
      <c r="C2443" s="1">
        <v>1</v>
      </c>
      <c r="D2443" s="1" t="s">
        <v>27</v>
      </c>
      <c r="E2443" s="1">
        <v>321251692</v>
      </c>
      <c r="F2443" t="s">
        <v>7647</v>
      </c>
      <c r="G2443" t="s">
        <v>7648</v>
      </c>
      <c r="H2443" t="s">
        <v>30</v>
      </c>
      <c r="I2443" t="s">
        <v>31</v>
      </c>
      <c r="J2443" t="s">
        <v>31</v>
      </c>
      <c r="K2443" t="s">
        <v>31</v>
      </c>
      <c r="L2443" t="s">
        <v>31</v>
      </c>
      <c r="M2443" t="s">
        <v>31</v>
      </c>
      <c r="N2443" t="s">
        <v>32</v>
      </c>
      <c r="O2443" t="s">
        <v>31</v>
      </c>
      <c r="P2443" t="s">
        <v>31</v>
      </c>
      <c r="Q2443" t="s">
        <v>31</v>
      </c>
      <c r="R2443" t="s">
        <v>31</v>
      </c>
      <c r="S2443" t="s">
        <v>32</v>
      </c>
      <c r="T2443" t="s">
        <v>197</v>
      </c>
      <c r="U2443" t="s">
        <v>57</v>
      </c>
      <c r="V2443" t="s">
        <v>40</v>
      </c>
      <c r="W2443" t="s">
        <v>41</v>
      </c>
      <c r="Y2443" t="s">
        <v>7649</v>
      </c>
      <c r="Z2443">
        <v>3143890252</v>
      </c>
      <c r="AA2443" t="s">
        <v>37</v>
      </c>
    </row>
    <row r="2444" spans="1:27">
      <c r="A2444" s="1">
        <v>22935</v>
      </c>
      <c r="B2444" s="9">
        <v>45985</v>
      </c>
      <c r="C2444" s="1">
        <v>1</v>
      </c>
      <c r="D2444" s="1" t="s">
        <v>27</v>
      </c>
      <c r="E2444" s="1">
        <v>1867426221</v>
      </c>
      <c r="F2444" t="s">
        <v>7650</v>
      </c>
      <c r="G2444" t="s">
        <v>7651</v>
      </c>
      <c r="H2444" t="s">
        <v>111</v>
      </c>
      <c r="I2444" t="s">
        <v>31</v>
      </c>
      <c r="J2444" t="s">
        <v>31</v>
      </c>
      <c r="K2444" t="s">
        <v>31</v>
      </c>
      <c r="L2444" t="s">
        <v>31</v>
      </c>
      <c r="M2444" t="s">
        <v>31</v>
      </c>
      <c r="N2444" t="s">
        <v>32</v>
      </c>
      <c r="O2444" t="s">
        <v>31</v>
      </c>
      <c r="P2444" t="s">
        <v>31</v>
      </c>
      <c r="Q2444" t="s">
        <v>31</v>
      </c>
      <c r="R2444" t="s">
        <v>31</v>
      </c>
      <c r="S2444" t="s">
        <v>32</v>
      </c>
      <c r="T2444" t="s">
        <v>147</v>
      </c>
      <c r="U2444" t="s">
        <v>57</v>
      </c>
      <c r="V2444" t="s">
        <v>40</v>
      </c>
      <c r="W2444" t="s">
        <v>41</v>
      </c>
      <c r="X2444" t="s">
        <v>200</v>
      </c>
      <c r="Y2444" t="s">
        <v>7652</v>
      </c>
      <c r="Z2444">
        <v>3194354832</v>
      </c>
      <c r="AA2444" t="s">
        <v>37</v>
      </c>
    </row>
    <row r="2445" spans="1:27">
      <c r="A2445" s="1">
        <v>22936</v>
      </c>
      <c r="B2445" s="9">
        <v>45985</v>
      </c>
      <c r="C2445" s="1">
        <v>1</v>
      </c>
      <c r="D2445" s="1" t="s">
        <v>27</v>
      </c>
      <c r="E2445" s="1">
        <v>1214696537</v>
      </c>
      <c r="F2445" t="s">
        <v>7653</v>
      </c>
      <c r="G2445" t="s">
        <v>7654</v>
      </c>
      <c r="H2445" t="s">
        <v>30</v>
      </c>
      <c r="I2445" t="s">
        <v>31</v>
      </c>
      <c r="J2445" t="s">
        <v>31</v>
      </c>
      <c r="K2445" t="s">
        <v>31</v>
      </c>
      <c r="L2445" t="s">
        <v>31</v>
      </c>
      <c r="M2445" t="s">
        <v>31</v>
      </c>
      <c r="N2445" t="s">
        <v>32</v>
      </c>
      <c r="O2445" t="s">
        <v>31</v>
      </c>
      <c r="P2445" t="s">
        <v>31</v>
      </c>
      <c r="Q2445" t="s">
        <v>31</v>
      </c>
      <c r="R2445" t="s">
        <v>31</v>
      </c>
      <c r="S2445" t="s">
        <v>32</v>
      </c>
      <c r="T2445" t="s">
        <v>153</v>
      </c>
      <c r="U2445" t="s">
        <v>316</v>
      </c>
      <c r="V2445" t="s">
        <v>40</v>
      </c>
      <c r="W2445" t="s">
        <v>41</v>
      </c>
      <c r="X2445" t="s">
        <v>220</v>
      </c>
      <c r="Y2445" t="s">
        <v>7655</v>
      </c>
      <c r="Z2445">
        <v>3102904144</v>
      </c>
      <c r="AA2445" t="s">
        <v>37</v>
      </c>
    </row>
    <row r="2446" spans="1:27">
      <c r="A2446" s="1">
        <v>22937</v>
      </c>
      <c r="B2446" s="9">
        <v>45985</v>
      </c>
      <c r="C2446" s="1">
        <v>1</v>
      </c>
      <c r="D2446" s="1" t="s">
        <v>27</v>
      </c>
      <c r="E2446" s="1">
        <v>597095191</v>
      </c>
      <c r="F2446" t="s">
        <v>7656</v>
      </c>
      <c r="G2446" t="s">
        <v>7657</v>
      </c>
      <c r="H2446" t="s">
        <v>30</v>
      </c>
      <c r="I2446" t="s">
        <v>31</v>
      </c>
      <c r="J2446" t="s">
        <v>31</v>
      </c>
      <c r="K2446" t="s">
        <v>31</v>
      </c>
      <c r="L2446" t="s">
        <v>31</v>
      </c>
      <c r="M2446" t="s">
        <v>31</v>
      </c>
      <c r="N2446" t="s">
        <v>32</v>
      </c>
      <c r="O2446" t="s">
        <v>31</v>
      </c>
      <c r="P2446" t="s">
        <v>31</v>
      </c>
      <c r="Q2446" t="s">
        <v>31</v>
      </c>
      <c r="R2446" t="s">
        <v>31</v>
      </c>
      <c r="S2446" t="s">
        <v>32</v>
      </c>
      <c r="T2446" t="s">
        <v>121</v>
      </c>
      <c r="U2446" t="s">
        <v>57</v>
      </c>
      <c r="V2446" t="s">
        <v>40</v>
      </c>
      <c r="W2446" t="s">
        <v>41</v>
      </c>
      <c r="Y2446" t="s">
        <v>7658</v>
      </c>
      <c r="Z2446">
        <v>3229530138</v>
      </c>
      <c r="AA2446" t="s">
        <v>37</v>
      </c>
    </row>
    <row r="2447" spans="1:27">
      <c r="A2447" s="1">
        <v>22938</v>
      </c>
      <c r="B2447" s="9">
        <v>45985</v>
      </c>
      <c r="C2447" s="1">
        <v>1</v>
      </c>
      <c r="D2447" s="1" t="s">
        <v>27</v>
      </c>
      <c r="E2447" s="1">
        <v>1720314917</v>
      </c>
      <c r="F2447" t="s">
        <v>7659</v>
      </c>
      <c r="G2447" t="s">
        <v>7660</v>
      </c>
      <c r="H2447" t="s">
        <v>111</v>
      </c>
      <c r="I2447" t="s">
        <v>31</v>
      </c>
      <c r="J2447" t="s">
        <v>31</v>
      </c>
      <c r="K2447" t="s">
        <v>31</v>
      </c>
      <c r="L2447" t="s">
        <v>31</v>
      </c>
      <c r="M2447" t="s">
        <v>31</v>
      </c>
      <c r="N2447" t="s">
        <v>32</v>
      </c>
      <c r="O2447" t="s">
        <v>31</v>
      </c>
      <c r="P2447" t="s">
        <v>31</v>
      </c>
      <c r="Q2447" t="s">
        <v>31</v>
      </c>
      <c r="R2447" t="s">
        <v>31</v>
      </c>
      <c r="S2447" t="s">
        <v>32</v>
      </c>
      <c r="T2447" t="s">
        <v>156</v>
      </c>
      <c r="U2447" t="s">
        <v>57</v>
      </c>
      <c r="V2447" t="s">
        <v>40</v>
      </c>
      <c r="W2447" t="s">
        <v>41</v>
      </c>
      <c r="X2447" t="s">
        <v>7661</v>
      </c>
      <c r="Y2447" t="s">
        <v>7662</v>
      </c>
      <c r="Z2447">
        <v>2589674</v>
      </c>
      <c r="AA2447" t="s">
        <v>37</v>
      </c>
    </row>
    <row r="2448" spans="1:27">
      <c r="A2448" s="1">
        <v>22939</v>
      </c>
      <c r="B2448" s="9">
        <v>45985</v>
      </c>
      <c r="C2448" s="1">
        <v>1</v>
      </c>
      <c r="D2448" s="1" t="s">
        <v>27</v>
      </c>
      <c r="E2448" s="1">
        <v>224598384</v>
      </c>
      <c r="F2448" t="s">
        <v>7663</v>
      </c>
      <c r="G2448" t="s">
        <v>7664</v>
      </c>
      <c r="H2448" t="s">
        <v>30</v>
      </c>
      <c r="I2448" t="s">
        <v>31</v>
      </c>
      <c r="J2448" t="s">
        <v>31</v>
      </c>
      <c r="K2448" t="s">
        <v>31</v>
      </c>
      <c r="L2448" t="s">
        <v>31</v>
      </c>
      <c r="M2448" t="s">
        <v>31</v>
      </c>
      <c r="N2448" t="s">
        <v>32</v>
      </c>
      <c r="O2448" t="s">
        <v>31</v>
      </c>
      <c r="P2448" t="s">
        <v>31</v>
      </c>
      <c r="Q2448" t="s">
        <v>31</v>
      </c>
      <c r="R2448" t="s">
        <v>31</v>
      </c>
      <c r="S2448" t="s">
        <v>32</v>
      </c>
      <c r="T2448" t="s">
        <v>121</v>
      </c>
      <c r="U2448" t="s">
        <v>57</v>
      </c>
      <c r="V2448" t="s">
        <v>40</v>
      </c>
      <c r="W2448" t="s">
        <v>41</v>
      </c>
      <c r="Y2448" t="s">
        <v>7665</v>
      </c>
      <c r="Z2448">
        <v>3115066870</v>
      </c>
      <c r="AA2448" t="s">
        <v>37</v>
      </c>
    </row>
    <row r="2449" spans="1:27">
      <c r="A2449" s="1">
        <v>22940</v>
      </c>
      <c r="B2449" s="9">
        <v>45985</v>
      </c>
      <c r="C2449" s="1">
        <v>1</v>
      </c>
      <c r="D2449" s="1" t="s">
        <v>27</v>
      </c>
      <c r="E2449" s="1">
        <v>1770087580</v>
      </c>
      <c r="F2449" t="s">
        <v>7666</v>
      </c>
      <c r="G2449" t="s">
        <v>7667</v>
      </c>
      <c r="H2449" t="s">
        <v>30</v>
      </c>
      <c r="I2449" t="s">
        <v>31</v>
      </c>
      <c r="J2449" t="s">
        <v>31</v>
      </c>
      <c r="K2449" t="s">
        <v>31</v>
      </c>
      <c r="L2449" t="s">
        <v>31</v>
      </c>
      <c r="M2449" t="s">
        <v>31</v>
      </c>
      <c r="N2449" t="s">
        <v>32</v>
      </c>
      <c r="O2449" t="s">
        <v>31</v>
      </c>
      <c r="P2449" t="s">
        <v>31</v>
      </c>
      <c r="Q2449" t="s">
        <v>31</v>
      </c>
      <c r="R2449" t="s">
        <v>31</v>
      </c>
      <c r="S2449" t="s">
        <v>32</v>
      </c>
      <c r="T2449" t="s">
        <v>33</v>
      </c>
      <c r="U2449" t="s">
        <v>57</v>
      </c>
      <c r="V2449" t="s">
        <v>40</v>
      </c>
      <c r="W2449" t="s">
        <v>41</v>
      </c>
      <c r="X2449" t="s">
        <v>66</v>
      </c>
      <c r="Y2449" t="s">
        <v>7668</v>
      </c>
      <c r="Z2449">
        <v>3114798451</v>
      </c>
      <c r="AA2449" t="s">
        <v>37</v>
      </c>
    </row>
    <row r="2450" spans="1:27">
      <c r="A2450" s="1">
        <v>22941</v>
      </c>
      <c r="B2450" s="9">
        <v>45985</v>
      </c>
      <c r="C2450" s="1">
        <v>1</v>
      </c>
      <c r="D2450" s="1" t="s">
        <v>27</v>
      </c>
      <c r="E2450" s="1">
        <v>403586208</v>
      </c>
      <c r="F2450" t="s">
        <v>7669</v>
      </c>
      <c r="G2450" t="s">
        <v>7670</v>
      </c>
      <c r="H2450" t="s">
        <v>30</v>
      </c>
      <c r="I2450" t="s">
        <v>31</v>
      </c>
      <c r="J2450" t="s">
        <v>31</v>
      </c>
      <c r="K2450" t="s">
        <v>31</v>
      </c>
      <c r="L2450" t="s">
        <v>31</v>
      </c>
      <c r="M2450" t="s">
        <v>31</v>
      </c>
      <c r="N2450" t="s">
        <v>32</v>
      </c>
      <c r="O2450" t="s">
        <v>31</v>
      </c>
      <c r="P2450" t="s">
        <v>31</v>
      </c>
      <c r="Q2450" t="s">
        <v>31</v>
      </c>
      <c r="R2450" t="s">
        <v>31</v>
      </c>
      <c r="S2450" t="s">
        <v>32</v>
      </c>
      <c r="T2450" t="s">
        <v>33</v>
      </c>
      <c r="U2450" t="s">
        <v>57</v>
      </c>
      <c r="V2450" t="s">
        <v>40</v>
      </c>
      <c r="W2450" t="s">
        <v>35</v>
      </c>
      <c r="X2450" t="s">
        <v>66</v>
      </c>
      <c r="Y2450" t="s">
        <v>7671</v>
      </c>
      <c r="Z2450">
        <v>3132593435</v>
      </c>
      <c r="AA2450" t="s">
        <v>37</v>
      </c>
    </row>
    <row r="2451" spans="1:27">
      <c r="A2451" s="1">
        <v>22942</v>
      </c>
      <c r="B2451" s="9">
        <v>45985</v>
      </c>
      <c r="C2451" s="1">
        <v>1</v>
      </c>
      <c r="D2451" s="1" t="s">
        <v>27</v>
      </c>
      <c r="E2451" s="1">
        <v>1692681394</v>
      </c>
      <c r="F2451" t="s">
        <v>7672</v>
      </c>
      <c r="G2451" t="s">
        <v>7673</v>
      </c>
      <c r="H2451" t="s">
        <v>30</v>
      </c>
      <c r="I2451" t="s">
        <v>31</v>
      </c>
      <c r="J2451" t="s">
        <v>31</v>
      </c>
      <c r="K2451" t="s">
        <v>31</v>
      </c>
      <c r="L2451" t="s">
        <v>31</v>
      </c>
      <c r="M2451" t="s">
        <v>31</v>
      </c>
      <c r="N2451" t="s">
        <v>32</v>
      </c>
      <c r="O2451" t="s">
        <v>31</v>
      </c>
      <c r="P2451" t="s">
        <v>31</v>
      </c>
      <c r="Q2451" t="s">
        <v>31</v>
      </c>
      <c r="R2451" t="s">
        <v>31</v>
      </c>
      <c r="S2451" t="s">
        <v>32</v>
      </c>
      <c r="T2451" t="s">
        <v>33</v>
      </c>
      <c r="U2451" t="s">
        <v>57</v>
      </c>
      <c r="V2451" t="s">
        <v>35</v>
      </c>
      <c r="W2451" t="s">
        <v>41</v>
      </c>
      <c r="X2451" t="s">
        <v>508</v>
      </c>
      <c r="Y2451" t="s">
        <v>7674</v>
      </c>
      <c r="Z2451">
        <v>3115071247</v>
      </c>
      <c r="AA2451" t="s">
        <v>37</v>
      </c>
    </row>
    <row r="2452" spans="1:27">
      <c r="A2452" s="1">
        <v>22943</v>
      </c>
      <c r="B2452" s="9">
        <v>45985</v>
      </c>
      <c r="C2452" s="1">
        <v>1</v>
      </c>
      <c r="D2452" s="1" t="s">
        <v>27</v>
      </c>
      <c r="E2452" s="1">
        <v>438622284</v>
      </c>
      <c r="F2452" t="s">
        <v>7675</v>
      </c>
      <c r="G2452" t="s">
        <v>7676</v>
      </c>
      <c r="H2452" t="s">
        <v>111</v>
      </c>
      <c r="I2452" t="s">
        <v>31</v>
      </c>
      <c r="J2452" t="s">
        <v>31</v>
      </c>
      <c r="K2452" t="s">
        <v>31</v>
      </c>
      <c r="L2452" t="s">
        <v>31</v>
      </c>
      <c r="M2452" t="s">
        <v>31</v>
      </c>
      <c r="N2452" t="s">
        <v>32</v>
      </c>
      <c r="O2452" t="s">
        <v>31</v>
      </c>
      <c r="P2452" t="s">
        <v>31</v>
      </c>
      <c r="Q2452" t="s">
        <v>31</v>
      </c>
      <c r="R2452" t="s">
        <v>31</v>
      </c>
      <c r="S2452" t="s">
        <v>32</v>
      </c>
      <c r="T2452" t="s">
        <v>33</v>
      </c>
      <c r="U2452" t="s">
        <v>57</v>
      </c>
      <c r="V2452" t="s">
        <v>40</v>
      </c>
      <c r="W2452" t="s">
        <v>41</v>
      </c>
      <c r="X2452" t="s">
        <v>4428</v>
      </c>
      <c r="Y2452" t="s">
        <v>7677</v>
      </c>
      <c r="Z2452">
        <v>3204936601</v>
      </c>
      <c r="AA2452" t="s">
        <v>37</v>
      </c>
    </row>
    <row r="2453" spans="1:27">
      <c r="A2453" s="1">
        <v>22944</v>
      </c>
      <c r="B2453" s="9">
        <v>45985</v>
      </c>
      <c r="C2453" s="1">
        <v>1</v>
      </c>
      <c r="D2453" s="1" t="s">
        <v>27</v>
      </c>
      <c r="E2453" s="1">
        <v>1074050184</v>
      </c>
      <c r="F2453" t="s">
        <v>7678</v>
      </c>
      <c r="G2453" t="s">
        <v>7679</v>
      </c>
      <c r="H2453" t="s">
        <v>111</v>
      </c>
      <c r="I2453" t="s">
        <v>31</v>
      </c>
      <c r="J2453" t="s">
        <v>31</v>
      </c>
      <c r="K2453" t="s">
        <v>31</v>
      </c>
      <c r="L2453" t="s">
        <v>31</v>
      </c>
      <c r="M2453" t="s">
        <v>31</v>
      </c>
      <c r="N2453" t="s">
        <v>32</v>
      </c>
      <c r="O2453" t="s">
        <v>31</v>
      </c>
      <c r="P2453" t="s">
        <v>31</v>
      </c>
      <c r="Q2453" t="s">
        <v>31</v>
      </c>
      <c r="R2453" t="s">
        <v>31</v>
      </c>
      <c r="S2453" t="s">
        <v>32</v>
      </c>
      <c r="T2453" t="s">
        <v>121</v>
      </c>
      <c r="U2453" t="s">
        <v>57</v>
      </c>
      <c r="V2453" t="s">
        <v>40</v>
      </c>
      <c r="W2453" t="s">
        <v>41</v>
      </c>
      <c r="Y2453" t="s">
        <v>7680</v>
      </c>
      <c r="Z2453" t="s">
        <v>5625</v>
      </c>
      <c r="AA2453" t="s">
        <v>37</v>
      </c>
    </row>
    <row r="2454" spans="1:27">
      <c r="A2454" s="1">
        <v>22945</v>
      </c>
      <c r="B2454" s="9">
        <v>45985</v>
      </c>
      <c r="C2454" s="1">
        <v>1</v>
      </c>
      <c r="D2454" s="1" t="s">
        <v>27</v>
      </c>
      <c r="E2454" s="1">
        <v>957015551</v>
      </c>
      <c r="F2454" t="s">
        <v>7681</v>
      </c>
      <c r="G2454" t="s">
        <v>7682</v>
      </c>
      <c r="H2454" t="s">
        <v>111</v>
      </c>
      <c r="I2454" t="s">
        <v>31</v>
      </c>
      <c r="J2454" t="s">
        <v>31</v>
      </c>
      <c r="K2454" t="s">
        <v>31</v>
      </c>
      <c r="L2454" t="s">
        <v>31</v>
      </c>
      <c r="M2454" t="s">
        <v>31</v>
      </c>
      <c r="N2454" t="s">
        <v>32</v>
      </c>
      <c r="O2454" t="s">
        <v>31</v>
      </c>
      <c r="P2454" t="s">
        <v>31</v>
      </c>
      <c r="Q2454" t="s">
        <v>31</v>
      </c>
      <c r="R2454" t="s">
        <v>31</v>
      </c>
      <c r="S2454" t="s">
        <v>32</v>
      </c>
      <c r="T2454" t="s">
        <v>33</v>
      </c>
      <c r="U2454" t="s">
        <v>57</v>
      </c>
      <c r="V2454" t="s">
        <v>40</v>
      </c>
      <c r="W2454" t="s">
        <v>41</v>
      </c>
      <c r="X2454" t="s">
        <v>66</v>
      </c>
      <c r="Y2454" t="s">
        <v>7683</v>
      </c>
      <c r="Z2454">
        <v>3105775769</v>
      </c>
      <c r="AA2454" t="s">
        <v>37</v>
      </c>
    </row>
    <row r="2455" spans="1:27">
      <c r="A2455" s="1">
        <v>22946</v>
      </c>
      <c r="B2455" s="9">
        <v>45985</v>
      </c>
      <c r="C2455" s="1">
        <v>1</v>
      </c>
      <c r="D2455" s="1" t="s">
        <v>27</v>
      </c>
      <c r="E2455" s="1">
        <v>66296112</v>
      </c>
      <c r="F2455" t="s">
        <v>7684</v>
      </c>
      <c r="G2455" t="s">
        <v>7685</v>
      </c>
      <c r="H2455" t="s">
        <v>30</v>
      </c>
      <c r="I2455" t="s">
        <v>31</v>
      </c>
      <c r="J2455" t="s">
        <v>31</v>
      </c>
      <c r="K2455" t="s">
        <v>31</v>
      </c>
      <c r="L2455" t="s">
        <v>31</v>
      </c>
      <c r="M2455" t="s">
        <v>31</v>
      </c>
      <c r="N2455" t="s">
        <v>32</v>
      </c>
      <c r="O2455" t="s">
        <v>31</v>
      </c>
      <c r="P2455" t="s">
        <v>31</v>
      </c>
      <c r="Q2455" t="s">
        <v>31</v>
      </c>
      <c r="R2455" t="s">
        <v>31</v>
      </c>
      <c r="S2455" t="s">
        <v>32</v>
      </c>
      <c r="T2455" t="s">
        <v>33</v>
      </c>
      <c r="U2455" t="s">
        <v>34</v>
      </c>
      <c r="V2455" t="s">
        <v>40</v>
      </c>
      <c r="W2455" t="s">
        <v>35</v>
      </c>
      <c r="X2455" t="s">
        <v>7686</v>
      </c>
      <c r="Y2455" t="s">
        <v>7687</v>
      </c>
      <c r="Z2455">
        <v>3125593104</v>
      </c>
      <c r="AA2455" t="s">
        <v>37</v>
      </c>
    </row>
    <row r="2456" spans="1:27">
      <c r="A2456" s="1">
        <v>22947</v>
      </c>
      <c r="B2456" s="9">
        <v>45985</v>
      </c>
      <c r="C2456" s="1">
        <v>1</v>
      </c>
      <c r="D2456" s="1" t="s">
        <v>27</v>
      </c>
      <c r="E2456" s="1">
        <v>1558941594</v>
      </c>
      <c r="F2456" t="s">
        <v>7688</v>
      </c>
      <c r="G2456" t="s">
        <v>7689</v>
      </c>
      <c r="H2456" t="s">
        <v>30</v>
      </c>
      <c r="I2456" t="s">
        <v>31</v>
      </c>
      <c r="J2456" t="s">
        <v>31</v>
      </c>
      <c r="K2456" t="s">
        <v>31</v>
      </c>
      <c r="L2456" t="s">
        <v>31</v>
      </c>
      <c r="M2456" t="s">
        <v>31</v>
      </c>
      <c r="N2456" t="s">
        <v>32</v>
      </c>
      <c r="O2456" t="s">
        <v>31</v>
      </c>
      <c r="P2456" t="s">
        <v>31</v>
      </c>
      <c r="Q2456" t="s">
        <v>31</v>
      </c>
      <c r="R2456" t="s">
        <v>31</v>
      </c>
      <c r="S2456" t="s">
        <v>32</v>
      </c>
      <c r="T2456" t="s">
        <v>104</v>
      </c>
      <c r="U2456" t="s">
        <v>57</v>
      </c>
      <c r="V2456" t="s">
        <v>40</v>
      </c>
      <c r="W2456" t="s">
        <v>41</v>
      </c>
      <c r="X2456" t="s">
        <v>1192</v>
      </c>
      <c r="Y2456" t="s">
        <v>7690</v>
      </c>
      <c r="Z2456">
        <v>3122925951</v>
      </c>
      <c r="AA2456" t="s">
        <v>37</v>
      </c>
    </row>
    <row r="2457" spans="1:27">
      <c r="A2457" s="1">
        <v>22948</v>
      </c>
      <c r="B2457" s="9">
        <v>45985</v>
      </c>
      <c r="C2457" s="1">
        <v>1</v>
      </c>
      <c r="D2457" s="1" t="s">
        <v>27</v>
      </c>
      <c r="E2457" s="1">
        <v>1543658930</v>
      </c>
      <c r="F2457" t="s">
        <v>7691</v>
      </c>
      <c r="G2457" t="s">
        <v>7692</v>
      </c>
      <c r="H2457" t="s">
        <v>30</v>
      </c>
      <c r="I2457" t="s">
        <v>31</v>
      </c>
      <c r="J2457" t="s">
        <v>31</v>
      </c>
      <c r="K2457" t="s">
        <v>31</v>
      </c>
      <c r="L2457" t="s">
        <v>31</v>
      </c>
      <c r="M2457" t="s">
        <v>31</v>
      </c>
      <c r="N2457" t="s">
        <v>32</v>
      </c>
      <c r="O2457" t="s">
        <v>31</v>
      </c>
      <c r="P2457" t="s">
        <v>31</v>
      </c>
      <c r="Q2457" t="s">
        <v>31</v>
      </c>
      <c r="R2457" t="s">
        <v>31</v>
      </c>
      <c r="S2457" t="s">
        <v>32</v>
      </c>
      <c r="T2457" t="s">
        <v>118</v>
      </c>
      <c r="U2457" t="s">
        <v>34</v>
      </c>
      <c r="V2457" t="s">
        <v>40</v>
      </c>
      <c r="W2457" t="s">
        <v>41</v>
      </c>
      <c r="Y2457" t="s">
        <v>7693</v>
      </c>
      <c r="Z2457">
        <v>3204186878</v>
      </c>
      <c r="AA2457" t="s">
        <v>37</v>
      </c>
    </row>
    <row r="2458" spans="1:27">
      <c r="A2458" s="1">
        <v>22949</v>
      </c>
      <c r="B2458" s="9">
        <v>45985</v>
      </c>
      <c r="C2458" s="1">
        <v>1</v>
      </c>
      <c r="D2458" s="1" t="s">
        <v>27</v>
      </c>
      <c r="E2458" s="1">
        <v>760031045</v>
      </c>
      <c r="F2458" t="s">
        <v>7694</v>
      </c>
      <c r="G2458" t="s">
        <v>7695</v>
      </c>
      <c r="H2458" t="s">
        <v>30</v>
      </c>
      <c r="I2458" t="s">
        <v>31</v>
      </c>
      <c r="J2458" t="s">
        <v>31</v>
      </c>
      <c r="K2458" t="s">
        <v>31</v>
      </c>
      <c r="L2458" t="s">
        <v>31</v>
      </c>
      <c r="M2458" t="s">
        <v>31</v>
      </c>
      <c r="N2458" t="s">
        <v>32</v>
      </c>
      <c r="O2458" t="s">
        <v>31</v>
      </c>
      <c r="P2458" t="s">
        <v>31</v>
      </c>
      <c r="Q2458" t="s">
        <v>31</v>
      </c>
      <c r="R2458" t="s">
        <v>31</v>
      </c>
      <c r="S2458" t="s">
        <v>32</v>
      </c>
      <c r="T2458" t="s">
        <v>118</v>
      </c>
      <c r="U2458" t="s">
        <v>34</v>
      </c>
      <c r="V2458" t="s">
        <v>40</v>
      </c>
      <c r="W2458" t="s">
        <v>41</v>
      </c>
      <c r="Y2458" t="s">
        <v>7696</v>
      </c>
      <c r="Z2458">
        <v>310675939</v>
      </c>
      <c r="AA2458" t="s">
        <v>37</v>
      </c>
    </row>
    <row r="2459" spans="1:27">
      <c r="A2459" s="1">
        <v>22950</v>
      </c>
      <c r="B2459" s="9">
        <v>45985</v>
      </c>
      <c r="C2459" s="1">
        <v>1</v>
      </c>
      <c r="D2459" s="1" t="s">
        <v>27</v>
      </c>
      <c r="E2459" s="1">
        <v>1174078504</v>
      </c>
      <c r="F2459" t="s">
        <v>7697</v>
      </c>
      <c r="G2459" t="s">
        <v>7698</v>
      </c>
      <c r="H2459" t="s">
        <v>111</v>
      </c>
      <c r="I2459" t="s">
        <v>31</v>
      </c>
      <c r="J2459" t="s">
        <v>31</v>
      </c>
      <c r="K2459" t="s">
        <v>31</v>
      </c>
      <c r="L2459" t="s">
        <v>31</v>
      </c>
      <c r="M2459" t="s">
        <v>31</v>
      </c>
      <c r="N2459" t="s">
        <v>32</v>
      </c>
      <c r="O2459" t="s">
        <v>31</v>
      </c>
      <c r="P2459" t="s">
        <v>31</v>
      </c>
      <c r="Q2459" t="s">
        <v>31</v>
      </c>
      <c r="R2459" t="s">
        <v>31</v>
      </c>
      <c r="S2459" t="s">
        <v>32</v>
      </c>
      <c r="T2459" t="s">
        <v>104</v>
      </c>
      <c r="U2459" t="s">
        <v>57</v>
      </c>
      <c r="V2459" t="s">
        <v>40</v>
      </c>
      <c r="W2459" t="s">
        <v>41</v>
      </c>
      <c r="X2459" t="s">
        <v>1192</v>
      </c>
      <c r="Y2459" t="s">
        <v>7699</v>
      </c>
      <c r="Z2459">
        <v>0</v>
      </c>
      <c r="AA2459" t="s">
        <v>37</v>
      </c>
    </row>
    <row r="2460" spans="1:27">
      <c r="A2460" s="1">
        <v>22951</v>
      </c>
      <c r="B2460" s="9">
        <v>45985</v>
      </c>
      <c r="C2460" s="1">
        <v>1</v>
      </c>
      <c r="D2460" s="1" t="s">
        <v>27</v>
      </c>
      <c r="E2460" s="1">
        <v>1695984605</v>
      </c>
      <c r="F2460" t="s">
        <v>7700</v>
      </c>
      <c r="G2460" t="s">
        <v>7701</v>
      </c>
      <c r="H2460" t="s">
        <v>30</v>
      </c>
      <c r="I2460" t="s">
        <v>31</v>
      </c>
      <c r="J2460" t="s">
        <v>31</v>
      </c>
      <c r="K2460" t="s">
        <v>31</v>
      </c>
      <c r="L2460" t="s">
        <v>31</v>
      </c>
      <c r="M2460" t="s">
        <v>31</v>
      </c>
      <c r="N2460" t="s">
        <v>32</v>
      </c>
      <c r="O2460" t="s">
        <v>31</v>
      </c>
      <c r="P2460" t="s">
        <v>31</v>
      </c>
      <c r="Q2460" t="s">
        <v>31</v>
      </c>
      <c r="R2460" t="s">
        <v>31</v>
      </c>
      <c r="S2460" t="s">
        <v>32</v>
      </c>
      <c r="T2460" t="s">
        <v>33</v>
      </c>
      <c r="U2460" t="s">
        <v>57</v>
      </c>
      <c r="V2460" t="s">
        <v>40</v>
      </c>
      <c r="W2460" t="s">
        <v>41</v>
      </c>
      <c r="X2460" t="s">
        <v>66</v>
      </c>
      <c r="Y2460" t="s">
        <v>7702</v>
      </c>
      <c r="Z2460">
        <v>3194536981</v>
      </c>
      <c r="AA2460" t="s">
        <v>37</v>
      </c>
    </row>
    <row r="2461" spans="1:27">
      <c r="A2461" s="1">
        <v>22952</v>
      </c>
      <c r="B2461" s="9">
        <v>45985</v>
      </c>
      <c r="C2461" s="1">
        <v>1</v>
      </c>
      <c r="D2461" s="1" t="s">
        <v>27</v>
      </c>
      <c r="E2461" s="1">
        <v>933268836</v>
      </c>
      <c r="F2461" t="s">
        <v>7703</v>
      </c>
      <c r="G2461" t="s">
        <v>7704</v>
      </c>
      <c r="H2461" t="s">
        <v>111</v>
      </c>
      <c r="I2461" t="s">
        <v>31</v>
      </c>
      <c r="J2461" t="s">
        <v>31</v>
      </c>
      <c r="K2461" t="s">
        <v>31</v>
      </c>
      <c r="L2461" t="s">
        <v>31</v>
      </c>
      <c r="M2461" t="s">
        <v>31</v>
      </c>
      <c r="N2461" t="s">
        <v>32</v>
      </c>
      <c r="O2461" t="s">
        <v>31</v>
      </c>
      <c r="P2461" t="s">
        <v>31</v>
      </c>
      <c r="Q2461" t="s">
        <v>31</v>
      </c>
      <c r="R2461" t="s">
        <v>31</v>
      </c>
      <c r="S2461" t="s">
        <v>32</v>
      </c>
      <c r="T2461" t="s">
        <v>118</v>
      </c>
      <c r="U2461" t="s">
        <v>34</v>
      </c>
      <c r="V2461" t="s">
        <v>40</v>
      </c>
      <c r="W2461" t="s">
        <v>41</v>
      </c>
      <c r="Y2461" t="s">
        <v>7705</v>
      </c>
      <c r="Z2461">
        <v>3103241933</v>
      </c>
      <c r="AA2461" t="s">
        <v>37</v>
      </c>
    </row>
    <row r="2462" spans="1:27">
      <c r="A2462" s="1">
        <v>22953</v>
      </c>
      <c r="B2462" s="9">
        <v>45985</v>
      </c>
      <c r="C2462" s="1">
        <v>1</v>
      </c>
      <c r="D2462" s="1" t="s">
        <v>27</v>
      </c>
      <c r="E2462" s="1">
        <v>1138253261</v>
      </c>
      <c r="F2462" t="s">
        <v>7706</v>
      </c>
      <c r="G2462" t="s">
        <v>7707</v>
      </c>
      <c r="H2462" t="s">
        <v>30</v>
      </c>
      <c r="I2462" t="s">
        <v>31</v>
      </c>
      <c r="J2462" t="s">
        <v>31</v>
      </c>
      <c r="K2462" t="s">
        <v>31</v>
      </c>
      <c r="L2462" t="s">
        <v>31</v>
      </c>
      <c r="M2462" t="s">
        <v>31</v>
      </c>
      <c r="N2462" t="s">
        <v>32</v>
      </c>
      <c r="O2462" t="s">
        <v>31</v>
      </c>
      <c r="P2462" t="s">
        <v>31</v>
      </c>
      <c r="Q2462" t="s">
        <v>31</v>
      </c>
      <c r="R2462" t="s">
        <v>31</v>
      </c>
      <c r="S2462" t="s">
        <v>32</v>
      </c>
      <c r="T2462" t="s">
        <v>153</v>
      </c>
      <c r="U2462" t="s">
        <v>57</v>
      </c>
      <c r="V2462" t="s">
        <v>40</v>
      </c>
      <c r="W2462" t="s">
        <v>41</v>
      </c>
      <c r="X2462" t="s">
        <v>220</v>
      </c>
      <c r="Y2462" t="s">
        <v>7708</v>
      </c>
      <c r="Z2462">
        <v>3124153024</v>
      </c>
      <c r="AA2462" t="s">
        <v>37</v>
      </c>
    </row>
    <row r="2463" spans="1:27">
      <c r="A2463" s="1">
        <v>22954</v>
      </c>
      <c r="B2463" s="9">
        <v>45985</v>
      </c>
      <c r="C2463" s="1">
        <v>1</v>
      </c>
      <c r="D2463" s="1" t="s">
        <v>27</v>
      </c>
      <c r="E2463" s="1">
        <v>21247956</v>
      </c>
      <c r="F2463" t="s">
        <v>7709</v>
      </c>
      <c r="G2463" t="s">
        <v>7710</v>
      </c>
      <c r="H2463" t="s">
        <v>30</v>
      </c>
      <c r="I2463" t="s">
        <v>31</v>
      </c>
      <c r="J2463" t="s">
        <v>31</v>
      </c>
      <c r="K2463" t="s">
        <v>31</v>
      </c>
      <c r="L2463" t="s">
        <v>31</v>
      </c>
      <c r="M2463" t="s">
        <v>31</v>
      </c>
      <c r="N2463" t="s">
        <v>32</v>
      </c>
      <c r="O2463" t="s">
        <v>31</v>
      </c>
      <c r="P2463" t="s">
        <v>31</v>
      </c>
      <c r="Q2463" t="s">
        <v>31</v>
      </c>
      <c r="R2463" t="s">
        <v>31</v>
      </c>
      <c r="S2463" t="s">
        <v>32</v>
      </c>
      <c r="T2463" t="s">
        <v>33</v>
      </c>
      <c r="U2463" t="s">
        <v>57</v>
      </c>
      <c r="V2463" t="s">
        <v>40</v>
      </c>
      <c r="W2463" t="s">
        <v>35</v>
      </c>
      <c r="X2463" t="s">
        <v>66</v>
      </c>
      <c r="Y2463" t="s">
        <v>7711</v>
      </c>
      <c r="Z2463">
        <v>3133554951</v>
      </c>
      <c r="AA2463" t="s">
        <v>37</v>
      </c>
    </row>
    <row r="2464" spans="1:27">
      <c r="A2464" s="1">
        <v>22955</v>
      </c>
      <c r="B2464" s="9">
        <v>45985</v>
      </c>
      <c r="C2464" s="1">
        <v>1</v>
      </c>
      <c r="D2464" s="1" t="s">
        <v>27</v>
      </c>
      <c r="E2464" s="1">
        <v>1415105727</v>
      </c>
      <c r="F2464" t="s">
        <v>7712</v>
      </c>
      <c r="G2464" t="s">
        <v>7713</v>
      </c>
      <c r="H2464" t="s">
        <v>30</v>
      </c>
      <c r="I2464" t="s">
        <v>31</v>
      </c>
      <c r="J2464" t="s">
        <v>31</v>
      </c>
      <c r="K2464" t="s">
        <v>31</v>
      </c>
      <c r="L2464" t="s">
        <v>31</v>
      </c>
      <c r="M2464" t="s">
        <v>31</v>
      </c>
      <c r="N2464" t="s">
        <v>32</v>
      </c>
      <c r="O2464" t="s">
        <v>31</v>
      </c>
      <c r="P2464" t="s">
        <v>31</v>
      </c>
      <c r="Q2464" t="s">
        <v>31</v>
      </c>
      <c r="R2464" t="s">
        <v>31</v>
      </c>
      <c r="S2464" t="s">
        <v>32</v>
      </c>
      <c r="T2464" t="s">
        <v>33</v>
      </c>
      <c r="U2464" t="s">
        <v>57</v>
      </c>
      <c r="V2464" t="s">
        <v>40</v>
      </c>
      <c r="W2464" t="s">
        <v>41</v>
      </c>
      <c r="X2464" t="s">
        <v>66</v>
      </c>
      <c r="Y2464" t="s">
        <v>7714</v>
      </c>
      <c r="Z2464">
        <v>3045649849</v>
      </c>
      <c r="AA2464" t="s">
        <v>37</v>
      </c>
    </row>
    <row r="2465" spans="1:27">
      <c r="A2465" s="1">
        <v>22956</v>
      </c>
      <c r="B2465" s="9">
        <v>45985</v>
      </c>
      <c r="C2465" s="1">
        <v>1</v>
      </c>
      <c r="D2465" s="1" t="s">
        <v>27</v>
      </c>
      <c r="E2465" s="1">
        <v>2054122220</v>
      </c>
      <c r="F2465" t="s">
        <v>7715</v>
      </c>
      <c r="G2465" t="s">
        <v>7716</v>
      </c>
      <c r="H2465" t="s">
        <v>30</v>
      </c>
      <c r="I2465" t="s">
        <v>31</v>
      </c>
      <c r="J2465" t="s">
        <v>31</v>
      </c>
      <c r="K2465" t="s">
        <v>31</v>
      </c>
      <c r="L2465" t="s">
        <v>31</v>
      </c>
      <c r="M2465" t="s">
        <v>31</v>
      </c>
      <c r="N2465" t="s">
        <v>32</v>
      </c>
      <c r="O2465" t="s">
        <v>31</v>
      </c>
      <c r="P2465" t="s">
        <v>31</v>
      </c>
      <c r="Q2465" t="s">
        <v>31</v>
      </c>
      <c r="R2465" t="s">
        <v>31</v>
      </c>
      <c r="S2465" t="s">
        <v>32</v>
      </c>
      <c r="T2465" t="s">
        <v>118</v>
      </c>
      <c r="U2465" t="s">
        <v>34</v>
      </c>
      <c r="V2465" t="s">
        <v>40</v>
      </c>
      <c r="W2465" t="s">
        <v>41</v>
      </c>
      <c r="Y2465" t="s">
        <v>7717</v>
      </c>
      <c r="Z2465">
        <v>3135874999</v>
      </c>
      <c r="AA2465" t="s">
        <v>37</v>
      </c>
    </row>
    <row r="2466" spans="1:27">
      <c r="A2466" s="1">
        <v>22958</v>
      </c>
      <c r="B2466" s="9">
        <v>45985</v>
      </c>
      <c r="C2466" s="1">
        <v>1</v>
      </c>
      <c r="D2466" s="1" t="s">
        <v>27</v>
      </c>
      <c r="E2466" s="1">
        <v>1321001409</v>
      </c>
      <c r="F2466" t="s">
        <v>7718</v>
      </c>
      <c r="G2466" t="s">
        <v>7719</v>
      </c>
      <c r="H2466" t="s">
        <v>30</v>
      </c>
      <c r="I2466" t="s">
        <v>31</v>
      </c>
      <c r="J2466" t="s">
        <v>31</v>
      </c>
      <c r="K2466" t="s">
        <v>31</v>
      </c>
      <c r="L2466" t="s">
        <v>31</v>
      </c>
      <c r="M2466" t="s">
        <v>31</v>
      </c>
      <c r="N2466" t="s">
        <v>32</v>
      </c>
      <c r="O2466" t="s">
        <v>31</v>
      </c>
      <c r="P2466" t="s">
        <v>31</v>
      </c>
      <c r="Q2466" t="s">
        <v>31</v>
      </c>
      <c r="R2466" t="s">
        <v>31</v>
      </c>
      <c r="S2466" t="s">
        <v>32</v>
      </c>
      <c r="T2466" t="s">
        <v>33</v>
      </c>
      <c r="U2466" t="s">
        <v>57</v>
      </c>
      <c r="V2466" t="s">
        <v>40</v>
      </c>
      <c r="W2466" t="s">
        <v>41</v>
      </c>
      <c r="X2466" t="s">
        <v>66</v>
      </c>
      <c r="Y2466" t="s">
        <v>7720</v>
      </c>
      <c r="Z2466">
        <v>3160699673</v>
      </c>
      <c r="AA2466" t="s">
        <v>37</v>
      </c>
    </row>
    <row r="2467" spans="1:27">
      <c r="A2467" s="1">
        <v>22959</v>
      </c>
      <c r="B2467" s="9">
        <v>45985</v>
      </c>
      <c r="C2467" s="1">
        <v>1</v>
      </c>
      <c r="D2467" s="1" t="s">
        <v>27</v>
      </c>
      <c r="E2467" s="1">
        <v>1336726099</v>
      </c>
      <c r="F2467" t="s">
        <v>7721</v>
      </c>
      <c r="G2467" t="s">
        <v>7722</v>
      </c>
      <c r="H2467" t="s">
        <v>30</v>
      </c>
      <c r="I2467" t="s">
        <v>31</v>
      </c>
      <c r="J2467" t="s">
        <v>31</v>
      </c>
      <c r="K2467" t="s">
        <v>31</v>
      </c>
      <c r="L2467" t="s">
        <v>31</v>
      </c>
      <c r="M2467" t="s">
        <v>31</v>
      </c>
      <c r="N2467" t="s">
        <v>32</v>
      </c>
      <c r="O2467" t="s">
        <v>31</v>
      </c>
      <c r="P2467" t="s">
        <v>31</v>
      </c>
      <c r="Q2467" t="s">
        <v>31</v>
      </c>
      <c r="R2467" t="s">
        <v>31</v>
      </c>
      <c r="S2467" t="s">
        <v>32</v>
      </c>
      <c r="T2467" t="s">
        <v>33</v>
      </c>
      <c r="U2467" t="s">
        <v>57</v>
      </c>
      <c r="V2467" t="s">
        <v>35</v>
      </c>
      <c r="W2467" t="s">
        <v>41</v>
      </c>
      <c r="X2467" t="s">
        <v>66</v>
      </c>
      <c r="Y2467" t="s">
        <v>7723</v>
      </c>
      <c r="Z2467">
        <v>3187290672</v>
      </c>
      <c r="AA2467" t="s">
        <v>37</v>
      </c>
    </row>
    <row r="2468" spans="1:27">
      <c r="A2468" s="1">
        <v>22960</v>
      </c>
      <c r="B2468" s="9">
        <v>45985</v>
      </c>
      <c r="C2468" s="1">
        <v>1</v>
      </c>
      <c r="D2468" s="1" t="s">
        <v>27</v>
      </c>
      <c r="E2468" s="1">
        <v>1839533283</v>
      </c>
      <c r="F2468" t="s">
        <v>7724</v>
      </c>
      <c r="G2468" t="s">
        <v>7725</v>
      </c>
      <c r="H2468" t="s">
        <v>30</v>
      </c>
      <c r="I2468" t="s">
        <v>31</v>
      </c>
      <c r="J2468" t="s">
        <v>31</v>
      </c>
      <c r="K2468" t="s">
        <v>31</v>
      </c>
      <c r="L2468" t="s">
        <v>31</v>
      </c>
      <c r="M2468" t="s">
        <v>31</v>
      </c>
      <c r="N2468" t="s">
        <v>32</v>
      </c>
      <c r="O2468" t="s">
        <v>31</v>
      </c>
      <c r="P2468" t="s">
        <v>31</v>
      </c>
      <c r="Q2468" t="s">
        <v>31</v>
      </c>
      <c r="R2468" t="s">
        <v>31</v>
      </c>
      <c r="S2468" t="s">
        <v>32</v>
      </c>
      <c r="T2468" t="s">
        <v>33</v>
      </c>
      <c r="U2468" t="s">
        <v>57</v>
      </c>
      <c r="V2468" t="s">
        <v>40</v>
      </c>
      <c r="W2468" t="s">
        <v>41</v>
      </c>
      <c r="X2468" t="s">
        <v>7726</v>
      </c>
      <c r="Y2468" t="s">
        <v>7727</v>
      </c>
      <c r="Z2468">
        <v>3157237999</v>
      </c>
      <c r="AA2468" t="s">
        <v>37</v>
      </c>
    </row>
    <row r="2469" spans="1:27">
      <c r="A2469" s="1">
        <v>22961</v>
      </c>
      <c r="B2469" s="9">
        <v>45985</v>
      </c>
      <c r="C2469" s="1">
        <v>1</v>
      </c>
      <c r="D2469" s="1" t="s">
        <v>27</v>
      </c>
      <c r="E2469" s="1">
        <v>489556565</v>
      </c>
      <c r="F2469" t="s">
        <v>7728</v>
      </c>
      <c r="G2469" t="s">
        <v>7729</v>
      </c>
      <c r="H2469" t="s">
        <v>30</v>
      </c>
      <c r="I2469" t="s">
        <v>31</v>
      </c>
      <c r="J2469" t="s">
        <v>31</v>
      </c>
      <c r="K2469" t="s">
        <v>31</v>
      </c>
      <c r="L2469" t="s">
        <v>31</v>
      </c>
      <c r="M2469" t="s">
        <v>31</v>
      </c>
      <c r="N2469" t="s">
        <v>32</v>
      </c>
      <c r="O2469" t="s">
        <v>31</v>
      </c>
      <c r="P2469" t="s">
        <v>31</v>
      </c>
      <c r="Q2469" t="s">
        <v>31</v>
      </c>
      <c r="R2469" t="s">
        <v>31</v>
      </c>
      <c r="S2469" t="s">
        <v>32</v>
      </c>
      <c r="T2469" t="s">
        <v>33</v>
      </c>
      <c r="U2469" t="s">
        <v>57</v>
      </c>
      <c r="V2469" t="s">
        <v>35</v>
      </c>
      <c r="W2469" t="s">
        <v>41</v>
      </c>
      <c r="X2469" t="s">
        <v>66</v>
      </c>
      <c r="Y2469" t="s">
        <v>7730</v>
      </c>
      <c r="Z2469">
        <v>3013987273</v>
      </c>
      <c r="AA2469" t="s">
        <v>37</v>
      </c>
    </row>
    <row r="2470" spans="1:27">
      <c r="A2470" s="1">
        <v>22962</v>
      </c>
      <c r="B2470" s="9">
        <v>45985</v>
      </c>
      <c r="C2470" s="1">
        <v>1</v>
      </c>
      <c r="D2470" s="1" t="s">
        <v>27</v>
      </c>
      <c r="E2470" s="1">
        <v>729593741</v>
      </c>
      <c r="F2470" t="s">
        <v>7729</v>
      </c>
      <c r="G2470" t="s">
        <v>7731</v>
      </c>
      <c r="H2470" t="s">
        <v>30</v>
      </c>
      <c r="I2470" t="s">
        <v>31</v>
      </c>
      <c r="J2470" t="s">
        <v>31</v>
      </c>
      <c r="K2470" t="s">
        <v>31</v>
      </c>
      <c r="L2470" t="s">
        <v>31</v>
      </c>
      <c r="M2470" t="s">
        <v>31</v>
      </c>
      <c r="N2470" t="s">
        <v>32</v>
      </c>
      <c r="O2470" t="s">
        <v>31</v>
      </c>
      <c r="P2470" t="s">
        <v>31</v>
      </c>
      <c r="Q2470" t="s">
        <v>31</v>
      </c>
      <c r="R2470" t="s">
        <v>31</v>
      </c>
      <c r="S2470" t="s">
        <v>32</v>
      </c>
      <c r="T2470" t="s">
        <v>138</v>
      </c>
      <c r="U2470" t="s">
        <v>57</v>
      </c>
      <c r="V2470" t="s">
        <v>40</v>
      </c>
      <c r="W2470" t="s">
        <v>41</v>
      </c>
      <c r="X2470" t="s">
        <v>191</v>
      </c>
      <c r="Y2470" t="s">
        <v>7732</v>
      </c>
      <c r="Z2470">
        <v>3003953019</v>
      </c>
      <c r="AA2470" t="s">
        <v>37</v>
      </c>
    </row>
    <row r="2471" spans="1:27">
      <c r="A2471" s="1">
        <v>22963</v>
      </c>
      <c r="B2471" s="9">
        <v>45985</v>
      </c>
      <c r="C2471" s="1">
        <v>1</v>
      </c>
      <c r="D2471" s="1" t="s">
        <v>27</v>
      </c>
      <c r="E2471" s="1">
        <v>1660669047</v>
      </c>
      <c r="F2471" t="s">
        <v>7733</v>
      </c>
      <c r="G2471" t="s">
        <v>7734</v>
      </c>
      <c r="H2471" t="s">
        <v>30</v>
      </c>
      <c r="I2471" t="s">
        <v>31</v>
      </c>
      <c r="J2471" t="s">
        <v>31</v>
      </c>
      <c r="K2471" t="s">
        <v>31</v>
      </c>
      <c r="L2471" t="s">
        <v>31</v>
      </c>
      <c r="M2471" t="s">
        <v>31</v>
      </c>
      <c r="N2471" t="s">
        <v>32</v>
      </c>
      <c r="O2471" t="s">
        <v>31</v>
      </c>
      <c r="P2471" t="s">
        <v>31</v>
      </c>
      <c r="Q2471" t="s">
        <v>31</v>
      </c>
      <c r="R2471" t="s">
        <v>31</v>
      </c>
      <c r="S2471" t="s">
        <v>32</v>
      </c>
      <c r="T2471" t="s">
        <v>33</v>
      </c>
      <c r="U2471" t="s">
        <v>57</v>
      </c>
      <c r="V2471" t="s">
        <v>40</v>
      </c>
      <c r="W2471" t="s">
        <v>41</v>
      </c>
      <c r="X2471" t="s">
        <v>66</v>
      </c>
      <c r="Y2471" t="s">
        <v>7735</v>
      </c>
      <c r="Z2471">
        <v>3203479604</v>
      </c>
      <c r="AA2471" t="s">
        <v>37</v>
      </c>
    </row>
    <row r="2472" spans="1:27">
      <c r="A2472" s="1">
        <v>22964</v>
      </c>
      <c r="B2472" s="9">
        <v>45985</v>
      </c>
      <c r="C2472" s="1">
        <v>1</v>
      </c>
      <c r="D2472" s="1" t="s">
        <v>27</v>
      </c>
      <c r="E2472" s="1">
        <v>1969327139</v>
      </c>
      <c r="F2472" t="s">
        <v>7736</v>
      </c>
      <c r="G2472" t="s">
        <v>7737</v>
      </c>
      <c r="H2472" t="s">
        <v>111</v>
      </c>
      <c r="I2472" t="s">
        <v>31</v>
      </c>
      <c r="J2472" t="s">
        <v>31</v>
      </c>
      <c r="K2472" t="s">
        <v>31</v>
      </c>
      <c r="L2472" t="s">
        <v>31</v>
      </c>
      <c r="M2472" t="s">
        <v>31</v>
      </c>
      <c r="N2472" t="s">
        <v>32</v>
      </c>
      <c r="O2472" t="s">
        <v>31</v>
      </c>
      <c r="P2472" t="s">
        <v>31</v>
      </c>
      <c r="Q2472" t="s">
        <v>31</v>
      </c>
      <c r="R2472" t="s">
        <v>31</v>
      </c>
      <c r="S2472" t="s">
        <v>32</v>
      </c>
      <c r="T2472" t="s">
        <v>153</v>
      </c>
      <c r="U2472" t="s">
        <v>316</v>
      </c>
      <c r="V2472" t="s">
        <v>40</v>
      </c>
      <c r="W2472" t="s">
        <v>41</v>
      </c>
      <c r="X2472" t="s">
        <v>2010</v>
      </c>
      <c r="Y2472" t="s">
        <v>7738</v>
      </c>
      <c r="Z2472">
        <v>3203914270</v>
      </c>
      <c r="AA2472" t="s">
        <v>37</v>
      </c>
    </row>
    <row r="2473" spans="1:27">
      <c r="A2473" s="1">
        <v>22965</v>
      </c>
      <c r="B2473" s="9">
        <v>45985</v>
      </c>
      <c r="C2473" s="1">
        <v>1</v>
      </c>
      <c r="D2473" s="1" t="s">
        <v>27</v>
      </c>
      <c r="E2473" s="1">
        <v>1114196520</v>
      </c>
      <c r="F2473" t="s">
        <v>7739</v>
      </c>
      <c r="G2473" t="s">
        <v>7740</v>
      </c>
      <c r="H2473" t="s">
        <v>30</v>
      </c>
      <c r="I2473" t="s">
        <v>31</v>
      </c>
      <c r="J2473" t="s">
        <v>31</v>
      </c>
      <c r="K2473" t="s">
        <v>31</v>
      </c>
      <c r="L2473" t="s">
        <v>31</v>
      </c>
      <c r="M2473" t="s">
        <v>31</v>
      </c>
      <c r="N2473" t="s">
        <v>32</v>
      </c>
      <c r="O2473" t="s">
        <v>31</v>
      </c>
      <c r="P2473" t="s">
        <v>31</v>
      </c>
      <c r="Q2473" t="s">
        <v>31</v>
      </c>
      <c r="R2473" t="s">
        <v>31</v>
      </c>
      <c r="S2473" t="s">
        <v>32</v>
      </c>
      <c r="T2473" t="s">
        <v>33</v>
      </c>
      <c r="U2473" t="s">
        <v>57</v>
      </c>
      <c r="V2473" t="s">
        <v>40</v>
      </c>
      <c r="W2473" t="s">
        <v>41</v>
      </c>
      <c r="X2473" t="s">
        <v>508</v>
      </c>
      <c r="Y2473" t="s">
        <v>7741</v>
      </c>
      <c r="Z2473">
        <v>3246135854</v>
      </c>
      <c r="AA2473" t="s">
        <v>37</v>
      </c>
    </row>
    <row r="2474" spans="1:27">
      <c r="A2474" s="1">
        <v>22966</v>
      </c>
      <c r="B2474" s="9">
        <v>45985</v>
      </c>
      <c r="C2474" s="1">
        <v>1</v>
      </c>
      <c r="D2474" s="1" t="s">
        <v>27</v>
      </c>
      <c r="E2474" s="1">
        <v>1925164707</v>
      </c>
      <c r="F2474" t="s">
        <v>7742</v>
      </c>
      <c r="G2474" t="s">
        <v>7743</v>
      </c>
      <c r="H2474" t="s">
        <v>30</v>
      </c>
      <c r="I2474" t="s">
        <v>31</v>
      </c>
      <c r="J2474" t="s">
        <v>31</v>
      </c>
      <c r="K2474" t="s">
        <v>31</v>
      </c>
      <c r="L2474" t="s">
        <v>31</v>
      </c>
      <c r="M2474" t="s">
        <v>31</v>
      </c>
      <c r="N2474" t="s">
        <v>32</v>
      </c>
      <c r="O2474" t="s">
        <v>31</v>
      </c>
      <c r="P2474" t="s">
        <v>31</v>
      </c>
      <c r="Q2474" t="s">
        <v>31</v>
      </c>
      <c r="R2474" t="s">
        <v>31</v>
      </c>
      <c r="S2474" t="s">
        <v>32</v>
      </c>
      <c r="T2474" t="s">
        <v>71</v>
      </c>
      <c r="U2474" t="s">
        <v>34</v>
      </c>
      <c r="V2474" t="s">
        <v>40</v>
      </c>
      <c r="W2474" t="s">
        <v>41</v>
      </c>
      <c r="Y2474" t="s">
        <v>7744</v>
      </c>
      <c r="Z2474">
        <v>3223999485</v>
      </c>
      <c r="AA2474" t="s">
        <v>37</v>
      </c>
    </row>
    <row r="2475" spans="1:27">
      <c r="A2475" s="1">
        <v>22967</v>
      </c>
      <c r="B2475" s="9">
        <v>45985</v>
      </c>
      <c r="C2475" s="1">
        <v>1</v>
      </c>
      <c r="D2475" s="1" t="s">
        <v>27</v>
      </c>
      <c r="E2475" s="1">
        <v>1335850981</v>
      </c>
      <c r="F2475" t="s">
        <v>7745</v>
      </c>
      <c r="G2475" t="s">
        <v>7746</v>
      </c>
      <c r="H2475" t="s">
        <v>30</v>
      </c>
      <c r="I2475" t="s">
        <v>31</v>
      </c>
      <c r="J2475" t="s">
        <v>31</v>
      </c>
      <c r="K2475" t="s">
        <v>31</v>
      </c>
      <c r="L2475" t="s">
        <v>31</v>
      </c>
      <c r="M2475" t="s">
        <v>31</v>
      </c>
      <c r="N2475" t="s">
        <v>32</v>
      </c>
      <c r="O2475" t="s">
        <v>31</v>
      </c>
      <c r="P2475" t="s">
        <v>31</v>
      </c>
      <c r="Q2475" t="s">
        <v>31</v>
      </c>
      <c r="R2475" t="s">
        <v>31</v>
      </c>
      <c r="S2475" t="s">
        <v>32</v>
      </c>
      <c r="T2475" t="s">
        <v>138</v>
      </c>
      <c r="U2475" t="s">
        <v>57</v>
      </c>
      <c r="V2475" t="s">
        <v>40</v>
      </c>
      <c r="W2475" t="s">
        <v>41</v>
      </c>
      <c r="X2475" t="s">
        <v>220</v>
      </c>
      <c r="Y2475" t="s">
        <v>7747</v>
      </c>
      <c r="Z2475">
        <v>3132069759</v>
      </c>
      <c r="AA2475" t="s">
        <v>37</v>
      </c>
    </row>
    <row r="2476" spans="1:27">
      <c r="A2476" s="1">
        <v>22968</v>
      </c>
      <c r="B2476" s="9">
        <v>45985</v>
      </c>
      <c r="C2476" s="1">
        <v>1</v>
      </c>
      <c r="D2476" s="1" t="s">
        <v>27</v>
      </c>
      <c r="E2476" s="1">
        <v>1532911231</v>
      </c>
      <c r="F2476" t="s">
        <v>7748</v>
      </c>
      <c r="G2476" t="s">
        <v>7749</v>
      </c>
      <c r="H2476" t="s">
        <v>30</v>
      </c>
      <c r="I2476" t="s">
        <v>31</v>
      </c>
      <c r="J2476" t="s">
        <v>31</v>
      </c>
      <c r="K2476" t="s">
        <v>31</v>
      </c>
      <c r="L2476" t="s">
        <v>31</v>
      </c>
      <c r="M2476" t="s">
        <v>31</v>
      </c>
      <c r="N2476" t="s">
        <v>32</v>
      </c>
      <c r="O2476" t="s">
        <v>31</v>
      </c>
      <c r="P2476" t="s">
        <v>31</v>
      </c>
      <c r="Q2476" t="s">
        <v>31</v>
      </c>
      <c r="R2476" t="s">
        <v>31</v>
      </c>
      <c r="S2476" t="s">
        <v>32</v>
      </c>
      <c r="T2476" t="s">
        <v>33</v>
      </c>
      <c r="U2476" t="s">
        <v>57</v>
      </c>
      <c r="V2476" t="s">
        <v>40</v>
      </c>
      <c r="W2476" t="s">
        <v>41</v>
      </c>
      <c r="X2476" t="s">
        <v>508</v>
      </c>
      <c r="Y2476" t="s">
        <v>7750</v>
      </c>
      <c r="Z2476">
        <v>3112233706</v>
      </c>
      <c r="AA2476" t="s">
        <v>37</v>
      </c>
    </row>
    <row r="2477" spans="1:27">
      <c r="A2477" s="1">
        <v>22969</v>
      </c>
      <c r="B2477" s="9">
        <v>45985</v>
      </c>
      <c r="C2477" s="1">
        <v>1</v>
      </c>
      <c r="D2477" s="1" t="s">
        <v>27</v>
      </c>
      <c r="E2477" s="1">
        <v>509584400</v>
      </c>
      <c r="F2477" t="s">
        <v>7751</v>
      </c>
      <c r="G2477" t="s">
        <v>7752</v>
      </c>
      <c r="H2477" t="s">
        <v>30</v>
      </c>
      <c r="I2477" t="s">
        <v>31</v>
      </c>
      <c r="J2477" t="s">
        <v>31</v>
      </c>
      <c r="K2477" t="s">
        <v>31</v>
      </c>
      <c r="L2477" t="s">
        <v>31</v>
      </c>
      <c r="M2477" t="s">
        <v>31</v>
      </c>
      <c r="N2477" t="s">
        <v>32</v>
      </c>
      <c r="O2477" t="s">
        <v>31</v>
      </c>
      <c r="P2477" t="s">
        <v>31</v>
      </c>
      <c r="Q2477" t="s">
        <v>31</v>
      </c>
      <c r="R2477" t="s">
        <v>31</v>
      </c>
      <c r="S2477" t="s">
        <v>32</v>
      </c>
      <c r="T2477" t="s">
        <v>33</v>
      </c>
      <c r="U2477" t="s">
        <v>57</v>
      </c>
      <c r="V2477" t="s">
        <v>40</v>
      </c>
      <c r="W2477" t="s">
        <v>41</v>
      </c>
      <c r="X2477" t="s">
        <v>66</v>
      </c>
      <c r="Y2477" t="s">
        <v>7753</v>
      </c>
      <c r="Z2477">
        <v>3134090638</v>
      </c>
      <c r="AA2477" t="s">
        <v>37</v>
      </c>
    </row>
    <row r="2478" spans="1:27">
      <c r="A2478" s="1">
        <v>22970</v>
      </c>
      <c r="B2478" s="9">
        <v>45985</v>
      </c>
      <c r="C2478" s="1">
        <v>1</v>
      </c>
      <c r="D2478" s="1" t="s">
        <v>27</v>
      </c>
      <c r="E2478" s="1">
        <v>1198895458</v>
      </c>
      <c r="F2478" t="s">
        <v>7754</v>
      </c>
      <c r="G2478" t="s">
        <v>7755</v>
      </c>
      <c r="H2478" t="s">
        <v>30</v>
      </c>
      <c r="I2478" t="s">
        <v>31</v>
      </c>
      <c r="J2478" t="s">
        <v>31</v>
      </c>
      <c r="K2478" t="s">
        <v>31</v>
      </c>
      <c r="L2478" t="s">
        <v>31</v>
      </c>
      <c r="M2478" t="s">
        <v>31</v>
      </c>
      <c r="N2478" t="s">
        <v>32</v>
      </c>
      <c r="O2478" t="s">
        <v>31</v>
      </c>
      <c r="P2478" t="s">
        <v>31</v>
      </c>
      <c r="Q2478" t="s">
        <v>31</v>
      </c>
      <c r="R2478" t="s">
        <v>31</v>
      </c>
      <c r="S2478" t="s">
        <v>32</v>
      </c>
      <c r="T2478" t="s">
        <v>197</v>
      </c>
      <c r="U2478" t="s">
        <v>57</v>
      </c>
      <c r="V2478" t="s">
        <v>40</v>
      </c>
      <c r="W2478" t="s">
        <v>41</v>
      </c>
      <c r="Y2478" t="s">
        <v>7756</v>
      </c>
      <c r="Z2478">
        <v>3222464462</v>
      </c>
      <c r="AA2478" t="s">
        <v>37</v>
      </c>
    </row>
    <row r="2479" spans="1:27">
      <c r="A2479" s="1">
        <v>22971</v>
      </c>
      <c r="B2479" s="9">
        <v>45985</v>
      </c>
      <c r="C2479" s="1">
        <v>1</v>
      </c>
      <c r="D2479" s="1" t="s">
        <v>27</v>
      </c>
      <c r="E2479" s="1">
        <v>519460960</v>
      </c>
      <c r="F2479" t="s">
        <v>7757</v>
      </c>
      <c r="G2479" t="s">
        <v>7758</v>
      </c>
      <c r="H2479" t="s">
        <v>30</v>
      </c>
      <c r="I2479" t="s">
        <v>31</v>
      </c>
      <c r="J2479" t="s">
        <v>31</v>
      </c>
      <c r="K2479" t="s">
        <v>31</v>
      </c>
      <c r="L2479" t="s">
        <v>31</v>
      </c>
      <c r="M2479" t="s">
        <v>31</v>
      </c>
      <c r="N2479" t="s">
        <v>32</v>
      </c>
      <c r="O2479" t="s">
        <v>31</v>
      </c>
      <c r="P2479" t="s">
        <v>31</v>
      </c>
      <c r="Q2479" t="s">
        <v>31</v>
      </c>
      <c r="R2479" t="s">
        <v>31</v>
      </c>
      <c r="S2479" t="s">
        <v>32</v>
      </c>
      <c r="T2479" t="s">
        <v>197</v>
      </c>
      <c r="U2479" t="s">
        <v>34</v>
      </c>
      <c r="V2479" t="s">
        <v>40</v>
      </c>
      <c r="W2479" t="s">
        <v>41</v>
      </c>
      <c r="Y2479" t="s">
        <v>7759</v>
      </c>
      <c r="Z2479">
        <v>3103140873</v>
      </c>
      <c r="AA2479" t="s">
        <v>37</v>
      </c>
    </row>
    <row r="2480" spans="1:27">
      <c r="A2480" s="1">
        <v>22972</v>
      </c>
      <c r="B2480" s="9">
        <v>45985</v>
      </c>
      <c r="C2480" s="1">
        <v>1</v>
      </c>
      <c r="D2480" s="1" t="s">
        <v>27</v>
      </c>
      <c r="E2480" s="1">
        <v>103337983</v>
      </c>
      <c r="F2480" t="s">
        <v>7760</v>
      </c>
      <c r="G2480" t="s">
        <v>7761</v>
      </c>
      <c r="H2480" t="s">
        <v>30</v>
      </c>
      <c r="I2480" t="s">
        <v>31</v>
      </c>
      <c r="J2480" t="s">
        <v>31</v>
      </c>
      <c r="K2480" t="s">
        <v>31</v>
      </c>
      <c r="L2480" t="s">
        <v>31</v>
      </c>
      <c r="M2480" t="s">
        <v>31</v>
      </c>
      <c r="N2480" t="s">
        <v>32</v>
      </c>
      <c r="O2480" t="s">
        <v>31</v>
      </c>
      <c r="P2480" t="s">
        <v>31</v>
      </c>
      <c r="Q2480" t="s">
        <v>31</v>
      </c>
      <c r="R2480" t="s">
        <v>31</v>
      </c>
      <c r="S2480" t="s">
        <v>32</v>
      </c>
      <c r="T2480" t="s">
        <v>33</v>
      </c>
      <c r="U2480" t="s">
        <v>57</v>
      </c>
      <c r="V2480" t="s">
        <v>40</v>
      </c>
      <c r="W2480" t="s">
        <v>41</v>
      </c>
      <c r="X2480" t="s">
        <v>66</v>
      </c>
      <c r="Y2480" t="s">
        <v>7762</v>
      </c>
      <c r="Z2480">
        <v>3214385622</v>
      </c>
      <c r="AA2480" t="s">
        <v>37</v>
      </c>
    </row>
    <row r="2481" spans="1:27">
      <c r="A2481" s="1">
        <v>22973</v>
      </c>
      <c r="B2481" s="9">
        <v>45985</v>
      </c>
      <c r="C2481" s="1">
        <v>1</v>
      </c>
      <c r="D2481" s="1" t="s">
        <v>27</v>
      </c>
      <c r="E2481" s="1">
        <v>1404187761</v>
      </c>
      <c r="F2481" t="s">
        <v>7763</v>
      </c>
      <c r="G2481" t="s">
        <v>7764</v>
      </c>
      <c r="H2481" t="s">
        <v>30</v>
      </c>
      <c r="I2481" t="s">
        <v>31</v>
      </c>
      <c r="J2481" t="s">
        <v>31</v>
      </c>
      <c r="K2481" t="s">
        <v>31</v>
      </c>
      <c r="L2481" t="s">
        <v>31</v>
      </c>
      <c r="M2481" t="s">
        <v>31</v>
      </c>
      <c r="N2481" t="s">
        <v>32</v>
      </c>
      <c r="O2481" t="s">
        <v>31</v>
      </c>
      <c r="P2481" t="s">
        <v>31</v>
      </c>
      <c r="Q2481" t="s">
        <v>31</v>
      </c>
      <c r="R2481" t="s">
        <v>31</v>
      </c>
      <c r="S2481" t="s">
        <v>32</v>
      </c>
      <c r="T2481" t="s">
        <v>33</v>
      </c>
      <c r="U2481" t="s">
        <v>57</v>
      </c>
      <c r="V2481" t="s">
        <v>40</v>
      </c>
      <c r="W2481" t="s">
        <v>41</v>
      </c>
      <c r="X2481" t="s">
        <v>508</v>
      </c>
      <c r="Y2481" t="s">
        <v>7765</v>
      </c>
      <c r="Z2481">
        <v>3203862463</v>
      </c>
      <c r="AA2481" t="s">
        <v>37</v>
      </c>
    </row>
    <row r="2482" spans="1:27">
      <c r="A2482" s="1">
        <v>22974</v>
      </c>
      <c r="B2482" s="9">
        <v>45985</v>
      </c>
      <c r="C2482" s="1">
        <v>1</v>
      </c>
      <c r="D2482" s="1" t="s">
        <v>27</v>
      </c>
      <c r="E2482" s="1">
        <v>1432476071</v>
      </c>
      <c r="F2482" t="s">
        <v>7766</v>
      </c>
      <c r="G2482" t="s">
        <v>7767</v>
      </c>
      <c r="H2482" t="s">
        <v>30</v>
      </c>
      <c r="I2482" t="s">
        <v>31</v>
      </c>
      <c r="J2482" t="s">
        <v>31</v>
      </c>
      <c r="K2482" t="s">
        <v>31</v>
      </c>
      <c r="L2482" t="s">
        <v>31</v>
      </c>
      <c r="M2482" t="s">
        <v>31</v>
      </c>
      <c r="N2482" t="s">
        <v>32</v>
      </c>
      <c r="O2482" t="s">
        <v>31</v>
      </c>
      <c r="P2482" t="s">
        <v>31</v>
      </c>
      <c r="Q2482" t="s">
        <v>31</v>
      </c>
      <c r="R2482" t="s">
        <v>31</v>
      </c>
      <c r="S2482" t="s">
        <v>32</v>
      </c>
      <c r="T2482" t="s">
        <v>33</v>
      </c>
      <c r="U2482" t="s">
        <v>57</v>
      </c>
      <c r="V2482" t="s">
        <v>40</v>
      </c>
      <c r="W2482" t="s">
        <v>41</v>
      </c>
      <c r="X2482" t="s">
        <v>508</v>
      </c>
      <c r="Y2482" t="s">
        <v>7768</v>
      </c>
      <c r="Z2482">
        <v>3115071247</v>
      </c>
      <c r="AA2482" t="s">
        <v>37</v>
      </c>
    </row>
    <row r="2483" spans="1:27">
      <c r="A2483" s="1">
        <v>22975</v>
      </c>
      <c r="B2483" s="9">
        <v>45985</v>
      </c>
      <c r="C2483" s="1">
        <v>1</v>
      </c>
      <c r="D2483" s="1" t="s">
        <v>27</v>
      </c>
      <c r="E2483" s="1">
        <v>1615676300</v>
      </c>
      <c r="F2483" t="s">
        <v>7769</v>
      </c>
      <c r="G2483" t="s">
        <v>7770</v>
      </c>
      <c r="H2483" t="s">
        <v>30</v>
      </c>
      <c r="I2483" t="s">
        <v>31</v>
      </c>
      <c r="J2483" t="s">
        <v>31</v>
      </c>
      <c r="K2483" t="s">
        <v>31</v>
      </c>
      <c r="L2483" t="s">
        <v>31</v>
      </c>
      <c r="M2483" t="s">
        <v>31</v>
      </c>
      <c r="N2483" t="s">
        <v>32</v>
      </c>
      <c r="O2483" t="s">
        <v>31</v>
      </c>
      <c r="P2483" t="s">
        <v>31</v>
      </c>
      <c r="Q2483" t="s">
        <v>31</v>
      </c>
      <c r="R2483" t="s">
        <v>31</v>
      </c>
      <c r="S2483" t="s">
        <v>32</v>
      </c>
      <c r="T2483" t="s">
        <v>33</v>
      </c>
      <c r="U2483" t="s">
        <v>57</v>
      </c>
      <c r="V2483" t="s">
        <v>35</v>
      </c>
      <c r="W2483" t="s">
        <v>35</v>
      </c>
      <c r="X2483" t="s">
        <v>66</v>
      </c>
      <c r="Y2483" t="s">
        <v>7771</v>
      </c>
      <c r="Z2483">
        <v>3118411027</v>
      </c>
      <c r="AA2483" t="s">
        <v>37</v>
      </c>
    </row>
    <row r="2484" spans="1:27">
      <c r="A2484" s="1">
        <v>22976</v>
      </c>
      <c r="B2484" s="9">
        <v>45985</v>
      </c>
      <c r="C2484" s="1">
        <v>1</v>
      </c>
      <c r="D2484" s="1" t="s">
        <v>27</v>
      </c>
      <c r="E2484" s="1">
        <v>362518058</v>
      </c>
      <c r="F2484" t="s">
        <v>7772</v>
      </c>
      <c r="G2484" t="s">
        <v>7773</v>
      </c>
      <c r="H2484" t="s">
        <v>30</v>
      </c>
      <c r="I2484" t="s">
        <v>31</v>
      </c>
      <c r="J2484" t="s">
        <v>31</v>
      </c>
      <c r="K2484" t="s">
        <v>31</v>
      </c>
      <c r="L2484" t="s">
        <v>31</v>
      </c>
      <c r="M2484" t="s">
        <v>31</v>
      </c>
      <c r="N2484" t="s">
        <v>32</v>
      </c>
      <c r="O2484" t="s">
        <v>31</v>
      </c>
      <c r="P2484" t="s">
        <v>31</v>
      </c>
      <c r="Q2484" t="s">
        <v>31</v>
      </c>
      <c r="R2484" t="s">
        <v>31</v>
      </c>
      <c r="S2484" t="s">
        <v>32</v>
      </c>
      <c r="T2484" t="s">
        <v>33</v>
      </c>
      <c r="U2484" t="s">
        <v>57</v>
      </c>
      <c r="V2484" t="s">
        <v>40</v>
      </c>
      <c r="W2484" t="s">
        <v>41</v>
      </c>
      <c r="X2484" t="s">
        <v>66</v>
      </c>
      <c r="Y2484" t="s">
        <v>7774</v>
      </c>
      <c r="Z2484">
        <v>3107780798</v>
      </c>
      <c r="AA2484" t="s">
        <v>37</v>
      </c>
    </row>
    <row r="2485" spans="1:27">
      <c r="A2485" s="1">
        <v>22977</v>
      </c>
      <c r="B2485" s="9">
        <v>45985</v>
      </c>
      <c r="C2485" s="1">
        <v>1</v>
      </c>
      <c r="D2485" s="1" t="s">
        <v>27</v>
      </c>
      <c r="E2485" s="1">
        <v>1625080318</v>
      </c>
      <c r="F2485" t="s">
        <v>7775</v>
      </c>
      <c r="G2485" t="s">
        <v>7776</v>
      </c>
      <c r="H2485" t="s">
        <v>30</v>
      </c>
      <c r="I2485" t="s">
        <v>31</v>
      </c>
      <c r="J2485" t="s">
        <v>31</v>
      </c>
      <c r="K2485" t="s">
        <v>31</v>
      </c>
      <c r="L2485" t="s">
        <v>31</v>
      </c>
      <c r="M2485" t="s">
        <v>31</v>
      </c>
      <c r="N2485" t="s">
        <v>32</v>
      </c>
      <c r="O2485" t="s">
        <v>31</v>
      </c>
      <c r="P2485" t="s">
        <v>31</v>
      </c>
      <c r="Q2485" t="s">
        <v>31</v>
      </c>
      <c r="R2485" t="s">
        <v>31</v>
      </c>
      <c r="S2485" t="s">
        <v>32</v>
      </c>
      <c r="T2485" t="s">
        <v>33</v>
      </c>
      <c r="U2485" t="s">
        <v>57</v>
      </c>
      <c r="V2485" t="s">
        <v>40</v>
      </c>
      <c r="W2485" t="s">
        <v>41</v>
      </c>
      <c r="X2485" t="s">
        <v>7777</v>
      </c>
      <c r="Y2485" t="s">
        <v>7778</v>
      </c>
      <c r="Z2485">
        <v>3214121973</v>
      </c>
      <c r="AA2485" t="s">
        <v>37</v>
      </c>
    </row>
    <row r="2486" spans="1:27">
      <c r="A2486" s="1">
        <v>22978</v>
      </c>
      <c r="B2486" s="9">
        <v>45985</v>
      </c>
      <c r="C2486" s="1">
        <v>1</v>
      </c>
      <c r="D2486" s="1" t="s">
        <v>27</v>
      </c>
      <c r="E2486" s="1">
        <v>433502863</v>
      </c>
      <c r="F2486" t="s">
        <v>7779</v>
      </c>
      <c r="G2486" t="s">
        <v>7780</v>
      </c>
      <c r="H2486" t="s">
        <v>111</v>
      </c>
      <c r="I2486" t="s">
        <v>31</v>
      </c>
      <c r="J2486" t="s">
        <v>31</v>
      </c>
      <c r="K2486" t="s">
        <v>31</v>
      </c>
      <c r="L2486" t="s">
        <v>31</v>
      </c>
      <c r="M2486" t="s">
        <v>31</v>
      </c>
      <c r="N2486" t="s">
        <v>32</v>
      </c>
      <c r="O2486" t="s">
        <v>31</v>
      </c>
      <c r="P2486" t="s">
        <v>31</v>
      </c>
      <c r="Q2486" t="s">
        <v>31</v>
      </c>
      <c r="R2486" t="s">
        <v>31</v>
      </c>
      <c r="S2486" t="s">
        <v>32</v>
      </c>
      <c r="T2486" t="s">
        <v>33</v>
      </c>
      <c r="U2486" t="s">
        <v>34</v>
      </c>
      <c r="V2486" t="s">
        <v>35</v>
      </c>
      <c r="W2486" t="s">
        <v>35</v>
      </c>
      <c r="X2486" t="s">
        <v>66</v>
      </c>
      <c r="Y2486" t="s">
        <v>7781</v>
      </c>
      <c r="Z2486">
        <v>3114534197</v>
      </c>
      <c r="AA2486" t="s">
        <v>37</v>
      </c>
    </row>
    <row r="2487" spans="1:27">
      <c r="A2487" s="1">
        <v>22979</v>
      </c>
      <c r="B2487" s="9">
        <v>45985</v>
      </c>
      <c r="C2487" s="1">
        <v>1</v>
      </c>
      <c r="D2487" s="1" t="s">
        <v>27</v>
      </c>
      <c r="E2487" s="1">
        <v>1629263391</v>
      </c>
      <c r="F2487" t="s">
        <v>7782</v>
      </c>
      <c r="G2487" t="s">
        <v>7783</v>
      </c>
      <c r="H2487" t="s">
        <v>30</v>
      </c>
      <c r="I2487" t="s">
        <v>31</v>
      </c>
      <c r="J2487" t="s">
        <v>32</v>
      </c>
      <c r="K2487" t="s">
        <v>31</v>
      </c>
      <c r="L2487" t="s">
        <v>31</v>
      </c>
      <c r="M2487" t="s">
        <v>31</v>
      </c>
      <c r="N2487" t="s">
        <v>31</v>
      </c>
      <c r="O2487" t="s">
        <v>31</v>
      </c>
      <c r="P2487" t="s">
        <v>31</v>
      </c>
      <c r="Q2487" t="s">
        <v>31</v>
      </c>
      <c r="R2487" t="s">
        <v>31</v>
      </c>
      <c r="S2487" t="s">
        <v>32</v>
      </c>
      <c r="T2487" t="s">
        <v>33</v>
      </c>
      <c r="U2487" t="s">
        <v>57</v>
      </c>
      <c r="V2487" t="s">
        <v>40</v>
      </c>
      <c r="W2487" t="s">
        <v>41</v>
      </c>
      <c r="X2487" t="s">
        <v>66</v>
      </c>
      <c r="Y2487" t="s">
        <v>7784</v>
      </c>
      <c r="Z2487">
        <v>3204622522</v>
      </c>
      <c r="AA2487" t="s">
        <v>37</v>
      </c>
    </row>
    <row r="2488" spans="1:27">
      <c r="A2488" s="1">
        <v>22980</v>
      </c>
      <c r="B2488" s="9">
        <v>45985</v>
      </c>
      <c r="C2488" s="1">
        <v>1</v>
      </c>
      <c r="D2488" s="1" t="s">
        <v>27</v>
      </c>
      <c r="E2488" s="1">
        <v>493716955</v>
      </c>
      <c r="F2488" t="s">
        <v>7785</v>
      </c>
      <c r="G2488" t="s">
        <v>7786</v>
      </c>
      <c r="H2488" t="s">
        <v>30</v>
      </c>
      <c r="I2488" t="s">
        <v>31</v>
      </c>
      <c r="J2488" t="s">
        <v>31</v>
      </c>
      <c r="K2488" t="s">
        <v>31</v>
      </c>
      <c r="L2488" t="s">
        <v>31</v>
      </c>
      <c r="M2488" t="s">
        <v>31</v>
      </c>
      <c r="N2488" t="s">
        <v>32</v>
      </c>
      <c r="O2488" t="s">
        <v>31</v>
      </c>
      <c r="P2488" t="s">
        <v>31</v>
      </c>
      <c r="Q2488" t="s">
        <v>31</v>
      </c>
      <c r="R2488" t="s">
        <v>31</v>
      </c>
      <c r="S2488" t="s">
        <v>32</v>
      </c>
      <c r="T2488" t="s">
        <v>125</v>
      </c>
      <c r="U2488" t="s">
        <v>57</v>
      </c>
      <c r="V2488" t="s">
        <v>2307</v>
      </c>
      <c r="W2488" t="s">
        <v>2308</v>
      </c>
      <c r="X2488" t="s">
        <v>66</v>
      </c>
      <c r="Y2488" t="s">
        <v>7787</v>
      </c>
      <c r="Z2488">
        <v>3106185799</v>
      </c>
      <c r="AA2488" t="s">
        <v>37</v>
      </c>
    </row>
    <row r="2489" spans="1:27">
      <c r="A2489" s="1">
        <v>22981</v>
      </c>
      <c r="B2489" s="9">
        <v>45985</v>
      </c>
      <c r="C2489" s="1">
        <v>1</v>
      </c>
      <c r="D2489" s="1" t="s">
        <v>27</v>
      </c>
      <c r="E2489" s="1">
        <v>1451716302</v>
      </c>
      <c r="F2489" t="s">
        <v>7788</v>
      </c>
      <c r="G2489" t="s">
        <v>7789</v>
      </c>
      <c r="H2489" t="s">
        <v>30</v>
      </c>
      <c r="I2489" t="s">
        <v>31</v>
      </c>
      <c r="J2489" t="s">
        <v>31</v>
      </c>
      <c r="K2489" t="s">
        <v>31</v>
      </c>
      <c r="L2489" t="s">
        <v>31</v>
      </c>
      <c r="M2489" t="s">
        <v>31</v>
      </c>
      <c r="N2489" t="s">
        <v>32</v>
      </c>
      <c r="O2489" t="s">
        <v>31</v>
      </c>
      <c r="P2489" t="s">
        <v>31</v>
      </c>
      <c r="Q2489" t="s">
        <v>31</v>
      </c>
      <c r="R2489" t="s">
        <v>31</v>
      </c>
      <c r="S2489" t="s">
        <v>32</v>
      </c>
      <c r="T2489" t="s">
        <v>125</v>
      </c>
      <c r="U2489" t="s">
        <v>57</v>
      </c>
      <c r="V2489" t="s">
        <v>40</v>
      </c>
      <c r="W2489" t="s">
        <v>2308</v>
      </c>
      <c r="X2489" t="s">
        <v>174</v>
      </c>
      <c r="Y2489" t="s">
        <v>7790</v>
      </c>
      <c r="Z2489">
        <v>3138666196</v>
      </c>
      <c r="AA2489" t="s">
        <v>37</v>
      </c>
    </row>
    <row r="2490" spans="1:27">
      <c r="A2490" s="1">
        <v>22982</v>
      </c>
      <c r="B2490" s="9">
        <v>45985</v>
      </c>
      <c r="C2490" s="1">
        <v>1</v>
      </c>
      <c r="D2490" s="1" t="s">
        <v>27</v>
      </c>
      <c r="E2490" s="1">
        <v>1629358774</v>
      </c>
      <c r="F2490" t="s">
        <v>7791</v>
      </c>
      <c r="G2490" t="s">
        <v>7792</v>
      </c>
      <c r="H2490" t="s">
        <v>30</v>
      </c>
      <c r="I2490" t="s">
        <v>31</v>
      </c>
      <c r="J2490" t="s">
        <v>31</v>
      </c>
      <c r="K2490" t="s">
        <v>31</v>
      </c>
      <c r="L2490" t="s">
        <v>31</v>
      </c>
      <c r="M2490" t="s">
        <v>31</v>
      </c>
      <c r="N2490" t="s">
        <v>32</v>
      </c>
      <c r="O2490" t="s">
        <v>31</v>
      </c>
      <c r="P2490" t="s">
        <v>31</v>
      </c>
      <c r="Q2490" t="s">
        <v>31</v>
      </c>
      <c r="R2490" t="s">
        <v>31</v>
      </c>
      <c r="S2490" t="s">
        <v>32</v>
      </c>
      <c r="T2490" t="s">
        <v>33</v>
      </c>
      <c r="U2490" t="s">
        <v>316</v>
      </c>
      <c r="V2490" t="s">
        <v>40</v>
      </c>
      <c r="W2490" t="s">
        <v>41</v>
      </c>
      <c r="X2490" t="s">
        <v>66</v>
      </c>
      <c r="Y2490" t="s">
        <v>7793</v>
      </c>
      <c r="Z2490">
        <v>3208756646</v>
      </c>
      <c r="AA2490" t="s">
        <v>37</v>
      </c>
    </row>
    <row r="2491" spans="1:27">
      <c r="A2491" s="1">
        <v>22983</v>
      </c>
      <c r="B2491" s="9">
        <v>45985</v>
      </c>
      <c r="C2491" s="1">
        <v>1</v>
      </c>
      <c r="D2491" s="1" t="s">
        <v>27</v>
      </c>
      <c r="E2491" s="1">
        <v>1832863706</v>
      </c>
      <c r="F2491" t="s">
        <v>7794</v>
      </c>
      <c r="G2491" t="s">
        <v>7795</v>
      </c>
      <c r="H2491" t="s">
        <v>30</v>
      </c>
      <c r="I2491" t="s">
        <v>31</v>
      </c>
      <c r="J2491" t="s">
        <v>31</v>
      </c>
      <c r="K2491" t="s">
        <v>31</v>
      </c>
      <c r="L2491" t="s">
        <v>31</v>
      </c>
      <c r="M2491" t="s">
        <v>31</v>
      </c>
      <c r="N2491" t="s">
        <v>32</v>
      </c>
      <c r="O2491" t="s">
        <v>31</v>
      </c>
      <c r="P2491" t="s">
        <v>31</v>
      </c>
      <c r="Q2491" t="s">
        <v>31</v>
      </c>
      <c r="R2491" t="s">
        <v>31</v>
      </c>
      <c r="S2491" t="s">
        <v>32</v>
      </c>
      <c r="T2491" t="s">
        <v>125</v>
      </c>
      <c r="U2491" t="s">
        <v>57</v>
      </c>
      <c r="V2491" t="s">
        <v>40</v>
      </c>
      <c r="W2491" t="s">
        <v>41</v>
      </c>
      <c r="X2491" t="s">
        <v>174</v>
      </c>
      <c r="Y2491" t="s">
        <v>7796</v>
      </c>
      <c r="Z2491">
        <v>328410176</v>
      </c>
      <c r="AA2491" t="s">
        <v>37</v>
      </c>
    </row>
    <row r="2492" spans="1:27">
      <c r="A2492" s="1">
        <v>22984</v>
      </c>
      <c r="B2492" s="9">
        <v>45985</v>
      </c>
      <c r="C2492" s="1">
        <v>1</v>
      </c>
      <c r="D2492" s="1" t="s">
        <v>27</v>
      </c>
      <c r="E2492" s="1">
        <v>458502007</v>
      </c>
      <c r="F2492" t="s">
        <v>7797</v>
      </c>
      <c r="G2492" t="s">
        <v>7798</v>
      </c>
      <c r="H2492" t="s">
        <v>30</v>
      </c>
      <c r="I2492" t="s">
        <v>31</v>
      </c>
      <c r="J2492" t="s">
        <v>31</v>
      </c>
      <c r="K2492" t="s">
        <v>31</v>
      </c>
      <c r="L2492" t="s">
        <v>31</v>
      </c>
      <c r="M2492" t="s">
        <v>31</v>
      </c>
      <c r="N2492" t="s">
        <v>32</v>
      </c>
      <c r="O2492" t="s">
        <v>31</v>
      </c>
      <c r="P2492" t="s">
        <v>31</v>
      </c>
      <c r="Q2492" t="s">
        <v>31</v>
      </c>
      <c r="R2492" t="s">
        <v>31</v>
      </c>
      <c r="S2492" t="s">
        <v>32</v>
      </c>
      <c r="T2492" t="s">
        <v>104</v>
      </c>
      <c r="U2492" t="s">
        <v>57</v>
      </c>
      <c r="V2492" t="s">
        <v>40</v>
      </c>
      <c r="W2492" t="s">
        <v>41</v>
      </c>
      <c r="X2492" t="s">
        <v>381</v>
      </c>
      <c r="Y2492" t="s">
        <v>7799</v>
      </c>
      <c r="Z2492">
        <v>3102478075</v>
      </c>
      <c r="AA2492" t="s">
        <v>37</v>
      </c>
    </row>
    <row r="2493" spans="1:27">
      <c r="A2493" s="1">
        <v>22985</v>
      </c>
      <c r="B2493" s="9">
        <v>45985</v>
      </c>
      <c r="C2493" s="1">
        <v>1</v>
      </c>
      <c r="D2493" s="1" t="s">
        <v>27</v>
      </c>
      <c r="E2493" s="1">
        <v>1590748885</v>
      </c>
      <c r="F2493" t="s">
        <v>7800</v>
      </c>
      <c r="G2493" t="s">
        <v>7801</v>
      </c>
      <c r="H2493" t="s">
        <v>30</v>
      </c>
      <c r="I2493" t="s">
        <v>31</v>
      </c>
      <c r="J2493" t="s">
        <v>31</v>
      </c>
      <c r="K2493" t="s">
        <v>31</v>
      </c>
      <c r="L2493" t="s">
        <v>31</v>
      </c>
      <c r="M2493" t="s">
        <v>31</v>
      </c>
      <c r="N2493" t="s">
        <v>32</v>
      </c>
      <c r="O2493" t="s">
        <v>31</v>
      </c>
      <c r="P2493" t="s">
        <v>31</v>
      </c>
      <c r="Q2493" t="s">
        <v>31</v>
      </c>
      <c r="R2493" t="s">
        <v>31</v>
      </c>
      <c r="S2493" t="s">
        <v>32</v>
      </c>
      <c r="T2493" t="s">
        <v>125</v>
      </c>
      <c r="U2493" t="s">
        <v>57</v>
      </c>
      <c r="V2493" t="s">
        <v>40</v>
      </c>
      <c r="W2493" t="s">
        <v>41</v>
      </c>
      <c r="X2493" t="s">
        <v>174</v>
      </c>
      <c r="Y2493" t="s">
        <v>7802</v>
      </c>
      <c r="Z2493">
        <v>3229622772</v>
      </c>
      <c r="AA2493" t="s">
        <v>37</v>
      </c>
    </row>
    <row r="2494" spans="1:27">
      <c r="A2494" s="1">
        <v>22986</v>
      </c>
      <c r="B2494" s="9">
        <v>45985</v>
      </c>
      <c r="C2494" s="1">
        <v>1</v>
      </c>
      <c r="D2494" s="1" t="s">
        <v>27</v>
      </c>
      <c r="E2494" s="1">
        <v>1931787824</v>
      </c>
      <c r="F2494" t="s">
        <v>7803</v>
      </c>
      <c r="G2494" t="s">
        <v>7804</v>
      </c>
      <c r="H2494" t="s">
        <v>30</v>
      </c>
      <c r="I2494" t="s">
        <v>31</v>
      </c>
      <c r="J2494" t="s">
        <v>31</v>
      </c>
      <c r="K2494" t="s">
        <v>31</v>
      </c>
      <c r="L2494" t="s">
        <v>31</v>
      </c>
      <c r="M2494" t="s">
        <v>31</v>
      </c>
      <c r="N2494" t="s">
        <v>32</v>
      </c>
      <c r="O2494" t="s">
        <v>31</v>
      </c>
      <c r="P2494" t="s">
        <v>31</v>
      </c>
      <c r="Q2494" t="s">
        <v>31</v>
      </c>
      <c r="R2494" t="s">
        <v>31</v>
      </c>
      <c r="S2494" t="s">
        <v>32</v>
      </c>
      <c r="T2494" t="s">
        <v>153</v>
      </c>
      <c r="U2494" t="s">
        <v>57</v>
      </c>
      <c r="V2494" t="s">
        <v>40</v>
      </c>
      <c r="W2494" t="s">
        <v>41</v>
      </c>
      <c r="X2494" t="s">
        <v>157</v>
      </c>
      <c r="Y2494" t="s">
        <v>7805</v>
      </c>
      <c r="Z2494">
        <v>3134292912</v>
      </c>
      <c r="AA2494" t="s">
        <v>37</v>
      </c>
    </row>
    <row r="2495" spans="1:27">
      <c r="A2495" s="1">
        <v>22987</v>
      </c>
      <c r="B2495" s="9">
        <v>45985</v>
      </c>
      <c r="C2495" s="1">
        <v>1</v>
      </c>
      <c r="D2495" s="1" t="s">
        <v>27</v>
      </c>
      <c r="E2495" s="1">
        <v>360344538</v>
      </c>
      <c r="F2495" t="s">
        <v>7806</v>
      </c>
      <c r="G2495" t="s">
        <v>7807</v>
      </c>
      <c r="H2495" t="s">
        <v>30</v>
      </c>
      <c r="I2495" t="s">
        <v>31</v>
      </c>
      <c r="J2495" t="s">
        <v>31</v>
      </c>
      <c r="K2495" t="s">
        <v>31</v>
      </c>
      <c r="L2495" t="s">
        <v>31</v>
      </c>
      <c r="M2495" t="s">
        <v>31</v>
      </c>
      <c r="N2495" t="s">
        <v>32</v>
      </c>
      <c r="O2495" t="s">
        <v>31</v>
      </c>
      <c r="P2495" t="s">
        <v>31</v>
      </c>
      <c r="Q2495" t="s">
        <v>31</v>
      </c>
      <c r="R2495" t="s">
        <v>31</v>
      </c>
      <c r="S2495" t="s">
        <v>32</v>
      </c>
      <c r="T2495" t="s">
        <v>125</v>
      </c>
      <c r="U2495" t="s">
        <v>57</v>
      </c>
      <c r="V2495" t="s">
        <v>40</v>
      </c>
      <c r="W2495" t="s">
        <v>41</v>
      </c>
      <c r="X2495" t="s">
        <v>174</v>
      </c>
      <c r="Y2495" t="s">
        <v>7808</v>
      </c>
      <c r="Z2495">
        <v>3003276964</v>
      </c>
      <c r="AA2495" t="s">
        <v>37</v>
      </c>
    </row>
    <row r="2496" spans="1:27">
      <c r="A2496" s="1">
        <v>22988</v>
      </c>
      <c r="B2496" s="9">
        <v>45985</v>
      </c>
      <c r="C2496" s="1">
        <v>1</v>
      </c>
      <c r="D2496" s="1" t="s">
        <v>27</v>
      </c>
      <c r="E2496" s="1">
        <v>1945973745</v>
      </c>
      <c r="F2496" t="s">
        <v>7809</v>
      </c>
      <c r="G2496" t="s">
        <v>7810</v>
      </c>
      <c r="H2496" t="s">
        <v>111</v>
      </c>
      <c r="I2496" t="s">
        <v>31</v>
      </c>
      <c r="J2496" t="s">
        <v>31</v>
      </c>
      <c r="K2496" t="s">
        <v>31</v>
      </c>
      <c r="L2496" t="s">
        <v>31</v>
      </c>
      <c r="M2496" t="s">
        <v>31</v>
      </c>
      <c r="N2496" t="s">
        <v>32</v>
      </c>
      <c r="O2496" t="s">
        <v>31</v>
      </c>
      <c r="P2496" t="s">
        <v>31</v>
      </c>
      <c r="Q2496" t="s">
        <v>31</v>
      </c>
      <c r="R2496" t="s">
        <v>31</v>
      </c>
      <c r="S2496" t="s">
        <v>32</v>
      </c>
      <c r="T2496" t="s">
        <v>153</v>
      </c>
      <c r="U2496" t="s">
        <v>57</v>
      </c>
      <c r="V2496" t="s">
        <v>40</v>
      </c>
      <c r="W2496" t="s">
        <v>41</v>
      </c>
      <c r="X2496" t="s">
        <v>220</v>
      </c>
      <c r="Y2496" t="s">
        <v>7811</v>
      </c>
      <c r="Z2496">
        <v>3154127128</v>
      </c>
      <c r="AA2496" t="s">
        <v>37</v>
      </c>
    </row>
    <row r="2497" spans="1:27">
      <c r="A2497" s="1">
        <v>22989</v>
      </c>
      <c r="B2497" s="9">
        <v>45985</v>
      </c>
      <c r="C2497" s="1">
        <v>1</v>
      </c>
      <c r="D2497" s="1" t="s">
        <v>27</v>
      </c>
      <c r="E2497" s="1">
        <v>453299409</v>
      </c>
      <c r="F2497" t="s">
        <v>7812</v>
      </c>
      <c r="G2497" t="s">
        <v>7813</v>
      </c>
      <c r="H2497" t="s">
        <v>30</v>
      </c>
      <c r="I2497" t="s">
        <v>31</v>
      </c>
      <c r="J2497" t="s">
        <v>31</v>
      </c>
      <c r="K2497" t="s">
        <v>31</v>
      </c>
      <c r="L2497" t="s">
        <v>31</v>
      </c>
      <c r="M2497" t="s">
        <v>31</v>
      </c>
      <c r="N2497" t="s">
        <v>32</v>
      </c>
      <c r="O2497" t="s">
        <v>31</v>
      </c>
      <c r="P2497" t="s">
        <v>31</v>
      </c>
      <c r="Q2497" t="s">
        <v>31</v>
      </c>
      <c r="R2497" t="s">
        <v>31</v>
      </c>
      <c r="S2497" t="s">
        <v>32</v>
      </c>
      <c r="T2497" t="s">
        <v>33</v>
      </c>
      <c r="U2497" t="s">
        <v>57</v>
      </c>
      <c r="V2497" t="s">
        <v>40</v>
      </c>
      <c r="W2497" t="s">
        <v>41</v>
      </c>
      <c r="X2497" t="s">
        <v>66</v>
      </c>
      <c r="Y2497" t="s">
        <v>7814</v>
      </c>
      <c r="Z2497">
        <v>3154868798</v>
      </c>
      <c r="AA2497" t="s">
        <v>37</v>
      </c>
    </row>
    <row r="2498" spans="1:27">
      <c r="A2498" s="1">
        <v>22990</v>
      </c>
      <c r="B2498" s="9">
        <v>45985</v>
      </c>
      <c r="C2498" s="1">
        <v>1</v>
      </c>
      <c r="D2498" s="1" t="s">
        <v>27</v>
      </c>
      <c r="E2498" s="1">
        <v>564241227</v>
      </c>
      <c r="F2498" t="s">
        <v>7815</v>
      </c>
      <c r="G2498" t="s">
        <v>7816</v>
      </c>
      <c r="H2498" t="s">
        <v>30</v>
      </c>
      <c r="I2498" t="s">
        <v>31</v>
      </c>
      <c r="J2498" t="s">
        <v>31</v>
      </c>
      <c r="K2498" t="s">
        <v>31</v>
      </c>
      <c r="L2498" t="s">
        <v>31</v>
      </c>
      <c r="M2498" t="s">
        <v>31</v>
      </c>
      <c r="N2498" t="s">
        <v>32</v>
      </c>
      <c r="O2498" t="s">
        <v>31</v>
      </c>
      <c r="P2498" t="s">
        <v>31</v>
      </c>
      <c r="Q2498" t="s">
        <v>32</v>
      </c>
      <c r="R2498" t="s">
        <v>31</v>
      </c>
      <c r="S2498" t="s">
        <v>31</v>
      </c>
      <c r="T2498" t="s">
        <v>33</v>
      </c>
      <c r="U2498" t="s">
        <v>57</v>
      </c>
      <c r="V2498" t="s">
        <v>40</v>
      </c>
      <c r="W2498" t="s">
        <v>41</v>
      </c>
      <c r="X2498" t="s">
        <v>66</v>
      </c>
      <c r="Y2498" t="s">
        <v>7817</v>
      </c>
      <c r="Z2498">
        <v>3112006329</v>
      </c>
      <c r="AA2498" t="s">
        <v>37</v>
      </c>
    </row>
    <row r="2499" spans="1:27">
      <c r="A2499" s="1">
        <v>22991</v>
      </c>
      <c r="B2499" s="9">
        <v>45985</v>
      </c>
      <c r="C2499" s="1">
        <v>1</v>
      </c>
      <c r="D2499" s="1" t="s">
        <v>27</v>
      </c>
      <c r="E2499" s="1">
        <v>231134182</v>
      </c>
      <c r="F2499" t="s">
        <v>7818</v>
      </c>
      <c r="G2499" t="s">
        <v>7819</v>
      </c>
      <c r="H2499" t="s">
        <v>30</v>
      </c>
      <c r="I2499" t="s">
        <v>31</v>
      </c>
      <c r="J2499" t="s">
        <v>31</v>
      </c>
      <c r="K2499" t="s">
        <v>31</v>
      </c>
      <c r="L2499" t="s">
        <v>31</v>
      </c>
      <c r="M2499" t="s">
        <v>31</v>
      </c>
      <c r="N2499" t="s">
        <v>32</v>
      </c>
      <c r="O2499" t="s">
        <v>31</v>
      </c>
      <c r="P2499" t="s">
        <v>31</v>
      </c>
      <c r="Q2499" t="s">
        <v>31</v>
      </c>
      <c r="R2499" t="s">
        <v>31</v>
      </c>
      <c r="S2499" t="s">
        <v>32</v>
      </c>
      <c r="T2499" t="s">
        <v>80</v>
      </c>
      <c r="U2499" t="s">
        <v>57</v>
      </c>
      <c r="V2499" t="s">
        <v>40</v>
      </c>
      <c r="W2499" t="s">
        <v>41</v>
      </c>
      <c r="X2499" t="s">
        <v>7820</v>
      </c>
      <c r="Y2499" t="s">
        <v>7821</v>
      </c>
      <c r="Z2499">
        <v>3184145051</v>
      </c>
      <c r="AA2499" t="s">
        <v>37</v>
      </c>
    </row>
    <row r="2500" spans="1:27">
      <c r="A2500" s="1">
        <v>22992</v>
      </c>
      <c r="B2500" s="9">
        <v>45985</v>
      </c>
      <c r="C2500" s="1">
        <v>1</v>
      </c>
      <c r="D2500" s="1" t="s">
        <v>27</v>
      </c>
      <c r="E2500" s="1">
        <v>1893816997</v>
      </c>
      <c r="F2500" t="s">
        <v>7822</v>
      </c>
      <c r="G2500" t="s">
        <v>7823</v>
      </c>
      <c r="H2500" t="s">
        <v>30</v>
      </c>
      <c r="I2500" t="s">
        <v>31</v>
      </c>
      <c r="J2500" t="s">
        <v>31</v>
      </c>
      <c r="K2500" t="s">
        <v>31</v>
      </c>
      <c r="L2500" t="s">
        <v>31</v>
      </c>
      <c r="M2500" t="s">
        <v>31</v>
      </c>
      <c r="N2500" t="s">
        <v>32</v>
      </c>
      <c r="O2500" t="s">
        <v>31</v>
      </c>
      <c r="P2500" t="s">
        <v>31</v>
      </c>
      <c r="Q2500" t="s">
        <v>31</v>
      </c>
      <c r="R2500" t="s">
        <v>31</v>
      </c>
      <c r="S2500" t="s">
        <v>32</v>
      </c>
      <c r="T2500" t="s">
        <v>104</v>
      </c>
      <c r="U2500" t="s">
        <v>57</v>
      </c>
      <c r="V2500" t="s">
        <v>40</v>
      </c>
      <c r="W2500" t="s">
        <v>41</v>
      </c>
      <c r="X2500" t="s">
        <v>381</v>
      </c>
      <c r="Y2500" t="s">
        <v>7824</v>
      </c>
      <c r="Z2500">
        <v>3123796314</v>
      </c>
      <c r="AA2500" t="s">
        <v>37</v>
      </c>
    </row>
    <row r="2501" spans="1:27">
      <c r="A2501" s="1">
        <v>22993</v>
      </c>
      <c r="B2501" s="9">
        <v>45985</v>
      </c>
      <c r="C2501" s="1">
        <v>1</v>
      </c>
      <c r="D2501" s="1" t="s">
        <v>27</v>
      </c>
      <c r="E2501" s="1">
        <v>463758519</v>
      </c>
      <c r="F2501" t="s">
        <v>7825</v>
      </c>
      <c r="G2501" t="s">
        <v>7826</v>
      </c>
      <c r="H2501" t="s">
        <v>30</v>
      </c>
      <c r="I2501" t="s">
        <v>31</v>
      </c>
      <c r="J2501" t="s">
        <v>31</v>
      </c>
      <c r="K2501" t="s">
        <v>31</v>
      </c>
      <c r="L2501" t="s">
        <v>31</v>
      </c>
      <c r="M2501" t="s">
        <v>31</v>
      </c>
      <c r="N2501" t="s">
        <v>32</v>
      </c>
      <c r="O2501" t="s">
        <v>31</v>
      </c>
      <c r="P2501" t="s">
        <v>31</v>
      </c>
      <c r="Q2501" t="s">
        <v>31</v>
      </c>
      <c r="R2501" t="s">
        <v>31</v>
      </c>
      <c r="S2501" t="s">
        <v>32</v>
      </c>
      <c r="T2501" t="s">
        <v>153</v>
      </c>
      <c r="U2501" t="s">
        <v>57</v>
      </c>
      <c r="V2501" t="s">
        <v>40</v>
      </c>
      <c r="W2501" t="s">
        <v>41</v>
      </c>
      <c r="X2501" t="s">
        <v>220</v>
      </c>
      <c r="Y2501" t="s">
        <v>7827</v>
      </c>
      <c r="Z2501">
        <v>3125122502</v>
      </c>
      <c r="AA2501" t="s">
        <v>37</v>
      </c>
    </row>
    <row r="2502" spans="1:27">
      <c r="A2502" s="1">
        <v>22994</v>
      </c>
      <c r="B2502" s="9">
        <v>45985</v>
      </c>
      <c r="C2502" s="1">
        <v>1</v>
      </c>
      <c r="D2502" s="1" t="s">
        <v>27</v>
      </c>
      <c r="E2502" s="1">
        <v>753166694</v>
      </c>
      <c r="F2502" t="s">
        <v>7828</v>
      </c>
      <c r="G2502" t="s">
        <v>7829</v>
      </c>
      <c r="H2502" t="s">
        <v>30</v>
      </c>
      <c r="I2502" t="s">
        <v>31</v>
      </c>
      <c r="J2502" t="s">
        <v>31</v>
      </c>
      <c r="K2502" t="s">
        <v>31</v>
      </c>
      <c r="L2502" t="s">
        <v>31</v>
      </c>
      <c r="M2502" t="s">
        <v>31</v>
      </c>
      <c r="N2502" t="s">
        <v>32</v>
      </c>
      <c r="O2502" t="s">
        <v>31</v>
      </c>
      <c r="P2502" t="s">
        <v>31</v>
      </c>
      <c r="Q2502" t="s">
        <v>31</v>
      </c>
      <c r="R2502" t="s">
        <v>31</v>
      </c>
      <c r="S2502" t="s">
        <v>32</v>
      </c>
      <c r="T2502" t="s">
        <v>104</v>
      </c>
      <c r="U2502" t="s">
        <v>57</v>
      </c>
      <c r="V2502" t="s">
        <v>40</v>
      </c>
      <c r="W2502" t="s">
        <v>41</v>
      </c>
      <c r="X2502" t="s">
        <v>381</v>
      </c>
      <c r="Y2502" t="s">
        <v>7830</v>
      </c>
      <c r="Z2502">
        <v>41502108</v>
      </c>
      <c r="AA2502" t="s">
        <v>37</v>
      </c>
    </row>
    <row r="2503" spans="1:27">
      <c r="A2503" s="1">
        <v>22995</v>
      </c>
      <c r="B2503" s="9">
        <v>45985</v>
      </c>
      <c r="C2503" s="1">
        <v>1</v>
      </c>
      <c r="D2503" s="1" t="s">
        <v>27</v>
      </c>
      <c r="E2503" s="1">
        <v>163911134</v>
      </c>
      <c r="F2503" t="s">
        <v>7831</v>
      </c>
      <c r="G2503" t="s">
        <v>7832</v>
      </c>
      <c r="H2503" t="s">
        <v>30</v>
      </c>
      <c r="I2503" t="s">
        <v>31</v>
      </c>
      <c r="J2503" t="s">
        <v>31</v>
      </c>
      <c r="K2503" t="s">
        <v>31</v>
      </c>
      <c r="L2503" t="s">
        <v>31</v>
      </c>
      <c r="M2503" t="s">
        <v>31</v>
      </c>
      <c r="N2503" t="s">
        <v>32</v>
      </c>
      <c r="O2503" t="s">
        <v>31</v>
      </c>
      <c r="P2503" t="s">
        <v>31</v>
      </c>
      <c r="Q2503" t="s">
        <v>31</v>
      </c>
      <c r="R2503" t="s">
        <v>31</v>
      </c>
      <c r="S2503" t="s">
        <v>32</v>
      </c>
      <c r="T2503" t="s">
        <v>104</v>
      </c>
      <c r="U2503" t="s">
        <v>57</v>
      </c>
      <c r="V2503" t="s">
        <v>40</v>
      </c>
      <c r="W2503" t="s">
        <v>41</v>
      </c>
      <c r="X2503" t="s">
        <v>1192</v>
      </c>
      <c r="Y2503" t="s">
        <v>7833</v>
      </c>
      <c r="Z2503">
        <v>322114790</v>
      </c>
      <c r="AA2503" t="s">
        <v>37</v>
      </c>
    </row>
    <row r="2504" spans="1:27">
      <c r="A2504" s="1">
        <v>22996</v>
      </c>
      <c r="B2504" s="9">
        <v>45985</v>
      </c>
      <c r="C2504" s="1">
        <v>1</v>
      </c>
      <c r="D2504" s="1" t="s">
        <v>27</v>
      </c>
      <c r="E2504" s="1">
        <v>1539385080</v>
      </c>
      <c r="F2504" t="s">
        <v>7834</v>
      </c>
      <c r="G2504" t="s">
        <v>7835</v>
      </c>
      <c r="H2504" t="s">
        <v>30</v>
      </c>
      <c r="I2504" t="s">
        <v>31</v>
      </c>
      <c r="J2504" t="s">
        <v>31</v>
      </c>
      <c r="K2504" t="s">
        <v>31</v>
      </c>
      <c r="L2504" t="s">
        <v>31</v>
      </c>
      <c r="M2504" t="s">
        <v>31</v>
      </c>
      <c r="N2504" t="s">
        <v>32</v>
      </c>
      <c r="O2504" t="s">
        <v>31</v>
      </c>
      <c r="P2504" t="s">
        <v>31</v>
      </c>
      <c r="Q2504" t="s">
        <v>31</v>
      </c>
      <c r="R2504" t="s">
        <v>31</v>
      </c>
      <c r="S2504" t="s">
        <v>32</v>
      </c>
      <c r="T2504" t="s">
        <v>141</v>
      </c>
      <c r="U2504" t="s">
        <v>34</v>
      </c>
      <c r="V2504" t="s">
        <v>40</v>
      </c>
      <c r="W2504" t="s">
        <v>41</v>
      </c>
      <c r="X2504" t="s">
        <v>66</v>
      </c>
      <c r="Y2504" t="s">
        <v>7836</v>
      </c>
      <c r="Z2504">
        <v>3227026125</v>
      </c>
      <c r="AA2504" t="s">
        <v>37</v>
      </c>
    </row>
    <row r="2505" spans="1:27">
      <c r="A2505" s="1">
        <v>22997</v>
      </c>
      <c r="B2505" s="9">
        <v>45985</v>
      </c>
      <c r="C2505" s="1">
        <v>1</v>
      </c>
      <c r="D2505" s="1" t="s">
        <v>27</v>
      </c>
      <c r="E2505" s="1">
        <v>738097860</v>
      </c>
      <c r="F2505" t="s">
        <v>7837</v>
      </c>
      <c r="G2505" t="s">
        <v>7838</v>
      </c>
      <c r="H2505" t="s">
        <v>30</v>
      </c>
      <c r="I2505" t="s">
        <v>31</v>
      </c>
      <c r="J2505" t="s">
        <v>31</v>
      </c>
      <c r="K2505" t="s">
        <v>31</v>
      </c>
      <c r="L2505" t="s">
        <v>31</v>
      </c>
      <c r="M2505" t="s">
        <v>31</v>
      </c>
      <c r="N2505" t="s">
        <v>32</v>
      </c>
      <c r="O2505" t="s">
        <v>31</v>
      </c>
      <c r="P2505" t="s">
        <v>31</v>
      </c>
      <c r="Q2505" t="s">
        <v>31</v>
      </c>
      <c r="R2505" t="s">
        <v>31</v>
      </c>
      <c r="S2505" t="s">
        <v>32</v>
      </c>
      <c r="T2505" t="s">
        <v>104</v>
      </c>
      <c r="U2505" t="s">
        <v>57</v>
      </c>
      <c r="V2505" t="s">
        <v>40</v>
      </c>
      <c r="W2505" t="s">
        <v>41</v>
      </c>
      <c r="X2505" t="s">
        <v>381</v>
      </c>
      <c r="Y2505" t="s">
        <v>7839</v>
      </c>
      <c r="Z2505">
        <v>3224541019</v>
      </c>
      <c r="AA2505" t="s">
        <v>37</v>
      </c>
    </row>
    <row r="2506" spans="1:27">
      <c r="A2506" s="1">
        <v>22998</v>
      </c>
      <c r="B2506" s="9">
        <v>45985</v>
      </c>
      <c r="C2506" s="1">
        <v>1</v>
      </c>
      <c r="D2506" s="1" t="s">
        <v>27</v>
      </c>
      <c r="E2506" s="1">
        <v>899203286</v>
      </c>
      <c r="F2506" t="s">
        <v>7840</v>
      </c>
      <c r="G2506" t="s">
        <v>7841</v>
      </c>
      <c r="H2506" t="s">
        <v>30</v>
      </c>
      <c r="I2506" t="s">
        <v>31</v>
      </c>
      <c r="J2506" t="s">
        <v>31</v>
      </c>
      <c r="K2506" t="s">
        <v>31</v>
      </c>
      <c r="L2506" t="s">
        <v>31</v>
      </c>
      <c r="M2506" t="s">
        <v>31</v>
      </c>
      <c r="N2506" t="s">
        <v>32</v>
      </c>
      <c r="O2506" t="s">
        <v>31</v>
      </c>
      <c r="P2506" t="s">
        <v>31</v>
      </c>
      <c r="Q2506" t="s">
        <v>31</v>
      </c>
      <c r="R2506" t="s">
        <v>31</v>
      </c>
      <c r="S2506" t="s">
        <v>32</v>
      </c>
      <c r="T2506" t="s">
        <v>197</v>
      </c>
      <c r="U2506" t="s">
        <v>57</v>
      </c>
      <c r="V2506" t="s">
        <v>40</v>
      </c>
      <c r="W2506" t="s">
        <v>41</v>
      </c>
      <c r="Y2506" t="s">
        <v>7842</v>
      </c>
      <c r="Z2506">
        <v>3118951797</v>
      </c>
      <c r="AA2506" t="s">
        <v>37</v>
      </c>
    </row>
    <row r="2507" spans="1:27">
      <c r="A2507" s="1">
        <v>22999</v>
      </c>
      <c r="B2507" s="9">
        <v>45986</v>
      </c>
      <c r="C2507" s="1">
        <v>1</v>
      </c>
      <c r="D2507" s="1" t="s">
        <v>27</v>
      </c>
      <c r="E2507" s="1">
        <v>1242151896</v>
      </c>
      <c r="F2507" t="s">
        <v>7843</v>
      </c>
      <c r="G2507" t="s">
        <v>7844</v>
      </c>
      <c r="H2507" t="s">
        <v>30</v>
      </c>
      <c r="I2507" t="s">
        <v>31</v>
      </c>
      <c r="J2507" t="s">
        <v>31</v>
      </c>
      <c r="K2507" t="s">
        <v>31</v>
      </c>
      <c r="L2507" t="s">
        <v>31</v>
      </c>
      <c r="M2507" t="s">
        <v>31</v>
      </c>
      <c r="N2507" t="s">
        <v>32</v>
      </c>
      <c r="O2507" t="s">
        <v>31</v>
      </c>
      <c r="P2507" t="s">
        <v>31</v>
      </c>
      <c r="Q2507" t="s">
        <v>31</v>
      </c>
      <c r="R2507" t="s">
        <v>31</v>
      </c>
      <c r="S2507" t="s">
        <v>32</v>
      </c>
      <c r="T2507" t="s">
        <v>104</v>
      </c>
      <c r="U2507" t="s">
        <v>57</v>
      </c>
      <c r="V2507" t="s">
        <v>40</v>
      </c>
      <c r="W2507" t="s">
        <v>41</v>
      </c>
      <c r="X2507" t="s">
        <v>381</v>
      </c>
      <c r="Y2507" t="s">
        <v>7845</v>
      </c>
      <c r="Z2507">
        <v>3222869518</v>
      </c>
      <c r="AA2507" t="s">
        <v>37</v>
      </c>
    </row>
    <row r="2508" spans="1:27">
      <c r="A2508" s="1">
        <v>23000</v>
      </c>
      <c r="B2508" s="9">
        <v>45985</v>
      </c>
      <c r="C2508" s="1">
        <v>1</v>
      </c>
      <c r="D2508" s="1" t="s">
        <v>27</v>
      </c>
      <c r="E2508" s="1">
        <v>328568851</v>
      </c>
      <c r="F2508" t="s">
        <v>7846</v>
      </c>
      <c r="G2508" t="s">
        <v>7847</v>
      </c>
      <c r="H2508" t="s">
        <v>30</v>
      </c>
      <c r="I2508" t="s">
        <v>31</v>
      </c>
      <c r="J2508" t="s">
        <v>31</v>
      </c>
      <c r="K2508" t="s">
        <v>31</v>
      </c>
      <c r="L2508" t="s">
        <v>31</v>
      </c>
      <c r="M2508" t="s">
        <v>31</v>
      </c>
      <c r="N2508" t="s">
        <v>32</v>
      </c>
      <c r="O2508" t="s">
        <v>31</v>
      </c>
      <c r="P2508" t="s">
        <v>31</v>
      </c>
      <c r="Q2508" t="s">
        <v>31</v>
      </c>
      <c r="R2508" t="s">
        <v>31</v>
      </c>
      <c r="S2508" t="s">
        <v>32</v>
      </c>
      <c r="T2508" t="s">
        <v>61</v>
      </c>
      <c r="U2508" t="s">
        <v>57</v>
      </c>
      <c r="V2508" t="s">
        <v>40</v>
      </c>
      <c r="W2508" t="s">
        <v>41</v>
      </c>
      <c r="X2508" t="s">
        <v>31</v>
      </c>
      <c r="Y2508" t="s">
        <v>7848</v>
      </c>
      <c r="Z2508">
        <v>3184787614</v>
      </c>
      <c r="AA2508" t="s">
        <v>68</v>
      </c>
    </row>
    <row r="2509" spans="1:27">
      <c r="A2509" s="1">
        <v>23001</v>
      </c>
      <c r="B2509" s="9">
        <v>45985</v>
      </c>
      <c r="C2509" s="1">
        <v>1</v>
      </c>
      <c r="D2509" s="1" t="s">
        <v>27</v>
      </c>
      <c r="E2509" s="1">
        <v>400269973</v>
      </c>
      <c r="F2509" t="s">
        <v>7849</v>
      </c>
      <c r="G2509" t="s">
        <v>7850</v>
      </c>
      <c r="H2509" t="s">
        <v>30</v>
      </c>
      <c r="I2509" t="s">
        <v>31</v>
      </c>
      <c r="J2509" t="s">
        <v>31</v>
      </c>
      <c r="K2509" t="s">
        <v>31</v>
      </c>
      <c r="L2509" t="s">
        <v>31</v>
      </c>
      <c r="M2509" t="s">
        <v>31</v>
      </c>
      <c r="N2509" t="s">
        <v>32</v>
      </c>
      <c r="O2509" t="s">
        <v>31</v>
      </c>
      <c r="P2509" t="s">
        <v>31</v>
      </c>
      <c r="Q2509" t="s">
        <v>31</v>
      </c>
      <c r="R2509" t="s">
        <v>31</v>
      </c>
      <c r="S2509" t="s">
        <v>32</v>
      </c>
      <c r="T2509" t="s">
        <v>61</v>
      </c>
      <c r="U2509" t="s">
        <v>57</v>
      </c>
      <c r="V2509" t="s">
        <v>40</v>
      </c>
      <c r="W2509" t="s">
        <v>41</v>
      </c>
      <c r="X2509" t="s">
        <v>31</v>
      </c>
      <c r="Y2509" t="s">
        <v>7851</v>
      </c>
      <c r="Z2509">
        <v>3194722032</v>
      </c>
      <c r="AA2509" t="s">
        <v>68</v>
      </c>
    </row>
    <row r="2510" spans="1:27">
      <c r="A2510" s="1">
        <v>23002</v>
      </c>
      <c r="B2510" s="9">
        <v>45985</v>
      </c>
      <c r="C2510" s="1">
        <v>1</v>
      </c>
      <c r="D2510" s="1" t="s">
        <v>27</v>
      </c>
      <c r="E2510" s="1">
        <v>242247670</v>
      </c>
      <c r="F2510" t="s">
        <v>7852</v>
      </c>
      <c r="G2510" t="s">
        <v>7853</v>
      </c>
      <c r="H2510" t="s">
        <v>30</v>
      </c>
      <c r="I2510" t="s">
        <v>31</v>
      </c>
      <c r="J2510" t="s">
        <v>31</v>
      </c>
      <c r="K2510" t="s">
        <v>31</v>
      </c>
      <c r="L2510" t="s">
        <v>31</v>
      </c>
      <c r="M2510" t="s">
        <v>31</v>
      </c>
      <c r="N2510" t="s">
        <v>32</v>
      </c>
      <c r="O2510" t="s">
        <v>31</v>
      </c>
      <c r="P2510" t="s">
        <v>31</v>
      </c>
      <c r="Q2510" t="s">
        <v>31</v>
      </c>
      <c r="R2510" t="s">
        <v>31</v>
      </c>
      <c r="S2510" t="s">
        <v>32</v>
      </c>
      <c r="T2510" t="s">
        <v>61</v>
      </c>
      <c r="U2510" t="s">
        <v>57</v>
      </c>
      <c r="V2510" t="s">
        <v>40</v>
      </c>
      <c r="W2510" t="s">
        <v>41</v>
      </c>
      <c r="X2510" t="s">
        <v>7854</v>
      </c>
      <c r="Y2510" t="s">
        <v>7855</v>
      </c>
      <c r="Z2510">
        <v>3058151780</v>
      </c>
      <c r="AA2510" t="s">
        <v>68</v>
      </c>
    </row>
    <row r="2511" spans="1:27">
      <c r="A2511" s="1">
        <v>23003</v>
      </c>
      <c r="B2511" s="9">
        <v>45985</v>
      </c>
      <c r="C2511" s="1">
        <v>1</v>
      </c>
      <c r="D2511" s="1" t="s">
        <v>27</v>
      </c>
      <c r="E2511" s="1">
        <v>167458996</v>
      </c>
      <c r="F2511" t="s">
        <v>7856</v>
      </c>
      <c r="G2511" t="s">
        <v>7857</v>
      </c>
      <c r="H2511" t="s">
        <v>30</v>
      </c>
      <c r="I2511" t="s">
        <v>31</v>
      </c>
      <c r="J2511" t="s">
        <v>31</v>
      </c>
      <c r="K2511" t="s">
        <v>31</v>
      </c>
      <c r="L2511" t="s">
        <v>31</v>
      </c>
      <c r="M2511" t="s">
        <v>31</v>
      </c>
      <c r="N2511" t="s">
        <v>32</v>
      </c>
      <c r="O2511" t="s">
        <v>31</v>
      </c>
      <c r="P2511" t="s">
        <v>31</v>
      </c>
      <c r="Q2511" t="s">
        <v>31</v>
      </c>
      <c r="R2511" t="s">
        <v>31</v>
      </c>
      <c r="S2511" t="s">
        <v>32</v>
      </c>
      <c r="T2511" t="s">
        <v>61</v>
      </c>
      <c r="U2511" t="s">
        <v>57</v>
      </c>
      <c r="V2511" t="s">
        <v>40</v>
      </c>
      <c r="W2511" t="s">
        <v>41</v>
      </c>
      <c r="X2511" t="s">
        <v>266</v>
      </c>
      <c r="Y2511" t="s">
        <v>7858</v>
      </c>
      <c r="Z2511">
        <v>3228312488</v>
      </c>
      <c r="AA2511" t="s">
        <v>68</v>
      </c>
    </row>
    <row r="2512" spans="1:27">
      <c r="A2512" s="1">
        <v>23004</v>
      </c>
      <c r="B2512" s="9">
        <v>45985</v>
      </c>
      <c r="C2512" s="1">
        <v>1</v>
      </c>
      <c r="D2512" s="1" t="s">
        <v>27</v>
      </c>
      <c r="E2512" s="1">
        <v>12407631</v>
      </c>
      <c r="F2512" t="s">
        <v>7859</v>
      </c>
      <c r="G2512" t="s">
        <v>7860</v>
      </c>
      <c r="H2512" t="s">
        <v>111</v>
      </c>
      <c r="I2512" t="s">
        <v>31</v>
      </c>
      <c r="J2512" t="s">
        <v>31</v>
      </c>
      <c r="K2512" t="s">
        <v>31</v>
      </c>
      <c r="L2512" t="s">
        <v>31</v>
      </c>
      <c r="M2512" t="s">
        <v>31</v>
      </c>
      <c r="N2512" t="s">
        <v>32</v>
      </c>
      <c r="O2512" t="s">
        <v>31</v>
      </c>
      <c r="P2512" t="s">
        <v>32</v>
      </c>
      <c r="Q2512" t="s">
        <v>31</v>
      </c>
      <c r="R2512" t="s">
        <v>31</v>
      </c>
      <c r="S2512" t="s">
        <v>31</v>
      </c>
      <c r="T2512" t="s">
        <v>61</v>
      </c>
      <c r="U2512" t="s">
        <v>57</v>
      </c>
      <c r="V2512" t="s">
        <v>40</v>
      </c>
      <c r="W2512" t="s">
        <v>41</v>
      </c>
      <c r="X2512" t="s">
        <v>31</v>
      </c>
      <c r="Y2512" t="s">
        <v>7861</v>
      </c>
      <c r="Z2512">
        <v>3228312488</v>
      </c>
      <c r="AA2512" t="s">
        <v>68</v>
      </c>
    </row>
    <row r="2513" spans="1:27">
      <c r="A2513" s="1">
        <v>23005</v>
      </c>
      <c r="B2513" s="9">
        <v>45985</v>
      </c>
      <c r="C2513" s="1">
        <v>1</v>
      </c>
      <c r="D2513" s="1" t="s">
        <v>27</v>
      </c>
      <c r="E2513" s="1">
        <v>694884171</v>
      </c>
      <c r="F2513" t="s">
        <v>7862</v>
      </c>
      <c r="G2513" t="s">
        <v>7863</v>
      </c>
      <c r="H2513" t="s">
        <v>30</v>
      </c>
      <c r="I2513" t="s">
        <v>31</v>
      </c>
      <c r="J2513" t="s">
        <v>31</v>
      </c>
      <c r="K2513" t="s">
        <v>31</v>
      </c>
      <c r="L2513" t="s">
        <v>31</v>
      </c>
      <c r="M2513" t="s">
        <v>31</v>
      </c>
      <c r="N2513" t="s">
        <v>32</v>
      </c>
      <c r="O2513" t="s">
        <v>31</v>
      </c>
      <c r="P2513" t="s">
        <v>31</v>
      </c>
      <c r="Q2513" t="s">
        <v>31</v>
      </c>
      <c r="R2513" t="s">
        <v>31</v>
      </c>
      <c r="S2513" t="s">
        <v>32</v>
      </c>
      <c r="T2513" t="s">
        <v>138</v>
      </c>
      <c r="U2513" t="s">
        <v>57</v>
      </c>
      <c r="V2513" t="s">
        <v>40</v>
      </c>
      <c r="W2513" t="s">
        <v>41</v>
      </c>
      <c r="X2513" t="s">
        <v>220</v>
      </c>
      <c r="Y2513" t="s">
        <v>7864</v>
      </c>
      <c r="Z2513">
        <v>3167292684</v>
      </c>
      <c r="AA2513" t="s">
        <v>37</v>
      </c>
    </row>
    <row r="2514" spans="1:27">
      <c r="A2514" s="1">
        <v>23006</v>
      </c>
      <c r="B2514" s="9">
        <v>45985</v>
      </c>
      <c r="C2514" s="1">
        <v>1</v>
      </c>
      <c r="D2514" s="1" t="s">
        <v>27</v>
      </c>
      <c r="E2514" s="1">
        <v>984641887</v>
      </c>
      <c r="F2514" t="s">
        <v>7865</v>
      </c>
      <c r="G2514" t="s">
        <v>7866</v>
      </c>
      <c r="H2514" t="s">
        <v>30</v>
      </c>
      <c r="I2514" t="s">
        <v>31</v>
      </c>
      <c r="J2514" t="s">
        <v>31</v>
      </c>
      <c r="K2514" t="s">
        <v>31</v>
      </c>
      <c r="L2514" t="s">
        <v>31</v>
      </c>
      <c r="M2514" t="s">
        <v>31</v>
      </c>
      <c r="N2514" t="s">
        <v>32</v>
      </c>
      <c r="O2514" t="s">
        <v>31</v>
      </c>
      <c r="P2514" t="s">
        <v>31</v>
      </c>
      <c r="Q2514" t="s">
        <v>31</v>
      </c>
      <c r="R2514" t="s">
        <v>31</v>
      </c>
      <c r="S2514" t="s">
        <v>32</v>
      </c>
      <c r="T2514" t="s">
        <v>197</v>
      </c>
      <c r="U2514" t="s">
        <v>57</v>
      </c>
      <c r="V2514" t="s">
        <v>40</v>
      </c>
      <c r="W2514" t="s">
        <v>41</v>
      </c>
      <c r="Y2514" t="s">
        <v>7867</v>
      </c>
      <c r="Z2514">
        <v>3124966089</v>
      </c>
      <c r="AA2514" t="s">
        <v>37</v>
      </c>
    </row>
    <row r="2515" spans="1:27">
      <c r="A2515" s="1">
        <v>23007</v>
      </c>
      <c r="B2515" s="9">
        <v>45985</v>
      </c>
      <c r="C2515" s="1">
        <v>1</v>
      </c>
      <c r="D2515" s="1" t="s">
        <v>27</v>
      </c>
      <c r="E2515" s="1">
        <v>777595722</v>
      </c>
      <c r="F2515" t="s">
        <v>7868</v>
      </c>
      <c r="G2515" t="s">
        <v>7869</v>
      </c>
      <c r="H2515" t="s">
        <v>30</v>
      </c>
      <c r="I2515" t="s">
        <v>31</v>
      </c>
      <c r="J2515" t="s">
        <v>31</v>
      </c>
      <c r="K2515" t="s">
        <v>31</v>
      </c>
      <c r="L2515" t="s">
        <v>31</v>
      </c>
      <c r="M2515" t="s">
        <v>31</v>
      </c>
      <c r="N2515" t="s">
        <v>32</v>
      </c>
      <c r="O2515" t="s">
        <v>31</v>
      </c>
      <c r="P2515" t="s">
        <v>31</v>
      </c>
      <c r="Q2515" t="s">
        <v>31</v>
      </c>
      <c r="R2515" t="s">
        <v>31</v>
      </c>
      <c r="S2515" t="s">
        <v>32</v>
      </c>
      <c r="T2515" t="s">
        <v>61</v>
      </c>
      <c r="U2515" t="s">
        <v>57</v>
      </c>
      <c r="V2515" t="s">
        <v>40</v>
      </c>
      <c r="W2515" t="s">
        <v>347</v>
      </c>
      <c r="X2515" t="s">
        <v>266</v>
      </c>
      <c r="Y2515" t="s">
        <v>7870</v>
      </c>
      <c r="Z2515">
        <v>3228312488</v>
      </c>
      <c r="AA2515" t="s">
        <v>68</v>
      </c>
    </row>
    <row r="2516" spans="1:27">
      <c r="A2516" s="1">
        <v>23008</v>
      </c>
      <c r="B2516" s="9">
        <v>45985</v>
      </c>
      <c r="C2516" s="1">
        <v>1</v>
      </c>
      <c r="D2516" s="1" t="s">
        <v>27</v>
      </c>
      <c r="E2516" s="1">
        <v>176804545</v>
      </c>
      <c r="F2516" t="s">
        <v>7871</v>
      </c>
      <c r="G2516" t="s">
        <v>7872</v>
      </c>
      <c r="H2516" t="s">
        <v>30</v>
      </c>
      <c r="I2516" t="s">
        <v>31</v>
      </c>
      <c r="J2516" t="s">
        <v>31</v>
      </c>
      <c r="K2516" t="s">
        <v>31</v>
      </c>
      <c r="L2516" t="s">
        <v>31</v>
      </c>
      <c r="M2516" t="s">
        <v>31</v>
      </c>
      <c r="N2516" t="s">
        <v>32</v>
      </c>
      <c r="O2516" t="s">
        <v>31</v>
      </c>
      <c r="P2516" t="s">
        <v>31</v>
      </c>
      <c r="Q2516" t="s">
        <v>31</v>
      </c>
      <c r="R2516" t="s">
        <v>31</v>
      </c>
      <c r="S2516" t="s">
        <v>32</v>
      </c>
      <c r="T2516" t="s">
        <v>61</v>
      </c>
      <c r="U2516" t="s">
        <v>57</v>
      </c>
      <c r="V2516" t="s">
        <v>40</v>
      </c>
      <c r="W2516" t="s">
        <v>35</v>
      </c>
      <c r="X2516" t="s">
        <v>266</v>
      </c>
      <c r="Y2516" t="s">
        <v>7873</v>
      </c>
      <c r="Z2516">
        <v>320254879</v>
      </c>
      <c r="AA2516" t="s">
        <v>68</v>
      </c>
    </row>
    <row r="2517" spans="1:27">
      <c r="A2517" s="1">
        <v>23009</v>
      </c>
      <c r="B2517" s="9">
        <v>45985</v>
      </c>
      <c r="C2517" s="1">
        <v>1</v>
      </c>
      <c r="D2517" s="1" t="s">
        <v>27</v>
      </c>
      <c r="E2517" s="1">
        <v>217207367</v>
      </c>
      <c r="F2517" t="s">
        <v>7874</v>
      </c>
      <c r="G2517" t="s">
        <v>7875</v>
      </c>
      <c r="H2517" t="s">
        <v>30</v>
      </c>
      <c r="I2517" t="s">
        <v>31</v>
      </c>
      <c r="J2517" t="s">
        <v>31</v>
      </c>
      <c r="K2517" t="s">
        <v>31</v>
      </c>
      <c r="L2517" t="s">
        <v>31</v>
      </c>
      <c r="M2517" t="s">
        <v>31</v>
      </c>
      <c r="N2517" t="s">
        <v>32</v>
      </c>
      <c r="O2517" t="s">
        <v>31</v>
      </c>
      <c r="P2517" t="s">
        <v>31</v>
      </c>
      <c r="Q2517" t="s">
        <v>31</v>
      </c>
      <c r="R2517" t="s">
        <v>31</v>
      </c>
      <c r="S2517" t="s">
        <v>32</v>
      </c>
      <c r="T2517" t="s">
        <v>197</v>
      </c>
      <c r="U2517" t="s">
        <v>34</v>
      </c>
      <c r="V2517" t="s">
        <v>40</v>
      </c>
      <c r="W2517" t="s">
        <v>41</v>
      </c>
      <c r="Y2517" t="s">
        <v>7876</v>
      </c>
      <c r="Z2517">
        <v>3214817701</v>
      </c>
      <c r="AA2517" t="s">
        <v>37</v>
      </c>
    </row>
    <row r="2518" spans="1:27">
      <c r="A2518" s="1">
        <v>23010</v>
      </c>
      <c r="B2518" s="9">
        <v>45985</v>
      </c>
      <c r="C2518" s="1">
        <v>1</v>
      </c>
      <c r="D2518" s="1" t="s">
        <v>27</v>
      </c>
      <c r="E2518" s="1">
        <v>1316867939</v>
      </c>
      <c r="F2518" t="s">
        <v>7877</v>
      </c>
      <c r="G2518" t="s">
        <v>7878</v>
      </c>
      <c r="H2518" t="s">
        <v>111</v>
      </c>
      <c r="I2518" t="s">
        <v>31</v>
      </c>
      <c r="J2518" t="s">
        <v>31</v>
      </c>
      <c r="K2518" t="s">
        <v>31</v>
      </c>
      <c r="L2518" t="s">
        <v>31</v>
      </c>
      <c r="M2518" t="s">
        <v>31</v>
      </c>
      <c r="N2518" t="s">
        <v>32</v>
      </c>
      <c r="O2518" t="s">
        <v>31</v>
      </c>
      <c r="P2518" t="s">
        <v>31</v>
      </c>
      <c r="Q2518" t="s">
        <v>31</v>
      </c>
      <c r="R2518" t="s">
        <v>31</v>
      </c>
      <c r="S2518" t="s">
        <v>32</v>
      </c>
      <c r="T2518" t="s">
        <v>197</v>
      </c>
      <c r="U2518" t="s">
        <v>57</v>
      </c>
      <c r="V2518" t="s">
        <v>40</v>
      </c>
      <c r="W2518" t="s">
        <v>41</v>
      </c>
      <c r="Y2518" t="s">
        <v>7879</v>
      </c>
      <c r="Z2518">
        <v>3203704787</v>
      </c>
      <c r="AA2518" t="s">
        <v>37</v>
      </c>
    </row>
    <row r="2519" spans="1:27">
      <c r="A2519" s="1">
        <v>23011</v>
      </c>
      <c r="B2519" s="9">
        <v>45985</v>
      </c>
      <c r="C2519" s="1">
        <v>1</v>
      </c>
      <c r="D2519" s="1" t="s">
        <v>27</v>
      </c>
      <c r="E2519" s="1">
        <v>2059622514</v>
      </c>
      <c r="F2519" t="s">
        <v>7880</v>
      </c>
      <c r="G2519" t="s">
        <v>7881</v>
      </c>
      <c r="H2519" t="s">
        <v>30</v>
      </c>
      <c r="I2519" t="s">
        <v>31</v>
      </c>
      <c r="J2519" t="s">
        <v>31</v>
      </c>
      <c r="K2519" t="s">
        <v>31</v>
      </c>
      <c r="L2519" t="s">
        <v>31</v>
      </c>
      <c r="M2519" t="s">
        <v>31</v>
      </c>
      <c r="N2519" t="s">
        <v>32</v>
      </c>
      <c r="O2519" t="s">
        <v>31</v>
      </c>
      <c r="P2519" t="s">
        <v>31</v>
      </c>
      <c r="Q2519" t="s">
        <v>31</v>
      </c>
      <c r="R2519" t="s">
        <v>31</v>
      </c>
      <c r="S2519" t="s">
        <v>32</v>
      </c>
      <c r="T2519" t="s">
        <v>160</v>
      </c>
      <c r="U2519" t="s">
        <v>34</v>
      </c>
      <c r="V2519" t="s">
        <v>40</v>
      </c>
      <c r="W2519" t="s">
        <v>41</v>
      </c>
      <c r="Y2519" t="s">
        <v>7882</v>
      </c>
      <c r="Z2519">
        <v>3144580614</v>
      </c>
      <c r="AA2519" t="s">
        <v>37</v>
      </c>
    </row>
    <row r="2520" spans="1:27">
      <c r="A2520" s="1">
        <v>23012</v>
      </c>
      <c r="B2520" s="9">
        <v>45985</v>
      </c>
      <c r="C2520" s="1">
        <v>1</v>
      </c>
      <c r="D2520" s="1" t="s">
        <v>27</v>
      </c>
      <c r="E2520" s="1">
        <v>595652724</v>
      </c>
      <c r="F2520" t="s">
        <v>7883</v>
      </c>
      <c r="G2520" t="s">
        <v>7884</v>
      </c>
      <c r="H2520" t="s">
        <v>30</v>
      </c>
      <c r="I2520" t="s">
        <v>31</v>
      </c>
      <c r="J2520" t="s">
        <v>31</v>
      </c>
      <c r="K2520" t="s">
        <v>31</v>
      </c>
      <c r="L2520" t="s">
        <v>31</v>
      </c>
      <c r="M2520" t="s">
        <v>31</v>
      </c>
      <c r="N2520" t="s">
        <v>32</v>
      </c>
      <c r="O2520" t="s">
        <v>31</v>
      </c>
      <c r="P2520" t="s">
        <v>31</v>
      </c>
      <c r="Q2520" t="s">
        <v>31</v>
      </c>
      <c r="R2520" t="s">
        <v>31</v>
      </c>
      <c r="S2520" t="s">
        <v>32</v>
      </c>
      <c r="T2520" t="s">
        <v>160</v>
      </c>
      <c r="U2520" t="s">
        <v>34</v>
      </c>
      <c r="V2520" t="s">
        <v>40</v>
      </c>
      <c r="W2520" t="s">
        <v>41</v>
      </c>
      <c r="Y2520" t="s">
        <v>2001</v>
      </c>
      <c r="Z2520">
        <v>3104862274</v>
      </c>
      <c r="AA2520" t="s">
        <v>37</v>
      </c>
    </row>
    <row r="2521" spans="1:27">
      <c r="A2521" s="1">
        <v>23013</v>
      </c>
      <c r="B2521" s="9">
        <v>45986</v>
      </c>
      <c r="C2521" s="1">
        <v>1</v>
      </c>
      <c r="D2521" s="1" t="s">
        <v>27</v>
      </c>
      <c r="E2521" s="1">
        <v>655526960</v>
      </c>
      <c r="F2521" t="s">
        <v>7885</v>
      </c>
      <c r="G2521" t="s">
        <v>7886</v>
      </c>
      <c r="H2521" t="s">
        <v>30</v>
      </c>
      <c r="I2521" t="s">
        <v>31</v>
      </c>
      <c r="J2521" t="s">
        <v>31</v>
      </c>
      <c r="K2521" t="s">
        <v>31</v>
      </c>
      <c r="L2521" t="s">
        <v>31</v>
      </c>
      <c r="M2521" t="s">
        <v>31</v>
      </c>
      <c r="N2521" t="s">
        <v>32</v>
      </c>
      <c r="O2521" t="s">
        <v>31</v>
      </c>
      <c r="P2521" t="s">
        <v>31</v>
      </c>
      <c r="Q2521" t="s">
        <v>31</v>
      </c>
      <c r="R2521" t="s">
        <v>31</v>
      </c>
      <c r="S2521" t="s">
        <v>32</v>
      </c>
      <c r="T2521" t="s">
        <v>138</v>
      </c>
      <c r="U2521" t="s">
        <v>57</v>
      </c>
      <c r="V2521" t="s">
        <v>40</v>
      </c>
      <c r="W2521" t="s">
        <v>41</v>
      </c>
      <c r="X2521" t="s">
        <v>220</v>
      </c>
      <c r="Y2521" t="s">
        <v>7887</v>
      </c>
      <c r="Z2521">
        <v>3204310797</v>
      </c>
      <c r="AA2521" t="s">
        <v>37</v>
      </c>
    </row>
    <row r="2522" spans="1:27">
      <c r="A2522" s="1">
        <v>23014</v>
      </c>
      <c r="B2522" s="9">
        <v>45986</v>
      </c>
      <c r="C2522" s="1">
        <v>1</v>
      </c>
      <c r="D2522" s="1" t="s">
        <v>27</v>
      </c>
      <c r="E2522" s="1">
        <v>1513946865</v>
      </c>
      <c r="F2522" t="s">
        <v>7888</v>
      </c>
      <c r="G2522" t="s">
        <v>7889</v>
      </c>
      <c r="H2522" t="s">
        <v>111</v>
      </c>
      <c r="I2522" t="s">
        <v>31</v>
      </c>
      <c r="J2522" t="s">
        <v>31</v>
      </c>
      <c r="K2522" t="s">
        <v>31</v>
      </c>
      <c r="L2522" t="s">
        <v>31</v>
      </c>
      <c r="M2522" t="s">
        <v>31</v>
      </c>
      <c r="N2522" t="s">
        <v>32</v>
      </c>
      <c r="O2522" t="s">
        <v>31</v>
      </c>
      <c r="P2522" t="s">
        <v>31</v>
      </c>
      <c r="Q2522" t="s">
        <v>31</v>
      </c>
      <c r="R2522" t="s">
        <v>31</v>
      </c>
      <c r="S2522" t="s">
        <v>32</v>
      </c>
      <c r="T2522" t="s">
        <v>138</v>
      </c>
      <c r="U2522" t="s">
        <v>57</v>
      </c>
      <c r="V2522" t="s">
        <v>40</v>
      </c>
      <c r="W2522" t="s">
        <v>41</v>
      </c>
      <c r="X2522" t="s">
        <v>220</v>
      </c>
      <c r="Y2522" t="s">
        <v>7890</v>
      </c>
      <c r="Z2522">
        <v>3107767824</v>
      </c>
      <c r="AA2522" t="s">
        <v>37</v>
      </c>
    </row>
    <row r="2523" spans="1:27">
      <c r="A2523" s="1">
        <v>23015</v>
      </c>
      <c r="B2523" s="9">
        <v>45986</v>
      </c>
      <c r="C2523" s="1">
        <v>1</v>
      </c>
      <c r="D2523" s="1" t="s">
        <v>27</v>
      </c>
      <c r="E2523" s="1">
        <v>523825891</v>
      </c>
      <c r="F2523" t="s">
        <v>7891</v>
      </c>
      <c r="G2523" t="s">
        <v>7892</v>
      </c>
      <c r="H2523" t="s">
        <v>111</v>
      </c>
      <c r="I2523" t="s">
        <v>31</v>
      </c>
      <c r="J2523" t="s">
        <v>31</v>
      </c>
      <c r="K2523" t="s">
        <v>31</v>
      </c>
      <c r="L2523" t="s">
        <v>31</v>
      </c>
      <c r="M2523" t="s">
        <v>31</v>
      </c>
      <c r="N2523" t="s">
        <v>32</v>
      </c>
      <c r="O2523" t="s">
        <v>31</v>
      </c>
      <c r="P2523" t="s">
        <v>31</v>
      </c>
      <c r="Q2523" t="s">
        <v>31</v>
      </c>
      <c r="R2523" t="s">
        <v>31</v>
      </c>
      <c r="S2523" t="s">
        <v>32</v>
      </c>
      <c r="T2523" t="s">
        <v>125</v>
      </c>
      <c r="U2523" t="s">
        <v>57</v>
      </c>
      <c r="V2523" t="s">
        <v>40</v>
      </c>
      <c r="W2523" t="s">
        <v>41</v>
      </c>
      <c r="X2523" t="s">
        <v>66</v>
      </c>
      <c r="Y2523" t="s">
        <v>7893</v>
      </c>
      <c r="Z2523">
        <v>3124432367</v>
      </c>
      <c r="AA2523" t="s">
        <v>37</v>
      </c>
    </row>
    <row r="2524" spans="1:27">
      <c r="A2524" s="1">
        <v>23016</v>
      </c>
      <c r="B2524" s="9">
        <v>45986</v>
      </c>
      <c r="C2524" s="1">
        <v>1</v>
      </c>
      <c r="D2524" s="1" t="s">
        <v>27</v>
      </c>
      <c r="E2524" s="1">
        <v>437395476</v>
      </c>
      <c r="F2524" t="s">
        <v>7894</v>
      </c>
      <c r="G2524" t="s">
        <v>7895</v>
      </c>
      <c r="H2524" t="s">
        <v>30</v>
      </c>
      <c r="I2524" t="s">
        <v>31</v>
      </c>
      <c r="J2524" t="s">
        <v>31</v>
      </c>
      <c r="K2524" t="s">
        <v>31</v>
      </c>
      <c r="L2524" t="s">
        <v>31</v>
      </c>
      <c r="M2524" t="s">
        <v>31</v>
      </c>
      <c r="N2524" t="s">
        <v>32</v>
      </c>
      <c r="O2524" t="s">
        <v>31</v>
      </c>
      <c r="P2524" t="s">
        <v>31</v>
      </c>
      <c r="Q2524" t="s">
        <v>31</v>
      </c>
      <c r="R2524" t="s">
        <v>31</v>
      </c>
      <c r="S2524" t="s">
        <v>32</v>
      </c>
      <c r="T2524" t="s">
        <v>138</v>
      </c>
      <c r="U2524" t="s">
        <v>57</v>
      </c>
      <c r="V2524" t="s">
        <v>40</v>
      </c>
      <c r="W2524" t="s">
        <v>41</v>
      </c>
      <c r="X2524" t="s">
        <v>220</v>
      </c>
      <c r="Y2524" t="s">
        <v>7896</v>
      </c>
      <c r="Z2524">
        <v>3208645062</v>
      </c>
      <c r="AA2524" t="s">
        <v>37</v>
      </c>
    </row>
    <row r="2525" spans="1:27">
      <c r="A2525" s="1">
        <v>23018</v>
      </c>
      <c r="B2525" s="9">
        <v>45986</v>
      </c>
      <c r="C2525" s="1">
        <v>1</v>
      </c>
      <c r="D2525" s="1" t="s">
        <v>27</v>
      </c>
      <c r="E2525" s="1">
        <v>673324881</v>
      </c>
      <c r="F2525" t="s">
        <v>7897</v>
      </c>
      <c r="G2525" t="s">
        <v>7898</v>
      </c>
      <c r="H2525" t="s">
        <v>111</v>
      </c>
      <c r="I2525" t="s">
        <v>31</v>
      </c>
      <c r="J2525" t="s">
        <v>31</v>
      </c>
      <c r="K2525" t="s">
        <v>31</v>
      </c>
      <c r="L2525" t="s">
        <v>31</v>
      </c>
      <c r="M2525" t="s">
        <v>31</v>
      </c>
      <c r="N2525" t="s">
        <v>32</v>
      </c>
      <c r="O2525" t="s">
        <v>31</v>
      </c>
      <c r="P2525" t="s">
        <v>31</v>
      </c>
      <c r="Q2525" t="s">
        <v>31</v>
      </c>
      <c r="R2525" t="s">
        <v>31</v>
      </c>
      <c r="S2525" t="s">
        <v>32</v>
      </c>
      <c r="T2525" t="s">
        <v>91</v>
      </c>
      <c r="U2525" t="s">
        <v>57</v>
      </c>
      <c r="V2525" t="s">
        <v>40</v>
      </c>
      <c r="W2525" t="s">
        <v>41</v>
      </c>
      <c r="X2525" t="s">
        <v>157</v>
      </c>
      <c r="Y2525" t="s">
        <v>7899</v>
      </c>
      <c r="Z2525">
        <v>3236000217</v>
      </c>
      <c r="AA2525" t="s">
        <v>37</v>
      </c>
    </row>
    <row r="2526" spans="1:27">
      <c r="A2526" s="1">
        <v>23019</v>
      </c>
      <c r="B2526" s="9">
        <v>45986</v>
      </c>
      <c r="C2526" s="1">
        <v>1</v>
      </c>
      <c r="D2526" s="1" t="s">
        <v>27</v>
      </c>
      <c r="E2526" s="1">
        <v>1949826603</v>
      </c>
      <c r="F2526" t="s">
        <v>7900</v>
      </c>
      <c r="G2526" t="s">
        <v>7901</v>
      </c>
      <c r="H2526" t="s">
        <v>30</v>
      </c>
      <c r="I2526" t="s">
        <v>31</v>
      </c>
      <c r="J2526" t="s">
        <v>31</v>
      </c>
      <c r="K2526" t="s">
        <v>31</v>
      </c>
      <c r="L2526" t="s">
        <v>31</v>
      </c>
      <c r="M2526" t="s">
        <v>31</v>
      </c>
      <c r="N2526" t="s">
        <v>32</v>
      </c>
      <c r="O2526" t="s">
        <v>31</v>
      </c>
      <c r="P2526" t="s">
        <v>31</v>
      </c>
      <c r="Q2526" t="s">
        <v>31</v>
      </c>
      <c r="R2526" t="s">
        <v>31</v>
      </c>
      <c r="S2526" t="s">
        <v>32</v>
      </c>
      <c r="T2526" t="s">
        <v>202</v>
      </c>
      <c r="U2526" t="s">
        <v>57</v>
      </c>
      <c r="V2526" t="s">
        <v>40</v>
      </c>
      <c r="W2526" t="s">
        <v>41</v>
      </c>
      <c r="Y2526" t="s">
        <v>7902</v>
      </c>
      <c r="Z2526">
        <v>3138898818</v>
      </c>
      <c r="AA2526" t="s">
        <v>37</v>
      </c>
    </row>
    <row r="2527" spans="1:27">
      <c r="A2527" s="1">
        <v>23020</v>
      </c>
      <c r="B2527" s="9">
        <v>45986</v>
      </c>
      <c r="C2527" s="1">
        <v>1</v>
      </c>
      <c r="D2527" s="1" t="s">
        <v>27</v>
      </c>
      <c r="E2527" s="1">
        <v>408285399</v>
      </c>
      <c r="F2527" t="s">
        <v>7903</v>
      </c>
      <c r="G2527" t="s">
        <v>7904</v>
      </c>
      <c r="H2527" t="s">
        <v>30</v>
      </c>
      <c r="I2527" t="s">
        <v>31</v>
      </c>
      <c r="J2527" t="s">
        <v>31</v>
      </c>
      <c r="K2527" t="s">
        <v>31</v>
      </c>
      <c r="L2527" t="s">
        <v>31</v>
      </c>
      <c r="M2527" t="s">
        <v>31</v>
      </c>
      <c r="N2527" t="s">
        <v>32</v>
      </c>
      <c r="O2527" t="s">
        <v>31</v>
      </c>
      <c r="P2527" t="s">
        <v>31</v>
      </c>
      <c r="Q2527" t="s">
        <v>31</v>
      </c>
      <c r="R2527" t="s">
        <v>31</v>
      </c>
      <c r="S2527" t="s">
        <v>32</v>
      </c>
      <c r="T2527" t="s">
        <v>160</v>
      </c>
      <c r="U2527" t="s">
        <v>57</v>
      </c>
      <c r="V2527" t="s">
        <v>40</v>
      </c>
      <c r="W2527" t="s">
        <v>41</v>
      </c>
      <c r="Y2527" t="s">
        <v>7905</v>
      </c>
      <c r="Z2527">
        <v>3051246785</v>
      </c>
      <c r="AA2527" t="s">
        <v>37</v>
      </c>
    </row>
    <row r="2528" spans="1:27">
      <c r="A2528" s="1">
        <v>23021</v>
      </c>
      <c r="B2528" s="9">
        <v>45986</v>
      </c>
      <c r="C2528" s="1">
        <v>1</v>
      </c>
      <c r="D2528" s="1" t="s">
        <v>27</v>
      </c>
      <c r="E2528" s="1">
        <v>769784330</v>
      </c>
      <c r="F2528" t="s">
        <v>7906</v>
      </c>
      <c r="G2528" t="s">
        <v>7907</v>
      </c>
      <c r="H2528" t="s">
        <v>30</v>
      </c>
      <c r="I2528" t="s">
        <v>31</v>
      </c>
      <c r="J2528" t="s">
        <v>31</v>
      </c>
      <c r="K2528" t="s">
        <v>31</v>
      </c>
      <c r="L2528" t="s">
        <v>31</v>
      </c>
      <c r="M2528" t="s">
        <v>31</v>
      </c>
      <c r="N2528" t="s">
        <v>32</v>
      </c>
      <c r="O2528" t="s">
        <v>31</v>
      </c>
      <c r="P2528" t="s">
        <v>31</v>
      </c>
      <c r="Q2528" t="s">
        <v>31</v>
      </c>
      <c r="R2528" t="s">
        <v>31</v>
      </c>
      <c r="S2528" t="s">
        <v>32</v>
      </c>
      <c r="T2528" t="s">
        <v>138</v>
      </c>
      <c r="U2528" t="s">
        <v>57</v>
      </c>
      <c r="V2528" t="s">
        <v>40</v>
      </c>
      <c r="W2528" t="s">
        <v>41</v>
      </c>
      <c r="X2528" t="s">
        <v>220</v>
      </c>
      <c r="Y2528" t="s">
        <v>7908</v>
      </c>
      <c r="Z2528">
        <v>3014288339</v>
      </c>
      <c r="AA2528" t="s">
        <v>37</v>
      </c>
    </row>
    <row r="2529" spans="1:27">
      <c r="A2529" s="1">
        <v>23022</v>
      </c>
      <c r="B2529" s="9">
        <v>45986</v>
      </c>
      <c r="C2529" s="1">
        <v>1</v>
      </c>
      <c r="D2529" s="1" t="s">
        <v>27</v>
      </c>
      <c r="E2529" s="1">
        <v>219328602</v>
      </c>
      <c r="F2529" t="s">
        <v>7909</v>
      </c>
      <c r="G2529" t="s">
        <v>7910</v>
      </c>
      <c r="H2529" t="s">
        <v>111</v>
      </c>
      <c r="I2529" t="s">
        <v>31</v>
      </c>
      <c r="J2529" t="s">
        <v>31</v>
      </c>
      <c r="K2529" t="s">
        <v>31</v>
      </c>
      <c r="L2529" t="s">
        <v>31</v>
      </c>
      <c r="M2529" t="s">
        <v>31</v>
      </c>
      <c r="N2529" t="s">
        <v>32</v>
      </c>
      <c r="O2529" t="s">
        <v>31</v>
      </c>
      <c r="P2529" t="s">
        <v>31</v>
      </c>
      <c r="Q2529" t="s">
        <v>31</v>
      </c>
      <c r="R2529" t="s">
        <v>31</v>
      </c>
      <c r="S2529" t="s">
        <v>32</v>
      </c>
      <c r="T2529" t="s">
        <v>160</v>
      </c>
      <c r="U2529" t="s">
        <v>34</v>
      </c>
      <c r="V2529" t="s">
        <v>40</v>
      </c>
      <c r="W2529" t="s">
        <v>41</v>
      </c>
      <c r="Y2529" t="s">
        <v>7911</v>
      </c>
      <c r="Z2529">
        <v>3104801243</v>
      </c>
      <c r="AA2529" t="s">
        <v>37</v>
      </c>
    </row>
    <row r="2530" spans="1:27">
      <c r="A2530" s="1">
        <v>23023</v>
      </c>
      <c r="B2530" s="9">
        <v>45986</v>
      </c>
      <c r="C2530" s="1">
        <v>1</v>
      </c>
      <c r="D2530" s="1" t="s">
        <v>27</v>
      </c>
      <c r="E2530" s="1">
        <v>622790610</v>
      </c>
      <c r="F2530" t="s">
        <v>7912</v>
      </c>
      <c r="G2530" t="s">
        <v>7913</v>
      </c>
      <c r="H2530" t="s">
        <v>111</v>
      </c>
      <c r="I2530" t="s">
        <v>31</v>
      </c>
      <c r="J2530" t="s">
        <v>31</v>
      </c>
      <c r="K2530" t="s">
        <v>31</v>
      </c>
      <c r="L2530" t="s">
        <v>31</v>
      </c>
      <c r="M2530" t="s">
        <v>31</v>
      </c>
      <c r="N2530" t="s">
        <v>32</v>
      </c>
      <c r="O2530" t="s">
        <v>31</v>
      </c>
      <c r="P2530" t="s">
        <v>31</v>
      </c>
      <c r="Q2530" t="s">
        <v>31</v>
      </c>
      <c r="R2530" t="s">
        <v>31</v>
      </c>
      <c r="S2530" t="s">
        <v>32</v>
      </c>
      <c r="T2530" t="s">
        <v>202</v>
      </c>
      <c r="U2530" t="s">
        <v>57</v>
      </c>
      <c r="V2530" t="s">
        <v>40</v>
      </c>
      <c r="W2530" t="s">
        <v>41</v>
      </c>
      <c r="Y2530" t="s">
        <v>7914</v>
      </c>
      <c r="Z2530">
        <v>3177975915</v>
      </c>
      <c r="AA2530" t="s">
        <v>37</v>
      </c>
    </row>
    <row r="2531" spans="1:27">
      <c r="A2531" s="1">
        <v>23024</v>
      </c>
      <c r="B2531" s="9">
        <v>45986</v>
      </c>
      <c r="C2531" s="1">
        <v>1</v>
      </c>
      <c r="D2531" s="1" t="s">
        <v>27</v>
      </c>
      <c r="E2531" s="1">
        <v>515911020</v>
      </c>
      <c r="F2531" t="s">
        <v>7915</v>
      </c>
      <c r="G2531" t="s">
        <v>7916</v>
      </c>
      <c r="H2531" t="s">
        <v>111</v>
      </c>
      <c r="I2531" t="s">
        <v>31</v>
      </c>
      <c r="J2531" t="s">
        <v>31</v>
      </c>
      <c r="K2531" t="s">
        <v>31</v>
      </c>
      <c r="L2531" t="s">
        <v>31</v>
      </c>
      <c r="M2531" t="s">
        <v>31</v>
      </c>
      <c r="N2531" t="s">
        <v>32</v>
      </c>
      <c r="O2531" t="s">
        <v>31</v>
      </c>
      <c r="P2531" t="s">
        <v>31</v>
      </c>
      <c r="Q2531" t="s">
        <v>31</v>
      </c>
      <c r="R2531" t="s">
        <v>31</v>
      </c>
      <c r="S2531" t="s">
        <v>32</v>
      </c>
      <c r="T2531" t="s">
        <v>160</v>
      </c>
      <c r="U2531" t="s">
        <v>57</v>
      </c>
      <c r="V2531" t="s">
        <v>40</v>
      </c>
      <c r="W2531" t="s">
        <v>41</v>
      </c>
      <c r="Y2531" t="s">
        <v>7917</v>
      </c>
      <c r="Z2531">
        <v>3164504976</v>
      </c>
      <c r="AA2531" t="s">
        <v>37</v>
      </c>
    </row>
    <row r="2532" spans="1:27">
      <c r="A2532" s="1">
        <v>23025</v>
      </c>
      <c r="B2532" s="9">
        <v>45986</v>
      </c>
      <c r="C2532" s="1">
        <v>1</v>
      </c>
      <c r="D2532" s="1" t="s">
        <v>27</v>
      </c>
      <c r="E2532" s="1">
        <v>1728766518</v>
      </c>
      <c r="F2532" t="s">
        <v>7918</v>
      </c>
      <c r="G2532" t="s">
        <v>7919</v>
      </c>
      <c r="H2532" t="s">
        <v>30</v>
      </c>
      <c r="I2532" t="s">
        <v>31</v>
      </c>
      <c r="J2532" t="s">
        <v>31</v>
      </c>
      <c r="K2532" t="s">
        <v>31</v>
      </c>
      <c r="L2532" t="s">
        <v>31</v>
      </c>
      <c r="M2532" t="s">
        <v>31</v>
      </c>
      <c r="N2532" t="s">
        <v>32</v>
      </c>
      <c r="O2532" t="s">
        <v>31</v>
      </c>
      <c r="P2532" t="s">
        <v>31</v>
      </c>
      <c r="Q2532" t="s">
        <v>31</v>
      </c>
      <c r="R2532" t="s">
        <v>31</v>
      </c>
      <c r="S2532" t="s">
        <v>32</v>
      </c>
      <c r="T2532" t="s">
        <v>141</v>
      </c>
      <c r="U2532" t="s">
        <v>34</v>
      </c>
      <c r="V2532" t="s">
        <v>40</v>
      </c>
      <c r="W2532" t="s">
        <v>41</v>
      </c>
      <c r="X2532" t="s">
        <v>66</v>
      </c>
      <c r="Y2532" t="s">
        <v>7920</v>
      </c>
      <c r="Z2532">
        <v>3165155711</v>
      </c>
      <c r="AA2532" t="s">
        <v>37</v>
      </c>
    </row>
    <row r="2533" spans="1:27">
      <c r="A2533" s="1">
        <v>23026</v>
      </c>
      <c r="B2533" s="9">
        <v>45986</v>
      </c>
      <c r="C2533" s="1">
        <v>1</v>
      </c>
      <c r="D2533" s="1" t="s">
        <v>27</v>
      </c>
      <c r="E2533" s="1">
        <v>1901350711</v>
      </c>
      <c r="F2533" t="s">
        <v>7921</v>
      </c>
      <c r="G2533" t="s">
        <v>7922</v>
      </c>
      <c r="H2533" t="s">
        <v>30</v>
      </c>
      <c r="I2533" t="s">
        <v>31</v>
      </c>
      <c r="J2533" t="s">
        <v>31</v>
      </c>
      <c r="K2533" t="s">
        <v>31</v>
      </c>
      <c r="L2533" t="s">
        <v>31</v>
      </c>
      <c r="M2533" t="s">
        <v>31</v>
      </c>
      <c r="N2533" t="s">
        <v>32</v>
      </c>
      <c r="O2533" t="s">
        <v>31</v>
      </c>
      <c r="P2533" t="s">
        <v>31</v>
      </c>
      <c r="Q2533" t="s">
        <v>31</v>
      </c>
      <c r="R2533" t="s">
        <v>31</v>
      </c>
      <c r="S2533" t="s">
        <v>32</v>
      </c>
      <c r="T2533" t="s">
        <v>125</v>
      </c>
      <c r="U2533" t="s">
        <v>57</v>
      </c>
      <c r="V2533" t="s">
        <v>40</v>
      </c>
      <c r="W2533" t="s">
        <v>41</v>
      </c>
      <c r="X2533" t="s">
        <v>66</v>
      </c>
      <c r="Y2533" t="s">
        <v>7923</v>
      </c>
      <c r="Z2533">
        <v>3229268721</v>
      </c>
      <c r="AA2533" t="s">
        <v>37</v>
      </c>
    </row>
    <row r="2534" spans="1:27">
      <c r="A2534" s="1">
        <v>23027</v>
      </c>
      <c r="B2534" s="9">
        <v>45986</v>
      </c>
      <c r="C2534" s="1">
        <v>1</v>
      </c>
      <c r="D2534" s="1" t="s">
        <v>27</v>
      </c>
      <c r="E2534" s="1">
        <v>50907862</v>
      </c>
      <c r="F2534" t="s">
        <v>7924</v>
      </c>
      <c r="G2534" t="s">
        <v>7925</v>
      </c>
      <c r="H2534" t="s">
        <v>111</v>
      </c>
      <c r="I2534" t="s">
        <v>31</v>
      </c>
      <c r="J2534" t="s">
        <v>31</v>
      </c>
      <c r="K2534" t="s">
        <v>31</v>
      </c>
      <c r="L2534" t="s">
        <v>31</v>
      </c>
      <c r="M2534" t="s">
        <v>31</v>
      </c>
      <c r="N2534" t="s">
        <v>32</v>
      </c>
      <c r="O2534" t="s">
        <v>31</v>
      </c>
      <c r="P2534" t="s">
        <v>31</v>
      </c>
      <c r="Q2534" t="s">
        <v>31</v>
      </c>
      <c r="R2534" t="s">
        <v>31</v>
      </c>
      <c r="S2534" t="s">
        <v>32</v>
      </c>
      <c r="T2534" t="s">
        <v>128</v>
      </c>
      <c r="U2534" t="s">
        <v>34</v>
      </c>
      <c r="V2534" t="s">
        <v>35</v>
      </c>
      <c r="W2534" t="s">
        <v>41</v>
      </c>
      <c r="Y2534" t="s">
        <v>7926</v>
      </c>
      <c r="Z2534">
        <v>3104688341</v>
      </c>
      <c r="AA2534" t="s">
        <v>37</v>
      </c>
    </row>
    <row r="2535" spans="1:27">
      <c r="A2535" s="1">
        <v>23028</v>
      </c>
      <c r="B2535" s="9">
        <v>45986</v>
      </c>
      <c r="C2535" s="1">
        <v>1</v>
      </c>
      <c r="D2535" s="1" t="s">
        <v>27</v>
      </c>
      <c r="E2535" s="1">
        <v>796528907</v>
      </c>
      <c r="F2535" t="s">
        <v>7927</v>
      </c>
      <c r="G2535" t="s">
        <v>7928</v>
      </c>
      <c r="H2535" t="s">
        <v>30</v>
      </c>
      <c r="I2535" t="s">
        <v>31</v>
      </c>
      <c r="J2535" t="s">
        <v>31</v>
      </c>
      <c r="K2535" t="s">
        <v>31</v>
      </c>
      <c r="L2535" t="s">
        <v>31</v>
      </c>
      <c r="M2535" t="s">
        <v>31</v>
      </c>
      <c r="N2535" t="s">
        <v>32</v>
      </c>
      <c r="O2535" t="s">
        <v>31</v>
      </c>
      <c r="P2535" t="s">
        <v>31</v>
      </c>
      <c r="Q2535" t="s">
        <v>31</v>
      </c>
      <c r="R2535" t="s">
        <v>31</v>
      </c>
      <c r="S2535" t="s">
        <v>32</v>
      </c>
      <c r="T2535" t="s">
        <v>65</v>
      </c>
      <c r="U2535" t="s">
        <v>57</v>
      </c>
      <c r="V2535" t="s">
        <v>40</v>
      </c>
      <c r="W2535" t="s">
        <v>41</v>
      </c>
      <c r="X2535" t="s">
        <v>66</v>
      </c>
      <c r="Y2535" t="s">
        <v>7929</v>
      </c>
      <c r="Z2535">
        <v>3208552448</v>
      </c>
      <c r="AA2535" t="s">
        <v>37</v>
      </c>
    </row>
    <row r="2536" spans="1:27">
      <c r="A2536" s="1">
        <v>23029</v>
      </c>
      <c r="B2536" s="9">
        <v>45986</v>
      </c>
      <c r="C2536" s="1">
        <v>1</v>
      </c>
      <c r="D2536" s="1" t="s">
        <v>27</v>
      </c>
      <c r="E2536" s="1">
        <v>1729645396</v>
      </c>
      <c r="F2536" t="s">
        <v>7930</v>
      </c>
      <c r="G2536" t="s">
        <v>7931</v>
      </c>
      <c r="H2536" t="s">
        <v>30</v>
      </c>
      <c r="I2536" t="s">
        <v>31</v>
      </c>
      <c r="J2536" t="s">
        <v>31</v>
      </c>
      <c r="K2536" t="s">
        <v>31</v>
      </c>
      <c r="L2536" t="s">
        <v>31</v>
      </c>
      <c r="M2536" t="s">
        <v>31</v>
      </c>
      <c r="N2536" t="s">
        <v>32</v>
      </c>
      <c r="O2536" t="s">
        <v>31</v>
      </c>
      <c r="P2536" t="s">
        <v>31</v>
      </c>
      <c r="Q2536" t="s">
        <v>31</v>
      </c>
      <c r="R2536" t="s">
        <v>31</v>
      </c>
      <c r="S2536" t="s">
        <v>32</v>
      </c>
      <c r="T2536" t="s">
        <v>125</v>
      </c>
      <c r="U2536" t="s">
        <v>57</v>
      </c>
      <c r="V2536" t="s">
        <v>40</v>
      </c>
      <c r="W2536" t="s">
        <v>41</v>
      </c>
      <c r="X2536" t="s">
        <v>174</v>
      </c>
      <c r="Y2536" t="s">
        <v>7932</v>
      </c>
      <c r="Z2536">
        <v>3108874654</v>
      </c>
      <c r="AA2536" t="s">
        <v>37</v>
      </c>
    </row>
    <row r="2537" spans="1:27">
      <c r="A2537" s="1">
        <v>23030</v>
      </c>
      <c r="B2537" s="9">
        <v>45986</v>
      </c>
      <c r="C2537" s="1">
        <v>1</v>
      </c>
      <c r="D2537" s="1" t="s">
        <v>27</v>
      </c>
      <c r="E2537" s="1">
        <v>1044453032</v>
      </c>
      <c r="F2537" t="s">
        <v>7933</v>
      </c>
      <c r="G2537" t="s">
        <v>7934</v>
      </c>
      <c r="H2537" t="s">
        <v>30</v>
      </c>
      <c r="I2537" t="s">
        <v>31</v>
      </c>
      <c r="J2537" t="s">
        <v>31</v>
      </c>
      <c r="K2537" t="s">
        <v>31</v>
      </c>
      <c r="L2537" t="s">
        <v>31</v>
      </c>
      <c r="M2537" t="s">
        <v>31</v>
      </c>
      <c r="N2537" t="s">
        <v>32</v>
      </c>
      <c r="O2537" t="s">
        <v>31</v>
      </c>
      <c r="P2537" t="s">
        <v>31</v>
      </c>
      <c r="Q2537" t="s">
        <v>31</v>
      </c>
      <c r="R2537" t="s">
        <v>31</v>
      </c>
      <c r="S2537" t="s">
        <v>32</v>
      </c>
      <c r="T2537" t="s">
        <v>65</v>
      </c>
      <c r="U2537" t="s">
        <v>34</v>
      </c>
      <c r="V2537" t="s">
        <v>40</v>
      </c>
      <c r="W2537" t="s">
        <v>41</v>
      </c>
      <c r="X2537" t="s">
        <v>66</v>
      </c>
      <c r="Y2537" t="s">
        <v>7935</v>
      </c>
      <c r="Z2537">
        <v>3143489353</v>
      </c>
      <c r="AA2537" t="s">
        <v>37</v>
      </c>
    </row>
    <row r="2538" spans="1:27">
      <c r="A2538" s="1">
        <v>23031</v>
      </c>
      <c r="B2538" s="9">
        <v>45986</v>
      </c>
      <c r="C2538" s="1">
        <v>1</v>
      </c>
      <c r="D2538" s="1" t="s">
        <v>27</v>
      </c>
      <c r="E2538" s="1">
        <v>913130625</v>
      </c>
      <c r="F2538" t="s">
        <v>7936</v>
      </c>
      <c r="G2538" t="s">
        <v>7937</v>
      </c>
      <c r="H2538" t="s">
        <v>30</v>
      </c>
      <c r="I2538" t="s">
        <v>31</v>
      </c>
      <c r="J2538" t="s">
        <v>31</v>
      </c>
      <c r="K2538" t="s">
        <v>31</v>
      </c>
      <c r="L2538" t="s">
        <v>31</v>
      </c>
      <c r="M2538" t="s">
        <v>31</v>
      </c>
      <c r="N2538" t="s">
        <v>32</v>
      </c>
      <c r="O2538" t="s">
        <v>31</v>
      </c>
      <c r="P2538" t="s">
        <v>31</v>
      </c>
      <c r="Q2538" t="s">
        <v>31</v>
      </c>
      <c r="R2538" t="s">
        <v>31</v>
      </c>
      <c r="S2538" t="s">
        <v>32</v>
      </c>
      <c r="T2538" t="s">
        <v>128</v>
      </c>
      <c r="U2538" t="s">
        <v>34</v>
      </c>
      <c r="V2538" t="s">
        <v>35</v>
      </c>
      <c r="W2538" t="s">
        <v>35</v>
      </c>
      <c r="Y2538" t="s">
        <v>7938</v>
      </c>
      <c r="Z2538">
        <v>3224129329</v>
      </c>
      <c r="AA2538" t="s">
        <v>37</v>
      </c>
    </row>
    <row r="2539" spans="1:27">
      <c r="A2539" s="1">
        <v>23032</v>
      </c>
      <c r="B2539" s="9">
        <v>45986</v>
      </c>
      <c r="C2539" s="1">
        <v>1</v>
      </c>
      <c r="D2539" s="1" t="s">
        <v>27</v>
      </c>
      <c r="E2539" s="1">
        <v>300400308</v>
      </c>
      <c r="F2539" t="s">
        <v>7939</v>
      </c>
      <c r="G2539" t="s">
        <v>7940</v>
      </c>
      <c r="H2539" t="s">
        <v>111</v>
      </c>
      <c r="I2539" t="s">
        <v>31</v>
      </c>
      <c r="J2539" t="s">
        <v>31</v>
      </c>
      <c r="K2539" t="s">
        <v>31</v>
      </c>
      <c r="L2539" t="s">
        <v>31</v>
      </c>
      <c r="M2539" t="s">
        <v>31</v>
      </c>
      <c r="N2539" t="s">
        <v>32</v>
      </c>
      <c r="O2539" t="s">
        <v>31</v>
      </c>
      <c r="P2539" t="s">
        <v>31</v>
      </c>
      <c r="Q2539" t="s">
        <v>31</v>
      </c>
      <c r="R2539" t="s">
        <v>31</v>
      </c>
      <c r="S2539" t="s">
        <v>32</v>
      </c>
      <c r="T2539" t="s">
        <v>193</v>
      </c>
      <c r="U2539" t="s">
        <v>57</v>
      </c>
      <c r="V2539" t="s">
        <v>40</v>
      </c>
      <c r="W2539" t="s">
        <v>41</v>
      </c>
      <c r="Y2539" t="s">
        <v>7941</v>
      </c>
      <c r="Z2539">
        <v>3143860077</v>
      </c>
      <c r="AA2539" t="s">
        <v>37</v>
      </c>
    </row>
    <row r="2540" spans="1:27">
      <c r="A2540" s="1">
        <v>23033</v>
      </c>
      <c r="B2540" s="9">
        <v>45986</v>
      </c>
      <c r="C2540" s="1">
        <v>1</v>
      </c>
      <c r="D2540" s="1" t="s">
        <v>27</v>
      </c>
      <c r="E2540" s="1">
        <v>321490663</v>
      </c>
      <c r="F2540" t="s">
        <v>7942</v>
      </c>
      <c r="G2540" t="s">
        <v>7943</v>
      </c>
      <c r="H2540" t="s">
        <v>30</v>
      </c>
      <c r="I2540" t="s">
        <v>31</v>
      </c>
      <c r="J2540" t="s">
        <v>31</v>
      </c>
      <c r="K2540" t="s">
        <v>31</v>
      </c>
      <c r="L2540" t="s">
        <v>31</v>
      </c>
      <c r="M2540" t="s">
        <v>31</v>
      </c>
      <c r="N2540" t="s">
        <v>32</v>
      </c>
      <c r="O2540" t="s">
        <v>31</v>
      </c>
      <c r="P2540" t="s">
        <v>31</v>
      </c>
      <c r="Q2540" t="s">
        <v>31</v>
      </c>
      <c r="R2540" t="s">
        <v>31</v>
      </c>
      <c r="S2540" t="s">
        <v>32</v>
      </c>
      <c r="T2540" t="s">
        <v>197</v>
      </c>
      <c r="U2540" t="s">
        <v>57</v>
      </c>
      <c r="V2540" t="s">
        <v>40</v>
      </c>
      <c r="W2540" t="s">
        <v>41</v>
      </c>
      <c r="Y2540" t="s">
        <v>7944</v>
      </c>
      <c r="Z2540">
        <v>3112896734</v>
      </c>
      <c r="AA2540" t="s">
        <v>37</v>
      </c>
    </row>
    <row r="2541" spans="1:27">
      <c r="A2541" s="1">
        <v>23034</v>
      </c>
      <c r="B2541" s="9">
        <v>45986</v>
      </c>
      <c r="C2541" s="1">
        <v>1</v>
      </c>
      <c r="D2541" s="1" t="s">
        <v>27</v>
      </c>
      <c r="E2541" s="1">
        <v>1296468938</v>
      </c>
      <c r="F2541" t="s">
        <v>7945</v>
      </c>
      <c r="G2541" t="s">
        <v>7946</v>
      </c>
      <c r="H2541" t="s">
        <v>111</v>
      </c>
      <c r="I2541" t="s">
        <v>31</v>
      </c>
      <c r="J2541" t="s">
        <v>31</v>
      </c>
      <c r="K2541" t="s">
        <v>31</v>
      </c>
      <c r="L2541" t="s">
        <v>31</v>
      </c>
      <c r="M2541" t="s">
        <v>31</v>
      </c>
      <c r="N2541" t="s">
        <v>32</v>
      </c>
      <c r="O2541" t="s">
        <v>31</v>
      </c>
      <c r="P2541" t="s">
        <v>31</v>
      </c>
      <c r="Q2541" t="s">
        <v>31</v>
      </c>
      <c r="R2541" t="s">
        <v>31</v>
      </c>
      <c r="S2541" t="s">
        <v>32</v>
      </c>
      <c r="T2541" t="s">
        <v>160</v>
      </c>
      <c r="U2541" t="s">
        <v>34</v>
      </c>
      <c r="V2541" t="s">
        <v>40</v>
      </c>
      <c r="W2541" t="s">
        <v>41</v>
      </c>
      <c r="Y2541" t="s">
        <v>7947</v>
      </c>
      <c r="Z2541">
        <v>3226049838</v>
      </c>
      <c r="AA2541" t="s">
        <v>37</v>
      </c>
    </row>
    <row r="2542" spans="1:27">
      <c r="A2542" s="1">
        <v>23035</v>
      </c>
      <c r="B2542" s="9">
        <v>45986</v>
      </c>
      <c r="C2542" s="1">
        <v>1</v>
      </c>
      <c r="D2542" s="1" t="s">
        <v>27</v>
      </c>
      <c r="E2542" s="1">
        <v>609916994</v>
      </c>
      <c r="F2542" t="s">
        <v>7948</v>
      </c>
      <c r="G2542" t="s">
        <v>7949</v>
      </c>
      <c r="H2542" t="s">
        <v>30</v>
      </c>
      <c r="I2542" t="s">
        <v>31</v>
      </c>
      <c r="J2542" t="s">
        <v>31</v>
      </c>
      <c r="K2542" t="s">
        <v>31</v>
      </c>
      <c r="L2542" t="s">
        <v>31</v>
      </c>
      <c r="M2542" t="s">
        <v>31</v>
      </c>
      <c r="N2542" t="s">
        <v>32</v>
      </c>
      <c r="O2542" t="s">
        <v>31</v>
      </c>
      <c r="P2542" t="s">
        <v>31</v>
      </c>
      <c r="Q2542" t="s">
        <v>31</v>
      </c>
      <c r="R2542" t="s">
        <v>31</v>
      </c>
      <c r="S2542" t="s">
        <v>32</v>
      </c>
      <c r="T2542" t="s">
        <v>65</v>
      </c>
      <c r="U2542" t="s">
        <v>34</v>
      </c>
      <c r="V2542" t="s">
        <v>40</v>
      </c>
      <c r="W2542" t="s">
        <v>41</v>
      </c>
      <c r="X2542" t="s">
        <v>66</v>
      </c>
      <c r="Y2542" t="s">
        <v>7950</v>
      </c>
      <c r="Z2542">
        <v>3229572631</v>
      </c>
      <c r="AA2542" t="s">
        <v>37</v>
      </c>
    </row>
    <row r="2543" spans="1:27">
      <c r="A2543" s="1">
        <v>23036</v>
      </c>
      <c r="B2543" s="9">
        <v>45986</v>
      </c>
      <c r="C2543" s="1">
        <v>1</v>
      </c>
      <c r="D2543" s="1" t="s">
        <v>27</v>
      </c>
      <c r="E2543" s="1">
        <v>1610759169</v>
      </c>
      <c r="F2543" t="s">
        <v>7951</v>
      </c>
      <c r="G2543" t="s">
        <v>7952</v>
      </c>
      <c r="H2543" t="s">
        <v>30</v>
      </c>
      <c r="I2543" t="s">
        <v>31</v>
      </c>
      <c r="J2543" t="s">
        <v>31</v>
      </c>
      <c r="K2543" t="s">
        <v>31</v>
      </c>
      <c r="L2543" t="s">
        <v>31</v>
      </c>
      <c r="M2543" t="s">
        <v>31</v>
      </c>
      <c r="N2543" t="s">
        <v>32</v>
      </c>
      <c r="O2543" t="s">
        <v>31</v>
      </c>
      <c r="P2543" t="s">
        <v>31</v>
      </c>
      <c r="Q2543" t="s">
        <v>31</v>
      </c>
      <c r="R2543" t="s">
        <v>31</v>
      </c>
      <c r="S2543" t="s">
        <v>32</v>
      </c>
      <c r="T2543" t="s">
        <v>65</v>
      </c>
      <c r="U2543" t="s">
        <v>57</v>
      </c>
      <c r="V2543" t="s">
        <v>40</v>
      </c>
      <c r="W2543" t="s">
        <v>41</v>
      </c>
      <c r="X2543" t="s">
        <v>174</v>
      </c>
      <c r="Y2543" t="s">
        <v>7953</v>
      </c>
      <c r="Z2543">
        <v>3015441770</v>
      </c>
      <c r="AA2543" t="s">
        <v>37</v>
      </c>
    </row>
    <row r="2544" spans="1:27">
      <c r="A2544" s="1">
        <v>23037</v>
      </c>
      <c r="B2544" s="9">
        <v>45986</v>
      </c>
      <c r="C2544" s="1">
        <v>1</v>
      </c>
      <c r="D2544" s="1" t="s">
        <v>27</v>
      </c>
      <c r="E2544" s="1">
        <v>1300004167</v>
      </c>
      <c r="F2544" t="s">
        <v>7954</v>
      </c>
      <c r="G2544" t="s">
        <v>7955</v>
      </c>
      <c r="H2544" t="s">
        <v>30</v>
      </c>
      <c r="I2544" t="s">
        <v>31</v>
      </c>
      <c r="J2544" t="s">
        <v>31</v>
      </c>
      <c r="K2544" t="s">
        <v>31</v>
      </c>
      <c r="L2544" t="s">
        <v>31</v>
      </c>
      <c r="M2544" t="s">
        <v>31</v>
      </c>
      <c r="N2544" t="s">
        <v>32</v>
      </c>
      <c r="O2544" t="s">
        <v>31</v>
      </c>
      <c r="P2544" t="s">
        <v>31</v>
      </c>
      <c r="Q2544" t="s">
        <v>31</v>
      </c>
      <c r="R2544" t="s">
        <v>31</v>
      </c>
      <c r="S2544" t="s">
        <v>32</v>
      </c>
      <c r="T2544" t="s">
        <v>125</v>
      </c>
      <c r="U2544" t="s">
        <v>57</v>
      </c>
      <c r="V2544" t="s">
        <v>40</v>
      </c>
      <c r="W2544" t="s">
        <v>41</v>
      </c>
      <c r="X2544" t="s">
        <v>174</v>
      </c>
      <c r="Y2544" t="s">
        <v>7956</v>
      </c>
      <c r="Z2544">
        <v>3006642709</v>
      </c>
      <c r="AA2544" t="s">
        <v>37</v>
      </c>
    </row>
    <row r="2545" spans="1:27">
      <c r="A2545" s="1">
        <v>23038</v>
      </c>
      <c r="B2545" s="9">
        <v>45986</v>
      </c>
      <c r="C2545" s="1">
        <v>1</v>
      </c>
      <c r="D2545" s="1" t="s">
        <v>27</v>
      </c>
      <c r="E2545" s="1">
        <v>236404176</v>
      </c>
      <c r="F2545" t="s">
        <v>7957</v>
      </c>
      <c r="G2545" t="s">
        <v>7958</v>
      </c>
      <c r="H2545" t="s">
        <v>30</v>
      </c>
      <c r="I2545" t="s">
        <v>31</v>
      </c>
      <c r="J2545" t="s">
        <v>31</v>
      </c>
      <c r="K2545" t="s">
        <v>31</v>
      </c>
      <c r="L2545" t="s">
        <v>31</v>
      </c>
      <c r="M2545" t="s">
        <v>31</v>
      </c>
      <c r="N2545" t="s">
        <v>32</v>
      </c>
      <c r="O2545" t="s">
        <v>31</v>
      </c>
      <c r="P2545" t="s">
        <v>31</v>
      </c>
      <c r="Q2545" t="s">
        <v>31</v>
      </c>
      <c r="R2545" t="s">
        <v>31</v>
      </c>
      <c r="S2545" t="s">
        <v>32</v>
      </c>
      <c r="T2545" t="s">
        <v>128</v>
      </c>
      <c r="U2545" t="s">
        <v>34</v>
      </c>
      <c r="V2545" t="s">
        <v>35</v>
      </c>
      <c r="W2545" t="s">
        <v>35</v>
      </c>
      <c r="Y2545" t="s">
        <v>7959</v>
      </c>
      <c r="Z2545">
        <v>3103333901</v>
      </c>
      <c r="AA2545" t="s">
        <v>37</v>
      </c>
    </row>
    <row r="2546" spans="1:27">
      <c r="A2546" s="1">
        <v>23039</v>
      </c>
      <c r="B2546" s="9">
        <v>45986</v>
      </c>
      <c r="C2546" s="1">
        <v>1</v>
      </c>
      <c r="D2546" s="1" t="s">
        <v>27</v>
      </c>
      <c r="E2546" s="1">
        <v>1139653792</v>
      </c>
      <c r="F2546" t="s">
        <v>7960</v>
      </c>
      <c r="G2546" t="s">
        <v>7961</v>
      </c>
      <c r="H2546" t="s">
        <v>30</v>
      </c>
      <c r="I2546" t="s">
        <v>31</v>
      </c>
      <c r="J2546" t="s">
        <v>31</v>
      </c>
      <c r="K2546" t="s">
        <v>31</v>
      </c>
      <c r="L2546" t="s">
        <v>31</v>
      </c>
      <c r="M2546" t="s">
        <v>31</v>
      </c>
      <c r="N2546" t="s">
        <v>32</v>
      </c>
      <c r="O2546" t="s">
        <v>31</v>
      </c>
      <c r="P2546" t="s">
        <v>31</v>
      </c>
      <c r="Q2546" t="s">
        <v>31</v>
      </c>
      <c r="R2546" t="s">
        <v>31</v>
      </c>
      <c r="S2546" t="s">
        <v>32</v>
      </c>
      <c r="T2546" t="s">
        <v>125</v>
      </c>
      <c r="U2546" t="s">
        <v>34</v>
      </c>
      <c r="V2546" t="s">
        <v>35</v>
      </c>
      <c r="W2546" t="s">
        <v>41</v>
      </c>
      <c r="X2546" t="s">
        <v>220</v>
      </c>
      <c r="Y2546" t="s">
        <v>7962</v>
      </c>
      <c r="Z2546">
        <v>3108874654</v>
      </c>
      <c r="AA2546" t="s">
        <v>37</v>
      </c>
    </row>
    <row r="2547" spans="1:27">
      <c r="A2547" s="1">
        <v>23040</v>
      </c>
      <c r="B2547" s="9">
        <v>45986</v>
      </c>
      <c r="C2547" s="1">
        <v>1</v>
      </c>
      <c r="D2547" s="1" t="s">
        <v>27</v>
      </c>
      <c r="E2547" s="1">
        <v>1609579695</v>
      </c>
      <c r="F2547" t="s">
        <v>7963</v>
      </c>
      <c r="G2547" t="s">
        <v>7964</v>
      </c>
      <c r="H2547" t="s">
        <v>111</v>
      </c>
      <c r="I2547" t="s">
        <v>31</v>
      </c>
      <c r="J2547" t="s">
        <v>31</v>
      </c>
      <c r="K2547" t="s">
        <v>31</v>
      </c>
      <c r="L2547" t="s">
        <v>31</v>
      </c>
      <c r="M2547" t="s">
        <v>31</v>
      </c>
      <c r="N2547" t="s">
        <v>32</v>
      </c>
      <c r="O2547" t="s">
        <v>31</v>
      </c>
      <c r="P2547" t="s">
        <v>31</v>
      </c>
      <c r="Q2547" t="s">
        <v>31</v>
      </c>
      <c r="R2547" t="s">
        <v>31</v>
      </c>
      <c r="S2547" t="s">
        <v>32</v>
      </c>
      <c r="T2547" t="s">
        <v>104</v>
      </c>
      <c r="U2547" t="s">
        <v>57</v>
      </c>
      <c r="V2547" t="s">
        <v>40</v>
      </c>
      <c r="W2547" t="s">
        <v>41</v>
      </c>
      <c r="X2547" t="s">
        <v>381</v>
      </c>
      <c r="Y2547" t="s">
        <v>7965</v>
      </c>
      <c r="Z2547">
        <v>3124734135</v>
      </c>
      <c r="AA2547" t="s">
        <v>37</v>
      </c>
    </row>
    <row r="2548" spans="1:27">
      <c r="A2548" s="1">
        <v>23042</v>
      </c>
      <c r="B2548" s="9">
        <v>45986</v>
      </c>
      <c r="C2548" s="1">
        <v>1</v>
      </c>
      <c r="D2548" s="1" t="s">
        <v>27</v>
      </c>
      <c r="E2548" s="1">
        <v>705588750</v>
      </c>
      <c r="F2548" t="s">
        <v>7966</v>
      </c>
      <c r="G2548" t="s">
        <v>7967</v>
      </c>
      <c r="H2548" t="s">
        <v>111</v>
      </c>
      <c r="I2548" t="s">
        <v>31</v>
      </c>
      <c r="J2548" t="s">
        <v>31</v>
      </c>
      <c r="K2548" t="s">
        <v>31</v>
      </c>
      <c r="L2548" t="s">
        <v>31</v>
      </c>
      <c r="M2548" t="s">
        <v>31</v>
      </c>
      <c r="N2548" t="s">
        <v>32</v>
      </c>
      <c r="O2548" t="s">
        <v>31</v>
      </c>
      <c r="P2548" t="s">
        <v>31</v>
      </c>
      <c r="Q2548" t="s">
        <v>31</v>
      </c>
      <c r="R2548" t="s">
        <v>31</v>
      </c>
      <c r="S2548" t="s">
        <v>32</v>
      </c>
      <c r="T2548" t="s">
        <v>141</v>
      </c>
      <c r="U2548" t="s">
        <v>34</v>
      </c>
      <c r="V2548" t="s">
        <v>40</v>
      </c>
      <c r="W2548" t="s">
        <v>41</v>
      </c>
      <c r="X2548" t="s">
        <v>7968</v>
      </c>
      <c r="Y2548" t="s">
        <v>7969</v>
      </c>
      <c r="Z2548">
        <v>3143172435</v>
      </c>
      <c r="AA2548" t="s">
        <v>37</v>
      </c>
    </row>
    <row r="2549" spans="1:27">
      <c r="A2549" s="1">
        <v>23043</v>
      </c>
      <c r="B2549" s="9">
        <v>45986</v>
      </c>
      <c r="C2549" s="1">
        <v>1</v>
      </c>
      <c r="D2549" s="1" t="s">
        <v>27</v>
      </c>
      <c r="E2549" s="1">
        <v>2043470445</v>
      </c>
      <c r="F2549" t="s">
        <v>7970</v>
      </c>
      <c r="G2549" t="s">
        <v>7971</v>
      </c>
      <c r="H2549" t="s">
        <v>111</v>
      </c>
      <c r="I2549" t="s">
        <v>31</v>
      </c>
      <c r="J2549" t="s">
        <v>31</v>
      </c>
      <c r="K2549" t="s">
        <v>31</v>
      </c>
      <c r="L2549" t="s">
        <v>31</v>
      </c>
      <c r="M2549" t="s">
        <v>31</v>
      </c>
      <c r="N2549" t="s">
        <v>32</v>
      </c>
      <c r="O2549" t="s">
        <v>31</v>
      </c>
      <c r="P2549" t="s">
        <v>31</v>
      </c>
      <c r="Q2549" t="s">
        <v>31</v>
      </c>
      <c r="R2549" t="s">
        <v>31</v>
      </c>
      <c r="S2549" t="s">
        <v>32</v>
      </c>
      <c r="T2549" t="s">
        <v>147</v>
      </c>
      <c r="U2549" t="s">
        <v>57</v>
      </c>
      <c r="V2549" t="s">
        <v>40</v>
      </c>
      <c r="W2549" t="s">
        <v>41</v>
      </c>
      <c r="X2549" t="s">
        <v>31</v>
      </c>
      <c r="Y2549" t="s">
        <v>7972</v>
      </c>
      <c r="Z2549">
        <v>3115682491</v>
      </c>
      <c r="AA2549" t="s">
        <v>37</v>
      </c>
    </row>
    <row r="2550" spans="1:27">
      <c r="A2550" s="1">
        <v>23044</v>
      </c>
      <c r="B2550" s="9">
        <v>45986</v>
      </c>
      <c r="C2550" s="1">
        <v>1</v>
      </c>
      <c r="D2550" s="1" t="s">
        <v>27</v>
      </c>
      <c r="E2550" s="1">
        <v>600524946</v>
      </c>
      <c r="F2550" t="s">
        <v>7973</v>
      </c>
      <c r="G2550" t="s">
        <v>7974</v>
      </c>
      <c r="H2550" t="s">
        <v>30</v>
      </c>
      <c r="I2550" t="s">
        <v>31</v>
      </c>
      <c r="J2550" t="s">
        <v>31</v>
      </c>
      <c r="K2550" t="s">
        <v>31</v>
      </c>
      <c r="L2550" t="s">
        <v>31</v>
      </c>
      <c r="M2550" t="s">
        <v>31</v>
      </c>
      <c r="N2550" t="s">
        <v>32</v>
      </c>
      <c r="O2550" t="s">
        <v>31</v>
      </c>
      <c r="P2550" t="s">
        <v>31</v>
      </c>
      <c r="Q2550" t="s">
        <v>31</v>
      </c>
      <c r="R2550" t="s">
        <v>31</v>
      </c>
      <c r="S2550" t="s">
        <v>32</v>
      </c>
      <c r="T2550" t="s">
        <v>125</v>
      </c>
      <c r="U2550" t="s">
        <v>57</v>
      </c>
      <c r="V2550" t="s">
        <v>40</v>
      </c>
      <c r="W2550" t="s">
        <v>41</v>
      </c>
      <c r="X2550" t="s">
        <v>66</v>
      </c>
      <c r="Y2550" t="s">
        <v>7975</v>
      </c>
      <c r="Z2550">
        <v>3124891094</v>
      </c>
      <c r="AA2550" t="s">
        <v>37</v>
      </c>
    </row>
    <row r="2551" spans="1:27">
      <c r="A2551" s="1">
        <v>23045</v>
      </c>
      <c r="B2551" s="9">
        <v>45986</v>
      </c>
      <c r="C2551" s="1">
        <v>1</v>
      </c>
      <c r="D2551" s="1" t="s">
        <v>27</v>
      </c>
      <c r="E2551" s="1">
        <v>1537657979</v>
      </c>
      <c r="F2551" t="s">
        <v>7976</v>
      </c>
      <c r="G2551" t="s">
        <v>7977</v>
      </c>
      <c r="H2551" t="s">
        <v>111</v>
      </c>
      <c r="I2551" t="s">
        <v>31</v>
      </c>
      <c r="J2551" t="s">
        <v>31</v>
      </c>
      <c r="K2551" t="s">
        <v>31</v>
      </c>
      <c r="L2551" t="s">
        <v>31</v>
      </c>
      <c r="M2551" t="s">
        <v>31</v>
      </c>
      <c r="N2551" t="s">
        <v>32</v>
      </c>
      <c r="O2551" t="s">
        <v>31</v>
      </c>
      <c r="P2551" t="s">
        <v>31</v>
      </c>
      <c r="Q2551" t="s">
        <v>31</v>
      </c>
      <c r="R2551" t="s">
        <v>32</v>
      </c>
      <c r="S2551" t="s">
        <v>31</v>
      </c>
      <c r="T2551" t="s">
        <v>65</v>
      </c>
      <c r="U2551" t="s">
        <v>57</v>
      </c>
      <c r="V2551" t="s">
        <v>40</v>
      </c>
      <c r="W2551" t="s">
        <v>41</v>
      </c>
      <c r="X2551" t="s">
        <v>66</v>
      </c>
      <c r="Y2551" t="s">
        <v>7978</v>
      </c>
      <c r="Z2551">
        <v>30145441770</v>
      </c>
      <c r="AA2551" t="s">
        <v>37</v>
      </c>
    </row>
    <row r="2552" spans="1:27">
      <c r="A2552" s="1">
        <v>23046</v>
      </c>
      <c r="B2552" s="9">
        <v>45986</v>
      </c>
      <c r="C2552" s="1">
        <v>1</v>
      </c>
      <c r="D2552" s="1" t="s">
        <v>27</v>
      </c>
      <c r="E2552" s="1">
        <v>1267468415</v>
      </c>
      <c r="F2552" t="s">
        <v>7979</v>
      </c>
      <c r="G2552" t="s">
        <v>7980</v>
      </c>
      <c r="H2552" t="s">
        <v>30</v>
      </c>
      <c r="I2552" t="s">
        <v>31</v>
      </c>
      <c r="J2552" t="s">
        <v>31</v>
      </c>
      <c r="K2552" t="s">
        <v>31</v>
      </c>
      <c r="L2552" t="s">
        <v>31</v>
      </c>
      <c r="M2552" t="s">
        <v>31</v>
      </c>
      <c r="N2552" t="s">
        <v>32</v>
      </c>
      <c r="O2552" t="s">
        <v>31</v>
      </c>
      <c r="P2552" t="s">
        <v>31</v>
      </c>
      <c r="Q2552" t="s">
        <v>31</v>
      </c>
      <c r="R2552" t="s">
        <v>31</v>
      </c>
      <c r="S2552" t="s">
        <v>32</v>
      </c>
      <c r="T2552" t="s">
        <v>125</v>
      </c>
      <c r="U2552" t="s">
        <v>34</v>
      </c>
      <c r="V2552" t="s">
        <v>35</v>
      </c>
      <c r="W2552" t="s">
        <v>41</v>
      </c>
      <c r="X2552" t="s">
        <v>220</v>
      </c>
      <c r="Y2552" t="s">
        <v>7981</v>
      </c>
      <c r="Z2552">
        <v>3024398011</v>
      </c>
      <c r="AA2552" t="s">
        <v>37</v>
      </c>
    </row>
    <row r="2553" spans="1:27">
      <c r="A2553" s="1">
        <v>23047</v>
      </c>
      <c r="B2553" s="9">
        <v>45986</v>
      </c>
      <c r="C2553" s="1">
        <v>1</v>
      </c>
      <c r="D2553" s="1" t="s">
        <v>27</v>
      </c>
      <c r="E2553" s="1">
        <v>653269769</v>
      </c>
      <c r="F2553" t="s">
        <v>7982</v>
      </c>
      <c r="G2553" t="s">
        <v>7983</v>
      </c>
      <c r="H2553" t="s">
        <v>111</v>
      </c>
      <c r="I2553" t="s">
        <v>31</v>
      </c>
      <c r="J2553" t="s">
        <v>31</v>
      </c>
      <c r="K2553" t="s">
        <v>31</v>
      </c>
      <c r="L2553" t="s">
        <v>31</v>
      </c>
      <c r="M2553" t="s">
        <v>31</v>
      </c>
      <c r="N2553" t="s">
        <v>32</v>
      </c>
      <c r="O2553" t="s">
        <v>31</v>
      </c>
      <c r="P2553" t="s">
        <v>31</v>
      </c>
      <c r="Q2553" t="s">
        <v>31</v>
      </c>
      <c r="R2553" t="s">
        <v>31</v>
      </c>
      <c r="S2553" t="s">
        <v>32</v>
      </c>
      <c r="T2553" t="s">
        <v>160</v>
      </c>
      <c r="U2553" t="s">
        <v>57</v>
      </c>
      <c r="V2553" t="s">
        <v>40</v>
      </c>
      <c r="W2553" t="s">
        <v>41</v>
      </c>
      <c r="Y2553" t="s">
        <v>7984</v>
      </c>
      <c r="Z2553">
        <v>3115848873</v>
      </c>
      <c r="AA2553" t="s">
        <v>37</v>
      </c>
    </row>
    <row r="2554" spans="1:27">
      <c r="A2554" s="1">
        <v>23048</v>
      </c>
      <c r="B2554" s="9">
        <v>45986</v>
      </c>
      <c r="C2554" s="1">
        <v>1</v>
      </c>
      <c r="D2554" s="1" t="s">
        <v>27</v>
      </c>
      <c r="E2554" s="1">
        <v>842791164</v>
      </c>
      <c r="F2554" t="s">
        <v>7985</v>
      </c>
      <c r="G2554" t="s">
        <v>7986</v>
      </c>
      <c r="H2554" t="s">
        <v>111</v>
      </c>
      <c r="I2554" t="s">
        <v>31</v>
      </c>
      <c r="J2554" t="s">
        <v>31</v>
      </c>
      <c r="K2554" t="s">
        <v>31</v>
      </c>
      <c r="L2554" t="s">
        <v>31</v>
      </c>
      <c r="M2554" t="s">
        <v>31</v>
      </c>
      <c r="N2554" t="s">
        <v>32</v>
      </c>
      <c r="O2554" t="s">
        <v>31</v>
      </c>
      <c r="P2554" t="s">
        <v>31</v>
      </c>
      <c r="Q2554" t="s">
        <v>31</v>
      </c>
      <c r="R2554" t="s">
        <v>31</v>
      </c>
      <c r="S2554" t="s">
        <v>32</v>
      </c>
      <c r="T2554" t="s">
        <v>141</v>
      </c>
      <c r="U2554" t="s">
        <v>34</v>
      </c>
      <c r="V2554" t="s">
        <v>40</v>
      </c>
      <c r="W2554" t="s">
        <v>41</v>
      </c>
      <c r="X2554" t="s">
        <v>4291</v>
      </c>
      <c r="Y2554" t="s">
        <v>7987</v>
      </c>
      <c r="Z2554">
        <v>3124825059</v>
      </c>
      <c r="AA2554" t="s">
        <v>37</v>
      </c>
    </row>
    <row r="2555" spans="1:27">
      <c r="A2555" s="1">
        <v>23049</v>
      </c>
      <c r="B2555" s="9">
        <v>45986</v>
      </c>
      <c r="C2555" s="1">
        <v>1</v>
      </c>
      <c r="D2555" s="1" t="s">
        <v>27</v>
      </c>
      <c r="E2555" s="1">
        <v>1276921597</v>
      </c>
      <c r="F2555" t="s">
        <v>7988</v>
      </c>
      <c r="G2555" t="s">
        <v>7989</v>
      </c>
      <c r="H2555" t="s">
        <v>30</v>
      </c>
      <c r="I2555" t="s">
        <v>31</v>
      </c>
      <c r="J2555" t="s">
        <v>31</v>
      </c>
      <c r="K2555" t="s">
        <v>31</v>
      </c>
      <c r="L2555" t="s">
        <v>31</v>
      </c>
      <c r="M2555" t="s">
        <v>31</v>
      </c>
      <c r="N2555" t="s">
        <v>32</v>
      </c>
      <c r="O2555" t="s">
        <v>31</v>
      </c>
      <c r="P2555" t="s">
        <v>31</v>
      </c>
      <c r="Q2555" t="s">
        <v>31</v>
      </c>
      <c r="R2555" t="s">
        <v>31</v>
      </c>
      <c r="S2555" t="s">
        <v>32</v>
      </c>
      <c r="T2555" t="s">
        <v>65</v>
      </c>
      <c r="U2555" t="s">
        <v>57</v>
      </c>
      <c r="V2555" t="s">
        <v>40</v>
      </c>
      <c r="W2555" t="s">
        <v>41</v>
      </c>
      <c r="X2555" t="s">
        <v>174</v>
      </c>
      <c r="Y2555" t="s">
        <v>7990</v>
      </c>
      <c r="Z2555">
        <v>3219651672</v>
      </c>
      <c r="AA2555" t="s">
        <v>37</v>
      </c>
    </row>
    <row r="2556" spans="1:27">
      <c r="A2556" s="1">
        <v>23050</v>
      </c>
      <c r="B2556" s="9">
        <v>45986</v>
      </c>
      <c r="C2556" s="1">
        <v>1</v>
      </c>
      <c r="D2556" s="1" t="s">
        <v>27</v>
      </c>
      <c r="E2556" s="1">
        <v>813545835</v>
      </c>
      <c r="F2556" t="s">
        <v>7991</v>
      </c>
      <c r="G2556" t="s">
        <v>7992</v>
      </c>
      <c r="H2556" t="s">
        <v>30</v>
      </c>
      <c r="I2556" t="s">
        <v>31</v>
      </c>
      <c r="J2556" t="s">
        <v>31</v>
      </c>
      <c r="K2556" t="s">
        <v>31</v>
      </c>
      <c r="L2556" t="s">
        <v>31</v>
      </c>
      <c r="M2556" t="s">
        <v>31</v>
      </c>
      <c r="N2556" t="s">
        <v>32</v>
      </c>
      <c r="O2556" t="s">
        <v>31</v>
      </c>
      <c r="P2556" t="s">
        <v>31</v>
      </c>
      <c r="Q2556" t="s">
        <v>31</v>
      </c>
      <c r="R2556" t="s">
        <v>31</v>
      </c>
      <c r="S2556" t="s">
        <v>32</v>
      </c>
      <c r="T2556" t="s">
        <v>141</v>
      </c>
      <c r="U2556" t="s">
        <v>57</v>
      </c>
      <c r="V2556" t="s">
        <v>40</v>
      </c>
      <c r="W2556" t="s">
        <v>41</v>
      </c>
      <c r="X2556" t="s">
        <v>7993</v>
      </c>
      <c r="Y2556" t="s">
        <v>7994</v>
      </c>
      <c r="Z2556">
        <v>3117790552</v>
      </c>
      <c r="AA2556" t="s">
        <v>37</v>
      </c>
    </row>
    <row r="2557" spans="1:27">
      <c r="A2557" s="1">
        <v>23051</v>
      </c>
      <c r="B2557" s="9">
        <v>45986</v>
      </c>
      <c r="C2557" s="1">
        <v>1</v>
      </c>
      <c r="D2557" s="1" t="s">
        <v>27</v>
      </c>
      <c r="E2557" s="1">
        <v>470446585</v>
      </c>
      <c r="F2557" t="s">
        <v>7995</v>
      </c>
      <c r="G2557" t="s">
        <v>7996</v>
      </c>
      <c r="H2557" t="s">
        <v>30</v>
      </c>
      <c r="I2557" t="s">
        <v>31</v>
      </c>
      <c r="J2557" t="s">
        <v>31</v>
      </c>
      <c r="K2557" t="s">
        <v>31</v>
      </c>
      <c r="L2557" t="s">
        <v>31</v>
      </c>
      <c r="M2557" t="s">
        <v>31</v>
      </c>
      <c r="N2557" t="s">
        <v>32</v>
      </c>
      <c r="O2557" t="s">
        <v>31</v>
      </c>
      <c r="P2557" t="s">
        <v>31</v>
      </c>
      <c r="Q2557" t="s">
        <v>31</v>
      </c>
      <c r="R2557" t="s">
        <v>31</v>
      </c>
      <c r="S2557" t="s">
        <v>32</v>
      </c>
      <c r="T2557" t="s">
        <v>160</v>
      </c>
      <c r="U2557" t="s">
        <v>57</v>
      </c>
      <c r="V2557" t="s">
        <v>40</v>
      </c>
      <c r="W2557" t="s">
        <v>41</v>
      </c>
      <c r="Y2557" t="s">
        <v>7997</v>
      </c>
      <c r="Z2557">
        <v>3203641818</v>
      </c>
      <c r="AA2557" t="s">
        <v>37</v>
      </c>
    </row>
    <row r="2558" spans="1:27">
      <c r="A2558" s="1">
        <v>23052</v>
      </c>
      <c r="B2558" s="9">
        <v>45986</v>
      </c>
      <c r="C2558" s="1">
        <v>1</v>
      </c>
      <c r="D2558" s="1" t="s">
        <v>27</v>
      </c>
      <c r="E2558" s="1">
        <v>1704690680</v>
      </c>
      <c r="F2558" t="s">
        <v>7998</v>
      </c>
      <c r="G2558" t="s">
        <v>7999</v>
      </c>
      <c r="H2558" t="s">
        <v>30</v>
      </c>
      <c r="I2558" t="s">
        <v>31</v>
      </c>
      <c r="J2558" t="s">
        <v>31</v>
      </c>
      <c r="K2558" t="s">
        <v>31</v>
      </c>
      <c r="L2558" t="s">
        <v>31</v>
      </c>
      <c r="M2558" t="s">
        <v>31</v>
      </c>
      <c r="N2558" t="s">
        <v>32</v>
      </c>
      <c r="O2558" t="s">
        <v>31</v>
      </c>
      <c r="P2558" t="s">
        <v>31</v>
      </c>
      <c r="Q2558" t="s">
        <v>31</v>
      </c>
      <c r="R2558" t="s">
        <v>31</v>
      </c>
      <c r="S2558" t="s">
        <v>32</v>
      </c>
      <c r="T2558" t="s">
        <v>141</v>
      </c>
      <c r="U2558" t="s">
        <v>57</v>
      </c>
      <c r="V2558" t="s">
        <v>40</v>
      </c>
      <c r="W2558" t="s">
        <v>41</v>
      </c>
      <c r="X2558" t="s">
        <v>8000</v>
      </c>
      <c r="Y2558" t="s">
        <v>8001</v>
      </c>
      <c r="Z2558">
        <v>3203415667</v>
      </c>
      <c r="AA2558" t="s">
        <v>37</v>
      </c>
    </row>
    <row r="2559" spans="1:27">
      <c r="A2559" s="1">
        <v>23053</v>
      </c>
      <c r="B2559" s="9">
        <v>45986</v>
      </c>
      <c r="C2559" s="1">
        <v>1</v>
      </c>
      <c r="D2559" s="1" t="s">
        <v>27</v>
      </c>
      <c r="E2559" s="1">
        <v>616461435</v>
      </c>
      <c r="F2559" t="s">
        <v>8002</v>
      </c>
      <c r="G2559" t="s">
        <v>8003</v>
      </c>
      <c r="H2559" t="s">
        <v>30</v>
      </c>
      <c r="I2559" t="s">
        <v>31</v>
      </c>
      <c r="J2559" t="s">
        <v>31</v>
      </c>
      <c r="K2559" t="s">
        <v>31</v>
      </c>
      <c r="L2559" t="s">
        <v>31</v>
      </c>
      <c r="M2559" t="s">
        <v>31</v>
      </c>
      <c r="N2559" t="s">
        <v>32</v>
      </c>
      <c r="O2559" t="s">
        <v>31</v>
      </c>
      <c r="P2559" t="s">
        <v>31</v>
      </c>
      <c r="Q2559" t="s">
        <v>31</v>
      </c>
      <c r="R2559" t="s">
        <v>31</v>
      </c>
      <c r="S2559" t="s">
        <v>32</v>
      </c>
      <c r="T2559" t="s">
        <v>153</v>
      </c>
      <c r="U2559" t="s">
        <v>57</v>
      </c>
      <c r="V2559" t="s">
        <v>40</v>
      </c>
      <c r="W2559" t="s">
        <v>41</v>
      </c>
      <c r="X2559" t="s">
        <v>220</v>
      </c>
      <c r="Y2559" t="s">
        <v>8004</v>
      </c>
      <c r="Z2559">
        <v>3133899095</v>
      </c>
      <c r="AA2559" t="s">
        <v>37</v>
      </c>
    </row>
    <row r="2560" spans="1:27">
      <c r="A2560" s="1">
        <v>23054</v>
      </c>
      <c r="B2560" s="9">
        <v>45986</v>
      </c>
      <c r="C2560" s="1">
        <v>1</v>
      </c>
      <c r="D2560" s="1" t="s">
        <v>27</v>
      </c>
      <c r="E2560" s="1">
        <v>1150961631</v>
      </c>
      <c r="F2560" t="s">
        <v>8005</v>
      </c>
      <c r="G2560" t="s">
        <v>8006</v>
      </c>
      <c r="H2560" t="s">
        <v>30</v>
      </c>
      <c r="I2560" t="s">
        <v>31</v>
      </c>
      <c r="J2560" t="s">
        <v>31</v>
      </c>
      <c r="K2560" t="s">
        <v>31</v>
      </c>
      <c r="L2560" t="s">
        <v>31</v>
      </c>
      <c r="M2560" t="s">
        <v>31</v>
      </c>
      <c r="N2560" t="s">
        <v>32</v>
      </c>
      <c r="O2560" t="s">
        <v>31</v>
      </c>
      <c r="P2560" t="s">
        <v>31</v>
      </c>
      <c r="Q2560" t="s">
        <v>31</v>
      </c>
      <c r="R2560" t="s">
        <v>31</v>
      </c>
      <c r="S2560" t="s">
        <v>32</v>
      </c>
      <c r="T2560" t="s">
        <v>125</v>
      </c>
      <c r="U2560" t="s">
        <v>34</v>
      </c>
      <c r="V2560" t="s">
        <v>35</v>
      </c>
      <c r="W2560" t="s">
        <v>41</v>
      </c>
      <c r="X2560" t="s">
        <v>174</v>
      </c>
      <c r="Y2560" t="s">
        <v>8007</v>
      </c>
      <c r="Z2560">
        <v>3102338979</v>
      </c>
      <c r="AA2560" t="s">
        <v>37</v>
      </c>
    </row>
    <row r="2561" spans="1:27">
      <c r="A2561" s="1">
        <v>23055</v>
      </c>
      <c r="B2561" s="9">
        <v>45986</v>
      </c>
      <c r="C2561" s="1">
        <v>1</v>
      </c>
      <c r="D2561" s="1" t="s">
        <v>27</v>
      </c>
      <c r="E2561" s="1">
        <v>2014929279</v>
      </c>
      <c r="F2561" t="s">
        <v>8008</v>
      </c>
      <c r="G2561" t="s">
        <v>8009</v>
      </c>
      <c r="H2561" t="s">
        <v>30</v>
      </c>
      <c r="I2561" t="s">
        <v>31</v>
      </c>
      <c r="J2561" t="s">
        <v>31</v>
      </c>
      <c r="K2561" t="s">
        <v>31</v>
      </c>
      <c r="L2561" t="s">
        <v>31</v>
      </c>
      <c r="M2561" t="s">
        <v>31</v>
      </c>
      <c r="N2561" t="s">
        <v>32</v>
      </c>
      <c r="O2561" t="s">
        <v>31</v>
      </c>
      <c r="P2561" t="s">
        <v>31</v>
      </c>
      <c r="Q2561" t="s">
        <v>31</v>
      </c>
      <c r="R2561" t="s">
        <v>31</v>
      </c>
      <c r="S2561" t="s">
        <v>32</v>
      </c>
      <c r="T2561" t="s">
        <v>125</v>
      </c>
      <c r="U2561" t="s">
        <v>57</v>
      </c>
      <c r="V2561" t="s">
        <v>40</v>
      </c>
      <c r="W2561" t="s">
        <v>41</v>
      </c>
      <c r="X2561" t="s">
        <v>220</v>
      </c>
      <c r="Y2561" t="s">
        <v>8010</v>
      </c>
      <c r="Z2561">
        <v>3143382820</v>
      </c>
      <c r="AA2561" t="s">
        <v>37</v>
      </c>
    </row>
    <row r="2562" spans="1:27">
      <c r="A2562" s="1">
        <v>23056</v>
      </c>
      <c r="B2562" s="9">
        <v>45986</v>
      </c>
      <c r="C2562" s="1">
        <v>1</v>
      </c>
      <c r="D2562" s="1" t="s">
        <v>27</v>
      </c>
      <c r="E2562" s="1">
        <v>771610548</v>
      </c>
      <c r="F2562" t="s">
        <v>8011</v>
      </c>
      <c r="G2562" t="s">
        <v>8012</v>
      </c>
      <c r="H2562" t="s">
        <v>30</v>
      </c>
      <c r="I2562" t="s">
        <v>31</v>
      </c>
      <c r="J2562" t="s">
        <v>31</v>
      </c>
      <c r="K2562" t="s">
        <v>31</v>
      </c>
      <c r="L2562" t="s">
        <v>31</v>
      </c>
      <c r="M2562" t="s">
        <v>31</v>
      </c>
      <c r="N2562" t="s">
        <v>32</v>
      </c>
      <c r="O2562" t="s">
        <v>31</v>
      </c>
      <c r="P2562" t="s">
        <v>31</v>
      </c>
      <c r="Q2562" t="s">
        <v>31</v>
      </c>
      <c r="R2562" t="s">
        <v>31</v>
      </c>
      <c r="S2562" t="s">
        <v>32</v>
      </c>
      <c r="T2562" t="s">
        <v>128</v>
      </c>
      <c r="U2562" t="s">
        <v>34</v>
      </c>
      <c r="V2562" t="s">
        <v>35</v>
      </c>
      <c r="W2562" t="s">
        <v>35</v>
      </c>
      <c r="X2562" t="s">
        <v>66</v>
      </c>
      <c r="Y2562" t="s">
        <v>8013</v>
      </c>
      <c r="Z2562">
        <v>3125004340</v>
      </c>
      <c r="AA2562" t="s">
        <v>37</v>
      </c>
    </row>
    <row r="2563" spans="1:27">
      <c r="A2563" s="1">
        <v>23057</v>
      </c>
      <c r="B2563" s="9">
        <v>45986</v>
      </c>
      <c r="C2563" s="1">
        <v>1</v>
      </c>
      <c r="D2563" s="1" t="s">
        <v>27</v>
      </c>
      <c r="E2563" s="1">
        <v>2102241788</v>
      </c>
      <c r="F2563" t="s">
        <v>8014</v>
      </c>
      <c r="G2563" t="s">
        <v>8015</v>
      </c>
      <c r="H2563" t="s">
        <v>30</v>
      </c>
      <c r="I2563" t="s">
        <v>31</v>
      </c>
      <c r="J2563" t="s">
        <v>31</v>
      </c>
      <c r="K2563" t="s">
        <v>31</v>
      </c>
      <c r="L2563" t="s">
        <v>31</v>
      </c>
      <c r="M2563" t="s">
        <v>31</v>
      </c>
      <c r="N2563" t="s">
        <v>32</v>
      </c>
      <c r="O2563" t="s">
        <v>31</v>
      </c>
      <c r="P2563" t="s">
        <v>31</v>
      </c>
      <c r="Q2563" t="s">
        <v>31</v>
      </c>
      <c r="R2563" t="s">
        <v>31</v>
      </c>
      <c r="S2563" t="s">
        <v>32</v>
      </c>
      <c r="T2563" t="s">
        <v>125</v>
      </c>
      <c r="U2563" t="s">
        <v>57</v>
      </c>
      <c r="V2563" t="s">
        <v>40</v>
      </c>
      <c r="W2563" t="s">
        <v>41</v>
      </c>
      <c r="X2563" t="s">
        <v>220</v>
      </c>
      <c r="Y2563" t="s">
        <v>8016</v>
      </c>
      <c r="Z2563">
        <v>3115448867</v>
      </c>
      <c r="AA2563" t="s">
        <v>37</v>
      </c>
    </row>
    <row r="2564" spans="1:27">
      <c r="A2564" s="1">
        <v>23058</v>
      </c>
      <c r="B2564" s="9">
        <v>45986</v>
      </c>
      <c r="C2564" s="1">
        <v>1</v>
      </c>
      <c r="D2564" s="1" t="s">
        <v>27</v>
      </c>
      <c r="E2564" s="1">
        <v>315150197</v>
      </c>
      <c r="F2564" t="s">
        <v>8017</v>
      </c>
      <c r="G2564" t="s">
        <v>8018</v>
      </c>
      <c r="H2564" t="s">
        <v>30</v>
      </c>
      <c r="I2564" t="s">
        <v>31</v>
      </c>
      <c r="J2564" t="s">
        <v>31</v>
      </c>
      <c r="K2564" t="s">
        <v>31</v>
      </c>
      <c r="L2564" t="s">
        <v>31</v>
      </c>
      <c r="M2564" t="s">
        <v>31</v>
      </c>
      <c r="N2564" t="s">
        <v>32</v>
      </c>
      <c r="O2564" t="s">
        <v>31</v>
      </c>
      <c r="P2564" t="s">
        <v>31</v>
      </c>
      <c r="Q2564" t="s">
        <v>31</v>
      </c>
      <c r="R2564" t="s">
        <v>31</v>
      </c>
      <c r="S2564" t="s">
        <v>32</v>
      </c>
      <c r="T2564" t="s">
        <v>202</v>
      </c>
      <c r="U2564" t="s">
        <v>57</v>
      </c>
      <c r="V2564" t="s">
        <v>40</v>
      </c>
      <c r="W2564" t="s">
        <v>41</v>
      </c>
      <c r="Y2564" t="s">
        <v>8019</v>
      </c>
      <c r="Z2564">
        <v>3153263265</v>
      </c>
      <c r="AA2564" t="s">
        <v>37</v>
      </c>
    </row>
    <row r="2565" spans="1:27">
      <c r="A2565" s="1">
        <v>23059</v>
      </c>
      <c r="B2565" s="9">
        <v>45986</v>
      </c>
      <c r="C2565" s="1">
        <v>1</v>
      </c>
      <c r="D2565" s="1" t="s">
        <v>27</v>
      </c>
      <c r="E2565" s="1">
        <v>1342072548</v>
      </c>
      <c r="F2565" t="s">
        <v>8020</v>
      </c>
      <c r="G2565" t="s">
        <v>8021</v>
      </c>
      <c r="H2565" t="s">
        <v>111</v>
      </c>
      <c r="I2565" t="s">
        <v>31</v>
      </c>
      <c r="J2565" t="s">
        <v>31</v>
      </c>
      <c r="K2565" t="s">
        <v>31</v>
      </c>
      <c r="L2565" t="s">
        <v>31</v>
      </c>
      <c r="M2565" t="s">
        <v>31</v>
      </c>
      <c r="N2565" t="s">
        <v>32</v>
      </c>
      <c r="O2565" t="s">
        <v>31</v>
      </c>
      <c r="P2565" t="s">
        <v>31</v>
      </c>
      <c r="Q2565" t="s">
        <v>31</v>
      </c>
      <c r="R2565" t="s">
        <v>31</v>
      </c>
      <c r="S2565" t="s">
        <v>32</v>
      </c>
      <c r="T2565" t="s">
        <v>65</v>
      </c>
      <c r="U2565" t="s">
        <v>34</v>
      </c>
      <c r="V2565" t="s">
        <v>40</v>
      </c>
      <c r="W2565" t="s">
        <v>41</v>
      </c>
      <c r="X2565" t="s">
        <v>66</v>
      </c>
      <c r="Y2565" t="s">
        <v>8022</v>
      </c>
      <c r="Z2565">
        <v>3006717406</v>
      </c>
      <c r="AA2565" t="s">
        <v>37</v>
      </c>
    </row>
    <row r="2566" spans="1:27">
      <c r="A2566" s="1">
        <v>23060</v>
      </c>
      <c r="B2566" s="9">
        <v>45986</v>
      </c>
      <c r="C2566" s="1">
        <v>1</v>
      </c>
      <c r="D2566" s="1" t="s">
        <v>27</v>
      </c>
      <c r="E2566" s="1">
        <v>842686599</v>
      </c>
      <c r="F2566" t="s">
        <v>8023</v>
      </c>
      <c r="G2566" t="s">
        <v>8024</v>
      </c>
      <c r="H2566" t="s">
        <v>30</v>
      </c>
      <c r="I2566" t="s">
        <v>31</v>
      </c>
      <c r="J2566" t="s">
        <v>31</v>
      </c>
      <c r="K2566" t="s">
        <v>31</v>
      </c>
      <c r="L2566" t="s">
        <v>31</v>
      </c>
      <c r="M2566" t="s">
        <v>31</v>
      </c>
      <c r="N2566" t="s">
        <v>32</v>
      </c>
      <c r="O2566" t="s">
        <v>31</v>
      </c>
      <c r="P2566" t="s">
        <v>31</v>
      </c>
      <c r="Q2566" t="s">
        <v>31</v>
      </c>
      <c r="R2566" t="s">
        <v>31</v>
      </c>
      <c r="S2566" t="s">
        <v>32</v>
      </c>
      <c r="T2566" t="s">
        <v>125</v>
      </c>
      <c r="U2566" t="s">
        <v>57</v>
      </c>
      <c r="V2566" t="s">
        <v>40</v>
      </c>
      <c r="W2566" t="s">
        <v>41</v>
      </c>
      <c r="X2566" t="s">
        <v>174</v>
      </c>
      <c r="Y2566" t="s">
        <v>8025</v>
      </c>
      <c r="Z2566">
        <v>3223606997</v>
      </c>
      <c r="AA2566" t="s">
        <v>37</v>
      </c>
    </row>
    <row r="2567" spans="1:27">
      <c r="A2567" s="1">
        <v>23061</v>
      </c>
      <c r="B2567" s="9">
        <v>45986</v>
      </c>
      <c r="C2567" s="1">
        <v>1</v>
      </c>
      <c r="D2567" s="1" t="s">
        <v>27</v>
      </c>
      <c r="E2567" s="1">
        <v>1933882102</v>
      </c>
      <c r="F2567" t="s">
        <v>8026</v>
      </c>
      <c r="G2567" t="s">
        <v>8027</v>
      </c>
      <c r="H2567" t="s">
        <v>30</v>
      </c>
      <c r="I2567" t="s">
        <v>31</v>
      </c>
      <c r="J2567" t="s">
        <v>31</v>
      </c>
      <c r="K2567" t="s">
        <v>31</v>
      </c>
      <c r="L2567" t="s">
        <v>31</v>
      </c>
      <c r="M2567" t="s">
        <v>31</v>
      </c>
      <c r="N2567" t="s">
        <v>32</v>
      </c>
      <c r="O2567" t="s">
        <v>31</v>
      </c>
      <c r="P2567" t="s">
        <v>31</v>
      </c>
      <c r="Q2567" t="s">
        <v>31</v>
      </c>
      <c r="R2567" t="s">
        <v>31</v>
      </c>
      <c r="S2567" t="s">
        <v>32</v>
      </c>
      <c r="T2567" t="s">
        <v>202</v>
      </c>
      <c r="U2567" t="s">
        <v>57</v>
      </c>
      <c r="V2567" t="s">
        <v>40</v>
      </c>
      <c r="W2567" t="s">
        <v>41</v>
      </c>
      <c r="Y2567" t="s">
        <v>8028</v>
      </c>
      <c r="Z2567">
        <v>3118736438</v>
      </c>
      <c r="AA2567" t="s">
        <v>37</v>
      </c>
    </row>
    <row r="2568" spans="1:27">
      <c r="A2568" s="1">
        <v>23062</v>
      </c>
      <c r="B2568" s="9">
        <v>45986</v>
      </c>
      <c r="C2568" s="1">
        <v>1</v>
      </c>
      <c r="D2568" s="1" t="s">
        <v>27</v>
      </c>
      <c r="E2568" s="1">
        <v>1163464008</v>
      </c>
      <c r="F2568" t="s">
        <v>8029</v>
      </c>
      <c r="G2568" t="s">
        <v>8030</v>
      </c>
      <c r="H2568" t="s">
        <v>30</v>
      </c>
      <c r="I2568" t="s">
        <v>31</v>
      </c>
      <c r="J2568" t="s">
        <v>31</v>
      </c>
      <c r="K2568" t="s">
        <v>31</v>
      </c>
      <c r="L2568" t="s">
        <v>31</v>
      </c>
      <c r="M2568" t="s">
        <v>31</v>
      </c>
      <c r="N2568" t="s">
        <v>32</v>
      </c>
      <c r="O2568" t="s">
        <v>31</v>
      </c>
      <c r="P2568" t="s">
        <v>31</v>
      </c>
      <c r="Q2568" t="s">
        <v>31</v>
      </c>
      <c r="R2568" t="s">
        <v>31</v>
      </c>
      <c r="S2568" t="s">
        <v>32</v>
      </c>
      <c r="T2568" t="s">
        <v>128</v>
      </c>
      <c r="U2568" t="s">
        <v>34</v>
      </c>
      <c r="V2568" t="s">
        <v>35</v>
      </c>
      <c r="W2568" t="s">
        <v>41</v>
      </c>
      <c r="Y2568" t="s">
        <v>8031</v>
      </c>
      <c r="Z2568">
        <v>3229282152</v>
      </c>
      <c r="AA2568" t="s">
        <v>37</v>
      </c>
    </row>
    <row r="2569" spans="1:27">
      <c r="A2569" s="1">
        <v>23063</v>
      </c>
      <c r="B2569" s="9">
        <v>45986</v>
      </c>
      <c r="C2569" s="1">
        <v>1</v>
      </c>
      <c r="D2569" s="1" t="s">
        <v>27</v>
      </c>
      <c r="E2569" s="1">
        <v>1785524496</v>
      </c>
      <c r="F2569" t="s">
        <v>8032</v>
      </c>
      <c r="G2569" t="s">
        <v>8033</v>
      </c>
      <c r="H2569" t="s">
        <v>111</v>
      </c>
      <c r="I2569" t="s">
        <v>31</v>
      </c>
      <c r="J2569" t="s">
        <v>31</v>
      </c>
      <c r="K2569" t="s">
        <v>31</v>
      </c>
      <c r="L2569" t="s">
        <v>31</v>
      </c>
      <c r="M2569" t="s">
        <v>31</v>
      </c>
      <c r="N2569" t="s">
        <v>32</v>
      </c>
      <c r="O2569" t="s">
        <v>31</v>
      </c>
      <c r="P2569" t="s">
        <v>31</v>
      </c>
      <c r="Q2569" t="s">
        <v>31</v>
      </c>
      <c r="R2569" t="s">
        <v>31</v>
      </c>
      <c r="S2569" t="s">
        <v>32</v>
      </c>
      <c r="T2569" t="s">
        <v>197</v>
      </c>
      <c r="U2569" t="s">
        <v>57</v>
      </c>
      <c r="V2569" t="s">
        <v>40</v>
      </c>
      <c r="W2569" t="s">
        <v>41</v>
      </c>
      <c r="Y2569" t="s">
        <v>8034</v>
      </c>
      <c r="Z2569">
        <v>3118365975</v>
      </c>
      <c r="AA2569" t="s">
        <v>37</v>
      </c>
    </row>
    <row r="2570" spans="1:27">
      <c r="A2570" s="1">
        <v>23064</v>
      </c>
      <c r="B2570" s="9">
        <v>45986</v>
      </c>
      <c r="C2570" s="1">
        <v>1</v>
      </c>
      <c r="D2570" s="1" t="s">
        <v>27</v>
      </c>
      <c r="E2570" s="1">
        <v>878999710</v>
      </c>
      <c r="F2570" t="s">
        <v>8035</v>
      </c>
      <c r="G2570" t="s">
        <v>8036</v>
      </c>
      <c r="H2570" t="s">
        <v>111</v>
      </c>
      <c r="I2570" t="s">
        <v>31</v>
      </c>
      <c r="J2570" t="s">
        <v>31</v>
      </c>
      <c r="K2570" t="s">
        <v>31</v>
      </c>
      <c r="L2570" t="s">
        <v>31</v>
      </c>
      <c r="M2570" t="s">
        <v>31</v>
      </c>
      <c r="N2570" t="s">
        <v>32</v>
      </c>
      <c r="O2570" t="s">
        <v>31</v>
      </c>
      <c r="P2570" t="s">
        <v>31</v>
      </c>
      <c r="Q2570" t="s">
        <v>31</v>
      </c>
      <c r="R2570" t="s">
        <v>31</v>
      </c>
      <c r="S2570" t="s">
        <v>32</v>
      </c>
      <c r="T2570" t="s">
        <v>160</v>
      </c>
      <c r="U2570" t="s">
        <v>57</v>
      </c>
      <c r="V2570" t="s">
        <v>40</v>
      </c>
      <c r="W2570" t="s">
        <v>41</v>
      </c>
      <c r="Y2570" t="s">
        <v>8037</v>
      </c>
      <c r="Z2570">
        <v>3194036265</v>
      </c>
      <c r="AA2570" t="s">
        <v>37</v>
      </c>
    </row>
    <row r="2571" spans="1:27">
      <c r="A2571" s="1">
        <v>23065</v>
      </c>
      <c r="B2571" s="9">
        <v>45986</v>
      </c>
      <c r="C2571" s="1">
        <v>1</v>
      </c>
      <c r="D2571" s="1" t="s">
        <v>27</v>
      </c>
      <c r="E2571" s="1">
        <v>436683268</v>
      </c>
      <c r="F2571" t="s">
        <v>8038</v>
      </c>
      <c r="G2571" t="s">
        <v>8039</v>
      </c>
      <c r="H2571" t="s">
        <v>111</v>
      </c>
      <c r="I2571" t="s">
        <v>31</v>
      </c>
      <c r="J2571" t="s">
        <v>31</v>
      </c>
      <c r="K2571" t="s">
        <v>31</v>
      </c>
      <c r="L2571" t="s">
        <v>31</v>
      </c>
      <c r="M2571" t="s">
        <v>31</v>
      </c>
      <c r="N2571" t="s">
        <v>32</v>
      </c>
      <c r="O2571" t="s">
        <v>31</v>
      </c>
      <c r="P2571" t="s">
        <v>31</v>
      </c>
      <c r="Q2571" t="s">
        <v>31</v>
      </c>
      <c r="R2571" t="s">
        <v>31</v>
      </c>
      <c r="S2571" t="s">
        <v>32</v>
      </c>
      <c r="T2571" t="s">
        <v>141</v>
      </c>
      <c r="U2571" t="s">
        <v>34</v>
      </c>
      <c r="V2571" t="s">
        <v>40</v>
      </c>
      <c r="W2571" t="s">
        <v>41</v>
      </c>
      <c r="X2571" t="s">
        <v>66</v>
      </c>
      <c r="Y2571" t="s">
        <v>8040</v>
      </c>
      <c r="Z2571">
        <v>3163383452</v>
      </c>
      <c r="AA2571" t="s">
        <v>37</v>
      </c>
    </row>
    <row r="2572" spans="1:27">
      <c r="A2572" s="1">
        <v>23066</v>
      </c>
      <c r="B2572" s="9">
        <v>45986</v>
      </c>
      <c r="C2572" s="1">
        <v>1</v>
      </c>
      <c r="D2572" s="1" t="s">
        <v>27</v>
      </c>
      <c r="E2572" s="1">
        <v>1518108951</v>
      </c>
      <c r="F2572" t="s">
        <v>8041</v>
      </c>
      <c r="G2572" t="s">
        <v>8042</v>
      </c>
      <c r="H2572" t="s">
        <v>30</v>
      </c>
      <c r="I2572" t="s">
        <v>31</v>
      </c>
      <c r="J2572" t="s">
        <v>31</v>
      </c>
      <c r="K2572" t="s">
        <v>31</v>
      </c>
      <c r="L2572" t="s">
        <v>31</v>
      </c>
      <c r="M2572" t="s">
        <v>31</v>
      </c>
      <c r="N2572" t="s">
        <v>32</v>
      </c>
      <c r="O2572" t="s">
        <v>31</v>
      </c>
      <c r="P2572" t="s">
        <v>31</v>
      </c>
      <c r="Q2572" t="s">
        <v>31</v>
      </c>
      <c r="R2572" t="s">
        <v>31</v>
      </c>
      <c r="S2572" t="s">
        <v>32</v>
      </c>
      <c r="T2572" t="s">
        <v>33</v>
      </c>
      <c r="U2572" t="s">
        <v>57</v>
      </c>
      <c r="V2572" t="s">
        <v>40</v>
      </c>
      <c r="W2572" t="s">
        <v>41</v>
      </c>
      <c r="X2572" t="s">
        <v>31</v>
      </c>
      <c r="Y2572" t="s">
        <v>8043</v>
      </c>
      <c r="Z2572">
        <v>3337273092</v>
      </c>
      <c r="AA2572" t="s">
        <v>37</v>
      </c>
    </row>
    <row r="2573" spans="1:27">
      <c r="A2573" s="1">
        <v>23067</v>
      </c>
      <c r="B2573" s="9">
        <v>45986</v>
      </c>
      <c r="C2573" s="1">
        <v>1</v>
      </c>
      <c r="D2573" s="1" t="s">
        <v>27</v>
      </c>
      <c r="E2573" s="1">
        <v>381762254</v>
      </c>
      <c r="F2573" t="s">
        <v>8044</v>
      </c>
      <c r="G2573" t="s">
        <v>8045</v>
      </c>
      <c r="H2573" t="s">
        <v>30</v>
      </c>
      <c r="I2573" t="s">
        <v>31</v>
      </c>
      <c r="J2573" t="s">
        <v>31</v>
      </c>
      <c r="K2573" t="s">
        <v>31</v>
      </c>
      <c r="L2573" t="s">
        <v>31</v>
      </c>
      <c r="M2573" t="s">
        <v>31</v>
      </c>
      <c r="N2573" t="s">
        <v>32</v>
      </c>
      <c r="O2573" t="s">
        <v>31</v>
      </c>
      <c r="P2573" t="s">
        <v>31</v>
      </c>
      <c r="Q2573" t="s">
        <v>31</v>
      </c>
      <c r="R2573" t="s">
        <v>31</v>
      </c>
      <c r="S2573" t="s">
        <v>32</v>
      </c>
      <c r="T2573" t="s">
        <v>128</v>
      </c>
      <c r="U2573" t="s">
        <v>57</v>
      </c>
      <c r="V2573" t="s">
        <v>40</v>
      </c>
      <c r="W2573" t="s">
        <v>35</v>
      </c>
      <c r="Y2573" t="s">
        <v>8046</v>
      </c>
      <c r="Z2573">
        <v>3204289917</v>
      </c>
      <c r="AA2573" t="s">
        <v>37</v>
      </c>
    </row>
    <row r="2574" spans="1:27">
      <c r="A2574" s="1">
        <v>23068</v>
      </c>
      <c r="B2574" s="9">
        <v>45986</v>
      </c>
      <c r="C2574" s="1">
        <v>1</v>
      </c>
      <c r="D2574" s="1" t="s">
        <v>27</v>
      </c>
      <c r="E2574" s="1">
        <v>1573527449</v>
      </c>
      <c r="F2574" t="s">
        <v>8047</v>
      </c>
      <c r="G2574" t="s">
        <v>8048</v>
      </c>
      <c r="H2574" t="s">
        <v>30</v>
      </c>
      <c r="I2574" t="s">
        <v>31</v>
      </c>
      <c r="J2574" t="s">
        <v>31</v>
      </c>
      <c r="K2574" t="s">
        <v>31</v>
      </c>
      <c r="L2574" t="s">
        <v>31</v>
      </c>
      <c r="M2574" t="s">
        <v>31</v>
      </c>
      <c r="N2574" t="s">
        <v>32</v>
      </c>
      <c r="O2574" t="s">
        <v>31</v>
      </c>
      <c r="P2574" t="s">
        <v>31</v>
      </c>
      <c r="Q2574" t="s">
        <v>31</v>
      </c>
      <c r="R2574" t="s">
        <v>31</v>
      </c>
      <c r="S2574" t="s">
        <v>32</v>
      </c>
      <c r="T2574" t="s">
        <v>108</v>
      </c>
      <c r="U2574" t="s">
        <v>57</v>
      </c>
      <c r="V2574" t="s">
        <v>40</v>
      </c>
      <c r="W2574" t="s">
        <v>41</v>
      </c>
      <c r="X2574" t="s">
        <v>174</v>
      </c>
      <c r="Y2574" t="s">
        <v>8049</v>
      </c>
      <c r="Z2574">
        <v>3143720369</v>
      </c>
      <c r="AA2574" t="s">
        <v>37</v>
      </c>
    </row>
    <row r="2575" spans="1:27">
      <c r="A2575" s="1">
        <v>23069</v>
      </c>
      <c r="B2575" s="9">
        <v>45986</v>
      </c>
      <c r="C2575" s="1">
        <v>1</v>
      </c>
      <c r="D2575" s="1" t="s">
        <v>27</v>
      </c>
      <c r="E2575" s="1">
        <v>1602158631</v>
      </c>
      <c r="F2575" t="s">
        <v>8050</v>
      </c>
      <c r="G2575" t="s">
        <v>8051</v>
      </c>
      <c r="H2575" t="s">
        <v>30</v>
      </c>
      <c r="I2575" t="s">
        <v>31</v>
      </c>
      <c r="J2575" t="s">
        <v>31</v>
      </c>
      <c r="K2575" t="s">
        <v>31</v>
      </c>
      <c r="L2575" t="s">
        <v>31</v>
      </c>
      <c r="M2575" t="s">
        <v>31</v>
      </c>
      <c r="N2575" t="s">
        <v>32</v>
      </c>
      <c r="O2575" t="s">
        <v>31</v>
      </c>
      <c r="P2575" t="s">
        <v>31</v>
      </c>
      <c r="Q2575" t="s">
        <v>31</v>
      </c>
      <c r="R2575" t="s">
        <v>31</v>
      </c>
      <c r="S2575" t="s">
        <v>32</v>
      </c>
      <c r="T2575" t="s">
        <v>108</v>
      </c>
      <c r="U2575" t="s">
        <v>57</v>
      </c>
      <c r="V2575" t="s">
        <v>40</v>
      </c>
      <c r="W2575" t="s">
        <v>41</v>
      </c>
      <c r="X2575" t="s">
        <v>174</v>
      </c>
      <c r="Y2575" t="s">
        <v>8052</v>
      </c>
      <c r="Z2575">
        <v>3227601542</v>
      </c>
      <c r="AA2575" t="s">
        <v>68</v>
      </c>
    </row>
    <row r="2576" spans="1:27">
      <c r="A2576" s="1">
        <v>23070</v>
      </c>
      <c r="B2576" s="9">
        <v>45986</v>
      </c>
      <c r="C2576" s="1">
        <v>1</v>
      </c>
      <c r="D2576" s="1" t="s">
        <v>27</v>
      </c>
      <c r="E2576" s="1">
        <v>1632275099</v>
      </c>
      <c r="F2576" t="s">
        <v>8053</v>
      </c>
      <c r="G2576" t="s">
        <v>8054</v>
      </c>
      <c r="H2576" t="s">
        <v>30</v>
      </c>
      <c r="I2576" t="s">
        <v>31</v>
      </c>
      <c r="J2576" t="s">
        <v>31</v>
      </c>
      <c r="K2576" t="s">
        <v>31</v>
      </c>
      <c r="L2576" t="s">
        <v>31</v>
      </c>
      <c r="M2576" t="s">
        <v>31</v>
      </c>
      <c r="N2576" t="s">
        <v>32</v>
      </c>
      <c r="O2576" t="s">
        <v>31</v>
      </c>
      <c r="P2576" t="s">
        <v>31</v>
      </c>
      <c r="Q2576" t="s">
        <v>31</v>
      </c>
      <c r="R2576" t="s">
        <v>31</v>
      </c>
      <c r="S2576" t="s">
        <v>32</v>
      </c>
      <c r="T2576" t="s">
        <v>99</v>
      </c>
      <c r="U2576" t="s">
        <v>57</v>
      </c>
      <c r="V2576" t="s">
        <v>40</v>
      </c>
      <c r="W2576" t="s">
        <v>41</v>
      </c>
      <c r="X2576" t="s">
        <v>66</v>
      </c>
      <c r="Y2576" t="s">
        <v>8055</v>
      </c>
      <c r="Z2576">
        <v>3138872284</v>
      </c>
      <c r="AA2576" t="s">
        <v>37</v>
      </c>
    </row>
    <row r="2577" spans="1:27">
      <c r="A2577" s="1">
        <v>23071</v>
      </c>
      <c r="B2577" s="9">
        <v>45986</v>
      </c>
      <c r="C2577" s="1">
        <v>1</v>
      </c>
      <c r="D2577" s="1" t="s">
        <v>27</v>
      </c>
      <c r="E2577" s="1">
        <v>1078032565</v>
      </c>
      <c r="F2577" t="s">
        <v>8056</v>
      </c>
      <c r="G2577" t="s">
        <v>8057</v>
      </c>
      <c r="H2577" t="s">
        <v>30</v>
      </c>
      <c r="I2577" t="s">
        <v>31</v>
      </c>
      <c r="J2577" t="s">
        <v>31</v>
      </c>
      <c r="K2577" t="s">
        <v>31</v>
      </c>
      <c r="L2577" t="s">
        <v>31</v>
      </c>
      <c r="M2577" t="s">
        <v>31</v>
      </c>
      <c r="N2577" t="s">
        <v>32</v>
      </c>
      <c r="O2577" t="s">
        <v>31</v>
      </c>
      <c r="P2577" t="s">
        <v>31</v>
      </c>
      <c r="Q2577" t="s">
        <v>31</v>
      </c>
      <c r="R2577" t="s">
        <v>31</v>
      </c>
      <c r="S2577" t="s">
        <v>32</v>
      </c>
      <c r="T2577" t="s">
        <v>197</v>
      </c>
      <c r="U2577" t="s">
        <v>57</v>
      </c>
      <c r="V2577" t="s">
        <v>40</v>
      </c>
      <c r="W2577" t="s">
        <v>41</v>
      </c>
      <c r="Y2577" t="s">
        <v>8058</v>
      </c>
      <c r="Z2577">
        <v>3202019525</v>
      </c>
      <c r="AA2577" t="s">
        <v>37</v>
      </c>
    </row>
    <row r="2578" spans="1:27">
      <c r="A2578" s="1">
        <v>23072</v>
      </c>
      <c r="B2578" s="9">
        <v>45986</v>
      </c>
      <c r="C2578" s="1">
        <v>1</v>
      </c>
      <c r="D2578" s="1" t="s">
        <v>27</v>
      </c>
      <c r="E2578" s="1">
        <v>1349714790</v>
      </c>
      <c r="F2578" t="s">
        <v>8059</v>
      </c>
      <c r="G2578" t="s">
        <v>8060</v>
      </c>
      <c r="H2578" t="s">
        <v>30</v>
      </c>
      <c r="I2578" t="s">
        <v>31</v>
      </c>
      <c r="J2578" t="s">
        <v>31</v>
      </c>
      <c r="K2578" t="s">
        <v>31</v>
      </c>
      <c r="L2578" t="s">
        <v>31</v>
      </c>
      <c r="M2578" t="s">
        <v>31</v>
      </c>
      <c r="N2578" t="s">
        <v>32</v>
      </c>
      <c r="O2578" t="s">
        <v>31</v>
      </c>
      <c r="P2578" t="s">
        <v>31</v>
      </c>
      <c r="Q2578" t="s">
        <v>31</v>
      </c>
      <c r="R2578" t="s">
        <v>31</v>
      </c>
      <c r="S2578" t="s">
        <v>32</v>
      </c>
      <c r="T2578" t="s">
        <v>141</v>
      </c>
      <c r="U2578" t="s">
        <v>57</v>
      </c>
      <c r="V2578" t="s">
        <v>40</v>
      </c>
      <c r="W2578" t="s">
        <v>41</v>
      </c>
      <c r="X2578" t="s">
        <v>8061</v>
      </c>
      <c r="Y2578" t="s">
        <v>8062</v>
      </c>
      <c r="Z2578">
        <v>3144392404</v>
      </c>
      <c r="AA2578" t="s">
        <v>37</v>
      </c>
    </row>
    <row r="2579" spans="1:27">
      <c r="A2579" s="1">
        <v>23073</v>
      </c>
      <c r="B2579" s="9">
        <v>45986</v>
      </c>
      <c r="C2579" s="1">
        <v>1</v>
      </c>
      <c r="D2579" s="1" t="s">
        <v>27</v>
      </c>
      <c r="E2579" s="1">
        <v>1791606406</v>
      </c>
      <c r="F2579" t="s">
        <v>8063</v>
      </c>
      <c r="G2579" t="s">
        <v>8064</v>
      </c>
      <c r="H2579" t="s">
        <v>30</v>
      </c>
      <c r="I2579" t="s">
        <v>31</v>
      </c>
      <c r="J2579" t="s">
        <v>31</v>
      </c>
      <c r="K2579" t="s">
        <v>31</v>
      </c>
      <c r="L2579" t="s">
        <v>31</v>
      </c>
      <c r="M2579" t="s">
        <v>31</v>
      </c>
      <c r="N2579" t="s">
        <v>32</v>
      </c>
      <c r="O2579" t="s">
        <v>31</v>
      </c>
      <c r="P2579" t="s">
        <v>31</v>
      </c>
      <c r="Q2579" t="s">
        <v>31</v>
      </c>
      <c r="R2579" t="s">
        <v>31</v>
      </c>
      <c r="S2579" t="s">
        <v>32</v>
      </c>
      <c r="T2579" t="s">
        <v>160</v>
      </c>
      <c r="U2579" t="s">
        <v>34</v>
      </c>
      <c r="V2579" t="s">
        <v>40</v>
      </c>
      <c r="W2579" t="s">
        <v>41</v>
      </c>
      <c r="Y2579" t="s">
        <v>8065</v>
      </c>
      <c r="Z2579">
        <v>3203069489</v>
      </c>
      <c r="AA2579" t="s">
        <v>37</v>
      </c>
    </row>
    <row r="2580" spans="1:27">
      <c r="A2580" s="1">
        <v>23074</v>
      </c>
      <c r="B2580" s="9">
        <v>45986</v>
      </c>
      <c r="C2580" s="1">
        <v>1</v>
      </c>
      <c r="D2580" s="1" t="s">
        <v>27</v>
      </c>
      <c r="E2580" s="1">
        <v>1527924589</v>
      </c>
      <c r="F2580" t="s">
        <v>8066</v>
      </c>
      <c r="G2580" t="s">
        <v>8067</v>
      </c>
      <c r="H2580" t="s">
        <v>30</v>
      </c>
      <c r="I2580" t="s">
        <v>31</v>
      </c>
      <c r="J2580" t="s">
        <v>31</v>
      </c>
      <c r="K2580" t="s">
        <v>31</v>
      </c>
      <c r="L2580" t="s">
        <v>31</v>
      </c>
      <c r="M2580" t="s">
        <v>31</v>
      </c>
      <c r="N2580" t="s">
        <v>32</v>
      </c>
      <c r="O2580" t="s">
        <v>31</v>
      </c>
      <c r="P2580" t="s">
        <v>31</v>
      </c>
      <c r="Q2580" t="s">
        <v>31</v>
      </c>
      <c r="R2580" t="s">
        <v>31</v>
      </c>
      <c r="S2580" t="s">
        <v>32</v>
      </c>
      <c r="T2580" t="s">
        <v>160</v>
      </c>
      <c r="U2580" t="s">
        <v>34</v>
      </c>
      <c r="V2580" t="s">
        <v>40</v>
      </c>
      <c r="W2580" t="s">
        <v>41</v>
      </c>
      <c r="Y2580" t="s">
        <v>8068</v>
      </c>
      <c r="Z2580">
        <v>3143835533</v>
      </c>
      <c r="AA2580" t="s">
        <v>37</v>
      </c>
    </row>
    <row r="2581" spans="1:27">
      <c r="A2581" s="1">
        <v>23075</v>
      </c>
      <c r="B2581" s="9">
        <v>45986</v>
      </c>
      <c r="C2581" s="1">
        <v>1</v>
      </c>
      <c r="D2581" s="1" t="s">
        <v>27</v>
      </c>
      <c r="E2581" s="1">
        <v>1588625916</v>
      </c>
      <c r="F2581" t="s">
        <v>8069</v>
      </c>
      <c r="G2581" t="s">
        <v>8070</v>
      </c>
      <c r="H2581" t="s">
        <v>30</v>
      </c>
      <c r="I2581" t="s">
        <v>31</v>
      </c>
      <c r="J2581" t="s">
        <v>31</v>
      </c>
      <c r="K2581" t="s">
        <v>31</v>
      </c>
      <c r="L2581" t="s">
        <v>31</v>
      </c>
      <c r="M2581" t="s">
        <v>31</v>
      </c>
      <c r="N2581" t="s">
        <v>32</v>
      </c>
      <c r="O2581" t="s">
        <v>31</v>
      </c>
      <c r="P2581" t="s">
        <v>32</v>
      </c>
      <c r="Q2581" t="s">
        <v>31</v>
      </c>
      <c r="R2581" t="s">
        <v>31</v>
      </c>
      <c r="S2581" t="s">
        <v>31</v>
      </c>
      <c r="T2581" t="s">
        <v>108</v>
      </c>
      <c r="U2581" t="s">
        <v>57</v>
      </c>
      <c r="V2581" t="s">
        <v>40</v>
      </c>
      <c r="W2581" t="s">
        <v>41</v>
      </c>
      <c r="X2581" t="s">
        <v>174</v>
      </c>
      <c r="Y2581" t="s">
        <v>8071</v>
      </c>
      <c r="Z2581">
        <v>3148971634</v>
      </c>
      <c r="AA2581" t="s">
        <v>37</v>
      </c>
    </row>
    <row r="2582" spans="1:27">
      <c r="A2582" s="1">
        <v>23076</v>
      </c>
      <c r="B2582" s="9">
        <v>45986</v>
      </c>
      <c r="C2582" s="1">
        <v>1</v>
      </c>
      <c r="D2582" s="1" t="s">
        <v>27</v>
      </c>
      <c r="E2582" s="1">
        <v>1449955341</v>
      </c>
      <c r="F2582" t="s">
        <v>8072</v>
      </c>
      <c r="G2582" t="s">
        <v>8073</v>
      </c>
      <c r="H2582" t="s">
        <v>30</v>
      </c>
      <c r="I2582" t="s">
        <v>31</v>
      </c>
      <c r="J2582" t="s">
        <v>31</v>
      </c>
      <c r="K2582" t="s">
        <v>31</v>
      </c>
      <c r="L2582" t="s">
        <v>31</v>
      </c>
      <c r="M2582" t="s">
        <v>31</v>
      </c>
      <c r="N2582" t="s">
        <v>32</v>
      </c>
      <c r="O2582" t="s">
        <v>31</v>
      </c>
      <c r="P2582" t="s">
        <v>31</v>
      </c>
      <c r="Q2582" t="s">
        <v>31</v>
      </c>
      <c r="R2582" t="s">
        <v>31</v>
      </c>
      <c r="S2582" t="s">
        <v>32</v>
      </c>
      <c r="T2582" t="s">
        <v>202</v>
      </c>
      <c r="U2582" t="s">
        <v>57</v>
      </c>
      <c r="V2582" t="s">
        <v>40</v>
      </c>
      <c r="W2582" t="s">
        <v>41</v>
      </c>
      <c r="Y2582" t="s">
        <v>8074</v>
      </c>
      <c r="Z2582">
        <v>3132854220</v>
      </c>
      <c r="AA2582" t="s">
        <v>37</v>
      </c>
    </row>
    <row r="2583" spans="1:27">
      <c r="A2583" s="1">
        <v>23077</v>
      </c>
      <c r="B2583" s="9">
        <v>45986</v>
      </c>
      <c r="C2583" s="1">
        <v>1</v>
      </c>
      <c r="D2583" s="1" t="s">
        <v>27</v>
      </c>
      <c r="E2583" s="1">
        <v>2026946062</v>
      </c>
      <c r="F2583" t="s">
        <v>8075</v>
      </c>
      <c r="G2583" t="s">
        <v>8076</v>
      </c>
      <c r="H2583" t="s">
        <v>30</v>
      </c>
      <c r="I2583" t="s">
        <v>31</v>
      </c>
      <c r="J2583" t="s">
        <v>31</v>
      </c>
      <c r="K2583" t="s">
        <v>31</v>
      </c>
      <c r="L2583" t="s">
        <v>31</v>
      </c>
      <c r="M2583" t="s">
        <v>31</v>
      </c>
      <c r="N2583" t="s">
        <v>32</v>
      </c>
      <c r="O2583" t="s">
        <v>31</v>
      </c>
      <c r="P2583" t="s">
        <v>31</v>
      </c>
      <c r="Q2583" t="s">
        <v>31</v>
      </c>
      <c r="R2583" t="s">
        <v>31</v>
      </c>
      <c r="S2583" t="s">
        <v>32</v>
      </c>
      <c r="T2583" t="s">
        <v>80</v>
      </c>
      <c r="U2583" t="s">
        <v>57</v>
      </c>
      <c r="V2583" t="s">
        <v>40</v>
      </c>
      <c r="W2583" t="s">
        <v>41</v>
      </c>
      <c r="Y2583" t="s">
        <v>8077</v>
      </c>
      <c r="Z2583">
        <v>3102606951</v>
      </c>
      <c r="AA2583" t="s">
        <v>37</v>
      </c>
    </row>
    <row r="2584" spans="1:27">
      <c r="A2584" s="1">
        <v>23078</v>
      </c>
      <c r="B2584" s="9">
        <v>45986</v>
      </c>
      <c r="C2584" s="1">
        <v>1</v>
      </c>
      <c r="D2584" s="1" t="s">
        <v>27</v>
      </c>
      <c r="E2584" s="1">
        <v>394553399</v>
      </c>
      <c r="F2584" t="s">
        <v>8078</v>
      </c>
      <c r="G2584" t="s">
        <v>8079</v>
      </c>
      <c r="H2584" t="s">
        <v>30</v>
      </c>
      <c r="I2584" t="s">
        <v>31</v>
      </c>
      <c r="J2584" t="s">
        <v>31</v>
      </c>
      <c r="K2584" t="s">
        <v>31</v>
      </c>
      <c r="L2584" t="s">
        <v>31</v>
      </c>
      <c r="M2584" t="s">
        <v>31</v>
      </c>
      <c r="N2584" t="s">
        <v>32</v>
      </c>
      <c r="O2584" t="s">
        <v>31</v>
      </c>
      <c r="P2584" t="s">
        <v>31</v>
      </c>
      <c r="Q2584" t="s">
        <v>31</v>
      </c>
      <c r="R2584" t="s">
        <v>31</v>
      </c>
      <c r="S2584" t="s">
        <v>32</v>
      </c>
      <c r="T2584" t="s">
        <v>125</v>
      </c>
      <c r="U2584" t="s">
        <v>57</v>
      </c>
      <c r="V2584" t="s">
        <v>40</v>
      </c>
      <c r="W2584" t="s">
        <v>41</v>
      </c>
      <c r="X2584" t="s">
        <v>174</v>
      </c>
      <c r="Y2584" t="s">
        <v>8080</v>
      </c>
      <c r="Z2584">
        <v>3214757149</v>
      </c>
      <c r="AA2584" t="s">
        <v>37</v>
      </c>
    </row>
    <row r="2585" spans="1:27">
      <c r="A2585" s="1">
        <v>23079</v>
      </c>
      <c r="B2585" s="9">
        <v>45986</v>
      </c>
      <c r="C2585" s="1">
        <v>1</v>
      </c>
      <c r="D2585" s="1" t="s">
        <v>27</v>
      </c>
      <c r="E2585" s="1">
        <v>501882605</v>
      </c>
      <c r="F2585" t="s">
        <v>8081</v>
      </c>
      <c r="G2585" t="s">
        <v>8082</v>
      </c>
      <c r="H2585" t="s">
        <v>30</v>
      </c>
      <c r="I2585" t="s">
        <v>31</v>
      </c>
      <c r="J2585" t="s">
        <v>31</v>
      </c>
      <c r="K2585" t="s">
        <v>31</v>
      </c>
      <c r="L2585" t="s">
        <v>31</v>
      </c>
      <c r="M2585" t="s">
        <v>31</v>
      </c>
      <c r="N2585" t="s">
        <v>32</v>
      </c>
      <c r="O2585" t="s">
        <v>31</v>
      </c>
      <c r="P2585" t="s">
        <v>31</v>
      </c>
      <c r="Q2585" t="s">
        <v>31</v>
      </c>
      <c r="R2585" t="s">
        <v>31</v>
      </c>
      <c r="S2585" t="s">
        <v>32</v>
      </c>
      <c r="T2585" t="s">
        <v>128</v>
      </c>
      <c r="U2585" t="s">
        <v>34</v>
      </c>
      <c r="V2585" t="s">
        <v>40</v>
      </c>
      <c r="W2585" t="s">
        <v>41</v>
      </c>
      <c r="Y2585" t="s">
        <v>8083</v>
      </c>
      <c r="Z2585">
        <v>3222412201</v>
      </c>
      <c r="AA2585" t="s">
        <v>37</v>
      </c>
    </row>
    <row r="2586" spans="1:27">
      <c r="A2586" s="1">
        <v>23080</v>
      </c>
      <c r="B2586" s="9">
        <v>45986</v>
      </c>
      <c r="C2586" s="1">
        <v>1</v>
      </c>
      <c r="D2586" s="1" t="s">
        <v>27</v>
      </c>
      <c r="E2586" s="1">
        <v>586680545</v>
      </c>
      <c r="F2586" t="s">
        <v>8084</v>
      </c>
      <c r="G2586" t="s">
        <v>8085</v>
      </c>
      <c r="H2586" t="s">
        <v>111</v>
      </c>
      <c r="I2586" t="s">
        <v>31</v>
      </c>
      <c r="J2586" t="s">
        <v>31</v>
      </c>
      <c r="K2586" t="s">
        <v>31</v>
      </c>
      <c r="L2586" t="s">
        <v>31</v>
      </c>
      <c r="M2586" t="s">
        <v>31</v>
      </c>
      <c r="N2586" t="s">
        <v>32</v>
      </c>
      <c r="O2586" t="s">
        <v>31</v>
      </c>
      <c r="P2586" t="s">
        <v>31</v>
      </c>
      <c r="Q2586" t="s">
        <v>31</v>
      </c>
      <c r="R2586" t="s">
        <v>31</v>
      </c>
      <c r="S2586" t="s">
        <v>32</v>
      </c>
      <c r="T2586" t="s">
        <v>141</v>
      </c>
      <c r="U2586" t="s">
        <v>57</v>
      </c>
      <c r="V2586" t="s">
        <v>40</v>
      </c>
      <c r="W2586" t="s">
        <v>41</v>
      </c>
      <c r="X2586" t="s">
        <v>8086</v>
      </c>
      <c r="Y2586" t="s">
        <v>8087</v>
      </c>
      <c r="Z2586">
        <v>3204032541</v>
      </c>
      <c r="AA2586" t="s">
        <v>37</v>
      </c>
    </row>
    <row r="2587" spans="1:27">
      <c r="A2587" s="1">
        <v>23081</v>
      </c>
      <c r="B2587" s="9">
        <v>45986</v>
      </c>
      <c r="C2587" s="1">
        <v>1</v>
      </c>
      <c r="D2587" s="1" t="s">
        <v>27</v>
      </c>
      <c r="E2587" s="1">
        <v>814907222</v>
      </c>
      <c r="F2587" t="s">
        <v>8088</v>
      </c>
      <c r="G2587" t="s">
        <v>8089</v>
      </c>
      <c r="H2587" t="s">
        <v>30</v>
      </c>
      <c r="I2587" t="s">
        <v>31</v>
      </c>
      <c r="J2587" t="s">
        <v>31</v>
      </c>
      <c r="K2587" t="s">
        <v>31</v>
      </c>
      <c r="L2587" t="s">
        <v>31</v>
      </c>
      <c r="M2587" t="s">
        <v>31</v>
      </c>
      <c r="N2587" t="s">
        <v>32</v>
      </c>
      <c r="O2587" t="s">
        <v>31</v>
      </c>
      <c r="P2587" t="s">
        <v>31</v>
      </c>
      <c r="Q2587" t="s">
        <v>31</v>
      </c>
      <c r="R2587" t="s">
        <v>31</v>
      </c>
      <c r="S2587" t="s">
        <v>32</v>
      </c>
      <c r="T2587" t="s">
        <v>108</v>
      </c>
      <c r="U2587" t="s">
        <v>57</v>
      </c>
      <c r="V2587" t="s">
        <v>40</v>
      </c>
      <c r="W2587" t="s">
        <v>41</v>
      </c>
      <c r="X2587" t="s">
        <v>174</v>
      </c>
      <c r="Y2587" t="s">
        <v>8090</v>
      </c>
      <c r="Z2587">
        <v>3114615810</v>
      </c>
      <c r="AA2587" t="s">
        <v>68</v>
      </c>
    </row>
    <row r="2588" spans="1:27">
      <c r="A2588" s="1">
        <v>23082</v>
      </c>
      <c r="B2588" s="9">
        <v>45986</v>
      </c>
      <c r="C2588" s="1">
        <v>1</v>
      </c>
      <c r="D2588" s="1" t="s">
        <v>27</v>
      </c>
      <c r="E2588" s="1">
        <v>2111411566</v>
      </c>
      <c r="F2588" t="s">
        <v>8091</v>
      </c>
      <c r="G2588" t="s">
        <v>8092</v>
      </c>
      <c r="H2588" t="s">
        <v>111</v>
      </c>
      <c r="I2588" t="s">
        <v>31</v>
      </c>
      <c r="J2588" t="s">
        <v>31</v>
      </c>
      <c r="K2588" t="s">
        <v>31</v>
      </c>
      <c r="L2588" t="s">
        <v>31</v>
      </c>
      <c r="M2588" t="s">
        <v>31</v>
      </c>
      <c r="N2588" t="s">
        <v>32</v>
      </c>
      <c r="O2588" t="s">
        <v>31</v>
      </c>
      <c r="P2588" t="s">
        <v>31</v>
      </c>
      <c r="Q2588" t="s">
        <v>31</v>
      </c>
      <c r="R2588" t="s">
        <v>31</v>
      </c>
      <c r="S2588" t="s">
        <v>32</v>
      </c>
      <c r="T2588" t="s">
        <v>108</v>
      </c>
      <c r="U2588" t="s">
        <v>57</v>
      </c>
      <c r="V2588" t="s">
        <v>40</v>
      </c>
      <c r="W2588" t="s">
        <v>41</v>
      </c>
      <c r="X2588" t="s">
        <v>174</v>
      </c>
      <c r="Y2588" t="s">
        <v>8093</v>
      </c>
      <c r="Z2588">
        <v>3239880912</v>
      </c>
      <c r="AA2588" t="s">
        <v>37</v>
      </c>
    </row>
    <row r="2589" spans="1:27">
      <c r="A2589" s="1">
        <v>23083</v>
      </c>
      <c r="B2589" s="9">
        <v>45986</v>
      </c>
      <c r="C2589" s="1">
        <v>1</v>
      </c>
      <c r="D2589" s="1" t="s">
        <v>27</v>
      </c>
      <c r="E2589" s="1">
        <v>828566088</v>
      </c>
      <c r="F2589" t="s">
        <v>8094</v>
      </c>
      <c r="G2589" t="s">
        <v>8095</v>
      </c>
      <c r="H2589" t="s">
        <v>30</v>
      </c>
      <c r="I2589" t="s">
        <v>31</v>
      </c>
      <c r="J2589" t="s">
        <v>31</v>
      </c>
      <c r="K2589" t="s">
        <v>31</v>
      </c>
      <c r="L2589" t="s">
        <v>31</v>
      </c>
      <c r="M2589" t="s">
        <v>31</v>
      </c>
      <c r="N2589" t="s">
        <v>32</v>
      </c>
      <c r="O2589" t="s">
        <v>31</v>
      </c>
      <c r="P2589" t="s">
        <v>31</v>
      </c>
      <c r="Q2589" t="s">
        <v>31</v>
      </c>
      <c r="R2589" t="s">
        <v>31</v>
      </c>
      <c r="S2589" t="s">
        <v>32</v>
      </c>
      <c r="T2589" t="s">
        <v>147</v>
      </c>
      <c r="U2589" t="s">
        <v>57</v>
      </c>
      <c r="V2589" t="s">
        <v>40</v>
      </c>
      <c r="W2589" t="s">
        <v>41</v>
      </c>
      <c r="X2589" t="s">
        <v>84</v>
      </c>
      <c r="Y2589" t="s">
        <v>8096</v>
      </c>
      <c r="Z2589">
        <v>3138389314</v>
      </c>
      <c r="AA2589" t="s">
        <v>37</v>
      </c>
    </row>
    <row r="2590" spans="1:27">
      <c r="A2590" s="1">
        <v>23084</v>
      </c>
      <c r="B2590" s="9">
        <v>45986</v>
      </c>
      <c r="C2590" s="1">
        <v>1</v>
      </c>
      <c r="D2590" s="1" t="s">
        <v>27</v>
      </c>
      <c r="E2590" s="1">
        <v>505548161</v>
      </c>
      <c r="F2590" t="s">
        <v>8097</v>
      </c>
      <c r="G2590" t="s">
        <v>8098</v>
      </c>
      <c r="H2590" t="s">
        <v>30</v>
      </c>
      <c r="I2590" t="s">
        <v>31</v>
      </c>
      <c r="J2590" t="s">
        <v>31</v>
      </c>
      <c r="K2590" t="s">
        <v>31</v>
      </c>
      <c r="L2590" t="s">
        <v>31</v>
      </c>
      <c r="M2590" t="s">
        <v>31</v>
      </c>
      <c r="N2590" t="s">
        <v>32</v>
      </c>
      <c r="O2590" t="s">
        <v>31</v>
      </c>
      <c r="P2590" t="s">
        <v>31</v>
      </c>
      <c r="Q2590" t="s">
        <v>31</v>
      </c>
      <c r="R2590" t="s">
        <v>31</v>
      </c>
      <c r="S2590" t="s">
        <v>32</v>
      </c>
      <c r="T2590" t="s">
        <v>65</v>
      </c>
      <c r="U2590" t="s">
        <v>57</v>
      </c>
      <c r="V2590" t="s">
        <v>40</v>
      </c>
      <c r="W2590" t="s">
        <v>41</v>
      </c>
      <c r="X2590" t="s">
        <v>174</v>
      </c>
      <c r="Y2590" t="s">
        <v>8099</v>
      </c>
      <c r="Z2590">
        <v>3203997492</v>
      </c>
      <c r="AA2590" t="s">
        <v>37</v>
      </c>
    </row>
    <row r="2591" spans="1:27">
      <c r="A2591" s="1">
        <v>23085</v>
      </c>
      <c r="B2591" s="9">
        <v>45986</v>
      </c>
      <c r="C2591" s="1">
        <v>1</v>
      </c>
      <c r="D2591" s="1" t="s">
        <v>27</v>
      </c>
      <c r="E2591" s="1">
        <v>1718951697</v>
      </c>
      <c r="F2591" t="s">
        <v>8100</v>
      </c>
      <c r="G2591" t="s">
        <v>8101</v>
      </c>
      <c r="H2591" t="s">
        <v>30</v>
      </c>
      <c r="I2591" t="s">
        <v>31</v>
      </c>
      <c r="J2591" t="s">
        <v>31</v>
      </c>
      <c r="K2591" t="s">
        <v>31</v>
      </c>
      <c r="L2591" t="s">
        <v>31</v>
      </c>
      <c r="M2591" t="s">
        <v>31</v>
      </c>
      <c r="N2591" t="s">
        <v>32</v>
      </c>
      <c r="O2591" t="s">
        <v>31</v>
      </c>
      <c r="P2591" t="s">
        <v>31</v>
      </c>
      <c r="Q2591" t="s">
        <v>31</v>
      </c>
      <c r="R2591" t="s">
        <v>31</v>
      </c>
      <c r="S2591" t="s">
        <v>32</v>
      </c>
      <c r="T2591" t="s">
        <v>33</v>
      </c>
      <c r="U2591" t="s">
        <v>57</v>
      </c>
      <c r="V2591" t="s">
        <v>40</v>
      </c>
      <c r="W2591" t="s">
        <v>41</v>
      </c>
      <c r="X2591" t="s">
        <v>4287</v>
      </c>
      <c r="Y2591" t="s">
        <v>8102</v>
      </c>
      <c r="Z2591">
        <v>3133327692</v>
      </c>
      <c r="AA2591" t="s">
        <v>37</v>
      </c>
    </row>
    <row r="2592" spans="1:27">
      <c r="A2592" s="1">
        <v>23086</v>
      </c>
      <c r="B2592" s="9">
        <v>45986</v>
      </c>
      <c r="C2592" s="1">
        <v>1</v>
      </c>
      <c r="D2592" s="1" t="s">
        <v>27</v>
      </c>
      <c r="E2592" s="1">
        <v>1704730036</v>
      </c>
      <c r="F2592" t="s">
        <v>8103</v>
      </c>
      <c r="G2592" t="s">
        <v>8104</v>
      </c>
      <c r="H2592" t="s">
        <v>30</v>
      </c>
      <c r="I2592" t="s">
        <v>31</v>
      </c>
      <c r="J2592" t="s">
        <v>31</v>
      </c>
      <c r="K2592" t="s">
        <v>31</v>
      </c>
      <c r="L2592" t="s">
        <v>31</v>
      </c>
      <c r="M2592" t="s">
        <v>31</v>
      </c>
      <c r="N2592" t="s">
        <v>32</v>
      </c>
      <c r="O2592" t="s">
        <v>31</v>
      </c>
      <c r="P2592" t="s">
        <v>31</v>
      </c>
      <c r="Q2592" t="s">
        <v>31</v>
      </c>
      <c r="R2592" t="s">
        <v>31</v>
      </c>
      <c r="S2592" t="s">
        <v>32</v>
      </c>
      <c r="T2592" t="s">
        <v>65</v>
      </c>
      <c r="U2592" t="s">
        <v>57</v>
      </c>
      <c r="V2592" t="s">
        <v>40</v>
      </c>
      <c r="W2592" t="s">
        <v>41</v>
      </c>
      <c r="X2592" t="s">
        <v>174</v>
      </c>
      <c r="Y2592" t="s">
        <v>1085</v>
      </c>
      <c r="Z2592">
        <v>3203997492</v>
      </c>
      <c r="AA2592" t="s">
        <v>37</v>
      </c>
    </row>
    <row r="2593" spans="1:27">
      <c r="A2593" s="1">
        <v>23087</v>
      </c>
      <c r="B2593" s="9">
        <v>45986</v>
      </c>
      <c r="C2593" s="1">
        <v>1</v>
      </c>
      <c r="D2593" s="1" t="s">
        <v>27</v>
      </c>
      <c r="E2593" s="1">
        <v>2030027486</v>
      </c>
      <c r="F2593" t="s">
        <v>8105</v>
      </c>
      <c r="G2593" t="s">
        <v>8106</v>
      </c>
      <c r="H2593" t="s">
        <v>111</v>
      </c>
      <c r="I2593" t="s">
        <v>31</v>
      </c>
      <c r="J2593" t="s">
        <v>31</v>
      </c>
      <c r="K2593" t="s">
        <v>31</v>
      </c>
      <c r="L2593" t="s">
        <v>31</v>
      </c>
      <c r="M2593" t="s">
        <v>31</v>
      </c>
      <c r="N2593" t="s">
        <v>32</v>
      </c>
      <c r="O2593" t="s">
        <v>31</v>
      </c>
      <c r="P2593" t="s">
        <v>31</v>
      </c>
      <c r="Q2593" t="s">
        <v>31</v>
      </c>
      <c r="R2593" t="s">
        <v>31</v>
      </c>
      <c r="S2593" t="s">
        <v>32</v>
      </c>
      <c r="T2593" t="s">
        <v>33</v>
      </c>
      <c r="U2593" t="s">
        <v>57</v>
      </c>
      <c r="V2593" t="s">
        <v>40</v>
      </c>
      <c r="W2593" t="s">
        <v>41</v>
      </c>
      <c r="X2593" t="s">
        <v>31</v>
      </c>
      <c r="Y2593" t="s">
        <v>8107</v>
      </c>
      <c r="Z2593">
        <v>3208799538</v>
      </c>
      <c r="AA2593" t="s">
        <v>37</v>
      </c>
    </row>
    <row r="2594" spans="1:27">
      <c r="A2594" s="1">
        <v>23088</v>
      </c>
      <c r="B2594" s="9">
        <v>45986</v>
      </c>
      <c r="C2594" s="1">
        <v>1</v>
      </c>
      <c r="D2594" s="1" t="s">
        <v>27</v>
      </c>
      <c r="E2594" s="1">
        <v>766116279</v>
      </c>
      <c r="F2594" t="s">
        <v>8108</v>
      </c>
      <c r="G2594" t="s">
        <v>8109</v>
      </c>
      <c r="H2594" t="s">
        <v>30</v>
      </c>
      <c r="I2594" t="s">
        <v>32</v>
      </c>
      <c r="J2594" t="s">
        <v>31</v>
      </c>
      <c r="K2594" t="s">
        <v>31</v>
      </c>
      <c r="L2594" t="s">
        <v>31</v>
      </c>
      <c r="M2594" t="s">
        <v>31</v>
      </c>
      <c r="N2594" t="s">
        <v>31</v>
      </c>
      <c r="O2594" t="s">
        <v>31</v>
      </c>
      <c r="P2594" t="s">
        <v>32</v>
      </c>
      <c r="Q2594" t="s">
        <v>31</v>
      </c>
      <c r="R2594" t="s">
        <v>31</v>
      </c>
      <c r="S2594" t="s">
        <v>31</v>
      </c>
      <c r="T2594" t="s">
        <v>71</v>
      </c>
      <c r="U2594" t="s">
        <v>34</v>
      </c>
      <c r="V2594" t="s">
        <v>40</v>
      </c>
      <c r="W2594" t="s">
        <v>41</v>
      </c>
      <c r="X2594" t="s">
        <v>8110</v>
      </c>
      <c r="Y2594" t="s">
        <v>8111</v>
      </c>
      <c r="Z2594">
        <v>3214618711</v>
      </c>
      <c r="AA2594" t="s">
        <v>37</v>
      </c>
    </row>
    <row r="2595" spans="1:27">
      <c r="A2595" s="1">
        <v>23089</v>
      </c>
      <c r="B2595" s="9">
        <v>45986</v>
      </c>
      <c r="C2595" s="1">
        <v>1</v>
      </c>
      <c r="D2595" s="1" t="s">
        <v>27</v>
      </c>
      <c r="E2595" s="1">
        <v>1161462036</v>
      </c>
      <c r="F2595" t="s">
        <v>8112</v>
      </c>
      <c r="G2595" t="s">
        <v>8113</v>
      </c>
      <c r="H2595" t="s">
        <v>111</v>
      </c>
      <c r="I2595" t="s">
        <v>31</v>
      </c>
      <c r="J2595" t="s">
        <v>31</v>
      </c>
      <c r="K2595" t="s">
        <v>31</v>
      </c>
      <c r="L2595" t="s">
        <v>31</v>
      </c>
      <c r="M2595" t="s">
        <v>31</v>
      </c>
      <c r="N2595" t="s">
        <v>32</v>
      </c>
      <c r="O2595" t="s">
        <v>31</v>
      </c>
      <c r="P2595" t="s">
        <v>31</v>
      </c>
      <c r="Q2595" t="s">
        <v>32</v>
      </c>
      <c r="R2595" t="s">
        <v>31</v>
      </c>
      <c r="S2595" t="s">
        <v>31</v>
      </c>
      <c r="T2595" t="s">
        <v>128</v>
      </c>
      <c r="U2595" t="s">
        <v>34</v>
      </c>
      <c r="V2595" t="s">
        <v>35</v>
      </c>
      <c r="W2595" t="s">
        <v>41</v>
      </c>
      <c r="Y2595" t="s">
        <v>8114</v>
      </c>
      <c r="Z2595">
        <v>3134181365</v>
      </c>
      <c r="AA2595" t="s">
        <v>37</v>
      </c>
    </row>
    <row r="2596" spans="1:27">
      <c r="A2596" s="1">
        <v>23090</v>
      </c>
      <c r="B2596" s="9">
        <v>45986</v>
      </c>
      <c r="C2596" s="1">
        <v>1</v>
      </c>
      <c r="D2596" s="1" t="s">
        <v>27</v>
      </c>
      <c r="E2596" s="1">
        <v>1302984630</v>
      </c>
      <c r="F2596" t="s">
        <v>8115</v>
      </c>
      <c r="G2596" t="s">
        <v>8116</v>
      </c>
      <c r="H2596" t="s">
        <v>111</v>
      </c>
      <c r="I2596" t="s">
        <v>31</v>
      </c>
      <c r="J2596" t="s">
        <v>31</v>
      </c>
      <c r="K2596" t="s">
        <v>31</v>
      </c>
      <c r="L2596" t="s">
        <v>31</v>
      </c>
      <c r="M2596" t="s">
        <v>31</v>
      </c>
      <c r="N2596" t="s">
        <v>32</v>
      </c>
      <c r="O2596" t="s">
        <v>31</v>
      </c>
      <c r="P2596" t="s">
        <v>31</v>
      </c>
      <c r="Q2596" t="s">
        <v>31</v>
      </c>
      <c r="R2596" t="s">
        <v>31</v>
      </c>
      <c r="S2596" t="s">
        <v>32</v>
      </c>
      <c r="T2596" t="s">
        <v>108</v>
      </c>
      <c r="U2596" t="s">
        <v>57</v>
      </c>
      <c r="V2596" t="s">
        <v>40</v>
      </c>
      <c r="W2596" t="s">
        <v>35</v>
      </c>
      <c r="X2596" t="s">
        <v>8117</v>
      </c>
      <c r="Y2596" t="s">
        <v>8118</v>
      </c>
      <c r="Z2596">
        <v>3224524217</v>
      </c>
      <c r="AA2596" t="s">
        <v>37</v>
      </c>
    </row>
    <row r="2597" spans="1:27">
      <c r="A2597" s="1">
        <v>23091</v>
      </c>
      <c r="B2597" s="9">
        <v>45986</v>
      </c>
      <c r="C2597" s="1">
        <v>1</v>
      </c>
      <c r="D2597" s="1" t="s">
        <v>27</v>
      </c>
      <c r="E2597" s="1">
        <v>1568294248</v>
      </c>
      <c r="F2597" t="s">
        <v>8119</v>
      </c>
      <c r="G2597" t="s">
        <v>8120</v>
      </c>
      <c r="H2597" t="s">
        <v>30</v>
      </c>
      <c r="I2597" t="s">
        <v>31</v>
      </c>
      <c r="J2597" t="s">
        <v>31</v>
      </c>
      <c r="K2597" t="s">
        <v>31</v>
      </c>
      <c r="L2597" t="s">
        <v>31</v>
      </c>
      <c r="M2597" t="s">
        <v>31</v>
      </c>
      <c r="N2597" t="s">
        <v>32</v>
      </c>
      <c r="O2597" t="s">
        <v>31</v>
      </c>
      <c r="P2597" t="s">
        <v>31</v>
      </c>
      <c r="Q2597" t="s">
        <v>31</v>
      </c>
      <c r="R2597" t="s">
        <v>31</v>
      </c>
      <c r="S2597" t="s">
        <v>32</v>
      </c>
      <c r="T2597" t="s">
        <v>197</v>
      </c>
      <c r="U2597" t="s">
        <v>34</v>
      </c>
      <c r="V2597" t="s">
        <v>40</v>
      </c>
      <c r="W2597" t="s">
        <v>41</v>
      </c>
      <c r="Y2597" t="s">
        <v>8121</v>
      </c>
      <c r="Z2597">
        <v>3508864561</v>
      </c>
      <c r="AA2597" t="s">
        <v>37</v>
      </c>
    </row>
    <row r="2598" spans="1:27">
      <c r="A2598" s="1">
        <v>23092</v>
      </c>
      <c r="B2598" s="9">
        <v>45986</v>
      </c>
      <c r="C2598" s="1">
        <v>1</v>
      </c>
      <c r="D2598" s="1" t="s">
        <v>27</v>
      </c>
      <c r="E2598" s="1">
        <v>828555143</v>
      </c>
      <c r="F2598" t="s">
        <v>8122</v>
      </c>
      <c r="G2598" t="s">
        <v>8123</v>
      </c>
      <c r="H2598" t="s">
        <v>30</v>
      </c>
      <c r="I2598" t="s">
        <v>31</v>
      </c>
      <c r="J2598" t="s">
        <v>31</v>
      </c>
      <c r="K2598" t="s">
        <v>31</v>
      </c>
      <c r="L2598" t="s">
        <v>31</v>
      </c>
      <c r="M2598" t="s">
        <v>31</v>
      </c>
      <c r="N2598" t="s">
        <v>32</v>
      </c>
      <c r="O2598" t="s">
        <v>31</v>
      </c>
      <c r="P2598" t="s">
        <v>31</v>
      </c>
      <c r="Q2598" t="s">
        <v>31</v>
      </c>
      <c r="R2598" t="s">
        <v>31</v>
      </c>
      <c r="S2598" t="s">
        <v>32</v>
      </c>
      <c r="T2598" t="s">
        <v>108</v>
      </c>
      <c r="U2598" t="s">
        <v>57</v>
      </c>
      <c r="V2598" t="s">
        <v>40</v>
      </c>
      <c r="W2598" t="s">
        <v>2308</v>
      </c>
      <c r="X2598" t="s">
        <v>8124</v>
      </c>
      <c r="Y2598" t="s">
        <v>8125</v>
      </c>
      <c r="Z2598">
        <v>3105564048</v>
      </c>
      <c r="AA2598" t="s">
        <v>37</v>
      </c>
    </row>
    <row r="2599" spans="1:27">
      <c r="A2599" s="1">
        <v>23093</v>
      </c>
      <c r="B2599" s="9">
        <v>45986</v>
      </c>
      <c r="C2599" s="1">
        <v>1</v>
      </c>
      <c r="D2599" s="1" t="s">
        <v>27</v>
      </c>
      <c r="E2599" s="1">
        <v>1934856991</v>
      </c>
      <c r="F2599" t="s">
        <v>8126</v>
      </c>
      <c r="G2599" t="s">
        <v>8127</v>
      </c>
      <c r="H2599" t="s">
        <v>30</v>
      </c>
      <c r="I2599" t="s">
        <v>31</v>
      </c>
      <c r="J2599" t="s">
        <v>31</v>
      </c>
      <c r="K2599" t="s">
        <v>31</v>
      </c>
      <c r="L2599" t="s">
        <v>31</v>
      </c>
      <c r="M2599" t="s">
        <v>31</v>
      </c>
      <c r="N2599" t="s">
        <v>32</v>
      </c>
      <c r="O2599" t="s">
        <v>31</v>
      </c>
      <c r="P2599" t="s">
        <v>31</v>
      </c>
      <c r="Q2599" t="s">
        <v>31</v>
      </c>
      <c r="R2599" t="s">
        <v>31</v>
      </c>
      <c r="S2599" t="s">
        <v>32</v>
      </c>
      <c r="T2599" t="s">
        <v>141</v>
      </c>
      <c r="U2599" t="s">
        <v>34</v>
      </c>
      <c r="V2599" t="s">
        <v>40</v>
      </c>
      <c r="W2599" t="s">
        <v>41</v>
      </c>
      <c r="Y2599" t="s">
        <v>8128</v>
      </c>
      <c r="Z2599">
        <v>3143395331</v>
      </c>
      <c r="AA2599" t="s">
        <v>37</v>
      </c>
    </row>
    <row r="2600" spans="1:27">
      <c r="A2600" s="1">
        <v>23094</v>
      </c>
      <c r="B2600" s="9">
        <v>45986</v>
      </c>
      <c r="C2600" s="1">
        <v>1</v>
      </c>
      <c r="D2600" s="1" t="s">
        <v>27</v>
      </c>
      <c r="E2600" s="1">
        <v>1751812841</v>
      </c>
      <c r="F2600" t="s">
        <v>8129</v>
      </c>
      <c r="G2600" t="s">
        <v>8130</v>
      </c>
      <c r="H2600" t="s">
        <v>111</v>
      </c>
      <c r="I2600" t="s">
        <v>31</v>
      </c>
      <c r="J2600" t="s">
        <v>31</v>
      </c>
      <c r="K2600" t="s">
        <v>31</v>
      </c>
      <c r="L2600" t="s">
        <v>31</v>
      </c>
      <c r="M2600" t="s">
        <v>31</v>
      </c>
      <c r="N2600" t="s">
        <v>32</v>
      </c>
      <c r="O2600" t="s">
        <v>31</v>
      </c>
      <c r="P2600" t="s">
        <v>31</v>
      </c>
      <c r="Q2600" t="s">
        <v>31</v>
      </c>
      <c r="R2600" t="s">
        <v>31</v>
      </c>
      <c r="S2600" t="s">
        <v>32</v>
      </c>
      <c r="T2600" t="s">
        <v>160</v>
      </c>
      <c r="U2600" t="s">
        <v>57</v>
      </c>
      <c r="V2600" t="s">
        <v>40</v>
      </c>
      <c r="W2600" t="s">
        <v>41</v>
      </c>
      <c r="Y2600" t="s">
        <v>8131</v>
      </c>
      <c r="Z2600">
        <v>3019454159</v>
      </c>
      <c r="AA2600" t="s">
        <v>37</v>
      </c>
    </row>
    <row r="2601" spans="1:27">
      <c r="A2601" s="1">
        <v>23095</v>
      </c>
      <c r="B2601" s="9">
        <v>45986</v>
      </c>
      <c r="C2601" s="1">
        <v>1</v>
      </c>
      <c r="D2601" s="1" t="s">
        <v>27</v>
      </c>
      <c r="E2601" s="1">
        <v>899965148</v>
      </c>
      <c r="F2601" t="s">
        <v>8132</v>
      </c>
      <c r="G2601" t="s">
        <v>8133</v>
      </c>
      <c r="H2601" t="s">
        <v>30</v>
      </c>
      <c r="I2601" t="s">
        <v>31</v>
      </c>
      <c r="J2601" t="s">
        <v>31</v>
      </c>
      <c r="K2601" t="s">
        <v>31</v>
      </c>
      <c r="L2601" t="s">
        <v>31</v>
      </c>
      <c r="M2601" t="s">
        <v>31</v>
      </c>
      <c r="N2601" t="s">
        <v>32</v>
      </c>
      <c r="O2601" t="s">
        <v>31</v>
      </c>
      <c r="P2601" t="s">
        <v>31</v>
      </c>
      <c r="Q2601" t="s">
        <v>31</v>
      </c>
      <c r="R2601" t="s">
        <v>31</v>
      </c>
      <c r="S2601" t="s">
        <v>32</v>
      </c>
      <c r="T2601" t="s">
        <v>160</v>
      </c>
      <c r="U2601" t="s">
        <v>34</v>
      </c>
      <c r="V2601" t="s">
        <v>40</v>
      </c>
      <c r="W2601" t="s">
        <v>41</v>
      </c>
      <c r="Y2601" t="s">
        <v>8134</v>
      </c>
      <c r="Z2601">
        <v>3108012108</v>
      </c>
      <c r="AA2601" t="s">
        <v>37</v>
      </c>
    </row>
    <row r="2602" spans="1:27">
      <c r="A2602" s="1">
        <v>23096</v>
      </c>
      <c r="B2602" s="9">
        <v>45986</v>
      </c>
      <c r="C2602" s="1">
        <v>1</v>
      </c>
      <c r="D2602" s="1" t="s">
        <v>27</v>
      </c>
      <c r="E2602" s="1">
        <v>1264800087</v>
      </c>
      <c r="F2602" t="s">
        <v>8135</v>
      </c>
      <c r="G2602" t="s">
        <v>8136</v>
      </c>
      <c r="H2602" t="s">
        <v>30</v>
      </c>
      <c r="I2602" t="s">
        <v>31</v>
      </c>
      <c r="J2602" t="s">
        <v>31</v>
      </c>
      <c r="K2602" t="s">
        <v>31</v>
      </c>
      <c r="L2602" t="s">
        <v>31</v>
      </c>
      <c r="M2602" t="s">
        <v>31</v>
      </c>
      <c r="N2602" t="s">
        <v>32</v>
      </c>
      <c r="O2602" t="s">
        <v>31</v>
      </c>
      <c r="P2602" t="s">
        <v>31</v>
      </c>
      <c r="Q2602" t="s">
        <v>31</v>
      </c>
      <c r="R2602" t="s">
        <v>31</v>
      </c>
      <c r="S2602" t="s">
        <v>32</v>
      </c>
      <c r="T2602" t="s">
        <v>125</v>
      </c>
      <c r="U2602" t="s">
        <v>57</v>
      </c>
      <c r="V2602" t="s">
        <v>40</v>
      </c>
      <c r="W2602" t="s">
        <v>41</v>
      </c>
      <c r="X2602" t="s">
        <v>174</v>
      </c>
      <c r="Y2602" t="s">
        <v>8137</v>
      </c>
      <c r="Z2602">
        <v>3124956882</v>
      </c>
      <c r="AA2602" t="s">
        <v>37</v>
      </c>
    </row>
    <row r="2603" spans="1:27">
      <c r="A2603" s="1">
        <v>23097</v>
      </c>
      <c r="B2603" s="9">
        <v>45986</v>
      </c>
      <c r="C2603" s="1">
        <v>1</v>
      </c>
      <c r="D2603" s="1" t="s">
        <v>27</v>
      </c>
      <c r="E2603" s="1">
        <v>1083787608</v>
      </c>
      <c r="F2603" t="s">
        <v>8138</v>
      </c>
      <c r="G2603" t="s">
        <v>8139</v>
      </c>
      <c r="H2603" t="s">
        <v>111</v>
      </c>
      <c r="I2603" t="s">
        <v>31</v>
      </c>
      <c r="J2603" t="s">
        <v>31</v>
      </c>
      <c r="K2603" t="s">
        <v>31</v>
      </c>
      <c r="L2603" t="s">
        <v>31</v>
      </c>
      <c r="M2603" t="s">
        <v>31</v>
      </c>
      <c r="N2603" t="s">
        <v>32</v>
      </c>
      <c r="O2603" t="s">
        <v>31</v>
      </c>
      <c r="P2603" t="s">
        <v>31</v>
      </c>
      <c r="Q2603" t="s">
        <v>31</v>
      </c>
      <c r="R2603" t="s">
        <v>31</v>
      </c>
      <c r="S2603" t="s">
        <v>32</v>
      </c>
      <c r="T2603" t="s">
        <v>141</v>
      </c>
      <c r="U2603" t="s">
        <v>34</v>
      </c>
      <c r="V2603" t="s">
        <v>40</v>
      </c>
      <c r="W2603" t="s">
        <v>41</v>
      </c>
      <c r="X2603" t="s">
        <v>157</v>
      </c>
      <c r="Y2603" t="s">
        <v>8140</v>
      </c>
      <c r="Z2603">
        <v>3112836504</v>
      </c>
      <c r="AA2603" t="s">
        <v>37</v>
      </c>
    </row>
    <row r="2604" spans="1:27">
      <c r="A2604" s="1">
        <v>23098</v>
      </c>
      <c r="B2604" s="9">
        <v>45986</v>
      </c>
      <c r="C2604" s="1">
        <v>1</v>
      </c>
      <c r="D2604" s="1" t="s">
        <v>27</v>
      </c>
      <c r="E2604" s="1">
        <v>1279238873</v>
      </c>
      <c r="F2604" t="s">
        <v>8141</v>
      </c>
      <c r="G2604" t="s">
        <v>8142</v>
      </c>
      <c r="H2604" t="s">
        <v>30</v>
      </c>
      <c r="I2604" t="s">
        <v>31</v>
      </c>
      <c r="J2604" t="s">
        <v>31</v>
      </c>
      <c r="K2604" t="s">
        <v>31</v>
      </c>
      <c r="L2604" t="s">
        <v>31</v>
      </c>
      <c r="M2604" t="s">
        <v>31</v>
      </c>
      <c r="N2604" t="s">
        <v>32</v>
      </c>
      <c r="O2604" t="s">
        <v>31</v>
      </c>
      <c r="P2604" t="s">
        <v>31</v>
      </c>
      <c r="Q2604" t="s">
        <v>31</v>
      </c>
      <c r="R2604" t="s">
        <v>31</v>
      </c>
      <c r="S2604" t="s">
        <v>32</v>
      </c>
      <c r="T2604" t="s">
        <v>80</v>
      </c>
      <c r="U2604" t="s">
        <v>57</v>
      </c>
      <c r="V2604" t="s">
        <v>40</v>
      </c>
      <c r="W2604" t="s">
        <v>41</v>
      </c>
      <c r="X2604" t="s">
        <v>8143</v>
      </c>
      <c r="Y2604" t="s">
        <v>8144</v>
      </c>
      <c r="Z2604">
        <v>3043896309</v>
      </c>
      <c r="AA2604" t="s">
        <v>37</v>
      </c>
    </row>
    <row r="2605" spans="1:27">
      <c r="A2605" s="1">
        <v>23099</v>
      </c>
      <c r="B2605" s="9">
        <v>45986</v>
      </c>
      <c r="C2605" s="1">
        <v>1</v>
      </c>
      <c r="D2605" s="1" t="s">
        <v>27</v>
      </c>
      <c r="E2605" s="1">
        <v>1270610640</v>
      </c>
      <c r="F2605" t="s">
        <v>8145</v>
      </c>
      <c r="G2605" t="s">
        <v>8146</v>
      </c>
      <c r="H2605" t="s">
        <v>30</v>
      </c>
      <c r="I2605" t="s">
        <v>31</v>
      </c>
      <c r="J2605" t="s">
        <v>31</v>
      </c>
      <c r="K2605" t="s">
        <v>31</v>
      </c>
      <c r="L2605" t="s">
        <v>31</v>
      </c>
      <c r="M2605" t="s">
        <v>31</v>
      </c>
      <c r="N2605" t="s">
        <v>32</v>
      </c>
      <c r="O2605" t="s">
        <v>31</v>
      </c>
      <c r="P2605" t="s">
        <v>31</v>
      </c>
      <c r="Q2605" t="s">
        <v>31</v>
      </c>
      <c r="R2605" t="s">
        <v>31</v>
      </c>
      <c r="S2605" t="s">
        <v>32</v>
      </c>
      <c r="T2605" t="s">
        <v>141</v>
      </c>
      <c r="U2605" t="s">
        <v>34</v>
      </c>
      <c r="V2605" t="s">
        <v>40</v>
      </c>
      <c r="W2605" t="s">
        <v>41</v>
      </c>
      <c r="X2605" t="s">
        <v>8147</v>
      </c>
      <c r="Y2605" t="s">
        <v>8148</v>
      </c>
      <c r="Z2605">
        <v>3124277046</v>
      </c>
      <c r="AA2605" t="s">
        <v>37</v>
      </c>
    </row>
    <row r="2606" spans="1:27">
      <c r="A2606" s="1">
        <v>23100</v>
      </c>
      <c r="B2606" s="9">
        <v>45986</v>
      </c>
      <c r="C2606" s="1">
        <v>1</v>
      </c>
      <c r="D2606" s="1" t="s">
        <v>27</v>
      </c>
      <c r="E2606" s="1">
        <v>1007058811</v>
      </c>
      <c r="F2606" t="s">
        <v>8149</v>
      </c>
      <c r="G2606" t="s">
        <v>8150</v>
      </c>
      <c r="H2606" t="s">
        <v>30</v>
      </c>
      <c r="I2606" t="s">
        <v>31</v>
      </c>
      <c r="J2606" t="s">
        <v>31</v>
      </c>
      <c r="K2606" t="s">
        <v>31</v>
      </c>
      <c r="L2606" t="s">
        <v>31</v>
      </c>
      <c r="M2606" t="s">
        <v>31</v>
      </c>
      <c r="N2606" t="s">
        <v>32</v>
      </c>
      <c r="O2606" t="s">
        <v>31</v>
      </c>
      <c r="P2606" t="s">
        <v>31</v>
      </c>
      <c r="Q2606" t="s">
        <v>31</v>
      </c>
      <c r="R2606" t="s">
        <v>31</v>
      </c>
      <c r="S2606" t="s">
        <v>32</v>
      </c>
      <c r="T2606" t="s">
        <v>108</v>
      </c>
      <c r="U2606" t="s">
        <v>34</v>
      </c>
      <c r="V2606" t="s">
        <v>40</v>
      </c>
      <c r="W2606" t="s">
        <v>41</v>
      </c>
      <c r="X2606" t="s">
        <v>174</v>
      </c>
      <c r="Y2606" t="s">
        <v>8151</v>
      </c>
      <c r="Z2606">
        <v>3117386098</v>
      </c>
      <c r="AA2606" t="s">
        <v>37</v>
      </c>
    </row>
    <row r="2607" spans="1:27">
      <c r="A2607" s="1">
        <v>23101</v>
      </c>
      <c r="B2607" s="9">
        <v>45986</v>
      </c>
      <c r="C2607" s="1">
        <v>1</v>
      </c>
      <c r="D2607" s="1" t="s">
        <v>27</v>
      </c>
      <c r="E2607" s="1">
        <v>454415315</v>
      </c>
      <c r="F2607" t="s">
        <v>8152</v>
      </c>
      <c r="G2607" t="s">
        <v>8153</v>
      </c>
      <c r="H2607" t="s">
        <v>30</v>
      </c>
      <c r="I2607" t="s">
        <v>31</v>
      </c>
      <c r="J2607" t="s">
        <v>31</v>
      </c>
      <c r="K2607" t="s">
        <v>31</v>
      </c>
      <c r="L2607" t="s">
        <v>31</v>
      </c>
      <c r="M2607" t="s">
        <v>31</v>
      </c>
      <c r="N2607" t="s">
        <v>32</v>
      </c>
      <c r="O2607" t="s">
        <v>31</v>
      </c>
      <c r="P2607" t="s">
        <v>31</v>
      </c>
      <c r="Q2607" t="s">
        <v>31</v>
      </c>
      <c r="R2607" t="s">
        <v>31</v>
      </c>
      <c r="S2607" t="s">
        <v>32</v>
      </c>
      <c r="T2607" t="s">
        <v>141</v>
      </c>
      <c r="U2607" t="s">
        <v>57</v>
      </c>
      <c r="V2607" t="s">
        <v>40</v>
      </c>
      <c r="W2607" t="s">
        <v>41</v>
      </c>
      <c r="X2607" t="s">
        <v>8154</v>
      </c>
      <c r="Y2607" t="s">
        <v>8155</v>
      </c>
      <c r="Z2607">
        <v>3223076880</v>
      </c>
      <c r="AA2607" t="s">
        <v>37</v>
      </c>
    </row>
    <row r="2608" spans="1:27">
      <c r="A2608" s="1">
        <v>23102</v>
      </c>
      <c r="B2608" s="9">
        <v>45986</v>
      </c>
      <c r="C2608" s="1">
        <v>1</v>
      </c>
      <c r="D2608" s="1" t="s">
        <v>27</v>
      </c>
      <c r="E2608" s="1">
        <v>2113127729</v>
      </c>
      <c r="F2608" t="s">
        <v>8156</v>
      </c>
      <c r="G2608" t="s">
        <v>8157</v>
      </c>
      <c r="H2608" t="s">
        <v>111</v>
      </c>
      <c r="I2608" t="s">
        <v>31</v>
      </c>
      <c r="J2608" t="s">
        <v>31</v>
      </c>
      <c r="K2608" t="s">
        <v>31</v>
      </c>
      <c r="L2608" t="s">
        <v>31</v>
      </c>
      <c r="M2608" t="s">
        <v>31</v>
      </c>
      <c r="N2608" t="s">
        <v>32</v>
      </c>
      <c r="O2608" t="s">
        <v>31</v>
      </c>
      <c r="P2608" t="s">
        <v>31</v>
      </c>
      <c r="Q2608" t="s">
        <v>31</v>
      </c>
      <c r="R2608" t="s">
        <v>31</v>
      </c>
      <c r="S2608" t="s">
        <v>32</v>
      </c>
      <c r="T2608" t="s">
        <v>160</v>
      </c>
      <c r="U2608" t="s">
        <v>34</v>
      </c>
      <c r="V2608" t="s">
        <v>40</v>
      </c>
      <c r="W2608" t="s">
        <v>41</v>
      </c>
      <c r="Y2608" t="s">
        <v>8158</v>
      </c>
      <c r="Z2608">
        <v>3114695669</v>
      </c>
      <c r="AA2608" t="s">
        <v>37</v>
      </c>
    </row>
    <row r="2609" spans="1:27">
      <c r="A2609" s="1">
        <v>23103</v>
      </c>
      <c r="B2609" s="9">
        <v>45986</v>
      </c>
      <c r="C2609" s="1">
        <v>1</v>
      </c>
      <c r="D2609" s="1" t="s">
        <v>27</v>
      </c>
      <c r="E2609" s="1">
        <v>294019185</v>
      </c>
      <c r="F2609" t="s">
        <v>8159</v>
      </c>
      <c r="G2609" t="s">
        <v>8160</v>
      </c>
      <c r="H2609" t="s">
        <v>30</v>
      </c>
      <c r="I2609" t="s">
        <v>31</v>
      </c>
      <c r="J2609" t="s">
        <v>31</v>
      </c>
      <c r="K2609" t="s">
        <v>31</v>
      </c>
      <c r="L2609" t="s">
        <v>31</v>
      </c>
      <c r="M2609" t="s">
        <v>31</v>
      </c>
      <c r="N2609" t="s">
        <v>32</v>
      </c>
      <c r="O2609" t="s">
        <v>31</v>
      </c>
      <c r="P2609" t="s">
        <v>31</v>
      </c>
      <c r="Q2609" t="s">
        <v>31</v>
      </c>
      <c r="R2609" t="s">
        <v>31</v>
      </c>
      <c r="S2609" t="s">
        <v>32</v>
      </c>
      <c r="T2609" t="s">
        <v>160</v>
      </c>
      <c r="U2609" t="s">
        <v>57</v>
      </c>
      <c r="V2609" t="s">
        <v>40</v>
      </c>
      <c r="W2609" t="s">
        <v>41</v>
      </c>
      <c r="Y2609" t="s">
        <v>8161</v>
      </c>
      <c r="Z2609">
        <v>3043957004</v>
      </c>
      <c r="AA2609" t="s">
        <v>37</v>
      </c>
    </row>
    <row r="2610" spans="1:27">
      <c r="A2610" s="1">
        <v>23104</v>
      </c>
      <c r="B2610" s="9">
        <v>45986</v>
      </c>
      <c r="C2610" s="1">
        <v>1</v>
      </c>
      <c r="D2610" s="1" t="s">
        <v>27</v>
      </c>
      <c r="E2610" s="1">
        <v>1096103371</v>
      </c>
      <c r="F2610" t="s">
        <v>8162</v>
      </c>
      <c r="G2610" t="s">
        <v>8163</v>
      </c>
      <c r="H2610" t="s">
        <v>111</v>
      </c>
      <c r="I2610" t="s">
        <v>31</v>
      </c>
      <c r="J2610" t="s">
        <v>31</v>
      </c>
      <c r="K2610" t="s">
        <v>31</v>
      </c>
      <c r="L2610" t="s">
        <v>31</v>
      </c>
      <c r="M2610" t="s">
        <v>31</v>
      </c>
      <c r="N2610" t="s">
        <v>32</v>
      </c>
      <c r="O2610" t="s">
        <v>31</v>
      </c>
      <c r="P2610" t="s">
        <v>31</v>
      </c>
      <c r="Q2610" t="s">
        <v>31</v>
      </c>
      <c r="R2610" t="s">
        <v>31</v>
      </c>
      <c r="S2610" t="s">
        <v>32</v>
      </c>
      <c r="T2610" t="s">
        <v>160</v>
      </c>
      <c r="U2610" t="s">
        <v>34</v>
      </c>
      <c r="V2610" t="s">
        <v>40</v>
      </c>
      <c r="W2610" t="s">
        <v>41</v>
      </c>
      <c r="Y2610" t="s">
        <v>8164</v>
      </c>
      <c r="Z2610">
        <v>3114488283</v>
      </c>
      <c r="AA2610" t="s">
        <v>37</v>
      </c>
    </row>
    <row r="2611" spans="1:27">
      <c r="A2611" s="1">
        <v>23105</v>
      </c>
      <c r="B2611" s="9">
        <v>45986</v>
      </c>
      <c r="C2611" s="1">
        <v>1</v>
      </c>
      <c r="D2611" s="1" t="s">
        <v>27</v>
      </c>
      <c r="E2611" s="1">
        <v>350479662</v>
      </c>
      <c r="F2611" t="s">
        <v>8165</v>
      </c>
      <c r="G2611" t="s">
        <v>8166</v>
      </c>
      <c r="H2611" t="s">
        <v>30</v>
      </c>
      <c r="I2611" t="s">
        <v>31</v>
      </c>
      <c r="J2611" t="s">
        <v>31</v>
      </c>
      <c r="K2611" t="s">
        <v>31</v>
      </c>
      <c r="L2611" t="s">
        <v>31</v>
      </c>
      <c r="M2611" t="s">
        <v>31</v>
      </c>
      <c r="N2611" t="s">
        <v>32</v>
      </c>
      <c r="O2611" t="s">
        <v>31</v>
      </c>
      <c r="P2611" t="s">
        <v>31</v>
      </c>
      <c r="Q2611" t="s">
        <v>31</v>
      </c>
      <c r="R2611" t="s">
        <v>31</v>
      </c>
      <c r="S2611" t="s">
        <v>32</v>
      </c>
      <c r="T2611" t="s">
        <v>160</v>
      </c>
      <c r="U2611" t="s">
        <v>57</v>
      </c>
      <c r="V2611" t="s">
        <v>40</v>
      </c>
      <c r="W2611" t="s">
        <v>41</v>
      </c>
      <c r="Y2611" t="s">
        <v>2001</v>
      </c>
      <c r="Z2611">
        <v>3134902706</v>
      </c>
      <c r="AA2611" t="s">
        <v>37</v>
      </c>
    </row>
    <row r="2612" spans="1:27">
      <c r="A2612" s="1">
        <v>23106</v>
      </c>
      <c r="B2612" s="9">
        <v>45986</v>
      </c>
      <c r="C2612" s="1">
        <v>1</v>
      </c>
      <c r="D2612" s="1" t="s">
        <v>27</v>
      </c>
      <c r="E2612" s="1">
        <v>819408974</v>
      </c>
      <c r="F2612" t="s">
        <v>8167</v>
      </c>
      <c r="G2612" t="s">
        <v>8168</v>
      </c>
      <c r="H2612" t="s">
        <v>30</v>
      </c>
      <c r="I2612" t="s">
        <v>31</v>
      </c>
      <c r="J2612" t="s">
        <v>31</v>
      </c>
      <c r="K2612" t="s">
        <v>31</v>
      </c>
      <c r="L2612" t="s">
        <v>31</v>
      </c>
      <c r="M2612" t="s">
        <v>31</v>
      </c>
      <c r="N2612" t="s">
        <v>32</v>
      </c>
      <c r="O2612" t="s">
        <v>31</v>
      </c>
      <c r="P2612" t="s">
        <v>31</v>
      </c>
      <c r="Q2612" t="s">
        <v>31</v>
      </c>
      <c r="R2612" t="s">
        <v>31</v>
      </c>
      <c r="S2612" t="s">
        <v>32</v>
      </c>
      <c r="T2612" t="s">
        <v>108</v>
      </c>
      <c r="U2612" t="s">
        <v>57</v>
      </c>
      <c r="V2612" t="s">
        <v>40</v>
      </c>
      <c r="W2612" t="s">
        <v>41</v>
      </c>
      <c r="X2612" t="s">
        <v>174</v>
      </c>
      <c r="Y2612" t="s">
        <v>8169</v>
      </c>
      <c r="Z2612">
        <v>3192506638</v>
      </c>
      <c r="AA2612" t="s">
        <v>37</v>
      </c>
    </row>
    <row r="2613" spans="1:27">
      <c r="A2613" s="1">
        <v>23107</v>
      </c>
      <c r="B2613" s="9">
        <v>45986</v>
      </c>
      <c r="C2613" s="1">
        <v>1</v>
      </c>
      <c r="D2613" s="1" t="s">
        <v>27</v>
      </c>
      <c r="E2613" s="1">
        <v>1479288596</v>
      </c>
      <c r="F2613" t="s">
        <v>8170</v>
      </c>
      <c r="G2613" t="s">
        <v>8171</v>
      </c>
      <c r="H2613" t="s">
        <v>30</v>
      </c>
      <c r="I2613" t="s">
        <v>31</v>
      </c>
      <c r="J2613" t="s">
        <v>31</v>
      </c>
      <c r="K2613" t="s">
        <v>31</v>
      </c>
      <c r="L2613" t="s">
        <v>31</v>
      </c>
      <c r="M2613" t="s">
        <v>31</v>
      </c>
      <c r="N2613" t="s">
        <v>32</v>
      </c>
      <c r="O2613" t="s">
        <v>31</v>
      </c>
      <c r="P2613" t="s">
        <v>31</v>
      </c>
      <c r="Q2613" t="s">
        <v>31</v>
      </c>
      <c r="R2613" t="s">
        <v>31</v>
      </c>
      <c r="S2613" t="s">
        <v>32</v>
      </c>
      <c r="T2613" t="s">
        <v>160</v>
      </c>
      <c r="U2613" t="s">
        <v>34</v>
      </c>
      <c r="V2613" t="s">
        <v>40</v>
      </c>
      <c r="W2613" t="s">
        <v>41</v>
      </c>
      <c r="Y2613" t="s">
        <v>8172</v>
      </c>
      <c r="Z2613">
        <v>3143479192</v>
      </c>
      <c r="AA2613" t="s">
        <v>37</v>
      </c>
    </row>
    <row r="2614" spans="1:27">
      <c r="A2614" s="1">
        <v>23108</v>
      </c>
      <c r="B2614" s="9">
        <v>45986</v>
      </c>
      <c r="C2614" s="1">
        <v>1</v>
      </c>
      <c r="D2614" s="1" t="s">
        <v>27</v>
      </c>
      <c r="E2614" s="1">
        <v>1975673526</v>
      </c>
      <c r="F2614" t="s">
        <v>8173</v>
      </c>
      <c r="G2614" t="s">
        <v>8174</v>
      </c>
      <c r="H2614" t="s">
        <v>30</v>
      </c>
      <c r="I2614" t="s">
        <v>31</v>
      </c>
      <c r="J2614" t="s">
        <v>31</v>
      </c>
      <c r="K2614" t="s">
        <v>31</v>
      </c>
      <c r="L2614" t="s">
        <v>31</v>
      </c>
      <c r="M2614" t="s">
        <v>31</v>
      </c>
      <c r="N2614" t="s">
        <v>32</v>
      </c>
      <c r="O2614" t="s">
        <v>31</v>
      </c>
      <c r="P2614" t="s">
        <v>31</v>
      </c>
      <c r="Q2614" t="s">
        <v>31</v>
      </c>
      <c r="R2614" t="s">
        <v>31</v>
      </c>
      <c r="S2614" t="s">
        <v>32</v>
      </c>
      <c r="T2614" t="s">
        <v>160</v>
      </c>
      <c r="U2614" t="s">
        <v>57</v>
      </c>
      <c r="V2614" t="s">
        <v>40</v>
      </c>
      <c r="W2614" t="s">
        <v>41</v>
      </c>
      <c r="Y2614" t="s">
        <v>8175</v>
      </c>
      <c r="Z2614">
        <v>3136813212</v>
      </c>
      <c r="AA2614" t="s">
        <v>37</v>
      </c>
    </row>
    <row r="2615" spans="1:27">
      <c r="A2615" s="1">
        <v>23109</v>
      </c>
      <c r="B2615" s="9">
        <v>45986</v>
      </c>
      <c r="C2615" s="1">
        <v>1</v>
      </c>
      <c r="D2615" s="1" t="s">
        <v>27</v>
      </c>
      <c r="E2615" s="1">
        <v>1832266734</v>
      </c>
      <c r="F2615" t="s">
        <v>8176</v>
      </c>
      <c r="G2615" t="s">
        <v>8177</v>
      </c>
      <c r="H2615" t="s">
        <v>30</v>
      </c>
      <c r="I2615" t="s">
        <v>31</v>
      </c>
      <c r="J2615" t="s">
        <v>31</v>
      </c>
      <c r="K2615" t="s">
        <v>31</v>
      </c>
      <c r="L2615" t="s">
        <v>31</v>
      </c>
      <c r="M2615" t="s">
        <v>31</v>
      </c>
      <c r="N2615" t="s">
        <v>32</v>
      </c>
      <c r="O2615" t="s">
        <v>31</v>
      </c>
      <c r="P2615" t="s">
        <v>31</v>
      </c>
      <c r="Q2615" t="s">
        <v>31</v>
      </c>
      <c r="R2615" t="s">
        <v>31</v>
      </c>
      <c r="S2615" t="s">
        <v>32</v>
      </c>
      <c r="T2615" t="s">
        <v>160</v>
      </c>
      <c r="U2615" t="s">
        <v>34</v>
      </c>
      <c r="V2615" t="s">
        <v>40</v>
      </c>
      <c r="W2615" t="s">
        <v>41</v>
      </c>
      <c r="Y2615" t="s">
        <v>8178</v>
      </c>
      <c r="Z2615">
        <v>3212858778</v>
      </c>
      <c r="AA2615" t="s">
        <v>37</v>
      </c>
    </row>
    <row r="2616" spans="1:27">
      <c r="A2616" s="1">
        <v>23110</v>
      </c>
      <c r="B2616" s="9">
        <v>45986</v>
      </c>
      <c r="C2616" s="1">
        <v>1</v>
      </c>
      <c r="D2616" s="1" t="s">
        <v>27</v>
      </c>
      <c r="E2616" s="1">
        <v>2053317602</v>
      </c>
      <c r="F2616" t="s">
        <v>8179</v>
      </c>
      <c r="G2616" t="s">
        <v>8180</v>
      </c>
      <c r="H2616" t="s">
        <v>30</v>
      </c>
      <c r="I2616" t="s">
        <v>31</v>
      </c>
      <c r="J2616" t="s">
        <v>31</v>
      </c>
      <c r="K2616" t="s">
        <v>31</v>
      </c>
      <c r="L2616" t="s">
        <v>31</v>
      </c>
      <c r="M2616" t="s">
        <v>31</v>
      </c>
      <c r="N2616" t="s">
        <v>32</v>
      </c>
      <c r="O2616" t="s">
        <v>31</v>
      </c>
      <c r="P2616" t="s">
        <v>31</v>
      </c>
      <c r="Q2616" t="s">
        <v>31</v>
      </c>
      <c r="R2616" t="s">
        <v>31</v>
      </c>
      <c r="S2616" t="s">
        <v>32</v>
      </c>
      <c r="T2616" t="s">
        <v>128</v>
      </c>
      <c r="U2616" t="s">
        <v>34</v>
      </c>
      <c r="V2616" t="s">
        <v>35</v>
      </c>
      <c r="W2616" t="s">
        <v>35</v>
      </c>
      <c r="Y2616" t="s">
        <v>8181</v>
      </c>
      <c r="Z2616">
        <v>3224066808</v>
      </c>
      <c r="AA2616" t="s">
        <v>37</v>
      </c>
    </row>
    <row r="2617" spans="1:27">
      <c r="A2617" s="1">
        <v>23111</v>
      </c>
      <c r="B2617" s="9">
        <v>45986</v>
      </c>
      <c r="C2617" s="1">
        <v>1</v>
      </c>
      <c r="D2617" s="1" t="s">
        <v>27</v>
      </c>
      <c r="E2617" s="1">
        <v>1268950357</v>
      </c>
      <c r="F2617" t="s">
        <v>8182</v>
      </c>
      <c r="G2617" t="s">
        <v>8183</v>
      </c>
      <c r="H2617" t="s">
        <v>30</v>
      </c>
      <c r="I2617" t="s">
        <v>31</v>
      </c>
      <c r="J2617" t="s">
        <v>31</v>
      </c>
      <c r="K2617" t="s">
        <v>31</v>
      </c>
      <c r="L2617" t="s">
        <v>31</v>
      </c>
      <c r="M2617" t="s">
        <v>31</v>
      </c>
      <c r="N2617" t="s">
        <v>32</v>
      </c>
      <c r="O2617" t="s">
        <v>31</v>
      </c>
      <c r="P2617" t="s">
        <v>31</v>
      </c>
      <c r="Q2617" t="s">
        <v>31</v>
      </c>
      <c r="R2617" t="s">
        <v>31</v>
      </c>
      <c r="S2617" t="s">
        <v>32</v>
      </c>
      <c r="T2617" t="s">
        <v>128</v>
      </c>
      <c r="U2617" t="s">
        <v>34</v>
      </c>
      <c r="V2617" t="s">
        <v>35</v>
      </c>
      <c r="W2617" t="s">
        <v>35</v>
      </c>
      <c r="Y2617" t="s">
        <v>8184</v>
      </c>
      <c r="Z2617">
        <v>3208641143</v>
      </c>
      <c r="AA2617" t="s">
        <v>37</v>
      </c>
    </row>
    <row r="2618" spans="1:27">
      <c r="A2618" s="1">
        <v>23112</v>
      </c>
      <c r="B2618" s="9">
        <v>45986</v>
      </c>
      <c r="C2618" s="1">
        <v>1</v>
      </c>
      <c r="D2618" s="1" t="s">
        <v>27</v>
      </c>
      <c r="E2618" s="1">
        <v>779951050</v>
      </c>
      <c r="F2618" t="s">
        <v>8185</v>
      </c>
      <c r="G2618" t="s">
        <v>8186</v>
      </c>
      <c r="H2618" t="s">
        <v>30</v>
      </c>
      <c r="I2618" t="s">
        <v>31</v>
      </c>
      <c r="J2618" t="s">
        <v>31</v>
      </c>
      <c r="K2618" t="s">
        <v>31</v>
      </c>
      <c r="L2618" t="s">
        <v>31</v>
      </c>
      <c r="M2618" t="s">
        <v>31</v>
      </c>
      <c r="N2618" t="s">
        <v>32</v>
      </c>
      <c r="O2618" t="s">
        <v>31</v>
      </c>
      <c r="P2618" t="s">
        <v>31</v>
      </c>
      <c r="Q2618" t="s">
        <v>31</v>
      </c>
      <c r="R2618" t="s">
        <v>31</v>
      </c>
      <c r="S2618" t="s">
        <v>32</v>
      </c>
      <c r="T2618" t="s">
        <v>202</v>
      </c>
      <c r="U2618" t="s">
        <v>57</v>
      </c>
      <c r="V2618" t="s">
        <v>40</v>
      </c>
      <c r="W2618" t="s">
        <v>41</v>
      </c>
      <c r="Y2618" t="s">
        <v>7234</v>
      </c>
      <c r="Z2618">
        <v>3232389721</v>
      </c>
      <c r="AA2618" t="s">
        <v>37</v>
      </c>
    </row>
    <row r="2619" spans="1:27">
      <c r="A2619" s="1">
        <v>23113</v>
      </c>
      <c r="B2619" s="9">
        <v>45986</v>
      </c>
      <c r="C2619" s="1">
        <v>1</v>
      </c>
      <c r="D2619" s="1" t="s">
        <v>27</v>
      </c>
      <c r="E2619" s="1">
        <v>280108725</v>
      </c>
      <c r="F2619" t="s">
        <v>8187</v>
      </c>
      <c r="G2619" t="s">
        <v>8188</v>
      </c>
      <c r="H2619" t="s">
        <v>30</v>
      </c>
      <c r="I2619" t="s">
        <v>31</v>
      </c>
      <c r="J2619" t="s">
        <v>31</v>
      </c>
      <c r="K2619" t="s">
        <v>31</v>
      </c>
      <c r="L2619" t="s">
        <v>31</v>
      </c>
      <c r="M2619" t="s">
        <v>31</v>
      </c>
      <c r="N2619" t="s">
        <v>32</v>
      </c>
      <c r="O2619" t="s">
        <v>31</v>
      </c>
      <c r="P2619" t="s">
        <v>31</v>
      </c>
      <c r="Q2619" t="s">
        <v>31</v>
      </c>
      <c r="R2619" t="s">
        <v>31</v>
      </c>
      <c r="S2619" t="s">
        <v>32</v>
      </c>
      <c r="T2619" t="s">
        <v>202</v>
      </c>
      <c r="U2619" t="s">
        <v>57</v>
      </c>
      <c r="V2619" t="s">
        <v>40</v>
      </c>
      <c r="W2619" t="s">
        <v>41</v>
      </c>
      <c r="Y2619" t="s">
        <v>8189</v>
      </c>
      <c r="Z2619">
        <v>3195208745</v>
      </c>
      <c r="AA2619" t="s">
        <v>37</v>
      </c>
    </row>
    <row r="2620" spans="1:27">
      <c r="A2620" s="1">
        <v>23114</v>
      </c>
      <c r="B2620" s="9">
        <v>45986</v>
      </c>
      <c r="C2620" s="1">
        <v>1</v>
      </c>
      <c r="D2620" s="1" t="s">
        <v>27</v>
      </c>
      <c r="E2620" s="1">
        <v>487415116</v>
      </c>
      <c r="F2620" t="s">
        <v>8190</v>
      </c>
      <c r="G2620" t="s">
        <v>8191</v>
      </c>
      <c r="H2620" t="s">
        <v>30</v>
      </c>
      <c r="I2620" t="s">
        <v>31</v>
      </c>
      <c r="J2620" t="s">
        <v>31</v>
      </c>
      <c r="K2620" t="s">
        <v>31</v>
      </c>
      <c r="L2620" t="s">
        <v>31</v>
      </c>
      <c r="M2620" t="s">
        <v>31</v>
      </c>
      <c r="N2620" t="s">
        <v>32</v>
      </c>
      <c r="O2620" t="s">
        <v>31</v>
      </c>
      <c r="P2620" t="s">
        <v>31</v>
      </c>
      <c r="Q2620" t="s">
        <v>31</v>
      </c>
      <c r="R2620" t="s">
        <v>31</v>
      </c>
      <c r="S2620" t="s">
        <v>32</v>
      </c>
      <c r="T2620" t="s">
        <v>202</v>
      </c>
      <c r="U2620" t="s">
        <v>57</v>
      </c>
      <c r="V2620" t="s">
        <v>40</v>
      </c>
      <c r="W2620" t="s">
        <v>41</v>
      </c>
      <c r="Y2620" t="s">
        <v>8192</v>
      </c>
      <c r="Z2620">
        <v>3133748126</v>
      </c>
      <c r="AA2620" t="s">
        <v>37</v>
      </c>
    </row>
    <row r="2621" spans="1:27">
      <c r="A2621" s="1">
        <v>23115</v>
      </c>
      <c r="B2621" s="9">
        <v>45986</v>
      </c>
      <c r="C2621" s="1">
        <v>1</v>
      </c>
      <c r="D2621" s="1" t="s">
        <v>27</v>
      </c>
      <c r="E2621" s="1">
        <v>272186890</v>
      </c>
      <c r="F2621" t="s">
        <v>8193</v>
      </c>
      <c r="G2621" t="s">
        <v>8194</v>
      </c>
      <c r="H2621" t="s">
        <v>30</v>
      </c>
      <c r="I2621" t="s">
        <v>31</v>
      </c>
      <c r="J2621" t="s">
        <v>31</v>
      </c>
      <c r="K2621" t="s">
        <v>31</v>
      </c>
      <c r="L2621" t="s">
        <v>31</v>
      </c>
      <c r="M2621" t="s">
        <v>31</v>
      </c>
      <c r="N2621" t="s">
        <v>32</v>
      </c>
      <c r="O2621" t="s">
        <v>31</v>
      </c>
      <c r="P2621" t="s">
        <v>31</v>
      </c>
      <c r="Q2621" t="s">
        <v>31</v>
      </c>
      <c r="R2621" t="s">
        <v>31</v>
      </c>
      <c r="S2621" t="s">
        <v>32</v>
      </c>
      <c r="T2621" t="s">
        <v>202</v>
      </c>
      <c r="U2621" t="s">
        <v>57</v>
      </c>
      <c r="V2621" t="s">
        <v>40</v>
      </c>
      <c r="W2621" t="s">
        <v>41</v>
      </c>
      <c r="Y2621" t="s">
        <v>8195</v>
      </c>
      <c r="Z2621">
        <v>3214720502</v>
      </c>
      <c r="AA2621" t="s">
        <v>37</v>
      </c>
    </row>
    <row r="2622" spans="1:27">
      <c r="A2622" s="1">
        <v>23116</v>
      </c>
      <c r="B2622" s="9">
        <v>45987</v>
      </c>
      <c r="C2622" s="1">
        <v>1</v>
      </c>
      <c r="D2622" s="1" t="s">
        <v>27</v>
      </c>
      <c r="E2622" s="1">
        <v>2119241035</v>
      </c>
      <c r="F2622" t="s">
        <v>8196</v>
      </c>
      <c r="G2622" t="s">
        <v>8197</v>
      </c>
      <c r="H2622" t="s">
        <v>30</v>
      </c>
      <c r="I2622" t="s">
        <v>31</v>
      </c>
      <c r="J2622" t="s">
        <v>31</v>
      </c>
      <c r="K2622" t="s">
        <v>31</v>
      </c>
      <c r="L2622" t="s">
        <v>31</v>
      </c>
      <c r="M2622" t="s">
        <v>31</v>
      </c>
      <c r="N2622" t="s">
        <v>32</v>
      </c>
      <c r="O2622" t="s">
        <v>31</v>
      </c>
      <c r="P2622" t="s">
        <v>31</v>
      </c>
      <c r="Q2622" t="s">
        <v>31</v>
      </c>
      <c r="R2622" t="s">
        <v>31</v>
      </c>
      <c r="S2622" t="s">
        <v>32</v>
      </c>
      <c r="T2622" t="s">
        <v>202</v>
      </c>
      <c r="U2622" t="s">
        <v>57</v>
      </c>
      <c r="V2622" t="s">
        <v>40</v>
      </c>
      <c r="W2622" t="s">
        <v>41</v>
      </c>
      <c r="Y2622" t="s">
        <v>8198</v>
      </c>
      <c r="Z2622">
        <v>3204245156</v>
      </c>
      <c r="AA2622" t="s">
        <v>37</v>
      </c>
    </row>
    <row r="2623" spans="1:27">
      <c r="A2623" s="1">
        <v>23117</v>
      </c>
      <c r="B2623" s="9">
        <v>45987</v>
      </c>
      <c r="C2623" s="1">
        <v>1</v>
      </c>
      <c r="D2623" s="1" t="s">
        <v>27</v>
      </c>
      <c r="E2623" s="1">
        <v>1879777518</v>
      </c>
      <c r="F2623" t="s">
        <v>8199</v>
      </c>
      <c r="G2623" t="s">
        <v>8200</v>
      </c>
      <c r="H2623" t="s">
        <v>30</v>
      </c>
      <c r="I2623" t="s">
        <v>31</v>
      </c>
      <c r="J2623" t="s">
        <v>31</v>
      </c>
      <c r="K2623" t="s">
        <v>31</v>
      </c>
      <c r="L2623" t="s">
        <v>31</v>
      </c>
      <c r="M2623" t="s">
        <v>31</v>
      </c>
      <c r="N2623" t="s">
        <v>32</v>
      </c>
      <c r="O2623" t="s">
        <v>31</v>
      </c>
      <c r="P2623" t="s">
        <v>31</v>
      </c>
      <c r="Q2623" t="s">
        <v>31</v>
      </c>
      <c r="R2623" t="s">
        <v>31</v>
      </c>
      <c r="S2623" t="s">
        <v>32</v>
      </c>
      <c r="T2623" t="s">
        <v>202</v>
      </c>
      <c r="U2623" t="s">
        <v>57</v>
      </c>
      <c r="V2623" t="s">
        <v>40</v>
      </c>
      <c r="W2623" t="s">
        <v>41</v>
      </c>
      <c r="Y2623" t="s">
        <v>8201</v>
      </c>
      <c r="Z2623">
        <v>3118124808</v>
      </c>
      <c r="AA2623" t="s">
        <v>37</v>
      </c>
    </row>
    <row r="2624" spans="1:27">
      <c r="A2624" s="1">
        <v>23118</v>
      </c>
      <c r="B2624" s="9">
        <v>45987</v>
      </c>
      <c r="C2624" s="1">
        <v>1</v>
      </c>
      <c r="D2624" s="1" t="s">
        <v>27</v>
      </c>
      <c r="E2624" s="1">
        <v>1144545313</v>
      </c>
      <c r="F2624" t="s">
        <v>8202</v>
      </c>
      <c r="G2624" t="s">
        <v>8203</v>
      </c>
      <c r="H2624" t="s">
        <v>30</v>
      </c>
      <c r="I2624" t="s">
        <v>31</v>
      </c>
      <c r="J2624" t="s">
        <v>31</v>
      </c>
      <c r="K2624" t="s">
        <v>31</v>
      </c>
      <c r="L2624" t="s">
        <v>31</v>
      </c>
      <c r="M2624" t="s">
        <v>31</v>
      </c>
      <c r="N2624" t="s">
        <v>32</v>
      </c>
      <c r="O2624" t="s">
        <v>31</v>
      </c>
      <c r="P2624" t="s">
        <v>31</v>
      </c>
      <c r="Q2624" t="s">
        <v>31</v>
      </c>
      <c r="R2624" t="s">
        <v>31</v>
      </c>
      <c r="S2624" t="s">
        <v>32</v>
      </c>
      <c r="T2624" t="s">
        <v>202</v>
      </c>
      <c r="U2624" t="s">
        <v>57</v>
      </c>
      <c r="V2624" t="s">
        <v>40</v>
      </c>
      <c r="W2624" t="s">
        <v>41</v>
      </c>
      <c r="Y2624" t="s">
        <v>8204</v>
      </c>
      <c r="Z2624">
        <v>3202773927</v>
      </c>
      <c r="AA2624" t="s">
        <v>37</v>
      </c>
    </row>
    <row r="2625" spans="1:27">
      <c r="A2625" s="1">
        <v>23119</v>
      </c>
      <c r="B2625" s="9">
        <v>45987</v>
      </c>
      <c r="C2625" s="1">
        <v>1</v>
      </c>
      <c r="D2625" s="1" t="s">
        <v>27</v>
      </c>
      <c r="E2625" s="1">
        <v>2063472233</v>
      </c>
      <c r="F2625" t="s">
        <v>8205</v>
      </c>
      <c r="G2625" t="s">
        <v>8206</v>
      </c>
      <c r="H2625" t="s">
        <v>30</v>
      </c>
      <c r="I2625" t="s">
        <v>31</v>
      </c>
      <c r="J2625" t="s">
        <v>31</v>
      </c>
      <c r="K2625" t="s">
        <v>31</v>
      </c>
      <c r="L2625" t="s">
        <v>31</v>
      </c>
      <c r="M2625" t="s">
        <v>31</v>
      </c>
      <c r="N2625" t="s">
        <v>32</v>
      </c>
      <c r="O2625" t="s">
        <v>31</v>
      </c>
      <c r="P2625" t="s">
        <v>31</v>
      </c>
      <c r="Q2625" t="s">
        <v>31</v>
      </c>
      <c r="R2625" t="s">
        <v>31</v>
      </c>
      <c r="S2625" t="s">
        <v>32</v>
      </c>
      <c r="T2625" t="s">
        <v>202</v>
      </c>
      <c r="U2625" t="s">
        <v>57</v>
      </c>
      <c r="V2625" t="s">
        <v>40</v>
      </c>
      <c r="W2625" t="s">
        <v>41</v>
      </c>
      <c r="Y2625" t="s">
        <v>8207</v>
      </c>
      <c r="Z2625">
        <v>3025280865</v>
      </c>
      <c r="AA2625" t="s">
        <v>37</v>
      </c>
    </row>
    <row r="2626" spans="1:27">
      <c r="A2626" s="1">
        <v>23120</v>
      </c>
      <c r="B2626" s="9">
        <v>45987</v>
      </c>
      <c r="C2626" s="1">
        <v>1</v>
      </c>
      <c r="D2626" s="1" t="s">
        <v>27</v>
      </c>
      <c r="E2626" s="1">
        <v>557869707</v>
      </c>
      <c r="F2626" t="s">
        <v>8208</v>
      </c>
      <c r="G2626" t="s">
        <v>8209</v>
      </c>
      <c r="H2626" t="s">
        <v>30</v>
      </c>
      <c r="I2626" t="s">
        <v>31</v>
      </c>
      <c r="J2626" t="s">
        <v>31</v>
      </c>
      <c r="K2626" t="s">
        <v>31</v>
      </c>
      <c r="L2626" t="s">
        <v>31</v>
      </c>
      <c r="M2626" t="s">
        <v>31</v>
      </c>
      <c r="N2626" t="s">
        <v>32</v>
      </c>
      <c r="O2626" t="s">
        <v>31</v>
      </c>
      <c r="P2626" t="s">
        <v>31</v>
      </c>
      <c r="Q2626" t="s">
        <v>31</v>
      </c>
      <c r="R2626" t="s">
        <v>31</v>
      </c>
      <c r="S2626" t="s">
        <v>32</v>
      </c>
      <c r="T2626" t="s">
        <v>160</v>
      </c>
      <c r="U2626" t="s">
        <v>34</v>
      </c>
      <c r="V2626" t="s">
        <v>40</v>
      </c>
      <c r="W2626" t="s">
        <v>41</v>
      </c>
      <c r="Y2626" t="s">
        <v>8210</v>
      </c>
      <c r="Z2626">
        <v>3124593678</v>
      </c>
      <c r="AA2626" t="s">
        <v>37</v>
      </c>
    </row>
    <row r="2627" spans="1:27">
      <c r="A2627" s="1">
        <v>23121</v>
      </c>
      <c r="B2627" s="9">
        <v>45987</v>
      </c>
      <c r="C2627" s="1">
        <v>1</v>
      </c>
      <c r="D2627" s="1" t="s">
        <v>27</v>
      </c>
      <c r="E2627" s="1">
        <v>1044591522</v>
      </c>
      <c r="F2627" t="s">
        <v>8211</v>
      </c>
      <c r="G2627" t="s">
        <v>8212</v>
      </c>
      <c r="H2627" t="s">
        <v>30</v>
      </c>
      <c r="I2627" t="s">
        <v>31</v>
      </c>
      <c r="J2627" t="s">
        <v>31</v>
      </c>
      <c r="K2627" t="s">
        <v>31</v>
      </c>
      <c r="L2627" t="s">
        <v>31</v>
      </c>
      <c r="M2627" t="s">
        <v>31</v>
      </c>
      <c r="N2627" t="s">
        <v>32</v>
      </c>
      <c r="O2627" t="s">
        <v>31</v>
      </c>
      <c r="P2627" t="s">
        <v>31</v>
      </c>
      <c r="Q2627" t="s">
        <v>31</v>
      </c>
      <c r="R2627" t="s">
        <v>31</v>
      </c>
      <c r="S2627" t="s">
        <v>32</v>
      </c>
      <c r="T2627" t="s">
        <v>197</v>
      </c>
      <c r="U2627" t="s">
        <v>57</v>
      </c>
      <c r="V2627" t="s">
        <v>40</v>
      </c>
      <c r="W2627" t="s">
        <v>41</v>
      </c>
      <c r="Y2627" t="s">
        <v>8213</v>
      </c>
      <c r="Z2627">
        <v>3126804603</v>
      </c>
      <c r="AA2627" t="s">
        <v>37</v>
      </c>
    </row>
    <row r="2628" spans="1:27">
      <c r="A2628" s="1">
        <v>23122</v>
      </c>
      <c r="B2628" s="9">
        <v>45987</v>
      </c>
      <c r="C2628" s="1">
        <v>1</v>
      </c>
      <c r="D2628" s="1" t="s">
        <v>27</v>
      </c>
      <c r="E2628" s="1">
        <v>2078976222</v>
      </c>
      <c r="F2628" t="s">
        <v>8214</v>
      </c>
      <c r="G2628" t="s">
        <v>8215</v>
      </c>
      <c r="H2628" t="s">
        <v>111</v>
      </c>
      <c r="I2628" t="s">
        <v>31</v>
      </c>
      <c r="J2628" t="s">
        <v>31</v>
      </c>
      <c r="K2628" t="s">
        <v>31</v>
      </c>
      <c r="L2628" t="s">
        <v>31</v>
      </c>
      <c r="M2628" t="s">
        <v>31</v>
      </c>
      <c r="N2628" t="s">
        <v>32</v>
      </c>
      <c r="O2628" t="s">
        <v>31</v>
      </c>
      <c r="P2628" t="s">
        <v>31</v>
      </c>
      <c r="Q2628" t="s">
        <v>31</v>
      </c>
      <c r="R2628" t="s">
        <v>31</v>
      </c>
      <c r="S2628" t="s">
        <v>32</v>
      </c>
      <c r="T2628" t="s">
        <v>108</v>
      </c>
      <c r="U2628" t="s">
        <v>57</v>
      </c>
      <c r="V2628" t="s">
        <v>40</v>
      </c>
      <c r="W2628" t="s">
        <v>41</v>
      </c>
      <c r="X2628" t="s">
        <v>8216</v>
      </c>
      <c r="Y2628" t="s">
        <v>8217</v>
      </c>
      <c r="Z2628">
        <v>3213426571</v>
      </c>
      <c r="AA2628" t="s">
        <v>37</v>
      </c>
    </row>
    <row r="2629" spans="1:27">
      <c r="A2629" s="1">
        <v>23123</v>
      </c>
      <c r="B2629" s="9">
        <v>45987</v>
      </c>
      <c r="C2629" s="1">
        <v>1</v>
      </c>
      <c r="D2629" s="1" t="s">
        <v>27</v>
      </c>
      <c r="E2629" s="1">
        <v>945285911</v>
      </c>
      <c r="F2629" t="s">
        <v>8218</v>
      </c>
      <c r="G2629" t="s">
        <v>8219</v>
      </c>
      <c r="H2629" t="s">
        <v>30</v>
      </c>
      <c r="I2629" t="s">
        <v>31</v>
      </c>
      <c r="J2629" t="s">
        <v>31</v>
      </c>
      <c r="K2629" t="s">
        <v>31</v>
      </c>
      <c r="L2629" t="s">
        <v>31</v>
      </c>
      <c r="M2629" t="s">
        <v>31</v>
      </c>
      <c r="N2629" t="s">
        <v>32</v>
      </c>
      <c r="O2629" t="s">
        <v>31</v>
      </c>
      <c r="P2629" t="s">
        <v>31</v>
      </c>
      <c r="Q2629" t="s">
        <v>31</v>
      </c>
      <c r="R2629" t="s">
        <v>31</v>
      </c>
      <c r="S2629" t="s">
        <v>32</v>
      </c>
      <c r="T2629" t="s">
        <v>118</v>
      </c>
      <c r="U2629" t="s">
        <v>34</v>
      </c>
      <c r="V2629" t="s">
        <v>40</v>
      </c>
      <c r="W2629" t="s">
        <v>41</v>
      </c>
      <c r="Y2629" t="s">
        <v>8220</v>
      </c>
      <c r="Z2629">
        <v>310873332</v>
      </c>
      <c r="AA2629" t="s">
        <v>37</v>
      </c>
    </row>
    <row r="2630" spans="1:27">
      <c r="A2630" s="1">
        <v>23124</v>
      </c>
      <c r="B2630" s="9">
        <v>45987</v>
      </c>
      <c r="C2630" s="1">
        <v>1</v>
      </c>
      <c r="D2630" s="1" t="s">
        <v>27</v>
      </c>
      <c r="E2630" s="1">
        <v>1688284163</v>
      </c>
      <c r="F2630" t="s">
        <v>8221</v>
      </c>
      <c r="G2630" t="s">
        <v>8222</v>
      </c>
      <c r="H2630" t="s">
        <v>111</v>
      </c>
      <c r="I2630" t="s">
        <v>31</v>
      </c>
      <c r="J2630" t="s">
        <v>31</v>
      </c>
      <c r="K2630" t="s">
        <v>31</v>
      </c>
      <c r="L2630" t="s">
        <v>31</v>
      </c>
      <c r="M2630" t="s">
        <v>31</v>
      </c>
      <c r="N2630" t="s">
        <v>32</v>
      </c>
      <c r="O2630" t="s">
        <v>31</v>
      </c>
      <c r="P2630" t="s">
        <v>31</v>
      </c>
      <c r="Q2630" t="s">
        <v>31</v>
      </c>
      <c r="R2630" t="s">
        <v>31</v>
      </c>
      <c r="S2630" t="s">
        <v>32</v>
      </c>
      <c r="T2630" t="s">
        <v>108</v>
      </c>
      <c r="U2630" t="s">
        <v>57</v>
      </c>
      <c r="V2630" t="s">
        <v>40</v>
      </c>
      <c r="W2630" t="s">
        <v>41</v>
      </c>
      <c r="X2630" t="s">
        <v>174</v>
      </c>
      <c r="Y2630" t="s">
        <v>8223</v>
      </c>
      <c r="Z2630">
        <v>3134682945</v>
      </c>
      <c r="AA2630" t="s">
        <v>37</v>
      </c>
    </row>
    <row r="2631" spans="1:27">
      <c r="A2631" s="1">
        <v>23125</v>
      </c>
      <c r="B2631" s="9">
        <v>45987</v>
      </c>
      <c r="C2631" s="1">
        <v>1</v>
      </c>
      <c r="D2631" s="1" t="s">
        <v>27</v>
      </c>
      <c r="E2631" s="1">
        <v>1625021314</v>
      </c>
      <c r="F2631" t="s">
        <v>8224</v>
      </c>
      <c r="G2631" t="s">
        <v>8225</v>
      </c>
      <c r="H2631" t="s">
        <v>30</v>
      </c>
      <c r="I2631" t="s">
        <v>31</v>
      </c>
      <c r="J2631" t="s">
        <v>31</v>
      </c>
      <c r="K2631" t="s">
        <v>31</v>
      </c>
      <c r="L2631" t="s">
        <v>31</v>
      </c>
      <c r="M2631" t="s">
        <v>31</v>
      </c>
      <c r="N2631" t="s">
        <v>32</v>
      </c>
      <c r="O2631" t="s">
        <v>31</v>
      </c>
      <c r="P2631" t="s">
        <v>31</v>
      </c>
      <c r="Q2631" t="s">
        <v>31</v>
      </c>
      <c r="R2631" t="s">
        <v>31</v>
      </c>
      <c r="S2631" t="s">
        <v>32</v>
      </c>
      <c r="T2631" t="s">
        <v>108</v>
      </c>
      <c r="U2631" t="s">
        <v>34</v>
      </c>
      <c r="V2631" t="s">
        <v>40</v>
      </c>
      <c r="W2631" t="s">
        <v>41</v>
      </c>
      <c r="X2631" t="s">
        <v>174</v>
      </c>
      <c r="Y2631" t="s">
        <v>8226</v>
      </c>
      <c r="Z2631" t="s">
        <v>3514</v>
      </c>
      <c r="AA2631" t="s">
        <v>37</v>
      </c>
    </row>
    <row r="2632" spans="1:27">
      <c r="A2632" s="1">
        <v>23127</v>
      </c>
      <c r="B2632" s="9">
        <v>45987</v>
      </c>
      <c r="C2632" s="1">
        <v>1</v>
      </c>
      <c r="D2632" s="1" t="s">
        <v>27</v>
      </c>
      <c r="E2632" s="1">
        <v>105762158</v>
      </c>
      <c r="F2632" t="s">
        <v>8227</v>
      </c>
      <c r="G2632" t="s">
        <v>8228</v>
      </c>
      <c r="H2632" t="s">
        <v>30</v>
      </c>
      <c r="I2632" t="s">
        <v>31</v>
      </c>
      <c r="J2632" t="s">
        <v>31</v>
      </c>
      <c r="K2632" t="s">
        <v>31</v>
      </c>
      <c r="L2632" t="s">
        <v>31</v>
      </c>
      <c r="M2632" t="s">
        <v>31</v>
      </c>
      <c r="N2632" t="s">
        <v>32</v>
      </c>
      <c r="O2632" t="s">
        <v>31</v>
      </c>
      <c r="P2632" t="s">
        <v>31</v>
      </c>
      <c r="Q2632" t="s">
        <v>31</v>
      </c>
      <c r="R2632" t="s">
        <v>32</v>
      </c>
      <c r="S2632" t="s">
        <v>31</v>
      </c>
      <c r="T2632" t="s">
        <v>108</v>
      </c>
      <c r="U2632" t="s">
        <v>57</v>
      </c>
      <c r="V2632" t="s">
        <v>40</v>
      </c>
      <c r="W2632" t="s">
        <v>41</v>
      </c>
      <c r="X2632" t="s">
        <v>174</v>
      </c>
      <c r="Y2632" t="s">
        <v>8229</v>
      </c>
      <c r="Z2632">
        <v>3212952422</v>
      </c>
      <c r="AA2632" t="s">
        <v>37</v>
      </c>
    </row>
    <row r="2633" spans="1:27">
      <c r="A2633" s="1">
        <v>23128</v>
      </c>
      <c r="B2633" s="9">
        <v>45987</v>
      </c>
      <c r="C2633" s="1">
        <v>1</v>
      </c>
      <c r="D2633" s="1" t="s">
        <v>27</v>
      </c>
      <c r="E2633" s="1">
        <v>1792921653</v>
      </c>
      <c r="F2633" t="s">
        <v>8230</v>
      </c>
      <c r="G2633" t="s">
        <v>8231</v>
      </c>
      <c r="H2633" t="s">
        <v>30</v>
      </c>
      <c r="I2633" t="s">
        <v>31</v>
      </c>
      <c r="J2633" t="s">
        <v>31</v>
      </c>
      <c r="K2633" t="s">
        <v>31</v>
      </c>
      <c r="L2633" t="s">
        <v>31</v>
      </c>
      <c r="M2633" t="s">
        <v>31</v>
      </c>
      <c r="N2633" t="s">
        <v>32</v>
      </c>
      <c r="O2633" t="s">
        <v>31</v>
      </c>
      <c r="P2633" t="s">
        <v>31</v>
      </c>
      <c r="Q2633" t="s">
        <v>31</v>
      </c>
      <c r="R2633" t="s">
        <v>31</v>
      </c>
      <c r="S2633" t="s">
        <v>32</v>
      </c>
      <c r="T2633" t="s">
        <v>118</v>
      </c>
      <c r="U2633" t="s">
        <v>34</v>
      </c>
      <c r="V2633" t="s">
        <v>40</v>
      </c>
      <c r="W2633" t="s">
        <v>41</v>
      </c>
      <c r="Y2633" t="s">
        <v>8232</v>
      </c>
      <c r="Z2633">
        <v>3103244833</v>
      </c>
      <c r="AA2633" t="s">
        <v>37</v>
      </c>
    </row>
    <row r="2634" spans="1:27">
      <c r="A2634" s="1">
        <v>23129</v>
      </c>
      <c r="B2634" s="9">
        <v>45987</v>
      </c>
      <c r="C2634" s="1">
        <v>1</v>
      </c>
      <c r="D2634" s="1" t="s">
        <v>27</v>
      </c>
      <c r="E2634" s="1">
        <v>1392898355</v>
      </c>
      <c r="F2634" t="s">
        <v>8233</v>
      </c>
      <c r="G2634" t="s">
        <v>8234</v>
      </c>
      <c r="H2634" t="s">
        <v>111</v>
      </c>
      <c r="I2634" t="s">
        <v>31</v>
      </c>
      <c r="J2634" t="s">
        <v>31</v>
      </c>
      <c r="K2634" t="s">
        <v>31</v>
      </c>
      <c r="L2634" t="s">
        <v>31</v>
      </c>
      <c r="M2634" t="s">
        <v>31</v>
      </c>
      <c r="N2634" t="s">
        <v>32</v>
      </c>
      <c r="O2634" t="s">
        <v>31</v>
      </c>
      <c r="P2634" t="s">
        <v>31</v>
      </c>
      <c r="Q2634" t="s">
        <v>31</v>
      </c>
      <c r="R2634" t="s">
        <v>31</v>
      </c>
      <c r="S2634" t="s">
        <v>32</v>
      </c>
      <c r="T2634" t="s">
        <v>108</v>
      </c>
      <c r="U2634" t="s">
        <v>57</v>
      </c>
      <c r="V2634" t="s">
        <v>40</v>
      </c>
      <c r="W2634" t="s">
        <v>41</v>
      </c>
      <c r="X2634" t="s">
        <v>174</v>
      </c>
      <c r="Y2634" t="s">
        <v>8235</v>
      </c>
      <c r="Z2634">
        <v>3125909948</v>
      </c>
      <c r="AA2634" t="s">
        <v>37</v>
      </c>
    </row>
    <row r="2635" spans="1:27">
      <c r="A2635" s="1">
        <v>23130</v>
      </c>
      <c r="B2635" s="9">
        <v>45987</v>
      </c>
      <c r="C2635" s="1">
        <v>1</v>
      </c>
      <c r="D2635" s="1" t="s">
        <v>27</v>
      </c>
      <c r="E2635" s="1">
        <v>519207630</v>
      </c>
      <c r="F2635" t="s">
        <v>8236</v>
      </c>
      <c r="G2635" t="s">
        <v>8237</v>
      </c>
      <c r="H2635" t="s">
        <v>111</v>
      </c>
      <c r="I2635" t="s">
        <v>31</v>
      </c>
      <c r="J2635" t="s">
        <v>31</v>
      </c>
      <c r="K2635" t="s">
        <v>31</v>
      </c>
      <c r="L2635" t="s">
        <v>31</v>
      </c>
      <c r="M2635" t="s">
        <v>31</v>
      </c>
      <c r="N2635" t="s">
        <v>32</v>
      </c>
      <c r="O2635" t="s">
        <v>31</v>
      </c>
      <c r="P2635" t="s">
        <v>31</v>
      </c>
      <c r="Q2635" t="s">
        <v>31</v>
      </c>
      <c r="R2635" t="s">
        <v>31</v>
      </c>
      <c r="S2635" t="s">
        <v>32</v>
      </c>
      <c r="T2635" t="s">
        <v>108</v>
      </c>
      <c r="U2635" t="s">
        <v>57</v>
      </c>
      <c r="V2635" t="s">
        <v>40</v>
      </c>
      <c r="W2635" t="s">
        <v>41</v>
      </c>
      <c r="X2635" t="s">
        <v>174</v>
      </c>
      <c r="Y2635" t="s">
        <v>8238</v>
      </c>
      <c r="Z2635">
        <v>3142698895</v>
      </c>
      <c r="AA2635" t="s">
        <v>68</v>
      </c>
    </row>
    <row r="2636" spans="1:27">
      <c r="A2636" s="1">
        <v>23131</v>
      </c>
      <c r="B2636" s="9">
        <v>45987</v>
      </c>
      <c r="C2636" s="1">
        <v>1</v>
      </c>
      <c r="D2636" s="1" t="s">
        <v>27</v>
      </c>
      <c r="E2636" s="1">
        <v>1169515191</v>
      </c>
      <c r="F2636" t="s">
        <v>8239</v>
      </c>
      <c r="G2636" t="s">
        <v>8240</v>
      </c>
      <c r="H2636" t="s">
        <v>30</v>
      </c>
      <c r="I2636" t="s">
        <v>31</v>
      </c>
      <c r="J2636" t="s">
        <v>31</v>
      </c>
      <c r="K2636" t="s">
        <v>31</v>
      </c>
      <c r="L2636" t="s">
        <v>31</v>
      </c>
      <c r="M2636" t="s">
        <v>31</v>
      </c>
      <c r="N2636" t="s">
        <v>32</v>
      </c>
      <c r="O2636" t="s">
        <v>31</v>
      </c>
      <c r="P2636" t="s">
        <v>31</v>
      </c>
      <c r="Q2636" t="s">
        <v>31</v>
      </c>
      <c r="R2636" t="s">
        <v>31</v>
      </c>
      <c r="S2636" t="s">
        <v>32</v>
      </c>
      <c r="T2636" t="s">
        <v>206</v>
      </c>
      <c r="U2636" t="s">
        <v>57</v>
      </c>
      <c r="V2636" t="s">
        <v>40</v>
      </c>
      <c r="W2636" t="s">
        <v>41</v>
      </c>
      <c r="Y2636" t="s">
        <v>8241</v>
      </c>
      <c r="Z2636">
        <v>3188670630</v>
      </c>
      <c r="AA2636" t="s">
        <v>37</v>
      </c>
    </row>
    <row r="2637" spans="1:27">
      <c r="A2637" s="1">
        <v>23132</v>
      </c>
      <c r="B2637" s="9">
        <v>45987</v>
      </c>
      <c r="C2637" s="1">
        <v>1</v>
      </c>
      <c r="D2637" s="1" t="s">
        <v>27</v>
      </c>
      <c r="E2637" s="1">
        <v>622383629</v>
      </c>
      <c r="F2637" t="s">
        <v>8242</v>
      </c>
      <c r="G2637" t="s">
        <v>8243</v>
      </c>
      <c r="H2637" t="s">
        <v>111</v>
      </c>
      <c r="I2637" t="s">
        <v>31</v>
      </c>
      <c r="J2637" t="s">
        <v>31</v>
      </c>
      <c r="K2637" t="s">
        <v>31</v>
      </c>
      <c r="L2637" t="s">
        <v>31</v>
      </c>
      <c r="M2637" t="s">
        <v>31</v>
      </c>
      <c r="N2637" t="s">
        <v>32</v>
      </c>
      <c r="O2637" t="s">
        <v>31</v>
      </c>
      <c r="P2637" t="s">
        <v>31</v>
      </c>
      <c r="Q2637" t="s">
        <v>31</v>
      </c>
      <c r="R2637" t="s">
        <v>31</v>
      </c>
      <c r="S2637" t="s">
        <v>32</v>
      </c>
      <c r="T2637" t="s">
        <v>99</v>
      </c>
      <c r="U2637" t="s">
        <v>57</v>
      </c>
      <c r="V2637" t="s">
        <v>40</v>
      </c>
      <c r="W2637" t="s">
        <v>41</v>
      </c>
      <c r="X2637" t="s">
        <v>1130</v>
      </c>
      <c r="Y2637" t="s">
        <v>8244</v>
      </c>
      <c r="Z2637">
        <v>3219278565</v>
      </c>
      <c r="AA2637" t="s">
        <v>37</v>
      </c>
    </row>
    <row r="2638" spans="1:27">
      <c r="A2638" s="1">
        <v>23133</v>
      </c>
      <c r="B2638" s="9">
        <v>45987</v>
      </c>
      <c r="C2638" s="1">
        <v>1</v>
      </c>
      <c r="D2638" s="1" t="s">
        <v>27</v>
      </c>
      <c r="E2638" s="1">
        <v>133951623</v>
      </c>
      <c r="F2638" t="s">
        <v>8245</v>
      </c>
      <c r="G2638" t="s">
        <v>8246</v>
      </c>
      <c r="H2638" t="s">
        <v>30</v>
      </c>
      <c r="I2638" t="s">
        <v>31</v>
      </c>
      <c r="J2638" t="s">
        <v>31</v>
      </c>
      <c r="K2638" t="s">
        <v>31</v>
      </c>
      <c r="L2638" t="s">
        <v>31</v>
      </c>
      <c r="M2638" t="s">
        <v>31</v>
      </c>
      <c r="N2638" t="s">
        <v>32</v>
      </c>
      <c r="O2638" t="s">
        <v>31</v>
      </c>
      <c r="P2638" t="s">
        <v>31</v>
      </c>
      <c r="Q2638" t="s">
        <v>31</v>
      </c>
      <c r="R2638" t="s">
        <v>31</v>
      </c>
      <c r="S2638" t="s">
        <v>32</v>
      </c>
      <c r="T2638" t="s">
        <v>99</v>
      </c>
      <c r="U2638" t="s">
        <v>57</v>
      </c>
      <c r="V2638" t="s">
        <v>40</v>
      </c>
      <c r="W2638" t="s">
        <v>41</v>
      </c>
      <c r="X2638" t="s">
        <v>66</v>
      </c>
      <c r="Y2638" t="s">
        <v>8247</v>
      </c>
      <c r="Z2638">
        <v>3224849929</v>
      </c>
      <c r="AA2638" t="s">
        <v>37</v>
      </c>
    </row>
    <row r="2639" spans="1:27">
      <c r="A2639" s="1">
        <v>23134</v>
      </c>
      <c r="B2639" s="9">
        <v>45987</v>
      </c>
      <c r="C2639" s="1">
        <v>1</v>
      </c>
      <c r="D2639" s="1" t="s">
        <v>27</v>
      </c>
      <c r="E2639" s="1">
        <v>16356249</v>
      </c>
      <c r="F2639" t="s">
        <v>8248</v>
      </c>
      <c r="G2639" t="s">
        <v>8249</v>
      </c>
      <c r="H2639" t="s">
        <v>30</v>
      </c>
      <c r="I2639" t="s">
        <v>31</v>
      </c>
      <c r="J2639" t="s">
        <v>31</v>
      </c>
      <c r="K2639" t="s">
        <v>31</v>
      </c>
      <c r="L2639" t="s">
        <v>31</v>
      </c>
      <c r="M2639" t="s">
        <v>31</v>
      </c>
      <c r="N2639" t="s">
        <v>32</v>
      </c>
      <c r="O2639" t="s">
        <v>31</v>
      </c>
      <c r="P2639" t="s">
        <v>31</v>
      </c>
      <c r="Q2639" t="s">
        <v>31</v>
      </c>
      <c r="R2639" t="s">
        <v>31</v>
      </c>
      <c r="S2639" t="s">
        <v>32</v>
      </c>
      <c r="T2639" t="s">
        <v>108</v>
      </c>
      <c r="U2639" t="s">
        <v>57</v>
      </c>
      <c r="V2639" t="s">
        <v>40</v>
      </c>
      <c r="W2639" t="s">
        <v>41</v>
      </c>
      <c r="X2639" t="s">
        <v>174</v>
      </c>
      <c r="Y2639" t="s">
        <v>8250</v>
      </c>
      <c r="Z2639">
        <v>3107613556</v>
      </c>
      <c r="AA2639" t="s">
        <v>68</v>
      </c>
    </row>
    <row r="2640" spans="1:27">
      <c r="A2640" s="1">
        <v>23135</v>
      </c>
      <c r="B2640" s="9">
        <v>45987</v>
      </c>
      <c r="C2640" s="1">
        <v>1</v>
      </c>
      <c r="D2640" s="1" t="s">
        <v>27</v>
      </c>
      <c r="E2640" s="1">
        <v>2143967071</v>
      </c>
      <c r="F2640" t="s">
        <v>8251</v>
      </c>
      <c r="G2640" t="s">
        <v>8252</v>
      </c>
      <c r="H2640" t="s">
        <v>30</v>
      </c>
      <c r="I2640" t="s">
        <v>31</v>
      </c>
      <c r="J2640" t="s">
        <v>31</v>
      </c>
      <c r="K2640" t="s">
        <v>31</v>
      </c>
      <c r="L2640" t="s">
        <v>31</v>
      </c>
      <c r="M2640" t="s">
        <v>31</v>
      </c>
      <c r="N2640" t="s">
        <v>32</v>
      </c>
      <c r="O2640" t="s">
        <v>31</v>
      </c>
      <c r="P2640" t="s">
        <v>31</v>
      </c>
      <c r="Q2640" t="s">
        <v>31</v>
      </c>
      <c r="R2640" t="s">
        <v>31</v>
      </c>
      <c r="S2640" t="s">
        <v>32</v>
      </c>
      <c r="T2640" t="s">
        <v>118</v>
      </c>
      <c r="U2640" t="s">
        <v>34</v>
      </c>
      <c r="V2640" t="s">
        <v>40</v>
      </c>
      <c r="W2640" t="s">
        <v>41</v>
      </c>
      <c r="Y2640" t="s">
        <v>8253</v>
      </c>
      <c r="Z2640">
        <v>3507158599</v>
      </c>
      <c r="AA2640" t="s">
        <v>37</v>
      </c>
    </row>
    <row r="2641" spans="1:27">
      <c r="A2641" s="1">
        <v>23136</v>
      </c>
      <c r="B2641" s="9">
        <v>45987</v>
      </c>
      <c r="C2641" s="1">
        <v>1</v>
      </c>
      <c r="D2641" s="1" t="s">
        <v>27</v>
      </c>
      <c r="E2641" s="1">
        <v>1938649409</v>
      </c>
      <c r="F2641" t="s">
        <v>8254</v>
      </c>
      <c r="G2641" t="s">
        <v>8255</v>
      </c>
      <c r="H2641" t="s">
        <v>30</v>
      </c>
      <c r="I2641" t="s">
        <v>31</v>
      </c>
      <c r="J2641" t="s">
        <v>31</v>
      </c>
      <c r="K2641" t="s">
        <v>31</v>
      </c>
      <c r="L2641" t="s">
        <v>31</v>
      </c>
      <c r="M2641" t="s">
        <v>31</v>
      </c>
      <c r="N2641" t="s">
        <v>32</v>
      </c>
      <c r="O2641" t="s">
        <v>31</v>
      </c>
      <c r="P2641" t="s">
        <v>31</v>
      </c>
      <c r="Q2641" t="s">
        <v>31</v>
      </c>
      <c r="R2641" t="s">
        <v>31</v>
      </c>
      <c r="S2641" t="s">
        <v>32</v>
      </c>
      <c r="T2641" t="s">
        <v>193</v>
      </c>
      <c r="U2641" t="s">
        <v>57</v>
      </c>
      <c r="V2641" t="s">
        <v>40</v>
      </c>
      <c r="W2641" t="s">
        <v>41</v>
      </c>
      <c r="Y2641" t="s">
        <v>8256</v>
      </c>
      <c r="Z2641">
        <v>3015735909</v>
      </c>
      <c r="AA2641" t="s">
        <v>37</v>
      </c>
    </row>
    <row r="2642" spans="1:27">
      <c r="A2642" s="1">
        <v>23137</v>
      </c>
      <c r="B2642" s="9">
        <v>45987</v>
      </c>
      <c r="C2642" s="1">
        <v>1</v>
      </c>
      <c r="D2642" s="1" t="s">
        <v>27</v>
      </c>
      <c r="E2642" s="1">
        <v>222513014</v>
      </c>
      <c r="F2642" t="s">
        <v>8257</v>
      </c>
      <c r="G2642" t="s">
        <v>8258</v>
      </c>
      <c r="H2642" t="s">
        <v>30</v>
      </c>
      <c r="I2642" t="s">
        <v>31</v>
      </c>
      <c r="J2642" t="s">
        <v>31</v>
      </c>
      <c r="K2642" t="s">
        <v>31</v>
      </c>
      <c r="L2642" t="s">
        <v>31</v>
      </c>
      <c r="M2642" t="s">
        <v>31</v>
      </c>
      <c r="N2642" t="s">
        <v>32</v>
      </c>
      <c r="O2642" t="s">
        <v>31</v>
      </c>
      <c r="P2642" t="s">
        <v>31</v>
      </c>
      <c r="Q2642" t="s">
        <v>31</v>
      </c>
      <c r="R2642" t="s">
        <v>31</v>
      </c>
      <c r="S2642" t="s">
        <v>32</v>
      </c>
      <c r="T2642" t="s">
        <v>80</v>
      </c>
      <c r="U2642" t="s">
        <v>57</v>
      </c>
      <c r="V2642" t="s">
        <v>40</v>
      </c>
      <c r="W2642" t="s">
        <v>41</v>
      </c>
      <c r="X2642" t="s">
        <v>31</v>
      </c>
      <c r="Y2642" t="s">
        <v>8259</v>
      </c>
      <c r="Z2642">
        <v>3118440696</v>
      </c>
      <c r="AA2642" t="s">
        <v>37</v>
      </c>
    </row>
    <row r="2643" spans="1:27">
      <c r="A2643" s="1">
        <v>23138</v>
      </c>
      <c r="B2643" s="9">
        <v>45987</v>
      </c>
      <c r="C2643" s="1">
        <v>1</v>
      </c>
      <c r="D2643" s="1" t="s">
        <v>27</v>
      </c>
      <c r="E2643" s="1">
        <v>125559291</v>
      </c>
      <c r="F2643" t="s">
        <v>8260</v>
      </c>
      <c r="G2643" t="s">
        <v>8261</v>
      </c>
      <c r="H2643" t="s">
        <v>30</v>
      </c>
      <c r="I2643" t="s">
        <v>31</v>
      </c>
      <c r="J2643" t="s">
        <v>31</v>
      </c>
      <c r="K2643" t="s">
        <v>31</v>
      </c>
      <c r="L2643" t="s">
        <v>31</v>
      </c>
      <c r="M2643" t="s">
        <v>31</v>
      </c>
      <c r="N2643" t="s">
        <v>32</v>
      </c>
      <c r="O2643" t="s">
        <v>31</v>
      </c>
      <c r="P2643" t="s">
        <v>31</v>
      </c>
      <c r="Q2643" t="s">
        <v>31</v>
      </c>
      <c r="R2643" t="s">
        <v>31</v>
      </c>
      <c r="S2643" t="s">
        <v>32</v>
      </c>
      <c r="T2643" t="s">
        <v>193</v>
      </c>
      <c r="U2643" t="s">
        <v>57</v>
      </c>
      <c r="V2643" t="s">
        <v>40</v>
      </c>
      <c r="W2643" t="s">
        <v>41</v>
      </c>
      <c r="Y2643" t="s">
        <v>8262</v>
      </c>
      <c r="Z2643">
        <v>3115417175</v>
      </c>
      <c r="AA2643" t="s">
        <v>37</v>
      </c>
    </row>
    <row r="2644" spans="1:27">
      <c r="A2644" s="1">
        <v>23139</v>
      </c>
      <c r="B2644" s="9">
        <v>45987</v>
      </c>
      <c r="C2644" s="1">
        <v>1</v>
      </c>
      <c r="D2644" s="1" t="s">
        <v>27</v>
      </c>
      <c r="E2644" s="1">
        <v>1790331970</v>
      </c>
      <c r="F2644" t="s">
        <v>8263</v>
      </c>
      <c r="G2644" t="s">
        <v>8264</v>
      </c>
      <c r="H2644" t="s">
        <v>30</v>
      </c>
      <c r="I2644" t="s">
        <v>31</v>
      </c>
      <c r="J2644" t="s">
        <v>31</v>
      </c>
      <c r="K2644" t="s">
        <v>31</v>
      </c>
      <c r="L2644" t="s">
        <v>31</v>
      </c>
      <c r="M2644" t="s">
        <v>31</v>
      </c>
      <c r="N2644" t="s">
        <v>32</v>
      </c>
      <c r="O2644" t="s">
        <v>31</v>
      </c>
      <c r="P2644" t="s">
        <v>31</v>
      </c>
      <c r="Q2644" t="s">
        <v>31</v>
      </c>
      <c r="R2644" t="s">
        <v>31</v>
      </c>
      <c r="S2644" t="s">
        <v>32</v>
      </c>
      <c r="T2644" t="s">
        <v>193</v>
      </c>
      <c r="U2644" t="s">
        <v>57</v>
      </c>
      <c r="V2644" t="s">
        <v>40</v>
      </c>
      <c r="W2644" t="s">
        <v>41</v>
      </c>
      <c r="Y2644" t="s">
        <v>8265</v>
      </c>
      <c r="Z2644">
        <v>3118604291</v>
      </c>
      <c r="AA2644" t="s">
        <v>37</v>
      </c>
    </row>
    <row r="2645" spans="1:27">
      <c r="A2645" s="1">
        <v>23140</v>
      </c>
      <c r="B2645" s="9">
        <v>45987</v>
      </c>
      <c r="C2645" s="1">
        <v>1</v>
      </c>
      <c r="D2645" s="1" t="s">
        <v>27</v>
      </c>
      <c r="E2645" s="1">
        <v>1889844618</v>
      </c>
      <c r="F2645" t="s">
        <v>8266</v>
      </c>
      <c r="G2645" t="s">
        <v>8267</v>
      </c>
      <c r="H2645" t="s">
        <v>30</v>
      </c>
      <c r="I2645" t="s">
        <v>31</v>
      </c>
      <c r="J2645" t="s">
        <v>31</v>
      </c>
      <c r="K2645" t="s">
        <v>31</v>
      </c>
      <c r="L2645" t="s">
        <v>31</v>
      </c>
      <c r="M2645" t="s">
        <v>31</v>
      </c>
      <c r="N2645" t="s">
        <v>32</v>
      </c>
      <c r="O2645" t="s">
        <v>31</v>
      </c>
      <c r="P2645" t="s">
        <v>31</v>
      </c>
      <c r="Q2645" t="s">
        <v>31</v>
      </c>
      <c r="R2645" t="s">
        <v>31</v>
      </c>
      <c r="S2645" t="s">
        <v>32</v>
      </c>
      <c r="T2645" t="s">
        <v>202</v>
      </c>
      <c r="U2645" t="s">
        <v>57</v>
      </c>
      <c r="V2645" t="s">
        <v>40</v>
      </c>
      <c r="W2645" t="s">
        <v>41</v>
      </c>
      <c r="Y2645" t="s">
        <v>8268</v>
      </c>
      <c r="Z2645">
        <v>3124090263</v>
      </c>
      <c r="AA2645" t="s">
        <v>37</v>
      </c>
    </row>
    <row r="2646" spans="1:27">
      <c r="A2646" s="1">
        <v>23141</v>
      </c>
      <c r="B2646" s="9">
        <v>45987</v>
      </c>
      <c r="C2646" s="1">
        <v>1</v>
      </c>
      <c r="D2646" s="1" t="s">
        <v>27</v>
      </c>
      <c r="E2646" s="1">
        <v>1573479860</v>
      </c>
      <c r="F2646" t="s">
        <v>8269</v>
      </c>
      <c r="G2646" t="s">
        <v>8270</v>
      </c>
      <c r="H2646" t="s">
        <v>111</v>
      </c>
      <c r="I2646" t="s">
        <v>31</v>
      </c>
      <c r="J2646" t="s">
        <v>31</v>
      </c>
      <c r="K2646" t="s">
        <v>31</v>
      </c>
      <c r="L2646" t="s">
        <v>31</v>
      </c>
      <c r="M2646" t="s">
        <v>31</v>
      </c>
      <c r="N2646" t="s">
        <v>32</v>
      </c>
      <c r="O2646" t="s">
        <v>31</v>
      </c>
      <c r="P2646" t="s">
        <v>31</v>
      </c>
      <c r="Q2646" t="s">
        <v>32</v>
      </c>
      <c r="R2646" t="s">
        <v>31</v>
      </c>
      <c r="S2646" t="s">
        <v>31</v>
      </c>
      <c r="T2646" t="s">
        <v>193</v>
      </c>
      <c r="U2646" t="s">
        <v>57</v>
      </c>
      <c r="V2646" t="s">
        <v>40</v>
      </c>
      <c r="W2646" t="s">
        <v>41</v>
      </c>
      <c r="Y2646" t="s">
        <v>8271</v>
      </c>
      <c r="Z2646">
        <v>3132897696</v>
      </c>
      <c r="AA2646" t="s">
        <v>37</v>
      </c>
    </row>
    <row r="2647" spans="1:27">
      <c r="A2647" s="1">
        <v>23142</v>
      </c>
      <c r="B2647" s="9">
        <v>45987</v>
      </c>
      <c r="C2647" s="1">
        <v>1</v>
      </c>
      <c r="D2647" s="1" t="s">
        <v>27</v>
      </c>
      <c r="E2647" s="1">
        <v>1041490901</v>
      </c>
      <c r="F2647" t="s">
        <v>8272</v>
      </c>
      <c r="G2647" t="s">
        <v>8273</v>
      </c>
      <c r="H2647" t="s">
        <v>30</v>
      </c>
      <c r="I2647" t="s">
        <v>31</v>
      </c>
      <c r="J2647" t="s">
        <v>31</v>
      </c>
      <c r="K2647" t="s">
        <v>31</v>
      </c>
      <c r="L2647" t="s">
        <v>31</v>
      </c>
      <c r="M2647" t="s">
        <v>31</v>
      </c>
      <c r="N2647" t="s">
        <v>32</v>
      </c>
      <c r="O2647" t="s">
        <v>31</v>
      </c>
      <c r="P2647" t="s">
        <v>31</v>
      </c>
      <c r="Q2647" t="s">
        <v>31</v>
      </c>
      <c r="R2647" t="s">
        <v>31</v>
      </c>
      <c r="S2647" t="s">
        <v>32</v>
      </c>
      <c r="T2647" t="s">
        <v>193</v>
      </c>
      <c r="U2647" t="s">
        <v>57</v>
      </c>
      <c r="V2647" t="s">
        <v>40</v>
      </c>
      <c r="W2647" t="s">
        <v>41</v>
      </c>
      <c r="Y2647" t="s">
        <v>8274</v>
      </c>
      <c r="Z2647">
        <v>3214691726</v>
      </c>
      <c r="AA2647" t="s">
        <v>37</v>
      </c>
    </row>
    <row r="2648" spans="1:27">
      <c r="A2648" s="1">
        <v>23143</v>
      </c>
      <c r="B2648" s="9">
        <v>45987</v>
      </c>
      <c r="C2648" s="1">
        <v>1</v>
      </c>
      <c r="D2648" s="1" t="s">
        <v>27</v>
      </c>
      <c r="E2648" s="1">
        <v>48857204</v>
      </c>
      <c r="F2648" t="s">
        <v>8275</v>
      </c>
      <c r="G2648" t="s">
        <v>8276</v>
      </c>
      <c r="H2648" t="s">
        <v>30</v>
      </c>
      <c r="I2648" t="s">
        <v>31</v>
      </c>
      <c r="J2648" t="s">
        <v>31</v>
      </c>
      <c r="K2648" t="s">
        <v>31</v>
      </c>
      <c r="L2648" t="s">
        <v>31</v>
      </c>
      <c r="M2648" t="s">
        <v>31</v>
      </c>
      <c r="N2648" t="s">
        <v>32</v>
      </c>
      <c r="O2648" t="s">
        <v>31</v>
      </c>
      <c r="P2648" t="s">
        <v>31</v>
      </c>
      <c r="Q2648" t="s">
        <v>32</v>
      </c>
      <c r="R2648" t="s">
        <v>31</v>
      </c>
      <c r="S2648" t="s">
        <v>31</v>
      </c>
      <c r="T2648" t="s">
        <v>193</v>
      </c>
      <c r="U2648" t="s">
        <v>57</v>
      </c>
      <c r="V2648" t="s">
        <v>40</v>
      </c>
      <c r="W2648" t="s">
        <v>41</v>
      </c>
      <c r="Y2648" t="s">
        <v>8277</v>
      </c>
      <c r="Z2648">
        <v>3219307968</v>
      </c>
      <c r="AA2648" t="s">
        <v>37</v>
      </c>
    </row>
    <row r="2649" spans="1:27">
      <c r="A2649" s="1">
        <v>23144</v>
      </c>
      <c r="B2649" s="9">
        <v>45987</v>
      </c>
      <c r="C2649" s="1">
        <v>1</v>
      </c>
      <c r="D2649" s="1" t="s">
        <v>27</v>
      </c>
      <c r="E2649" s="1">
        <v>919247434</v>
      </c>
      <c r="F2649" t="s">
        <v>8278</v>
      </c>
      <c r="G2649" t="s">
        <v>8279</v>
      </c>
      <c r="H2649" t="s">
        <v>111</v>
      </c>
      <c r="I2649" t="s">
        <v>31</v>
      </c>
      <c r="J2649" t="s">
        <v>31</v>
      </c>
      <c r="K2649" t="s">
        <v>31</v>
      </c>
      <c r="L2649" t="s">
        <v>31</v>
      </c>
      <c r="M2649" t="s">
        <v>31</v>
      </c>
      <c r="N2649" t="s">
        <v>32</v>
      </c>
      <c r="O2649" t="s">
        <v>31</v>
      </c>
      <c r="P2649" t="s">
        <v>31</v>
      </c>
      <c r="Q2649" t="s">
        <v>31</v>
      </c>
      <c r="R2649" t="s">
        <v>31</v>
      </c>
      <c r="S2649" t="s">
        <v>32</v>
      </c>
      <c r="T2649" t="s">
        <v>61</v>
      </c>
      <c r="U2649" t="s">
        <v>57</v>
      </c>
      <c r="V2649" t="s">
        <v>40</v>
      </c>
      <c r="W2649" t="s">
        <v>41</v>
      </c>
      <c r="X2649" t="s">
        <v>31</v>
      </c>
      <c r="Y2649" t="s">
        <v>8280</v>
      </c>
      <c r="Z2649">
        <v>3229412231</v>
      </c>
      <c r="AA2649" t="s">
        <v>68</v>
      </c>
    </row>
    <row r="2650" spans="1:27">
      <c r="A2650" s="1">
        <v>23145</v>
      </c>
      <c r="B2650" s="9">
        <v>45987</v>
      </c>
      <c r="C2650" s="1">
        <v>1</v>
      </c>
      <c r="D2650" s="1" t="s">
        <v>27</v>
      </c>
      <c r="E2650" s="1">
        <v>611991909</v>
      </c>
      <c r="F2650" t="s">
        <v>8281</v>
      </c>
      <c r="G2650" t="s">
        <v>8282</v>
      </c>
      <c r="H2650" t="s">
        <v>30</v>
      </c>
      <c r="I2650" t="s">
        <v>31</v>
      </c>
      <c r="J2650" t="s">
        <v>31</v>
      </c>
      <c r="K2650" t="s">
        <v>31</v>
      </c>
      <c r="L2650" t="s">
        <v>31</v>
      </c>
      <c r="M2650" t="s">
        <v>31</v>
      </c>
      <c r="N2650" t="s">
        <v>32</v>
      </c>
      <c r="O2650" t="s">
        <v>31</v>
      </c>
      <c r="P2650" t="s">
        <v>31</v>
      </c>
      <c r="Q2650" t="s">
        <v>31</v>
      </c>
      <c r="R2650" t="s">
        <v>31</v>
      </c>
      <c r="S2650" t="s">
        <v>32</v>
      </c>
      <c r="T2650" t="s">
        <v>61</v>
      </c>
      <c r="U2650" t="s">
        <v>57</v>
      </c>
      <c r="V2650" t="s">
        <v>40</v>
      </c>
      <c r="W2650" t="s">
        <v>41</v>
      </c>
      <c r="X2650" t="s">
        <v>266</v>
      </c>
      <c r="Y2650" t="s">
        <v>8283</v>
      </c>
      <c r="Z2650">
        <v>3207133888</v>
      </c>
      <c r="AA2650" t="s">
        <v>68</v>
      </c>
    </row>
    <row r="2651" spans="1:27">
      <c r="A2651" s="1">
        <v>23146</v>
      </c>
      <c r="B2651" s="9">
        <v>45987</v>
      </c>
      <c r="C2651" s="1">
        <v>1</v>
      </c>
      <c r="D2651" s="1" t="s">
        <v>27</v>
      </c>
      <c r="E2651" s="1">
        <v>1614925781</v>
      </c>
      <c r="F2651" t="s">
        <v>8282</v>
      </c>
      <c r="G2651" t="s">
        <v>8284</v>
      </c>
      <c r="H2651" t="s">
        <v>30</v>
      </c>
      <c r="I2651" t="s">
        <v>31</v>
      </c>
      <c r="J2651" t="s">
        <v>31</v>
      </c>
      <c r="K2651" t="s">
        <v>31</v>
      </c>
      <c r="L2651" t="s">
        <v>31</v>
      </c>
      <c r="M2651" t="s">
        <v>31</v>
      </c>
      <c r="N2651" t="s">
        <v>32</v>
      </c>
      <c r="O2651" t="s">
        <v>32</v>
      </c>
      <c r="P2651" t="s">
        <v>31</v>
      </c>
      <c r="Q2651" t="s">
        <v>31</v>
      </c>
      <c r="R2651" t="s">
        <v>31</v>
      </c>
      <c r="S2651" t="s">
        <v>31</v>
      </c>
      <c r="T2651" t="s">
        <v>206</v>
      </c>
      <c r="U2651" t="s">
        <v>57</v>
      </c>
      <c r="V2651" t="s">
        <v>40</v>
      </c>
      <c r="W2651" t="s">
        <v>41</v>
      </c>
      <c r="X2651" t="s">
        <v>84</v>
      </c>
      <c r="Y2651" t="s">
        <v>8285</v>
      </c>
      <c r="Z2651">
        <v>3124876197</v>
      </c>
      <c r="AA2651" t="s">
        <v>37</v>
      </c>
    </row>
    <row r="2652" spans="1:27">
      <c r="A2652" s="1">
        <v>23147</v>
      </c>
      <c r="B2652" s="9">
        <v>45987</v>
      </c>
      <c r="C2652" s="1">
        <v>1</v>
      </c>
      <c r="D2652" s="1" t="s">
        <v>27</v>
      </c>
      <c r="E2652" s="1">
        <v>991723640</v>
      </c>
      <c r="F2652" t="s">
        <v>8286</v>
      </c>
      <c r="G2652" t="s">
        <v>8287</v>
      </c>
      <c r="H2652" t="s">
        <v>30</v>
      </c>
      <c r="I2652" t="s">
        <v>31</v>
      </c>
      <c r="J2652" t="s">
        <v>31</v>
      </c>
      <c r="K2652" t="s">
        <v>31</v>
      </c>
      <c r="L2652" t="s">
        <v>31</v>
      </c>
      <c r="M2652" t="s">
        <v>31</v>
      </c>
      <c r="N2652" t="s">
        <v>32</v>
      </c>
      <c r="O2652" t="s">
        <v>31</v>
      </c>
      <c r="P2652" t="s">
        <v>31</v>
      </c>
      <c r="Q2652" t="s">
        <v>31</v>
      </c>
      <c r="R2652" t="s">
        <v>31</v>
      </c>
      <c r="S2652" t="s">
        <v>32</v>
      </c>
      <c r="T2652" t="s">
        <v>61</v>
      </c>
      <c r="U2652" t="s">
        <v>57</v>
      </c>
      <c r="V2652" t="s">
        <v>40</v>
      </c>
      <c r="W2652" t="s">
        <v>41</v>
      </c>
      <c r="X2652" t="s">
        <v>31</v>
      </c>
      <c r="Y2652" t="s">
        <v>8288</v>
      </c>
      <c r="Z2652">
        <v>3226384616</v>
      </c>
      <c r="AA2652" t="s">
        <v>68</v>
      </c>
    </row>
    <row r="2653" spans="1:27">
      <c r="A2653" s="1">
        <v>23148</v>
      </c>
      <c r="B2653" s="9">
        <v>45987</v>
      </c>
      <c r="C2653" s="1">
        <v>1</v>
      </c>
      <c r="D2653" s="1" t="s">
        <v>27</v>
      </c>
      <c r="E2653" s="1">
        <v>88768232</v>
      </c>
      <c r="F2653" t="s">
        <v>8289</v>
      </c>
      <c r="G2653" t="s">
        <v>8290</v>
      </c>
      <c r="H2653" t="s">
        <v>30</v>
      </c>
      <c r="I2653" t="s">
        <v>31</v>
      </c>
      <c r="J2653" t="s">
        <v>31</v>
      </c>
      <c r="K2653" t="s">
        <v>31</v>
      </c>
      <c r="L2653" t="s">
        <v>31</v>
      </c>
      <c r="M2653" t="s">
        <v>31</v>
      </c>
      <c r="N2653" t="s">
        <v>32</v>
      </c>
      <c r="O2653" t="s">
        <v>31</v>
      </c>
      <c r="P2653" t="s">
        <v>31</v>
      </c>
      <c r="Q2653" t="s">
        <v>31</v>
      </c>
      <c r="R2653" t="s">
        <v>31</v>
      </c>
      <c r="S2653" t="s">
        <v>32</v>
      </c>
      <c r="T2653" t="s">
        <v>61</v>
      </c>
      <c r="U2653" t="s">
        <v>57</v>
      </c>
      <c r="V2653" t="s">
        <v>40</v>
      </c>
      <c r="W2653" t="s">
        <v>41</v>
      </c>
      <c r="X2653" t="s">
        <v>31</v>
      </c>
      <c r="Y2653" t="s">
        <v>8291</v>
      </c>
      <c r="Z2653">
        <v>3125573457</v>
      </c>
      <c r="AA2653" t="s">
        <v>68</v>
      </c>
    </row>
    <row r="2654" spans="1:27">
      <c r="A2654" s="1">
        <v>23149</v>
      </c>
      <c r="B2654" s="9">
        <v>45987</v>
      </c>
      <c r="C2654" s="1">
        <v>1</v>
      </c>
      <c r="D2654" s="1" t="s">
        <v>27</v>
      </c>
      <c r="E2654" s="1">
        <v>1230272126</v>
      </c>
      <c r="F2654" t="s">
        <v>8292</v>
      </c>
      <c r="G2654" t="s">
        <v>8293</v>
      </c>
      <c r="H2654" t="s">
        <v>30</v>
      </c>
      <c r="I2654" t="s">
        <v>31</v>
      </c>
      <c r="J2654" t="s">
        <v>31</v>
      </c>
      <c r="K2654" t="s">
        <v>31</v>
      </c>
      <c r="L2654" t="s">
        <v>31</v>
      </c>
      <c r="M2654" t="s">
        <v>31</v>
      </c>
      <c r="N2654" t="s">
        <v>32</v>
      </c>
      <c r="O2654" t="s">
        <v>31</v>
      </c>
      <c r="P2654" t="s">
        <v>31</v>
      </c>
      <c r="Q2654" t="s">
        <v>31</v>
      </c>
      <c r="R2654" t="s">
        <v>31</v>
      </c>
      <c r="S2654" t="s">
        <v>32</v>
      </c>
      <c r="T2654" t="s">
        <v>61</v>
      </c>
      <c r="U2654" t="s">
        <v>57</v>
      </c>
      <c r="V2654" t="s">
        <v>40</v>
      </c>
      <c r="W2654" t="s">
        <v>41</v>
      </c>
      <c r="X2654" t="s">
        <v>31</v>
      </c>
      <c r="Y2654" t="s">
        <v>8294</v>
      </c>
      <c r="Z2654">
        <v>3243584923</v>
      </c>
      <c r="AA2654" t="s">
        <v>68</v>
      </c>
    </row>
    <row r="2655" spans="1:27">
      <c r="A2655" s="1">
        <v>23150</v>
      </c>
      <c r="B2655" s="9">
        <v>45987</v>
      </c>
      <c r="C2655" s="1">
        <v>1</v>
      </c>
      <c r="D2655" s="1" t="s">
        <v>27</v>
      </c>
      <c r="E2655" s="1">
        <v>1225260864</v>
      </c>
      <c r="F2655" t="s">
        <v>8295</v>
      </c>
      <c r="G2655" t="s">
        <v>8296</v>
      </c>
      <c r="H2655" t="s">
        <v>111</v>
      </c>
      <c r="I2655" t="s">
        <v>31</v>
      </c>
      <c r="J2655" t="s">
        <v>31</v>
      </c>
      <c r="K2655" t="s">
        <v>31</v>
      </c>
      <c r="L2655" t="s">
        <v>31</v>
      </c>
      <c r="M2655" t="s">
        <v>31</v>
      </c>
      <c r="N2655" t="s">
        <v>32</v>
      </c>
      <c r="O2655" t="s">
        <v>31</v>
      </c>
      <c r="P2655" t="s">
        <v>31</v>
      </c>
      <c r="Q2655" t="s">
        <v>31</v>
      </c>
      <c r="R2655" t="s">
        <v>31</v>
      </c>
      <c r="S2655" t="s">
        <v>32</v>
      </c>
      <c r="T2655" t="s">
        <v>61</v>
      </c>
      <c r="U2655" t="s">
        <v>57</v>
      </c>
      <c r="V2655" t="s">
        <v>40</v>
      </c>
      <c r="W2655" t="s">
        <v>41</v>
      </c>
      <c r="X2655" t="s">
        <v>31</v>
      </c>
      <c r="Y2655" t="s">
        <v>8297</v>
      </c>
      <c r="Z2655">
        <v>3218461026</v>
      </c>
      <c r="AA2655" t="s">
        <v>68</v>
      </c>
    </row>
    <row r="2656" spans="1:27">
      <c r="A2656" s="1">
        <v>23151</v>
      </c>
      <c r="B2656" s="9">
        <v>45987</v>
      </c>
      <c r="C2656" s="1">
        <v>1</v>
      </c>
      <c r="D2656" s="1" t="s">
        <v>27</v>
      </c>
      <c r="E2656" s="1">
        <v>821471663</v>
      </c>
      <c r="F2656" t="s">
        <v>8298</v>
      </c>
      <c r="G2656" t="s">
        <v>8299</v>
      </c>
      <c r="H2656" t="s">
        <v>111</v>
      </c>
      <c r="I2656" t="s">
        <v>31</v>
      </c>
      <c r="J2656" t="s">
        <v>31</v>
      </c>
      <c r="K2656" t="s">
        <v>31</v>
      </c>
      <c r="L2656" t="s">
        <v>31</v>
      </c>
      <c r="M2656" t="s">
        <v>31</v>
      </c>
      <c r="N2656" t="s">
        <v>32</v>
      </c>
      <c r="O2656" t="s">
        <v>31</v>
      </c>
      <c r="P2656" t="s">
        <v>31</v>
      </c>
      <c r="Q2656" t="s">
        <v>31</v>
      </c>
      <c r="R2656" t="s">
        <v>31</v>
      </c>
      <c r="S2656" t="s">
        <v>32</v>
      </c>
      <c r="T2656" t="s">
        <v>61</v>
      </c>
      <c r="U2656" t="s">
        <v>57</v>
      </c>
      <c r="V2656" t="s">
        <v>40</v>
      </c>
      <c r="W2656" t="s">
        <v>41</v>
      </c>
      <c r="X2656" t="s">
        <v>31</v>
      </c>
      <c r="Y2656" t="s">
        <v>8300</v>
      </c>
      <c r="Z2656">
        <v>3202662948</v>
      </c>
      <c r="AA2656" t="s">
        <v>68</v>
      </c>
    </row>
    <row r="2657" spans="1:27">
      <c r="A2657" s="1">
        <v>23152</v>
      </c>
      <c r="B2657" s="9">
        <v>45987</v>
      </c>
      <c r="C2657" s="1">
        <v>1</v>
      </c>
      <c r="D2657" s="1" t="s">
        <v>27</v>
      </c>
      <c r="E2657" s="1">
        <v>1148555242</v>
      </c>
      <c r="F2657" t="s">
        <v>8301</v>
      </c>
      <c r="G2657" t="s">
        <v>8302</v>
      </c>
      <c r="H2657" t="s">
        <v>30</v>
      </c>
      <c r="I2657" t="s">
        <v>32</v>
      </c>
      <c r="J2657" t="s">
        <v>31</v>
      </c>
      <c r="K2657" t="s">
        <v>31</v>
      </c>
      <c r="L2657" t="s">
        <v>31</v>
      </c>
      <c r="M2657" t="s">
        <v>31</v>
      </c>
      <c r="N2657" t="s">
        <v>31</v>
      </c>
      <c r="O2657" t="s">
        <v>31</v>
      </c>
      <c r="P2657" t="s">
        <v>31</v>
      </c>
      <c r="Q2657" t="s">
        <v>31</v>
      </c>
      <c r="R2657" t="s">
        <v>32</v>
      </c>
      <c r="S2657" t="s">
        <v>31</v>
      </c>
      <c r="T2657" t="s">
        <v>206</v>
      </c>
      <c r="U2657" t="s">
        <v>57</v>
      </c>
      <c r="V2657" t="s">
        <v>40</v>
      </c>
      <c r="W2657" t="s">
        <v>41</v>
      </c>
      <c r="X2657" t="s">
        <v>84</v>
      </c>
      <c r="Y2657" t="s">
        <v>8303</v>
      </c>
      <c r="Z2657">
        <v>3128471924</v>
      </c>
      <c r="AA2657" t="s">
        <v>37</v>
      </c>
    </row>
    <row r="2658" spans="1:27">
      <c r="A2658" s="1">
        <v>23153</v>
      </c>
      <c r="B2658" s="9">
        <v>45987</v>
      </c>
      <c r="C2658" s="1">
        <v>1</v>
      </c>
      <c r="D2658" s="1" t="s">
        <v>27</v>
      </c>
      <c r="E2658" s="1">
        <v>244336585</v>
      </c>
      <c r="F2658" t="s">
        <v>8304</v>
      </c>
      <c r="G2658" t="s">
        <v>8305</v>
      </c>
      <c r="H2658" t="s">
        <v>111</v>
      </c>
      <c r="I2658" t="s">
        <v>31</v>
      </c>
      <c r="J2658" t="s">
        <v>31</v>
      </c>
      <c r="K2658" t="s">
        <v>31</v>
      </c>
      <c r="L2658" t="s">
        <v>31</v>
      </c>
      <c r="M2658" t="s">
        <v>31</v>
      </c>
      <c r="N2658" t="s">
        <v>32</v>
      </c>
      <c r="O2658" t="s">
        <v>32</v>
      </c>
      <c r="P2658" t="s">
        <v>31</v>
      </c>
      <c r="Q2658" t="s">
        <v>31</v>
      </c>
      <c r="R2658" t="s">
        <v>31</v>
      </c>
      <c r="S2658" t="s">
        <v>31</v>
      </c>
      <c r="T2658" t="s">
        <v>202</v>
      </c>
      <c r="U2658" t="s">
        <v>57</v>
      </c>
      <c r="V2658" t="s">
        <v>40</v>
      </c>
      <c r="W2658" t="s">
        <v>41</v>
      </c>
      <c r="Y2658" t="s">
        <v>8306</v>
      </c>
      <c r="Z2658">
        <v>3134275639</v>
      </c>
      <c r="AA2658" t="s">
        <v>37</v>
      </c>
    </row>
    <row r="2659" spans="1:27">
      <c r="A2659" s="1">
        <v>23154</v>
      </c>
      <c r="B2659" s="9">
        <v>45987</v>
      </c>
      <c r="C2659" s="1">
        <v>1</v>
      </c>
      <c r="D2659" s="1" t="s">
        <v>27</v>
      </c>
      <c r="E2659" s="1">
        <v>739779148</v>
      </c>
      <c r="F2659" t="s">
        <v>8307</v>
      </c>
      <c r="G2659" t="s">
        <v>8308</v>
      </c>
      <c r="H2659" t="s">
        <v>30</v>
      </c>
      <c r="I2659" t="s">
        <v>31</v>
      </c>
      <c r="J2659" t="s">
        <v>31</v>
      </c>
      <c r="K2659" t="s">
        <v>31</v>
      </c>
      <c r="L2659" t="s">
        <v>31</v>
      </c>
      <c r="M2659" t="s">
        <v>31</v>
      </c>
      <c r="N2659" t="s">
        <v>32</v>
      </c>
      <c r="O2659" t="s">
        <v>31</v>
      </c>
      <c r="P2659" t="s">
        <v>31</v>
      </c>
      <c r="Q2659" t="s">
        <v>31</v>
      </c>
      <c r="R2659" t="s">
        <v>31</v>
      </c>
      <c r="S2659" t="s">
        <v>32</v>
      </c>
      <c r="T2659" t="s">
        <v>206</v>
      </c>
      <c r="U2659" t="s">
        <v>57</v>
      </c>
      <c r="V2659" t="s">
        <v>40</v>
      </c>
      <c r="W2659" t="s">
        <v>41</v>
      </c>
      <c r="X2659" t="s">
        <v>84</v>
      </c>
      <c r="Y2659" t="s">
        <v>8309</v>
      </c>
      <c r="Z2659">
        <v>3046812678</v>
      </c>
      <c r="AA2659" t="s">
        <v>37</v>
      </c>
    </row>
    <row r="2660" spans="1:27">
      <c r="A2660" s="1">
        <v>23155</v>
      </c>
      <c r="B2660" s="9">
        <v>45987</v>
      </c>
      <c r="C2660" s="1">
        <v>1</v>
      </c>
      <c r="D2660" s="1" t="s">
        <v>27</v>
      </c>
      <c r="E2660" s="1">
        <v>1784916822</v>
      </c>
      <c r="F2660" t="s">
        <v>8310</v>
      </c>
      <c r="G2660" t="s">
        <v>8311</v>
      </c>
      <c r="H2660" t="s">
        <v>30</v>
      </c>
      <c r="I2660" t="s">
        <v>31</v>
      </c>
      <c r="J2660" t="s">
        <v>31</v>
      </c>
      <c r="K2660" t="s">
        <v>31</v>
      </c>
      <c r="L2660" t="s">
        <v>31</v>
      </c>
      <c r="M2660" t="s">
        <v>31</v>
      </c>
      <c r="N2660" t="s">
        <v>32</v>
      </c>
      <c r="O2660" t="s">
        <v>31</v>
      </c>
      <c r="P2660" t="s">
        <v>31</v>
      </c>
      <c r="Q2660" t="s">
        <v>31</v>
      </c>
      <c r="R2660" t="s">
        <v>31</v>
      </c>
      <c r="S2660" t="s">
        <v>32</v>
      </c>
      <c r="T2660" t="s">
        <v>206</v>
      </c>
      <c r="U2660" t="s">
        <v>57</v>
      </c>
      <c r="V2660" t="s">
        <v>40</v>
      </c>
      <c r="W2660" t="s">
        <v>41</v>
      </c>
      <c r="X2660" t="s">
        <v>84</v>
      </c>
      <c r="Y2660" t="s">
        <v>8312</v>
      </c>
      <c r="Z2660">
        <v>3246369149</v>
      </c>
      <c r="AA2660" t="s">
        <v>37</v>
      </c>
    </row>
    <row r="2661" spans="1:27">
      <c r="A2661" s="1">
        <v>23156</v>
      </c>
      <c r="B2661" s="9">
        <v>45987</v>
      </c>
      <c r="C2661" s="1">
        <v>1</v>
      </c>
      <c r="D2661" s="1" t="s">
        <v>27</v>
      </c>
      <c r="E2661" s="1">
        <v>262308817</v>
      </c>
      <c r="F2661" t="s">
        <v>8313</v>
      </c>
      <c r="G2661" t="s">
        <v>8314</v>
      </c>
      <c r="H2661" t="s">
        <v>30</v>
      </c>
      <c r="I2661" t="s">
        <v>31</v>
      </c>
      <c r="J2661" t="s">
        <v>31</v>
      </c>
      <c r="K2661" t="s">
        <v>31</v>
      </c>
      <c r="L2661" t="s">
        <v>31</v>
      </c>
      <c r="M2661" t="s">
        <v>31</v>
      </c>
      <c r="N2661" t="s">
        <v>32</v>
      </c>
      <c r="O2661" t="s">
        <v>31</v>
      </c>
      <c r="P2661" t="s">
        <v>31</v>
      </c>
      <c r="Q2661" t="s">
        <v>31</v>
      </c>
      <c r="R2661" t="s">
        <v>31</v>
      </c>
      <c r="S2661" t="s">
        <v>32</v>
      </c>
      <c r="T2661" t="s">
        <v>193</v>
      </c>
      <c r="U2661" t="s">
        <v>57</v>
      </c>
      <c r="V2661" t="s">
        <v>40</v>
      </c>
      <c r="W2661" t="s">
        <v>41</v>
      </c>
      <c r="Y2661" t="s">
        <v>8315</v>
      </c>
      <c r="Z2661">
        <v>3018012665</v>
      </c>
      <c r="AA2661" t="s">
        <v>37</v>
      </c>
    </row>
    <row r="2662" spans="1:27">
      <c r="A2662" s="1">
        <v>23157</v>
      </c>
      <c r="B2662" s="9">
        <v>45987</v>
      </c>
      <c r="C2662" s="1">
        <v>1</v>
      </c>
      <c r="D2662" s="1" t="s">
        <v>27</v>
      </c>
      <c r="E2662" s="1">
        <v>233806078</v>
      </c>
      <c r="F2662" t="s">
        <v>8316</v>
      </c>
      <c r="G2662" t="s">
        <v>8317</v>
      </c>
      <c r="H2662" t="s">
        <v>30</v>
      </c>
      <c r="I2662" t="s">
        <v>31</v>
      </c>
      <c r="J2662" t="s">
        <v>31</v>
      </c>
      <c r="K2662" t="s">
        <v>31</v>
      </c>
      <c r="L2662" t="s">
        <v>31</v>
      </c>
      <c r="M2662" t="s">
        <v>31</v>
      </c>
      <c r="N2662" t="s">
        <v>32</v>
      </c>
      <c r="O2662" t="s">
        <v>31</v>
      </c>
      <c r="P2662" t="s">
        <v>31</v>
      </c>
      <c r="Q2662" t="s">
        <v>31</v>
      </c>
      <c r="R2662" t="s">
        <v>31</v>
      </c>
      <c r="S2662" t="s">
        <v>32</v>
      </c>
      <c r="T2662" t="s">
        <v>206</v>
      </c>
      <c r="U2662" t="s">
        <v>57</v>
      </c>
      <c r="V2662" t="s">
        <v>40</v>
      </c>
      <c r="W2662" t="s">
        <v>41</v>
      </c>
      <c r="X2662" t="s">
        <v>84</v>
      </c>
      <c r="Y2662" t="s">
        <v>8318</v>
      </c>
      <c r="Z2662">
        <v>3105200742</v>
      </c>
      <c r="AA2662" t="s">
        <v>37</v>
      </c>
    </row>
    <row r="2663" spans="1:27">
      <c r="A2663" s="1">
        <v>23158</v>
      </c>
      <c r="B2663" s="9">
        <v>45987</v>
      </c>
      <c r="C2663" s="1">
        <v>1</v>
      </c>
      <c r="D2663" s="1" t="s">
        <v>27</v>
      </c>
      <c r="E2663" s="1">
        <v>270713425</v>
      </c>
      <c r="F2663" t="s">
        <v>8319</v>
      </c>
      <c r="G2663" t="s">
        <v>8320</v>
      </c>
      <c r="H2663" t="s">
        <v>30</v>
      </c>
      <c r="I2663" t="s">
        <v>31</v>
      </c>
      <c r="J2663" t="s">
        <v>31</v>
      </c>
      <c r="K2663" t="s">
        <v>31</v>
      </c>
      <c r="L2663" t="s">
        <v>32</v>
      </c>
      <c r="M2663" t="s">
        <v>31</v>
      </c>
      <c r="N2663" t="s">
        <v>31</v>
      </c>
      <c r="O2663" t="s">
        <v>32</v>
      </c>
      <c r="P2663" t="s">
        <v>31</v>
      </c>
      <c r="Q2663" t="s">
        <v>31</v>
      </c>
      <c r="R2663" t="s">
        <v>31</v>
      </c>
      <c r="S2663" t="s">
        <v>31</v>
      </c>
      <c r="T2663" t="s">
        <v>206</v>
      </c>
      <c r="U2663" t="s">
        <v>34</v>
      </c>
      <c r="V2663" t="s">
        <v>40</v>
      </c>
      <c r="W2663" t="s">
        <v>35</v>
      </c>
      <c r="X2663" t="s">
        <v>84</v>
      </c>
      <c r="Y2663" t="s">
        <v>8321</v>
      </c>
      <c r="Z2663">
        <v>3122228979</v>
      </c>
      <c r="AA2663" t="s">
        <v>37</v>
      </c>
    </row>
    <row r="2664" spans="1:27">
      <c r="A2664" s="1">
        <v>23159</v>
      </c>
      <c r="B2664" s="9">
        <v>45987</v>
      </c>
      <c r="C2664" s="1">
        <v>1</v>
      </c>
      <c r="D2664" s="1" t="s">
        <v>27</v>
      </c>
      <c r="E2664" s="1">
        <v>1512997599</v>
      </c>
      <c r="F2664" t="s">
        <v>8322</v>
      </c>
      <c r="G2664" t="s">
        <v>8323</v>
      </c>
      <c r="H2664" t="s">
        <v>30</v>
      </c>
      <c r="I2664" t="s">
        <v>31</v>
      </c>
      <c r="J2664" t="s">
        <v>31</v>
      </c>
      <c r="K2664" t="s">
        <v>31</v>
      </c>
      <c r="L2664" t="s">
        <v>31</v>
      </c>
      <c r="M2664" t="s">
        <v>31</v>
      </c>
      <c r="N2664" t="s">
        <v>32</v>
      </c>
      <c r="O2664" t="s">
        <v>31</v>
      </c>
      <c r="P2664" t="s">
        <v>31</v>
      </c>
      <c r="Q2664" t="s">
        <v>31</v>
      </c>
      <c r="R2664" t="s">
        <v>31</v>
      </c>
      <c r="S2664" t="s">
        <v>32</v>
      </c>
      <c r="T2664" t="s">
        <v>193</v>
      </c>
      <c r="U2664" t="s">
        <v>57</v>
      </c>
      <c r="V2664" t="s">
        <v>40</v>
      </c>
      <c r="W2664" t="s">
        <v>41</v>
      </c>
      <c r="Y2664" t="s">
        <v>8324</v>
      </c>
      <c r="Z2664">
        <v>3016903015</v>
      </c>
      <c r="AA2664" t="s">
        <v>37</v>
      </c>
    </row>
    <row r="2665" spans="1:27">
      <c r="A2665" s="1">
        <v>23160</v>
      </c>
      <c r="B2665" s="9">
        <v>45987</v>
      </c>
      <c r="C2665" s="1">
        <v>1</v>
      </c>
      <c r="D2665" s="1" t="s">
        <v>27</v>
      </c>
      <c r="E2665" s="1">
        <v>531022183</v>
      </c>
      <c r="F2665" t="s">
        <v>8325</v>
      </c>
      <c r="G2665" t="s">
        <v>8326</v>
      </c>
      <c r="H2665" t="s">
        <v>30</v>
      </c>
      <c r="I2665" t="s">
        <v>31</v>
      </c>
      <c r="J2665" t="s">
        <v>31</v>
      </c>
      <c r="K2665" t="s">
        <v>31</v>
      </c>
      <c r="L2665" t="s">
        <v>31</v>
      </c>
      <c r="M2665" t="s">
        <v>31</v>
      </c>
      <c r="N2665" t="s">
        <v>32</v>
      </c>
      <c r="O2665" t="s">
        <v>31</v>
      </c>
      <c r="P2665" t="s">
        <v>31</v>
      </c>
      <c r="Q2665" t="s">
        <v>31</v>
      </c>
      <c r="R2665" t="s">
        <v>31</v>
      </c>
      <c r="S2665" t="s">
        <v>32</v>
      </c>
      <c r="T2665" t="s">
        <v>193</v>
      </c>
      <c r="U2665" t="s">
        <v>57</v>
      </c>
      <c r="V2665" t="s">
        <v>40</v>
      </c>
      <c r="W2665" t="s">
        <v>41</v>
      </c>
      <c r="Y2665" t="s">
        <v>8327</v>
      </c>
      <c r="Z2665">
        <v>3209938908</v>
      </c>
      <c r="AA2665" t="s">
        <v>37</v>
      </c>
    </row>
    <row r="2666" spans="1:27">
      <c r="A2666" s="1">
        <v>23161</v>
      </c>
      <c r="B2666" s="9">
        <v>45987</v>
      </c>
      <c r="C2666" s="1">
        <v>1</v>
      </c>
      <c r="D2666" s="1" t="s">
        <v>27</v>
      </c>
      <c r="E2666" s="1">
        <v>334885981</v>
      </c>
      <c r="F2666" t="s">
        <v>8328</v>
      </c>
      <c r="G2666" t="s">
        <v>8329</v>
      </c>
      <c r="H2666" t="s">
        <v>111</v>
      </c>
      <c r="I2666" t="s">
        <v>31</v>
      </c>
      <c r="J2666" t="s">
        <v>31</v>
      </c>
      <c r="K2666" t="s">
        <v>31</v>
      </c>
      <c r="L2666" t="s">
        <v>31</v>
      </c>
      <c r="M2666" t="s">
        <v>31</v>
      </c>
      <c r="N2666" t="s">
        <v>32</v>
      </c>
      <c r="O2666" t="s">
        <v>31</v>
      </c>
      <c r="P2666" t="s">
        <v>31</v>
      </c>
      <c r="Q2666" t="s">
        <v>31</v>
      </c>
      <c r="R2666" t="s">
        <v>31</v>
      </c>
      <c r="S2666" t="s">
        <v>32</v>
      </c>
      <c r="T2666" t="s">
        <v>193</v>
      </c>
      <c r="U2666" t="s">
        <v>57</v>
      </c>
      <c r="V2666" t="s">
        <v>40</v>
      </c>
      <c r="W2666" t="s">
        <v>41</v>
      </c>
      <c r="Y2666" t="s">
        <v>8330</v>
      </c>
      <c r="Z2666">
        <v>3124899148</v>
      </c>
      <c r="AA2666" t="s">
        <v>37</v>
      </c>
    </row>
    <row r="2667" spans="1:27">
      <c r="A2667" s="1">
        <v>23162</v>
      </c>
      <c r="B2667" s="9">
        <v>45987</v>
      </c>
      <c r="C2667" s="1">
        <v>1</v>
      </c>
      <c r="D2667" s="1" t="s">
        <v>27</v>
      </c>
      <c r="E2667" s="1">
        <v>61512170</v>
      </c>
      <c r="F2667" t="s">
        <v>8331</v>
      </c>
      <c r="G2667" t="s">
        <v>8332</v>
      </c>
      <c r="H2667" t="s">
        <v>111</v>
      </c>
      <c r="I2667" t="s">
        <v>31</v>
      </c>
      <c r="J2667" t="s">
        <v>31</v>
      </c>
      <c r="K2667" t="s">
        <v>31</v>
      </c>
      <c r="L2667" t="s">
        <v>31</v>
      </c>
      <c r="M2667" t="s">
        <v>31</v>
      </c>
      <c r="N2667" t="s">
        <v>32</v>
      </c>
      <c r="O2667" t="s">
        <v>32</v>
      </c>
      <c r="P2667" t="s">
        <v>31</v>
      </c>
      <c r="Q2667" t="s">
        <v>31</v>
      </c>
      <c r="R2667" t="s">
        <v>31</v>
      </c>
      <c r="S2667" t="s">
        <v>31</v>
      </c>
      <c r="T2667" t="s">
        <v>206</v>
      </c>
      <c r="U2667" t="s">
        <v>57</v>
      </c>
      <c r="V2667" t="s">
        <v>40</v>
      </c>
      <c r="W2667" t="s">
        <v>41</v>
      </c>
      <c r="X2667" t="s">
        <v>84</v>
      </c>
      <c r="Y2667" t="s">
        <v>8333</v>
      </c>
      <c r="Z2667">
        <v>3016468216</v>
      </c>
      <c r="AA2667" t="s">
        <v>37</v>
      </c>
    </row>
    <row r="2668" spans="1:27">
      <c r="A2668" s="1">
        <v>23163</v>
      </c>
      <c r="B2668" s="9">
        <v>45987</v>
      </c>
      <c r="C2668" s="1">
        <v>1</v>
      </c>
      <c r="D2668" s="1" t="s">
        <v>27</v>
      </c>
      <c r="E2668" s="1">
        <v>909840823</v>
      </c>
      <c r="F2668" t="s">
        <v>8334</v>
      </c>
      <c r="G2668" t="s">
        <v>8335</v>
      </c>
      <c r="H2668" t="s">
        <v>111</v>
      </c>
      <c r="I2668" t="s">
        <v>31</v>
      </c>
      <c r="J2668" t="s">
        <v>31</v>
      </c>
      <c r="K2668" t="s">
        <v>31</v>
      </c>
      <c r="L2668" t="s">
        <v>31</v>
      </c>
      <c r="M2668" t="s">
        <v>31</v>
      </c>
      <c r="N2668" t="s">
        <v>32</v>
      </c>
      <c r="O2668" t="s">
        <v>31</v>
      </c>
      <c r="P2668" t="s">
        <v>31</v>
      </c>
      <c r="Q2668" t="s">
        <v>31</v>
      </c>
      <c r="R2668" t="s">
        <v>31</v>
      </c>
      <c r="S2668" t="s">
        <v>32</v>
      </c>
      <c r="T2668" t="s">
        <v>193</v>
      </c>
      <c r="U2668" t="s">
        <v>57</v>
      </c>
      <c r="V2668" t="s">
        <v>40</v>
      </c>
      <c r="W2668" t="s">
        <v>41</v>
      </c>
      <c r="Y2668" t="s">
        <v>8336</v>
      </c>
      <c r="Z2668">
        <v>3155810924</v>
      </c>
      <c r="AA2668" t="s">
        <v>37</v>
      </c>
    </row>
    <row r="2669" spans="1:27">
      <c r="A2669" s="1">
        <v>23164</v>
      </c>
      <c r="B2669" s="9">
        <v>45987</v>
      </c>
      <c r="C2669" s="1">
        <v>1</v>
      </c>
      <c r="D2669" s="1" t="s">
        <v>27</v>
      </c>
      <c r="E2669" s="1">
        <v>1476722204</v>
      </c>
      <c r="F2669" t="s">
        <v>8337</v>
      </c>
      <c r="G2669" t="s">
        <v>8338</v>
      </c>
      <c r="H2669" t="s">
        <v>30</v>
      </c>
      <c r="I2669" t="s">
        <v>31</v>
      </c>
      <c r="J2669" t="s">
        <v>31</v>
      </c>
      <c r="K2669" t="s">
        <v>31</v>
      </c>
      <c r="L2669" t="s">
        <v>31</v>
      </c>
      <c r="M2669" t="s">
        <v>31</v>
      </c>
      <c r="N2669" t="s">
        <v>32</v>
      </c>
      <c r="O2669" t="s">
        <v>31</v>
      </c>
      <c r="P2669" t="s">
        <v>31</v>
      </c>
      <c r="Q2669" t="s">
        <v>31</v>
      </c>
      <c r="R2669" t="s">
        <v>31</v>
      </c>
      <c r="S2669" t="s">
        <v>32</v>
      </c>
      <c r="T2669" t="s">
        <v>206</v>
      </c>
      <c r="U2669" t="s">
        <v>57</v>
      </c>
      <c r="V2669" t="s">
        <v>40</v>
      </c>
      <c r="W2669" t="s">
        <v>41</v>
      </c>
      <c r="X2669" t="s">
        <v>84</v>
      </c>
      <c r="Y2669" t="s">
        <v>8339</v>
      </c>
      <c r="Z2669">
        <v>3026483975</v>
      </c>
      <c r="AA2669" t="s">
        <v>37</v>
      </c>
    </row>
    <row r="2670" spans="1:27">
      <c r="A2670" s="1">
        <v>23165</v>
      </c>
      <c r="B2670" s="9">
        <v>45987</v>
      </c>
      <c r="C2670" s="1">
        <v>1</v>
      </c>
      <c r="D2670" s="1" t="s">
        <v>27</v>
      </c>
      <c r="E2670" s="1">
        <v>1578682856</v>
      </c>
      <c r="F2670" t="s">
        <v>8340</v>
      </c>
      <c r="G2670" t="s">
        <v>8341</v>
      </c>
      <c r="H2670" t="s">
        <v>30</v>
      </c>
      <c r="I2670" t="s">
        <v>31</v>
      </c>
      <c r="J2670" t="s">
        <v>31</v>
      </c>
      <c r="K2670" t="s">
        <v>31</v>
      </c>
      <c r="L2670" t="s">
        <v>31</v>
      </c>
      <c r="M2670" t="s">
        <v>31</v>
      </c>
      <c r="N2670" t="s">
        <v>32</v>
      </c>
      <c r="O2670" t="s">
        <v>31</v>
      </c>
      <c r="P2670" t="s">
        <v>31</v>
      </c>
      <c r="Q2670" t="s">
        <v>31</v>
      </c>
      <c r="R2670" t="s">
        <v>31</v>
      </c>
      <c r="S2670" t="s">
        <v>32</v>
      </c>
      <c r="T2670" t="s">
        <v>193</v>
      </c>
      <c r="U2670" t="s">
        <v>34</v>
      </c>
      <c r="V2670" t="s">
        <v>40</v>
      </c>
      <c r="W2670" t="s">
        <v>41</v>
      </c>
      <c r="Y2670" t="s">
        <v>8342</v>
      </c>
      <c r="Z2670">
        <v>3196790718</v>
      </c>
      <c r="AA2670" t="s">
        <v>37</v>
      </c>
    </row>
    <row r="2671" spans="1:27">
      <c r="A2671" s="1">
        <v>23166</v>
      </c>
      <c r="B2671" s="9">
        <v>45987</v>
      </c>
      <c r="C2671" s="1">
        <v>1</v>
      </c>
      <c r="D2671" s="1" t="s">
        <v>27</v>
      </c>
      <c r="E2671" s="1">
        <v>191499262</v>
      </c>
      <c r="F2671" t="s">
        <v>8343</v>
      </c>
      <c r="G2671" t="s">
        <v>8344</v>
      </c>
      <c r="H2671" t="s">
        <v>30</v>
      </c>
      <c r="I2671" t="s">
        <v>31</v>
      </c>
      <c r="J2671" t="s">
        <v>31</v>
      </c>
      <c r="K2671" t="s">
        <v>31</v>
      </c>
      <c r="L2671" t="s">
        <v>31</v>
      </c>
      <c r="M2671" t="s">
        <v>31</v>
      </c>
      <c r="N2671" t="s">
        <v>32</v>
      </c>
      <c r="O2671" t="s">
        <v>31</v>
      </c>
      <c r="P2671" t="s">
        <v>31</v>
      </c>
      <c r="Q2671" t="s">
        <v>31</v>
      </c>
      <c r="R2671" t="s">
        <v>31</v>
      </c>
      <c r="S2671" t="s">
        <v>32</v>
      </c>
      <c r="T2671" t="s">
        <v>193</v>
      </c>
      <c r="U2671" t="s">
        <v>57</v>
      </c>
      <c r="V2671" t="s">
        <v>40</v>
      </c>
      <c r="W2671" t="s">
        <v>41</v>
      </c>
      <c r="Y2671" t="s">
        <v>8345</v>
      </c>
      <c r="Z2671">
        <v>3218300385</v>
      </c>
      <c r="AA2671" t="s">
        <v>37</v>
      </c>
    </row>
    <row r="2672" spans="1:27">
      <c r="A2672" s="1">
        <v>23167</v>
      </c>
      <c r="B2672" s="9">
        <v>45987</v>
      </c>
      <c r="C2672" s="1">
        <v>1</v>
      </c>
      <c r="D2672" s="1" t="s">
        <v>27</v>
      </c>
      <c r="E2672" s="1">
        <v>1636805594</v>
      </c>
      <c r="F2672" t="s">
        <v>8346</v>
      </c>
      <c r="G2672" t="s">
        <v>8347</v>
      </c>
      <c r="H2672" t="s">
        <v>111</v>
      </c>
      <c r="I2672" t="s">
        <v>31</v>
      </c>
      <c r="J2672" t="s">
        <v>31</v>
      </c>
      <c r="K2672" t="s">
        <v>31</v>
      </c>
      <c r="L2672" t="s">
        <v>31</v>
      </c>
      <c r="M2672" t="s">
        <v>31</v>
      </c>
      <c r="N2672" t="s">
        <v>32</v>
      </c>
      <c r="O2672" t="s">
        <v>32</v>
      </c>
      <c r="P2672" t="s">
        <v>31</v>
      </c>
      <c r="Q2672" t="s">
        <v>31</v>
      </c>
      <c r="R2672" t="s">
        <v>31</v>
      </c>
      <c r="S2672" t="s">
        <v>31</v>
      </c>
      <c r="T2672" t="s">
        <v>206</v>
      </c>
      <c r="U2672" t="s">
        <v>34</v>
      </c>
      <c r="V2672" t="s">
        <v>40</v>
      </c>
      <c r="W2672" t="s">
        <v>41</v>
      </c>
      <c r="X2672" t="s">
        <v>84</v>
      </c>
      <c r="Y2672" t="s">
        <v>8348</v>
      </c>
      <c r="Z2672">
        <v>3102746189</v>
      </c>
      <c r="AA2672" t="s">
        <v>37</v>
      </c>
    </row>
    <row r="2673" spans="1:27">
      <c r="A2673" s="1">
        <v>23168</v>
      </c>
      <c r="B2673" s="9">
        <v>45987</v>
      </c>
      <c r="C2673" s="1">
        <v>1</v>
      </c>
      <c r="D2673" s="1" t="s">
        <v>27</v>
      </c>
      <c r="E2673" s="1">
        <v>1893807226</v>
      </c>
      <c r="F2673" t="s">
        <v>8349</v>
      </c>
      <c r="G2673" t="s">
        <v>8350</v>
      </c>
      <c r="H2673" t="s">
        <v>30</v>
      </c>
      <c r="I2673" t="s">
        <v>31</v>
      </c>
      <c r="J2673" t="s">
        <v>31</v>
      </c>
      <c r="K2673" t="s">
        <v>31</v>
      </c>
      <c r="L2673" t="s">
        <v>31</v>
      </c>
      <c r="M2673" t="s">
        <v>31</v>
      </c>
      <c r="N2673" t="s">
        <v>32</v>
      </c>
      <c r="O2673" t="s">
        <v>31</v>
      </c>
      <c r="P2673" t="s">
        <v>31</v>
      </c>
      <c r="Q2673" t="s">
        <v>31</v>
      </c>
      <c r="R2673" t="s">
        <v>31</v>
      </c>
      <c r="S2673" t="s">
        <v>32</v>
      </c>
      <c r="T2673" t="s">
        <v>108</v>
      </c>
      <c r="U2673" t="s">
        <v>57</v>
      </c>
      <c r="V2673" t="s">
        <v>40</v>
      </c>
      <c r="W2673" t="s">
        <v>41</v>
      </c>
      <c r="X2673" t="s">
        <v>174</v>
      </c>
      <c r="Y2673" t="s">
        <v>8351</v>
      </c>
      <c r="Z2673">
        <v>3142894548</v>
      </c>
      <c r="AA2673" t="s">
        <v>68</v>
      </c>
    </row>
    <row r="2674" spans="1:27">
      <c r="A2674" s="1">
        <v>23169</v>
      </c>
      <c r="B2674" s="9">
        <v>45987</v>
      </c>
      <c r="C2674" s="1">
        <v>1</v>
      </c>
      <c r="D2674" s="1" t="s">
        <v>27</v>
      </c>
      <c r="E2674" s="1">
        <v>88908998</v>
      </c>
      <c r="F2674" t="s">
        <v>8352</v>
      </c>
      <c r="G2674" t="s">
        <v>8353</v>
      </c>
      <c r="H2674" t="s">
        <v>30</v>
      </c>
      <c r="I2674" t="s">
        <v>31</v>
      </c>
      <c r="J2674" t="s">
        <v>31</v>
      </c>
      <c r="K2674" t="s">
        <v>31</v>
      </c>
      <c r="L2674" t="s">
        <v>31</v>
      </c>
      <c r="M2674" t="s">
        <v>31</v>
      </c>
      <c r="N2674" t="s">
        <v>32</v>
      </c>
      <c r="O2674" t="s">
        <v>32</v>
      </c>
      <c r="P2674" t="s">
        <v>31</v>
      </c>
      <c r="Q2674" t="s">
        <v>31</v>
      </c>
      <c r="R2674" t="s">
        <v>31</v>
      </c>
      <c r="S2674" t="s">
        <v>31</v>
      </c>
      <c r="T2674" t="s">
        <v>108</v>
      </c>
      <c r="U2674" t="s">
        <v>57</v>
      </c>
      <c r="V2674" t="s">
        <v>40</v>
      </c>
      <c r="W2674" t="s">
        <v>41</v>
      </c>
      <c r="X2674" t="s">
        <v>31</v>
      </c>
      <c r="Y2674" t="s">
        <v>8354</v>
      </c>
      <c r="Z2674">
        <v>3164213522</v>
      </c>
      <c r="AA2674" t="s">
        <v>37</v>
      </c>
    </row>
    <row r="2675" spans="1:27">
      <c r="A2675" s="1">
        <v>23170</v>
      </c>
      <c r="B2675" s="9">
        <v>45987</v>
      </c>
      <c r="C2675" s="1">
        <v>1</v>
      </c>
      <c r="D2675" s="1" t="s">
        <v>27</v>
      </c>
      <c r="E2675" s="1">
        <v>1897625131</v>
      </c>
      <c r="F2675" t="s">
        <v>8355</v>
      </c>
      <c r="G2675" t="s">
        <v>8356</v>
      </c>
      <c r="H2675" t="s">
        <v>30</v>
      </c>
      <c r="I2675" t="s">
        <v>31</v>
      </c>
      <c r="J2675" t="s">
        <v>31</v>
      </c>
      <c r="K2675" t="s">
        <v>31</v>
      </c>
      <c r="L2675" t="s">
        <v>31</v>
      </c>
      <c r="M2675" t="s">
        <v>31</v>
      </c>
      <c r="N2675" t="s">
        <v>32</v>
      </c>
      <c r="O2675" t="s">
        <v>31</v>
      </c>
      <c r="P2675" t="s">
        <v>31</v>
      </c>
      <c r="Q2675" t="s">
        <v>31</v>
      </c>
      <c r="R2675" t="s">
        <v>31</v>
      </c>
      <c r="S2675" t="s">
        <v>32</v>
      </c>
      <c r="T2675" t="s">
        <v>71</v>
      </c>
      <c r="U2675" t="s">
        <v>34</v>
      </c>
      <c r="V2675" t="s">
        <v>40</v>
      </c>
      <c r="W2675" t="s">
        <v>35</v>
      </c>
      <c r="X2675" t="s">
        <v>8357</v>
      </c>
      <c r="Y2675" t="s">
        <v>8358</v>
      </c>
      <c r="Z2675">
        <v>3209545762</v>
      </c>
      <c r="AA2675" t="s">
        <v>37</v>
      </c>
    </row>
    <row r="2676" spans="1:27">
      <c r="A2676" s="1">
        <v>23171</v>
      </c>
      <c r="B2676" s="9">
        <v>45987</v>
      </c>
      <c r="C2676" s="1">
        <v>1</v>
      </c>
      <c r="D2676" s="1" t="s">
        <v>27</v>
      </c>
      <c r="E2676" s="1">
        <v>1191401345</v>
      </c>
      <c r="F2676" t="s">
        <v>8359</v>
      </c>
      <c r="G2676" t="s">
        <v>8360</v>
      </c>
      <c r="H2676" t="s">
        <v>30</v>
      </c>
      <c r="I2676" t="s">
        <v>31</v>
      </c>
      <c r="J2676" t="s">
        <v>31</v>
      </c>
      <c r="K2676" t="s">
        <v>31</v>
      </c>
      <c r="L2676" t="s">
        <v>31</v>
      </c>
      <c r="M2676" t="s">
        <v>31</v>
      </c>
      <c r="N2676" t="s">
        <v>32</v>
      </c>
      <c r="O2676" t="s">
        <v>31</v>
      </c>
      <c r="P2676" t="s">
        <v>31</v>
      </c>
      <c r="Q2676" t="s">
        <v>31</v>
      </c>
      <c r="R2676" t="s">
        <v>31</v>
      </c>
      <c r="S2676" t="s">
        <v>32</v>
      </c>
      <c r="T2676" t="s">
        <v>71</v>
      </c>
      <c r="U2676" t="s">
        <v>57</v>
      </c>
      <c r="V2676" t="s">
        <v>40</v>
      </c>
      <c r="W2676" t="s">
        <v>41</v>
      </c>
      <c r="Y2676" t="s">
        <v>8361</v>
      </c>
      <c r="Z2676">
        <v>3125831081</v>
      </c>
      <c r="AA2676" t="s">
        <v>37</v>
      </c>
    </row>
    <row r="2677" spans="1:27">
      <c r="A2677" s="1">
        <v>23172</v>
      </c>
      <c r="B2677" s="9">
        <v>45987</v>
      </c>
      <c r="C2677" s="1">
        <v>1</v>
      </c>
      <c r="D2677" s="1" t="s">
        <v>27</v>
      </c>
      <c r="E2677" s="1">
        <v>505612665</v>
      </c>
      <c r="F2677" t="s">
        <v>8362</v>
      </c>
      <c r="G2677" t="s">
        <v>8363</v>
      </c>
      <c r="H2677" t="s">
        <v>30</v>
      </c>
      <c r="I2677" t="s">
        <v>31</v>
      </c>
      <c r="J2677" t="s">
        <v>31</v>
      </c>
      <c r="K2677" t="s">
        <v>31</v>
      </c>
      <c r="L2677" t="s">
        <v>31</v>
      </c>
      <c r="M2677" t="s">
        <v>31</v>
      </c>
      <c r="N2677" t="s">
        <v>32</v>
      </c>
      <c r="O2677" t="s">
        <v>31</v>
      </c>
      <c r="P2677" t="s">
        <v>31</v>
      </c>
      <c r="Q2677" t="s">
        <v>31</v>
      </c>
      <c r="R2677" t="s">
        <v>31</v>
      </c>
      <c r="S2677" t="s">
        <v>32</v>
      </c>
      <c r="T2677" t="s">
        <v>193</v>
      </c>
      <c r="U2677" t="s">
        <v>57</v>
      </c>
      <c r="V2677" t="s">
        <v>40</v>
      </c>
      <c r="W2677" t="s">
        <v>41</v>
      </c>
      <c r="Y2677" t="s">
        <v>8364</v>
      </c>
      <c r="Z2677">
        <v>3123903604</v>
      </c>
      <c r="AA2677" t="s">
        <v>37</v>
      </c>
    </row>
    <row r="2678" spans="1:27">
      <c r="A2678" s="1">
        <v>23173</v>
      </c>
      <c r="B2678" s="9">
        <v>45987</v>
      </c>
      <c r="C2678" s="1">
        <v>1</v>
      </c>
      <c r="D2678" s="1" t="s">
        <v>27</v>
      </c>
      <c r="E2678" s="1">
        <v>412303861</v>
      </c>
      <c r="F2678" t="s">
        <v>8365</v>
      </c>
      <c r="G2678" t="s">
        <v>8366</v>
      </c>
      <c r="H2678" t="s">
        <v>30</v>
      </c>
      <c r="I2678" t="s">
        <v>31</v>
      </c>
      <c r="J2678" t="s">
        <v>31</v>
      </c>
      <c r="K2678" t="s">
        <v>31</v>
      </c>
      <c r="L2678" t="s">
        <v>31</v>
      </c>
      <c r="M2678" t="s">
        <v>31</v>
      </c>
      <c r="N2678" t="s">
        <v>32</v>
      </c>
      <c r="O2678" t="s">
        <v>31</v>
      </c>
      <c r="P2678" t="s">
        <v>31</v>
      </c>
      <c r="Q2678" t="s">
        <v>31</v>
      </c>
      <c r="R2678" t="s">
        <v>31</v>
      </c>
      <c r="S2678" t="s">
        <v>32</v>
      </c>
      <c r="T2678" t="s">
        <v>80</v>
      </c>
      <c r="U2678" t="s">
        <v>57</v>
      </c>
      <c r="V2678" t="s">
        <v>40</v>
      </c>
      <c r="W2678" t="s">
        <v>41</v>
      </c>
      <c r="X2678" t="s">
        <v>8367</v>
      </c>
      <c r="Y2678" t="s">
        <v>8368</v>
      </c>
      <c r="Z2678">
        <v>3107638879</v>
      </c>
      <c r="AA2678" t="s">
        <v>37</v>
      </c>
    </row>
    <row r="2679" spans="1:27">
      <c r="A2679" s="1">
        <v>23174</v>
      </c>
      <c r="B2679" s="9">
        <v>45987</v>
      </c>
      <c r="C2679" s="1">
        <v>1</v>
      </c>
      <c r="D2679" s="1" t="s">
        <v>27</v>
      </c>
      <c r="E2679" s="1">
        <v>1114037080</v>
      </c>
      <c r="F2679" t="s">
        <v>8369</v>
      </c>
      <c r="G2679" t="s">
        <v>8370</v>
      </c>
      <c r="H2679" t="s">
        <v>111</v>
      </c>
      <c r="I2679" t="s">
        <v>31</v>
      </c>
      <c r="J2679" t="s">
        <v>31</v>
      </c>
      <c r="K2679" t="s">
        <v>31</v>
      </c>
      <c r="L2679" t="s">
        <v>31</v>
      </c>
      <c r="M2679" t="s">
        <v>31</v>
      </c>
      <c r="N2679" t="s">
        <v>32</v>
      </c>
      <c r="O2679" t="s">
        <v>31</v>
      </c>
      <c r="P2679" t="s">
        <v>31</v>
      </c>
      <c r="Q2679" t="s">
        <v>31</v>
      </c>
      <c r="R2679" t="s">
        <v>31</v>
      </c>
      <c r="S2679" t="s">
        <v>32</v>
      </c>
      <c r="T2679" t="s">
        <v>193</v>
      </c>
      <c r="U2679" t="s">
        <v>57</v>
      </c>
      <c r="V2679" t="s">
        <v>40</v>
      </c>
      <c r="W2679" t="s">
        <v>41</v>
      </c>
      <c r="Y2679" t="s">
        <v>8371</v>
      </c>
      <c r="Z2679">
        <v>3125639431</v>
      </c>
      <c r="AA2679" t="s">
        <v>37</v>
      </c>
    </row>
    <row r="2680" spans="1:27">
      <c r="A2680" s="1">
        <v>23175</v>
      </c>
      <c r="B2680" s="9">
        <v>45987</v>
      </c>
      <c r="C2680" s="1">
        <v>1</v>
      </c>
      <c r="D2680" s="1" t="s">
        <v>27</v>
      </c>
      <c r="E2680" s="1">
        <v>887282338</v>
      </c>
      <c r="F2680" t="s">
        <v>8372</v>
      </c>
      <c r="G2680" t="s">
        <v>8373</v>
      </c>
      <c r="H2680" t="s">
        <v>30</v>
      </c>
      <c r="I2680" t="s">
        <v>31</v>
      </c>
      <c r="J2680" t="s">
        <v>31</v>
      </c>
      <c r="K2680" t="s">
        <v>31</v>
      </c>
      <c r="L2680" t="s">
        <v>31</v>
      </c>
      <c r="M2680" t="s">
        <v>31</v>
      </c>
      <c r="N2680" t="s">
        <v>32</v>
      </c>
      <c r="O2680" t="s">
        <v>31</v>
      </c>
      <c r="P2680" t="s">
        <v>31</v>
      </c>
      <c r="Q2680" t="s">
        <v>31</v>
      </c>
      <c r="R2680" t="s">
        <v>31</v>
      </c>
      <c r="S2680" t="s">
        <v>32</v>
      </c>
      <c r="T2680" t="s">
        <v>193</v>
      </c>
      <c r="U2680" t="s">
        <v>57</v>
      </c>
      <c r="V2680" t="s">
        <v>40</v>
      </c>
      <c r="W2680" t="s">
        <v>41</v>
      </c>
      <c r="Y2680" t="s">
        <v>8374</v>
      </c>
      <c r="Z2680">
        <v>3125778422</v>
      </c>
      <c r="AA2680" t="s">
        <v>37</v>
      </c>
    </row>
    <row r="2681" spans="1:27">
      <c r="A2681" s="1">
        <v>23176</v>
      </c>
      <c r="B2681" s="9">
        <v>45987</v>
      </c>
      <c r="C2681" s="1">
        <v>1</v>
      </c>
      <c r="D2681" s="1" t="s">
        <v>27</v>
      </c>
      <c r="E2681" s="1">
        <v>153191688</v>
      </c>
      <c r="F2681" t="s">
        <v>8375</v>
      </c>
      <c r="G2681" t="s">
        <v>8376</v>
      </c>
      <c r="H2681" t="s">
        <v>30</v>
      </c>
      <c r="I2681" t="s">
        <v>31</v>
      </c>
      <c r="J2681" t="s">
        <v>31</v>
      </c>
      <c r="K2681" t="s">
        <v>31</v>
      </c>
      <c r="L2681" t="s">
        <v>31</v>
      </c>
      <c r="M2681" t="s">
        <v>31</v>
      </c>
      <c r="N2681" t="s">
        <v>32</v>
      </c>
      <c r="O2681" t="s">
        <v>31</v>
      </c>
      <c r="P2681" t="s">
        <v>31</v>
      </c>
      <c r="Q2681" t="s">
        <v>31</v>
      </c>
      <c r="R2681" t="s">
        <v>31</v>
      </c>
      <c r="S2681" t="s">
        <v>32</v>
      </c>
      <c r="T2681" t="s">
        <v>193</v>
      </c>
      <c r="U2681" t="s">
        <v>34</v>
      </c>
      <c r="V2681" t="s">
        <v>35</v>
      </c>
      <c r="W2681" t="s">
        <v>41</v>
      </c>
      <c r="Y2681" t="s">
        <v>8345</v>
      </c>
      <c r="Z2681">
        <v>3218300385</v>
      </c>
      <c r="AA2681" t="s">
        <v>37</v>
      </c>
    </row>
    <row r="2682" spans="1:27">
      <c r="A2682" s="1">
        <v>23177</v>
      </c>
      <c r="B2682" s="9">
        <v>45987</v>
      </c>
      <c r="C2682" s="1">
        <v>1</v>
      </c>
      <c r="D2682" s="1" t="s">
        <v>27</v>
      </c>
      <c r="E2682" s="1">
        <v>1761341307</v>
      </c>
      <c r="F2682" t="s">
        <v>8377</v>
      </c>
      <c r="G2682" t="s">
        <v>8378</v>
      </c>
      <c r="H2682" t="s">
        <v>111</v>
      </c>
      <c r="I2682" t="s">
        <v>32</v>
      </c>
      <c r="J2682" t="s">
        <v>32</v>
      </c>
      <c r="K2682" t="s">
        <v>32</v>
      </c>
      <c r="L2682" t="s">
        <v>32</v>
      </c>
      <c r="M2682" t="s">
        <v>32</v>
      </c>
      <c r="N2682" t="s">
        <v>31</v>
      </c>
      <c r="O2682" t="s">
        <v>31</v>
      </c>
      <c r="P2682" t="s">
        <v>31</v>
      </c>
      <c r="Q2682" t="s">
        <v>31</v>
      </c>
      <c r="R2682" t="s">
        <v>31</v>
      </c>
      <c r="S2682" t="s">
        <v>32</v>
      </c>
      <c r="T2682" t="s">
        <v>71</v>
      </c>
      <c r="U2682" t="s">
        <v>621</v>
      </c>
      <c r="V2682" t="s">
        <v>35</v>
      </c>
      <c r="W2682" t="s">
        <v>41</v>
      </c>
      <c r="X2682" t="s">
        <v>8379</v>
      </c>
      <c r="Y2682" t="s">
        <v>8380</v>
      </c>
      <c r="Z2682">
        <v>3162863937</v>
      </c>
      <c r="AA2682" t="s">
        <v>37</v>
      </c>
    </row>
    <row r="2683" spans="1:27">
      <c r="A2683" s="1">
        <v>23178</v>
      </c>
      <c r="B2683" s="9">
        <v>45988</v>
      </c>
      <c r="C2683" s="1">
        <v>1</v>
      </c>
      <c r="D2683" s="1" t="s">
        <v>27</v>
      </c>
      <c r="E2683" s="1">
        <v>1411589997</v>
      </c>
      <c r="F2683" t="s">
        <v>8381</v>
      </c>
      <c r="G2683" t="s">
        <v>8382</v>
      </c>
      <c r="H2683" t="s">
        <v>30</v>
      </c>
      <c r="I2683" t="s">
        <v>31</v>
      </c>
      <c r="J2683" t="s">
        <v>31</v>
      </c>
      <c r="K2683" t="s">
        <v>31</v>
      </c>
      <c r="L2683" t="s">
        <v>31</v>
      </c>
      <c r="M2683" t="s">
        <v>31</v>
      </c>
      <c r="N2683" t="s">
        <v>32</v>
      </c>
      <c r="O2683" t="s">
        <v>31</v>
      </c>
      <c r="P2683" t="s">
        <v>31</v>
      </c>
      <c r="Q2683" t="s">
        <v>31</v>
      </c>
      <c r="R2683" t="s">
        <v>31</v>
      </c>
      <c r="S2683" t="s">
        <v>32</v>
      </c>
      <c r="T2683" t="s">
        <v>193</v>
      </c>
      <c r="U2683" t="s">
        <v>57</v>
      </c>
      <c r="V2683" t="s">
        <v>40</v>
      </c>
      <c r="W2683" t="s">
        <v>35</v>
      </c>
      <c r="Y2683" t="s">
        <v>8383</v>
      </c>
      <c r="Z2683">
        <v>3107505966</v>
      </c>
      <c r="AA2683" t="s">
        <v>37</v>
      </c>
    </row>
    <row r="2684" spans="1:27">
      <c r="A2684" s="1">
        <v>23179</v>
      </c>
      <c r="B2684" s="9">
        <v>45987</v>
      </c>
      <c r="C2684" s="1">
        <v>1</v>
      </c>
      <c r="D2684" s="1" t="s">
        <v>27</v>
      </c>
      <c r="E2684" s="1">
        <v>1921179656</v>
      </c>
      <c r="F2684" t="s">
        <v>8384</v>
      </c>
      <c r="G2684" t="s">
        <v>8385</v>
      </c>
      <c r="H2684" t="s">
        <v>30</v>
      </c>
      <c r="I2684" t="s">
        <v>31</v>
      </c>
      <c r="J2684" t="s">
        <v>31</v>
      </c>
      <c r="K2684" t="s">
        <v>31</v>
      </c>
      <c r="L2684" t="s">
        <v>31</v>
      </c>
      <c r="M2684" t="s">
        <v>31</v>
      </c>
      <c r="N2684" t="s">
        <v>32</v>
      </c>
      <c r="O2684" t="s">
        <v>31</v>
      </c>
      <c r="P2684" t="s">
        <v>31</v>
      </c>
      <c r="Q2684" t="s">
        <v>31</v>
      </c>
      <c r="R2684" t="s">
        <v>31</v>
      </c>
      <c r="S2684" t="s">
        <v>32</v>
      </c>
      <c r="T2684" t="s">
        <v>202</v>
      </c>
      <c r="U2684" t="s">
        <v>57</v>
      </c>
      <c r="V2684" t="s">
        <v>40</v>
      </c>
      <c r="W2684" t="s">
        <v>41</v>
      </c>
      <c r="Y2684" t="s">
        <v>8386</v>
      </c>
      <c r="Z2684">
        <v>3128923594</v>
      </c>
      <c r="AA2684" t="s">
        <v>37</v>
      </c>
    </row>
    <row r="2685" spans="1:27">
      <c r="A2685" s="1">
        <v>23180</v>
      </c>
      <c r="B2685" s="9">
        <v>45987</v>
      </c>
      <c r="C2685" s="1">
        <v>1</v>
      </c>
      <c r="D2685" s="1" t="s">
        <v>27</v>
      </c>
      <c r="E2685" s="1">
        <v>2059274851</v>
      </c>
      <c r="F2685" t="s">
        <v>8387</v>
      </c>
      <c r="G2685" t="s">
        <v>8388</v>
      </c>
      <c r="H2685" t="s">
        <v>111</v>
      </c>
      <c r="I2685" t="s">
        <v>31</v>
      </c>
      <c r="J2685" t="s">
        <v>31</v>
      </c>
      <c r="K2685" t="s">
        <v>31</v>
      </c>
      <c r="L2685" t="s">
        <v>31</v>
      </c>
      <c r="M2685" t="s">
        <v>31</v>
      </c>
      <c r="N2685" t="s">
        <v>32</v>
      </c>
      <c r="O2685" t="s">
        <v>31</v>
      </c>
      <c r="P2685" t="s">
        <v>31</v>
      </c>
      <c r="Q2685" t="s">
        <v>32</v>
      </c>
      <c r="R2685" t="s">
        <v>31</v>
      </c>
      <c r="S2685" t="s">
        <v>31</v>
      </c>
      <c r="T2685" t="s">
        <v>206</v>
      </c>
      <c r="U2685" t="s">
        <v>621</v>
      </c>
      <c r="V2685" t="s">
        <v>35</v>
      </c>
      <c r="W2685" t="s">
        <v>41</v>
      </c>
      <c r="X2685" t="s">
        <v>31</v>
      </c>
      <c r="Y2685" t="s">
        <v>8389</v>
      </c>
      <c r="Z2685">
        <v>3118202931</v>
      </c>
      <c r="AA2685" t="s">
        <v>37</v>
      </c>
    </row>
    <row r="2686" spans="1:27">
      <c r="A2686" s="1">
        <v>23181</v>
      </c>
      <c r="B2686" s="9">
        <v>45987</v>
      </c>
      <c r="C2686" s="1">
        <v>1</v>
      </c>
      <c r="D2686" s="1" t="s">
        <v>27</v>
      </c>
      <c r="E2686" s="1">
        <v>1251669795</v>
      </c>
      <c r="F2686" t="s">
        <v>8390</v>
      </c>
      <c r="G2686" t="s">
        <v>8391</v>
      </c>
      <c r="H2686" t="s">
        <v>111</v>
      </c>
      <c r="I2686" t="s">
        <v>31</v>
      </c>
      <c r="J2686" t="s">
        <v>31</v>
      </c>
      <c r="K2686" t="s">
        <v>31</v>
      </c>
      <c r="L2686" t="s">
        <v>31</v>
      </c>
      <c r="M2686" t="s">
        <v>31</v>
      </c>
      <c r="N2686" t="s">
        <v>32</v>
      </c>
      <c r="O2686" t="s">
        <v>31</v>
      </c>
      <c r="P2686" t="s">
        <v>31</v>
      </c>
      <c r="Q2686" t="s">
        <v>31</v>
      </c>
      <c r="R2686" t="s">
        <v>31</v>
      </c>
      <c r="S2686" t="s">
        <v>32</v>
      </c>
      <c r="T2686" t="s">
        <v>61</v>
      </c>
      <c r="U2686" t="s">
        <v>57</v>
      </c>
      <c r="V2686" t="s">
        <v>40</v>
      </c>
      <c r="W2686" t="s">
        <v>41</v>
      </c>
      <c r="X2686" t="s">
        <v>31</v>
      </c>
      <c r="Y2686" t="s">
        <v>8392</v>
      </c>
      <c r="Z2686">
        <v>3197899702</v>
      </c>
      <c r="AA2686" t="s">
        <v>68</v>
      </c>
    </row>
    <row r="2687" spans="1:27">
      <c r="A2687" s="1">
        <v>23182</v>
      </c>
      <c r="B2687" s="9">
        <v>45987</v>
      </c>
      <c r="C2687" s="1">
        <v>1</v>
      </c>
      <c r="D2687" s="1" t="s">
        <v>27</v>
      </c>
      <c r="E2687" s="1">
        <v>1289545973</v>
      </c>
      <c r="F2687" t="s">
        <v>8393</v>
      </c>
      <c r="G2687" t="s">
        <v>8394</v>
      </c>
      <c r="H2687" t="s">
        <v>30</v>
      </c>
      <c r="I2687" t="s">
        <v>31</v>
      </c>
      <c r="J2687" t="s">
        <v>31</v>
      </c>
      <c r="K2687" t="s">
        <v>31</v>
      </c>
      <c r="L2687" t="s">
        <v>31</v>
      </c>
      <c r="M2687" t="s">
        <v>31</v>
      </c>
      <c r="N2687" t="s">
        <v>32</v>
      </c>
      <c r="O2687" t="s">
        <v>31</v>
      </c>
      <c r="P2687" t="s">
        <v>31</v>
      </c>
      <c r="Q2687" t="s">
        <v>31</v>
      </c>
      <c r="R2687" t="s">
        <v>31</v>
      </c>
      <c r="S2687" t="s">
        <v>32</v>
      </c>
      <c r="T2687" t="s">
        <v>61</v>
      </c>
      <c r="U2687" t="s">
        <v>57</v>
      </c>
      <c r="V2687" t="s">
        <v>40</v>
      </c>
      <c r="W2687" t="s">
        <v>41</v>
      </c>
      <c r="X2687" t="s">
        <v>31</v>
      </c>
      <c r="Y2687" t="s">
        <v>8395</v>
      </c>
      <c r="Z2687">
        <v>3213282510</v>
      </c>
      <c r="AA2687" t="s">
        <v>68</v>
      </c>
    </row>
    <row r="2688" spans="1:27">
      <c r="A2688" s="1">
        <v>23183</v>
      </c>
      <c r="B2688" s="9">
        <v>45987</v>
      </c>
      <c r="C2688" s="1">
        <v>1</v>
      </c>
      <c r="D2688" s="1" t="s">
        <v>27</v>
      </c>
      <c r="E2688" s="1">
        <v>682796042</v>
      </c>
      <c r="F2688" t="s">
        <v>8396</v>
      </c>
      <c r="G2688" t="s">
        <v>8397</v>
      </c>
      <c r="H2688" t="s">
        <v>111</v>
      </c>
      <c r="I2688" t="s">
        <v>31</v>
      </c>
      <c r="J2688" t="s">
        <v>31</v>
      </c>
      <c r="K2688" t="s">
        <v>31</v>
      </c>
      <c r="L2688" t="s">
        <v>31</v>
      </c>
      <c r="M2688" t="s">
        <v>31</v>
      </c>
      <c r="N2688" t="s">
        <v>32</v>
      </c>
      <c r="O2688" t="s">
        <v>31</v>
      </c>
      <c r="P2688" t="s">
        <v>31</v>
      </c>
      <c r="Q2688" t="s">
        <v>31</v>
      </c>
      <c r="R2688" t="s">
        <v>31</v>
      </c>
      <c r="S2688" t="s">
        <v>32</v>
      </c>
      <c r="T2688" t="s">
        <v>61</v>
      </c>
      <c r="U2688" t="s">
        <v>57</v>
      </c>
      <c r="V2688" t="s">
        <v>40</v>
      </c>
      <c r="W2688" t="s">
        <v>41</v>
      </c>
      <c r="X2688" t="s">
        <v>266</v>
      </c>
      <c r="Y2688" t="s">
        <v>8398</v>
      </c>
      <c r="Z2688">
        <v>3132157675</v>
      </c>
      <c r="AA2688" t="s">
        <v>68</v>
      </c>
    </row>
    <row r="2689" spans="1:27">
      <c r="A2689" s="1">
        <v>23184</v>
      </c>
      <c r="B2689" s="9">
        <v>45987</v>
      </c>
      <c r="C2689" s="1">
        <v>1</v>
      </c>
      <c r="D2689" s="1" t="s">
        <v>27</v>
      </c>
      <c r="E2689" s="1">
        <v>1458765994</v>
      </c>
      <c r="F2689" t="s">
        <v>8399</v>
      </c>
      <c r="G2689" t="s">
        <v>8400</v>
      </c>
      <c r="H2689" t="s">
        <v>30</v>
      </c>
      <c r="I2689" t="s">
        <v>31</v>
      </c>
      <c r="J2689" t="s">
        <v>31</v>
      </c>
      <c r="K2689" t="s">
        <v>31</v>
      </c>
      <c r="L2689" t="s">
        <v>31</v>
      </c>
      <c r="M2689" t="s">
        <v>31</v>
      </c>
      <c r="N2689" t="s">
        <v>32</v>
      </c>
      <c r="O2689" t="s">
        <v>31</v>
      </c>
      <c r="P2689" t="s">
        <v>31</v>
      </c>
      <c r="Q2689" t="s">
        <v>31</v>
      </c>
      <c r="R2689" t="s">
        <v>31</v>
      </c>
      <c r="S2689" t="s">
        <v>32</v>
      </c>
      <c r="T2689" t="s">
        <v>61</v>
      </c>
      <c r="U2689" t="s">
        <v>57</v>
      </c>
      <c r="V2689" t="s">
        <v>40</v>
      </c>
      <c r="W2689" t="s">
        <v>41</v>
      </c>
      <c r="X2689" t="s">
        <v>31</v>
      </c>
      <c r="Y2689" t="s">
        <v>8401</v>
      </c>
      <c r="Z2689">
        <v>3133946203</v>
      </c>
      <c r="AA2689" t="s">
        <v>68</v>
      </c>
    </row>
    <row r="2690" spans="1:27">
      <c r="A2690" s="1">
        <v>23185</v>
      </c>
      <c r="B2690" s="9">
        <v>45987</v>
      </c>
      <c r="C2690" s="1">
        <v>1</v>
      </c>
      <c r="D2690" s="1" t="s">
        <v>27</v>
      </c>
      <c r="E2690" s="1">
        <v>158864873</v>
      </c>
      <c r="F2690" t="s">
        <v>8402</v>
      </c>
      <c r="G2690" t="s">
        <v>8403</v>
      </c>
      <c r="H2690" t="s">
        <v>111</v>
      </c>
      <c r="I2690" t="s">
        <v>31</v>
      </c>
      <c r="J2690" t="s">
        <v>31</v>
      </c>
      <c r="K2690" t="s">
        <v>31</v>
      </c>
      <c r="L2690" t="s">
        <v>31</v>
      </c>
      <c r="M2690" t="s">
        <v>31</v>
      </c>
      <c r="N2690" t="s">
        <v>32</v>
      </c>
      <c r="O2690" t="s">
        <v>31</v>
      </c>
      <c r="P2690" t="s">
        <v>31</v>
      </c>
      <c r="Q2690" t="s">
        <v>31</v>
      </c>
      <c r="R2690" t="s">
        <v>31</v>
      </c>
      <c r="S2690" t="s">
        <v>32</v>
      </c>
      <c r="T2690" t="s">
        <v>61</v>
      </c>
      <c r="U2690" t="s">
        <v>57</v>
      </c>
      <c r="V2690" t="s">
        <v>40</v>
      </c>
      <c r="W2690" t="s">
        <v>41</v>
      </c>
      <c r="X2690" t="s">
        <v>266</v>
      </c>
      <c r="Y2690" t="s">
        <v>8404</v>
      </c>
      <c r="Z2690">
        <v>3202875992</v>
      </c>
      <c r="AA2690" t="s">
        <v>68</v>
      </c>
    </row>
    <row r="2691" spans="1:27">
      <c r="A2691" s="1">
        <v>23186</v>
      </c>
      <c r="B2691" s="9">
        <v>45987</v>
      </c>
      <c r="C2691" s="1">
        <v>1</v>
      </c>
      <c r="D2691" s="1" t="s">
        <v>27</v>
      </c>
      <c r="E2691" s="1">
        <v>760488218</v>
      </c>
      <c r="F2691" t="s">
        <v>8405</v>
      </c>
      <c r="G2691" t="s">
        <v>8406</v>
      </c>
      <c r="H2691" t="s">
        <v>30</v>
      </c>
      <c r="I2691" t="s">
        <v>31</v>
      </c>
      <c r="J2691" t="s">
        <v>31</v>
      </c>
      <c r="K2691" t="s">
        <v>31</v>
      </c>
      <c r="L2691" t="s">
        <v>31</v>
      </c>
      <c r="M2691" t="s">
        <v>31</v>
      </c>
      <c r="N2691" t="s">
        <v>32</v>
      </c>
      <c r="O2691" t="s">
        <v>31</v>
      </c>
      <c r="P2691" t="s">
        <v>31</v>
      </c>
      <c r="Q2691" t="s">
        <v>31</v>
      </c>
      <c r="R2691" t="s">
        <v>31</v>
      </c>
      <c r="S2691" t="s">
        <v>32</v>
      </c>
      <c r="T2691" t="s">
        <v>61</v>
      </c>
      <c r="U2691" t="s">
        <v>57</v>
      </c>
      <c r="V2691" t="s">
        <v>40</v>
      </c>
      <c r="W2691" t="s">
        <v>2308</v>
      </c>
      <c r="X2691" t="s">
        <v>266</v>
      </c>
      <c r="Y2691" t="s">
        <v>8407</v>
      </c>
      <c r="Z2691">
        <v>3208854845</v>
      </c>
      <c r="AA2691" t="s">
        <v>68</v>
      </c>
    </row>
    <row r="2692" spans="1:27">
      <c r="A2692" s="1">
        <v>23187</v>
      </c>
      <c r="B2692" s="9">
        <v>45987</v>
      </c>
      <c r="C2692" s="1">
        <v>1</v>
      </c>
      <c r="D2692" s="1" t="s">
        <v>27</v>
      </c>
      <c r="E2692" s="1">
        <v>1687894050</v>
      </c>
      <c r="F2692" t="s">
        <v>8408</v>
      </c>
      <c r="G2692" t="s">
        <v>8409</v>
      </c>
      <c r="H2692" t="s">
        <v>30</v>
      </c>
      <c r="I2692" t="s">
        <v>31</v>
      </c>
      <c r="J2692" t="s">
        <v>31</v>
      </c>
      <c r="K2692" t="s">
        <v>31</v>
      </c>
      <c r="L2692" t="s">
        <v>31</v>
      </c>
      <c r="M2692" t="s">
        <v>31</v>
      </c>
      <c r="N2692" t="s">
        <v>32</v>
      </c>
      <c r="O2692" t="s">
        <v>31</v>
      </c>
      <c r="P2692" t="s">
        <v>31</v>
      </c>
      <c r="Q2692" t="s">
        <v>31</v>
      </c>
      <c r="R2692" t="s">
        <v>31</v>
      </c>
      <c r="S2692" t="s">
        <v>32</v>
      </c>
      <c r="T2692" t="s">
        <v>61</v>
      </c>
      <c r="U2692" t="s">
        <v>57</v>
      </c>
      <c r="V2692" t="s">
        <v>40</v>
      </c>
      <c r="W2692" t="s">
        <v>41</v>
      </c>
      <c r="X2692" t="s">
        <v>266</v>
      </c>
      <c r="Y2692" t="s">
        <v>8410</v>
      </c>
      <c r="Z2692">
        <v>3122763600</v>
      </c>
      <c r="AA2692" t="s">
        <v>68</v>
      </c>
    </row>
    <row r="2693" spans="1:27">
      <c r="A2693" s="1">
        <v>23188</v>
      </c>
      <c r="B2693" s="9">
        <v>45987</v>
      </c>
      <c r="C2693" s="1">
        <v>1</v>
      </c>
      <c r="D2693" s="1" t="s">
        <v>27</v>
      </c>
      <c r="E2693" s="1">
        <v>676819317</v>
      </c>
      <c r="F2693" t="s">
        <v>8411</v>
      </c>
      <c r="G2693" t="s">
        <v>8412</v>
      </c>
      <c r="H2693" t="s">
        <v>111</v>
      </c>
      <c r="I2693" t="s">
        <v>31</v>
      </c>
      <c r="J2693" t="s">
        <v>31</v>
      </c>
      <c r="K2693" t="s">
        <v>31</v>
      </c>
      <c r="L2693" t="s">
        <v>31</v>
      </c>
      <c r="M2693" t="s">
        <v>31</v>
      </c>
      <c r="N2693" t="s">
        <v>32</v>
      </c>
      <c r="O2693" t="s">
        <v>31</v>
      </c>
      <c r="P2693" t="s">
        <v>31</v>
      </c>
      <c r="Q2693" t="s">
        <v>31</v>
      </c>
      <c r="R2693" t="s">
        <v>31</v>
      </c>
      <c r="S2693" t="s">
        <v>32</v>
      </c>
      <c r="T2693" t="s">
        <v>61</v>
      </c>
      <c r="U2693" t="s">
        <v>57</v>
      </c>
      <c r="V2693" t="s">
        <v>40</v>
      </c>
      <c r="W2693" t="s">
        <v>41</v>
      </c>
      <c r="X2693" t="s">
        <v>266</v>
      </c>
      <c r="Y2693" t="s">
        <v>8413</v>
      </c>
      <c r="Z2693">
        <v>3143763017</v>
      </c>
      <c r="AA2693" t="s">
        <v>68</v>
      </c>
    </row>
    <row r="2694" spans="1:27">
      <c r="A2694" s="1">
        <v>23189</v>
      </c>
      <c r="B2694" s="9">
        <v>45987</v>
      </c>
      <c r="C2694" s="1">
        <v>1</v>
      </c>
      <c r="D2694" s="1" t="s">
        <v>27</v>
      </c>
      <c r="E2694" s="1">
        <v>1032981809</v>
      </c>
      <c r="F2694" t="s">
        <v>8414</v>
      </c>
      <c r="G2694" t="s">
        <v>8415</v>
      </c>
      <c r="H2694" t="s">
        <v>111</v>
      </c>
      <c r="I2694" t="s">
        <v>31</v>
      </c>
      <c r="J2694" t="s">
        <v>31</v>
      </c>
      <c r="K2694" t="s">
        <v>31</v>
      </c>
      <c r="L2694" t="s">
        <v>31</v>
      </c>
      <c r="M2694" t="s">
        <v>31</v>
      </c>
      <c r="N2694" t="s">
        <v>32</v>
      </c>
      <c r="O2694" t="s">
        <v>31</v>
      </c>
      <c r="P2694" t="s">
        <v>31</v>
      </c>
      <c r="Q2694" t="s">
        <v>31</v>
      </c>
      <c r="R2694" t="s">
        <v>31</v>
      </c>
      <c r="S2694" t="s">
        <v>32</v>
      </c>
      <c r="T2694" t="s">
        <v>61</v>
      </c>
      <c r="U2694" t="s">
        <v>57</v>
      </c>
      <c r="V2694" t="s">
        <v>40</v>
      </c>
      <c r="W2694" t="s">
        <v>41</v>
      </c>
      <c r="X2694" t="s">
        <v>31</v>
      </c>
      <c r="Y2694" t="s">
        <v>8416</v>
      </c>
      <c r="Z2694">
        <v>3145588491</v>
      </c>
      <c r="AA2694" t="s">
        <v>68</v>
      </c>
    </row>
    <row r="2695" spans="1:27">
      <c r="A2695" s="1">
        <v>23190</v>
      </c>
      <c r="B2695" s="9">
        <v>45987</v>
      </c>
      <c r="C2695" s="1">
        <v>1</v>
      </c>
      <c r="D2695" s="1" t="s">
        <v>27</v>
      </c>
      <c r="E2695" s="1">
        <v>737252018</v>
      </c>
      <c r="F2695" t="s">
        <v>8417</v>
      </c>
      <c r="G2695" t="s">
        <v>8418</v>
      </c>
      <c r="H2695" t="s">
        <v>30</v>
      </c>
      <c r="I2695" t="s">
        <v>31</v>
      </c>
      <c r="J2695" t="s">
        <v>31</v>
      </c>
      <c r="K2695" t="s">
        <v>31</v>
      </c>
      <c r="L2695" t="s">
        <v>31</v>
      </c>
      <c r="M2695" t="s">
        <v>31</v>
      </c>
      <c r="N2695" t="s">
        <v>32</v>
      </c>
      <c r="O2695" t="s">
        <v>31</v>
      </c>
      <c r="P2695" t="s">
        <v>31</v>
      </c>
      <c r="Q2695" t="s">
        <v>31</v>
      </c>
      <c r="R2695" t="s">
        <v>31</v>
      </c>
      <c r="S2695" t="s">
        <v>32</v>
      </c>
      <c r="T2695" t="s">
        <v>61</v>
      </c>
      <c r="U2695" t="s">
        <v>57</v>
      </c>
      <c r="V2695" t="s">
        <v>40</v>
      </c>
      <c r="W2695" t="s">
        <v>41</v>
      </c>
      <c r="X2695" t="s">
        <v>31</v>
      </c>
      <c r="Y2695" t="s">
        <v>8419</v>
      </c>
      <c r="Z2695">
        <v>3107331347</v>
      </c>
      <c r="AA2695" t="s">
        <v>68</v>
      </c>
    </row>
    <row r="2696" spans="1:27">
      <c r="A2696" s="1">
        <v>23191</v>
      </c>
      <c r="B2696" s="9">
        <v>45987</v>
      </c>
      <c r="C2696" s="1">
        <v>1</v>
      </c>
      <c r="D2696" s="1" t="s">
        <v>27</v>
      </c>
      <c r="E2696" s="1">
        <v>469445469</v>
      </c>
      <c r="F2696" t="s">
        <v>8420</v>
      </c>
      <c r="G2696" t="s">
        <v>8421</v>
      </c>
      <c r="H2696" t="s">
        <v>30</v>
      </c>
      <c r="I2696" t="s">
        <v>31</v>
      </c>
      <c r="J2696" t="s">
        <v>31</v>
      </c>
      <c r="K2696" t="s">
        <v>31</v>
      </c>
      <c r="L2696" t="s">
        <v>31</v>
      </c>
      <c r="M2696" t="s">
        <v>31</v>
      </c>
      <c r="N2696" t="s">
        <v>32</v>
      </c>
      <c r="O2696" t="s">
        <v>31</v>
      </c>
      <c r="P2696" t="s">
        <v>31</v>
      </c>
      <c r="Q2696" t="s">
        <v>31</v>
      </c>
      <c r="R2696" t="s">
        <v>31</v>
      </c>
      <c r="S2696" t="s">
        <v>32</v>
      </c>
      <c r="T2696" t="s">
        <v>61</v>
      </c>
      <c r="U2696" t="s">
        <v>57</v>
      </c>
      <c r="V2696" t="s">
        <v>35</v>
      </c>
      <c r="W2696" t="s">
        <v>41</v>
      </c>
      <c r="X2696" t="s">
        <v>266</v>
      </c>
      <c r="Y2696" t="s">
        <v>8422</v>
      </c>
      <c r="Z2696">
        <v>322449145</v>
      </c>
      <c r="AA2696" t="s">
        <v>68</v>
      </c>
    </row>
    <row r="2697" spans="1:27">
      <c r="A2697" s="1">
        <v>23192</v>
      </c>
      <c r="B2697" s="9">
        <v>45987</v>
      </c>
      <c r="C2697" s="1">
        <v>1</v>
      </c>
      <c r="D2697" s="1" t="s">
        <v>27</v>
      </c>
      <c r="E2697" s="1">
        <v>1085491357</v>
      </c>
      <c r="F2697" t="s">
        <v>8423</v>
      </c>
      <c r="G2697" t="s">
        <v>8424</v>
      </c>
      <c r="H2697" t="s">
        <v>30</v>
      </c>
      <c r="I2697" t="s">
        <v>31</v>
      </c>
      <c r="J2697" t="s">
        <v>31</v>
      </c>
      <c r="K2697" t="s">
        <v>31</v>
      </c>
      <c r="L2697" t="s">
        <v>31</v>
      </c>
      <c r="M2697" t="s">
        <v>31</v>
      </c>
      <c r="N2697" t="s">
        <v>32</v>
      </c>
      <c r="O2697" t="s">
        <v>31</v>
      </c>
      <c r="P2697" t="s">
        <v>31</v>
      </c>
      <c r="Q2697" t="s">
        <v>31</v>
      </c>
      <c r="R2697" t="s">
        <v>31</v>
      </c>
      <c r="S2697" t="s">
        <v>32</v>
      </c>
      <c r="T2697" t="s">
        <v>61</v>
      </c>
      <c r="U2697" t="s">
        <v>57</v>
      </c>
      <c r="V2697" t="s">
        <v>40</v>
      </c>
      <c r="W2697" t="s">
        <v>41</v>
      </c>
      <c r="X2697" t="s">
        <v>266</v>
      </c>
      <c r="Y2697" t="s">
        <v>8425</v>
      </c>
      <c r="Z2697">
        <v>3136184199</v>
      </c>
      <c r="AA2697" t="s">
        <v>68</v>
      </c>
    </row>
    <row r="2698" spans="1:27">
      <c r="A2698" s="1">
        <v>23193</v>
      </c>
      <c r="B2698" s="9">
        <v>45987</v>
      </c>
      <c r="C2698" s="1">
        <v>1</v>
      </c>
      <c r="D2698" s="1" t="s">
        <v>27</v>
      </c>
      <c r="E2698" s="1">
        <v>722966918</v>
      </c>
      <c r="F2698" t="s">
        <v>8426</v>
      </c>
      <c r="G2698" t="s">
        <v>8427</v>
      </c>
      <c r="H2698" t="s">
        <v>111</v>
      </c>
      <c r="I2698" t="s">
        <v>31</v>
      </c>
      <c r="J2698" t="s">
        <v>31</v>
      </c>
      <c r="K2698" t="s">
        <v>31</v>
      </c>
      <c r="L2698" t="s">
        <v>31</v>
      </c>
      <c r="M2698" t="s">
        <v>31</v>
      </c>
      <c r="N2698" t="s">
        <v>32</v>
      </c>
      <c r="O2698" t="s">
        <v>31</v>
      </c>
      <c r="P2698" t="s">
        <v>31</v>
      </c>
      <c r="Q2698" t="s">
        <v>31</v>
      </c>
      <c r="R2698" t="s">
        <v>31</v>
      </c>
      <c r="S2698" t="s">
        <v>32</v>
      </c>
      <c r="T2698" t="s">
        <v>61</v>
      </c>
      <c r="U2698" t="s">
        <v>57</v>
      </c>
      <c r="V2698" t="s">
        <v>40</v>
      </c>
      <c r="W2698" t="s">
        <v>41</v>
      </c>
      <c r="X2698" t="s">
        <v>31</v>
      </c>
      <c r="Y2698" t="s">
        <v>8428</v>
      </c>
      <c r="Z2698">
        <v>3144728617</v>
      </c>
      <c r="AA2698" t="s">
        <v>68</v>
      </c>
    </row>
    <row r="2699" spans="1:27">
      <c r="A2699" s="1">
        <v>23194</v>
      </c>
      <c r="B2699" s="9">
        <v>45987</v>
      </c>
      <c r="C2699" s="1">
        <v>1</v>
      </c>
      <c r="D2699" s="1" t="s">
        <v>27</v>
      </c>
      <c r="E2699" s="1">
        <v>837781243</v>
      </c>
      <c r="F2699" t="s">
        <v>8429</v>
      </c>
      <c r="G2699" t="s">
        <v>8430</v>
      </c>
      <c r="H2699" t="s">
        <v>111</v>
      </c>
      <c r="I2699" t="s">
        <v>31</v>
      </c>
      <c r="J2699" t="s">
        <v>31</v>
      </c>
      <c r="K2699" t="s">
        <v>31</v>
      </c>
      <c r="L2699" t="s">
        <v>31</v>
      </c>
      <c r="M2699" t="s">
        <v>31</v>
      </c>
      <c r="N2699" t="s">
        <v>32</v>
      </c>
      <c r="O2699" t="s">
        <v>31</v>
      </c>
      <c r="P2699" t="s">
        <v>31</v>
      </c>
      <c r="Q2699" t="s">
        <v>31</v>
      </c>
      <c r="R2699" t="s">
        <v>31</v>
      </c>
      <c r="S2699" t="s">
        <v>32</v>
      </c>
      <c r="T2699" t="s">
        <v>61</v>
      </c>
      <c r="U2699" t="s">
        <v>34</v>
      </c>
      <c r="V2699" t="s">
        <v>40</v>
      </c>
      <c r="W2699" t="s">
        <v>41</v>
      </c>
      <c r="X2699" t="s">
        <v>266</v>
      </c>
      <c r="Y2699" t="s">
        <v>8431</v>
      </c>
      <c r="Z2699">
        <v>3204337040</v>
      </c>
      <c r="AA2699" t="s">
        <v>68</v>
      </c>
    </row>
    <row r="2700" spans="1:27">
      <c r="A2700" s="1">
        <v>23195</v>
      </c>
      <c r="B2700" s="9">
        <v>45987</v>
      </c>
      <c r="C2700" s="1">
        <v>1</v>
      </c>
      <c r="D2700" s="1" t="s">
        <v>27</v>
      </c>
      <c r="E2700" s="1">
        <v>934358160</v>
      </c>
      <c r="F2700" t="s">
        <v>8432</v>
      </c>
      <c r="G2700" t="s">
        <v>8433</v>
      </c>
      <c r="H2700" t="s">
        <v>111</v>
      </c>
      <c r="I2700" t="s">
        <v>31</v>
      </c>
      <c r="J2700" t="s">
        <v>31</v>
      </c>
      <c r="K2700" t="s">
        <v>31</v>
      </c>
      <c r="L2700" t="s">
        <v>31</v>
      </c>
      <c r="M2700" t="s">
        <v>31</v>
      </c>
      <c r="N2700" t="s">
        <v>32</v>
      </c>
      <c r="O2700" t="s">
        <v>31</v>
      </c>
      <c r="P2700" t="s">
        <v>31</v>
      </c>
      <c r="Q2700" t="s">
        <v>31</v>
      </c>
      <c r="R2700" t="s">
        <v>31</v>
      </c>
      <c r="S2700" t="s">
        <v>32</v>
      </c>
      <c r="T2700" t="s">
        <v>61</v>
      </c>
      <c r="U2700" t="s">
        <v>57</v>
      </c>
      <c r="V2700" t="s">
        <v>40</v>
      </c>
      <c r="W2700" t="s">
        <v>41</v>
      </c>
      <c r="X2700" t="s">
        <v>266</v>
      </c>
      <c r="Y2700" t="s">
        <v>8434</v>
      </c>
      <c r="Z2700">
        <v>3206454997</v>
      </c>
      <c r="AA2700" t="s">
        <v>68</v>
      </c>
    </row>
    <row r="2701" spans="1:27">
      <c r="A2701" s="1">
        <v>23196</v>
      </c>
      <c r="B2701" s="9">
        <v>45987</v>
      </c>
      <c r="C2701" s="1">
        <v>1</v>
      </c>
      <c r="D2701" s="1" t="s">
        <v>27</v>
      </c>
      <c r="E2701" s="1">
        <v>892378496</v>
      </c>
      <c r="F2701" t="s">
        <v>8435</v>
      </c>
      <c r="G2701" t="s">
        <v>8436</v>
      </c>
      <c r="H2701" t="s">
        <v>30</v>
      </c>
      <c r="I2701" t="s">
        <v>31</v>
      </c>
      <c r="J2701" t="s">
        <v>31</v>
      </c>
      <c r="K2701" t="s">
        <v>31</v>
      </c>
      <c r="L2701" t="s">
        <v>31</v>
      </c>
      <c r="M2701" t="s">
        <v>31</v>
      </c>
      <c r="N2701" t="s">
        <v>32</v>
      </c>
      <c r="O2701" t="s">
        <v>31</v>
      </c>
      <c r="P2701" t="s">
        <v>31</v>
      </c>
      <c r="Q2701" t="s">
        <v>31</v>
      </c>
      <c r="R2701" t="s">
        <v>31</v>
      </c>
      <c r="S2701" t="s">
        <v>32</v>
      </c>
      <c r="T2701" t="s">
        <v>206</v>
      </c>
      <c r="U2701" t="s">
        <v>57</v>
      </c>
      <c r="V2701" t="s">
        <v>40</v>
      </c>
      <c r="W2701" t="s">
        <v>41</v>
      </c>
      <c r="X2701" t="s">
        <v>84</v>
      </c>
      <c r="Y2701" t="s">
        <v>8437</v>
      </c>
      <c r="Z2701">
        <v>3004136612</v>
      </c>
      <c r="AA2701" t="s">
        <v>37</v>
      </c>
    </row>
    <row r="2702" spans="1:27">
      <c r="A2702" s="1">
        <v>23197</v>
      </c>
      <c r="B2702" s="9">
        <v>45987</v>
      </c>
      <c r="C2702" s="1">
        <v>1</v>
      </c>
      <c r="D2702" s="1" t="s">
        <v>27</v>
      </c>
      <c r="E2702" s="1">
        <v>815660273</v>
      </c>
      <c r="F2702" t="s">
        <v>8438</v>
      </c>
      <c r="G2702" t="s">
        <v>8439</v>
      </c>
      <c r="H2702" t="s">
        <v>111</v>
      </c>
      <c r="I2702" t="s">
        <v>31</v>
      </c>
      <c r="J2702" t="s">
        <v>31</v>
      </c>
      <c r="K2702" t="s">
        <v>31</v>
      </c>
      <c r="L2702" t="s">
        <v>31</v>
      </c>
      <c r="M2702" t="s">
        <v>31</v>
      </c>
      <c r="N2702" t="s">
        <v>32</v>
      </c>
      <c r="O2702" t="s">
        <v>31</v>
      </c>
      <c r="P2702" t="s">
        <v>31</v>
      </c>
      <c r="Q2702" t="s">
        <v>31</v>
      </c>
      <c r="R2702" t="s">
        <v>31</v>
      </c>
      <c r="S2702" t="s">
        <v>32</v>
      </c>
      <c r="T2702" t="s">
        <v>61</v>
      </c>
      <c r="U2702" t="s">
        <v>57</v>
      </c>
      <c r="V2702" t="s">
        <v>40</v>
      </c>
      <c r="W2702" t="s">
        <v>41</v>
      </c>
      <c r="X2702" t="s">
        <v>266</v>
      </c>
      <c r="Y2702" t="s">
        <v>8440</v>
      </c>
      <c r="Z2702">
        <v>3212238283</v>
      </c>
      <c r="AA2702" t="s">
        <v>68</v>
      </c>
    </row>
    <row r="2703" spans="1:27">
      <c r="A2703" s="1">
        <v>23198</v>
      </c>
      <c r="B2703" s="9">
        <v>45987</v>
      </c>
      <c r="C2703" s="1">
        <v>1</v>
      </c>
      <c r="D2703" s="1" t="s">
        <v>27</v>
      </c>
      <c r="E2703" s="1">
        <v>2005291742</v>
      </c>
      <c r="F2703" t="s">
        <v>8441</v>
      </c>
      <c r="G2703" t="s">
        <v>8442</v>
      </c>
      <c r="H2703" t="s">
        <v>30</v>
      </c>
      <c r="I2703" t="s">
        <v>31</v>
      </c>
      <c r="J2703" t="s">
        <v>31</v>
      </c>
      <c r="K2703" t="s">
        <v>31</v>
      </c>
      <c r="L2703" t="s">
        <v>31</v>
      </c>
      <c r="M2703" t="s">
        <v>31</v>
      </c>
      <c r="N2703" t="s">
        <v>32</v>
      </c>
      <c r="O2703" t="s">
        <v>31</v>
      </c>
      <c r="P2703" t="s">
        <v>31</v>
      </c>
      <c r="Q2703" t="s">
        <v>31</v>
      </c>
      <c r="R2703" t="s">
        <v>31</v>
      </c>
      <c r="S2703" t="s">
        <v>32</v>
      </c>
      <c r="T2703" t="s">
        <v>61</v>
      </c>
      <c r="U2703" t="s">
        <v>57</v>
      </c>
      <c r="V2703" t="s">
        <v>40</v>
      </c>
      <c r="W2703" t="s">
        <v>41</v>
      </c>
      <c r="X2703" t="s">
        <v>31</v>
      </c>
      <c r="Y2703" t="s">
        <v>8443</v>
      </c>
      <c r="Z2703">
        <v>3228788972</v>
      </c>
      <c r="AA2703" t="s">
        <v>68</v>
      </c>
    </row>
    <row r="2704" spans="1:27">
      <c r="A2704" s="1">
        <v>23199</v>
      </c>
      <c r="B2704" s="9">
        <v>45987</v>
      </c>
      <c r="C2704" s="1">
        <v>1</v>
      </c>
      <c r="D2704" s="1" t="s">
        <v>27</v>
      </c>
      <c r="E2704" s="1">
        <v>331629867</v>
      </c>
      <c r="F2704" t="s">
        <v>8444</v>
      </c>
      <c r="G2704" t="s">
        <v>8445</v>
      </c>
      <c r="H2704" t="s">
        <v>111</v>
      </c>
      <c r="I2704" t="s">
        <v>31</v>
      </c>
      <c r="J2704" t="s">
        <v>31</v>
      </c>
      <c r="K2704" t="s">
        <v>31</v>
      </c>
      <c r="L2704" t="s">
        <v>31</v>
      </c>
      <c r="M2704" t="s">
        <v>31</v>
      </c>
      <c r="N2704" t="s">
        <v>32</v>
      </c>
      <c r="O2704" t="s">
        <v>31</v>
      </c>
      <c r="P2704" t="s">
        <v>31</v>
      </c>
      <c r="Q2704" t="s">
        <v>31</v>
      </c>
      <c r="R2704" t="s">
        <v>31</v>
      </c>
      <c r="S2704" t="s">
        <v>32</v>
      </c>
      <c r="T2704" t="s">
        <v>61</v>
      </c>
      <c r="U2704" t="s">
        <v>57</v>
      </c>
      <c r="V2704" t="s">
        <v>40</v>
      </c>
      <c r="W2704" t="s">
        <v>41</v>
      </c>
      <c r="X2704" t="s">
        <v>31</v>
      </c>
      <c r="Y2704" t="s">
        <v>8446</v>
      </c>
      <c r="Z2704">
        <v>3187653409</v>
      </c>
      <c r="AA2704" t="s">
        <v>68</v>
      </c>
    </row>
    <row r="2705" spans="1:27">
      <c r="A2705" s="1">
        <v>23200</v>
      </c>
      <c r="B2705" s="9">
        <v>45987</v>
      </c>
      <c r="C2705" s="1">
        <v>1</v>
      </c>
      <c r="D2705" s="1" t="s">
        <v>27</v>
      </c>
      <c r="E2705" s="1">
        <v>1471858968</v>
      </c>
      <c r="F2705" t="s">
        <v>8447</v>
      </c>
      <c r="G2705" t="s">
        <v>8448</v>
      </c>
      <c r="H2705" t="s">
        <v>111</v>
      </c>
      <c r="I2705" t="s">
        <v>31</v>
      </c>
      <c r="J2705" t="s">
        <v>31</v>
      </c>
      <c r="K2705" t="s">
        <v>31</v>
      </c>
      <c r="L2705" t="s">
        <v>31</v>
      </c>
      <c r="M2705" t="s">
        <v>31</v>
      </c>
      <c r="N2705" t="s">
        <v>32</v>
      </c>
      <c r="O2705" t="s">
        <v>31</v>
      </c>
      <c r="P2705" t="s">
        <v>31</v>
      </c>
      <c r="Q2705" t="s">
        <v>31</v>
      </c>
      <c r="R2705" t="s">
        <v>31</v>
      </c>
      <c r="S2705" t="s">
        <v>32</v>
      </c>
      <c r="T2705" t="s">
        <v>61</v>
      </c>
      <c r="U2705" t="s">
        <v>57</v>
      </c>
      <c r="V2705" t="s">
        <v>40</v>
      </c>
      <c r="W2705" t="s">
        <v>41</v>
      </c>
      <c r="X2705" t="s">
        <v>266</v>
      </c>
      <c r="Y2705" t="s">
        <v>8449</v>
      </c>
      <c r="Z2705">
        <v>3204558337</v>
      </c>
      <c r="AA2705" t="s">
        <v>68</v>
      </c>
    </row>
    <row r="2706" spans="1:27">
      <c r="A2706" s="1">
        <v>23201</v>
      </c>
      <c r="B2706" s="9">
        <v>45987</v>
      </c>
      <c r="C2706" s="1">
        <v>1</v>
      </c>
      <c r="D2706" s="1" t="s">
        <v>27</v>
      </c>
      <c r="E2706" s="1">
        <v>290668161</v>
      </c>
      <c r="F2706" t="s">
        <v>8450</v>
      </c>
      <c r="G2706" t="s">
        <v>8451</v>
      </c>
      <c r="H2706" t="s">
        <v>111</v>
      </c>
      <c r="I2706" t="s">
        <v>31</v>
      </c>
      <c r="J2706" t="s">
        <v>31</v>
      </c>
      <c r="K2706" t="s">
        <v>31</v>
      </c>
      <c r="L2706" t="s">
        <v>31</v>
      </c>
      <c r="M2706" t="s">
        <v>31</v>
      </c>
      <c r="N2706" t="s">
        <v>32</v>
      </c>
      <c r="O2706" t="s">
        <v>31</v>
      </c>
      <c r="P2706" t="s">
        <v>31</v>
      </c>
      <c r="Q2706" t="s">
        <v>31</v>
      </c>
      <c r="R2706" t="s">
        <v>31</v>
      </c>
      <c r="S2706" t="s">
        <v>32</v>
      </c>
      <c r="T2706" t="s">
        <v>61</v>
      </c>
      <c r="U2706" t="s">
        <v>57</v>
      </c>
      <c r="V2706" t="s">
        <v>40</v>
      </c>
      <c r="W2706" t="s">
        <v>41</v>
      </c>
      <c r="X2706" t="s">
        <v>31</v>
      </c>
      <c r="Y2706" t="s">
        <v>8452</v>
      </c>
      <c r="Z2706">
        <v>3134569624</v>
      </c>
      <c r="AA2706" t="s">
        <v>68</v>
      </c>
    </row>
    <row r="2707" spans="1:27">
      <c r="A2707" s="1">
        <v>23202</v>
      </c>
      <c r="B2707" s="9">
        <v>45987</v>
      </c>
      <c r="C2707" s="1">
        <v>1</v>
      </c>
      <c r="D2707" s="1" t="s">
        <v>27</v>
      </c>
      <c r="E2707" s="1">
        <v>223074640</v>
      </c>
      <c r="F2707" t="s">
        <v>8453</v>
      </c>
      <c r="G2707" t="s">
        <v>8454</v>
      </c>
      <c r="H2707" t="s">
        <v>111</v>
      </c>
      <c r="I2707" t="s">
        <v>31</v>
      </c>
      <c r="J2707" t="s">
        <v>31</v>
      </c>
      <c r="K2707" t="s">
        <v>31</v>
      </c>
      <c r="L2707" t="s">
        <v>31</v>
      </c>
      <c r="M2707" t="s">
        <v>31</v>
      </c>
      <c r="N2707" t="s">
        <v>32</v>
      </c>
      <c r="O2707" t="s">
        <v>31</v>
      </c>
      <c r="P2707" t="s">
        <v>31</v>
      </c>
      <c r="Q2707" t="s">
        <v>31</v>
      </c>
      <c r="R2707" t="s">
        <v>31</v>
      </c>
      <c r="S2707" t="s">
        <v>32</v>
      </c>
      <c r="T2707" t="s">
        <v>61</v>
      </c>
      <c r="U2707" t="s">
        <v>57</v>
      </c>
      <c r="V2707" t="s">
        <v>40</v>
      </c>
      <c r="W2707" t="s">
        <v>41</v>
      </c>
      <c r="X2707" t="s">
        <v>31</v>
      </c>
      <c r="Y2707" t="s">
        <v>8455</v>
      </c>
      <c r="Z2707">
        <v>3156422555</v>
      </c>
      <c r="AA2707" t="s">
        <v>68</v>
      </c>
    </row>
    <row r="2708" spans="1:27">
      <c r="A2708" s="1">
        <v>23203</v>
      </c>
      <c r="B2708" s="9">
        <v>45987</v>
      </c>
      <c r="C2708" s="1">
        <v>1</v>
      </c>
      <c r="D2708" s="1" t="s">
        <v>27</v>
      </c>
      <c r="E2708" s="1">
        <v>1976951210</v>
      </c>
      <c r="F2708" t="s">
        <v>8456</v>
      </c>
      <c r="G2708" t="s">
        <v>8457</v>
      </c>
      <c r="H2708" t="s">
        <v>30</v>
      </c>
      <c r="I2708" t="s">
        <v>31</v>
      </c>
      <c r="J2708" t="s">
        <v>31</v>
      </c>
      <c r="K2708" t="s">
        <v>31</v>
      </c>
      <c r="L2708" t="s">
        <v>31</v>
      </c>
      <c r="M2708" t="s">
        <v>31</v>
      </c>
      <c r="N2708" t="s">
        <v>32</v>
      </c>
      <c r="O2708" t="s">
        <v>31</v>
      </c>
      <c r="P2708" t="s">
        <v>31</v>
      </c>
      <c r="Q2708" t="s">
        <v>31</v>
      </c>
      <c r="R2708" t="s">
        <v>32</v>
      </c>
      <c r="S2708" t="s">
        <v>31</v>
      </c>
      <c r="T2708" t="s">
        <v>206</v>
      </c>
      <c r="U2708" t="s">
        <v>34</v>
      </c>
      <c r="V2708" t="s">
        <v>40</v>
      </c>
      <c r="W2708" t="s">
        <v>41</v>
      </c>
      <c r="X2708" t="s">
        <v>84</v>
      </c>
      <c r="Y2708" t="s">
        <v>8458</v>
      </c>
      <c r="Z2708">
        <v>3041410363</v>
      </c>
      <c r="AA2708" t="s">
        <v>37</v>
      </c>
    </row>
    <row r="2709" spans="1:27">
      <c r="A2709" s="1">
        <v>23204</v>
      </c>
      <c r="B2709" s="9">
        <v>45987</v>
      </c>
      <c r="C2709" s="1">
        <v>1</v>
      </c>
      <c r="D2709" s="1" t="s">
        <v>27</v>
      </c>
      <c r="E2709" s="1">
        <v>2108360841</v>
      </c>
      <c r="F2709" t="s">
        <v>8459</v>
      </c>
      <c r="G2709" t="s">
        <v>8460</v>
      </c>
      <c r="H2709" t="s">
        <v>30</v>
      </c>
      <c r="I2709" t="s">
        <v>31</v>
      </c>
      <c r="J2709" t="s">
        <v>31</v>
      </c>
      <c r="K2709" t="s">
        <v>31</v>
      </c>
      <c r="L2709" t="s">
        <v>31</v>
      </c>
      <c r="M2709" t="s">
        <v>31</v>
      </c>
      <c r="N2709" t="s">
        <v>32</v>
      </c>
      <c r="O2709" t="s">
        <v>31</v>
      </c>
      <c r="P2709" t="s">
        <v>31</v>
      </c>
      <c r="Q2709" t="s">
        <v>31</v>
      </c>
      <c r="R2709" t="s">
        <v>31</v>
      </c>
      <c r="S2709" t="s">
        <v>32</v>
      </c>
      <c r="T2709" t="s">
        <v>206</v>
      </c>
      <c r="U2709" t="s">
        <v>34</v>
      </c>
      <c r="V2709" t="s">
        <v>35</v>
      </c>
      <c r="W2709" t="s">
        <v>35</v>
      </c>
      <c r="X2709" t="s">
        <v>84</v>
      </c>
      <c r="Y2709" t="s">
        <v>8461</v>
      </c>
      <c r="Z2709">
        <v>3213015836</v>
      </c>
      <c r="AA2709" t="s">
        <v>37</v>
      </c>
    </row>
    <row r="2710" spans="1:27">
      <c r="A2710" s="1">
        <v>23205</v>
      </c>
      <c r="B2710" s="9">
        <v>45987</v>
      </c>
      <c r="C2710" s="1">
        <v>1</v>
      </c>
      <c r="D2710" s="1" t="s">
        <v>27</v>
      </c>
      <c r="E2710" s="1">
        <v>717907700</v>
      </c>
      <c r="F2710" t="s">
        <v>8462</v>
      </c>
      <c r="G2710" t="s">
        <v>8463</v>
      </c>
      <c r="H2710" t="s">
        <v>30</v>
      </c>
      <c r="I2710" t="s">
        <v>31</v>
      </c>
      <c r="J2710" t="s">
        <v>31</v>
      </c>
      <c r="K2710" t="s">
        <v>31</v>
      </c>
      <c r="L2710" t="s">
        <v>31</v>
      </c>
      <c r="M2710" t="s">
        <v>31</v>
      </c>
      <c r="N2710" t="s">
        <v>32</v>
      </c>
      <c r="O2710" t="s">
        <v>31</v>
      </c>
      <c r="P2710" t="s">
        <v>31</v>
      </c>
      <c r="Q2710" t="s">
        <v>31</v>
      </c>
      <c r="R2710" t="s">
        <v>31</v>
      </c>
      <c r="S2710" t="s">
        <v>32</v>
      </c>
      <c r="T2710" t="s">
        <v>80</v>
      </c>
      <c r="U2710" t="s">
        <v>57</v>
      </c>
      <c r="V2710" t="s">
        <v>40</v>
      </c>
      <c r="W2710" t="s">
        <v>41</v>
      </c>
      <c r="Y2710" t="s">
        <v>8464</v>
      </c>
      <c r="Z2710" t="s">
        <v>8465</v>
      </c>
      <c r="AA2710" t="s">
        <v>37</v>
      </c>
    </row>
    <row r="2711" spans="1:27">
      <c r="A2711" s="1">
        <v>23206</v>
      </c>
      <c r="B2711" s="9">
        <v>45987</v>
      </c>
      <c r="C2711" s="1">
        <v>1</v>
      </c>
      <c r="D2711" s="1" t="s">
        <v>27</v>
      </c>
      <c r="E2711" s="1">
        <v>335677308</v>
      </c>
      <c r="F2711" t="s">
        <v>8466</v>
      </c>
      <c r="G2711" t="s">
        <v>8467</v>
      </c>
      <c r="H2711" t="s">
        <v>30</v>
      </c>
      <c r="I2711" t="s">
        <v>32</v>
      </c>
      <c r="J2711" t="s">
        <v>31</v>
      </c>
      <c r="K2711" t="s">
        <v>31</v>
      </c>
      <c r="L2711" t="s">
        <v>31</v>
      </c>
      <c r="M2711" t="s">
        <v>31</v>
      </c>
      <c r="N2711" t="s">
        <v>31</v>
      </c>
      <c r="O2711" t="s">
        <v>31</v>
      </c>
      <c r="P2711" t="s">
        <v>31</v>
      </c>
      <c r="Q2711" t="s">
        <v>31</v>
      </c>
      <c r="R2711" t="s">
        <v>31</v>
      </c>
      <c r="S2711" t="s">
        <v>32</v>
      </c>
      <c r="T2711" t="s">
        <v>206</v>
      </c>
      <c r="U2711" t="s">
        <v>57</v>
      </c>
      <c r="V2711" t="s">
        <v>40</v>
      </c>
      <c r="W2711" t="s">
        <v>41</v>
      </c>
      <c r="X2711" t="s">
        <v>84</v>
      </c>
      <c r="Y2711" t="s">
        <v>8468</v>
      </c>
      <c r="Z2711">
        <v>3118705774</v>
      </c>
      <c r="AA2711" t="s">
        <v>37</v>
      </c>
    </row>
    <row r="2712" spans="1:27">
      <c r="A2712" s="1">
        <v>23207</v>
      </c>
      <c r="B2712" s="9">
        <v>45987</v>
      </c>
      <c r="C2712" s="1">
        <v>1</v>
      </c>
      <c r="D2712" s="1" t="s">
        <v>27</v>
      </c>
      <c r="E2712" s="1">
        <v>75892041</v>
      </c>
      <c r="F2712" t="s">
        <v>8469</v>
      </c>
      <c r="G2712" t="s">
        <v>8470</v>
      </c>
      <c r="H2712" t="s">
        <v>30</v>
      </c>
      <c r="I2712" t="s">
        <v>31</v>
      </c>
      <c r="J2712" t="s">
        <v>31</v>
      </c>
      <c r="K2712" t="s">
        <v>31</v>
      </c>
      <c r="L2712" t="s">
        <v>31</v>
      </c>
      <c r="M2712" t="s">
        <v>31</v>
      </c>
      <c r="N2712" t="s">
        <v>32</v>
      </c>
      <c r="O2712" t="s">
        <v>31</v>
      </c>
      <c r="P2712" t="s">
        <v>31</v>
      </c>
      <c r="Q2712" t="s">
        <v>31</v>
      </c>
      <c r="R2712" t="s">
        <v>31</v>
      </c>
      <c r="S2712" t="s">
        <v>32</v>
      </c>
      <c r="T2712" t="s">
        <v>118</v>
      </c>
      <c r="U2712" t="s">
        <v>34</v>
      </c>
      <c r="V2712" t="s">
        <v>40</v>
      </c>
      <c r="W2712" t="s">
        <v>41</v>
      </c>
      <c r="Y2712">
        <v>311530754550</v>
      </c>
      <c r="Z2712" t="s">
        <v>8471</v>
      </c>
      <c r="AA2712" t="s">
        <v>37</v>
      </c>
    </row>
    <row r="2713" spans="1:27">
      <c r="A2713" s="1">
        <v>23208</v>
      </c>
      <c r="B2713" s="9">
        <v>45987</v>
      </c>
      <c r="C2713" s="1">
        <v>1</v>
      </c>
      <c r="D2713" s="1" t="s">
        <v>27</v>
      </c>
      <c r="E2713" s="1">
        <v>506787508</v>
      </c>
      <c r="F2713" t="s">
        <v>8472</v>
      </c>
      <c r="G2713" t="s">
        <v>8473</v>
      </c>
      <c r="H2713" t="s">
        <v>30</v>
      </c>
      <c r="I2713" t="s">
        <v>31</v>
      </c>
      <c r="J2713" t="s">
        <v>31</v>
      </c>
      <c r="K2713" t="s">
        <v>31</v>
      </c>
      <c r="L2713" t="s">
        <v>31</v>
      </c>
      <c r="M2713" t="s">
        <v>31</v>
      </c>
      <c r="N2713" t="s">
        <v>32</v>
      </c>
      <c r="O2713" t="s">
        <v>31</v>
      </c>
      <c r="P2713" t="s">
        <v>31</v>
      </c>
      <c r="Q2713" t="s">
        <v>31</v>
      </c>
      <c r="R2713" t="s">
        <v>31</v>
      </c>
      <c r="S2713" t="s">
        <v>32</v>
      </c>
      <c r="T2713" t="s">
        <v>206</v>
      </c>
      <c r="U2713" t="s">
        <v>57</v>
      </c>
      <c r="V2713" t="s">
        <v>40</v>
      </c>
      <c r="W2713" t="s">
        <v>41</v>
      </c>
      <c r="X2713" t="s">
        <v>84</v>
      </c>
      <c r="Y2713" t="s">
        <v>8474</v>
      </c>
      <c r="Z2713">
        <v>3208617364</v>
      </c>
      <c r="AA2713" t="s">
        <v>37</v>
      </c>
    </row>
    <row r="2714" spans="1:27">
      <c r="A2714" s="1">
        <v>23209</v>
      </c>
      <c r="B2714" s="9">
        <v>45987</v>
      </c>
      <c r="C2714" s="1">
        <v>1</v>
      </c>
      <c r="D2714" s="1" t="s">
        <v>27</v>
      </c>
      <c r="E2714" s="1">
        <v>189595260</v>
      </c>
      <c r="F2714" t="s">
        <v>8475</v>
      </c>
      <c r="G2714" t="s">
        <v>8476</v>
      </c>
      <c r="H2714" t="s">
        <v>30</v>
      </c>
      <c r="I2714" t="s">
        <v>31</v>
      </c>
      <c r="J2714" t="s">
        <v>31</v>
      </c>
      <c r="K2714" t="s">
        <v>31</v>
      </c>
      <c r="L2714" t="s">
        <v>31</v>
      </c>
      <c r="M2714" t="s">
        <v>31</v>
      </c>
      <c r="N2714" t="s">
        <v>32</v>
      </c>
      <c r="O2714" t="s">
        <v>31</v>
      </c>
      <c r="P2714" t="s">
        <v>31</v>
      </c>
      <c r="Q2714" t="s">
        <v>31</v>
      </c>
      <c r="R2714" t="s">
        <v>31</v>
      </c>
      <c r="S2714" t="s">
        <v>32</v>
      </c>
      <c r="T2714" t="s">
        <v>206</v>
      </c>
      <c r="U2714" t="s">
        <v>57</v>
      </c>
      <c r="V2714" t="s">
        <v>40</v>
      </c>
      <c r="W2714" t="s">
        <v>41</v>
      </c>
      <c r="X2714" t="s">
        <v>84</v>
      </c>
      <c r="Y2714" t="s">
        <v>8477</v>
      </c>
      <c r="Z2714">
        <v>3016704051</v>
      </c>
      <c r="AA2714" t="s">
        <v>37</v>
      </c>
    </row>
    <row r="2715" spans="1:27">
      <c r="A2715" s="1">
        <v>23210</v>
      </c>
      <c r="B2715" s="9">
        <v>45987</v>
      </c>
      <c r="C2715" s="1">
        <v>1</v>
      </c>
      <c r="D2715" s="1" t="s">
        <v>27</v>
      </c>
      <c r="E2715" s="1">
        <v>7966679</v>
      </c>
      <c r="F2715" t="s">
        <v>8478</v>
      </c>
      <c r="G2715" t="s">
        <v>8479</v>
      </c>
      <c r="H2715" t="s">
        <v>111</v>
      </c>
      <c r="I2715" t="s">
        <v>31</v>
      </c>
      <c r="J2715" t="s">
        <v>31</v>
      </c>
      <c r="K2715" t="s">
        <v>31</v>
      </c>
      <c r="L2715" t="s">
        <v>31</v>
      </c>
      <c r="M2715" t="s">
        <v>31</v>
      </c>
      <c r="N2715" t="s">
        <v>32</v>
      </c>
      <c r="O2715" t="s">
        <v>31</v>
      </c>
      <c r="P2715" t="s">
        <v>31</v>
      </c>
      <c r="Q2715" t="s">
        <v>32</v>
      </c>
      <c r="R2715" t="s">
        <v>31</v>
      </c>
      <c r="S2715" t="s">
        <v>31</v>
      </c>
      <c r="T2715" t="s">
        <v>206</v>
      </c>
      <c r="U2715" t="s">
        <v>57</v>
      </c>
      <c r="V2715" t="s">
        <v>40</v>
      </c>
      <c r="W2715" t="s">
        <v>41</v>
      </c>
      <c r="X2715" t="s">
        <v>84</v>
      </c>
      <c r="Y2715" t="s">
        <v>8480</v>
      </c>
      <c r="Z2715">
        <v>3023845752</v>
      </c>
      <c r="AA2715" t="s">
        <v>37</v>
      </c>
    </row>
    <row r="2716" spans="1:27">
      <c r="A2716" s="1">
        <v>23211</v>
      </c>
      <c r="B2716" s="9">
        <v>45987</v>
      </c>
      <c r="C2716" s="1">
        <v>1</v>
      </c>
      <c r="D2716" s="1" t="s">
        <v>27</v>
      </c>
      <c r="E2716" s="1">
        <v>182495168</v>
      </c>
      <c r="F2716" t="s">
        <v>8481</v>
      </c>
      <c r="G2716" t="s">
        <v>8482</v>
      </c>
      <c r="H2716" t="s">
        <v>30</v>
      </c>
      <c r="I2716" t="s">
        <v>31</v>
      </c>
      <c r="J2716" t="s">
        <v>31</v>
      </c>
      <c r="K2716" t="s">
        <v>31</v>
      </c>
      <c r="L2716" t="s">
        <v>31</v>
      </c>
      <c r="M2716" t="s">
        <v>31</v>
      </c>
      <c r="N2716" t="s">
        <v>32</v>
      </c>
      <c r="O2716" t="s">
        <v>31</v>
      </c>
      <c r="P2716" t="s">
        <v>31</v>
      </c>
      <c r="Q2716" t="s">
        <v>31</v>
      </c>
      <c r="R2716" t="s">
        <v>31</v>
      </c>
      <c r="S2716" t="s">
        <v>32</v>
      </c>
      <c r="T2716" t="s">
        <v>206</v>
      </c>
      <c r="U2716" t="s">
        <v>57</v>
      </c>
      <c r="V2716" t="s">
        <v>40</v>
      </c>
      <c r="W2716" t="s">
        <v>41</v>
      </c>
      <c r="X2716" t="s">
        <v>84</v>
      </c>
      <c r="Y2716" t="s">
        <v>8483</v>
      </c>
      <c r="Z2716">
        <v>3219322865</v>
      </c>
      <c r="AA2716" t="s">
        <v>37</v>
      </c>
    </row>
    <row r="2717" spans="1:27">
      <c r="A2717" s="1">
        <v>23212</v>
      </c>
      <c r="B2717" s="9">
        <v>45987</v>
      </c>
      <c r="C2717" s="1">
        <v>1</v>
      </c>
      <c r="D2717" s="1" t="s">
        <v>27</v>
      </c>
      <c r="E2717" s="1">
        <v>868277718</v>
      </c>
      <c r="F2717" t="s">
        <v>8484</v>
      </c>
      <c r="G2717" t="s">
        <v>8485</v>
      </c>
      <c r="H2717" t="s">
        <v>30</v>
      </c>
      <c r="I2717" t="s">
        <v>31</v>
      </c>
      <c r="J2717" t="s">
        <v>31</v>
      </c>
      <c r="K2717" t="s">
        <v>31</v>
      </c>
      <c r="L2717" t="s">
        <v>31</v>
      </c>
      <c r="M2717" t="s">
        <v>31</v>
      </c>
      <c r="N2717" t="s">
        <v>32</v>
      </c>
      <c r="O2717" t="s">
        <v>31</v>
      </c>
      <c r="P2717" t="s">
        <v>31</v>
      </c>
      <c r="Q2717" t="s">
        <v>31</v>
      </c>
      <c r="R2717" t="s">
        <v>31</v>
      </c>
      <c r="S2717" t="s">
        <v>32</v>
      </c>
      <c r="T2717" t="s">
        <v>206</v>
      </c>
      <c r="U2717" t="s">
        <v>34</v>
      </c>
      <c r="V2717" t="s">
        <v>40</v>
      </c>
      <c r="W2717" t="s">
        <v>41</v>
      </c>
      <c r="X2717" t="s">
        <v>84</v>
      </c>
      <c r="Y2717" t="s">
        <v>8486</v>
      </c>
      <c r="Z2717">
        <v>3144590254</v>
      </c>
      <c r="AA2717" t="s">
        <v>37</v>
      </c>
    </row>
    <row r="2718" spans="1:27">
      <c r="A2718" s="1">
        <v>23213</v>
      </c>
      <c r="B2718" s="9">
        <v>45987</v>
      </c>
      <c r="C2718" s="1">
        <v>1</v>
      </c>
      <c r="D2718" s="1" t="s">
        <v>27</v>
      </c>
      <c r="E2718" s="1">
        <v>1606598703</v>
      </c>
      <c r="F2718" t="s">
        <v>8487</v>
      </c>
      <c r="G2718" t="s">
        <v>8488</v>
      </c>
      <c r="H2718" t="s">
        <v>111</v>
      </c>
      <c r="I2718" t="s">
        <v>31</v>
      </c>
      <c r="J2718" t="s">
        <v>31</v>
      </c>
      <c r="K2718" t="s">
        <v>31</v>
      </c>
      <c r="L2718" t="s">
        <v>31</v>
      </c>
      <c r="M2718" t="s">
        <v>31</v>
      </c>
      <c r="N2718" t="s">
        <v>32</v>
      </c>
      <c r="O2718" t="s">
        <v>31</v>
      </c>
      <c r="P2718" t="s">
        <v>31</v>
      </c>
      <c r="Q2718" t="s">
        <v>31</v>
      </c>
      <c r="R2718" t="s">
        <v>31</v>
      </c>
      <c r="S2718" t="s">
        <v>32</v>
      </c>
      <c r="T2718" t="s">
        <v>206</v>
      </c>
      <c r="U2718" t="s">
        <v>57</v>
      </c>
      <c r="V2718" t="s">
        <v>40</v>
      </c>
      <c r="W2718" t="s">
        <v>35</v>
      </c>
      <c r="X2718" t="s">
        <v>84</v>
      </c>
      <c r="Y2718" t="s">
        <v>8489</v>
      </c>
      <c r="Z2718">
        <v>3219353826</v>
      </c>
      <c r="AA2718" t="s">
        <v>37</v>
      </c>
    </row>
    <row r="2719" spans="1:27">
      <c r="A2719" s="1">
        <v>23214</v>
      </c>
      <c r="B2719" s="9">
        <v>45987</v>
      </c>
      <c r="C2719" s="1">
        <v>1</v>
      </c>
      <c r="D2719" s="1" t="s">
        <v>27</v>
      </c>
      <c r="E2719" s="1">
        <v>570050461</v>
      </c>
      <c r="F2719" t="s">
        <v>8490</v>
      </c>
      <c r="G2719" t="s">
        <v>8491</v>
      </c>
      <c r="H2719" t="s">
        <v>30</v>
      </c>
      <c r="I2719" t="s">
        <v>31</v>
      </c>
      <c r="J2719" t="s">
        <v>31</v>
      </c>
      <c r="K2719" t="s">
        <v>31</v>
      </c>
      <c r="L2719" t="s">
        <v>31</v>
      </c>
      <c r="M2719" t="s">
        <v>31</v>
      </c>
      <c r="N2719" t="s">
        <v>32</v>
      </c>
      <c r="O2719" t="s">
        <v>31</v>
      </c>
      <c r="P2719" t="s">
        <v>31</v>
      </c>
      <c r="Q2719" t="s">
        <v>31</v>
      </c>
      <c r="R2719" t="s">
        <v>31</v>
      </c>
      <c r="S2719" t="s">
        <v>32</v>
      </c>
      <c r="T2719" t="s">
        <v>206</v>
      </c>
      <c r="U2719" t="s">
        <v>57</v>
      </c>
      <c r="V2719" t="s">
        <v>40</v>
      </c>
      <c r="W2719" t="s">
        <v>41</v>
      </c>
      <c r="X2719" t="s">
        <v>84</v>
      </c>
      <c r="Y2719" t="s">
        <v>8492</v>
      </c>
      <c r="Z2719">
        <v>3133839117</v>
      </c>
      <c r="AA2719" t="s">
        <v>37</v>
      </c>
    </row>
    <row r="2720" spans="1:27">
      <c r="A2720" s="1">
        <v>23215</v>
      </c>
      <c r="B2720" s="9">
        <v>45988</v>
      </c>
      <c r="C2720" s="1">
        <v>1</v>
      </c>
      <c r="D2720" s="1" t="s">
        <v>27</v>
      </c>
      <c r="E2720" s="1">
        <v>1490531064</v>
      </c>
      <c r="F2720" t="s">
        <v>8493</v>
      </c>
      <c r="G2720" t="s">
        <v>8494</v>
      </c>
      <c r="H2720" t="s">
        <v>30</v>
      </c>
      <c r="I2720" t="s">
        <v>31</v>
      </c>
      <c r="J2720" t="s">
        <v>31</v>
      </c>
      <c r="K2720" t="s">
        <v>31</v>
      </c>
      <c r="L2720" t="s">
        <v>31</v>
      </c>
      <c r="M2720" t="s">
        <v>31</v>
      </c>
      <c r="N2720" t="s">
        <v>32</v>
      </c>
      <c r="O2720" t="s">
        <v>31</v>
      </c>
      <c r="P2720" t="s">
        <v>31</v>
      </c>
      <c r="Q2720" t="s">
        <v>31</v>
      </c>
      <c r="R2720" t="s">
        <v>31</v>
      </c>
      <c r="S2720" t="s">
        <v>32</v>
      </c>
      <c r="T2720" t="s">
        <v>80</v>
      </c>
      <c r="U2720" t="s">
        <v>57</v>
      </c>
      <c r="V2720" t="s">
        <v>40</v>
      </c>
      <c r="W2720" t="s">
        <v>41</v>
      </c>
      <c r="Y2720" t="s">
        <v>8495</v>
      </c>
      <c r="Z2720">
        <v>3204179112</v>
      </c>
      <c r="AA2720" t="s">
        <v>37</v>
      </c>
    </row>
    <row r="2721" spans="1:27">
      <c r="A2721" s="1">
        <v>23216</v>
      </c>
      <c r="B2721" s="9">
        <v>45988</v>
      </c>
      <c r="C2721" s="1">
        <v>1</v>
      </c>
      <c r="D2721" s="1" t="s">
        <v>27</v>
      </c>
      <c r="E2721" s="1">
        <v>333390775</v>
      </c>
      <c r="F2721" t="s">
        <v>8496</v>
      </c>
      <c r="G2721" t="s">
        <v>8497</v>
      </c>
      <c r="H2721" t="s">
        <v>111</v>
      </c>
      <c r="I2721" t="s">
        <v>31</v>
      </c>
      <c r="J2721" t="s">
        <v>31</v>
      </c>
      <c r="K2721" t="s">
        <v>31</v>
      </c>
      <c r="L2721" t="s">
        <v>31</v>
      </c>
      <c r="M2721" t="s">
        <v>31</v>
      </c>
      <c r="N2721" t="s">
        <v>32</v>
      </c>
      <c r="O2721" t="s">
        <v>31</v>
      </c>
      <c r="P2721" t="s">
        <v>31</v>
      </c>
      <c r="Q2721" t="s">
        <v>31</v>
      </c>
      <c r="R2721" t="s">
        <v>31</v>
      </c>
      <c r="S2721" t="s">
        <v>32</v>
      </c>
      <c r="T2721" t="s">
        <v>170</v>
      </c>
      <c r="U2721" t="s">
        <v>57</v>
      </c>
      <c r="V2721" t="s">
        <v>40</v>
      </c>
      <c r="W2721" t="s">
        <v>41</v>
      </c>
      <c r="X2721" t="s">
        <v>66</v>
      </c>
      <c r="Y2721" t="s">
        <v>8498</v>
      </c>
      <c r="Z2721">
        <v>3112865126</v>
      </c>
      <c r="AA2721" t="s">
        <v>37</v>
      </c>
    </row>
    <row r="2722" spans="1:27">
      <c r="A2722" s="1">
        <v>23217</v>
      </c>
      <c r="B2722" s="9">
        <v>45988</v>
      </c>
      <c r="C2722" s="1">
        <v>1</v>
      </c>
      <c r="D2722" s="1" t="s">
        <v>27</v>
      </c>
      <c r="E2722" s="1">
        <v>1418144991</v>
      </c>
      <c r="F2722" t="s">
        <v>8499</v>
      </c>
      <c r="G2722" t="s">
        <v>8500</v>
      </c>
      <c r="H2722" t="s">
        <v>30</v>
      </c>
      <c r="I2722" t="s">
        <v>31</v>
      </c>
      <c r="J2722" t="s">
        <v>31</v>
      </c>
      <c r="K2722" t="s">
        <v>31</v>
      </c>
      <c r="L2722" t="s">
        <v>31</v>
      </c>
      <c r="M2722" t="s">
        <v>31</v>
      </c>
      <c r="N2722" t="s">
        <v>32</v>
      </c>
      <c r="O2722" t="s">
        <v>31</v>
      </c>
      <c r="P2722" t="s">
        <v>31</v>
      </c>
      <c r="Q2722" t="s">
        <v>31</v>
      </c>
      <c r="R2722" t="s">
        <v>31</v>
      </c>
      <c r="S2722" t="s">
        <v>32</v>
      </c>
      <c r="T2722" t="s">
        <v>80</v>
      </c>
      <c r="U2722" t="s">
        <v>57</v>
      </c>
      <c r="V2722" t="s">
        <v>40</v>
      </c>
      <c r="W2722" t="s">
        <v>41</v>
      </c>
      <c r="Y2722" t="s">
        <v>8501</v>
      </c>
      <c r="Z2722">
        <v>3103188788</v>
      </c>
      <c r="AA2722" t="s">
        <v>37</v>
      </c>
    </row>
    <row r="2723" spans="1:27">
      <c r="A2723" s="1">
        <v>23218</v>
      </c>
      <c r="B2723" s="9">
        <v>45988</v>
      </c>
      <c r="C2723" s="1">
        <v>1</v>
      </c>
      <c r="D2723" s="1" t="s">
        <v>27</v>
      </c>
      <c r="E2723" s="1">
        <v>624911398</v>
      </c>
      <c r="F2723" t="s">
        <v>8502</v>
      </c>
      <c r="G2723" t="s">
        <v>8503</v>
      </c>
      <c r="H2723" t="s">
        <v>111</v>
      </c>
      <c r="I2723" t="s">
        <v>31</v>
      </c>
      <c r="J2723" t="s">
        <v>31</v>
      </c>
      <c r="K2723" t="s">
        <v>31</v>
      </c>
      <c r="L2723" t="s">
        <v>31</v>
      </c>
      <c r="M2723" t="s">
        <v>31</v>
      </c>
      <c r="N2723" t="s">
        <v>32</v>
      </c>
      <c r="O2723" t="s">
        <v>31</v>
      </c>
      <c r="P2723" t="s">
        <v>31</v>
      </c>
      <c r="Q2723" t="s">
        <v>31</v>
      </c>
      <c r="R2723" t="s">
        <v>31</v>
      </c>
      <c r="S2723" t="s">
        <v>32</v>
      </c>
      <c r="T2723" t="s">
        <v>170</v>
      </c>
      <c r="U2723" t="s">
        <v>57</v>
      </c>
      <c r="V2723" t="s">
        <v>40</v>
      </c>
      <c r="W2723" t="s">
        <v>41</v>
      </c>
      <c r="X2723" t="s">
        <v>66</v>
      </c>
      <c r="Y2723" t="s">
        <v>8504</v>
      </c>
      <c r="Z2723">
        <v>3138780601</v>
      </c>
      <c r="AA2723" t="s">
        <v>37</v>
      </c>
    </row>
    <row r="2724" spans="1:27">
      <c r="A2724" s="1">
        <v>23219</v>
      </c>
      <c r="B2724" s="9">
        <v>45988</v>
      </c>
      <c r="C2724" s="1">
        <v>1</v>
      </c>
      <c r="D2724" s="1" t="s">
        <v>27</v>
      </c>
      <c r="E2724" s="1">
        <v>924329552</v>
      </c>
      <c r="F2724" t="s">
        <v>8505</v>
      </c>
      <c r="G2724" t="s">
        <v>8506</v>
      </c>
      <c r="H2724" t="s">
        <v>111</v>
      </c>
      <c r="I2724" t="s">
        <v>31</v>
      </c>
      <c r="J2724" t="s">
        <v>31</v>
      </c>
      <c r="K2724" t="s">
        <v>31</v>
      </c>
      <c r="L2724" t="s">
        <v>31</v>
      </c>
      <c r="M2724" t="s">
        <v>31</v>
      </c>
      <c r="N2724" t="s">
        <v>32</v>
      </c>
      <c r="O2724" t="s">
        <v>31</v>
      </c>
      <c r="P2724" t="s">
        <v>31</v>
      </c>
      <c r="Q2724" t="s">
        <v>31</v>
      </c>
      <c r="R2724" t="s">
        <v>31</v>
      </c>
      <c r="S2724" t="s">
        <v>32</v>
      </c>
      <c r="T2724" t="s">
        <v>170</v>
      </c>
      <c r="U2724" t="s">
        <v>57</v>
      </c>
      <c r="V2724" t="s">
        <v>40</v>
      </c>
      <c r="W2724" t="s">
        <v>41</v>
      </c>
      <c r="X2724" t="s">
        <v>66</v>
      </c>
      <c r="Y2724" t="s">
        <v>8507</v>
      </c>
      <c r="Z2724">
        <v>3214815539</v>
      </c>
      <c r="AA2724" t="s">
        <v>37</v>
      </c>
    </row>
    <row r="2725" spans="1:27">
      <c r="A2725" s="1">
        <v>23220</v>
      </c>
      <c r="B2725" s="9">
        <v>45988</v>
      </c>
      <c r="C2725" s="1">
        <v>1</v>
      </c>
      <c r="D2725" s="1" t="s">
        <v>27</v>
      </c>
      <c r="E2725" s="1">
        <v>1836520718</v>
      </c>
      <c r="F2725" t="s">
        <v>8508</v>
      </c>
      <c r="G2725" t="s">
        <v>8509</v>
      </c>
      <c r="H2725" t="s">
        <v>30</v>
      </c>
      <c r="I2725" t="s">
        <v>31</v>
      </c>
      <c r="J2725" t="s">
        <v>31</v>
      </c>
      <c r="K2725" t="s">
        <v>31</v>
      </c>
      <c r="L2725" t="s">
        <v>31</v>
      </c>
      <c r="M2725" t="s">
        <v>31</v>
      </c>
      <c r="N2725" t="s">
        <v>32</v>
      </c>
      <c r="O2725" t="s">
        <v>31</v>
      </c>
      <c r="P2725" t="s">
        <v>31</v>
      </c>
      <c r="Q2725" t="s">
        <v>31</v>
      </c>
      <c r="R2725" t="s">
        <v>31</v>
      </c>
      <c r="S2725" t="s">
        <v>32</v>
      </c>
      <c r="T2725" t="s">
        <v>170</v>
      </c>
      <c r="U2725" t="s">
        <v>57</v>
      </c>
      <c r="V2725" t="s">
        <v>40</v>
      </c>
      <c r="W2725" t="s">
        <v>41</v>
      </c>
      <c r="X2725" t="s">
        <v>66</v>
      </c>
      <c r="Y2725" t="s">
        <v>8510</v>
      </c>
      <c r="Z2725">
        <v>3239610670</v>
      </c>
      <c r="AA2725" t="s">
        <v>37</v>
      </c>
    </row>
    <row r="2726" spans="1:27">
      <c r="A2726" s="1">
        <v>23221</v>
      </c>
      <c r="B2726" s="9">
        <v>45988</v>
      </c>
      <c r="C2726" s="1">
        <v>1</v>
      </c>
      <c r="D2726" s="1" t="s">
        <v>27</v>
      </c>
      <c r="E2726" s="1">
        <v>1938479562</v>
      </c>
      <c r="F2726" t="s">
        <v>8511</v>
      </c>
      <c r="G2726" t="s">
        <v>8512</v>
      </c>
      <c r="H2726" t="s">
        <v>30</v>
      </c>
      <c r="I2726" t="s">
        <v>31</v>
      </c>
      <c r="J2726" t="s">
        <v>31</v>
      </c>
      <c r="K2726" t="s">
        <v>31</v>
      </c>
      <c r="L2726" t="s">
        <v>31</v>
      </c>
      <c r="M2726" t="s">
        <v>31</v>
      </c>
      <c r="N2726" t="s">
        <v>32</v>
      </c>
      <c r="O2726" t="s">
        <v>31</v>
      </c>
      <c r="P2726" t="s">
        <v>31</v>
      </c>
      <c r="Q2726" t="s">
        <v>31</v>
      </c>
      <c r="R2726" t="s">
        <v>31</v>
      </c>
      <c r="S2726" t="s">
        <v>32</v>
      </c>
      <c r="T2726" t="s">
        <v>170</v>
      </c>
      <c r="U2726" t="s">
        <v>57</v>
      </c>
      <c r="V2726" t="s">
        <v>40</v>
      </c>
      <c r="W2726" t="s">
        <v>41</v>
      </c>
      <c r="X2726" t="s">
        <v>66</v>
      </c>
      <c r="Y2726" t="s">
        <v>8513</v>
      </c>
      <c r="Z2726">
        <v>3218299483</v>
      </c>
      <c r="AA2726" t="s">
        <v>37</v>
      </c>
    </row>
    <row r="2727" spans="1:27">
      <c r="A2727" s="1">
        <v>23222</v>
      </c>
      <c r="B2727" s="9">
        <v>45988</v>
      </c>
      <c r="C2727" s="1">
        <v>1</v>
      </c>
      <c r="D2727" s="1" t="s">
        <v>27</v>
      </c>
      <c r="E2727" s="1">
        <v>267013627</v>
      </c>
      <c r="F2727" t="s">
        <v>8514</v>
      </c>
      <c r="G2727" t="s">
        <v>8515</v>
      </c>
      <c r="H2727" t="s">
        <v>30</v>
      </c>
      <c r="I2727" t="s">
        <v>31</v>
      </c>
      <c r="J2727" t="s">
        <v>31</v>
      </c>
      <c r="K2727" t="s">
        <v>31</v>
      </c>
      <c r="L2727" t="s">
        <v>31</v>
      </c>
      <c r="M2727" t="s">
        <v>31</v>
      </c>
      <c r="N2727" t="s">
        <v>32</v>
      </c>
      <c r="O2727" t="s">
        <v>31</v>
      </c>
      <c r="P2727" t="s">
        <v>31</v>
      </c>
      <c r="Q2727" t="s">
        <v>31</v>
      </c>
      <c r="R2727" t="s">
        <v>31</v>
      </c>
      <c r="S2727" t="s">
        <v>32</v>
      </c>
      <c r="T2727" t="s">
        <v>170</v>
      </c>
      <c r="U2727" t="s">
        <v>57</v>
      </c>
      <c r="V2727" t="s">
        <v>40</v>
      </c>
      <c r="W2727" t="s">
        <v>41</v>
      </c>
      <c r="X2727" t="s">
        <v>66</v>
      </c>
      <c r="Y2727" t="s">
        <v>8516</v>
      </c>
      <c r="Z2727">
        <v>3202591109</v>
      </c>
      <c r="AA2727" t="s">
        <v>37</v>
      </c>
    </row>
    <row r="2728" spans="1:27">
      <c r="A2728" s="1">
        <v>23223</v>
      </c>
      <c r="B2728" s="9">
        <v>45988</v>
      </c>
      <c r="C2728" s="1">
        <v>1</v>
      </c>
      <c r="D2728" s="1" t="s">
        <v>27</v>
      </c>
      <c r="E2728" s="1">
        <v>83098189</v>
      </c>
      <c r="F2728" t="s">
        <v>8517</v>
      </c>
      <c r="G2728" t="s">
        <v>8518</v>
      </c>
      <c r="H2728" t="s">
        <v>30</v>
      </c>
      <c r="I2728" t="s">
        <v>31</v>
      </c>
      <c r="J2728" t="s">
        <v>31</v>
      </c>
      <c r="K2728" t="s">
        <v>31</v>
      </c>
      <c r="L2728" t="s">
        <v>31</v>
      </c>
      <c r="M2728" t="s">
        <v>31</v>
      </c>
      <c r="N2728" t="s">
        <v>32</v>
      </c>
      <c r="O2728" t="s">
        <v>31</v>
      </c>
      <c r="P2728" t="s">
        <v>31</v>
      </c>
      <c r="Q2728" t="s">
        <v>31</v>
      </c>
      <c r="R2728" t="s">
        <v>31</v>
      </c>
      <c r="S2728" t="s">
        <v>32</v>
      </c>
      <c r="T2728" t="s">
        <v>99</v>
      </c>
      <c r="U2728" t="s">
        <v>57</v>
      </c>
      <c r="V2728" t="s">
        <v>40</v>
      </c>
      <c r="W2728" t="s">
        <v>41</v>
      </c>
      <c r="X2728" t="s">
        <v>8519</v>
      </c>
      <c r="Y2728" t="s">
        <v>8520</v>
      </c>
      <c r="Z2728">
        <v>3138859523</v>
      </c>
      <c r="AA2728" t="s">
        <v>37</v>
      </c>
    </row>
    <row r="2729" spans="1:27">
      <c r="A2729" s="1">
        <v>23224</v>
      </c>
      <c r="B2729" s="9">
        <v>45988</v>
      </c>
      <c r="C2729" s="1">
        <v>1</v>
      </c>
      <c r="D2729" s="1" t="s">
        <v>27</v>
      </c>
      <c r="E2729" s="1">
        <v>1364830820</v>
      </c>
      <c r="F2729" t="s">
        <v>8521</v>
      </c>
      <c r="G2729" t="s">
        <v>8522</v>
      </c>
      <c r="H2729" t="s">
        <v>30</v>
      </c>
      <c r="I2729" t="s">
        <v>31</v>
      </c>
      <c r="J2729" t="s">
        <v>31</v>
      </c>
      <c r="K2729" t="s">
        <v>31</v>
      </c>
      <c r="L2729" t="s">
        <v>31</v>
      </c>
      <c r="M2729" t="s">
        <v>31</v>
      </c>
      <c r="N2729" t="s">
        <v>32</v>
      </c>
      <c r="O2729" t="s">
        <v>31</v>
      </c>
      <c r="P2729" t="s">
        <v>31</v>
      </c>
      <c r="Q2729" t="s">
        <v>31</v>
      </c>
      <c r="R2729" t="s">
        <v>31</v>
      </c>
      <c r="S2729" t="s">
        <v>32</v>
      </c>
      <c r="T2729" t="s">
        <v>80</v>
      </c>
      <c r="U2729" t="s">
        <v>57</v>
      </c>
      <c r="V2729" t="s">
        <v>40</v>
      </c>
      <c r="W2729" t="s">
        <v>41</v>
      </c>
      <c r="X2729" t="s">
        <v>8523</v>
      </c>
      <c r="Y2729" t="s">
        <v>8524</v>
      </c>
      <c r="Z2729">
        <v>3026935770</v>
      </c>
      <c r="AA2729" t="s">
        <v>37</v>
      </c>
    </row>
    <row r="2730" spans="1:27">
      <c r="A2730" s="1">
        <v>23225</v>
      </c>
      <c r="B2730" s="9">
        <v>45988</v>
      </c>
      <c r="C2730" s="1">
        <v>1</v>
      </c>
      <c r="D2730" s="1" t="s">
        <v>27</v>
      </c>
      <c r="E2730" s="1">
        <v>2058685918</v>
      </c>
      <c r="F2730" t="s">
        <v>8525</v>
      </c>
      <c r="G2730" t="s">
        <v>8526</v>
      </c>
      <c r="H2730" t="s">
        <v>30</v>
      </c>
      <c r="I2730" t="s">
        <v>31</v>
      </c>
      <c r="J2730" t="s">
        <v>31</v>
      </c>
      <c r="K2730" t="s">
        <v>31</v>
      </c>
      <c r="L2730" t="s">
        <v>31</v>
      </c>
      <c r="M2730" t="s">
        <v>31</v>
      </c>
      <c r="N2730" t="s">
        <v>32</v>
      </c>
      <c r="O2730" t="s">
        <v>31</v>
      </c>
      <c r="P2730" t="s">
        <v>31</v>
      </c>
      <c r="Q2730" t="s">
        <v>31</v>
      </c>
      <c r="R2730" t="s">
        <v>31</v>
      </c>
      <c r="S2730" t="s">
        <v>32</v>
      </c>
      <c r="T2730" t="s">
        <v>33</v>
      </c>
      <c r="U2730" t="s">
        <v>57</v>
      </c>
      <c r="V2730" t="s">
        <v>40</v>
      </c>
      <c r="W2730" t="s">
        <v>41</v>
      </c>
      <c r="X2730" t="s">
        <v>66</v>
      </c>
      <c r="Y2730" t="s">
        <v>8527</v>
      </c>
      <c r="Z2730">
        <v>3124872266</v>
      </c>
      <c r="AA2730" t="s">
        <v>37</v>
      </c>
    </row>
    <row r="2731" spans="1:27">
      <c r="A2731" s="1">
        <v>23226</v>
      </c>
      <c r="B2731" s="9">
        <v>45988</v>
      </c>
      <c r="C2731" s="1">
        <v>1</v>
      </c>
      <c r="D2731" s="1" t="s">
        <v>27</v>
      </c>
      <c r="E2731" s="1">
        <v>1271067575</v>
      </c>
      <c r="F2731" t="s">
        <v>8528</v>
      </c>
      <c r="G2731" t="s">
        <v>8529</v>
      </c>
      <c r="H2731" t="s">
        <v>30</v>
      </c>
      <c r="I2731" t="s">
        <v>31</v>
      </c>
      <c r="J2731" t="s">
        <v>31</v>
      </c>
      <c r="K2731" t="s">
        <v>31</v>
      </c>
      <c r="L2731" t="s">
        <v>31</v>
      </c>
      <c r="M2731" t="s">
        <v>31</v>
      </c>
      <c r="N2731" t="s">
        <v>32</v>
      </c>
      <c r="O2731" t="s">
        <v>31</v>
      </c>
      <c r="P2731" t="s">
        <v>31</v>
      </c>
      <c r="Q2731" t="s">
        <v>31</v>
      </c>
      <c r="R2731" t="s">
        <v>31</v>
      </c>
      <c r="S2731" t="s">
        <v>32</v>
      </c>
      <c r="T2731" t="s">
        <v>33</v>
      </c>
      <c r="U2731" t="s">
        <v>34</v>
      </c>
      <c r="V2731" t="s">
        <v>40</v>
      </c>
      <c r="W2731" t="s">
        <v>41</v>
      </c>
      <c r="X2731" t="s">
        <v>508</v>
      </c>
      <c r="Y2731" t="s">
        <v>8530</v>
      </c>
      <c r="Z2731">
        <v>3132682276</v>
      </c>
      <c r="AA2731" t="s">
        <v>37</v>
      </c>
    </row>
    <row r="2732" spans="1:27">
      <c r="A2732" s="1">
        <v>23227</v>
      </c>
      <c r="B2732" s="9">
        <v>45988</v>
      </c>
      <c r="C2732" s="1">
        <v>1</v>
      </c>
      <c r="D2732" s="1" t="s">
        <v>27</v>
      </c>
      <c r="E2732" s="1">
        <v>1389827666</v>
      </c>
      <c r="F2732" t="s">
        <v>8531</v>
      </c>
      <c r="G2732" t="s">
        <v>8532</v>
      </c>
      <c r="H2732" t="s">
        <v>30</v>
      </c>
      <c r="I2732" t="s">
        <v>31</v>
      </c>
      <c r="J2732" t="s">
        <v>31</v>
      </c>
      <c r="K2732" t="s">
        <v>31</v>
      </c>
      <c r="L2732" t="s">
        <v>31</v>
      </c>
      <c r="M2732" t="s">
        <v>31</v>
      </c>
      <c r="N2732" t="s">
        <v>32</v>
      </c>
      <c r="O2732" t="s">
        <v>31</v>
      </c>
      <c r="P2732" t="s">
        <v>31</v>
      </c>
      <c r="Q2732" t="s">
        <v>31</v>
      </c>
      <c r="R2732" t="s">
        <v>31</v>
      </c>
      <c r="S2732" t="s">
        <v>32</v>
      </c>
      <c r="T2732" t="s">
        <v>80</v>
      </c>
      <c r="U2732" t="s">
        <v>57</v>
      </c>
      <c r="V2732" t="s">
        <v>40</v>
      </c>
      <c r="W2732" t="s">
        <v>41</v>
      </c>
      <c r="X2732" t="s">
        <v>31</v>
      </c>
      <c r="Y2732" t="s">
        <v>8533</v>
      </c>
      <c r="Z2732">
        <v>3102581609</v>
      </c>
      <c r="AA2732" t="s">
        <v>37</v>
      </c>
    </row>
    <row r="2733" spans="1:27">
      <c r="A2733" s="1">
        <v>23228</v>
      </c>
      <c r="B2733" s="9">
        <v>45988</v>
      </c>
      <c r="C2733" s="1">
        <v>1</v>
      </c>
      <c r="D2733" s="1" t="s">
        <v>27</v>
      </c>
      <c r="E2733" s="1">
        <v>49653914</v>
      </c>
      <c r="F2733" t="s">
        <v>8534</v>
      </c>
      <c r="G2733" t="s">
        <v>8535</v>
      </c>
      <c r="H2733" t="s">
        <v>30</v>
      </c>
      <c r="I2733" t="s">
        <v>31</v>
      </c>
      <c r="J2733" t="s">
        <v>31</v>
      </c>
      <c r="K2733" t="s">
        <v>31</v>
      </c>
      <c r="L2733" t="s">
        <v>31</v>
      </c>
      <c r="M2733" t="s">
        <v>31</v>
      </c>
      <c r="N2733" t="s">
        <v>32</v>
      </c>
      <c r="O2733" t="s">
        <v>31</v>
      </c>
      <c r="P2733" t="s">
        <v>31</v>
      </c>
      <c r="Q2733" t="s">
        <v>31</v>
      </c>
      <c r="R2733" t="s">
        <v>31</v>
      </c>
      <c r="S2733" t="s">
        <v>32</v>
      </c>
      <c r="T2733" t="s">
        <v>197</v>
      </c>
      <c r="U2733" t="s">
        <v>57</v>
      </c>
      <c r="V2733" t="s">
        <v>40</v>
      </c>
      <c r="W2733" t="s">
        <v>41</v>
      </c>
      <c r="Y2733" t="s">
        <v>8536</v>
      </c>
      <c r="Z2733">
        <v>3156433042</v>
      </c>
      <c r="AA2733" t="s">
        <v>37</v>
      </c>
    </row>
    <row r="2734" spans="1:27">
      <c r="A2734" s="1">
        <v>23229</v>
      </c>
      <c r="B2734" s="9">
        <v>45988</v>
      </c>
      <c r="C2734" s="1">
        <v>1</v>
      </c>
      <c r="D2734" s="1" t="s">
        <v>27</v>
      </c>
      <c r="E2734" s="1">
        <v>879270759</v>
      </c>
      <c r="F2734" t="s">
        <v>8537</v>
      </c>
      <c r="G2734" t="s">
        <v>8538</v>
      </c>
      <c r="H2734" t="s">
        <v>111</v>
      </c>
      <c r="I2734" t="s">
        <v>31</v>
      </c>
      <c r="J2734" t="s">
        <v>31</v>
      </c>
      <c r="K2734" t="s">
        <v>31</v>
      </c>
      <c r="L2734" t="s">
        <v>31</v>
      </c>
      <c r="M2734" t="s">
        <v>32</v>
      </c>
      <c r="N2734" t="s">
        <v>31</v>
      </c>
      <c r="O2734" t="s">
        <v>31</v>
      </c>
      <c r="P2734" t="s">
        <v>31</v>
      </c>
      <c r="Q2734" t="s">
        <v>31</v>
      </c>
      <c r="R2734" t="s">
        <v>31</v>
      </c>
      <c r="S2734" t="s">
        <v>32</v>
      </c>
      <c r="T2734" t="s">
        <v>121</v>
      </c>
      <c r="U2734" t="s">
        <v>57</v>
      </c>
      <c r="V2734" t="s">
        <v>40</v>
      </c>
      <c r="W2734" t="s">
        <v>41</v>
      </c>
      <c r="Y2734" t="s">
        <v>8539</v>
      </c>
      <c r="Z2734">
        <v>3114655150</v>
      </c>
      <c r="AA2734" t="s">
        <v>37</v>
      </c>
    </row>
    <row r="2735" spans="1:27">
      <c r="A2735" s="1">
        <v>23230</v>
      </c>
      <c r="B2735" s="9">
        <v>45988</v>
      </c>
      <c r="C2735" s="1">
        <v>1</v>
      </c>
      <c r="D2735" s="1" t="s">
        <v>27</v>
      </c>
      <c r="E2735" s="1">
        <v>105817698</v>
      </c>
      <c r="F2735" t="s">
        <v>8540</v>
      </c>
      <c r="G2735" t="s">
        <v>8541</v>
      </c>
      <c r="H2735" t="s">
        <v>111</v>
      </c>
      <c r="I2735" t="s">
        <v>31</v>
      </c>
      <c r="J2735" t="s">
        <v>31</v>
      </c>
      <c r="K2735" t="s">
        <v>31</v>
      </c>
      <c r="L2735" t="s">
        <v>31</v>
      </c>
      <c r="M2735" t="s">
        <v>31</v>
      </c>
      <c r="N2735" t="s">
        <v>32</v>
      </c>
      <c r="O2735" t="s">
        <v>31</v>
      </c>
      <c r="P2735" t="s">
        <v>31</v>
      </c>
      <c r="Q2735" t="s">
        <v>31</v>
      </c>
      <c r="R2735" t="s">
        <v>31</v>
      </c>
      <c r="S2735" t="s">
        <v>32</v>
      </c>
      <c r="T2735" t="s">
        <v>33</v>
      </c>
      <c r="U2735" t="s">
        <v>57</v>
      </c>
      <c r="V2735" t="s">
        <v>40</v>
      </c>
      <c r="W2735" t="s">
        <v>41</v>
      </c>
      <c r="X2735" t="s">
        <v>8542</v>
      </c>
      <c r="Y2735" t="s">
        <v>8543</v>
      </c>
      <c r="Z2735">
        <v>3213636165</v>
      </c>
      <c r="AA2735" t="s">
        <v>37</v>
      </c>
    </row>
    <row r="2736" spans="1:27">
      <c r="A2736" s="1">
        <v>23231</v>
      </c>
      <c r="B2736" s="9">
        <v>45988</v>
      </c>
      <c r="C2736" s="1">
        <v>1</v>
      </c>
      <c r="D2736" s="1" t="s">
        <v>27</v>
      </c>
      <c r="E2736" s="1">
        <v>677588861</v>
      </c>
      <c r="F2736" t="s">
        <v>8544</v>
      </c>
      <c r="G2736" t="s">
        <v>8545</v>
      </c>
      <c r="H2736" t="s">
        <v>111</v>
      </c>
      <c r="I2736" t="s">
        <v>31</v>
      </c>
      <c r="J2736" t="s">
        <v>31</v>
      </c>
      <c r="K2736" t="s">
        <v>31</v>
      </c>
      <c r="L2736" t="s">
        <v>31</v>
      </c>
      <c r="M2736" t="s">
        <v>31</v>
      </c>
      <c r="N2736" t="s">
        <v>32</v>
      </c>
      <c r="O2736" t="s">
        <v>31</v>
      </c>
      <c r="P2736" t="s">
        <v>31</v>
      </c>
      <c r="Q2736" t="s">
        <v>32</v>
      </c>
      <c r="R2736" t="s">
        <v>31</v>
      </c>
      <c r="S2736" t="s">
        <v>31</v>
      </c>
      <c r="T2736" t="s">
        <v>197</v>
      </c>
      <c r="U2736" t="s">
        <v>57</v>
      </c>
      <c r="V2736" t="s">
        <v>40</v>
      </c>
      <c r="W2736" t="s">
        <v>41</v>
      </c>
      <c r="Y2736" t="s">
        <v>8546</v>
      </c>
      <c r="Z2736">
        <v>3138134920</v>
      </c>
      <c r="AA2736" t="s">
        <v>37</v>
      </c>
    </row>
    <row r="2737" spans="1:27">
      <c r="A2737" s="1">
        <v>23233</v>
      </c>
      <c r="B2737" s="9">
        <v>45988</v>
      </c>
      <c r="C2737" s="1">
        <v>1</v>
      </c>
      <c r="D2737" s="1" t="s">
        <v>27</v>
      </c>
      <c r="E2737" s="1">
        <v>1245953366</v>
      </c>
      <c r="F2737" t="s">
        <v>8547</v>
      </c>
      <c r="G2737" t="s">
        <v>8548</v>
      </c>
      <c r="H2737" t="s">
        <v>30</v>
      </c>
      <c r="I2737" t="s">
        <v>31</v>
      </c>
      <c r="J2737" t="s">
        <v>31</v>
      </c>
      <c r="K2737" t="s">
        <v>31</v>
      </c>
      <c r="L2737" t="s">
        <v>31</v>
      </c>
      <c r="M2737" t="s">
        <v>31</v>
      </c>
      <c r="N2737" t="s">
        <v>32</v>
      </c>
      <c r="O2737" t="s">
        <v>31</v>
      </c>
      <c r="P2737" t="s">
        <v>31</v>
      </c>
      <c r="Q2737" t="s">
        <v>31</v>
      </c>
      <c r="R2737" t="s">
        <v>31</v>
      </c>
      <c r="S2737" t="s">
        <v>32</v>
      </c>
      <c r="T2737" t="s">
        <v>156</v>
      </c>
      <c r="U2737" t="s">
        <v>57</v>
      </c>
      <c r="V2737" t="s">
        <v>40</v>
      </c>
      <c r="W2737" t="s">
        <v>41</v>
      </c>
      <c r="X2737" t="s">
        <v>157</v>
      </c>
      <c r="Y2737" t="s">
        <v>8549</v>
      </c>
      <c r="Z2737">
        <v>1</v>
      </c>
      <c r="AA2737" t="s">
        <v>37</v>
      </c>
    </row>
    <row r="2738" spans="1:27">
      <c r="A2738" s="1">
        <v>23234</v>
      </c>
      <c r="B2738" s="9">
        <v>45988</v>
      </c>
      <c r="C2738" s="1">
        <v>1</v>
      </c>
      <c r="D2738" s="1" t="s">
        <v>27</v>
      </c>
      <c r="E2738" s="1">
        <v>317648574</v>
      </c>
      <c r="F2738" t="s">
        <v>8550</v>
      </c>
      <c r="G2738" t="s">
        <v>8551</v>
      </c>
      <c r="H2738" t="s">
        <v>30</v>
      </c>
      <c r="I2738" t="s">
        <v>31</v>
      </c>
      <c r="J2738" t="s">
        <v>31</v>
      </c>
      <c r="K2738" t="s">
        <v>31</v>
      </c>
      <c r="L2738" t="s">
        <v>31</v>
      </c>
      <c r="M2738" t="s">
        <v>31</v>
      </c>
      <c r="N2738" t="s">
        <v>32</v>
      </c>
      <c r="O2738" t="s">
        <v>31</v>
      </c>
      <c r="P2738" t="s">
        <v>31</v>
      </c>
      <c r="Q2738" t="s">
        <v>31</v>
      </c>
      <c r="R2738" t="s">
        <v>31</v>
      </c>
      <c r="S2738" t="s">
        <v>32</v>
      </c>
      <c r="T2738" t="s">
        <v>197</v>
      </c>
      <c r="U2738" t="s">
        <v>57</v>
      </c>
      <c r="V2738" t="s">
        <v>40</v>
      </c>
      <c r="W2738" t="s">
        <v>41</v>
      </c>
      <c r="Y2738" t="s">
        <v>8552</v>
      </c>
      <c r="Z2738">
        <v>3142915104</v>
      </c>
      <c r="AA2738" t="s">
        <v>37</v>
      </c>
    </row>
    <row r="2739" spans="1:27">
      <c r="A2739" s="1">
        <v>23235</v>
      </c>
      <c r="B2739" s="9">
        <v>45988</v>
      </c>
      <c r="C2739" s="1">
        <v>1</v>
      </c>
      <c r="D2739" s="1" t="s">
        <v>27</v>
      </c>
      <c r="E2739" s="1">
        <v>75910122</v>
      </c>
      <c r="F2739" t="s">
        <v>8553</v>
      </c>
      <c r="G2739" t="s">
        <v>8554</v>
      </c>
      <c r="H2739" t="s">
        <v>30</v>
      </c>
      <c r="I2739" t="s">
        <v>31</v>
      </c>
      <c r="J2739" t="s">
        <v>31</v>
      </c>
      <c r="K2739" t="s">
        <v>31</v>
      </c>
      <c r="L2739" t="s">
        <v>31</v>
      </c>
      <c r="M2739" t="s">
        <v>31</v>
      </c>
      <c r="N2739" t="s">
        <v>32</v>
      </c>
      <c r="O2739" t="s">
        <v>31</v>
      </c>
      <c r="P2739" t="s">
        <v>31</v>
      </c>
      <c r="Q2739" t="s">
        <v>31</v>
      </c>
      <c r="R2739" t="s">
        <v>31</v>
      </c>
      <c r="S2739" t="s">
        <v>32</v>
      </c>
      <c r="T2739" t="s">
        <v>197</v>
      </c>
      <c r="U2739" t="s">
        <v>57</v>
      </c>
      <c r="V2739" t="s">
        <v>40</v>
      </c>
      <c r="W2739" t="s">
        <v>41</v>
      </c>
      <c r="Y2739" t="s">
        <v>8555</v>
      </c>
      <c r="Z2739">
        <v>3143425150</v>
      </c>
      <c r="AA2739" t="s">
        <v>37</v>
      </c>
    </row>
    <row r="2740" spans="1:27">
      <c r="A2740" s="1">
        <v>23236</v>
      </c>
      <c r="B2740" s="9">
        <v>45988</v>
      </c>
      <c r="C2740" s="1">
        <v>1</v>
      </c>
      <c r="D2740" s="1" t="s">
        <v>27</v>
      </c>
      <c r="E2740" s="1">
        <v>1186040375</v>
      </c>
      <c r="F2740" t="s">
        <v>8556</v>
      </c>
      <c r="G2740" t="s">
        <v>8557</v>
      </c>
      <c r="H2740" t="s">
        <v>30</v>
      </c>
      <c r="I2740" t="s">
        <v>31</v>
      </c>
      <c r="J2740" t="s">
        <v>31</v>
      </c>
      <c r="K2740" t="s">
        <v>31</v>
      </c>
      <c r="L2740" t="s">
        <v>31</v>
      </c>
      <c r="M2740" t="s">
        <v>31</v>
      </c>
      <c r="N2740" t="s">
        <v>32</v>
      </c>
      <c r="O2740" t="s">
        <v>31</v>
      </c>
      <c r="P2740" t="s">
        <v>31</v>
      </c>
      <c r="Q2740" t="s">
        <v>32</v>
      </c>
      <c r="R2740" t="s">
        <v>31</v>
      </c>
      <c r="S2740" t="s">
        <v>31</v>
      </c>
      <c r="T2740" t="s">
        <v>197</v>
      </c>
      <c r="U2740" t="s">
        <v>57</v>
      </c>
      <c r="V2740" t="s">
        <v>40</v>
      </c>
      <c r="W2740" t="s">
        <v>41</v>
      </c>
      <c r="Y2740" t="s">
        <v>8558</v>
      </c>
      <c r="Z2740">
        <v>3115948569</v>
      </c>
      <c r="AA2740" t="s">
        <v>37</v>
      </c>
    </row>
    <row r="2741" spans="1:27">
      <c r="A2741" s="1">
        <v>23237</v>
      </c>
      <c r="B2741" s="9">
        <v>45988</v>
      </c>
      <c r="C2741" s="1">
        <v>1</v>
      </c>
      <c r="D2741" s="1" t="s">
        <v>27</v>
      </c>
      <c r="E2741" s="1">
        <v>552910443</v>
      </c>
      <c r="F2741" t="s">
        <v>8559</v>
      </c>
      <c r="G2741" t="s">
        <v>8560</v>
      </c>
      <c r="H2741" t="s">
        <v>111</v>
      </c>
      <c r="I2741" t="s">
        <v>31</v>
      </c>
      <c r="J2741" t="s">
        <v>31</v>
      </c>
      <c r="K2741" t="s">
        <v>31</v>
      </c>
      <c r="L2741" t="s">
        <v>31</v>
      </c>
      <c r="M2741" t="s">
        <v>31</v>
      </c>
      <c r="N2741" t="s">
        <v>32</v>
      </c>
      <c r="O2741" t="s">
        <v>31</v>
      </c>
      <c r="P2741" t="s">
        <v>31</v>
      </c>
      <c r="Q2741" t="s">
        <v>31</v>
      </c>
      <c r="R2741" t="s">
        <v>31</v>
      </c>
      <c r="S2741" t="s">
        <v>32</v>
      </c>
      <c r="T2741" t="s">
        <v>156</v>
      </c>
      <c r="U2741" t="s">
        <v>57</v>
      </c>
      <c r="V2741" t="s">
        <v>40</v>
      </c>
      <c r="W2741" t="s">
        <v>41</v>
      </c>
      <c r="X2741" t="s">
        <v>5891</v>
      </c>
      <c r="Y2741" t="s">
        <v>8561</v>
      </c>
      <c r="Z2741">
        <v>3115669587</v>
      </c>
      <c r="AA2741" t="s">
        <v>37</v>
      </c>
    </row>
    <row r="2742" spans="1:27">
      <c r="A2742" s="1">
        <v>23238</v>
      </c>
      <c r="B2742" s="9">
        <v>45988</v>
      </c>
      <c r="C2742" s="1">
        <v>1</v>
      </c>
      <c r="D2742" s="1" t="s">
        <v>27</v>
      </c>
      <c r="E2742" s="1">
        <v>687520641</v>
      </c>
      <c r="F2742" t="s">
        <v>8562</v>
      </c>
      <c r="G2742" t="s">
        <v>8563</v>
      </c>
      <c r="H2742" t="s">
        <v>30</v>
      </c>
      <c r="I2742" t="s">
        <v>31</v>
      </c>
      <c r="J2742" t="s">
        <v>31</v>
      </c>
      <c r="K2742" t="s">
        <v>31</v>
      </c>
      <c r="L2742" t="s">
        <v>31</v>
      </c>
      <c r="M2742" t="s">
        <v>31</v>
      </c>
      <c r="N2742" t="s">
        <v>32</v>
      </c>
      <c r="O2742" t="s">
        <v>31</v>
      </c>
      <c r="P2742" t="s">
        <v>31</v>
      </c>
      <c r="Q2742" t="s">
        <v>31</v>
      </c>
      <c r="R2742" t="s">
        <v>31</v>
      </c>
      <c r="S2742" t="s">
        <v>32</v>
      </c>
      <c r="T2742" t="s">
        <v>197</v>
      </c>
      <c r="U2742" t="s">
        <v>57</v>
      </c>
      <c r="V2742" t="s">
        <v>40</v>
      </c>
      <c r="W2742" t="s">
        <v>41</v>
      </c>
      <c r="Y2742" t="s">
        <v>8564</v>
      </c>
      <c r="Z2742">
        <v>3043307498</v>
      </c>
      <c r="AA2742" t="s">
        <v>37</v>
      </c>
    </row>
    <row r="2743" spans="1:27">
      <c r="A2743" s="1">
        <v>23239</v>
      </c>
      <c r="B2743" s="9">
        <v>45988</v>
      </c>
      <c r="C2743" s="1">
        <v>1</v>
      </c>
      <c r="D2743" s="1" t="s">
        <v>27</v>
      </c>
      <c r="E2743" s="1">
        <v>1431089206</v>
      </c>
      <c r="F2743" t="s">
        <v>8565</v>
      </c>
      <c r="G2743" t="s">
        <v>8566</v>
      </c>
      <c r="H2743" t="s">
        <v>111</v>
      </c>
      <c r="I2743" t="s">
        <v>31</v>
      </c>
      <c r="J2743" t="s">
        <v>31</v>
      </c>
      <c r="K2743" t="s">
        <v>31</v>
      </c>
      <c r="L2743" t="s">
        <v>31</v>
      </c>
      <c r="M2743" t="s">
        <v>31</v>
      </c>
      <c r="N2743" t="s">
        <v>32</v>
      </c>
      <c r="O2743" t="s">
        <v>31</v>
      </c>
      <c r="P2743" t="s">
        <v>31</v>
      </c>
      <c r="Q2743" t="s">
        <v>31</v>
      </c>
      <c r="R2743" t="s">
        <v>31</v>
      </c>
      <c r="S2743" t="s">
        <v>32</v>
      </c>
      <c r="T2743" t="s">
        <v>108</v>
      </c>
      <c r="U2743" t="s">
        <v>57</v>
      </c>
      <c r="V2743" t="s">
        <v>40</v>
      </c>
      <c r="W2743" t="s">
        <v>41</v>
      </c>
      <c r="X2743" t="s">
        <v>174</v>
      </c>
      <c r="Y2743" t="s">
        <v>8567</v>
      </c>
      <c r="Z2743">
        <v>3115960025</v>
      </c>
      <c r="AA2743" t="s">
        <v>68</v>
      </c>
    </row>
    <row r="2744" spans="1:27">
      <c r="A2744" s="1">
        <v>23241</v>
      </c>
      <c r="B2744" s="9">
        <v>45988</v>
      </c>
      <c r="C2744" s="1">
        <v>1</v>
      </c>
      <c r="D2744" s="1" t="s">
        <v>27</v>
      </c>
      <c r="E2744" s="1">
        <v>285949904</v>
      </c>
      <c r="F2744" t="s">
        <v>8568</v>
      </c>
      <c r="G2744" t="s">
        <v>8569</v>
      </c>
      <c r="H2744" t="s">
        <v>30</v>
      </c>
      <c r="I2744" t="s">
        <v>31</v>
      </c>
      <c r="J2744" t="s">
        <v>31</v>
      </c>
      <c r="K2744" t="s">
        <v>31</v>
      </c>
      <c r="L2744" t="s">
        <v>31</v>
      </c>
      <c r="M2744" t="s">
        <v>31</v>
      </c>
      <c r="N2744" t="s">
        <v>32</v>
      </c>
      <c r="O2744" t="s">
        <v>31</v>
      </c>
      <c r="P2744" t="s">
        <v>31</v>
      </c>
      <c r="Q2744" t="s">
        <v>31</v>
      </c>
      <c r="R2744" t="s">
        <v>31</v>
      </c>
      <c r="S2744" t="s">
        <v>32</v>
      </c>
      <c r="T2744" t="s">
        <v>197</v>
      </c>
      <c r="U2744" t="s">
        <v>57</v>
      </c>
      <c r="V2744" t="s">
        <v>40</v>
      </c>
      <c r="W2744" t="s">
        <v>41</v>
      </c>
      <c r="Y2744" t="s">
        <v>8570</v>
      </c>
      <c r="Z2744">
        <v>3124767896</v>
      </c>
      <c r="AA2744" t="s">
        <v>37</v>
      </c>
    </row>
    <row r="2745" spans="1:27">
      <c r="A2745" s="1">
        <v>23242</v>
      </c>
      <c r="B2745" s="9">
        <v>45988</v>
      </c>
      <c r="C2745" s="1">
        <v>1</v>
      </c>
      <c r="D2745" s="1" t="s">
        <v>27</v>
      </c>
      <c r="E2745" s="1">
        <v>1527775523</v>
      </c>
      <c r="F2745" t="s">
        <v>8571</v>
      </c>
      <c r="G2745" t="s">
        <v>8572</v>
      </c>
      <c r="H2745" t="s">
        <v>30</v>
      </c>
      <c r="I2745" t="s">
        <v>31</v>
      </c>
      <c r="J2745" t="s">
        <v>31</v>
      </c>
      <c r="K2745" t="s">
        <v>31</v>
      </c>
      <c r="L2745" t="s">
        <v>31</v>
      </c>
      <c r="M2745" t="s">
        <v>31</v>
      </c>
      <c r="N2745" t="s">
        <v>32</v>
      </c>
      <c r="O2745" t="s">
        <v>31</v>
      </c>
      <c r="P2745" t="s">
        <v>31</v>
      </c>
      <c r="Q2745" t="s">
        <v>31</v>
      </c>
      <c r="R2745" t="s">
        <v>31</v>
      </c>
      <c r="S2745" t="s">
        <v>32</v>
      </c>
      <c r="T2745" t="s">
        <v>71</v>
      </c>
      <c r="U2745" t="s">
        <v>57</v>
      </c>
      <c r="V2745" t="s">
        <v>40</v>
      </c>
      <c r="W2745" t="s">
        <v>41</v>
      </c>
      <c r="Y2745" t="s">
        <v>8573</v>
      </c>
      <c r="Z2745">
        <v>3133956362</v>
      </c>
      <c r="AA2745" t="s">
        <v>37</v>
      </c>
    </row>
    <row r="2746" spans="1:27">
      <c r="A2746" s="1">
        <v>23243</v>
      </c>
      <c r="B2746" s="9">
        <v>45988</v>
      </c>
      <c r="C2746" s="1">
        <v>1</v>
      </c>
      <c r="D2746" s="1" t="s">
        <v>27</v>
      </c>
      <c r="E2746" s="1">
        <v>391039041</v>
      </c>
      <c r="F2746" t="s">
        <v>8574</v>
      </c>
      <c r="G2746" t="s">
        <v>8575</v>
      </c>
      <c r="H2746" t="s">
        <v>30</v>
      </c>
      <c r="I2746" t="s">
        <v>31</v>
      </c>
      <c r="J2746" t="s">
        <v>31</v>
      </c>
      <c r="K2746" t="s">
        <v>31</v>
      </c>
      <c r="L2746" t="s">
        <v>31</v>
      </c>
      <c r="M2746" t="s">
        <v>31</v>
      </c>
      <c r="N2746" t="s">
        <v>32</v>
      </c>
      <c r="O2746" t="s">
        <v>31</v>
      </c>
      <c r="P2746" t="s">
        <v>31</v>
      </c>
      <c r="Q2746" t="s">
        <v>31</v>
      </c>
      <c r="R2746" t="s">
        <v>31</v>
      </c>
      <c r="S2746" t="s">
        <v>32</v>
      </c>
      <c r="T2746" t="s">
        <v>71</v>
      </c>
      <c r="U2746" t="s">
        <v>621</v>
      </c>
      <c r="V2746" t="s">
        <v>40</v>
      </c>
      <c r="W2746" t="s">
        <v>347</v>
      </c>
      <c r="Y2746" t="s">
        <v>8576</v>
      </c>
      <c r="Z2746">
        <v>3236486289</v>
      </c>
      <c r="AA2746" t="s">
        <v>37</v>
      </c>
    </row>
    <row r="2747" spans="1:27">
      <c r="A2747" s="1">
        <v>23244</v>
      </c>
      <c r="B2747" s="9">
        <v>45988</v>
      </c>
      <c r="C2747" s="1">
        <v>1</v>
      </c>
      <c r="D2747" s="1" t="s">
        <v>27</v>
      </c>
      <c r="E2747" s="1">
        <v>1297513036</v>
      </c>
      <c r="F2747" t="s">
        <v>8577</v>
      </c>
      <c r="G2747" t="s">
        <v>8578</v>
      </c>
      <c r="H2747" t="s">
        <v>30</v>
      </c>
      <c r="I2747" t="s">
        <v>32</v>
      </c>
      <c r="J2747" t="s">
        <v>31</v>
      </c>
      <c r="K2747" t="s">
        <v>31</v>
      </c>
      <c r="L2747" t="s">
        <v>31</v>
      </c>
      <c r="M2747" t="s">
        <v>31</v>
      </c>
      <c r="N2747" t="s">
        <v>31</v>
      </c>
      <c r="O2747" t="s">
        <v>31</v>
      </c>
      <c r="P2747" t="s">
        <v>31</v>
      </c>
      <c r="Q2747" t="s">
        <v>32</v>
      </c>
      <c r="R2747" t="s">
        <v>31</v>
      </c>
      <c r="S2747" t="s">
        <v>31</v>
      </c>
      <c r="T2747" t="s">
        <v>71</v>
      </c>
      <c r="U2747" t="s">
        <v>34</v>
      </c>
      <c r="V2747" t="s">
        <v>40</v>
      </c>
      <c r="W2747" t="s">
        <v>41</v>
      </c>
      <c r="Y2747" t="s">
        <v>8579</v>
      </c>
      <c r="Z2747">
        <v>3224288598</v>
      </c>
      <c r="AA2747" t="s">
        <v>37</v>
      </c>
    </row>
    <row r="2748" spans="1:27">
      <c r="A2748" s="1">
        <v>23245</v>
      </c>
      <c r="B2748" s="9">
        <v>45988</v>
      </c>
      <c r="C2748" s="1">
        <v>1</v>
      </c>
      <c r="D2748" s="1" t="s">
        <v>27</v>
      </c>
      <c r="E2748" s="1">
        <v>1715124994</v>
      </c>
      <c r="F2748" t="s">
        <v>8580</v>
      </c>
      <c r="G2748" t="s">
        <v>8581</v>
      </c>
      <c r="H2748" t="s">
        <v>30</v>
      </c>
      <c r="I2748" t="s">
        <v>31</v>
      </c>
      <c r="J2748" t="s">
        <v>31</v>
      </c>
      <c r="K2748" t="s">
        <v>31</v>
      </c>
      <c r="L2748" t="s">
        <v>31</v>
      </c>
      <c r="M2748" t="s">
        <v>31</v>
      </c>
      <c r="N2748" t="s">
        <v>32</v>
      </c>
      <c r="O2748" t="s">
        <v>31</v>
      </c>
      <c r="P2748" t="s">
        <v>31</v>
      </c>
      <c r="Q2748" t="s">
        <v>31</v>
      </c>
      <c r="R2748" t="s">
        <v>31</v>
      </c>
      <c r="S2748" t="s">
        <v>32</v>
      </c>
      <c r="T2748" t="s">
        <v>193</v>
      </c>
      <c r="U2748" t="s">
        <v>57</v>
      </c>
      <c r="V2748" t="s">
        <v>40</v>
      </c>
      <c r="W2748" t="s">
        <v>41</v>
      </c>
      <c r="Y2748" t="s">
        <v>8582</v>
      </c>
      <c r="Z2748">
        <v>3208109408</v>
      </c>
      <c r="AA2748" t="s">
        <v>37</v>
      </c>
    </row>
    <row r="2749" spans="1:27">
      <c r="A2749" s="1">
        <v>23246</v>
      </c>
      <c r="B2749" s="9">
        <v>45988</v>
      </c>
      <c r="C2749" s="1">
        <v>1</v>
      </c>
      <c r="D2749" s="1" t="s">
        <v>27</v>
      </c>
      <c r="E2749" s="1">
        <v>1745559271</v>
      </c>
      <c r="F2749" t="s">
        <v>8583</v>
      </c>
      <c r="G2749" t="s">
        <v>8584</v>
      </c>
      <c r="H2749" t="s">
        <v>30</v>
      </c>
      <c r="I2749" t="s">
        <v>31</v>
      </c>
      <c r="J2749" t="s">
        <v>31</v>
      </c>
      <c r="K2749" t="s">
        <v>31</v>
      </c>
      <c r="L2749" t="s">
        <v>31</v>
      </c>
      <c r="M2749" t="s">
        <v>31</v>
      </c>
      <c r="N2749" t="s">
        <v>32</v>
      </c>
      <c r="O2749" t="s">
        <v>31</v>
      </c>
      <c r="P2749" t="s">
        <v>31</v>
      </c>
      <c r="Q2749" t="s">
        <v>31</v>
      </c>
      <c r="R2749" t="s">
        <v>31</v>
      </c>
      <c r="S2749" t="s">
        <v>32</v>
      </c>
      <c r="T2749" t="s">
        <v>193</v>
      </c>
      <c r="U2749" t="s">
        <v>57</v>
      </c>
      <c r="V2749" t="s">
        <v>40</v>
      </c>
      <c r="W2749" t="s">
        <v>41</v>
      </c>
      <c r="Y2749" t="s">
        <v>8585</v>
      </c>
      <c r="Z2749">
        <v>3108272843</v>
      </c>
      <c r="AA2749" t="s">
        <v>37</v>
      </c>
    </row>
    <row r="2750" spans="1:27">
      <c r="A2750" s="1">
        <v>23248</v>
      </c>
      <c r="B2750" s="9">
        <v>45988</v>
      </c>
      <c r="C2750" s="1">
        <v>1</v>
      </c>
      <c r="D2750" s="1" t="s">
        <v>27</v>
      </c>
      <c r="E2750" s="1">
        <v>1332035265</v>
      </c>
      <c r="F2750" t="s">
        <v>8586</v>
      </c>
      <c r="G2750" t="s">
        <v>8587</v>
      </c>
      <c r="H2750" t="s">
        <v>30</v>
      </c>
      <c r="I2750" t="s">
        <v>31</v>
      </c>
      <c r="J2750" t="s">
        <v>31</v>
      </c>
      <c r="K2750" t="s">
        <v>31</v>
      </c>
      <c r="L2750" t="s">
        <v>31</v>
      </c>
      <c r="M2750" t="s">
        <v>31</v>
      </c>
      <c r="N2750" t="s">
        <v>32</v>
      </c>
      <c r="O2750" t="s">
        <v>31</v>
      </c>
      <c r="P2750" t="s">
        <v>31</v>
      </c>
      <c r="Q2750" t="s">
        <v>31</v>
      </c>
      <c r="R2750" t="s">
        <v>31</v>
      </c>
      <c r="S2750" t="s">
        <v>32</v>
      </c>
      <c r="T2750" t="s">
        <v>197</v>
      </c>
      <c r="U2750" t="s">
        <v>57</v>
      </c>
      <c r="V2750" t="s">
        <v>40</v>
      </c>
      <c r="W2750" t="s">
        <v>41</v>
      </c>
      <c r="Y2750" t="s">
        <v>8588</v>
      </c>
      <c r="Z2750">
        <v>3208433751</v>
      </c>
      <c r="AA2750" t="s">
        <v>37</v>
      </c>
    </row>
    <row r="2751" spans="1:27">
      <c r="A2751" s="1">
        <v>23249</v>
      </c>
      <c r="B2751" s="9">
        <v>45988</v>
      </c>
      <c r="C2751" s="1">
        <v>1</v>
      </c>
      <c r="D2751" s="1" t="s">
        <v>27</v>
      </c>
      <c r="E2751" s="1">
        <v>1677121859</v>
      </c>
      <c r="F2751" t="s">
        <v>8589</v>
      </c>
      <c r="G2751" t="s">
        <v>8590</v>
      </c>
      <c r="H2751" t="s">
        <v>30</v>
      </c>
      <c r="I2751" t="s">
        <v>31</v>
      </c>
      <c r="J2751" t="s">
        <v>32</v>
      </c>
      <c r="K2751" t="s">
        <v>31</v>
      </c>
      <c r="L2751" t="s">
        <v>31</v>
      </c>
      <c r="M2751" t="s">
        <v>31</v>
      </c>
      <c r="N2751" t="s">
        <v>31</v>
      </c>
      <c r="O2751" t="s">
        <v>31</v>
      </c>
      <c r="P2751" t="s">
        <v>31</v>
      </c>
      <c r="Q2751" t="s">
        <v>31</v>
      </c>
      <c r="R2751" t="s">
        <v>31</v>
      </c>
      <c r="S2751" t="s">
        <v>32</v>
      </c>
      <c r="T2751" t="s">
        <v>80</v>
      </c>
      <c r="U2751" t="s">
        <v>57</v>
      </c>
      <c r="V2751" t="s">
        <v>40</v>
      </c>
      <c r="W2751" t="s">
        <v>41</v>
      </c>
      <c r="X2751" t="s">
        <v>200</v>
      </c>
      <c r="Y2751" t="s">
        <v>8591</v>
      </c>
      <c r="Z2751">
        <v>3132893695</v>
      </c>
      <c r="AA2751" t="s">
        <v>37</v>
      </c>
    </row>
    <row r="2752" spans="1:27">
      <c r="A2752" s="1">
        <v>23250</v>
      </c>
      <c r="B2752" s="9">
        <v>45988</v>
      </c>
      <c r="C2752" s="1">
        <v>1</v>
      </c>
      <c r="D2752" s="1" t="s">
        <v>27</v>
      </c>
      <c r="E2752" s="1">
        <v>1926645933</v>
      </c>
      <c r="F2752" t="s">
        <v>8592</v>
      </c>
      <c r="G2752" t="s">
        <v>8593</v>
      </c>
      <c r="H2752" t="s">
        <v>111</v>
      </c>
      <c r="I2752" t="s">
        <v>31</v>
      </c>
      <c r="J2752" t="s">
        <v>32</v>
      </c>
      <c r="K2752" t="s">
        <v>31</v>
      </c>
      <c r="L2752" t="s">
        <v>31</v>
      </c>
      <c r="M2752" t="s">
        <v>31</v>
      </c>
      <c r="N2752" t="s">
        <v>31</v>
      </c>
      <c r="O2752" t="s">
        <v>31</v>
      </c>
      <c r="P2752" t="s">
        <v>31</v>
      </c>
      <c r="Q2752" t="s">
        <v>31</v>
      </c>
      <c r="R2752" t="s">
        <v>31</v>
      </c>
      <c r="S2752" t="s">
        <v>32</v>
      </c>
      <c r="T2752" t="s">
        <v>80</v>
      </c>
      <c r="U2752" t="s">
        <v>57</v>
      </c>
      <c r="V2752" t="s">
        <v>40</v>
      </c>
      <c r="W2752" t="s">
        <v>41</v>
      </c>
      <c r="X2752" t="s">
        <v>722</v>
      </c>
      <c r="Y2752" t="s">
        <v>8594</v>
      </c>
      <c r="Z2752">
        <v>3132893695</v>
      </c>
      <c r="AA2752" t="s">
        <v>37</v>
      </c>
    </row>
    <row r="2753" spans="1:27">
      <c r="A2753" s="1">
        <v>23251</v>
      </c>
      <c r="B2753" s="9">
        <v>45988</v>
      </c>
      <c r="C2753" s="1">
        <v>1</v>
      </c>
      <c r="D2753" s="1" t="s">
        <v>27</v>
      </c>
      <c r="E2753" s="1">
        <v>2146148888</v>
      </c>
      <c r="F2753" t="s">
        <v>8595</v>
      </c>
      <c r="G2753" t="s">
        <v>8596</v>
      </c>
      <c r="H2753" t="s">
        <v>111</v>
      </c>
      <c r="I2753" t="s">
        <v>31</v>
      </c>
      <c r="J2753" t="s">
        <v>32</v>
      </c>
      <c r="K2753" t="s">
        <v>31</v>
      </c>
      <c r="L2753" t="s">
        <v>31</v>
      </c>
      <c r="M2753" t="s">
        <v>31</v>
      </c>
      <c r="N2753" t="s">
        <v>31</v>
      </c>
      <c r="O2753" t="s">
        <v>31</v>
      </c>
      <c r="P2753" t="s">
        <v>31</v>
      </c>
      <c r="Q2753" t="s">
        <v>31</v>
      </c>
      <c r="R2753" t="s">
        <v>31</v>
      </c>
      <c r="S2753" t="s">
        <v>32</v>
      </c>
      <c r="T2753" t="s">
        <v>80</v>
      </c>
      <c r="U2753" t="s">
        <v>57</v>
      </c>
      <c r="V2753" t="s">
        <v>40</v>
      </c>
      <c r="W2753" t="s">
        <v>41</v>
      </c>
      <c r="Y2753" t="s">
        <v>8597</v>
      </c>
      <c r="Z2753">
        <v>3134161548</v>
      </c>
      <c r="AA2753" t="s">
        <v>37</v>
      </c>
    </row>
    <row r="2754" spans="1:27">
      <c r="A2754" s="1">
        <v>23252</v>
      </c>
      <c r="B2754" s="9">
        <v>45988</v>
      </c>
      <c r="C2754" s="1">
        <v>1</v>
      </c>
      <c r="D2754" s="1" t="s">
        <v>27</v>
      </c>
      <c r="E2754" s="1">
        <v>1698527315</v>
      </c>
      <c r="F2754" t="s">
        <v>8598</v>
      </c>
      <c r="G2754" t="s">
        <v>8599</v>
      </c>
      <c r="H2754" t="s">
        <v>30</v>
      </c>
      <c r="I2754" t="s">
        <v>31</v>
      </c>
      <c r="J2754" t="s">
        <v>32</v>
      </c>
      <c r="K2754" t="s">
        <v>31</v>
      </c>
      <c r="L2754" t="s">
        <v>31</v>
      </c>
      <c r="M2754" t="s">
        <v>31</v>
      </c>
      <c r="N2754" t="s">
        <v>31</v>
      </c>
      <c r="O2754" t="s">
        <v>31</v>
      </c>
      <c r="P2754" t="s">
        <v>31</v>
      </c>
      <c r="Q2754" t="s">
        <v>31</v>
      </c>
      <c r="R2754" t="s">
        <v>31</v>
      </c>
      <c r="S2754" t="s">
        <v>32</v>
      </c>
      <c r="T2754" t="s">
        <v>80</v>
      </c>
      <c r="U2754" t="s">
        <v>57</v>
      </c>
      <c r="V2754" t="s">
        <v>40</v>
      </c>
      <c r="W2754" t="s">
        <v>41</v>
      </c>
      <c r="Y2754" t="s">
        <v>8600</v>
      </c>
      <c r="Z2754">
        <v>3028612005</v>
      </c>
      <c r="AA2754" t="s">
        <v>37</v>
      </c>
    </row>
    <row r="2755" spans="1:27">
      <c r="A2755" s="1">
        <v>23254</v>
      </c>
      <c r="B2755" s="9">
        <v>45988</v>
      </c>
      <c r="C2755" s="1">
        <v>1</v>
      </c>
      <c r="D2755" s="1" t="s">
        <v>27</v>
      </c>
      <c r="E2755" s="1">
        <v>1436925475</v>
      </c>
      <c r="F2755" t="s">
        <v>8601</v>
      </c>
      <c r="G2755" t="s">
        <v>8602</v>
      </c>
      <c r="H2755" t="s">
        <v>30</v>
      </c>
      <c r="I2755" t="s">
        <v>31</v>
      </c>
      <c r="J2755" t="s">
        <v>31</v>
      </c>
      <c r="K2755" t="s">
        <v>31</v>
      </c>
      <c r="L2755" t="s">
        <v>31</v>
      </c>
      <c r="M2755" t="s">
        <v>31</v>
      </c>
      <c r="N2755" t="s">
        <v>32</v>
      </c>
      <c r="O2755" t="s">
        <v>31</v>
      </c>
      <c r="P2755" t="s">
        <v>31</v>
      </c>
      <c r="Q2755" t="s">
        <v>31</v>
      </c>
      <c r="R2755" t="s">
        <v>31</v>
      </c>
      <c r="S2755" t="s">
        <v>32</v>
      </c>
      <c r="T2755" t="s">
        <v>170</v>
      </c>
      <c r="U2755" t="s">
        <v>57</v>
      </c>
      <c r="V2755" t="s">
        <v>40</v>
      </c>
      <c r="W2755" t="s">
        <v>41</v>
      </c>
      <c r="X2755" t="s">
        <v>66</v>
      </c>
      <c r="Y2755" t="s">
        <v>8603</v>
      </c>
      <c r="Z2755">
        <v>3144279412</v>
      </c>
      <c r="AA2755" t="s">
        <v>37</v>
      </c>
    </row>
    <row r="2756" spans="1:27">
      <c r="A2756" s="1">
        <v>23255</v>
      </c>
      <c r="B2756" s="9">
        <v>45988</v>
      </c>
      <c r="C2756" s="1">
        <v>1</v>
      </c>
      <c r="D2756" s="1" t="s">
        <v>27</v>
      </c>
      <c r="E2756" s="1">
        <v>1321315727</v>
      </c>
      <c r="F2756" t="s">
        <v>8604</v>
      </c>
      <c r="G2756" t="s">
        <v>8605</v>
      </c>
      <c r="H2756" t="s">
        <v>30</v>
      </c>
      <c r="I2756" t="s">
        <v>31</v>
      </c>
      <c r="J2756" t="s">
        <v>31</v>
      </c>
      <c r="K2756" t="s">
        <v>31</v>
      </c>
      <c r="L2756" t="s">
        <v>31</v>
      </c>
      <c r="M2756" t="s">
        <v>31</v>
      </c>
      <c r="N2756" t="s">
        <v>32</v>
      </c>
      <c r="O2756" t="s">
        <v>31</v>
      </c>
      <c r="P2756" t="s">
        <v>31</v>
      </c>
      <c r="Q2756" t="s">
        <v>31</v>
      </c>
      <c r="R2756" t="s">
        <v>31</v>
      </c>
      <c r="S2756" t="s">
        <v>32</v>
      </c>
      <c r="T2756" t="s">
        <v>170</v>
      </c>
      <c r="U2756" t="s">
        <v>57</v>
      </c>
      <c r="V2756" t="s">
        <v>40</v>
      </c>
      <c r="W2756" t="s">
        <v>41</v>
      </c>
      <c r="X2756" t="s">
        <v>66</v>
      </c>
      <c r="Y2756" t="s">
        <v>8606</v>
      </c>
      <c r="Z2756">
        <v>3114205270</v>
      </c>
      <c r="AA2756" t="s">
        <v>37</v>
      </c>
    </row>
    <row r="2757" spans="1:27">
      <c r="A2757" s="1">
        <v>23256</v>
      </c>
      <c r="B2757" s="9">
        <v>45989</v>
      </c>
      <c r="C2757" s="1">
        <v>1</v>
      </c>
      <c r="D2757" s="1" t="s">
        <v>27</v>
      </c>
      <c r="E2757" s="1">
        <v>1232058104</v>
      </c>
      <c r="F2757" t="s">
        <v>8607</v>
      </c>
      <c r="G2757" t="s">
        <v>8608</v>
      </c>
      <c r="H2757" t="s">
        <v>30</v>
      </c>
      <c r="I2757" t="s">
        <v>31</v>
      </c>
      <c r="J2757" t="s">
        <v>31</v>
      </c>
      <c r="K2757" t="s">
        <v>31</v>
      </c>
      <c r="L2757" t="s">
        <v>31</v>
      </c>
      <c r="M2757" t="s">
        <v>31</v>
      </c>
      <c r="N2757" t="s">
        <v>32</v>
      </c>
      <c r="O2757" t="s">
        <v>31</v>
      </c>
      <c r="P2757" t="s">
        <v>31</v>
      </c>
      <c r="Q2757" t="s">
        <v>31</v>
      </c>
      <c r="R2757" t="s">
        <v>31</v>
      </c>
      <c r="S2757" t="s">
        <v>32</v>
      </c>
      <c r="T2757" t="s">
        <v>108</v>
      </c>
      <c r="U2757" t="s">
        <v>34</v>
      </c>
      <c r="V2757" t="s">
        <v>40</v>
      </c>
      <c r="W2757" t="s">
        <v>41</v>
      </c>
      <c r="X2757" t="s">
        <v>66</v>
      </c>
      <c r="Y2757" t="s">
        <v>8609</v>
      </c>
      <c r="Z2757">
        <v>3124202352</v>
      </c>
      <c r="AA2757" t="s">
        <v>37</v>
      </c>
    </row>
    <row r="2758" spans="1:27">
      <c r="A2758" s="1">
        <v>23257</v>
      </c>
      <c r="B2758" s="9">
        <v>45989</v>
      </c>
      <c r="C2758" s="1">
        <v>1</v>
      </c>
      <c r="D2758" s="1" t="s">
        <v>27</v>
      </c>
      <c r="E2758" s="1">
        <v>525829984</v>
      </c>
      <c r="F2758" t="s">
        <v>8610</v>
      </c>
      <c r="G2758" t="s">
        <v>8611</v>
      </c>
      <c r="H2758" t="s">
        <v>111</v>
      </c>
      <c r="I2758" t="s">
        <v>31</v>
      </c>
      <c r="J2758" t="s">
        <v>31</v>
      </c>
      <c r="K2758" t="s">
        <v>31</v>
      </c>
      <c r="L2758" t="s">
        <v>31</v>
      </c>
      <c r="M2758" t="s">
        <v>31</v>
      </c>
      <c r="N2758" t="s">
        <v>32</v>
      </c>
      <c r="O2758" t="s">
        <v>31</v>
      </c>
      <c r="P2758" t="s">
        <v>31</v>
      </c>
      <c r="Q2758" t="s">
        <v>31</v>
      </c>
      <c r="R2758" t="s">
        <v>31</v>
      </c>
      <c r="S2758" t="s">
        <v>32</v>
      </c>
      <c r="T2758" t="s">
        <v>108</v>
      </c>
      <c r="U2758" t="s">
        <v>57</v>
      </c>
      <c r="V2758" t="s">
        <v>40</v>
      </c>
      <c r="W2758" t="s">
        <v>41</v>
      </c>
      <c r="X2758" t="s">
        <v>66</v>
      </c>
      <c r="Y2758" t="s">
        <v>8612</v>
      </c>
      <c r="Z2758">
        <v>3102618717</v>
      </c>
      <c r="AA2758" t="s">
        <v>37</v>
      </c>
    </row>
    <row r="2759" spans="1:27">
      <c r="A2759" s="1">
        <v>23258</v>
      </c>
      <c r="B2759" s="9">
        <v>45989</v>
      </c>
      <c r="C2759" s="1">
        <v>1</v>
      </c>
      <c r="D2759" s="1" t="s">
        <v>27</v>
      </c>
      <c r="E2759" s="1">
        <v>784103654</v>
      </c>
      <c r="F2759" t="s">
        <v>8613</v>
      </c>
      <c r="G2759" t="s">
        <v>8614</v>
      </c>
      <c r="H2759" t="s">
        <v>111</v>
      </c>
      <c r="I2759" t="s">
        <v>31</v>
      </c>
      <c r="J2759" t="s">
        <v>31</v>
      </c>
      <c r="K2759" t="s">
        <v>31</v>
      </c>
      <c r="L2759" t="s">
        <v>31</v>
      </c>
      <c r="M2759" t="s">
        <v>31</v>
      </c>
      <c r="N2759" t="s">
        <v>32</v>
      </c>
      <c r="O2759" t="s">
        <v>31</v>
      </c>
      <c r="P2759" t="s">
        <v>31</v>
      </c>
      <c r="Q2759" t="s">
        <v>31</v>
      </c>
      <c r="R2759" t="s">
        <v>31</v>
      </c>
      <c r="S2759" t="s">
        <v>32</v>
      </c>
      <c r="T2759" t="s">
        <v>108</v>
      </c>
      <c r="U2759" t="s">
        <v>34</v>
      </c>
      <c r="V2759" t="s">
        <v>347</v>
      </c>
      <c r="W2759" t="s">
        <v>41</v>
      </c>
      <c r="X2759" t="s">
        <v>8615</v>
      </c>
      <c r="Y2759" t="s">
        <v>8616</v>
      </c>
      <c r="Z2759" t="s">
        <v>8617</v>
      </c>
      <c r="AA2759" t="s">
        <v>37</v>
      </c>
    </row>
    <row r="2760" spans="1:27">
      <c r="A2760" s="1">
        <v>23259</v>
      </c>
      <c r="B2760" s="9">
        <v>45992</v>
      </c>
      <c r="C2760" s="1">
        <v>1</v>
      </c>
      <c r="D2760" s="1" t="s">
        <v>27</v>
      </c>
      <c r="E2760" s="1">
        <v>944868338</v>
      </c>
      <c r="F2760" t="s">
        <v>8618</v>
      </c>
      <c r="G2760" t="s">
        <v>8619</v>
      </c>
      <c r="H2760" t="s">
        <v>30</v>
      </c>
      <c r="I2760" t="s">
        <v>31</v>
      </c>
      <c r="J2760" t="s">
        <v>31</v>
      </c>
      <c r="K2760" t="s">
        <v>31</v>
      </c>
      <c r="L2760" t="s">
        <v>31</v>
      </c>
      <c r="M2760" t="s">
        <v>31</v>
      </c>
      <c r="N2760" t="s">
        <v>32</v>
      </c>
      <c r="O2760" t="s">
        <v>31</v>
      </c>
      <c r="P2760" t="s">
        <v>31</v>
      </c>
      <c r="Q2760" t="s">
        <v>31</v>
      </c>
      <c r="R2760" t="s">
        <v>31</v>
      </c>
      <c r="S2760" t="s">
        <v>32</v>
      </c>
      <c r="T2760" t="s">
        <v>99</v>
      </c>
      <c r="U2760" t="s">
        <v>57</v>
      </c>
      <c r="V2760" t="s">
        <v>40</v>
      </c>
      <c r="W2760" t="s">
        <v>41</v>
      </c>
      <c r="X2760" t="s">
        <v>66</v>
      </c>
      <c r="Y2760" t="s">
        <v>8620</v>
      </c>
      <c r="Z2760">
        <v>3144799314</v>
      </c>
      <c r="AA2760" t="s">
        <v>37</v>
      </c>
    </row>
    <row r="2761" spans="1:27">
      <c r="A2761" s="1">
        <v>23260</v>
      </c>
      <c r="B2761" s="9">
        <v>45992</v>
      </c>
      <c r="C2761" s="1">
        <v>1</v>
      </c>
      <c r="D2761" s="1" t="s">
        <v>27</v>
      </c>
      <c r="E2761" s="1">
        <v>1949910362</v>
      </c>
      <c r="F2761" t="s">
        <v>8621</v>
      </c>
      <c r="G2761" t="s">
        <v>8622</v>
      </c>
      <c r="H2761" t="s">
        <v>111</v>
      </c>
      <c r="I2761" t="s">
        <v>31</v>
      </c>
      <c r="J2761" t="s">
        <v>31</v>
      </c>
      <c r="K2761" t="s">
        <v>31</v>
      </c>
      <c r="L2761" t="s">
        <v>31</v>
      </c>
      <c r="M2761" t="s">
        <v>31</v>
      </c>
      <c r="N2761" t="s">
        <v>32</v>
      </c>
      <c r="O2761" t="s">
        <v>31</v>
      </c>
      <c r="P2761" t="s">
        <v>31</v>
      </c>
      <c r="Q2761" t="s">
        <v>31</v>
      </c>
      <c r="R2761" t="s">
        <v>31</v>
      </c>
      <c r="S2761" t="s">
        <v>32</v>
      </c>
      <c r="T2761" t="s">
        <v>156</v>
      </c>
      <c r="U2761" t="s">
        <v>57</v>
      </c>
      <c r="V2761" t="s">
        <v>40</v>
      </c>
      <c r="W2761" t="s">
        <v>41</v>
      </c>
      <c r="X2761" t="s">
        <v>157</v>
      </c>
      <c r="Y2761" t="s">
        <v>8623</v>
      </c>
      <c r="Z2761">
        <v>31688239821</v>
      </c>
      <c r="AA2761" t="s">
        <v>37</v>
      </c>
    </row>
    <row r="2762" spans="1:27">
      <c r="A2762" s="1">
        <v>23261</v>
      </c>
      <c r="B2762" s="9">
        <v>45992</v>
      </c>
      <c r="C2762" s="1">
        <v>1</v>
      </c>
      <c r="D2762" s="1" t="s">
        <v>27</v>
      </c>
      <c r="E2762" s="1">
        <v>1087933901</v>
      </c>
      <c r="F2762" t="s">
        <v>8624</v>
      </c>
      <c r="G2762" t="s">
        <v>8625</v>
      </c>
      <c r="H2762" t="s">
        <v>30</v>
      </c>
      <c r="I2762" t="s">
        <v>31</v>
      </c>
      <c r="J2762" t="s">
        <v>31</v>
      </c>
      <c r="K2762" t="s">
        <v>31</v>
      </c>
      <c r="L2762" t="s">
        <v>31</v>
      </c>
      <c r="M2762" t="s">
        <v>31</v>
      </c>
      <c r="N2762" t="s">
        <v>32</v>
      </c>
      <c r="O2762" t="s">
        <v>31</v>
      </c>
      <c r="P2762" t="s">
        <v>31</v>
      </c>
      <c r="Q2762" t="s">
        <v>31</v>
      </c>
      <c r="R2762" t="s">
        <v>31</v>
      </c>
      <c r="S2762" t="s">
        <v>32</v>
      </c>
      <c r="T2762" t="s">
        <v>99</v>
      </c>
      <c r="U2762" t="s">
        <v>57</v>
      </c>
      <c r="V2762" t="s">
        <v>40</v>
      </c>
      <c r="W2762" t="s">
        <v>41</v>
      </c>
      <c r="X2762" t="s">
        <v>66</v>
      </c>
      <c r="Y2762" t="s">
        <v>8626</v>
      </c>
      <c r="Z2762">
        <v>31077391019</v>
      </c>
      <c r="AA2762" t="s">
        <v>37</v>
      </c>
    </row>
    <row r="2763" spans="1:27">
      <c r="A2763" s="1">
        <v>23262</v>
      </c>
      <c r="B2763" s="9">
        <v>45992</v>
      </c>
      <c r="C2763" s="1">
        <v>1</v>
      </c>
      <c r="D2763" s="1" t="s">
        <v>27</v>
      </c>
      <c r="E2763" s="1">
        <v>1539239565</v>
      </c>
      <c r="F2763" t="s">
        <v>8627</v>
      </c>
      <c r="G2763" t="s">
        <v>8628</v>
      </c>
      <c r="H2763" t="s">
        <v>30</v>
      </c>
      <c r="I2763" t="s">
        <v>31</v>
      </c>
      <c r="J2763" t="s">
        <v>31</v>
      </c>
      <c r="K2763" t="s">
        <v>31</v>
      </c>
      <c r="L2763" t="s">
        <v>31</v>
      </c>
      <c r="M2763" t="s">
        <v>31</v>
      </c>
      <c r="N2763" t="s">
        <v>32</v>
      </c>
      <c r="O2763" t="s">
        <v>31</v>
      </c>
      <c r="P2763" t="s">
        <v>31</v>
      </c>
      <c r="Q2763" t="s">
        <v>31</v>
      </c>
      <c r="R2763" t="s">
        <v>31</v>
      </c>
      <c r="S2763" t="s">
        <v>32</v>
      </c>
      <c r="T2763" t="s">
        <v>153</v>
      </c>
      <c r="U2763" t="s">
        <v>57</v>
      </c>
      <c r="V2763" t="s">
        <v>40</v>
      </c>
      <c r="W2763" t="s">
        <v>41</v>
      </c>
      <c r="X2763" t="s">
        <v>220</v>
      </c>
      <c r="Y2763" t="s">
        <v>8629</v>
      </c>
      <c r="Z2763">
        <v>41475499</v>
      </c>
      <c r="AA2763" t="s">
        <v>37</v>
      </c>
    </row>
    <row r="2764" spans="1:27">
      <c r="A2764" s="1">
        <v>23263</v>
      </c>
      <c r="B2764" s="9">
        <v>45992</v>
      </c>
      <c r="C2764" s="1">
        <v>1</v>
      </c>
      <c r="D2764" s="1" t="s">
        <v>27</v>
      </c>
      <c r="E2764" s="1">
        <v>378886727</v>
      </c>
      <c r="F2764" t="s">
        <v>8630</v>
      </c>
      <c r="G2764" t="s">
        <v>8631</v>
      </c>
      <c r="H2764" t="s">
        <v>30</v>
      </c>
      <c r="I2764" t="s">
        <v>31</v>
      </c>
      <c r="J2764" t="s">
        <v>31</v>
      </c>
      <c r="K2764" t="s">
        <v>31</v>
      </c>
      <c r="L2764" t="s">
        <v>31</v>
      </c>
      <c r="M2764" t="s">
        <v>31</v>
      </c>
      <c r="N2764" t="s">
        <v>32</v>
      </c>
      <c r="O2764" t="s">
        <v>31</v>
      </c>
      <c r="P2764" t="s">
        <v>31</v>
      </c>
      <c r="Q2764" t="s">
        <v>31</v>
      </c>
      <c r="R2764" t="s">
        <v>31</v>
      </c>
      <c r="S2764" t="s">
        <v>32</v>
      </c>
      <c r="T2764" t="s">
        <v>153</v>
      </c>
      <c r="U2764" t="s">
        <v>57</v>
      </c>
      <c r="V2764" t="s">
        <v>40</v>
      </c>
      <c r="W2764" t="s">
        <v>41</v>
      </c>
      <c r="X2764" t="s">
        <v>220</v>
      </c>
      <c r="Y2764" t="s">
        <v>8632</v>
      </c>
      <c r="Z2764">
        <v>3135621835</v>
      </c>
      <c r="AA2764" t="s">
        <v>37</v>
      </c>
    </row>
    <row r="2765" spans="1:27">
      <c r="A2765" s="1">
        <v>23264</v>
      </c>
      <c r="B2765" s="9">
        <v>45992</v>
      </c>
      <c r="C2765" s="1">
        <v>1</v>
      </c>
      <c r="D2765" s="1" t="s">
        <v>27</v>
      </c>
      <c r="E2765" s="1">
        <v>1418322594</v>
      </c>
      <c r="F2765" t="s">
        <v>8633</v>
      </c>
      <c r="G2765" t="s">
        <v>8634</v>
      </c>
      <c r="H2765" t="s">
        <v>111</v>
      </c>
      <c r="I2765" t="s">
        <v>31</v>
      </c>
      <c r="J2765" t="s">
        <v>31</v>
      </c>
      <c r="K2765" t="s">
        <v>31</v>
      </c>
      <c r="L2765" t="s">
        <v>31</v>
      </c>
      <c r="M2765" t="s">
        <v>31</v>
      </c>
      <c r="N2765" t="s">
        <v>32</v>
      </c>
      <c r="O2765" t="s">
        <v>31</v>
      </c>
      <c r="P2765" t="s">
        <v>31</v>
      </c>
      <c r="Q2765" t="s">
        <v>32</v>
      </c>
      <c r="R2765" t="s">
        <v>31</v>
      </c>
      <c r="S2765" t="s">
        <v>31</v>
      </c>
      <c r="T2765" t="s">
        <v>121</v>
      </c>
      <c r="U2765" t="s">
        <v>57</v>
      </c>
      <c r="V2765" t="s">
        <v>40</v>
      </c>
      <c r="W2765" t="s">
        <v>41</v>
      </c>
      <c r="Y2765" t="s">
        <v>8635</v>
      </c>
      <c r="Z2765">
        <v>3138585082</v>
      </c>
      <c r="AA2765" t="s">
        <v>37</v>
      </c>
    </row>
    <row r="2766" spans="1:27">
      <c r="A2766" s="1">
        <v>23265</v>
      </c>
      <c r="B2766" s="9">
        <v>45992</v>
      </c>
      <c r="C2766" s="1">
        <v>1</v>
      </c>
      <c r="D2766" s="1" t="s">
        <v>27</v>
      </c>
      <c r="E2766" s="1">
        <v>238901233</v>
      </c>
      <c r="F2766" t="s">
        <v>8636</v>
      </c>
      <c r="G2766" t="s">
        <v>8637</v>
      </c>
      <c r="H2766" t="s">
        <v>30</v>
      </c>
      <c r="I2766" t="s">
        <v>31</v>
      </c>
      <c r="J2766" t="s">
        <v>31</v>
      </c>
      <c r="K2766" t="s">
        <v>31</v>
      </c>
      <c r="L2766" t="s">
        <v>31</v>
      </c>
      <c r="M2766" t="s">
        <v>31</v>
      </c>
      <c r="N2766" t="s">
        <v>32</v>
      </c>
      <c r="O2766" t="s">
        <v>31</v>
      </c>
      <c r="P2766" t="s">
        <v>31</v>
      </c>
      <c r="Q2766" t="s">
        <v>31</v>
      </c>
      <c r="R2766" t="s">
        <v>31</v>
      </c>
      <c r="S2766" t="s">
        <v>32</v>
      </c>
      <c r="T2766" t="s">
        <v>33</v>
      </c>
      <c r="U2766" t="s">
        <v>57</v>
      </c>
      <c r="V2766" t="s">
        <v>40</v>
      </c>
      <c r="W2766" t="s">
        <v>41</v>
      </c>
      <c r="X2766" t="s">
        <v>508</v>
      </c>
      <c r="Y2766" t="s">
        <v>8638</v>
      </c>
      <c r="Z2766">
        <v>3142890883</v>
      </c>
      <c r="AA2766" t="s">
        <v>37</v>
      </c>
    </row>
    <row r="2767" spans="1:27">
      <c r="A2767" s="1">
        <v>23266</v>
      </c>
      <c r="B2767" s="9">
        <v>45992</v>
      </c>
      <c r="C2767" s="1">
        <v>1</v>
      </c>
      <c r="D2767" s="1" t="s">
        <v>27</v>
      </c>
      <c r="E2767" s="1">
        <v>1665414684</v>
      </c>
      <c r="F2767" t="s">
        <v>8639</v>
      </c>
      <c r="G2767" t="s">
        <v>8640</v>
      </c>
      <c r="H2767" t="s">
        <v>111</v>
      </c>
      <c r="I2767" t="s">
        <v>31</v>
      </c>
      <c r="J2767" t="s">
        <v>31</v>
      </c>
      <c r="K2767" t="s">
        <v>31</v>
      </c>
      <c r="L2767" t="s">
        <v>31</v>
      </c>
      <c r="M2767" t="s">
        <v>31</v>
      </c>
      <c r="N2767" t="s">
        <v>32</v>
      </c>
      <c r="O2767" t="s">
        <v>31</v>
      </c>
      <c r="P2767" t="s">
        <v>31</v>
      </c>
      <c r="Q2767" t="s">
        <v>31</v>
      </c>
      <c r="R2767" t="s">
        <v>31</v>
      </c>
      <c r="S2767" t="s">
        <v>32</v>
      </c>
      <c r="T2767" t="s">
        <v>121</v>
      </c>
      <c r="U2767" t="s">
        <v>57</v>
      </c>
      <c r="V2767" t="s">
        <v>40</v>
      </c>
      <c r="W2767" t="s">
        <v>41</v>
      </c>
      <c r="Y2767" t="s">
        <v>8641</v>
      </c>
      <c r="Z2767" t="s">
        <v>5625</v>
      </c>
      <c r="AA2767" t="s">
        <v>37</v>
      </c>
    </row>
    <row r="2768" spans="1:27">
      <c r="A2768" s="1">
        <v>23267</v>
      </c>
      <c r="B2768" s="9">
        <v>45992</v>
      </c>
      <c r="C2768" s="1">
        <v>1</v>
      </c>
      <c r="D2768" s="1" t="s">
        <v>27</v>
      </c>
      <c r="E2768" s="1">
        <v>242618735</v>
      </c>
      <c r="F2768" t="s">
        <v>8642</v>
      </c>
      <c r="G2768" t="s">
        <v>8643</v>
      </c>
      <c r="H2768" t="s">
        <v>111</v>
      </c>
      <c r="I2768" t="s">
        <v>31</v>
      </c>
      <c r="J2768" t="s">
        <v>31</v>
      </c>
      <c r="K2768" t="s">
        <v>31</v>
      </c>
      <c r="L2768" t="s">
        <v>31</v>
      </c>
      <c r="M2768" t="s">
        <v>31</v>
      </c>
      <c r="N2768" t="s">
        <v>32</v>
      </c>
      <c r="O2768" t="s">
        <v>31</v>
      </c>
      <c r="P2768" t="s">
        <v>31</v>
      </c>
      <c r="Q2768" t="s">
        <v>31</v>
      </c>
      <c r="R2768" t="s">
        <v>31</v>
      </c>
      <c r="S2768" t="s">
        <v>32</v>
      </c>
      <c r="T2768" t="s">
        <v>121</v>
      </c>
      <c r="U2768" t="s">
        <v>57</v>
      </c>
      <c r="V2768" t="s">
        <v>40</v>
      </c>
      <c r="W2768" t="s">
        <v>41</v>
      </c>
      <c r="Y2768" t="s">
        <v>8644</v>
      </c>
      <c r="AA2768" t="s">
        <v>37</v>
      </c>
    </row>
    <row r="2769" spans="1:27">
      <c r="A2769" s="1">
        <v>23268</v>
      </c>
      <c r="B2769" s="9">
        <v>45992</v>
      </c>
      <c r="C2769" s="1">
        <v>1</v>
      </c>
      <c r="D2769" s="1" t="s">
        <v>27</v>
      </c>
      <c r="E2769" s="1">
        <v>2062028627</v>
      </c>
      <c r="F2769" t="s">
        <v>8645</v>
      </c>
      <c r="G2769" t="s">
        <v>8646</v>
      </c>
      <c r="H2769" t="s">
        <v>30</v>
      </c>
      <c r="I2769" t="s">
        <v>31</v>
      </c>
      <c r="J2769" t="s">
        <v>31</v>
      </c>
      <c r="K2769" t="s">
        <v>31</v>
      </c>
      <c r="L2769" t="s">
        <v>31</v>
      </c>
      <c r="M2769" t="s">
        <v>31</v>
      </c>
      <c r="N2769" t="s">
        <v>32</v>
      </c>
      <c r="O2769" t="s">
        <v>31</v>
      </c>
      <c r="P2769" t="s">
        <v>31</v>
      </c>
      <c r="Q2769" t="s">
        <v>31</v>
      </c>
      <c r="R2769" t="s">
        <v>31</v>
      </c>
      <c r="S2769" t="s">
        <v>32</v>
      </c>
      <c r="T2769" t="s">
        <v>33</v>
      </c>
      <c r="U2769" t="s">
        <v>57</v>
      </c>
      <c r="V2769" t="s">
        <v>40</v>
      </c>
      <c r="W2769" t="s">
        <v>41</v>
      </c>
      <c r="X2769" t="s">
        <v>508</v>
      </c>
      <c r="Y2769" t="s">
        <v>8647</v>
      </c>
      <c r="Z2769">
        <v>3045649849</v>
      </c>
      <c r="AA2769" t="s">
        <v>37</v>
      </c>
    </row>
    <row r="2770" spans="1:27">
      <c r="A2770" s="1">
        <v>23269</v>
      </c>
      <c r="B2770" s="9">
        <v>45992</v>
      </c>
      <c r="C2770" s="1">
        <v>1</v>
      </c>
      <c r="D2770" s="1" t="s">
        <v>27</v>
      </c>
      <c r="E2770" s="1">
        <v>853781981</v>
      </c>
      <c r="F2770" t="s">
        <v>8648</v>
      </c>
      <c r="G2770" t="s">
        <v>8649</v>
      </c>
      <c r="H2770" t="s">
        <v>30</v>
      </c>
      <c r="I2770" t="s">
        <v>31</v>
      </c>
      <c r="J2770" t="s">
        <v>31</v>
      </c>
      <c r="K2770" t="s">
        <v>31</v>
      </c>
      <c r="L2770" t="s">
        <v>31</v>
      </c>
      <c r="M2770" t="s">
        <v>31</v>
      </c>
      <c r="N2770" t="s">
        <v>32</v>
      </c>
      <c r="O2770" t="s">
        <v>31</v>
      </c>
      <c r="P2770" t="s">
        <v>31</v>
      </c>
      <c r="Q2770" t="s">
        <v>31</v>
      </c>
      <c r="R2770" t="s">
        <v>31</v>
      </c>
      <c r="S2770" t="s">
        <v>32</v>
      </c>
      <c r="T2770" t="s">
        <v>153</v>
      </c>
      <c r="U2770" t="s">
        <v>57</v>
      </c>
      <c r="V2770" t="s">
        <v>40</v>
      </c>
      <c r="W2770" t="s">
        <v>41</v>
      </c>
      <c r="X2770" t="s">
        <v>220</v>
      </c>
      <c r="Y2770" t="s">
        <v>8650</v>
      </c>
      <c r="Z2770">
        <v>3215344903</v>
      </c>
      <c r="AA2770" t="s">
        <v>37</v>
      </c>
    </row>
    <row r="2771" spans="1:27">
      <c r="A2771" s="1">
        <v>23270</v>
      </c>
      <c r="B2771" s="9">
        <v>45992</v>
      </c>
      <c r="C2771" s="1">
        <v>1</v>
      </c>
      <c r="D2771" s="1" t="s">
        <v>27</v>
      </c>
      <c r="E2771" s="1">
        <v>631998925</v>
      </c>
      <c r="F2771" t="s">
        <v>8651</v>
      </c>
      <c r="G2771" t="s">
        <v>8652</v>
      </c>
      <c r="H2771" t="s">
        <v>30</v>
      </c>
      <c r="I2771" t="s">
        <v>31</v>
      </c>
      <c r="J2771" t="s">
        <v>31</v>
      </c>
      <c r="K2771" t="s">
        <v>31</v>
      </c>
      <c r="L2771" t="s">
        <v>31</v>
      </c>
      <c r="M2771" t="s">
        <v>31</v>
      </c>
      <c r="N2771" t="s">
        <v>32</v>
      </c>
      <c r="O2771" t="s">
        <v>31</v>
      </c>
      <c r="P2771" t="s">
        <v>31</v>
      </c>
      <c r="Q2771" t="s">
        <v>31</v>
      </c>
      <c r="R2771" t="s">
        <v>31</v>
      </c>
      <c r="S2771" t="s">
        <v>32</v>
      </c>
      <c r="T2771" t="s">
        <v>99</v>
      </c>
      <c r="U2771" t="s">
        <v>57</v>
      </c>
      <c r="V2771" t="s">
        <v>40</v>
      </c>
      <c r="W2771" t="s">
        <v>41</v>
      </c>
      <c r="X2771" t="s">
        <v>1130</v>
      </c>
      <c r="Y2771" t="s">
        <v>8653</v>
      </c>
      <c r="Z2771">
        <v>3115498132</v>
      </c>
      <c r="AA2771" t="s">
        <v>37</v>
      </c>
    </row>
    <row r="2772" spans="1:27">
      <c r="A2772" s="1">
        <v>23271</v>
      </c>
      <c r="B2772" s="9">
        <v>45992</v>
      </c>
      <c r="C2772" s="1">
        <v>1</v>
      </c>
      <c r="D2772" s="1" t="s">
        <v>27</v>
      </c>
      <c r="E2772" s="1">
        <v>2067765606</v>
      </c>
      <c r="F2772" t="s">
        <v>8654</v>
      </c>
      <c r="G2772" t="s">
        <v>8655</v>
      </c>
      <c r="H2772" t="s">
        <v>30</v>
      </c>
      <c r="I2772" t="s">
        <v>31</v>
      </c>
      <c r="J2772" t="s">
        <v>31</v>
      </c>
      <c r="K2772" t="s">
        <v>31</v>
      </c>
      <c r="L2772" t="s">
        <v>31</v>
      </c>
      <c r="M2772" t="s">
        <v>31</v>
      </c>
      <c r="N2772" t="s">
        <v>32</v>
      </c>
      <c r="O2772" t="s">
        <v>31</v>
      </c>
      <c r="P2772" t="s">
        <v>31</v>
      </c>
      <c r="Q2772" t="s">
        <v>31</v>
      </c>
      <c r="R2772" t="s">
        <v>31</v>
      </c>
      <c r="S2772" t="s">
        <v>32</v>
      </c>
      <c r="T2772" t="s">
        <v>33</v>
      </c>
      <c r="U2772" t="s">
        <v>34</v>
      </c>
      <c r="V2772" t="s">
        <v>40</v>
      </c>
      <c r="W2772" t="s">
        <v>35</v>
      </c>
      <c r="X2772" t="s">
        <v>66</v>
      </c>
      <c r="Y2772" t="s">
        <v>8656</v>
      </c>
      <c r="Z2772">
        <v>3127330877</v>
      </c>
      <c r="AA2772" t="s">
        <v>37</v>
      </c>
    </row>
    <row r="2773" spans="1:27">
      <c r="A2773" s="1">
        <v>23272</v>
      </c>
      <c r="B2773" s="9">
        <v>45992</v>
      </c>
      <c r="C2773" s="1">
        <v>1</v>
      </c>
      <c r="D2773" s="1" t="s">
        <v>27</v>
      </c>
      <c r="E2773" s="1">
        <v>1637209408</v>
      </c>
      <c r="F2773" t="s">
        <v>8657</v>
      </c>
      <c r="G2773" t="s">
        <v>8658</v>
      </c>
      <c r="H2773" t="s">
        <v>111</v>
      </c>
      <c r="I2773" t="s">
        <v>31</v>
      </c>
      <c r="J2773" t="s">
        <v>31</v>
      </c>
      <c r="K2773" t="s">
        <v>31</v>
      </c>
      <c r="L2773" t="s">
        <v>31</v>
      </c>
      <c r="M2773" t="s">
        <v>31</v>
      </c>
      <c r="N2773" t="s">
        <v>32</v>
      </c>
      <c r="O2773" t="s">
        <v>31</v>
      </c>
      <c r="P2773" t="s">
        <v>31</v>
      </c>
      <c r="Q2773" t="s">
        <v>31</v>
      </c>
      <c r="R2773" t="s">
        <v>31</v>
      </c>
      <c r="S2773" t="s">
        <v>32</v>
      </c>
      <c r="T2773" t="s">
        <v>141</v>
      </c>
      <c r="U2773" t="s">
        <v>34</v>
      </c>
      <c r="V2773" t="s">
        <v>40</v>
      </c>
      <c r="W2773" t="s">
        <v>41</v>
      </c>
      <c r="X2773" t="s">
        <v>508</v>
      </c>
      <c r="Y2773" t="s">
        <v>746</v>
      </c>
      <c r="Z2773">
        <v>3212506838</v>
      </c>
      <c r="AA2773" t="s">
        <v>37</v>
      </c>
    </row>
    <row r="2774" spans="1:27">
      <c r="A2774" s="1">
        <v>23273</v>
      </c>
      <c r="B2774" s="9">
        <v>45992</v>
      </c>
      <c r="C2774" s="1">
        <v>1</v>
      </c>
      <c r="D2774" s="1" t="s">
        <v>27</v>
      </c>
      <c r="E2774" s="1">
        <v>202495246</v>
      </c>
      <c r="F2774" t="s">
        <v>8659</v>
      </c>
      <c r="G2774" t="s">
        <v>8660</v>
      </c>
      <c r="H2774" t="s">
        <v>30</v>
      </c>
      <c r="I2774" t="s">
        <v>31</v>
      </c>
      <c r="J2774" t="s">
        <v>31</v>
      </c>
      <c r="K2774" t="s">
        <v>31</v>
      </c>
      <c r="L2774" t="s">
        <v>31</v>
      </c>
      <c r="M2774" t="s">
        <v>31</v>
      </c>
      <c r="N2774" t="s">
        <v>32</v>
      </c>
      <c r="O2774" t="s">
        <v>31</v>
      </c>
      <c r="P2774" t="s">
        <v>31</v>
      </c>
      <c r="Q2774" t="s">
        <v>31</v>
      </c>
      <c r="R2774" t="s">
        <v>31</v>
      </c>
      <c r="S2774" t="s">
        <v>32</v>
      </c>
      <c r="T2774" t="s">
        <v>33</v>
      </c>
      <c r="U2774" t="s">
        <v>57</v>
      </c>
      <c r="V2774" t="s">
        <v>40</v>
      </c>
      <c r="W2774" t="s">
        <v>41</v>
      </c>
      <c r="X2774" t="s">
        <v>66</v>
      </c>
      <c r="Y2774" t="s">
        <v>8661</v>
      </c>
      <c r="Z2774">
        <v>3212299029</v>
      </c>
      <c r="AA2774" t="s">
        <v>37</v>
      </c>
    </row>
    <row r="2775" spans="1:27">
      <c r="A2775" s="1">
        <v>23274</v>
      </c>
      <c r="B2775" s="9">
        <v>45992</v>
      </c>
      <c r="C2775" s="1">
        <v>1</v>
      </c>
      <c r="D2775" s="1" t="s">
        <v>27</v>
      </c>
      <c r="E2775" s="1">
        <v>1322987372</v>
      </c>
      <c r="F2775" t="s">
        <v>8662</v>
      </c>
      <c r="G2775" t="s">
        <v>8663</v>
      </c>
      <c r="H2775" t="s">
        <v>30</v>
      </c>
      <c r="I2775" t="s">
        <v>31</v>
      </c>
      <c r="J2775" t="s">
        <v>31</v>
      </c>
      <c r="K2775" t="s">
        <v>31</v>
      </c>
      <c r="L2775" t="s">
        <v>31</v>
      </c>
      <c r="M2775" t="s">
        <v>31</v>
      </c>
      <c r="N2775" t="s">
        <v>32</v>
      </c>
      <c r="O2775" t="s">
        <v>31</v>
      </c>
      <c r="P2775" t="s">
        <v>31</v>
      </c>
      <c r="Q2775" t="s">
        <v>31</v>
      </c>
      <c r="R2775" t="s">
        <v>31</v>
      </c>
      <c r="S2775" t="s">
        <v>32</v>
      </c>
      <c r="T2775" t="s">
        <v>33</v>
      </c>
      <c r="U2775" t="s">
        <v>57</v>
      </c>
      <c r="V2775" t="s">
        <v>40</v>
      </c>
      <c r="W2775" t="s">
        <v>41</v>
      </c>
      <c r="X2775" t="s">
        <v>66</v>
      </c>
      <c r="Y2775" t="s">
        <v>8664</v>
      </c>
      <c r="Z2775">
        <v>3102361129</v>
      </c>
      <c r="AA2775" t="s">
        <v>37</v>
      </c>
    </row>
    <row r="2776" spans="1:27">
      <c r="A2776" s="1">
        <v>23276</v>
      </c>
      <c r="B2776" s="9">
        <v>45992</v>
      </c>
      <c r="C2776" s="1">
        <v>1</v>
      </c>
      <c r="D2776" s="1" t="s">
        <v>27</v>
      </c>
      <c r="E2776" s="1">
        <v>524153948</v>
      </c>
      <c r="F2776" t="s">
        <v>8665</v>
      </c>
      <c r="G2776" t="s">
        <v>8666</v>
      </c>
      <c r="H2776" t="s">
        <v>30</v>
      </c>
      <c r="I2776" t="s">
        <v>31</v>
      </c>
      <c r="J2776" t="s">
        <v>31</v>
      </c>
      <c r="K2776" t="s">
        <v>31</v>
      </c>
      <c r="L2776" t="s">
        <v>31</v>
      </c>
      <c r="M2776" t="s">
        <v>31</v>
      </c>
      <c r="N2776" t="s">
        <v>32</v>
      </c>
      <c r="O2776" t="s">
        <v>31</v>
      </c>
      <c r="P2776" t="s">
        <v>31</v>
      </c>
      <c r="Q2776" t="s">
        <v>31</v>
      </c>
      <c r="R2776" t="s">
        <v>31</v>
      </c>
      <c r="S2776" t="s">
        <v>32</v>
      </c>
      <c r="T2776" t="s">
        <v>147</v>
      </c>
      <c r="U2776" t="s">
        <v>57</v>
      </c>
      <c r="V2776" t="s">
        <v>40</v>
      </c>
      <c r="W2776" t="s">
        <v>41</v>
      </c>
      <c r="X2776" t="s">
        <v>84</v>
      </c>
      <c r="Y2776" t="s">
        <v>8667</v>
      </c>
      <c r="Z2776">
        <v>3229530138</v>
      </c>
      <c r="AA2776" t="s">
        <v>37</v>
      </c>
    </row>
    <row r="2777" spans="1:27">
      <c r="A2777" s="1">
        <v>23277</v>
      </c>
      <c r="B2777" s="9">
        <v>45992</v>
      </c>
      <c r="C2777" s="1">
        <v>1</v>
      </c>
      <c r="D2777" s="1" t="s">
        <v>27</v>
      </c>
      <c r="E2777" s="1">
        <v>1998002859</v>
      </c>
      <c r="F2777" t="s">
        <v>8668</v>
      </c>
      <c r="G2777" t="s">
        <v>8669</v>
      </c>
      <c r="H2777" t="s">
        <v>30</v>
      </c>
      <c r="I2777" t="s">
        <v>31</v>
      </c>
      <c r="J2777" t="s">
        <v>31</v>
      </c>
      <c r="K2777" t="s">
        <v>31</v>
      </c>
      <c r="L2777" t="s">
        <v>31</v>
      </c>
      <c r="M2777" t="s">
        <v>31</v>
      </c>
      <c r="N2777" t="s">
        <v>32</v>
      </c>
      <c r="O2777" t="s">
        <v>31</v>
      </c>
      <c r="P2777" t="s">
        <v>31</v>
      </c>
      <c r="Q2777" t="s">
        <v>31</v>
      </c>
      <c r="R2777" t="s">
        <v>31</v>
      </c>
      <c r="S2777" t="s">
        <v>32</v>
      </c>
      <c r="T2777" t="s">
        <v>118</v>
      </c>
      <c r="U2777" t="s">
        <v>34</v>
      </c>
      <c r="V2777" t="s">
        <v>40</v>
      </c>
      <c r="W2777" t="s">
        <v>41</v>
      </c>
      <c r="Y2777" t="s">
        <v>8670</v>
      </c>
      <c r="Z2777">
        <v>3009603426</v>
      </c>
      <c r="AA2777" t="s">
        <v>37</v>
      </c>
    </row>
    <row r="2778" spans="1:27">
      <c r="A2778" s="1">
        <v>23278</v>
      </c>
      <c r="B2778" s="9">
        <v>45992</v>
      </c>
      <c r="C2778" s="1">
        <v>1</v>
      </c>
      <c r="D2778" s="1" t="s">
        <v>27</v>
      </c>
      <c r="E2778" s="1">
        <v>1292117069</v>
      </c>
      <c r="F2778" t="s">
        <v>8671</v>
      </c>
      <c r="G2778" t="s">
        <v>8672</v>
      </c>
      <c r="H2778" t="s">
        <v>30</v>
      </c>
      <c r="I2778" t="s">
        <v>31</v>
      </c>
      <c r="J2778" t="s">
        <v>31</v>
      </c>
      <c r="K2778" t="s">
        <v>31</v>
      </c>
      <c r="L2778" t="s">
        <v>31</v>
      </c>
      <c r="M2778" t="s">
        <v>31</v>
      </c>
      <c r="N2778" t="s">
        <v>32</v>
      </c>
      <c r="O2778" t="s">
        <v>31</v>
      </c>
      <c r="P2778" t="s">
        <v>31</v>
      </c>
      <c r="Q2778" t="s">
        <v>31</v>
      </c>
      <c r="R2778" t="s">
        <v>31</v>
      </c>
      <c r="S2778" t="s">
        <v>32</v>
      </c>
      <c r="T2778" t="s">
        <v>118</v>
      </c>
      <c r="U2778" t="s">
        <v>34</v>
      </c>
      <c r="V2778" t="s">
        <v>40</v>
      </c>
      <c r="W2778" t="s">
        <v>41</v>
      </c>
      <c r="Y2778" t="s">
        <v>8673</v>
      </c>
      <c r="Z2778">
        <v>3103240356</v>
      </c>
      <c r="AA2778" t="s">
        <v>37</v>
      </c>
    </row>
    <row r="2779" spans="1:27">
      <c r="A2779" s="1">
        <v>23279</v>
      </c>
      <c r="B2779" s="9">
        <v>45992</v>
      </c>
      <c r="C2779" s="1">
        <v>1</v>
      </c>
      <c r="D2779" s="1" t="s">
        <v>27</v>
      </c>
      <c r="E2779" s="1">
        <v>220452775</v>
      </c>
      <c r="F2779" t="s">
        <v>8674</v>
      </c>
      <c r="G2779" t="s">
        <v>8675</v>
      </c>
      <c r="H2779" t="s">
        <v>30</v>
      </c>
      <c r="I2779" t="s">
        <v>31</v>
      </c>
      <c r="J2779" t="s">
        <v>31</v>
      </c>
      <c r="K2779" t="s">
        <v>31</v>
      </c>
      <c r="L2779" t="s">
        <v>31</v>
      </c>
      <c r="M2779" t="s">
        <v>31</v>
      </c>
      <c r="N2779" t="s">
        <v>32</v>
      </c>
      <c r="O2779" t="s">
        <v>31</v>
      </c>
      <c r="P2779" t="s">
        <v>31</v>
      </c>
      <c r="Q2779" t="s">
        <v>31</v>
      </c>
      <c r="R2779" t="s">
        <v>31</v>
      </c>
      <c r="S2779" t="s">
        <v>32</v>
      </c>
      <c r="T2779" t="s">
        <v>147</v>
      </c>
      <c r="U2779" t="s">
        <v>57</v>
      </c>
      <c r="V2779" t="s">
        <v>40</v>
      </c>
      <c r="W2779" t="s">
        <v>41</v>
      </c>
      <c r="X2779" t="s">
        <v>84</v>
      </c>
      <c r="Y2779" t="s">
        <v>8676</v>
      </c>
      <c r="Z2779">
        <v>3226068744</v>
      </c>
      <c r="AA2779" t="s">
        <v>37</v>
      </c>
    </row>
    <row r="2780" spans="1:27">
      <c r="A2780" s="1">
        <v>23280</v>
      </c>
      <c r="B2780" s="9">
        <v>45992</v>
      </c>
      <c r="C2780" s="1">
        <v>1</v>
      </c>
      <c r="D2780" s="1" t="s">
        <v>27</v>
      </c>
      <c r="E2780" s="1">
        <v>1917400345</v>
      </c>
      <c r="F2780" t="s">
        <v>8677</v>
      </c>
      <c r="G2780" t="s">
        <v>8678</v>
      </c>
      <c r="H2780" t="s">
        <v>30</v>
      </c>
      <c r="I2780" t="s">
        <v>31</v>
      </c>
      <c r="J2780" t="s">
        <v>31</v>
      </c>
      <c r="K2780" t="s">
        <v>31</v>
      </c>
      <c r="L2780" t="s">
        <v>31</v>
      </c>
      <c r="M2780" t="s">
        <v>31</v>
      </c>
      <c r="N2780" t="s">
        <v>32</v>
      </c>
      <c r="O2780" t="s">
        <v>31</v>
      </c>
      <c r="P2780" t="s">
        <v>31</v>
      </c>
      <c r="Q2780" t="s">
        <v>31</v>
      </c>
      <c r="R2780" t="s">
        <v>31</v>
      </c>
      <c r="S2780" t="s">
        <v>32</v>
      </c>
      <c r="T2780" t="s">
        <v>118</v>
      </c>
      <c r="U2780" t="s">
        <v>34</v>
      </c>
      <c r="V2780" t="s">
        <v>40</v>
      </c>
      <c r="W2780" t="s">
        <v>41</v>
      </c>
      <c r="Y2780" t="s">
        <v>8679</v>
      </c>
      <c r="Z2780">
        <v>315278965</v>
      </c>
      <c r="AA2780" t="s">
        <v>37</v>
      </c>
    </row>
    <row r="2781" spans="1:27">
      <c r="A2781" s="1">
        <v>23281</v>
      </c>
      <c r="B2781" s="9">
        <v>45992</v>
      </c>
      <c r="C2781" s="1">
        <v>1</v>
      </c>
      <c r="D2781" s="1" t="s">
        <v>27</v>
      </c>
      <c r="E2781" s="1">
        <v>1256614144</v>
      </c>
      <c r="F2781" t="s">
        <v>8680</v>
      </c>
      <c r="G2781" t="s">
        <v>8681</v>
      </c>
      <c r="H2781" t="s">
        <v>30</v>
      </c>
      <c r="I2781" t="s">
        <v>31</v>
      </c>
      <c r="J2781" t="s">
        <v>31</v>
      </c>
      <c r="K2781" t="s">
        <v>31</v>
      </c>
      <c r="L2781" t="s">
        <v>31</v>
      </c>
      <c r="M2781" t="s">
        <v>31</v>
      </c>
      <c r="N2781" t="s">
        <v>32</v>
      </c>
      <c r="O2781" t="s">
        <v>31</v>
      </c>
      <c r="P2781" t="s">
        <v>31</v>
      </c>
      <c r="Q2781" t="s">
        <v>31</v>
      </c>
      <c r="R2781" t="s">
        <v>31</v>
      </c>
      <c r="S2781" t="s">
        <v>32</v>
      </c>
      <c r="T2781" t="s">
        <v>118</v>
      </c>
      <c r="U2781" t="s">
        <v>34</v>
      </c>
      <c r="V2781" t="s">
        <v>40</v>
      </c>
      <c r="W2781" t="s">
        <v>41</v>
      </c>
      <c r="Y2781" t="s">
        <v>8682</v>
      </c>
      <c r="Z2781">
        <v>3208699365</v>
      </c>
      <c r="AA2781" t="s">
        <v>37</v>
      </c>
    </row>
    <row r="2782" spans="1:27">
      <c r="A2782" s="1">
        <v>23282</v>
      </c>
      <c r="B2782" s="9">
        <v>45992</v>
      </c>
      <c r="C2782" s="1">
        <v>1</v>
      </c>
      <c r="D2782" s="1" t="s">
        <v>27</v>
      </c>
      <c r="E2782" s="1">
        <v>1795329399</v>
      </c>
      <c r="F2782" t="s">
        <v>8683</v>
      </c>
      <c r="G2782" t="s">
        <v>8684</v>
      </c>
      <c r="H2782" t="s">
        <v>30</v>
      </c>
      <c r="I2782" t="s">
        <v>31</v>
      </c>
      <c r="J2782" t="s">
        <v>31</v>
      </c>
      <c r="K2782" t="s">
        <v>31</v>
      </c>
      <c r="L2782" t="s">
        <v>31</v>
      </c>
      <c r="M2782" t="s">
        <v>31</v>
      </c>
      <c r="N2782" t="s">
        <v>32</v>
      </c>
      <c r="O2782" t="s">
        <v>31</v>
      </c>
      <c r="P2782" t="s">
        <v>31</v>
      </c>
      <c r="Q2782" t="s">
        <v>31</v>
      </c>
      <c r="R2782" t="s">
        <v>31</v>
      </c>
      <c r="S2782" t="s">
        <v>32</v>
      </c>
      <c r="T2782" t="s">
        <v>61</v>
      </c>
      <c r="U2782" t="s">
        <v>34</v>
      </c>
      <c r="V2782" t="s">
        <v>40</v>
      </c>
      <c r="W2782" t="s">
        <v>41</v>
      </c>
      <c r="X2782" t="s">
        <v>174</v>
      </c>
      <c r="Y2782" t="s">
        <v>8685</v>
      </c>
      <c r="Z2782">
        <v>3132606536</v>
      </c>
      <c r="AA2782" t="s">
        <v>37</v>
      </c>
    </row>
    <row r="2783" spans="1:27">
      <c r="A2783" s="1">
        <v>23283</v>
      </c>
      <c r="B2783" s="9">
        <v>45992</v>
      </c>
      <c r="C2783" s="1">
        <v>1</v>
      </c>
      <c r="D2783" s="1" t="s">
        <v>27</v>
      </c>
      <c r="E2783" s="1">
        <v>984919023</v>
      </c>
      <c r="F2783" t="s">
        <v>8686</v>
      </c>
      <c r="G2783" t="s">
        <v>8687</v>
      </c>
      <c r="H2783" t="s">
        <v>30</v>
      </c>
      <c r="I2783" t="s">
        <v>31</v>
      </c>
      <c r="J2783" t="s">
        <v>31</v>
      </c>
      <c r="K2783" t="s">
        <v>31</v>
      </c>
      <c r="L2783" t="s">
        <v>31</v>
      </c>
      <c r="M2783" t="s">
        <v>31</v>
      </c>
      <c r="N2783" t="s">
        <v>32</v>
      </c>
      <c r="O2783" t="s">
        <v>31</v>
      </c>
      <c r="P2783" t="s">
        <v>31</v>
      </c>
      <c r="Q2783" t="s">
        <v>31</v>
      </c>
      <c r="R2783" t="s">
        <v>31</v>
      </c>
      <c r="S2783" t="s">
        <v>32</v>
      </c>
      <c r="T2783" t="s">
        <v>108</v>
      </c>
      <c r="U2783" t="s">
        <v>34</v>
      </c>
      <c r="V2783" t="s">
        <v>40</v>
      </c>
      <c r="W2783" t="s">
        <v>41</v>
      </c>
      <c r="X2783" t="s">
        <v>174</v>
      </c>
      <c r="Y2783" t="s">
        <v>8688</v>
      </c>
      <c r="Z2783">
        <v>3212013603</v>
      </c>
      <c r="AA2783" t="s">
        <v>37</v>
      </c>
    </row>
    <row r="2784" spans="1:27">
      <c r="A2784" s="1">
        <v>23284</v>
      </c>
      <c r="B2784" s="9">
        <v>45992</v>
      </c>
      <c r="C2784" s="1">
        <v>1</v>
      </c>
      <c r="D2784" s="1" t="s">
        <v>27</v>
      </c>
      <c r="E2784" s="1">
        <v>1058930118</v>
      </c>
      <c r="F2784" t="s">
        <v>8689</v>
      </c>
      <c r="G2784" t="s">
        <v>8690</v>
      </c>
      <c r="H2784" t="s">
        <v>111</v>
      </c>
      <c r="I2784" t="s">
        <v>31</v>
      </c>
      <c r="J2784" t="s">
        <v>31</v>
      </c>
      <c r="K2784" t="s">
        <v>31</v>
      </c>
      <c r="L2784" t="s">
        <v>31</v>
      </c>
      <c r="M2784" t="s">
        <v>31</v>
      </c>
      <c r="N2784" t="s">
        <v>32</v>
      </c>
      <c r="O2784" t="s">
        <v>31</v>
      </c>
      <c r="P2784" t="s">
        <v>31</v>
      </c>
      <c r="Q2784" t="s">
        <v>31</v>
      </c>
      <c r="R2784" t="s">
        <v>31</v>
      </c>
      <c r="S2784" t="s">
        <v>32</v>
      </c>
      <c r="T2784" t="s">
        <v>121</v>
      </c>
      <c r="U2784" t="s">
        <v>57</v>
      </c>
      <c r="V2784" t="s">
        <v>40</v>
      </c>
      <c r="W2784" t="s">
        <v>41</v>
      </c>
      <c r="Y2784" t="s">
        <v>8691</v>
      </c>
      <c r="Z2784" t="s">
        <v>5625</v>
      </c>
      <c r="AA2784" t="s">
        <v>37</v>
      </c>
    </row>
    <row r="2785" spans="1:27">
      <c r="A2785" s="1">
        <v>23285</v>
      </c>
      <c r="B2785" s="9">
        <v>45992</v>
      </c>
      <c r="C2785" s="1">
        <v>1</v>
      </c>
      <c r="D2785" s="1" t="s">
        <v>27</v>
      </c>
      <c r="E2785" s="1">
        <v>1045901649</v>
      </c>
      <c r="F2785" t="s">
        <v>8692</v>
      </c>
      <c r="G2785" t="s">
        <v>8693</v>
      </c>
      <c r="H2785" t="s">
        <v>30</v>
      </c>
      <c r="I2785" t="s">
        <v>31</v>
      </c>
      <c r="J2785" t="s">
        <v>31</v>
      </c>
      <c r="K2785" t="s">
        <v>31</v>
      </c>
      <c r="L2785" t="s">
        <v>31</v>
      </c>
      <c r="M2785" t="s">
        <v>31</v>
      </c>
      <c r="N2785" t="s">
        <v>32</v>
      </c>
      <c r="O2785" t="s">
        <v>31</v>
      </c>
      <c r="P2785" t="s">
        <v>31</v>
      </c>
      <c r="Q2785" t="s">
        <v>31</v>
      </c>
      <c r="R2785" t="s">
        <v>31</v>
      </c>
      <c r="S2785" t="s">
        <v>32</v>
      </c>
      <c r="T2785" t="s">
        <v>121</v>
      </c>
      <c r="U2785" t="s">
        <v>57</v>
      </c>
      <c r="V2785" t="s">
        <v>40</v>
      </c>
      <c r="W2785" t="s">
        <v>41</v>
      </c>
      <c r="Y2785" t="s">
        <v>8694</v>
      </c>
      <c r="Z2785">
        <v>3219440115</v>
      </c>
      <c r="AA2785" t="s">
        <v>37</v>
      </c>
    </row>
    <row r="2786" spans="1:27">
      <c r="A2786" s="1">
        <v>23286</v>
      </c>
      <c r="B2786" s="9">
        <v>45992</v>
      </c>
      <c r="C2786" s="1">
        <v>1</v>
      </c>
      <c r="D2786" s="1" t="s">
        <v>27</v>
      </c>
      <c r="E2786" s="1">
        <v>1328149500</v>
      </c>
      <c r="F2786" t="s">
        <v>8695</v>
      </c>
      <c r="G2786" t="s">
        <v>8696</v>
      </c>
      <c r="H2786" t="s">
        <v>111</v>
      </c>
      <c r="I2786" t="s">
        <v>31</v>
      </c>
      <c r="J2786" t="s">
        <v>31</v>
      </c>
      <c r="K2786" t="s">
        <v>31</v>
      </c>
      <c r="L2786" t="s">
        <v>31</v>
      </c>
      <c r="M2786" t="s">
        <v>31</v>
      </c>
      <c r="N2786" t="s">
        <v>32</v>
      </c>
      <c r="O2786" t="s">
        <v>32</v>
      </c>
      <c r="P2786" t="s">
        <v>31</v>
      </c>
      <c r="Q2786" t="s">
        <v>31</v>
      </c>
      <c r="R2786" t="s">
        <v>31</v>
      </c>
      <c r="S2786" t="s">
        <v>31</v>
      </c>
      <c r="T2786" t="s">
        <v>108</v>
      </c>
      <c r="U2786" t="s">
        <v>57</v>
      </c>
      <c r="V2786" t="s">
        <v>40</v>
      </c>
      <c r="W2786" t="s">
        <v>41</v>
      </c>
      <c r="X2786" t="s">
        <v>66</v>
      </c>
      <c r="Y2786" t="s">
        <v>8697</v>
      </c>
      <c r="Z2786">
        <v>3118484794</v>
      </c>
      <c r="AA2786" t="s">
        <v>37</v>
      </c>
    </row>
    <row r="2787" spans="1:27">
      <c r="A2787" s="1">
        <v>23287</v>
      </c>
      <c r="B2787" s="9">
        <v>45992</v>
      </c>
      <c r="C2787" s="1">
        <v>1</v>
      </c>
      <c r="D2787" s="1" t="s">
        <v>27</v>
      </c>
      <c r="E2787" s="1">
        <v>477953484</v>
      </c>
      <c r="F2787" t="s">
        <v>8698</v>
      </c>
      <c r="G2787" t="s">
        <v>8699</v>
      </c>
      <c r="H2787" t="s">
        <v>30</v>
      </c>
      <c r="I2787" t="s">
        <v>31</v>
      </c>
      <c r="J2787" t="s">
        <v>31</v>
      </c>
      <c r="K2787" t="s">
        <v>31</v>
      </c>
      <c r="L2787" t="s">
        <v>31</v>
      </c>
      <c r="M2787" t="s">
        <v>31</v>
      </c>
      <c r="N2787" t="s">
        <v>32</v>
      </c>
      <c r="O2787" t="s">
        <v>31</v>
      </c>
      <c r="P2787" t="s">
        <v>31</v>
      </c>
      <c r="Q2787" t="s">
        <v>31</v>
      </c>
      <c r="R2787" t="s">
        <v>31</v>
      </c>
      <c r="S2787" t="s">
        <v>32</v>
      </c>
      <c r="T2787" t="s">
        <v>156</v>
      </c>
      <c r="U2787" t="s">
        <v>57</v>
      </c>
      <c r="V2787" t="s">
        <v>40</v>
      </c>
      <c r="W2787" t="s">
        <v>41</v>
      </c>
      <c r="X2787" t="s">
        <v>5695</v>
      </c>
      <c r="Y2787" t="s">
        <v>8700</v>
      </c>
      <c r="Z2787">
        <v>1</v>
      </c>
      <c r="AA2787" t="s">
        <v>37</v>
      </c>
    </row>
    <row r="2788" spans="1:27">
      <c r="A2788" s="1">
        <v>23288</v>
      </c>
      <c r="B2788" s="9">
        <v>45992</v>
      </c>
      <c r="C2788" s="1">
        <v>1</v>
      </c>
      <c r="D2788" s="1" t="s">
        <v>27</v>
      </c>
      <c r="E2788" s="1">
        <v>1458282524</v>
      </c>
      <c r="F2788" t="s">
        <v>8701</v>
      </c>
      <c r="G2788" t="s">
        <v>8702</v>
      </c>
      <c r="H2788" t="s">
        <v>30</v>
      </c>
      <c r="I2788" t="s">
        <v>31</v>
      </c>
      <c r="J2788" t="s">
        <v>31</v>
      </c>
      <c r="K2788" t="s">
        <v>31</v>
      </c>
      <c r="L2788" t="s">
        <v>31</v>
      </c>
      <c r="M2788" t="s">
        <v>31</v>
      </c>
      <c r="N2788" t="s">
        <v>32</v>
      </c>
      <c r="O2788" t="s">
        <v>31</v>
      </c>
      <c r="P2788" t="s">
        <v>31</v>
      </c>
      <c r="Q2788" t="s">
        <v>31</v>
      </c>
      <c r="R2788" t="s">
        <v>31</v>
      </c>
      <c r="S2788" t="s">
        <v>32</v>
      </c>
      <c r="T2788" t="s">
        <v>138</v>
      </c>
      <c r="U2788" t="s">
        <v>57</v>
      </c>
      <c r="V2788" t="s">
        <v>40</v>
      </c>
      <c r="W2788" t="s">
        <v>41</v>
      </c>
      <c r="X2788" t="s">
        <v>220</v>
      </c>
      <c r="Y2788" t="s">
        <v>8703</v>
      </c>
      <c r="Z2788">
        <v>3023247430</v>
      </c>
      <c r="AA2788" t="s">
        <v>37</v>
      </c>
    </row>
    <row r="2789" spans="1:27">
      <c r="A2789" s="1">
        <v>23289</v>
      </c>
      <c r="B2789" s="9">
        <v>45992</v>
      </c>
      <c r="C2789" s="1">
        <v>1</v>
      </c>
      <c r="D2789" s="1" t="s">
        <v>27</v>
      </c>
      <c r="E2789" s="1">
        <v>1410622873</v>
      </c>
      <c r="F2789" t="s">
        <v>8704</v>
      </c>
      <c r="G2789" t="s">
        <v>8705</v>
      </c>
      <c r="H2789" t="s">
        <v>30</v>
      </c>
      <c r="I2789" t="s">
        <v>31</v>
      </c>
      <c r="J2789" t="s">
        <v>31</v>
      </c>
      <c r="K2789" t="s">
        <v>31</v>
      </c>
      <c r="L2789" t="s">
        <v>31</v>
      </c>
      <c r="M2789" t="s">
        <v>31</v>
      </c>
      <c r="N2789" t="s">
        <v>32</v>
      </c>
      <c r="O2789" t="s">
        <v>31</v>
      </c>
      <c r="P2789" t="s">
        <v>31</v>
      </c>
      <c r="Q2789" t="s">
        <v>31</v>
      </c>
      <c r="R2789" t="s">
        <v>31</v>
      </c>
      <c r="S2789" t="s">
        <v>32</v>
      </c>
      <c r="T2789" t="s">
        <v>138</v>
      </c>
      <c r="U2789" t="s">
        <v>57</v>
      </c>
      <c r="V2789" t="s">
        <v>40</v>
      </c>
      <c r="W2789" t="s">
        <v>41</v>
      </c>
      <c r="X2789" t="s">
        <v>220</v>
      </c>
      <c r="Y2789" t="s">
        <v>8706</v>
      </c>
      <c r="Z2789">
        <v>3005789571</v>
      </c>
      <c r="AA2789" t="s">
        <v>37</v>
      </c>
    </row>
    <row r="2790" spans="1:27">
      <c r="A2790" s="1">
        <v>23290</v>
      </c>
      <c r="B2790" s="9">
        <v>45992</v>
      </c>
      <c r="C2790" s="1">
        <v>1</v>
      </c>
      <c r="D2790" s="1" t="s">
        <v>27</v>
      </c>
      <c r="E2790" s="1">
        <v>1124792099</v>
      </c>
      <c r="F2790" t="s">
        <v>8707</v>
      </c>
      <c r="G2790" t="s">
        <v>8708</v>
      </c>
      <c r="H2790" t="s">
        <v>111</v>
      </c>
      <c r="I2790" t="s">
        <v>31</v>
      </c>
      <c r="J2790" t="s">
        <v>31</v>
      </c>
      <c r="K2790" t="s">
        <v>31</v>
      </c>
      <c r="L2790" t="s">
        <v>31</v>
      </c>
      <c r="M2790" t="s">
        <v>31</v>
      </c>
      <c r="N2790" t="s">
        <v>32</v>
      </c>
      <c r="O2790" t="s">
        <v>31</v>
      </c>
      <c r="P2790" t="s">
        <v>31</v>
      </c>
      <c r="Q2790" t="s">
        <v>31</v>
      </c>
      <c r="R2790" t="s">
        <v>31</v>
      </c>
      <c r="S2790" t="s">
        <v>32</v>
      </c>
      <c r="T2790" t="s">
        <v>138</v>
      </c>
      <c r="U2790" t="s">
        <v>57</v>
      </c>
      <c r="V2790" t="s">
        <v>40</v>
      </c>
      <c r="W2790" t="s">
        <v>41</v>
      </c>
      <c r="X2790" t="s">
        <v>220</v>
      </c>
      <c r="Y2790" t="s">
        <v>8709</v>
      </c>
      <c r="Z2790">
        <v>3202470744</v>
      </c>
      <c r="AA2790" t="s">
        <v>37</v>
      </c>
    </row>
    <row r="2791" spans="1:27">
      <c r="A2791" s="1">
        <v>23291</v>
      </c>
      <c r="B2791" s="9">
        <v>45992</v>
      </c>
      <c r="C2791" s="1">
        <v>1</v>
      </c>
      <c r="D2791" s="1" t="s">
        <v>27</v>
      </c>
      <c r="E2791" s="1">
        <v>1041820991</v>
      </c>
      <c r="F2791" t="s">
        <v>8710</v>
      </c>
      <c r="G2791" t="s">
        <v>8711</v>
      </c>
      <c r="H2791" t="s">
        <v>30</v>
      </c>
      <c r="I2791" t="s">
        <v>31</v>
      </c>
      <c r="J2791" t="s">
        <v>31</v>
      </c>
      <c r="K2791" t="s">
        <v>31</v>
      </c>
      <c r="L2791" t="s">
        <v>31</v>
      </c>
      <c r="M2791" t="s">
        <v>31</v>
      </c>
      <c r="N2791" t="s">
        <v>32</v>
      </c>
      <c r="O2791" t="s">
        <v>31</v>
      </c>
      <c r="P2791" t="s">
        <v>31</v>
      </c>
      <c r="Q2791" t="s">
        <v>31</v>
      </c>
      <c r="R2791" t="s">
        <v>31</v>
      </c>
      <c r="S2791" t="s">
        <v>32</v>
      </c>
      <c r="T2791" t="s">
        <v>138</v>
      </c>
      <c r="U2791" t="s">
        <v>57</v>
      </c>
      <c r="V2791" t="s">
        <v>40</v>
      </c>
      <c r="W2791" t="s">
        <v>41</v>
      </c>
      <c r="X2791" t="s">
        <v>220</v>
      </c>
      <c r="Y2791" t="s">
        <v>8712</v>
      </c>
      <c r="Z2791">
        <v>3003965047</v>
      </c>
      <c r="AA2791" t="s">
        <v>37</v>
      </c>
    </row>
    <row r="2792" spans="1:27">
      <c r="A2792" s="1">
        <v>23292</v>
      </c>
      <c r="B2792" s="9">
        <v>45992</v>
      </c>
      <c r="C2792" s="1">
        <v>1</v>
      </c>
      <c r="D2792" s="1" t="s">
        <v>27</v>
      </c>
      <c r="E2792" s="1">
        <v>180354535</v>
      </c>
      <c r="F2792" t="s">
        <v>8713</v>
      </c>
      <c r="G2792" t="s">
        <v>8714</v>
      </c>
      <c r="H2792" t="s">
        <v>30</v>
      </c>
      <c r="I2792" t="s">
        <v>31</v>
      </c>
      <c r="J2792" t="s">
        <v>31</v>
      </c>
      <c r="K2792" t="s">
        <v>31</v>
      </c>
      <c r="L2792" t="s">
        <v>31</v>
      </c>
      <c r="M2792" t="s">
        <v>31</v>
      </c>
      <c r="N2792" t="s">
        <v>32</v>
      </c>
      <c r="O2792" t="s">
        <v>31</v>
      </c>
      <c r="P2792" t="s">
        <v>31</v>
      </c>
      <c r="Q2792" t="s">
        <v>31</v>
      </c>
      <c r="R2792" t="s">
        <v>31</v>
      </c>
      <c r="S2792" t="s">
        <v>32</v>
      </c>
      <c r="T2792" t="s">
        <v>71</v>
      </c>
      <c r="U2792" t="s">
        <v>34</v>
      </c>
      <c r="V2792" t="s">
        <v>40</v>
      </c>
      <c r="W2792" t="s">
        <v>41</v>
      </c>
      <c r="Y2792" t="s">
        <v>8715</v>
      </c>
      <c r="Z2792">
        <v>3144032912</v>
      </c>
      <c r="AA2792" t="s">
        <v>37</v>
      </c>
    </row>
    <row r="2793" spans="1:27">
      <c r="A2793" s="1">
        <v>23293</v>
      </c>
      <c r="B2793" s="9">
        <v>45992</v>
      </c>
      <c r="C2793" s="1">
        <v>1</v>
      </c>
      <c r="D2793" s="1" t="s">
        <v>27</v>
      </c>
      <c r="E2793" s="1">
        <v>647935937</v>
      </c>
      <c r="F2793" t="s">
        <v>8716</v>
      </c>
      <c r="G2793" t="s">
        <v>8717</v>
      </c>
      <c r="H2793" t="s">
        <v>30</v>
      </c>
      <c r="I2793" t="s">
        <v>31</v>
      </c>
      <c r="J2793" t="s">
        <v>31</v>
      </c>
      <c r="K2793" t="s">
        <v>31</v>
      </c>
      <c r="L2793" t="s">
        <v>31</v>
      </c>
      <c r="M2793" t="s">
        <v>31</v>
      </c>
      <c r="N2793" t="s">
        <v>32</v>
      </c>
      <c r="O2793" t="s">
        <v>31</v>
      </c>
      <c r="P2793" t="s">
        <v>31</v>
      </c>
      <c r="Q2793" t="s">
        <v>31</v>
      </c>
      <c r="R2793" t="s">
        <v>31</v>
      </c>
      <c r="S2793" t="s">
        <v>32</v>
      </c>
      <c r="T2793" t="s">
        <v>138</v>
      </c>
      <c r="U2793" t="s">
        <v>57</v>
      </c>
      <c r="V2793" t="s">
        <v>40</v>
      </c>
      <c r="W2793" t="s">
        <v>41</v>
      </c>
      <c r="X2793" t="s">
        <v>8718</v>
      </c>
      <c r="Y2793" t="s">
        <v>8719</v>
      </c>
      <c r="Z2793">
        <v>3219834250</v>
      </c>
      <c r="AA2793" t="s">
        <v>37</v>
      </c>
    </row>
    <row r="2794" spans="1:27">
      <c r="A2794" s="1">
        <v>23294</v>
      </c>
      <c r="B2794" s="9">
        <v>45992</v>
      </c>
      <c r="C2794" s="1">
        <v>1</v>
      </c>
      <c r="D2794" s="1" t="s">
        <v>27</v>
      </c>
      <c r="E2794" s="1">
        <v>1685660157</v>
      </c>
      <c r="F2794" t="s">
        <v>8720</v>
      </c>
      <c r="G2794" t="s">
        <v>8721</v>
      </c>
      <c r="H2794" t="s">
        <v>30</v>
      </c>
      <c r="I2794" t="s">
        <v>31</v>
      </c>
      <c r="J2794" t="s">
        <v>31</v>
      </c>
      <c r="K2794" t="s">
        <v>31</v>
      </c>
      <c r="L2794" t="s">
        <v>31</v>
      </c>
      <c r="M2794" t="s">
        <v>31</v>
      </c>
      <c r="N2794" t="s">
        <v>32</v>
      </c>
      <c r="O2794" t="s">
        <v>31</v>
      </c>
      <c r="P2794" t="s">
        <v>31</v>
      </c>
      <c r="Q2794" t="s">
        <v>31</v>
      </c>
      <c r="R2794" t="s">
        <v>31</v>
      </c>
      <c r="S2794" t="s">
        <v>32</v>
      </c>
      <c r="T2794" t="s">
        <v>138</v>
      </c>
      <c r="U2794" t="s">
        <v>57</v>
      </c>
      <c r="V2794" t="s">
        <v>40</v>
      </c>
      <c r="W2794" t="s">
        <v>41</v>
      </c>
      <c r="X2794" t="s">
        <v>1192</v>
      </c>
      <c r="Y2794" t="s">
        <v>8722</v>
      </c>
      <c r="Z2794">
        <v>3197115578</v>
      </c>
      <c r="AA2794" t="s">
        <v>37</v>
      </c>
    </row>
    <row r="2795" spans="1:27">
      <c r="A2795" s="1">
        <v>23295</v>
      </c>
      <c r="B2795" s="9">
        <v>45992</v>
      </c>
      <c r="C2795" s="1">
        <v>1</v>
      </c>
      <c r="D2795" s="1" t="s">
        <v>27</v>
      </c>
      <c r="E2795" s="1">
        <v>545215947</v>
      </c>
      <c r="F2795" t="s">
        <v>8723</v>
      </c>
      <c r="G2795" t="s">
        <v>8724</v>
      </c>
      <c r="H2795" t="s">
        <v>30</v>
      </c>
      <c r="I2795" t="s">
        <v>31</v>
      </c>
      <c r="J2795" t="s">
        <v>31</v>
      </c>
      <c r="K2795" t="s">
        <v>31</v>
      </c>
      <c r="L2795" t="s">
        <v>31</v>
      </c>
      <c r="M2795" t="s">
        <v>31</v>
      </c>
      <c r="N2795" t="s">
        <v>32</v>
      </c>
      <c r="O2795" t="s">
        <v>31</v>
      </c>
      <c r="P2795" t="s">
        <v>31</v>
      </c>
      <c r="Q2795" t="s">
        <v>31</v>
      </c>
      <c r="R2795" t="s">
        <v>31</v>
      </c>
      <c r="S2795" t="s">
        <v>32</v>
      </c>
      <c r="T2795" t="s">
        <v>108</v>
      </c>
      <c r="U2795" t="s">
        <v>57</v>
      </c>
      <c r="V2795" t="s">
        <v>40</v>
      </c>
      <c r="W2795" t="s">
        <v>41</v>
      </c>
      <c r="X2795" t="s">
        <v>174</v>
      </c>
      <c r="Y2795" t="s">
        <v>8725</v>
      </c>
      <c r="Z2795">
        <v>3113724720</v>
      </c>
      <c r="AA2795" t="s">
        <v>37</v>
      </c>
    </row>
    <row r="2796" spans="1:27">
      <c r="A2796" s="1">
        <v>23296</v>
      </c>
      <c r="B2796" s="9">
        <v>45992</v>
      </c>
      <c r="C2796" s="1">
        <v>1</v>
      </c>
      <c r="D2796" s="1" t="s">
        <v>27</v>
      </c>
      <c r="E2796" s="1">
        <v>710061503</v>
      </c>
      <c r="F2796" t="s">
        <v>8726</v>
      </c>
      <c r="G2796" t="s">
        <v>8727</v>
      </c>
      <c r="H2796" t="s">
        <v>30</v>
      </c>
      <c r="I2796" t="s">
        <v>31</v>
      </c>
      <c r="J2796" t="s">
        <v>31</v>
      </c>
      <c r="K2796" t="s">
        <v>31</v>
      </c>
      <c r="L2796" t="s">
        <v>31</v>
      </c>
      <c r="M2796" t="s">
        <v>31</v>
      </c>
      <c r="N2796" t="s">
        <v>32</v>
      </c>
      <c r="O2796" t="s">
        <v>31</v>
      </c>
      <c r="P2796" t="s">
        <v>31</v>
      </c>
      <c r="Q2796" t="s">
        <v>31</v>
      </c>
      <c r="R2796" t="s">
        <v>31</v>
      </c>
      <c r="S2796" t="s">
        <v>32</v>
      </c>
      <c r="T2796" t="s">
        <v>156</v>
      </c>
      <c r="U2796" t="s">
        <v>57</v>
      </c>
      <c r="V2796" t="s">
        <v>40</v>
      </c>
      <c r="W2796" t="s">
        <v>41</v>
      </c>
      <c r="X2796" t="s">
        <v>157</v>
      </c>
      <c r="Y2796" t="s">
        <v>8728</v>
      </c>
      <c r="Z2796">
        <v>6013698574</v>
      </c>
      <c r="AA2796" t="s">
        <v>37</v>
      </c>
    </row>
    <row r="2797" spans="1:27">
      <c r="A2797" s="1">
        <v>23297</v>
      </c>
      <c r="B2797" s="9">
        <v>45992</v>
      </c>
      <c r="C2797" s="1">
        <v>1</v>
      </c>
      <c r="D2797" s="1" t="s">
        <v>27</v>
      </c>
      <c r="E2797" s="1">
        <v>1064239612</v>
      </c>
      <c r="F2797" t="s">
        <v>8729</v>
      </c>
      <c r="G2797" t="s">
        <v>8730</v>
      </c>
      <c r="H2797" t="s">
        <v>30</v>
      </c>
      <c r="I2797" t="s">
        <v>31</v>
      </c>
      <c r="J2797" t="s">
        <v>31</v>
      </c>
      <c r="K2797" t="s">
        <v>31</v>
      </c>
      <c r="L2797" t="s">
        <v>31</v>
      </c>
      <c r="M2797" t="s">
        <v>31</v>
      </c>
      <c r="N2797" t="s">
        <v>32</v>
      </c>
      <c r="O2797" t="s">
        <v>31</v>
      </c>
      <c r="P2797" t="s">
        <v>31</v>
      </c>
      <c r="Q2797" t="s">
        <v>31</v>
      </c>
      <c r="R2797" t="s">
        <v>31</v>
      </c>
      <c r="S2797" t="s">
        <v>32</v>
      </c>
      <c r="T2797" t="s">
        <v>153</v>
      </c>
      <c r="U2797" t="s">
        <v>57</v>
      </c>
      <c r="V2797" t="s">
        <v>2307</v>
      </c>
      <c r="W2797" t="s">
        <v>2308</v>
      </c>
      <c r="X2797" t="s">
        <v>220</v>
      </c>
      <c r="Y2797" t="s">
        <v>8731</v>
      </c>
      <c r="Z2797">
        <v>3102904144</v>
      </c>
      <c r="AA2797" t="s">
        <v>37</v>
      </c>
    </row>
    <row r="2798" spans="1:27">
      <c r="A2798" s="1">
        <v>23298</v>
      </c>
      <c r="B2798" s="9">
        <v>45992</v>
      </c>
      <c r="C2798" s="1">
        <v>1</v>
      </c>
      <c r="D2798" s="1" t="s">
        <v>27</v>
      </c>
      <c r="E2798" s="1">
        <v>1063399719</v>
      </c>
      <c r="F2798" t="s">
        <v>8732</v>
      </c>
      <c r="G2798" t="s">
        <v>8733</v>
      </c>
      <c r="H2798" t="s">
        <v>111</v>
      </c>
      <c r="I2798" t="s">
        <v>31</v>
      </c>
      <c r="J2798" t="s">
        <v>31</v>
      </c>
      <c r="K2798" t="s">
        <v>31</v>
      </c>
      <c r="L2798" t="s">
        <v>31</v>
      </c>
      <c r="M2798" t="s">
        <v>31</v>
      </c>
      <c r="N2798" t="s">
        <v>32</v>
      </c>
      <c r="O2798" t="s">
        <v>31</v>
      </c>
      <c r="P2798" t="s">
        <v>31</v>
      </c>
      <c r="Q2798" t="s">
        <v>31</v>
      </c>
      <c r="R2798" t="s">
        <v>31</v>
      </c>
      <c r="S2798" t="s">
        <v>32</v>
      </c>
      <c r="T2798" t="s">
        <v>156</v>
      </c>
      <c r="U2798" t="s">
        <v>57</v>
      </c>
      <c r="V2798" t="s">
        <v>40</v>
      </c>
      <c r="W2798" t="s">
        <v>41</v>
      </c>
      <c r="X2798" t="s">
        <v>1192</v>
      </c>
      <c r="Y2798" t="s">
        <v>8734</v>
      </c>
      <c r="Z2798">
        <v>322589674</v>
      </c>
      <c r="AA2798" t="s">
        <v>37</v>
      </c>
    </row>
    <row r="2799" spans="1:27">
      <c r="A2799" s="1">
        <v>23299</v>
      </c>
      <c r="B2799" s="9">
        <v>45992</v>
      </c>
      <c r="C2799" s="1">
        <v>1</v>
      </c>
      <c r="D2799" s="1" t="s">
        <v>27</v>
      </c>
      <c r="E2799" s="1">
        <v>821789576</v>
      </c>
      <c r="F2799" t="s">
        <v>8735</v>
      </c>
      <c r="G2799" t="s">
        <v>8736</v>
      </c>
      <c r="H2799" t="s">
        <v>111</v>
      </c>
      <c r="I2799" t="s">
        <v>31</v>
      </c>
      <c r="J2799" t="s">
        <v>31</v>
      </c>
      <c r="K2799" t="s">
        <v>31</v>
      </c>
      <c r="L2799" t="s">
        <v>31</v>
      </c>
      <c r="M2799" t="s">
        <v>31</v>
      </c>
      <c r="N2799" t="s">
        <v>32</v>
      </c>
      <c r="O2799" t="s">
        <v>31</v>
      </c>
      <c r="P2799" t="s">
        <v>31</v>
      </c>
      <c r="Q2799" t="s">
        <v>31</v>
      </c>
      <c r="R2799" t="s">
        <v>31</v>
      </c>
      <c r="S2799" t="s">
        <v>32</v>
      </c>
      <c r="T2799" t="s">
        <v>61</v>
      </c>
      <c r="U2799" t="s">
        <v>34</v>
      </c>
      <c r="V2799" t="s">
        <v>40</v>
      </c>
      <c r="W2799" t="s">
        <v>41</v>
      </c>
      <c r="X2799" t="s">
        <v>174</v>
      </c>
      <c r="Y2799" t="s">
        <v>8737</v>
      </c>
      <c r="Z2799">
        <v>3142070890</v>
      </c>
      <c r="AA2799" t="s">
        <v>37</v>
      </c>
    </row>
    <row r="2800" spans="1:27">
      <c r="A2800" s="1">
        <v>23301</v>
      </c>
      <c r="B2800" s="9">
        <v>45992</v>
      </c>
      <c r="C2800" s="1">
        <v>1</v>
      </c>
      <c r="D2800" s="1" t="s">
        <v>27</v>
      </c>
      <c r="E2800" s="1">
        <v>1214218168</v>
      </c>
      <c r="F2800" t="s">
        <v>8738</v>
      </c>
      <c r="G2800" t="s">
        <v>8739</v>
      </c>
      <c r="H2800" t="s">
        <v>30</v>
      </c>
      <c r="I2800" t="s">
        <v>31</v>
      </c>
      <c r="J2800" t="s">
        <v>31</v>
      </c>
      <c r="K2800" t="s">
        <v>31</v>
      </c>
      <c r="L2800" t="s">
        <v>31</v>
      </c>
      <c r="M2800" t="s">
        <v>31</v>
      </c>
      <c r="N2800" t="s">
        <v>32</v>
      </c>
      <c r="O2800" t="s">
        <v>31</v>
      </c>
      <c r="P2800" t="s">
        <v>31</v>
      </c>
      <c r="Q2800" t="s">
        <v>31</v>
      </c>
      <c r="R2800" t="s">
        <v>31</v>
      </c>
      <c r="S2800" t="s">
        <v>32</v>
      </c>
      <c r="T2800" t="s">
        <v>156</v>
      </c>
      <c r="U2800" t="s">
        <v>57</v>
      </c>
      <c r="V2800" t="s">
        <v>40</v>
      </c>
      <c r="W2800" t="s">
        <v>41</v>
      </c>
      <c r="X2800" t="s">
        <v>498</v>
      </c>
      <c r="Y2800" t="s">
        <v>8740</v>
      </c>
      <c r="Z2800">
        <v>2</v>
      </c>
      <c r="AA2800" t="s">
        <v>37</v>
      </c>
    </row>
    <row r="2801" spans="1:27">
      <c r="A2801" s="1">
        <v>23302</v>
      </c>
      <c r="B2801" s="9">
        <v>45992</v>
      </c>
      <c r="C2801" s="1">
        <v>1</v>
      </c>
      <c r="D2801" s="1" t="s">
        <v>27</v>
      </c>
      <c r="E2801" s="1">
        <v>865838742</v>
      </c>
      <c r="F2801" t="s">
        <v>8741</v>
      </c>
      <c r="G2801" t="s">
        <v>8742</v>
      </c>
      <c r="H2801" t="s">
        <v>30</v>
      </c>
      <c r="I2801" t="s">
        <v>31</v>
      </c>
      <c r="J2801" t="s">
        <v>31</v>
      </c>
      <c r="K2801" t="s">
        <v>31</v>
      </c>
      <c r="L2801" t="s">
        <v>31</v>
      </c>
      <c r="M2801" t="s">
        <v>31</v>
      </c>
      <c r="N2801" t="s">
        <v>32</v>
      </c>
      <c r="O2801" t="s">
        <v>31</v>
      </c>
      <c r="P2801" t="s">
        <v>31</v>
      </c>
      <c r="Q2801" t="s">
        <v>31</v>
      </c>
      <c r="R2801" t="s">
        <v>31</v>
      </c>
      <c r="S2801" t="s">
        <v>32</v>
      </c>
      <c r="T2801" t="s">
        <v>61</v>
      </c>
      <c r="U2801" t="s">
        <v>34</v>
      </c>
      <c r="V2801" t="s">
        <v>40</v>
      </c>
      <c r="W2801" t="s">
        <v>41</v>
      </c>
      <c r="X2801" t="s">
        <v>174</v>
      </c>
      <c r="Y2801" t="s">
        <v>8743</v>
      </c>
      <c r="Z2801">
        <v>315634814</v>
      </c>
      <c r="AA2801" t="s">
        <v>37</v>
      </c>
    </row>
    <row r="2802" spans="1:27">
      <c r="A2802" s="1">
        <v>23303</v>
      </c>
      <c r="B2802" s="9">
        <v>45992</v>
      </c>
      <c r="C2802" s="1">
        <v>1</v>
      </c>
      <c r="D2802" s="1" t="s">
        <v>27</v>
      </c>
      <c r="E2802" s="1">
        <v>297526324</v>
      </c>
      <c r="F2802" t="s">
        <v>8744</v>
      </c>
      <c r="G2802" t="s">
        <v>8745</v>
      </c>
      <c r="H2802" t="s">
        <v>30</v>
      </c>
      <c r="I2802" t="s">
        <v>31</v>
      </c>
      <c r="J2802" t="s">
        <v>31</v>
      </c>
      <c r="K2802" t="s">
        <v>31</v>
      </c>
      <c r="L2802" t="s">
        <v>31</v>
      </c>
      <c r="M2802" t="s">
        <v>32</v>
      </c>
      <c r="N2802" t="s">
        <v>31</v>
      </c>
      <c r="O2802" t="s">
        <v>31</v>
      </c>
      <c r="P2802" t="s">
        <v>31</v>
      </c>
      <c r="Q2802" t="s">
        <v>31</v>
      </c>
      <c r="R2802" t="s">
        <v>32</v>
      </c>
      <c r="S2802" t="s">
        <v>32</v>
      </c>
      <c r="T2802" t="s">
        <v>71</v>
      </c>
      <c r="U2802" t="s">
        <v>57</v>
      </c>
      <c r="V2802" t="s">
        <v>40</v>
      </c>
      <c r="W2802" t="s">
        <v>41</v>
      </c>
      <c r="Y2802" t="s">
        <v>8746</v>
      </c>
      <c r="Z2802">
        <v>3203576411</v>
      </c>
      <c r="AA2802" t="s">
        <v>37</v>
      </c>
    </row>
    <row r="2803" spans="1:27">
      <c r="A2803" s="1">
        <v>23305</v>
      </c>
      <c r="B2803" s="9">
        <v>45992</v>
      </c>
      <c r="C2803" s="1">
        <v>1</v>
      </c>
      <c r="D2803" s="1" t="s">
        <v>27</v>
      </c>
      <c r="E2803" s="1">
        <v>708402603</v>
      </c>
      <c r="F2803" t="s">
        <v>8747</v>
      </c>
      <c r="G2803" t="s">
        <v>8748</v>
      </c>
      <c r="H2803" t="s">
        <v>30</v>
      </c>
      <c r="I2803" t="s">
        <v>31</v>
      </c>
      <c r="J2803" t="s">
        <v>31</v>
      </c>
      <c r="K2803" t="s">
        <v>31</v>
      </c>
      <c r="L2803" t="s">
        <v>31</v>
      </c>
      <c r="M2803" t="s">
        <v>31</v>
      </c>
      <c r="N2803" t="s">
        <v>32</v>
      </c>
      <c r="O2803" t="s">
        <v>31</v>
      </c>
      <c r="P2803" t="s">
        <v>31</v>
      </c>
      <c r="Q2803" t="s">
        <v>31</v>
      </c>
      <c r="R2803" t="s">
        <v>31</v>
      </c>
      <c r="S2803" t="s">
        <v>32</v>
      </c>
      <c r="T2803" t="s">
        <v>147</v>
      </c>
      <c r="U2803" t="s">
        <v>57</v>
      </c>
      <c r="V2803" t="s">
        <v>40</v>
      </c>
      <c r="W2803" t="s">
        <v>41</v>
      </c>
      <c r="X2803" t="s">
        <v>200</v>
      </c>
      <c r="Y2803" t="s">
        <v>8749</v>
      </c>
      <c r="Z2803">
        <v>3017466837</v>
      </c>
      <c r="AA2803" t="s">
        <v>37</v>
      </c>
    </row>
    <row r="2804" spans="1:27">
      <c r="A2804" s="1">
        <v>23306</v>
      </c>
      <c r="B2804" s="9">
        <v>45992</v>
      </c>
      <c r="C2804" s="1">
        <v>1</v>
      </c>
      <c r="D2804" s="1" t="s">
        <v>27</v>
      </c>
      <c r="E2804" s="1">
        <v>2029876297</v>
      </c>
      <c r="F2804" t="s">
        <v>8750</v>
      </c>
      <c r="G2804" t="s">
        <v>8751</v>
      </c>
      <c r="H2804" t="s">
        <v>30</v>
      </c>
      <c r="I2804" t="s">
        <v>31</v>
      </c>
      <c r="J2804" t="s">
        <v>31</v>
      </c>
      <c r="K2804" t="s">
        <v>31</v>
      </c>
      <c r="L2804" t="s">
        <v>31</v>
      </c>
      <c r="M2804" t="s">
        <v>31</v>
      </c>
      <c r="N2804" t="s">
        <v>32</v>
      </c>
      <c r="O2804" t="s">
        <v>31</v>
      </c>
      <c r="P2804" t="s">
        <v>31</v>
      </c>
      <c r="Q2804" t="s">
        <v>31</v>
      </c>
      <c r="R2804" t="s">
        <v>31</v>
      </c>
      <c r="S2804" t="s">
        <v>32</v>
      </c>
      <c r="T2804" t="s">
        <v>147</v>
      </c>
      <c r="U2804" t="s">
        <v>57</v>
      </c>
      <c r="V2804" t="s">
        <v>40</v>
      </c>
      <c r="W2804" t="s">
        <v>41</v>
      </c>
      <c r="X2804" t="s">
        <v>31</v>
      </c>
      <c r="Y2804" t="s">
        <v>8752</v>
      </c>
      <c r="Z2804">
        <v>3142861105</v>
      </c>
      <c r="AA2804" t="s">
        <v>37</v>
      </c>
    </row>
    <row r="2805" spans="1:27">
      <c r="A2805" s="1">
        <v>23307</v>
      </c>
      <c r="B2805" s="9">
        <v>45992</v>
      </c>
      <c r="C2805" s="1">
        <v>1</v>
      </c>
      <c r="D2805" s="1" t="s">
        <v>27</v>
      </c>
      <c r="E2805" s="1">
        <v>1444537319</v>
      </c>
      <c r="F2805" t="s">
        <v>8753</v>
      </c>
      <c r="G2805" t="s">
        <v>8754</v>
      </c>
      <c r="H2805" t="s">
        <v>111</v>
      </c>
      <c r="I2805" t="s">
        <v>31</v>
      </c>
      <c r="J2805" t="s">
        <v>31</v>
      </c>
      <c r="K2805" t="s">
        <v>31</v>
      </c>
      <c r="L2805" t="s">
        <v>31</v>
      </c>
      <c r="M2805" t="s">
        <v>31</v>
      </c>
      <c r="N2805" t="s">
        <v>32</v>
      </c>
      <c r="O2805" t="s">
        <v>31</v>
      </c>
      <c r="P2805" t="s">
        <v>31</v>
      </c>
      <c r="Q2805" t="s">
        <v>31</v>
      </c>
      <c r="R2805" t="s">
        <v>31</v>
      </c>
      <c r="S2805" t="s">
        <v>32</v>
      </c>
      <c r="T2805" t="s">
        <v>61</v>
      </c>
      <c r="U2805" t="s">
        <v>34</v>
      </c>
      <c r="V2805" t="s">
        <v>40</v>
      </c>
      <c r="W2805" t="s">
        <v>41</v>
      </c>
      <c r="X2805" t="s">
        <v>174</v>
      </c>
      <c r="Y2805" t="s">
        <v>8755</v>
      </c>
      <c r="Z2805">
        <v>3182195711</v>
      </c>
      <c r="AA2805" t="s">
        <v>37</v>
      </c>
    </row>
    <row r="2806" spans="1:27">
      <c r="A2806" s="1">
        <v>23308</v>
      </c>
      <c r="B2806" s="9">
        <v>45992</v>
      </c>
      <c r="C2806" s="1">
        <v>1</v>
      </c>
      <c r="D2806" s="1" t="s">
        <v>27</v>
      </c>
      <c r="E2806" s="1">
        <v>8882291</v>
      </c>
      <c r="F2806" t="s">
        <v>8756</v>
      </c>
      <c r="G2806" t="s">
        <v>8757</v>
      </c>
      <c r="H2806" t="s">
        <v>30</v>
      </c>
      <c r="I2806" t="s">
        <v>31</v>
      </c>
      <c r="J2806" t="s">
        <v>31</v>
      </c>
      <c r="K2806" t="s">
        <v>31</v>
      </c>
      <c r="L2806" t="s">
        <v>31</v>
      </c>
      <c r="M2806" t="s">
        <v>31</v>
      </c>
      <c r="N2806" t="s">
        <v>32</v>
      </c>
      <c r="O2806" t="s">
        <v>31</v>
      </c>
      <c r="P2806" t="s">
        <v>31</v>
      </c>
      <c r="Q2806" t="s">
        <v>31</v>
      </c>
      <c r="R2806" t="s">
        <v>31</v>
      </c>
      <c r="S2806" t="s">
        <v>32</v>
      </c>
      <c r="T2806" t="s">
        <v>91</v>
      </c>
      <c r="U2806" t="s">
        <v>34</v>
      </c>
      <c r="V2806" t="s">
        <v>40</v>
      </c>
      <c r="W2806" t="s">
        <v>41</v>
      </c>
      <c r="X2806" t="s">
        <v>174</v>
      </c>
      <c r="Y2806" t="s">
        <v>3591</v>
      </c>
      <c r="Z2806">
        <v>3125003149</v>
      </c>
      <c r="AA2806" t="s">
        <v>37</v>
      </c>
    </row>
    <row r="2807" spans="1:27">
      <c r="A2807" s="1">
        <v>23309</v>
      </c>
      <c r="B2807" s="9">
        <v>45992</v>
      </c>
      <c r="C2807" s="1">
        <v>1</v>
      </c>
      <c r="D2807" s="1" t="s">
        <v>27</v>
      </c>
      <c r="E2807" s="1">
        <v>277627070</v>
      </c>
      <c r="F2807" t="s">
        <v>8758</v>
      </c>
      <c r="G2807" t="s">
        <v>8759</v>
      </c>
      <c r="H2807" t="s">
        <v>30</v>
      </c>
      <c r="I2807" t="s">
        <v>31</v>
      </c>
      <c r="J2807" t="s">
        <v>31</v>
      </c>
      <c r="K2807" t="s">
        <v>31</v>
      </c>
      <c r="L2807" t="s">
        <v>31</v>
      </c>
      <c r="M2807" t="s">
        <v>31</v>
      </c>
      <c r="N2807" t="s">
        <v>32</v>
      </c>
      <c r="O2807" t="s">
        <v>31</v>
      </c>
      <c r="P2807" t="s">
        <v>31</v>
      </c>
      <c r="Q2807" t="s">
        <v>31</v>
      </c>
      <c r="R2807" t="s">
        <v>31</v>
      </c>
      <c r="S2807" t="s">
        <v>32</v>
      </c>
      <c r="T2807" t="s">
        <v>91</v>
      </c>
      <c r="U2807" t="s">
        <v>57</v>
      </c>
      <c r="V2807" t="s">
        <v>40</v>
      </c>
      <c r="W2807" t="s">
        <v>41</v>
      </c>
      <c r="X2807" t="s">
        <v>174</v>
      </c>
      <c r="Y2807" t="s">
        <v>8760</v>
      </c>
      <c r="Z2807">
        <v>3105566723</v>
      </c>
      <c r="AA2807" t="s">
        <v>37</v>
      </c>
    </row>
    <row r="2808" spans="1:27">
      <c r="A2808" s="1">
        <v>23310</v>
      </c>
      <c r="B2808" s="9">
        <v>45992</v>
      </c>
      <c r="C2808" s="1">
        <v>1</v>
      </c>
      <c r="D2808" s="1" t="s">
        <v>27</v>
      </c>
      <c r="E2808" s="1">
        <v>1453375460</v>
      </c>
      <c r="F2808" t="s">
        <v>8761</v>
      </c>
      <c r="G2808" t="s">
        <v>8762</v>
      </c>
      <c r="H2808" t="s">
        <v>30</v>
      </c>
      <c r="I2808" t="s">
        <v>31</v>
      </c>
      <c r="J2808" t="s">
        <v>31</v>
      </c>
      <c r="K2808" t="s">
        <v>31</v>
      </c>
      <c r="L2808" t="s">
        <v>31</v>
      </c>
      <c r="M2808" t="s">
        <v>31</v>
      </c>
      <c r="N2808" t="s">
        <v>32</v>
      </c>
      <c r="O2808" t="s">
        <v>31</v>
      </c>
      <c r="P2808" t="s">
        <v>31</v>
      </c>
      <c r="Q2808" t="s">
        <v>31</v>
      </c>
      <c r="R2808" t="s">
        <v>31</v>
      </c>
      <c r="S2808" t="s">
        <v>32</v>
      </c>
      <c r="T2808" t="s">
        <v>91</v>
      </c>
      <c r="U2808" t="s">
        <v>34</v>
      </c>
      <c r="V2808" t="s">
        <v>40</v>
      </c>
      <c r="W2808" t="s">
        <v>35</v>
      </c>
      <c r="X2808" t="s">
        <v>508</v>
      </c>
      <c r="Y2808" t="s">
        <v>8763</v>
      </c>
      <c r="Z2808">
        <v>3208744656</v>
      </c>
      <c r="AA2808" t="s">
        <v>37</v>
      </c>
    </row>
    <row r="2809" spans="1:27">
      <c r="A2809" s="1">
        <v>23311</v>
      </c>
      <c r="B2809" s="9">
        <v>45992</v>
      </c>
      <c r="C2809" s="1">
        <v>1</v>
      </c>
      <c r="D2809" s="1" t="s">
        <v>27</v>
      </c>
      <c r="E2809" s="1">
        <v>369321902</v>
      </c>
      <c r="F2809" t="s">
        <v>8764</v>
      </c>
      <c r="G2809" t="s">
        <v>8765</v>
      </c>
      <c r="H2809" t="s">
        <v>30</v>
      </c>
      <c r="I2809" t="s">
        <v>31</v>
      </c>
      <c r="J2809" t="s">
        <v>31</v>
      </c>
      <c r="K2809" t="s">
        <v>31</v>
      </c>
      <c r="L2809" t="s">
        <v>31</v>
      </c>
      <c r="M2809" t="s">
        <v>31</v>
      </c>
      <c r="N2809" t="s">
        <v>32</v>
      </c>
      <c r="O2809" t="s">
        <v>31</v>
      </c>
      <c r="P2809" t="s">
        <v>31</v>
      </c>
      <c r="Q2809" t="s">
        <v>31</v>
      </c>
      <c r="R2809" t="s">
        <v>31</v>
      </c>
      <c r="S2809" t="s">
        <v>32</v>
      </c>
      <c r="T2809" t="s">
        <v>91</v>
      </c>
      <c r="U2809" t="s">
        <v>57</v>
      </c>
      <c r="V2809" t="s">
        <v>35</v>
      </c>
      <c r="W2809" t="s">
        <v>35</v>
      </c>
      <c r="X2809" t="s">
        <v>276</v>
      </c>
      <c r="Y2809" t="s">
        <v>8766</v>
      </c>
      <c r="Z2809">
        <v>0</v>
      </c>
      <c r="AA2809" t="s">
        <v>37</v>
      </c>
    </row>
    <row r="2810" spans="1:27">
      <c r="A2810" s="1">
        <v>23312</v>
      </c>
      <c r="B2810" s="9">
        <v>45992</v>
      </c>
      <c r="C2810" s="1">
        <v>1</v>
      </c>
      <c r="D2810" s="1" t="s">
        <v>27</v>
      </c>
      <c r="E2810" s="1">
        <v>1034699125</v>
      </c>
      <c r="F2810" t="s">
        <v>8767</v>
      </c>
      <c r="G2810" t="s">
        <v>8768</v>
      </c>
      <c r="H2810" t="s">
        <v>30</v>
      </c>
      <c r="I2810" t="s">
        <v>31</v>
      </c>
      <c r="J2810" t="s">
        <v>31</v>
      </c>
      <c r="K2810" t="s">
        <v>31</v>
      </c>
      <c r="L2810" t="s">
        <v>31</v>
      </c>
      <c r="M2810" t="s">
        <v>31</v>
      </c>
      <c r="N2810" t="s">
        <v>32</v>
      </c>
      <c r="O2810" t="s">
        <v>31</v>
      </c>
      <c r="P2810" t="s">
        <v>31</v>
      </c>
      <c r="Q2810" t="s">
        <v>31</v>
      </c>
      <c r="R2810" t="s">
        <v>31</v>
      </c>
      <c r="S2810" t="s">
        <v>32</v>
      </c>
      <c r="T2810" t="s">
        <v>91</v>
      </c>
      <c r="U2810" t="s">
        <v>34</v>
      </c>
      <c r="V2810" t="s">
        <v>35</v>
      </c>
      <c r="W2810" t="s">
        <v>35</v>
      </c>
      <c r="X2810" t="s">
        <v>276</v>
      </c>
      <c r="Y2810" t="s">
        <v>8769</v>
      </c>
      <c r="Z2810">
        <v>3144502864</v>
      </c>
      <c r="AA2810" t="s">
        <v>37</v>
      </c>
    </row>
    <row r="2811" spans="1:27">
      <c r="A2811" s="1">
        <v>23313</v>
      </c>
      <c r="B2811" s="9">
        <v>45992</v>
      </c>
      <c r="C2811" s="1">
        <v>1</v>
      </c>
      <c r="D2811" s="1" t="s">
        <v>27</v>
      </c>
      <c r="E2811" s="1">
        <v>63284722</v>
      </c>
      <c r="F2811" t="s">
        <v>8770</v>
      </c>
      <c r="G2811" t="s">
        <v>8771</v>
      </c>
      <c r="H2811" t="s">
        <v>111</v>
      </c>
      <c r="I2811" t="s">
        <v>31</v>
      </c>
      <c r="J2811" t="s">
        <v>31</v>
      </c>
      <c r="K2811" t="s">
        <v>31</v>
      </c>
      <c r="L2811" t="s">
        <v>31</v>
      </c>
      <c r="M2811" t="s">
        <v>31</v>
      </c>
      <c r="N2811" t="s">
        <v>32</v>
      </c>
      <c r="O2811" t="s">
        <v>31</v>
      </c>
      <c r="P2811" t="s">
        <v>31</v>
      </c>
      <c r="Q2811" t="s">
        <v>31</v>
      </c>
      <c r="R2811" t="s">
        <v>31</v>
      </c>
      <c r="S2811" t="s">
        <v>32</v>
      </c>
      <c r="T2811" t="s">
        <v>91</v>
      </c>
      <c r="U2811" t="s">
        <v>57</v>
      </c>
      <c r="V2811" t="s">
        <v>40</v>
      </c>
      <c r="W2811" t="s">
        <v>41</v>
      </c>
      <c r="X2811" t="s">
        <v>276</v>
      </c>
      <c r="Y2811" t="s">
        <v>8772</v>
      </c>
      <c r="Z2811">
        <v>3229288757</v>
      </c>
      <c r="AA2811" t="s">
        <v>37</v>
      </c>
    </row>
    <row r="2812" spans="1:27">
      <c r="A2812" s="1">
        <v>23314</v>
      </c>
      <c r="B2812" s="9">
        <v>45992</v>
      </c>
      <c r="C2812" s="1">
        <v>1</v>
      </c>
      <c r="D2812" s="1" t="s">
        <v>27</v>
      </c>
      <c r="E2812" s="1">
        <v>1497092913</v>
      </c>
      <c r="F2812" t="s">
        <v>8773</v>
      </c>
      <c r="G2812" t="s">
        <v>8774</v>
      </c>
      <c r="H2812" t="s">
        <v>30</v>
      </c>
      <c r="I2812" t="s">
        <v>31</v>
      </c>
      <c r="J2812" t="s">
        <v>31</v>
      </c>
      <c r="K2812" t="s">
        <v>31</v>
      </c>
      <c r="L2812" t="s">
        <v>31</v>
      </c>
      <c r="M2812" t="s">
        <v>31</v>
      </c>
      <c r="N2812" t="s">
        <v>32</v>
      </c>
      <c r="O2812" t="s">
        <v>31</v>
      </c>
      <c r="P2812" t="s">
        <v>31</v>
      </c>
      <c r="Q2812" t="s">
        <v>31</v>
      </c>
      <c r="R2812" t="s">
        <v>31</v>
      </c>
      <c r="S2812" t="s">
        <v>32</v>
      </c>
      <c r="T2812" t="s">
        <v>91</v>
      </c>
      <c r="U2812" t="s">
        <v>57</v>
      </c>
      <c r="V2812" t="s">
        <v>40</v>
      </c>
      <c r="W2812" t="s">
        <v>41</v>
      </c>
      <c r="X2812" t="s">
        <v>66</v>
      </c>
      <c r="Y2812" t="s">
        <v>8775</v>
      </c>
      <c r="Z2812">
        <v>3133531136</v>
      </c>
      <c r="AA2812" t="s">
        <v>37</v>
      </c>
    </row>
    <row r="2813" spans="1:27">
      <c r="A2813" s="1">
        <v>23315</v>
      </c>
      <c r="B2813" s="9">
        <v>45992</v>
      </c>
      <c r="C2813" s="1">
        <v>1</v>
      </c>
      <c r="D2813" s="1" t="s">
        <v>27</v>
      </c>
      <c r="E2813" s="1">
        <v>499701049</v>
      </c>
      <c r="F2813" t="s">
        <v>8776</v>
      </c>
      <c r="G2813" t="s">
        <v>8777</v>
      </c>
      <c r="H2813" t="s">
        <v>30</v>
      </c>
      <c r="I2813" t="s">
        <v>31</v>
      </c>
      <c r="J2813" t="s">
        <v>31</v>
      </c>
      <c r="K2813" t="s">
        <v>31</v>
      </c>
      <c r="L2813" t="s">
        <v>31</v>
      </c>
      <c r="M2813" t="s">
        <v>31</v>
      </c>
      <c r="N2813" t="s">
        <v>32</v>
      </c>
      <c r="O2813" t="s">
        <v>31</v>
      </c>
      <c r="P2813" t="s">
        <v>31</v>
      </c>
      <c r="Q2813" t="s">
        <v>31</v>
      </c>
      <c r="R2813" t="s">
        <v>31</v>
      </c>
      <c r="S2813" t="s">
        <v>32</v>
      </c>
      <c r="T2813" t="s">
        <v>91</v>
      </c>
      <c r="U2813" t="s">
        <v>34</v>
      </c>
      <c r="V2813" t="s">
        <v>40</v>
      </c>
      <c r="W2813" t="s">
        <v>41</v>
      </c>
      <c r="X2813" t="s">
        <v>174</v>
      </c>
      <c r="Y2813" t="s">
        <v>8778</v>
      </c>
      <c r="Z2813">
        <v>3123444797</v>
      </c>
      <c r="AA2813" t="s">
        <v>37</v>
      </c>
    </row>
    <row r="2814" spans="1:27">
      <c r="A2814" s="1">
        <v>23316</v>
      </c>
      <c r="B2814" s="9">
        <v>45992</v>
      </c>
      <c r="C2814" s="1">
        <v>1</v>
      </c>
      <c r="D2814" s="1" t="s">
        <v>27</v>
      </c>
      <c r="E2814" s="1">
        <v>831604153</v>
      </c>
      <c r="F2814" t="s">
        <v>8779</v>
      </c>
      <c r="G2814" t="s">
        <v>8780</v>
      </c>
      <c r="H2814" t="s">
        <v>30</v>
      </c>
      <c r="I2814" t="s">
        <v>31</v>
      </c>
      <c r="J2814" t="s">
        <v>31</v>
      </c>
      <c r="K2814" t="s">
        <v>31</v>
      </c>
      <c r="L2814" t="s">
        <v>31</v>
      </c>
      <c r="M2814" t="s">
        <v>31</v>
      </c>
      <c r="N2814" t="s">
        <v>32</v>
      </c>
      <c r="O2814" t="s">
        <v>31</v>
      </c>
      <c r="P2814" t="s">
        <v>31</v>
      </c>
      <c r="Q2814" t="s">
        <v>31</v>
      </c>
      <c r="R2814" t="s">
        <v>31</v>
      </c>
      <c r="S2814" t="s">
        <v>32</v>
      </c>
      <c r="T2814" t="s">
        <v>91</v>
      </c>
      <c r="U2814" t="s">
        <v>57</v>
      </c>
      <c r="V2814" t="s">
        <v>40</v>
      </c>
      <c r="W2814" t="s">
        <v>41</v>
      </c>
      <c r="X2814" t="s">
        <v>1222</v>
      </c>
      <c r="Y2814" t="s">
        <v>8781</v>
      </c>
      <c r="Z2814">
        <v>3214453254</v>
      </c>
      <c r="AA2814" t="s">
        <v>37</v>
      </c>
    </row>
    <row r="2815" spans="1:27">
      <c r="A2815" s="1">
        <v>23317</v>
      </c>
      <c r="B2815" s="9">
        <v>45992</v>
      </c>
      <c r="C2815" s="1">
        <v>1</v>
      </c>
      <c r="D2815" s="1" t="s">
        <v>27</v>
      </c>
      <c r="E2815" s="1">
        <v>1402285930</v>
      </c>
      <c r="F2815" t="s">
        <v>8782</v>
      </c>
      <c r="G2815" t="s">
        <v>8783</v>
      </c>
      <c r="H2815" t="s">
        <v>111</v>
      </c>
      <c r="I2815" t="s">
        <v>31</v>
      </c>
      <c r="J2815" t="s">
        <v>31</v>
      </c>
      <c r="K2815" t="s">
        <v>31</v>
      </c>
      <c r="L2815" t="s">
        <v>31</v>
      </c>
      <c r="M2815" t="s">
        <v>31</v>
      </c>
      <c r="N2815" t="s">
        <v>32</v>
      </c>
      <c r="O2815" t="s">
        <v>31</v>
      </c>
      <c r="P2815" t="s">
        <v>31</v>
      </c>
      <c r="Q2815" t="s">
        <v>31</v>
      </c>
      <c r="R2815" t="s">
        <v>31</v>
      </c>
      <c r="S2815" t="s">
        <v>32</v>
      </c>
      <c r="T2815" t="s">
        <v>91</v>
      </c>
      <c r="U2815" t="s">
        <v>34</v>
      </c>
      <c r="V2815" t="s">
        <v>40</v>
      </c>
      <c r="W2815" t="s">
        <v>41</v>
      </c>
      <c r="X2815" t="s">
        <v>276</v>
      </c>
      <c r="Y2815" t="s">
        <v>8784</v>
      </c>
      <c r="Z2815">
        <v>3212404540</v>
      </c>
      <c r="AA2815" t="s">
        <v>37</v>
      </c>
    </row>
    <row r="2816" spans="1:27">
      <c r="A2816" s="1">
        <v>23318</v>
      </c>
      <c r="B2816" s="9">
        <v>45992</v>
      </c>
      <c r="C2816" s="1">
        <v>1</v>
      </c>
      <c r="D2816" s="1" t="s">
        <v>27</v>
      </c>
      <c r="E2816" s="1">
        <v>583813253</v>
      </c>
      <c r="F2816" t="s">
        <v>8785</v>
      </c>
      <c r="G2816" t="s">
        <v>8786</v>
      </c>
      <c r="H2816" t="s">
        <v>111</v>
      </c>
      <c r="I2816" t="s">
        <v>32</v>
      </c>
      <c r="J2816" t="s">
        <v>31</v>
      </c>
      <c r="K2816" t="s">
        <v>31</v>
      </c>
      <c r="L2816" t="s">
        <v>31</v>
      </c>
      <c r="M2816" t="s">
        <v>31</v>
      </c>
      <c r="N2816" t="s">
        <v>31</v>
      </c>
      <c r="O2816" t="s">
        <v>32</v>
      </c>
      <c r="P2816" t="s">
        <v>31</v>
      </c>
      <c r="Q2816" t="s">
        <v>31</v>
      </c>
      <c r="R2816" t="s">
        <v>31</v>
      </c>
      <c r="S2816" t="s">
        <v>31</v>
      </c>
      <c r="T2816" t="s">
        <v>153</v>
      </c>
      <c r="U2816" t="s">
        <v>57</v>
      </c>
      <c r="V2816" t="s">
        <v>40</v>
      </c>
      <c r="W2816" t="s">
        <v>41</v>
      </c>
      <c r="X2816" t="s">
        <v>220</v>
      </c>
      <c r="Y2816" t="s">
        <v>8787</v>
      </c>
      <c r="Z2816">
        <v>3143367487</v>
      </c>
      <c r="AA2816" t="s">
        <v>37</v>
      </c>
    </row>
    <row r="2817" spans="1:27">
      <c r="A2817" s="1">
        <v>23319</v>
      </c>
      <c r="B2817" s="9">
        <v>45992</v>
      </c>
      <c r="C2817" s="1">
        <v>1</v>
      </c>
      <c r="D2817" s="1" t="s">
        <v>27</v>
      </c>
      <c r="E2817" s="1">
        <v>1201647353</v>
      </c>
      <c r="F2817" t="s">
        <v>8788</v>
      </c>
      <c r="G2817" t="s">
        <v>8789</v>
      </c>
      <c r="H2817" t="s">
        <v>111</v>
      </c>
      <c r="I2817" t="s">
        <v>31</v>
      </c>
      <c r="J2817" t="s">
        <v>31</v>
      </c>
      <c r="K2817" t="s">
        <v>31</v>
      </c>
      <c r="L2817" t="s">
        <v>31</v>
      </c>
      <c r="M2817" t="s">
        <v>31</v>
      </c>
      <c r="N2817" t="s">
        <v>32</v>
      </c>
      <c r="O2817" t="s">
        <v>31</v>
      </c>
      <c r="P2817" t="s">
        <v>31</v>
      </c>
      <c r="Q2817" t="s">
        <v>31</v>
      </c>
      <c r="R2817" t="s">
        <v>31</v>
      </c>
      <c r="S2817" t="s">
        <v>32</v>
      </c>
      <c r="T2817" t="s">
        <v>91</v>
      </c>
      <c r="U2817" t="s">
        <v>57</v>
      </c>
      <c r="V2817" t="s">
        <v>40</v>
      </c>
      <c r="W2817" t="s">
        <v>41</v>
      </c>
      <c r="X2817" t="s">
        <v>276</v>
      </c>
      <c r="Y2817" t="s">
        <v>8790</v>
      </c>
      <c r="Z2817">
        <v>3122841049</v>
      </c>
      <c r="AA2817" t="s">
        <v>37</v>
      </c>
    </row>
    <row r="2818" spans="1:27">
      <c r="A2818" s="1">
        <v>23320</v>
      </c>
      <c r="B2818" s="9">
        <v>45992</v>
      </c>
      <c r="C2818" s="1">
        <v>1</v>
      </c>
      <c r="D2818" s="1" t="s">
        <v>27</v>
      </c>
      <c r="E2818" s="1">
        <v>1882508135</v>
      </c>
      <c r="F2818" t="s">
        <v>8791</v>
      </c>
      <c r="G2818" t="s">
        <v>8792</v>
      </c>
      <c r="H2818" t="s">
        <v>30</v>
      </c>
      <c r="I2818" t="s">
        <v>31</v>
      </c>
      <c r="J2818" t="s">
        <v>31</v>
      </c>
      <c r="K2818" t="s">
        <v>31</v>
      </c>
      <c r="L2818" t="s">
        <v>31</v>
      </c>
      <c r="M2818" t="s">
        <v>31</v>
      </c>
      <c r="N2818" t="s">
        <v>32</v>
      </c>
      <c r="O2818" t="s">
        <v>31</v>
      </c>
      <c r="P2818" t="s">
        <v>31</v>
      </c>
      <c r="Q2818" t="s">
        <v>31</v>
      </c>
      <c r="R2818" t="s">
        <v>31</v>
      </c>
      <c r="S2818" t="s">
        <v>32</v>
      </c>
      <c r="T2818" t="s">
        <v>91</v>
      </c>
      <c r="U2818" t="s">
        <v>57</v>
      </c>
      <c r="V2818" t="s">
        <v>40</v>
      </c>
      <c r="W2818" t="s">
        <v>41</v>
      </c>
      <c r="X2818" t="s">
        <v>508</v>
      </c>
      <c r="Y2818" t="s">
        <v>8793</v>
      </c>
      <c r="Z2818">
        <v>3219479203</v>
      </c>
      <c r="AA2818" t="s">
        <v>37</v>
      </c>
    </row>
    <row r="2819" spans="1:27">
      <c r="A2819" s="1">
        <v>23321</v>
      </c>
      <c r="B2819" s="9">
        <v>45992</v>
      </c>
      <c r="C2819" s="1">
        <v>1</v>
      </c>
      <c r="D2819" s="1" t="s">
        <v>27</v>
      </c>
      <c r="E2819" s="1">
        <v>1048737950</v>
      </c>
      <c r="F2819" t="s">
        <v>8794</v>
      </c>
      <c r="G2819" t="s">
        <v>8795</v>
      </c>
      <c r="H2819" t="s">
        <v>30</v>
      </c>
      <c r="I2819" t="s">
        <v>31</v>
      </c>
      <c r="J2819" t="s">
        <v>31</v>
      </c>
      <c r="K2819" t="s">
        <v>31</v>
      </c>
      <c r="L2819" t="s">
        <v>31</v>
      </c>
      <c r="M2819" t="s">
        <v>31</v>
      </c>
      <c r="N2819" t="s">
        <v>32</v>
      </c>
      <c r="O2819" t="s">
        <v>31</v>
      </c>
      <c r="P2819" t="s">
        <v>31</v>
      </c>
      <c r="Q2819" t="s">
        <v>31</v>
      </c>
      <c r="R2819" t="s">
        <v>31</v>
      </c>
      <c r="S2819" t="s">
        <v>32</v>
      </c>
      <c r="T2819" t="s">
        <v>91</v>
      </c>
      <c r="U2819" t="s">
        <v>57</v>
      </c>
      <c r="V2819" t="s">
        <v>40</v>
      </c>
      <c r="W2819" t="s">
        <v>41</v>
      </c>
      <c r="X2819" t="s">
        <v>66</v>
      </c>
      <c r="Y2819" t="s">
        <v>8796</v>
      </c>
      <c r="Z2819">
        <v>3213658662</v>
      </c>
      <c r="AA2819" t="s">
        <v>37</v>
      </c>
    </row>
    <row r="2820" spans="1:27">
      <c r="A2820" s="1">
        <v>23322</v>
      </c>
      <c r="B2820" s="9">
        <v>45992</v>
      </c>
      <c r="C2820" s="1">
        <v>1</v>
      </c>
      <c r="D2820" s="1" t="s">
        <v>27</v>
      </c>
      <c r="E2820" s="1">
        <v>1380625567</v>
      </c>
      <c r="F2820" t="s">
        <v>8797</v>
      </c>
      <c r="G2820" t="s">
        <v>8798</v>
      </c>
      <c r="H2820" t="s">
        <v>30</v>
      </c>
      <c r="I2820" t="s">
        <v>31</v>
      </c>
      <c r="J2820" t="s">
        <v>31</v>
      </c>
      <c r="K2820" t="s">
        <v>31</v>
      </c>
      <c r="L2820" t="s">
        <v>31</v>
      </c>
      <c r="M2820" t="s">
        <v>31</v>
      </c>
      <c r="N2820" t="s">
        <v>32</v>
      </c>
      <c r="O2820" t="s">
        <v>31</v>
      </c>
      <c r="P2820" t="s">
        <v>31</v>
      </c>
      <c r="Q2820" t="s">
        <v>31</v>
      </c>
      <c r="R2820" t="s">
        <v>31</v>
      </c>
      <c r="S2820" t="s">
        <v>32</v>
      </c>
      <c r="T2820" t="s">
        <v>91</v>
      </c>
      <c r="U2820" t="s">
        <v>57</v>
      </c>
      <c r="V2820" t="s">
        <v>40</v>
      </c>
      <c r="W2820" t="s">
        <v>41</v>
      </c>
      <c r="X2820" t="s">
        <v>1222</v>
      </c>
      <c r="Y2820" t="s">
        <v>8799</v>
      </c>
      <c r="Z2820">
        <v>3125071180</v>
      </c>
      <c r="AA2820" t="s">
        <v>37</v>
      </c>
    </row>
    <row r="2821" spans="1:27">
      <c r="A2821" s="1">
        <v>23323</v>
      </c>
      <c r="B2821" s="9">
        <v>45992</v>
      </c>
      <c r="C2821" s="1">
        <v>1</v>
      </c>
      <c r="D2821" s="1" t="s">
        <v>27</v>
      </c>
      <c r="E2821" s="1">
        <v>1887752203</v>
      </c>
      <c r="F2821" t="s">
        <v>8800</v>
      </c>
      <c r="G2821" t="s">
        <v>8801</v>
      </c>
      <c r="H2821" t="s">
        <v>111</v>
      </c>
      <c r="I2821" t="s">
        <v>31</v>
      </c>
      <c r="J2821" t="s">
        <v>31</v>
      </c>
      <c r="K2821" t="s">
        <v>31</v>
      </c>
      <c r="L2821" t="s">
        <v>31</v>
      </c>
      <c r="M2821" t="s">
        <v>31</v>
      </c>
      <c r="N2821" t="s">
        <v>32</v>
      </c>
      <c r="O2821" t="s">
        <v>31</v>
      </c>
      <c r="P2821" t="s">
        <v>31</v>
      </c>
      <c r="Q2821" t="s">
        <v>31</v>
      </c>
      <c r="R2821" t="s">
        <v>31</v>
      </c>
      <c r="S2821" t="s">
        <v>32</v>
      </c>
      <c r="T2821" t="s">
        <v>91</v>
      </c>
      <c r="U2821" t="s">
        <v>57</v>
      </c>
      <c r="V2821" t="s">
        <v>40</v>
      </c>
      <c r="W2821" t="s">
        <v>41</v>
      </c>
      <c r="X2821" t="s">
        <v>174</v>
      </c>
      <c r="Y2821" t="s">
        <v>286</v>
      </c>
      <c r="Z2821">
        <v>3114740764</v>
      </c>
      <c r="AA2821" t="s">
        <v>37</v>
      </c>
    </row>
    <row r="2822" spans="1:27">
      <c r="A2822" s="1">
        <v>23324</v>
      </c>
      <c r="B2822" s="9">
        <v>45993</v>
      </c>
      <c r="C2822" s="1">
        <v>1</v>
      </c>
      <c r="D2822" s="1" t="s">
        <v>27</v>
      </c>
      <c r="E2822" s="1">
        <v>412051106</v>
      </c>
      <c r="F2822" t="s">
        <v>8802</v>
      </c>
      <c r="G2822" t="s">
        <v>8803</v>
      </c>
      <c r="H2822" t="s">
        <v>111</v>
      </c>
      <c r="I2822" t="s">
        <v>31</v>
      </c>
      <c r="J2822" t="s">
        <v>31</v>
      </c>
      <c r="K2822" t="s">
        <v>31</v>
      </c>
      <c r="L2822" t="s">
        <v>31</v>
      </c>
      <c r="M2822" t="s">
        <v>31</v>
      </c>
      <c r="N2822" t="s">
        <v>32</v>
      </c>
      <c r="O2822" t="s">
        <v>31</v>
      </c>
      <c r="P2822" t="s">
        <v>31</v>
      </c>
      <c r="Q2822" t="s">
        <v>31</v>
      </c>
      <c r="R2822" t="s">
        <v>31</v>
      </c>
      <c r="S2822" t="s">
        <v>32</v>
      </c>
      <c r="T2822" t="s">
        <v>153</v>
      </c>
      <c r="U2822" t="s">
        <v>57</v>
      </c>
      <c r="V2822" t="s">
        <v>40</v>
      </c>
      <c r="W2822" t="s">
        <v>41</v>
      </c>
      <c r="X2822" t="s">
        <v>220</v>
      </c>
      <c r="Y2822" t="s">
        <v>8804</v>
      </c>
      <c r="Z2822">
        <v>3204765290</v>
      </c>
      <c r="AA2822" t="s">
        <v>37</v>
      </c>
    </row>
    <row r="2823" spans="1:27">
      <c r="A2823" s="1">
        <v>23326</v>
      </c>
      <c r="B2823" s="9">
        <v>45993</v>
      </c>
      <c r="C2823" s="1">
        <v>1</v>
      </c>
      <c r="D2823" s="1" t="s">
        <v>27</v>
      </c>
      <c r="E2823" s="1">
        <v>1686740635</v>
      </c>
      <c r="F2823" t="s">
        <v>8805</v>
      </c>
      <c r="G2823" t="s">
        <v>8806</v>
      </c>
      <c r="H2823" t="s">
        <v>30</v>
      </c>
      <c r="I2823" t="s">
        <v>31</v>
      </c>
      <c r="J2823" t="s">
        <v>31</v>
      </c>
      <c r="K2823" t="s">
        <v>31</v>
      </c>
      <c r="L2823" t="s">
        <v>31</v>
      </c>
      <c r="M2823" t="s">
        <v>31</v>
      </c>
      <c r="N2823" t="s">
        <v>32</v>
      </c>
      <c r="O2823" t="s">
        <v>31</v>
      </c>
      <c r="P2823" t="s">
        <v>31</v>
      </c>
      <c r="Q2823" t="s">
        <v>31</v>
      </c>
      <c r="R2823" t="s">
        <v>31</v>
      </c>
      <c r="S2823" t="s">
        <v>32</v>
      </c>
      <c r="T2823" t="s">
        <v>99</v>
      </c>
      <c r="U2823" t="s">
        <v>57</v>
      </c>
      <c r="V2823" t="s">
        <v>40</v>
      </c>
      <c r="W2823" t="s">
        <v>41</v>
      </c>
      <c r="X2823" t="s">
        <v>66</v>
      </c>
      <c r="Y2823" t="s">
        <v>8807</v>
      </c>
      <c r="Z2823">
        <v>3126084959</v>
      </c>
      <c r="AA2823" t="s">
        <v>37</v>
      </c>
    </row>
    <row r="2824" spans="1:27">
      <c r="A2824" s="1">
        <v>23327</v>
      </c>
      <c r="B2824" s="9">
        <v>45993</v>
      </c>
      <c r="C2824" s="1">
        <v>1</v>
      </c>
      <c r="D2824" s="1" t="s">
        <v>27</v>
      </c>
      <c r="E2824" s="1">
        <v>1149773159</v>
      </c>
      <c r="F2824" t="s">
        <v>8808</v>
      </c>
      <c r="G2824" t="s">
        <v>8809</v>
      </c>
      <c r="H2824" t="s">
        <v>111</v>
      </c>
      <c r="I2824" t="s">
        <v>31</v>
      </c>
      <c r="J2824" t="s">
        <v>31</v>
      </c>
      <c r="K2824" t="s">
        <v>31</v>
      </c>
      <c r="L2824" t="s">
        <v>31</v>
      </c>
      <c r="M2824" t="s">
        <v>31</v>
      </c>
      <c r="N2824" t="s">
        <v>32</v>
      </c>
      <c r="O2824" t="s">
        <v>31</v>
      </c>
      <c r="P2824" t="s">
        <v>31</v>
      </c>
      <c r="Q2824" t="s">
        <v>31</v>
      </c>
      <c r="R2824" t="s">
        <v>32</v>
      </c>
      <c r="S2824" t="s">
        <v>31</v>
      </c>
      <c r="T2824" t="s">
        <v>138</v>
      </c>
      <c r="U2824" t="s">
        <v>57</v>
      </c>
      <c r="V2824" t="s">
        <v>40</v>
      </c>
      <c r="W2824" t="s">
        <v>41</v>
      </c>
      <c r="X2824" t="s">
        <v>191</v>
      </c>
      <c r="Y2824" t="s">
        <v>8810</v>
      </c>
      <c r="Z2824">
        <v>3118672797</v>
      </c>
      <c r="AA2824" t="s">
        <v>37</v>
      </c>
    </row>
    <row r="2825" spans="1:27">
      <c r="A2825" s="1">
        <v>23328</v>
      </c>
      <c r="B2825" s="9">
        <v>45993</v>
      </c>
      <c r="C2825" s="1">
        <v>1</v>
      </c>
      <c r="D2825" s="1" t="s">
        <v>27</v>
      </c>
      <c r="E2825" s="1">
        <v>480756299</v>
      </c>
      <c r="F2825" t="s">
        <v>8811</v>
      </c>
      <c r="G2825" t="s">
        <v>8812</v>
      </c>
      <c r="H2825" t="s">
        <v>111</v>
      </c>
      <c r="I2825" t="s">
        <v>31</v>
      </c>
      <c r="J2825" t="s">
        <v>31</v>
      </c>
      <c r="K2825" t="s">
        <v>31</v>
      </c>
      <c r="L2825" t="s">
        <v>31</v>
      </c>
      <c r="M2825" t="s">
        <v>31</v>
      </c>
      <c r="N2825" t="s">
        <v>32</v>
      </c>
      <c r="O2825" t="s">
        <v>31</v>
      </c>
      <c r="P2825" t="s">
        <v>31</v>
      </c>
      <c r="Q2825" t="s">
        <v>31</v>
      </c>
      <c r="R2825" t="s">
        <v>31</v>
      </c>
      <c r="S2825" t="s">
        <v>32</v>
      </c>
      <c r="T2825" t="s">
        <v>138</v>
      </c>
      <c r="U2825" t="s">
        <v>57</v>
      </c>
      <c r="V2825" t="s">
        <v>40</v>
      </c>
      <c r="W2825" t="s">
        <v>41</v>
      </c>
      <c r="X2825" t="s">
        <v>191</v>
      </c>
      <c r="Y2825" t="s">
        <v>8813</v>
      </c>
      <c r="Z2825">
        <v>3132153202</v>
      </c>
      <c r="AA2825" t="s">
        <v>37</v>
      </c>
    </row>
    <row r="2826" spans="1:27">
      <c r="A2826" s="1">
        <v>23329</v>
      </c>
      <c r="B2826" s="9">
        <v>45993</v>
      </c>
      <c r="C2826" s="1">
        <v>1</v>
      </c>
      <c r="D2826" s="1" t="s">
        <v>27</v>
      </c>
      <c r="E2826" s="1">
        <v>382659903</v>
      </c>
      <c r="F2826" t="s">
        <v>8814</v>
      </c>
      <c r="G2826" t="s">
        <v>8815</v>
      </c>
      <c r="H2826" t="s">
        <v>30</v>
      </c>
      <c r="I2826" t="s">
        <v>31</v>
      </c>
      <c r="J2826" t="s">
        <v>31</v>
      </c>
      <c r="K2826" t="s">
        <v>31</v>
      </c>
      <c r="L2826" t="s">
        <v>31</v>
      </c>
      <c r="M2826" t="s">
        <v>31</v>
      </c>
      <c r="N2826" t="s">
        <v>32</v>
      </c>
      <c r="O2826" t="s">
        <v>31</v>
      </c>
      <c r="P2826" t="s">
        <v>31</v>
      </c>
      <c r="Q2826" t="s">
        <v>31</v>
      </c>
      <c r="R2826" t="s">
        <v>31</v>
      </c>
      <c r="S2826" t="s">
        <v>32</v>
      </c>
      <c r="T2826" t="s">
        <v>80</v>
      </c>
      <c r="U2826" t="s">
        <v>57</v>
      </c>
      <c r="V2826" t="s">
        <v>40</v>
      </c>
      <c r="W2826" t="s">
        <v>41</v>
      </c>
      <c r="Y2826" t="s">
        <v>8816</v>
      </c>
      <c r="Z2826">
        <v>3209487098</v>
      </c>
      <c r="AA2826" t="s">
        <v>37</v>
      </c>
    </row>
    <row r="2827" spans="1:27">
      <c r="A2827" s="1">
        <v>23330</v>
      </c>
      <c r="B2827" s="9">
        <v>45993</v>
      </c>
      <c r="C2827" s="1">
        <v>1</v>
      </c>
      <c r="D2827" s="1" t="s">
        <v>27</v>
      </c>
      <c r="E2827" s="1">
        <v>1001978318</v>
      </c>
      <c r="F2827" t="s">
        <v>8817</v>
      </c>
      <c r="G2827" t="s">
        <v>8818</v>
      </c>
      <c r="H2827" t="s">
        <v>30</v>
      </c>
      <c r="I2827" t="s">
        <v>31</v>
      </c>
      <c r="J2827" t="s">
        <v>31</v>
      </c>
      <c r="K2827" t="s">
        <v>31</v>
      </c>
      <c r="L2827" t="s">
        <v>31</v>
      </c>
      <c r="M2827" t="s">
        <v>31</v>
      </c>
      <c r="N2827" t="s">
        <v>32</v>
      </c>
      <c r="O2827" t="s">
        <v>31</v>
      </c>
      <c r="P2827" t="s">
        <v>31</v>
      </c>
      <c r="Q2827" t="s">
        <v>31</v>
      </c>
      <c r="R2827" t="s">
        <v>31</v>
      </c>
      <c r="S2827" t="s">
        <v>32</v>
      </c>
      <c r="T2827" t="s">
        <v>65</v>
      </c>
      <c r="U2827" t="s">
        <v>57</v>
      </c>
      <c r="V2827" t="s">
        <v>40</v>
      </c>
      <c r="W2827" t="s">
        <v>41</v>
      </c>
      <c r="X2827" t="s">
        <v>174</v>
      </c>
      <c r="Y2827" t="s">
        <v>8819</v>
      </c>
      <c r="Z2827">
        <v>3222124404</v>
      </c>
      <c r="AA2827" t="s">
        <v>37</v>
      </c>
    </row>
    <row r="2828" spans="1:27">
      <c r="A2828" s="1">
        <v>23331</v>
      </c>
      <c r="B2828" s="9">
        <v>45993</v>
      </c>
      <c r="C2828" s="1">
        <v>1</v>
      </c>
      <c r="D2828" s="1" t="s">
        <v>27</v>
      </c>
      <c r="E2828" s="1">
        <v>1319597249</v>
      </c>
      <c r="F2828" t="s">
        <v>8820</v>
      </c>
      <c r="G2828" t="s">
        <v>8821</v>
      </c>
      <c r="H2828" t="s">
        <v>30</v>
      </c>
      <c r="I2828" t="s">
        <v>31</v>
      </c>
      <c r="J2828" t="s">
        <v>31</v>
      </c>
      <c r="K2828" t="s">
        <v>31</v>
      </c>
      <c r="L2828" t="s">
        <v>31</v>
      </c>
      <c r="M2828" t="s">
        <v>31</v>
      </c>
      <c r="N2828" t="s">
        <v>32</v>
      </c>
      <c r="O2828" t="s">
        <v>31</v>
      </c>
      <c r="P2828" t="s">
        <v>31</v>
      </c>
      <c r="Q2828" t="s">
        <v>31</v>
      </c>
      <c r="R2828" t="s">
        <v>31</v>
      </c>
      <c r="S2828" t="s">
        <v>32</v>
      </c>
      <c r="T2828" t="s">
        <v>138</v>
      </c>
      <c r="U2828" t="s">
        <v>57</v>
      </c>
      <c r="V2828" t="s">
        <v>40</v>
      </c>
      <c r="W2828" t="s">
        <v>41</v>
      </c>
      <c r="X2828" t="s">
        <v>220</v>
      </c>
      <c r="Y2828" t="s">
        <v>8822</v>
      </c>
      <c r="Z2828">
        <v>3044688519</v>
      </c>
      <c r="AA2828" t="s">
        <v>37</v>
      </c>
    </row>
    <row r="2829" spans="1:27">
      <c r="A2829" s="1">
        <v>23332</v>
      </c>
      <c r="B2829" s="9">
        <v>45993</v>
      </c>
      <c r="C2829" s="1">
        <v>1</v>
      </c>
      <c r="D2829" s="1" t="s">
        <v>27</v>
      </c>
      <c r="E2829" s="1">
        <v>1946830488</v>
      </c>
      <c r="F2829" t="s">
        <v>8823</v>
      </c>
      <c r="G2829" t="s">
        <v>8824</v>
      </c>
      <c r="H2829" t="s">
        <v>30</v>
      </c>
      <c r="I2829" t="s">
        <v>31</v>
      </c>
      <c r="J2829" t="s">
        <v>31</v>
      </c>
      <c r="K2829" t="s">
        <v>31</v>
      </c>
      <c r="L2829" t="s">
        <v>31</v>
      </c>
      <c r="M2829" t="s">
        <v>31</v>
      </c>
      <c r="N2829" t="s">
        <v>32</v>
      </c>
      <c r="O2829" t="s">
        <v>31</v>
      </c>
      <c r="P2829" t="s">
        <v>31</v>
      </c>
      <c r="Q2829" t="s">
        <v>31</v>
      </c>
      <c r="R2829" t="s">
        <v>31</v>
      </c>
      <c r="S2829" t="s">
        <v>32</v>
      </c>
      <c r="T2829" t="s">
        <v>65</v>
      </c>
      <c r="U2829" t="s">
        <v>34</v>
      </c>
      <c r="V2829" t="s">
        <v>40</v>
      </c>
      <c r="W2829" t="s">
        <v>41</v>
      </c>
      <c r="X2829" t="s">
        <v>174</v>
      </c>
      <c r="Y2829" t="s">
        <v>8825</v>
      </c>
      <c r="Z2829">
        <v>3112366244</v>
      </c>
      <c r="AA2829" t="s">
        <v>37</v>
      </c>
    </row>
    <row r="2830" spans="1:27">
      <c r="A2830" s="1">
        <v>23334</v>
      </c>
      <c r="B2830" s="9">
        <v>45993</v>
      </c>
      <c r="C2830" s="1">
        <v>1</v>
      </c>
      <c r="D2830" s="1" t="s">
        <v>27</v>
      </c>
      <c r="E2830" s="1">
        <v>1586738219</v>
      </c>
      <c r="F2830" t="s">
        <v>8826</v>
      </c>
      <c r="G2830" t="s">
        <v>8827</v>
      </c>
      <c r="H2830" t="s">
        <v>111</v>
      </c>
      <c r="I2830" t="s">
        <v>31</v>
      </c>
      <c r="J2830" t="s">
        <v>31</v>
      </c>
      <c r="K2830" t="s">
        <v>31</v>
      </c>
      <c r="L2830" t="s">
        <v>31</v>
      </c>
      <c r="M2830" t="s">
        <v>31</v>
      </c>
      <c r="N2830" t="s">
        <v>32</v>
      </c>
      <c r="O2830" t="s">
        <v>31</v>
      </c>
      <c r="P2830" t="s">
        <v>31</v>
      </c>
      <c r="Q2830" t="s">
        <v>31</v>
      </c>
      <c r="R2830" t="s">
        <v>31</v>
      </c>
      <c r="S2830" t="s">
        <v>32</v>
      </c>
      <c r="T2830" t="s">
        <v>65</v>
      </c>
      <c r="U2830" t="s">
        <v>34</v>
      </c>
      <c r="V2830" t="s">
        <v>40</v>
      </c>
      <c r="W2830" t="s">
        <v>41</v>
      </c>
      <c r="X2830" t="s">
        <v>174</v>
      </c>
      <c r="Y2830" t="s">
        <v>8828</v>
      </c>
      <c r="Z2830">
        <v>3222124404</v>
      </c>
      <c r="AA2830" t="s">
        <v>37</v>
      </c>
    </row>
    <row r="2831" spans="1:27">
      <c r="A2831" s="1">
        <v>23335</v>
      </c>
      <c r="B2831" s="9">
        <v>45993</v>
      </c>
      <c r="C2831" s="1">
        <v>1</v>
      </c>
      <c r="D2831" s="1" t="s">
        <v>27</v>
      </c>
      <c r="E2831" s="1">
        <v>1177352176</v>
      </c>
      <c r="F2831" t="s">
        <v>8829</v>
      </c>
      <c r="G2831" t="s">
        <v>8830</v>
      </c>
      <c r="H2831" t="s">
        <v>30</v>
      </c>
      <c r="I2831" t="s">
        <v>31</v>
      </c>
      <c r="J2831" t="s">
        <v>31</v>
      </c>
      <c r="K2831" t="s">
        <v>31</v>
      </c>
      <c r="L2831" t="s">
        <v>31</v>
      </c>
      <c r="M2831" t="s">
        <v>31</v>
      </c>
      <c r="N2831" t="s">
        <v>32</v>
      </c>
      <c r="O2831" t="s">
        <v>31</v>
      </c>
      <c r="P2831" t="s">
        <v>31</v>
      </c>
      <c r="Q2831" t="s">
        <v>31</v>
      </c>
      <c r="R2831" t="s">
        <v>31</v>
      </c>
      <c r="S2831" t="s">
        <v>32</v>
      </c>
      <c r="T2831" t="s">
        <v>80</v>
      </c>
      <c r="U2831" t="s">
        <v>57</v>
      </c>
      <c r="V2831" t="s">
        <v>40</v>
      </c>
      <c r="W2831" t="s">
        <v>41</v>
      </c>
      <c r="X2831" t="s">
        <v>31</v>
      </c>
      <c r="Y2831" t="s">
        <v>8831</v>
      </c>
      <c r="Z2831">
        <v>3125507028</v>
      </c>
      <c r="AA2831" t="s">
        <v>37</v>
      </c>
    </row>
    <row r="2832" spans="1:27">
      <c r="A2832" s="1">
        <v>23336</v>
      </c>
      <c r="B2832" s="9">
        <v>45993</v>
      </c>
      <c r="C2832" s="1">
        <v>1</v>
      </c>
      <c r="D2832" s="1" t="s">
        <v>27</v>
      </c>
      <c r="E2832" s="1">
        <v>1757512198</v>
      </c>
      <c r="F2832" t="s">
        <v>8832</v>
      </c>
      <c r="G2832" t="s">
        <v>8833</v>
      </c>
      <c r="H2832" t="s">
        <v>30</v>
      </c>
      <c r="I2832" t="s">
        <v>31</v>
      </c>
      <c r="J2832" t="s">
        <v>31</v>
      </c>
      <c r="K2832" t="s">
        <v>31</v>
      </c>
      <c r="L2832" t="s">
        <v>31</v>
      </c>
      <c r="M2832" t="s">
        <v>31</v>
      </c>
      <c r="N2832" t="s">
        <v>32</v>
      </c>
      <c r="O2832" t="s">
        <v>31</v>
      </c>
      <c r="P2832" t="s">
        <v>31</v>
      </c>
      <c r="Q2832" t="s">
        <v>31</v>
      </c>
      <c r="R2832" t="s">
        <v>31</v>
      </c>
      <c r="S2832" t="s">
        <v>32</v>
      </c>
      <c r="T2832" t="s">
        <v>153</v>
      </c>
      <c r="U2832" t="s">
        <v>57</v>
      </c>
      <c r="V2832" t="s">
        <v>40</v>
      </c>
      <c r="W2832" t="s">
        <v>41</v>
      </c>
      <c r="X2832" t="s">
        <v>220</v>
      </c>
      <c r="Y2832" t="s">
        <v>8731</v>
      </c>
      <c r="Z2832">
        <v>3204399747</v>
      </c>
      <c r="AA2832" t="s">
        <v>37</v>
      </c>
    </row>
    <row r="2833" spans="1:27">
      <c r="A2833" s="1">
        <v>23337</v>
      </c>
      <c r="B2833" s="9">
        <v>45993</v>
      </c>
      <c r="C2833" s="1">
        <v>1</v>
      </c>
      <c r="D2833" s="1" t="s">
        <v>27</v>
      </c>
      <c r="E2833" s="1">
        <v>1771042963</v>
      </c>
      <c r="F2833" t="s">
        <v>8834</v>
      </c>
      <c r="G2833" t="s">
        <v>8835</v>
      </c>
      <c r="H2833" t="s">
        <v>30</v>
      </c>
      <c r="I2833" t="s">
        <v>31</v>
      </c>
      <c r="J2833" t="s">
        <v>31</v>
      </c>
      <c r="K2833" t="s">
        <v>31</v>
      </c>
      <c r="L2833" t="s">
        <v>31</v>
      </c>
      <c r="M2833" t="s">
        <v>31</v>
      </c>
      <c r="N2833" t="s">
        <v>32</v>
      </c>
      <c r="O2833" t="s">
        <v>31</v>
      </c>
      <c r="P2833" t="s">
        <v>31</v>
      </c>
      <c r="Q2833" t="s">
        <v>31</v>
      </c>
      <c r="R2833" t="s">
        <v>31</v>
      </c>
      <c r="S2833" t="s">
        <v>32</v>
      </c>
      <c r="T2833" t="s">
        <v>147</v>
      </c>
      <c r="U2833" t="s">
        <v>57</v>
      </c>
      <c r="V2833" t="s">
        <v>40</v>
      </c>
      <c r="W2833" t="s">
        <v>41</v>
      </c>
      <c r="X2833" t="s">
        <v>31</v>
      </c>
      <c r="Y2833" t="s">
        <v>8836</v>
      </c>
      <c r="Z2833">
        <v>3133232753</v>
      </c>
      <c r="AA2833" t="s">
        <v>37</v>
      </c>
    </row>
    <row r="2834" spans="1:27">
      <c r="A2834" s="1">
        <v>23338</v>
      </c>
      <c r="B2834" s="9">
        <v>45993</v>
      </c>
      <c r="C2834" s="1">
        <v>1</v>
      </c>
      <c r="D2834" s="1" t="s">
        <v>27</v>
      </c>
      <c r="E2834" s="1">
        <v>200963961</v>
      </c>
      <c r="F2834" t="s">
        <v>8837</v>
      </c>
      <c r="G2834" t="s">
        <v>8838</v>
      </c>
      <c r="H2834" t="s">
        <v>111</v>
      </c>
      <c r="I2834" t="s">
        <v>31</v>
      </c>
      <c r="J2834" t="s">
        <v>31</v>
      </c>
      <c r="K2834" t="s">
        <v>31</v>
      </c>
      <c r="L2834" t="s">
        <v>31</v>
      </c>
      <c r="M2834" t="s">
        <v>31</v>
      </c>
      <c r="N2834" t="s">
        <v>32</v>
      </c>
      <c r="O2834" t="s">
        <v>31</v>
      </c>
      <c r="P2834" t="s">
        <v>31</v>
      </c>
      <c r="Q2834" t="s">
        <v>31</v>
      </c>
      <c r="R2834" t="s">
        <v>31</v>
      </c>
      <c r="S2834" t="s">
        <v>32</v>
      </c>
      <c r="T2834" t="s">
        <v>147</v>
      </c>
      <c r="U2834" t="s">
        <v>57</v>
      </c>
      <c r="V2834" t="s">
        <v>40</v>
      </c>
      <c r="W2834" t="s">
        <v>41</v>
      </c>
      <c r="X2834" t="s">
        <v>31</v>
      </c>
      <c r="Y2834" t="s">
        <v>8839</v>
      </c>
      <c r="Z2834">
        <v>3204576974</v>
      </c>
      <c r="AA2834" t="s">
        <v>37</v>
      </c>
    </row>
    <row r="2835" spans="1:27">
      <c r="A2835" s="1">
        <v>23339</v>
      </c>
      <c r="B2835" s="9">
        <v>45993</v>
      </c>
      <c r="C2835" s="1">
        <v>1</v>
      </c>
      <c r="D2835" s="1" t="s">
        <v>27</v>
      </c>
      <c r="E2835" s="1">
        <v>167288872</v>
      </c>
      <c r="F2835" t="s">
        <v>8840</v>
      </c>
      <c r="G2835" t="s">
        <v>8841</v>
      </c>
      <c r="H2835" t="s">
        <v>30</v>
      </c>
      <c r="I2835" t="s">
        <v>31</v>
      </c>
      <c r="J2835" t="s">
        <v>31</v>
      </c>
      <c r="K2835" t="s">
        <v>31</v>
      </c>
      <c r="L2835" t="s">
        <v>31</v>
      </c>
      <c r="M2835" t="s">
        <v>31</v>
      </c>
      <c r="N2835" t="s">
        <v>32</v>
      </c>
      <c r="O2835" t="s">
        <v>31</v>
      </c>
      <c r="P2835" t="s">
        <v>31</v>
      </c>
      <c r="Q2835" t="s">
        <v>31</v>
      </c>
      <c r="R2835" t="s">
        <v>31</v>
      </c>
      <c r="S2835" t="s">
        <v>32</v>
      </c>
      <c r="T2835" t="s">
        <v>99</v>
      </c>
      <c r="U2835" t="s">
        <v>57</v>
      </c>
      <c r="V2835" t="s">
        <v>2307</v>
      </c>
      <c r="W2835" t="s">
        <v>2308</v>
      </c>
      <c r="X2835" t="s">
        <v>142</v>
      </c>
      <c r="Y2835" t="s">
        <v>8842</v>
      </c>
      <c r="Z2835">
        <v>3144466226</v>
      </c>
      <c r="AA2835" t="s">
        <v>37</v>
      </c>
    </row>
    <row r="2836" spans="1:27">
      <c r="A2836" s="1">
        <v>23340</v>
      </c>
      <c r="B2836" s="9">
        <v>45993</v>
      </c>
      <c r="C2836" s="1">
        <v>1</v>
      </c>
      <c r="D2836" s="1" t="s">
        <v>27</v>
      </c>
      <c r="E2836" s="1">
        <v>49232197</v>
      </c>
      <c r="F2836" t="s">
        <v>8843</v>
      </c>
      <c r="G2836" t="s">
        <v>8844</v>
      </c>
      <c r="H2836" t="s">
        <v>30</v>
      </c>
      <c r="I2836" t="s">
        <v>31</v>
      </c>
      <c r="J2836" t="s">
        <v>31</v>
      </c>
      <c r="K2836" t="s">
        <v>31</v>
      </c>
      <c r="L2836" t="s">
        <v>31</v>
      </c>
      <c r="M2836" t="s">
        <v>31</v>
      </c>
      <c r="N2836" t="s">
        <v>32</v>
      </c>
      <c r="O2836" t="s">
        <v>31</v>
      </c>
      <c r="P2836" t="s">
        <v>31</v>
      </c>
      <c r="Q2836" t="s">
        <v>31</v>
      </c>
      <c r="R2836" t="s">
        <v>31</v>
      </c>
      <c r="S2836" t="s">
        <v>32</v>
      </c>
      <c r="T2836" t="s">
        <v>80</v>
      </c>
      <c r="U2836" t="s">
        <v>34</v>
      </c>
      <c r="V2836" t="s">
        <v>40</v>
      </c>
      <c r="W2836" t="s">
        <v>41</v>
      </c>
      <c r="X2836" t="s">
        <v>200</v>
      </c>
      <c r="Y2836" t="s">
        <v>8845</v>
      </c>
      <c r="Z2836">
        <v>3118303616</v>
      </c>
      <c r="AA2836" t="s">
        <v>37</v>
      </c>
    </row>
    <row r="2837" spans="1:27">
      <c r="A2837" s="1">
        <v>23341</v>
      </c>
      <c r="B2837" s="9">
        <v>45993</v>
      </c>
      <c r="C2837" s="1">
        <v>1</v>
      </c>
      <c r="D2837" s="1" t="s">
        <v>27</v>
      </c>
      <c r="E2837" s="1">
        <v>1175133770</v>
      </c>
      <c r="F2837" t="s">
        <v>8846</v>
      </c>
      <c r="G2837" t="s">
        <v>8847</v>
      </c>
      <c r="H2837" t="s">
        <v>30</v>
      </c>
      <c r="I2837" t="s">
        <v>31</v>
      </c>
      <c r="J2837" t="s">
        <v>31</v>
      </c>
      <c r="K2837" t="s">
        <v>31</v>
      </c>
      <c r="L2837" t="s">
        <v>31</v>
      </c>
      <c r="M2837" t="s">
        <v>31</v>
      </c>
      <c r="N2837" t="s">
        <v>32</v>
      </c>
      <c r="O2837" t="s">
        <v>31</v>
      </c>
      <c r="P2837" t="s">
        <v>31</v>
      </c>
      <c r="Q2837" t="s">
        <v>31</v>
      </c>
      <c r="R2837" t="s">
        <v>31</v>
      </c>
      <c r="S2837" t="s">
        <v>32</v>
      </c>
      <c r="T2837" t="s">
        <v>80</v>
      </c>
      <c r="U2837" t="s">
        <v>57</v>
      </c>
      <c r="V2837" t="s">
        <v>40</v>
      </c>
      <c r="W2837" t="s">
        <v>41</v>
      </c>
      <c r="X2837" t="s">
        <v>8848</v>
      </c>
      <c r="Y2837" t="s">
        <v>8849</v>
      </c>
      <c r="Z2837">
        <v>3006648310</v>
      </c>
      <c r="AA2837" t="s">
        <v>37</v>
      </c>
    </row>
    <row r="2838" spans="1:27">
      <c r="A2838" s="1">
        <v>23342</v>
      </c>
      <c r="B2838" s="9">
        <v>45993</v>
      </c>
      <c r="C2838" s="1">
        <v>1</v>
      </c>
      <c r="D2838" s="1" t="s">
        <v>27</v>
      </c>
      <c r="E2838" s="1">
        <v>2080565137</v>
      </c>
      <c r="F2838" t="s">
        <v>8850</v>
      </c>
      <c r="G2838" t="s">
        <v>8851</v>
      </c>
      <c r="H2838" t="s">
        <v>30</v>
      </c>
      <c r="I2838" t="s">
        <v>31</v>
      </c>
      <c r="J2838" t="s">
        <v>31</v>
      </c>
      <c r="K2838" t="s">
        <v>31</v>
      </c>
      <c r="L2838" t="s">
        <v>31</v>
      </c>
      <c r="M2838" t="s">
        <v>31</v>
      </c>
      <c r="N2838" t="s">
        <v>32</v>
      </c>
      <c r="O2838" t="s">
        <v>31</v>
      </c>
      <c r="P2838" t="s">
        <v>31</v>
      </c>
      <c r="Q2838" t="s">
        <v>31</v>
      </c>
      <c r="R2838" t="s">
        <v>31</v>
      </c>
      <c r="S2838" t="s">
        <v>32</v>
      </c>
      <c r="T2838" t="s">
        <v>138</v>
      </c>
      <c r="U2838" t="s">
        <v>57</v>
      </c>
      <c r="V2838" t="s">
        <v>40</v>
      </c>
      <c r="W2838" t="s">
        <v>41</v>
      </c>
      <c r="X2838" t="s">
        <v>191</v>
      </c>
      <c r="Y2838" t="s">
        <v>8852</v>
      </c>
      <c r="Z2838">
        <v>3227534042</v>
      </c>
      <c r="AA2838" t="s">
        <v>37</v>
      </c>
    </row>
    <row r="2839" spans="1:27">
      <c r="A2839" s="1">
        <v>23343</v>
      </c>
      <c r="B2839" s="9">
        <v>45993</v>
      </c>
      <c r="C2839" s="1">
        <v>1</v>
      </c>
      <c r="D2839" s="1" t="s">
        <v>27</v>
      </c>
      <c r="E2839" s="1">
        <v>2010771979</v>
      </c>
      <c r="F2839" t="s">
        <v>8853</v>
      </c>
      <c r="G2839" t="s">
        <v>8854</v>
      </c>
      <c r="H2839" t="s">
        <v>111</v>
      </c>
      <c r="I2839" t="s">
        <v>31</v>
      </c>
      <c r="J2839" t="s">
        <v>31</v>
      </c>
      <c r="K2839" t="s">
        <v>31</v>
      </c>
      <c r="L2839" t="s">
        <v>31</v>
      </c>
      <c r="M2839" t="s">
        <v>31</v>
      </c>
      <c r="N2839" t="s">
        <v>32</v>
      </c>
      <c r="O2839" t="s">
        <v>31</v>
      </c>
      <c r="P2839" t="s">
        <v>31</v>
      </c>
      <c r="Q2839" t="s">
        <v>31</v>
      </c>
      <c r="R2839" t="s">
        <v>31</v>
      </c>
      <c r="S2839" t="s">
        <v>32</v>
      </c>
      <c r="T2839" t="s">
        <v>156</v>
      </c>
      <c r="U2839" t="s">
        <v>57</v>
      </c>
      <c r="V2839" t="s">
        <v>40</v>
      </c>
      <c r="W2839" t="s">
        <v>41</v>
      </c>
      <c r="X2839" t="s">
        <v>706</v>
      </c>
      <c r="Y2839" t="s">
        <v>710</v>
      </c>
      <c r="Z2839">
        <v>0</v>
      </c>
      <c r="AA2839" t="s">
        <v>37</v>
      </c>
    </row>
    <row r="2840" spans="1:27">
      <c r="A2840" s="1">
        <v>23344</v>
      </c>
      <c r="B2840" s="9">
        <v>45993</v>
      </c>
      <c r="C2840" s="1">
        <v>1</v>
      </c>
      <c r="D2840" s="1" t="s">
        <v>27</v>
      </c>
      <c r="E2840" s="1">
        <v>752498610</v>
      </c>
      <c r="F2840" t="s">
        <v>8855</v>
      </c>
      <c r="G2840" t="s">
        <v>8856</v>
      </c>
      <c r="H2840" t="s">
        <v>30</v>
      </c>
      <c r="I2840" t="s">
        <v>32</v>
      </c>
      <c r="J2840" t="s">
        <v>31</v>
      </c>
      <c r="K2840" t="s">
        <v>31</v>
      </c>
      <c r="L2840" t="s">
        <v>31</v>
      </c>
      <c r="M2840" t="s">
        <v>31</v>
      </c>
      <c r="N2840" t="s">
        <v>31</v>
      </c>
      <c r="O2840" t="s">
        <v>31</v>
      </c>
      <c r="P2840" t="s">
        <v>31</v>
      </c>
      <c r="Q2840" t="s">
        <v>31</v>
      </c>
      <c r="R2840" t="s">
        <v>31</v>
      </c>
      <c r="S2840" t="s">
        <v>32</v>
      </c>
      <c r="T2840" t="s">
        <v>80</v>
      </c>
      <c r="U2840" t="s">
        <v>57</v>
      </c>
      <c r="V2840" t="s">
        <v>40</v>
      </c>
      <c r="W2840" t="s">
        <v>41</v>
      </c>
      <c r="X2840" t="s">
        <v>84</v>
      </c>
      <c r="Y2840" t="s">
        <v>8857</v>
      </c>
      <c r="Z2840">
        <v>3001681887</v>
      </c>
      <c r="AA2840" t="s">
        <v>37</v>
      </c>
    </row>
    <row r="2841" spans="1:27">
      <c r="A2841" s="1">
        <v>23345</v>
      </c>
      <c r="B2841" s="9">
        <v>45993</v>
      </c>
      <c r="C2841" s="1">
        <v>1</v>
      </c>
      <c r="D2841" s="1" t="s">
        <v>27</v>
      </c>
      <c r="E2841" s="1">
        <v>152016038</v>
      </c>
      <c r="F2841" t="s">
        <v>8858</v>
      </c>
      <c r="G2841" t="s">
        <v>8859</v>
      </c>
      <c r="H2841" t="s">
        <v>111</v>
      </c>
      <c r="I2841" t="s">
        <v>31</v>
      </c>
      <c r="J2841" t="s">
        <v>31</v>
      </c>
      <c r="K2841" t="s">
        <v>31</v>
      </c>
      <c r="L2841" t="s">
        <v>31</v>
      </c>
      <c r="M2841" t="s">
        <v>31</v>
      </c>
      <c r="N2841" t="s">
        <v>32</v>
      </c>
      <c r="O2841" t="s">
        <v>31</v>
      </c>
      <c r="P2841" t="s">
        <v>31</v>
      </c>
      <c r="Q2841" t="s">
        <v>31</v>
      </c>
      <c r="R2841" t="s">
        <v>31</v>
      </c>
      <c r="S2841" t="s">
        <v>32</v>
      </c>
      <c r="T2841" t="s">
        <v>108</v>
      </c>
      <c r="U2841" t="s">
        <v>57</v>
      </c>
      <c r="V2841" t="s">
        <v>40</v>
      </c>
      <c r="W2841" t="s">
        <v>41</v>
      </c>
      <c r="X2841" t="s">
        <v>174</v>
      </c>
      <c r="Y2841" t="s">
        <v>8860</v>
      </c>
      <c r="Z2841">
        <v>3186268725</v>
      </c>
      <c r="AA2841" t="s">
        <v>68</v>
      </c>
    </row>
    <row r="2842" spans="1:27">
      <c r="A2842" s="1">
        <v>23346</v>
      </c>
      <c r="B2842" s="9">
        <v>45993</v>
      </c>
      <c r="C2842" s="1">
        <v>1</v>
      </c>
      <c r="D2842" s="1" t="s">
        <v>27</v>
      </c>
      <c r="E2842" s="1">
        <v>1567502975</v>
      </c>
      <c r="F2842" t="s">
        <v>8861</v>
      </c>
      <c r="G2842" t="s">
        <v>8862</v>
      </c>
      <c r="H2842" t="s">
        <v>30</v>
      </c>
      <c r="I2842" t="s">
        <v>31</v>
      </c>
      <c r="J2842" t="s">
        <v>31</v>
      </c>
      <c r="K2842" t="s">
        <v>31</v>
      </c>
      <c r="L2842" t="s">
        <v>31</v>
      </c>
      <c r="M2842" t="s">
        <v>31</v>
      </c>
      <c r="N2842" t="s">
        <v>32</v>
      </c>
      <c r="O2842" t="s">
        <v>31</v>
      </c>
      <c r="P2842" t="s">
        <v>31</v>
      </c>
      <c r="Q2842" t="s">
        <v>31</v>
      </c>
      <c r="R2842" t="s">
        <v>31</v>
      </c>
      <c r="S2842" t="s">
        <v>32</v>
      </c>
      <c r="T2842" t="s">
        <v>141</v>
      </c>
      <c r="U2842" t="s">
        <v>34</v>
      </c>
      <c r="V2842" t="s">
        <v>40</v>
      </c>
      <c r="W2842" t="s">
        <v>41</v>
      </c>
      <c r="X2842" t="s">
        <v>4291</v>
      </c>
      <c r="Y2842" t="s">
        <v>8863</v>
      </c>
      <c r="Z2842">
        <v>3194342895</v>
      </c>
      <c r="AA2842" t="s">
        <v>37</v>
      </c>
    </row>
    <row r="2843" spans="1:27">
      <c r="A2843" s="1">
        <v>23347</v>
      </c>
      <c r="B2843" s="9">
        <v>45993</v>
      </c>
      <c r="C2843" s="1">
        <v>1</v>
      </c>
      <c r="D2843" s="1" t="s">
        <v>27</v>
      </c>
      <c r="E2843" s="1">
        <v>42984599</v>
      </c>
      <c r="F2843" t="s">
        <v>8864</v>
      </c>
      <c r="G2843" t="s">
        <v>8865</v>
      </c>
      <c r="H2843" t="s">
        <v>30</v>
      </c>
      <c r="I2843" t="s">
        <v>31</v>
      </c>
      <c r="J2843" t="s">
        <v>31</v>
      </c>
      <c r="K2843" t="s">
        <v>31</v>
      </c>
      <c r="L2843" t="s">
        <v>31</v>
      </c>
      <c r="M2843" t="s">
        <v>31</v>
      </c>
      <c r="N2843" t="s">
        <v>32</v>
      </c>
      <c r="O2843" t="s">
        <v>31</v>
      </c>
      <c r="P2843" t="s">
        <v>31</v>
      </c>
      <c r="Q2843" t="s">
        <v>31</v>
      </c>
      <c r="R2843" t="s">
        <v>31</v>
      </c>
      <c r="S2843" t="s">
        <v>32</v>
      </c>
      <c r="T2843" t="s">
        <v>156</v>
      </c>
      <c r="U2843" t="s">
        <v>57</v>
      </c>
      <c r="V2843" t="s">
        <v>40</v>
      </c>
      <c r="W2843" t="s">
        <v>41</v>
      </c>
      <c r="X2843" t="s">
        <v>5695</v>
      </c>
      <c r="Y2843" t="s">
        <v>8866</v>
      </c>
      <c r="Z2843">
        <v>3112589654</v>
      </c>
      <c r="AA2843" t="s">
        <v>37</v>
      </c>
    </row>
    <row r="2844" spans="1:27">
      <c r="A2844" s="1">
        <v>23348</v>
      </c>
      <c r="B2844" s="9">
        <v>45993</v>
      </c>
      <c r="C2844" s="1">
        <v>1</v>
      </c>
      <c r="D2844" s="1" t="s">
        <v>27</v>
      </c>
      <c r="E2844" s="1">
        <v>932661058</v>
      </c>
      <c r="F2844" t="s">
        <v>8867</v>
      </c>
      <c r="G2844" t="s">
        <v>8868</v>
      </c>
      <c r="H2844" t="s">
        <v>111</v>
      </c>
      <c r="I2844" t="s">
        <v>31</v>
      </c>
      <c r="J2844" t="s">
        <v>31</v>
      </c>
      <c r="K2844" t="s">
        <v>31</v>
      </c>
      <c r="L2844" t="s">
        <v>31</v>
      </c>
      <c r="M2844" t="s">
        <v>31</v>
      </c>
      <c r="N2844" t="s">
        <v>32</v>
      </c>
      <c r="O2844" t="s">
        <v>31</v>
      </c>
      <c r="P2844" t="s">
        <v>31</v>
      </c>
      <c r="Q2844" t="s">
        <v>31</v>
      </c>
      <c r="R2844" t="s">
        <v>31</v>
      </c>
      <c r="S2844" t="s">
        <v>32</v>
      </c>
      <c r="T2844" t="s">
        <v>156</v>
      </c>
      <c r="U2844" t="s">
        <v>57</v>
      </c>
      <c r="V2844" t="s">
        <v>40</v>
      </c>
      <c r="W2844" t="s">
        <v>41</v>
      </c>
      <c r="X2844" t="s">
        <v>8869</v>
      </c>
      <c r="Y2844" t="s">
        <v>8870</v>
      </c>
      <c r="Z2844">
        <v>2</v>
      </c>
      <c r="AA2844" t="s">
        <v>37</v>
      </c>
    </row>
    <row r="2845" spans="1:27">
      <c r="A2845" s="1">
        <v>23349</v>
      </c>
      <c r="B2845" s="9">
        <v>45993</v>
      </c>
      <c r="C2845" s="1">
        <v>1</v>
      </c>
      <c r="D2845" s="1" t="s">
        <v>27</v>
      </c>
      <c r="E2845" s="1">
        <v>325783661</v>
      </c>
      <c r="F2845" t="s">
        <v>8871</v>
      </c>
      <c r="G2845" t="s">
        <v>8872</v>
      </c>
      <c r="H2845" t="s">
        <v>30</v>
      </c>
      <c r="I2845" t="s">
        <v>31</v>
      </c>
      <c r="J2845" t="s">
        <v>31</v>
      </c>
      <c r="K2845" t="s">
        <v>31</v>
      </c>
      <c r="L2845" t="s">
        <v>31</v>
      </c>
      <c r="M2845" t="s">
        <v>31</v>
      </c>
      <c r="N2845" t="s">
        <v>32</v>
      </c>
      <c r="O2845" t="s">
        <v>31</v>
      </c>
      <c r="P2845" t="s">
        <v>31</v>
      </c>
      <c r="Q2845" t="s">
        <v>31</v>
      </c>
      <c r="R2845" t="s">
        <v>31</v>
      </c>
      <c r="S2845" t="s">
        <v>32</v>
      </c>
      <c r="T2845" t="s">
        <v>80</v>
      </c>
      <c r="U2845" t="s">
        <v>57</v>
      </c>
      <c r="V2845" t="s">
        <v>40</v>
      </c>
      <c r="W2845" t="s">
        <v>41</v>
      </c>
      <c r="X2845" t="s">
        <v>31</v>
      </c>
      <c r="Y2845" t="s">
        <v>8873</v>
      </c>
      <c r="Z2845">
        <v>3185366093</v>
      </c>
      <c r="AA2845" t="s">
        <v>37</v>
      </c>
    </row>
    <row r="2846" spans="1:27">
      <c r="A2846" s="1">
        <v>23350</v>
      </c>
      <c r="B2846" s="9">
        <v>45993</v>
      </c>
      <c r="C2846" s="1">
        <v>1</v>
      </c>
      <c r="D2846" s="1" t="s">
        <v>27</v>
      </c>
      <c r="E2846" s="1">
        <v>503908270</v>
      </c>
      <c r="F2846" t="s">
        <v>8874</v>
      </c>
      <c r="G2846" t="s">
        <v>8875</v>
      </c>
      <c r="H2846" t="s">
        <v>30</v>
      </c>
      <c r="I2846" t="s">
        <v>31</v>
      </c>
      <c r="J2846" t="s">
        <v>31</v>
      </c>
      <c r="K2846" t="s">
        <v>31</v>
      </c>
      <c r="L2846" t="s">
        <v>31</v>
      </c>
      <c r="M2846" t="s">
        <v>31</v>
      </c>
      <c r="N2846" t="s">
        <v>32</v>
      </c>
      <c r="O2846" t="s">
        <v>32</v>
      </c>
      <c r="P2846" t="s">
        <v>31</v>
      </c>
      <c r="Q2846" t="s">
        <v>31</v>
      </c>
      <c r="R2846" t="s">
        <v>31</v>
      </c>
      <c r="S2846" t="s">
        <v>31</v>
      </c>
      <c r="T2846" t="s">
        <v>80</v>
      </c>
      <c r="U2846" t="s">
        <v>57</v>
      </c>
      <c r="V2846" t="s">
        <v>35</v>
      </c>
      <c r="W2846" t="s">
        <v>41</v>
      </c>
      <c r="Y2846" t="s">
        <v>8876</v>
      </c>
      <c r="Z2846">
        <v>3009401913</v>
      </c>
      <c r="AA2846" t="s">
        <v>37</v>
      </c>
    </row>
    <row r="2847" spans="1:27">
      <c r="A2847" s="1">
        <v>23351</v>
      </c>
      <c r="B2847" s="9">
        <v>45993</v>
      </c>
      <c r="C2847" s="1">
        <v>1</v>
      </c>
      <c r="D2847" s="1" t="s">
        <v>27</v>
      </c>
      <c r="E2847" s="1">
        <v>1072288971</v>
      </c>
      <c r="F2847" t="s">
        <v>8877</v>
      </c>
      <c r="G2847" t="s">
        <v>8878</v>
      </c>
      <c r="H2847" t="s">
        <v>30</v>
      </c>
      <c r="I2847" t="s">
        <v>31</v>
      </c>
      <c r="J2847" t="s">
        <v>31</v>
      </c>
      <c r="K2847" t="s">
        <v>31</v>
      </c>
      <c r="L2847" t="s">
        <v>31</v>
      </c>
      <c r="M2847" t="s">
        <v>31</v>
      </c>
      <c r="N2847" t="s">
        <v>32</v>
      </c>
      <c r="O2847" t="s">
        <v>31</v>
      </c>
      <c r="P2847" t="s">
        <v>31</v>
      </c>
      <c r="Q2847" t="s">
        <v>31</v>
      </c>
      <c r="R2847" t="s">
        <v>31</v>
      </c>
      <c r="S2847" t="s">
        <v>32</v>
      </c>
      <c r="T2847" t="s">
        <v>80</v>
      </c>
      <c r="U2847" t="s">
        <v>57</v>
      </c>
      <c r="V2847" t="s">
        <v>40</v>
      </c>
      <c r="W2847" t="s">
        <v>41</v>
      </c>
      <c r="AA2847" t="s">
        <v>37</v>
      </c>
    </row>
    <row r="2848" spans="1:27">
      <c r="A2848" s="1">
        <v>23352</v>
      </c>
      <c r="B2848" s="9">
        <v>45993</v>
      </c>
      <c r="C2848" s="1">
        <v>1</v>
      </c>
      <c r="D2848" s="1" t="s">
        <v>27</v>
      </c>
      <c r="E2848" s="1">
        <v>1670342137</v>
      </c>
      <c r="F2848" t="s">
        <v>8879</v>
      </c>
      <c r="G2848" t="s">
        <v>8880</v>
      </c>
      <c r="H2848" t="s">
        <v>30</v>
      </c>
      <c r="I2848" t="s">
        <v>31</v>
      </c>
      <c r="J2848" t="s">
        <v>31</v>
      </c>
      <c r="K2848" t="s">
        <v>31</v>
      </c>
      <c r="L2848" t="s">
        <v>31</v>
      </c>
      <c r="M2848" t="s">
        <v>31</v>
      </c>
      <c r="N2848" t="s">
        <v>32</v>
      </c>
      <c r="O2848" t="s">
        <v>31</v>
      </c>
      <c r="P2848" t="s">
        <v>31</v>
      </c>
      <c r="Q2848" t="s">
        <v>31</v>
      </c>
      <c r="R2848" t="s">
        <v>31</v>
      </c>
      <c r="S2848" t="s">
        <v>32</v>
      </c>
      <c r="T2848" t="s">
        <v>108</v>
      </c>
      <c r="U2848" t="s">
        <v>34</v>
      </c>
      <c r="V2848" t="s">
        <v>35</v>
      </c>
      <c r="W2848" t="s">
        <v>41</v>
      </c>
      <c r="X2848" t="s">
        <v>174</v>
      </c>
      <c r="Y2848" t="s">
        <v>8881</v>
      </c>
      <c r="Z2848">
        <v>3124699451</v>
      </c>
      <c r="AA2848" t="s">
        <v>37</v>
      </c>
    </row>
    <row r="2849" spans="1:27">
      <c r="A2849" s="1">
        <v>23353</v>
      </c>
      <c r="B2849" s="9">
        <v>45993</v>
      </c>
      <c r="C2849" s="1">
        <v>1</v>
      </c>
      <c r="D2849" s="1" t="s">
        <v>27</v>
      </c>
      <c r="E2849" s="1">
        <v>1695684097</v>
      </c>
      <c r="F2849" t="s">
        <v>8882</v>
      </c>
      <c r="G2849" t="s">
        <v>8883</v>
      </c>
      <c r="H2849" t="s">
        <v>111</v>
      </c>
      <c r="I2849" t="s">
        <v>31</v>
      </c>
      <c r="J2849" t="s">
        <v>31</v>
      </c>
      <c r="K2849" t="s">
        <v>31</v>
      </c>
      <c r="L2849" t="s">
        <v>31</v>
      </c>
      <c r="M2849" t="s">
        <v>31</v>
      </c>
      <c r="N2849" t="s">
        <v>32</v>
      </c>
      <c r="O2849" t="s">
        <v>31</v>
      </c>
      <c r="P2849" t="s">
        <v>31</v>
      </c>
      <c r="Q2849" t="s">
        <v>31</v>
      </c>
      <c r="R2849" t="s">
        <v>31</v>
      </c>
      <c r="S2849" t="s">
        <v>32</v>
      </c>
      <c r="T2849" t="s">
        <v>156</v>
      </c>
      <c r="U2849" t="s">
        <v>57</v>
      </c>
      <c r="V2849" t="s">
        <v>40</v>
      </c>
      <c r="W2849" t="s">
        <v>41</v>
      </c>
      <c r="X2849" t="s">
        <v>5695</v>
      </c>
      <c r="Y2849" t="s">
        <v>8884</v>
      </c>
      <c r="Z2849">
        <v>1</v>
      </c>
      <c r="AA2849" t="s">
        <v>37</v>
      </c>
    </row>
    <row r="2850" spans="1:27">
      <c r="A2850" s="1">
        <v>23354</v>
      </c>
      <c r="B2850" s="9">
        <v>45993</v>
      </c>
      <c r="C2850" s="1">
        <v>1</v>
      </c>
      <c r="D2850" s="1" t="s">
        <v>27</v>
      </c>
      <c r="E2850" s="1">
        <v>1567654845</v>
      </c>
      <c r="F2850" t="s">
        <v>8885</v>
      </c>
      <c r="G2850" t="s">
        <v>8886</v>
      </c>
      <c r="H2850" t="s">
        <v>30</v>
      </c>
      <c r="I2850" t="s">
        <v>31</v>
      </c>
      <c r="J2850" t="s">
        <v>31</v>
      </c>
      <c r="K2850" t="s">
        <v>31</v>
      </c>
      <c r="L2850" t="s">
        <v>31</v>
      </c>
      <c r="M2850" t="s">
        <v>31</v>
      </c>
      <c r="N2850" t="s">
        <v>32</v>
      </c>
      <c r="O2850" t="s">
        <v>31</v>
      </c>
      <c r="P2850" t="s">
        <v>31</v>
      </c>
      <c r="Q2850" t="s">
        <v>31</v>
      </c>
      <c r="R2850" t="s">
        <v>31</v>
      </c>
      <c r="S2850" t="s">
        <v>32</v>
      </c>
      <c r="T2850" t="s">
        <v>153</v>
      </c>
      <c r="U2850" t="s">
        <v>57</v>
      </c>
      <c r="V2850" t="s">
        <v>40</v>
      </c>
      <c r="W2850" t="s">
        <v>41</v>
      </c>
      <c r="X2850" t="s">
        <v>220</v>
      </c>
      <c r="Y2850" t="s">
        <v>8887</v>
      </c>
      <c r="Z2850">
        <v>3177283941</v>
      </c>
      <c r="AA2850" t="s">
        <v>37</v>
      </c>
    </row>
    <row r="2851" spans="1:27">
      <c r="A2851" s="1">
        <v>23355</v>
      </c>
      <c r="B2851" s="9">
        <v>45993</v>
      </c>
      <c r="C2851" s="1">
        <v>1</v>
      </c>
      <c r="D2851" s="1" t="s">
        <v>27</v>
      </c>
      <c r="E2851" s="1">
        <v>951729336</v>
      </c>
      <c r="F2851" t="s">
        <v>8888</v>
      </c>
      <c r="G2851" t="s">
        <v>8889</v>
      </c>
      <c r="H2851" t="s">
        <v>30</v>
      </c>
      <c r="I2851" t="s">
        <v>31</v>
      </c>
      <c r="J2851" t="s">
        <v>31</v>
      </c>
      <c r="K2851" t="s">
        <v>31</v>
      </c>
      <c r="L2851" t="s">
        <v>31</v>
      </c>
      <c r="M2851" t="s">
        <v>31</v>
      </c>
      <c r="N2851" t="s">
        <v>32</v>
      </c>
      <c r="O2851" t="s">
        <v>31</v>
      </c>
      <c r="P2851" t="s">
        <v>31</v>
      </c>
      <c r="Q2851" t="s">
        <v>31</v>
      </c>
      <c r="R2851" t="s">
        <v>31</v>
      </c>
      <c r="S2851" t="s">
        <v>32</v>
      </c>
      <c r="T2851" t="s">
        <v>147</v>
      </c>
      <c r="U2851" t="s">
        <v>57</v>
      </c>
      <c r="V2851" t="s">
        <v>40</v>
      </c>
      <c r="W2851" t="s">
        <v>41</v>
      </c>
      <c r="X2851" t="s">
        <v>31</v>
      </c>
      <c r="Y2851" t="s">
        <v>8890</v>
      </c>
      <c r="Z2851">
        <v>20408333</v>
      </c>
      <c r="AA2851" t="s">
        <v>37</v>
      </c>
    </row>
    <row r="2852" spans="1:27">
      <c r="A2852" s="1">
        <v>23356</v>
      </c>
      <c r="B2852" s="9">
        <v>45993</v>
      </c>
      <c r="C2852" s="1">
        <v>1</v>
      </c>
      <c r="D2852" s="1" t="s">
        <v>27</v>
      </c>
      <c r="E2852" s="1">
        <v>1689580279</v>
      </c>
      <c r="F2852" t="s">
        <v>8891</v>
      </c>
      <c r="G2852" t="s">
        <v>8892</v>
      </c>
      <c r="H2852" t="s">
        <v>30</v>
      </c>
      <c r="I2852" t="s">
        <v>31</v>
      </c>
      <c r="J2852" t="s">
        <v>31</v>
      </c>
      <c r="K2852" t="s">
        <v>31</v>
      </c>
      <c r="L2852" t="s">
        <v>31</v>
      </c>
      <c r="M2852" t="s">
        <v>31</v>
      </c>
      <c r="N2852" t="s">
        <v>32</v>
      </c>
      <c r="O2852" t="s">
        <v>31</v>
      </c>
      <c r="P2852" t="s">
        <v>31</v>
      </c>
      <c r="Q2852" t="s">
        <v>31</v>
      </c>
      <c r="R2852" t="s">
        <v>31</v>
      </c>
      <c r="S2852" t="s">
        <v>32</v>
      </c>
      <c r="T2852" t="s">
        <v>193</v>
      </c>
      <c r="U2852" t="s">
        <v>57</v>
      </c>
      <c r="V2852" t="s">
        <v>40</v>
      </c>
      <c r="W2852" t="s">
        <v>41</v>
      </c>
      <c r="Y2852" t="s">
        <v>8893</v>
      </c>
      <c r="Z2852">
        <v>3125707727</v>
      </c>
      <c r="AA2852" t="s">
        <v>37</v>
      </c>
    </row>
    <row r="2853" spans="1:27">
      <c r="A2853" s="1">
        <v>23357</v>
      </c>
      <c r="B2853" s="9">
        <v>45993</v>
      </c>
      <c r="C2853" s="1">
        <v>1</v>
      </c>
      <c r="D2853" s="1" t="s">
        <v>27</v>
      </c>
      <c r="E2853" s="1">
        <v>1777484406</v>
      </c>
      <c r="F2853" t="s">
        <v>8894</v>
      </c>
      <c r="G2853" t="s">
        <v>8895</v>
      </c>
      <c r="H2853" t="s">
        <v>30</v>
      </c>
      <c r="I2853" t="s">
        <v>31</v>
      </c>
      <c r="J2853" t="s">
        <v>31</v>
      </c>
      <c r="K2853" t="s">
        <v>31</v>
      </c>
      <c r="L2853" t="s">
        <v>31</v>
      </c>
      <c r="M2853" t="s">
        <v>31</v>
      </c>
      <c r="N2853" t="s">
        <v>32</v>
      </c>
      <c r="O2853" t="s">
        <v>31</v>
      </c>
      <c r="P2853" t="s">
        <v>31</v>
      </c>
      <c r="Q2853" t="s">
        <v>31</v>
      </c>
      <c r="R2853" t="s">
        <v>31</v>
      </c>
      <c r="S2853" t="s">
        <v>32</v>
      </c>
      <c r="T2853" t="s">
        <v>193</v>
      </c>
      <c r="U2853" t="s">
        <v>57</v>
      </c>
      <c r="V2853" t="s">
        <v>40</v>
      </c>
      <c r="W2853" t="s">
        <v>41</v>
      </c>
      <c r="Y2853" t="s">
        <v>8896</v>
      </c>
      <c r="Z2853">
        <v>3143974746</v>
      </c>
      <c r="AA2853" t="s">
        <v>37</v>
      </c>
    </row>
    <row r="2854" spans="1:27">
      <c r="A2854" s="1">
        <v>23358</v>
      </c>
      <c r="B2854" s="9">
        <v>45993</v>
      </c>
      <c r="C2854" s="1">
        <v>1</v>
      </c>
      <c r="D2854" s="1" t="s">
        <v>27</v>
      </c>
      <c r="E2854" s="1">
        <v>1053969998</v>
      </c>
      <c r="F2854" t="s">
        <v>8897</v>
      </c>
      <c r="G2854" t="s">
        <v>8898</v>
      </c>
      <c r="H2854" t="s">
        <v>111</v>
      </c>
      <c r="I2854" t="s">
        <v>31</v>
      </c>
      <c r="J2854" t="s">
        <v>31</v>
      </c>
      <c r="K2854" t="s">
        <v>31</v>
      </c>
      <c r="L2854" t="s">
        <v>31</v>
      </c>
      <c r="M2854" t="s">
        <v>31</v>
      </c>
      <c r="N2854" t="s">
        <v>32</v>
      </c>
      <c r="O2854" t="s">
        <v>31</v>
      </c>
      <c r="P2854" t="s">
        <v>31</v>
      </c>
      <c r="Q2854" t="s">
        <v>31</v>
      </c>
      <c r="R2854" t="s">
        <v>31</v>
      </c>
      <c r="S2854" t="s">
        <v>32</v>
      </c>
      <c r="T2854" t="s">
        <v>91</v>
      </c>
      <c r="U2854" t="s">
        <v>34</v>
      </c>
      <c r="V2854" t="s">
        <v>40</v>
      </c>
      <c r="W2854" t="s">
        <v>41</v>
      </c>
      <c r="X2854" t="s">
        <v>174</v>
      </c>
      <c r="Y2854" t="s">
        <v>8899</v>
      </c>
      <c r="Z2854">
        <v>3054499754</v>
      </c>
      <c r="AA2854" t="s">
        <v>37</v>
      </c>
    </row>
    <row r="2855" spans="1:27">
      <c r="A2855" s="1">
        <v>23359</v>
      </c>
      <c r="B2855" s="9">
        <v>45993</v>
      </c>
      <c r="C2855" s="1">
        <v>1</v>
      </c>
      <c r="D2855" s="1" t="s">
        <v>27</v>
      </c>
      <c r="E2855" s="1">
        <v>1122221882</v>
      </c>
      <c r="F2855" t="s">
        <v>8900</v>
      </c>
      <c r="G2855" t="s">
        <v>8901</v>
      </c>
      <c r="H2855" t="s">
        <v>30</v>
      </c>
      <c r="I2855" t="s">
        <v>31</v>
      </c>
      <c r="J2855" t="s">
        <v>31</v>
      </c>
      <c r="K2855" t="s">
        <v>31</v>
      </c>
      <c r="L2855" t="s">
        <v>31</v>
      </c>
      <c r="M2855" t="s">
        <v>31</v>
      </c>
      <c r="N2855" t="s">
        <v>32</v>
      </c>
      <c r="O2855" t="s">
        <v>31</v>
      </c>
      <c r="P2855" t="s">
        <v>31</v>
      </c>
      <c r="Q2855" t="s">
        <v>31</v>
      </c>
      <c r="R2855" t="s">
        <v>31</v>
      </c>
      <c r="S2855" t="s">
        <v>32</v>
      </c>
      <c r="T2855" t="s">
        <v>80</v>
      </c>
      <c r="U2855" t="s">
        <v>57</v>
      </c>
      <c r="V2855" t="s">
        <v>40</v>
      </c>
      <c r="W2855" t="s">
        <v>41</v>
      </c>
      <c r="Y2855" t="s">
        <v>8902</v>
      </c>
      <c r="Z2855">
        <v>3125035829</v>
      </c>
      <c r="AA2855" t="s">
        <v>37</v>
      </c>
    </row>
    <row r="2856" spans="1:27">
      <c r="A2856" s="1">
        <v>23360</v>
      </c>
      <c r="B2856" s="9">
        <v>45993</v>
      </c>
      <c r="C2856" s="1">
        <v>1</v>
      </c>
      <c r="D2856" s="1" t="s">
        <v>27</v>
      </c>
      <c r="E2856" s="1">
        <v>1550021318</v>
      </c>
      <c r="F2856" t="s">
        <v>8903</v>
      </c>
      <c r="G2856" t="s">
        <v>8904</v>
      </c>
      <c r="H2856" t="s">
        <v>111</v>
      </c>
      <c r="I2856" t="s">
        <v>31</v>
      </c>
      <c r="J2856" t="s">
        <v>31</v>
      </c>
      <c r="K2856" t="s">
        <v>31</v>
      </c>
      <c r="L2856" t="s">
        <v>31</v>
      </c>
      <c r="M2856" t="s">
        <v>31</v>
      </c>
      <c r="N2856" t="s">
        <v>32</v>
      </c>
      <c r="O2856" t="s">
        <v>31</v>
      </c>
      <c r="P2856" t="s">
        <v>31</v>
      </c>
      <c r="Q2856" t="s">
        <v>31</v>
      </c>
      <c r="R2856" t="s">
        <v>31</v>
      </c>
      <c r="S2856" t="s">
        <v>32</v>
      </c>
      <c r="T2856" t="s">
        <v>91</v>
      </c>
      <c r="U2856" t="s">
        <v>34</v>
      </c>
      <c r="V2856" t="s">
        <v>35</v>
      </c>
      <c r="W2856" t="s">
        <v>35</v>
      </c>
      <c r="X2856" t="s">
        <v>174</v>
      </c>
      <c r="Y2856" t="s">
        <v>8905</v>
      </c>
      <c r="Z2856">
        <v>3156751700</v>
      </c>
      <c r="AA2856" t="s">
        <v>37</v>
      </c>
    </row>
    <row r="2857" spans="1:27">
      <c r="A2857" s="1">
        <v>23361</v>
      </c>
      <c r="B2857" s="9">
        <v>45993</v>
      </c>
      <c r="C2857" s="1">
        <v>1</v>
      </c>
      <c r="D2857" s="1" t="s">
        <v>27</v>
      </c>
      <c r="E2857" s="1">
        <v>434958088</v>
      </c>
      <c r="F2857" t="s">
        <v>8906</v>
      </c>
      <c r="G2857" t="s">
        <v>8907</v>
      </c>
      <c r="H2857" t="s">
        <v>30</v>
      </c>
      <c r="I2857" t="s">
        <v>31</v>
      </c>
      <c r="J2857" t="s">
        <v>31</v>
      </c>
      <c r="K2857" t="s">
        <v>31</v>
      </c>
      <c r="L2857" t="s">
        <v>31</v>
      </c>
      <c r="M2857" t="s">
        <v>31</v>
      </c>
      <c r="N2857" t="s">
        <v>32</v>
      </c>
      <c r="O2857" t="s">
        <v>31</v>
      </c>
      <c r="P2857" t="s">
        <v>31</v>
      </c>
      <c r="Q2857" t="s">
        <v>31</v>
      </c>
      <c r="R2857" t="s">
        <v>31</v>
      </c>
      <c r="S2857" t="s">
        <v>32</v>
      </c>
      <c r="T2857" t="s">
        <v>156</v>
      </c>
      <c r="U2857" t="s">
        <v>57</v>
      </c>
      <c r="V2857" t="s">
        <v>40</v>
      </c>
      <c r="W2857" t="s">
        <v>41</v>
      </c>
      <c r="X2857" t="s">
        <v>157</v>
      </c>
      <c r="Y2857" t="s">
        <v>8908</v>
      </c>
      <c r="Z2857">
        <v>1</v>
      </c>
      <c r="AA2857" t="s">
        <v>37</v>
      </c>
    </row>
    <row r="2858" spans="1:27">
      <c r="A2858" s="1">
        <v>23362</v>
      </c>
      <c r="B2858" s="9">
        <v>45993</v>
      </c>
      <c r="C2858" s="1">
        <v>1</v>
      </c>
      <c r="D2858" s="1" t="s">
        <v>27</v>
      </c>
      <c r="E2858" s="1">
        <v>1815561680</v>
      </c>
      <c r="F2858" t="s">
        <v>8909</v>
      </c>
      <c r="G2858" t="s">
        <v>8910</v>
      </c>
      <c r="H2858" t="s">
        <v>111</v>
      </c>
      <c r="I2858" t="s">
        <v>31</v>
      </c>
      <c r="J2858" t="s">
        <v>31</v>
      </c>
      <c r="K2858" t="s">
        <v>31</v>
      </c>
      <c r="L2858" t="s">
        <v>31</v>
      </c>
      <c r="M2858" t="s">
        <v>31</v>
      </c>
      <c r="N2858" t="s">
        <v>32</v>
      </c>
      <c r="O2858" t="s">
        <v>31</v>
      </c>
      <c r="P2858" t="s">
        <v>31</v>
      </c>
      <c r="Q2858" t="s">
        <v>31</v>
      </c>
      <c r="R2858" t="s">
        <v>31</v>
      </c>
      <c r="S2858" t="s">
        <v>32</v>
      </c>
      <c r="T2858" t="s">
        <v>141</v>
      </c>
      <c r="U2858" t="s">
        <v>57</v>
      </c>
      <c r="V2858" t="s">
        <v>40</v>
      </c>
      <c r="W2858" t="s">
        <v>41</v>
      </c>
      <c r="X2858" t="s">
        <v>8911</v>
      </c>
      <c r="Y2858" t="s">
        <v>8912</v>
      </c>
      <c r="Z2858">
        <v>3027961766</v>
      </c>
      <c r="AA2858" t="s">
        <v>37</v>
      </c>
    </row>
    <row r="2859" spans="1:27">
      <c r="A2859" s="1">
        <v>23363</v>
      </c>
      <c r="B2859" s="9">
        <v>45993</v>
      </c>
      <c r="C2859" s="1">
        <v>1</v>
      </c>
      <c r="D2859" s="1" t="s">
        <v>27</v>
      </c>
      <c r="E2859" s="1">
        <v>316520100</v>
      </c>
      <c r="F2859" t="s">
        <v>8913</v>
      </c>
      <c r="G2859" t="s">
        <v>8914</v>
      </c>
      <c r="H2859" t="s">
        <v>30</v>
      </c>
      <c r="I2859" t="s">
        <v>31</v>
      </c>
      <c r="J2859" t="s">
        <v>31</v>
      </c>
      <c r="K2859" t="s">
        <v>31</v>
      </c>
      <c r="L2859" t="s">
        <v>31</v>
      </c>
      <c r="M2859" t="s">
        <v>31</v>
      </c>
      <c r="N2859" t="s">
        <v>32</v>
      </c>
      <c r="O2859" t="s">
        <v>31</v>
      </c>
      <c r="P2859" t="s">
        <v>31</v>
      </c>
      <c r="Q2859" t="s">
        <v>31</v>
      </c>
      <c r="R2859" t="s">
        <v>31</v>
      </c>
      <c r="S2859" t="s">
        <v>32</v>
      </c>
      <c r="T2859" t="s">
        <v>128</v>
      </c>
      <c r="U2859" t="s">
        <v>34</v>
      </c>
      <c r="V2859" t="s">
        <v>35</v>
      </c>
      <c r="W2859" t="s">
        <v>41</v>
      </c>
      <c r="Y2859" t="s">
        <v>8915</v>
      </c>
      <c r="Z2859">
        <v>3017360531</v>
      </c>
      <c r="AA2859" t="s">
        <v>37</v>
      </c>
    </row>
    <row r="2860" spans="1:27">
      <c r="A2860" s="1">
        <v>23364</v>
      </c>
      <c r="B2860" s="9">
        <v>45993</v>
      </c>
      <c r="C2860" s="1">
        <v>1</v>
      </c>
      <c r="D2860" s="1" t="s">
        <v>27</v>
      </c>
      <c r="E2860" s="1">
        <v>1967756162</v>
      </c>
      <c r="F2860" t="s">
        <v>8916</v>
      </c>
      <c r="G2860" t="s">
        <v>8917</v>
      </c>
      <c r="H2860" t="s">
        <v>30</v>
      </c>
      <c r="I2860" t="s">
        <v>31</v>
      </c>
      <c r="J2860" t="s">
        <v>31</v>
      </c>
      <c r="K2860" t="s">
        <v>31</v>
      </c>
      <c r="L2860" t="s">
        <v>31</v>
      </c>
      <c r="M2860" t="s">
        <v>31</v>
      </c>
      <c r="N2860" t="s">
        <v>32</v>
      </c>
      <c r="O2860" t="s">
        <v>31</v>
      </c>
      <c r="P2860" t="s">
        <v>31</v>
      </c>
      <c r="Q2860" t="s">
        <v>32</v>
      </c>
      <c r="R2860" t="s">
        <v>31</v>
      </c>
      <c r="S2860" t="s">
        <v>31</v>
      </c>
      <c r="T2860" t="s">
        <v>128</v>
      </c>
      <c r="U2860" t="s">
        <v>34</v>
      </c>
      <c r="V2860" t="s">
        <v>40</v>
      </c>
      <c r="W2860" t="s">
        <v>41</v>
      </c>
      <c r="X2860" t="s">
        <v>8918</v>
      </c>
      <c r="Y2860" t="s">
        <v>8919</v>
      </c>
      <c r="Z2860">
        <v>3114828309</v>
      </c>
      <c r="AA2860" t="s">
        <v>37</v>
      </c>
    </row>
    <row r="2861" spans="1:27">
      <c r="A2861" s="1">
        <v>23365</v>
      </c>
      <c r="B2861" s="9">
        <v>45993</v>
      </c>
      <c r="C2861" s="1">
        <v>1</v>
      </c>
      <c r="D2861" s="1" t="s">
        <v>27</v>
      </c>
      <c r="E2861" s="1">
        <v>330690932</v>
      </c>
      <c r="F2861" t="s">
        <v>8920</v>
      </c>
      <c r="G2861" t="s">
        <v>8921</v>
      </c>
      <c r="H2861" t="s">
        <v>30</v>
      </c>
      <c r="I2861" t="s">
        <v>31</v>
      </c>
      <c r="J2861" t="s">
        <v>31</v>
      </c>
      <c r="K2861" t="s">
        <v>31</v>
      </c>
      <c r="L2861" t="s">
        <v>31</v>
      </c>
      <c r="M2861" t="s">
        <v>31</v>
      </c>
      <c r="N2861" t="s">
        <v>32</v>
      </c>
      <c r="O2861" t="s">
        <v>31</v>
      </c>
      <c r="P2861" t="s">
        <v>31</v>
      </c>
      <c r="Q2861" t="s">
        <v>31</v>
      </c>
      <c r="R2861" t="s">
        <v>31</v>
      </c>
      <c r="S2861" t="s">
        <v>32</v>
      </c>
      <c r="T2861" t="s">
        <v>153</v>
      </c>
      <c r="U2861" t="s">
        <v>57</v>
      </c>
      <c r="V2861" t="s">
        <v>40</v>
      </c>
      <c r="W2861" t="s">
        <v>41</v>
      </c>
      <c r="X2861" t="s">
        <v>8922</v>
      </c>
      <c r="Y2861" t="s">
        <v>8923</v>
      </c>
      <c r="Z2861">
        <v>3102136039</v>
      </c>
      <c r="AA2861" t="s">
        <v>37</v>
      </c>
    </row>
    <row r="2862" spans="1:27">
      <c r="A2862" s="1">
        <v>23366</v>
      </c>
      <c r="B2862" s="9">
        <v>45993</v>
      </c>
      <c r="C2862" s="1">
        <v>1</v>
      </c>
      <c r="D2862" s="1" t="s">
        <v>27</v>
      </c>
      <c r="E2862" s="1">
        <v>2041317282</v>
      </c>
      <c r="F2862" t="s">
        <v>8924</v>
      </c>
      <c r="G2862" t="s">
        <v>8925</v>
      </c>
      <c r="H2862" t="s">
        <v>30</v>
      </c>
      <c r="I2862" t="s">
        <v>31</v>
      </c>
      <c r="J2862" t="s">
        <v>31</v>
      </c>
      <c r="K2862" t="s">
        <v>31</v>
      </c>
      <c r="L2862" t="s">
        <v>31</v>
      </c>
      <c r="M2862" t="s">
        <v>31</v>
      </c>
      <c r="N2862" t="s">
        <v>32</v>
      </c>
      <c r="O2862" t="s">
        <v>31</v>
      </c>
      <c r="P2862" t="s">
        <v>31</v>
      </c>
      <c r="Q2862" t="s">
        <v>31</v>
      </c>
      <c r="R2862" t="s">
        <v>31</v>
      </c>
      <c r="S2862" t="s">
        <v>32</v>
      </c>
      <c r="T2862" t="s">
        <v>153</v>
      </c>
      <c r="U2862" t="s">
        <v>57</v>
      </c>
      <c r="V2862" t="s">
        <v>40</v>
      </c>
      <c r="W2862" t="s">
        <v>41</v>
      </c>
      <c r="X2862" t="s">
        <v>220</v>
      </c>
      <c r="Y2862" t="s">
        <v>8926</v>
      </c>
      <c r="Z2862">
        <v>3223525147</v>
      </c>
      <c r="AA2862" t="s">
        <v>37</v>
      </c>
    </row>
    <row r="2863" spans="1:27">
      <c r="A2863" s="1">
        <v>23367</v>
      </c>
      <c r="B2863" s="9">
        <v>45993</v>
      </c>
      <c r="C2863" s="1">
        <v>1</v>
      </c>
      <c r="D2863" s="1" t="s">
        <v>27</v>
      </c>
      <c r="E2863" s="1">
        <v>53357652</v>
      </c>
      <c r="F2863" t="s">
        <v>8927</v>
      </c>
      <c r="G2863" t="s">
        <v>8928</v>
      </c>
      <c r="H2863" t="s">
        <v>30</v>
      </c>
      <c r="I2863" t="s">
        <v>31</v>
      </c>
      <c r="J2863" t="s">
        <v>31</v>
      </c>
      <c r="K2863" t="s">
        <v>31</v>
      </c>
      <c r="L2863" t="s">
        <v>31</v>
      </c>
      <c r="M2863" t="s">
        <v>31</v>
      </c>
      <c r="N2863" t="s">
        <v>32</v>
      </c>
      <c r="O2863" t="s">
        <v>31</v>
      </c>
      <c r="P2863" t="s">
        <v>31</v>
      </c>
      <c r="Q2863" t="s">
        <v>31</v>
      </c>
      <c r="R2863" t="s">
        <v>31</v>
      </c>
      <c r="S2863" t="s">
        <v>32</v>
      </c>
      <c r="T2863" t="s">
        <v>91</v>
      </c>
      <c r="U2863" t="s">
        <v>57</v>
      </c>
      <c r="V2863" t="s">
        <v>40</v>
      </c>
      <c r="W2863" t="s">
        <v>41</v>
      </c>
      <c r="X2863" t="s">
        <v>174</v>
      </c>
      <c r="Y2863" t="s">
        <v>8929</v>
      </c>
      <c r="Z2863" t="s">
        <v>8930</v>
      </c>
      <c r="AA2863" t="s">
        <v>37</v>
      </c>
    </row>
    <row r="2864" spans="1:27">
      <c r="A2864" s="1">
        <v>23368</v>
      </c>
      <c r="B2864" s="9">
        <v>45993</v>
      </c>
      <c r="C2864" s="1">
        <v>1</v>
      </c>
      <c r="D2864" s="1" t="s">
        <v>27</v>
      </c>
      <c r="E2864" s="1">
        <v>1427277988</v>
      </c>
      <c r="F2864" t="s">
        <v>8931</v>
      </c>
      <c r="G2864" t="s">
        <v>8932</v>
      </c>
      <c r="H2864" t="s">
        <v>30</v>
      </c>
      <c r="I2864" t="s">
        <v>31</v>
      </c>
      <c r="J2864" t="s">
        <v>31</v>
      </c>
      <c r="K2864" t="s">
        <v>31</v>
      </c>
      <c r="L2864" t="s">
        <v>31</v>
      </c>
      <c r="M2864" t="s">
        <v>31</v>
      </c>
      <c r="N2864" t="s">
        <v>32</v>
      </c>
      <c r="O2864" t="s">
        <v>31</v>
      </c>
      <c r="P2864" t="s">
        <v>31</v>
      </c>
      <c r="Q2864" t="s">
        <v>31</v>
      </c>
      <c r="R2864" t="s">
        <v>31</v>
      </c>
      <c r="S2864" t="s">
        <v>32</v>
      </c>
      <c r="T2864" t="s">
        <v>99</v>
      </c>
      <c r="U2864" t="s">
        <v>57</v>
      </c>
      <c r="V2864" t="s">
        <v>40</v>
      </c>
      <c r="W2864" t="s">
        <v>41</v>
      </c>
      <c r="X2864" t="s">
        <v>8933</v>
      </c>
      <c r="Y2864" t="s">
        <v>8934</v>
      </c>
      <c r="Z2864">
        <v>3108706822</v>
      </c>
      <c r="AA2864" t="s">
        <v>37</v>
      </c>
    </row>
    <row r="2865" spans="1:27">
      <c r="A2865" s="1">
        <v>23369</v>
      </c>
      <c r="B2865" s="9">
        <v>45993</v>
      </c>
      <c r="C2865" s="1">
        <v>1</v>
      </c>
      <c r="D2865" s="1" t="s">
        <v>27</v>
      </c>
      <c r="E2865" s="1">
        <v>1996126658</v>
      </c>
      <c r="F2865" t="s">
        <v>8935</v>
      </c>
      <c r="G2865" t="s">
        <v>8936</v>
      </c>
      <c r="H2865" t="s">
        <v>111</v>
      </c>
      <c r="I2865" t="s">
        <v>31</v>
      </c>
      <c r="J2865" t="s">
        <v>31</v>
      </c>
      <c r="K2865" t="s">
        <v>31</v>
      </c>
      <c r="L2865" t="s">
        <v>31</v>
      </c>
      <c r="M2865" t="s">
        <v>31</v>
      </c>
      <c r="N2865" t="s">
        <v>32</v>
      </c>
      <c r="O2865" t="s">
        <v>31</v>
      </c>
      <c r="P2865" t="s">
        <v>31</v>
      </c>
      <c r="Q2865" t="s">
        <v>31</v>
      </c>
      <c r="R2865" t="s">
        <v>31</v>
      </c>
      <c r="S2865" t="s">
        <v>32</v>
      </c>
      <c r="T2865" t="s">
        <v>108</v>
      </c>
      <c r="U2865" t="s">
        <v>57</v>
      </c>
      <c r="V2865" t="s">
        <v>40</v>
      </c>
      <c r="W2865" t="s">
        <v>41</v>
      </c>
      <c r="X2865" t="s">
        <v>66</v>
      </c>
      <c r="Y2865" t="s">
        <v>8937</v>
      </c>
      <c r="Z2865">
        <v>3102353499</v>
      </c>
      <c r="AA2865" t="s">
        <v>37</v>
      </c>
    </row>
    <row r="2866" spans="1:27">
      <c r="A2866" s="1">
        <v>23370</v>
      </c>
      <c r="B2866" s="9">
        <v>45993</v>
      </c>
      <c r="C2866" s="1">
        <v>1</v>
      </c>
      <c r="D2866" s="1" t="s">
        <v>27</v>
      </c>
      <c r="E2866" s="1">
        <v>1373652468</v>
      </c>
      <c r="F2866" t="s">
        <v>8938</v>
      </c>
      <c r="G2866" t="s">
        <v>8939</v>
      </c>
      <c r="H2866" t="s">
        <v>111</v>
      </c>
      <c r="I2866" t="s">
        <v>31</v>
      </c>
      <c r="J2866" t="s">
        <v>31</v>
      </c>
      <c r="K2866" t="s">
        <v>31</v>
      </c>
      <c r="L2866" t="s">
        <v>31</v>
      </c>
      <c r="M2866" t="s">
        <v>31</v>
      </c>
      <c r="N2866" t="s">
        <v>32</v>
      </c>
      <c r="O2866" t="s">
        <v>31</v>
      </c>
      <c r="P2866" t="s">
        <v>31</v>
      </c>
      <c r="Q2866" t="s">
        <v>31</v>
      </c>
      <c r="R2866" t="s">
        <v>31</v>
      </c>
      <c r="S2866" t="s">
        <v>32</v>
      </c>
      <c r="T2866" t="s">
        <v>118</v>
      </c>
      <c r="U2866" t="s">
        <v>34</v>
      </c>
      <c r="V2866" t="s">
        <v>40</v>
      </c>
      <c r="W2866" t="s">
        <v>41</v>
      </c>
      <c r="Y2866" t="s">
        <v>8940</v>
      </c>
      <c r="Z2866">
        <v>3002587002</v>
      </c>
      <c r="AA2866" t="s">
        <v>37</v>
      </c>
    </row>
    <row r="2867" spans="1:27">
      <c r="A2867" s="1">
        <v>23371</v>
      </c>
      <c r="B2867" s="9">
        <v>45993</v>
      </c>
      <c r="C2867" s="1">
        <v>1</v>
      </c>
      <c r="D2867" s="1" t="s">
        <v>27</v>
      </c>
      <c r="E2867" s="1">
        <v>1618016781</v>
      </c>
      <c r="F2867" t="s">
        <v>8941</v>
      </c>
      <c r="G2867" t="s">
        <v>8942</v>
      </c>
      <c r="H2867" t="s">
        <v>111</v>
      </c>
      <c r="I2867" t="s">
        <v>31</v>
      </c>
      <c r="J2867" t="s">
        <v>31</v>
      </c>
      <c r="K2867" t="s">
        <v>31</v>
      </c>
      <c r="L2867" t="s">
        <v>31</v>
      </c>
      <c r="M2867" t="s">
        <v>31</v>
      </c>
      <c r="N2867" t="s">
        <v>32</v>
      </c>
      <c r="O2867" t="s">
        <v>31</v>
      </c>
      <c r="P2867" t="s">
        <v>31</v>
      </c>
      <c r="Q2867" t="s">
        <v>31</v>
      </c>
      <c r="R2867" t="s">
        <v>31</v>
      </c>
      <c r="S2867" t="s">
        <v>32</v>
      </c>
      <c r="T2867" t="s">
        <v>160</v>
      </c>
      <c r="U2867" t="s">
        <v>57</v>
      </c>
      <c r="V2867" t="s">
        <v>40</v>
      </c>
      <c r="W2867" t="s">
        <v>41</v>
      </c>
      <c r="Y2867" t="s">
        <v>8943</v>
      </c>
      <c r="Z2867">
        <v>304463531</v>
      </c>
      <c r="AA2867" t="s">
        <v>37</v>
      </c>
    </row>
    <row r="2868" spans="1:27">
      <c r="A2868" s="1">
        <v>23372</v>
      </c>
      <c r="B2868" s="9">
        <v>45993</v>
      </c>
      <c r="C2868" s="1">
        <v>1</v>
      </c>
      <c r="D2868" s="1" t="s">
        <v>27</v>
      </c>
      <c r="E2868" s="1">
        <v>843215852</v>
      </c>
      <c r="F2868" t="s">
        <v>8944</v>
      </c>
      <c r="G2868" t="s">
        <v>8945</v>
      </c>
      <c r="H2868" t="s">
        <v>30</v>
      </c>
      <c r="I2868" t="s">
        <v>31</v>
      </c>
      <c r="J2868" t="s">
        <v>31</v>
      </c>
      <c r="K2868" t="s">
        <v>31</v>
      </c>
      <c r="L2868" t="s">
        <v>31</v>
      </c>
      <c r="M2868" t="s">
        <v>31</v>
      </c>
      <c r="N2868" t="s">
        <v>32</v>
      </c>
      <c r="O2868" t="s">
        <v>31</v>
      </c>
      <c r="P2868" t="s">
        <v>31</v>
      </c>
      <c r="Q2868" t="s">
        <v>31</v>
      </c>
      <c r="R2868" t="s">
        <v>31</v>
      </c>
      <c r="S2868" t="s">
        <v>32</v>
      </c>
      <c r="T2868" t="s">
        <v>118</v>
      </c>
      <c r="U2868" t="s">
        <v>34</v>
      </c>
      <c r="V2868" t="s">
        <v>40</v>
      </c>
      <c r="W2868" t="s">
        <v>41</v>
      </c>
      <c r="Y2868" t="s">
        <v>8946</v>
      </c>
      <c r="Z2868">
        <v>315321795</v>
      </c>
      <c r="AA2868" t="s">
        <v>37</v>
      </c>
    </row>
    <row r="2869" spans="1:27">
      <c r="A2869" s="1">
        <v>23373</v>
      </c>
      <c r="B2869" s="9">
        <v>45993</v>
      </c>
      <c r="C2869" s="1">
        <v>1</v>
      </c>
      <c r="D2869" s="1" t="s">
        <v>27</v>
      </c>
      <c r="E2869" s="1">
        <v>371292998</v>
      </c>
      <c r="F2869" t="s">
        <v>8947</v>
      </c>
      <c r="G2869" t="s">
        <v>8948</v>
      </c>
      <c r="H2869" t="s">
        <v>30</v>
      </c>
      <c r="I2869" t="s">
        <v>31</v>
      </c>
      <c r="J2869" t="s">
        <v>31</v>
      </c>
      <c r="K2869" t="s">
        <v>31</v>
      </c>
      <c r="L2869" t="s">
        <v>31</v>
      </c>
      <c r="M2869" t="s">
        <v>31</v>
      </c>
      <c r="N2869" t="s">
        <v>32</v>
      </c>
      <c r="O2869" t="s">
        <v>31</v>
      </c>
      <c r="P2869" t="s">
        <v>31</v>
      </c>
      <c r="Q2869" t="s">
        <v>31</v>
      </c>
      <c r="R2869" t="s">
        <v>31</v>
      </c>
      <c r="S2869" t="s">
        <v>32</v>
      </c>
      <c r="T2869" t="s">
        <v>118</v>
      </c>
      <c r="U2869" t="s">
        <v>34</v>
      </c>
      <c r="V2869" t="s">
        <v>40</v>
      </c>
      <c r="W2869" t="s">
        <v>41</v>
      </c>
      <c r="Y2869" t="s">
        <v>8949</v>
      </c>
      <c r="Z2869">
        <v>318547962</v>
      </c>
      <c r="AA2869" t="s">
        <v>37</v>
      </c>
    </row>
    <row r="2870" spans="1:27">
      <c r="A2870" s="1">
        <v>23374</v>
      </c>
      <c r="B2870" s="9">
        <v>45993</v>
      </c>
      <c r="C2870" s="1">
        <v>1</v>
      </c>
      <c r="D2870" s="1" t="s">
        <v>27</v>
      </c>
      <c r="E2870" s="1">
        <v>978574592</v>
      </c>
      <c r="F2870" t="s">
        <v>8950</v>
      </c>
      <c r="G2870" t="s">
        <v>8951</v>
      </c>
      <c r="H2870" t="s">
        <v>30</v>
      </c>
      <c r="I2870" t="s">
        <v>31</v>
      </c>
      <c r="J2870" t="s">
        <v>31</v>
      </c>
      <c r="K2870" t="s">
        <v>31</v>
      </c>
      <c r="L2870" t="s">
        <v>31</v>
      </c>
      <c r="M2870" t="s">
        <v>31</v>
      </c>
      <c r="N2870" t="s">
        <v>32</v>
      </c>
      <c r="O2870" t="s">
        <v>31</v>
      </c>
      <c r="P2870" t="s">
        <v>31</v>
      </c>
      <c r="Q2870" t="s">
        <v>31</v>
      </c>
      <c r="R2870" t="s">
        <v>31</v>
      </c>
      <c r="S2870" t="s">
        <v>32</v>
      </c>
      <c r="T2870" t="s">
        <v>80</v>
      </c>
      <c r="U2870" t="s">
        <v>57</v>
      </c>
      <c r="V2870" t="s">
        <v>40</v>
      </c>
      <c r="W2870" t="s">
        <v>41</v>
      </c>
      <c r="Y2870" t="s">
        <v>8952</v>
      </c>
      <c r="Z2870">
        <v>3213657960</v>
      </c>
      <c r="AA2870" t="s">
        <v>37</v>
      </c>
    </row>
    <row r="2871" spans="1:27">
      <c r="A2871" s="1">
        <v>23375</v>
      </c>
      <c r="B2871" s="9">
        <v>45993</v>
      </c>
      <c r="C2871" s="1">
        <v>1</v>
      </c>
      <c r="D2871" s="1" t="s">
        <v>27</v>
      </c>
      <c r="E2871" s="1">
        <v>1846262760</v>
      </c>
      <c r="F2871" t="s">
        <v>8953</v>
      </c>
      <c r="G2871" t="s">
        <v>8954</v>
      </c>
      <c r="H2871" t="s">
        <v>30</v>
      </c>
      <c r="I2871" t="s">
        <v>31</v>
      </c>
      <c r="J2871" t="s">
        <v>31</v>
      </c>
      <c r="K2871" t="s">
        <v>31</v>
      </c>
      <c r="L2871" t="s">
        <v>31</v>
      </c>
      <c r="M2871" t="s">
        <v>31</v>
      </c>
      <c r="N2871" t="s">
        <v>32</v>
      </c>
      <c r="O2871" t="s">
        <v>31</v>
      </c>
      <c r="P2871" t="s">
        <v>31</v>
      </c>
      <c r="Q2871" t="s">
        <v>31</v>
      </c>
      <c r="R2871" t="s">
        <v>31</v>
      </c>
      <c r="S2871" t="s">
        <v>32</v>
      </c>
      <c r="T2871" t="s">
        <v>80</v>
      </c>
      <c r="U2871" t="s">
        <v>57</v>
      </c>
      <c r="V2871" t="s">
        <v>40</v>
      </c>
      <c r="W2871" t="s">
        <v>41</v>
      </c>
      <c r="Y2871" t="s">
        <v>8955</v>
      </c>
      <c r="Z2871">
        <v>3106018782</v>
      </c>
      <c r="AA2871" t="s">
        <v>37</v>
      </c>
    </row>
    <row r="2872" spans="1:27">
      <c r="A2872" s="1">
        <v>23376</v>
      </c>
      <c r="B2872" s="9">
        <v>45993</v>
      </c>
      <c r="C2872" s="1">
        <v>1</v>
      </c>
      <c r="D2872" s="1" t="s">
        <v>27</v>
      </c>
      <c r="E2872" s="1">
        <v>361525471</v>
      </c>
      <c r="F2872" t="s">
        <v>8956</v>
      </c>
      <c r="G2872" t="s">
        <v>8957</v>
      </c>
      <c r="H2872" t="s">
        <v>30</v>
      </c>
      <c r="I2872" t="s">
        <v>31</v>
      </c>
      <c r="J2872" t="s">
        <v>31</v>
      </c>
      <c r="K2872" t="s">
        <v>31</v>
      </c>
      <c r="L2872" t="s">
        <v>31</v>
      </c>
      <c r="M2872" t="s">
        <v>31</v>
      </c>
      <c r="N2872" t="s">
        <v>32</v>
      </c>
      <c r="O2872" t="s">
        <v>31</v>
      </c>
      <c r="P2872" t="s">
        <v>31</v>
      </c>
      <c r="Q2872" t="s">
        <v>31</v>
      </c>
      <c r="R2872" t="s">
        <v>31</v>
      </c>
      <c r="S2872" t="s">
        <v>32</v>
      </c>
      <c r="T2872" t="s">
        <v>96</v>
      </c>
      <c r="U2872" t="s">
        <v>57</v>
      </c>
      <c r="V2872" t="s">
        <v>40</v>
      </c>
      <c r="W2872" t="s">
        <v>41</v>
      </c>
      <c r="X2872" t="s">
        <v>220</v>
      </c>
      <c r="Y2872" t="s">
        <v>8958</v>
      </c>
      <c r="Z2872">
        <v>3118908607</v>
      </c>
      <c r="AA2872" t="s">
        <v>37</v>
      </c>
    </row>
    <row r="2873" spans="1:27">
      <c r="A2873" s="1">
        <v>23377</v>
      </c>
      <c r="B2873" s="9">
        <v>45993</v>
      </c>
      <c r="C2873" s="1">
        <v>1</v>
      </c>
      <c r="D2873" s="1" t="s">
        <v>27</v>
      </c>
      <c r="E2873" s="1">
        <v>1038039217</v>
      </c>
      <c r="F2873" t="s">
        <v>8959</v>
      </c>
      <c r="G2873" t="s">
        <v>8960</v>
      </c>
      <c r="H2873" t="s">
        <v>30</v>
      </c>
      <c r="I2873" t="s">
        <v>31</v>
      </c>
      <c r="J2873" t="s">
        <v>31</v>
      </c>
      <c r="K2873" t="s">
        <v>31</v>
      </c>
      <c r="L2873" t="s">
        <v>31</v>
      </c>
      <c r="M2873" t="s">
        <v>31</v>
      </c>
      <c r="N2873" t="s">
        <v>32</v>
      </c>
      <c r="O2873" t="s">
        <v>31</v>
      </c>
      <c r="P2873" t="s">
        <v>31</v>
      </c>
      <c r="Q2873" t="s">
        <v>31</v>
      </c>
      <c r="R2873" t="s">
        <v>31</v>
      </c>
      <c r="S2873" t="s">
        <v>32</v>
      </c>
      <c r="T2873" t="s">
        <v>96</v>
      </c>
      <c r="U2873" t="s">
        <v>57</v>
      </c>
      <c r="V2873" t="s">
        <v>40</v>
      </c>
      <c r="W2873" t="s">
        <v>41</v>
      </c>
      <c r="X2873" t="s">
        <v>220</v>
      </c>
      <c r="Y2873" t="s">
        <v>1706</v>
      </c>
      <c r="Z2873">
        <v>3132162198</v>
      </c>
      <c r="AA2873" t="s">
        <v>37</v>
      </c>
    </row>
    <row r="2874" spans="1:27">
      <c r="A2874" s="1">
        <v>23378</v>
      </c>
      <c r="B2874" s="9">
        <v>45993</v>
      </c>
      <c r="C2874" s="1">
        <v>1</v>
      </c>
      <c r="D2874" s="1" t="s">
        <v>27</v>
      </c>
      <c r="E2874" s="1">
        <v>105550802</v>
      </c>
      <c r="F2874" t="s">
        <v>8961</v>
      </c>
      <c r="G2874" t="s">
        <v>8962</v>
      </c>
      <c r="H2874" t="s">
        <v>30</v>
      </c>
      <c r="I2874" t="s">
        <v>31</v>
      </c>
      <c r="J2874" t="s">
        <v>31</v>
      </c>
      <c r="K2874" t="s">
        <v>31</v>
      </c>
      <c r="L2874" t="s">
        <v>31</v>
      </c>
      <c r="M2874" t="s">
        <v>31</v>
      </c>
      <c r="N2874" t="s">
        <v>32</v>
      </c>
      <c r="O2874" t="s">
        <v>31</v>
      </c>
      <c r="P2874" t="s">
        <v>31</v>
      </c>
      <c r="Q2874" t="s">
        <v>31</v>
      </c>
      <c r="R2874" t="s">
        <v>31</v>
      </c>
      <c r="S2874" t="s">
        <v>32</v>
      </c>
      <c r="T2874" t="s">
        <v>96</v>
      </c>
      <c r="U2874" t="s">
        <v>57</v>
      </c>
      <c r="V2874" t="s">
        <v>40</v>
      </c>
      <c r="W2874" t="s">
        <v>41</v>
      </c>
      <c r="X2874" t="s">
        <v>220</v>
      </c>
      <c r="Y2874" t="s">
        <v>5352</v>
      </c>
      <c r="Z2874">
        <v>3224208485</v>
      </c>
      <c r="AA2874" t="s">
        <v>37</v>
      </c>
    </row>
    <row r="2875" spans="1:27">
      <c r="A2875" s="1">
        <v>23379</v>
      </c>
      <c r="B2875" s="9">
        <v>45993</v>
      </c>
      <c r="C2875" s="1">
        <v>1</v>
      </c>
      <c r="D2875" s="1" t="s">
        <v>27</v>
      </c>
      <c r="E2875" s="1">
        <v>1543136039</v>
      </c>
      <c r="F2875" t="s">
        <v>8963</v>
      </c>
      <c r="G2875" t="s">
        <v>8964</v>
      </c>
      <c r="H2875" t="s">
        <v>30</v>
      </c>
      <c r="I2875" t="s">
        <v>31</v>
      </c>
      <c r="J2875" t="s">
        <v>31</v>
      </c>
      <c r="K2875" t="s">
        <v>31</v>
      </c>
      <c r="L2875" t="s">
        <v>31</v>
      </c>
      <c r="M2875" t="s">
        <v>31</v>
      </c>
      <c r="N2875" t="s">
        <v>32</v>
      </c>
      <c r="O2875" t="s">
        <v>31</v>
      </c>
      <c r="P2875" t="s">
        <v>31</v>
      </c>
      <c r="Q2875" t="s">
        <v>31</v>
      </c>
      <c r="R2875" t="s">
        <v>31</v>
      </c>
      <c r="S2875" t="s">
        <v>32</v>
      </c>
      <c r="T2875" t="s">
        <v>96</v>
      </c>
      <c r="U2875" t="s">
        <v>57</v>
      </c>
      <c r="V2875" t="s">
        <v>40</v>
      </c>
      <c r="W2875" t="s">
        <v>41</v>
      </c>
      <c r="X2875" t="s">
        <v>220</v>
      </c>
      <c r="Y2875" t="s">
        <v>8965</v>
      </c>
      <c r="Z2875">
        <v>3223950287</v>
      </c>
      <c r="AA2875" t="s">
        <v>37</v>
      </c>
    </row>
    <row r="2876" spans="1:27">
      <c r="A2876" s="1">
        <v>23380</v>
      </c>
      <c r="B2876" s="9">
        <v>45993</v>
      </c>
      <c r="C2876" s="1">
        <v>1</v>
      </c>
      <c r="D2876" s="1" t="s">
        <v>27</v>
      </c>
      <c r="E2876" s="1">
        <v>763185283</v>
      </c>
      <c r="F2876" t="s">
        <v>8966</v>
      </c>
      <c r="G2876" t="s">
        <v>8967</v>
      </c>
      <c r="H2876" t="s">
        <v>30</v>
      </c>
      <c r="I2876" t="s">
        <v>31</v>
      </c>
      <c r="J2876" t="s">
        <v>31</v>
      </c>
      <c r="K2876" t="s">
        <v>31</v>
      </c>
      <c r="L2876" t="s">
        <v>31</v>
      </c>
      <c r="M2876" t="s">
        <v>31</v>
      </c>
      <c r="N2876" t="s">
        <v>32</v>
      </c>
      <c r="O2876" t="s">
        <v>31</v>
      </c>
      <c r="P2876" t="s">
        <v>31</v>
      </c>
      <c r="Q2876" t="s">
        <v>31</v>
      </c>
      <c r="R2876" t="s">
        <v>31</v>
      </c>
      <c r="S2876" t="s">
        <v>32</v>
      </c>
      <c r="T2876" t="s">
        <v>96</v>
      </c>
      <c r="U2876" t="s">
        <v>57</v>
      </c>
      <c r="V2876" t="s">
        <v>40</v>
      </c>
      <c r="W2876" t="s">
        <v>41</v>
      </c>
      <c r="X2876" t="s">
        <v>220</v>
      </c>
      <c r="Y2876" t="s">
        <v>2447</v>
      </c>
      <c r="Z2876">
        <v>3202812239</v>
      </c>
      <c r="AA2876" t="s">
        <v>37</v>
      </c>
    </row>
    <row r="2877" spans="1:27">
      <c r="A2877" s="1">
        <v>23381</v>
      </c>
      <c r="B2877" s="9">
        <v>45993</v>
      </c>
      <c r="C2877" s="1">
        <v>1</v>
      </c>
      <c r="D2877" s="1" t="s">
        <v>27</v>
      </c>
      <c r="E2877" s="1">
        <v>1111154370</v>
      </c>
      <c r="F2877" t="s">
        <v>8968</v>
      </c>
      <c r="G2877" t="s">
        <v>8969</v>
      </c>
      <c r="H2877" t="s">
        <v>30</v>
      </c>
      <c r="I2877" t="s">
        <v>31</v>
      </c>
      <c r="J2877" t="s">
        <v>31</v>
      </c>
      <c r="K2877" t="s">
        <v>31</v>
      </c>
      <c r="L2877" t="s">
        <v>31</v>
      </c>
      <c r="M2877" t="s">
        <v>31</v>
      </c>
      <c r="N2877" t="s">
        <v>32</v>
      </c>
      <c r="O2877" t="s">
        <v>31</v>
      </c>
      <c r="P2877" t="s">
        <v>31</v>
      </c>
      <c r="Q2877" t="s">
        <v>31</v>
      </c>
      <c r="R2877" t="s">
        <v>31</v>
      </c>
      <c r="S2877" t="s">
        <v>32</v>
      </c>
      <c r="T2877" t="s">
        <v>96</v>
      </c>
      <c r="U2877" t="s">
        <v>57</v>
      </c>
      <c r="V2877" t="s">
        <v>40</v>
      </c>
      <c r="W2877" t="s">
        <v>41</v>
      </c>
      <c r="X2877" t="s">
        <v>220</v>
      </c>
      <c r="Y2877" t="s">
        <v>8970</v>
      </c>
      <c r="Z2877">
        <v>3013920383</v>
      </c>
      <c r="AA2877" t="s">
        <v>37</v>
      </c>
    </row>
    <row r="2878" spans="1:27">
      <c r="A2878" s="1">
        <v>23382</v>
      </c>
      <c r="B2878" s="9">
        <v>45993</v>
      </c>
      <c r="C2878" s="1">
        <v>1</v>
      </c>
      <c r="D2878" s="1" t="s">
        <v>27</v>
      </c>
      <c r="E2878" s="1">
        <v>1556981075</v>
      </c>
      <c r="F2878" t="s">
        <v>8971</v>
      </c>
      <c r="G2878" t="s">
        <v>8972</v>
      </c>
      <c r="H2878" t="s">
        <v>30</v>
      </c>
      <c r="I2878" t="s">
        <v>31</v>
      </c>
      <c r="J2878" t="s">
        <v>31</v>
      </c>
      <c r="K2878" t="s">
        <v>31</v>
      </c>
      <c r="L2878" t="s">
        <v>31</v>
      </c>
      <c r="M2878" t="s">
        <v>31</v>
      </c>
      <c r="N2878" t="s">
        <v>32</v>
      </c>
      <c r="O2878" t="s">
        <v>31</v>
      </c>
      <c r="P2878" t="s">
        <v>31</v>
      </c>
      <c r="Q2878" t="s">
        <v>31</v>
      </c>
      <c r="R2878" t="s">
        <v>31</v>
      </c>
      <c r="S2878" t="s">
        <v>32</v>
      </c>
      <c r="T2878" t="s">
        <v>96</v>
      </c>
      <c r="U2878" t="s">
        <v>57</v>
      </c>
      <c r="V2878" t="s">
        <v>40</v>
      </c>
      <c r="W2878" t="s">
        <v>41</v>
      </c>
      <c r="X2878" t="s">
        <v>220</v>
      </c>
      <c r="Y2878" t="s">
        <v>2026</v>
      </c>
      <c r="Z2878">
        <v>3235082828</v>
      </c>
      <c r="AA2878" t="s">
        <v>37</v>
      </c>
    </row>
    <row r="2879" spans="1:27">
      <c r="A2879" s="1">
        <v>23383</v>
      </c>
      <c r="B2879" s="9">
        <v>45993</v>
      </c>
      <c r="C2879" s="1">
        <v>1</v>
      </c>
      <c r="D2879" s="1" t="s">
        <v>27</v>
      </c>
      <c r="E2879" s="1">
        <v>553996173</v>
      </c>
      <c r="F2879" t="s">
        <v>8973</v>
      </c>
      <c r="G2879" t="s">
        <v>8974</v>
      </c>
      <c r="H2879" t="s">
        <v>30</v>
      </c>
      <c r="I2879" t="s">
        <v>31</v>
      </c>
      <c r="J2879" t="s">
        <v>31</v>
      </c>
      <c r="K2879" t="s">
        <v>31</v>
      </c>
      <c r="L2879" t="s">
        <v>31</v>
      </c>
      <c r="M2879" t="s">
        <v>31</v>
      </c>
      <c r="N2879" t="s">
        <v>32</v>
      </c>
      <c r="O2879" t="s">
        <v>31</v>
      </c>
      <c r="P2879" t="s">
        <v>31</v>
      </c>
      <c r="Q2879" t="s">
        <v>31</v>
      </c>
      <c r="R2879" t="s">
        <v>31</v>
      </c>
      <c r="S2879" t="s">
        <v>32</v>
      </c>
      <c r="T2879" t="s">
        <v>96</v>
      </c>
      <c r="U2879" t="s">
        <v>57</v>
      </c>
      <c r="V2879" t="s">
        <v>40</v>
      </c>
      <c r="W2879" t="s">
        <v>41</v>
      </c>
      <c r="X2879" t="s">
        <v>220</v>
      </c>
      <c r="Y2879" t="s">
        <v>8975</v>
      </c>
      <c r="Z2879">
        <v>3114668915</v>
      </c>
      <c r="AA2879" t="s">
        <v>37</v>
      </c>
    </row>
    <row r="2880" spans="1:27">
      <c r="A2880" s="1">
        <v>23384</v>
      </c>
      <c r="B2880" s="9">
        <v>45993</v>
      </c>
      <c r="C2880" s="1">
        <v>1</v>
      </c>
      <c r="D2880" s="1" t="s">
        <v>27</v>
      </c>
      <c r="E2880" s="1">
        <v>191588443</v>
      </c>
      <c r="F2880" t="s">
        <v>8976</v>
      </c>
      <c r="G2880" t="s">
        <v>8977</v>
      </c>
      <c r="H2880" t="s">
        <v>30</v>
      </c>
      <c r="I2880" t="s">
        <v>31</v>
      </c>
      <c r="J2880" t="s">
        <v>31</v>
      </c>
      <c r="K2880" t="s">
        <v>31</v>
      </c>
      <c r="L2880" t="s">
        <v>31</v>
      </c>
      <c r="M2880" t="s">
        <v>31</v>
      </c>
      <c r="N2880" t="s">
        <v>32</v>
      </c>
      <c r="O2880" t="s">
        <v>31</v>
      </c>
      <c r="P2880" t="s">
        <v>31</v>
      </c>
      <c r="Q2880" t="s">
        <v>31</v>
      </c>
      <c r="R2880" t="s">
        <v>31</v>
      </c>
      <c r="S2880" t="s">
        <v>32</v>
      </c>
      <c r="T2880" t="s">
        <v>96</v>
      </c>
      <c r="U2880" t="s">
        <v>57</v>
      </c>
      <c r="V2880" t="s">
        <v>40</v>
      </c>
      <c r="W2880" t="s">
        <v>41</v>
      </c>
      <c r="X2880" t="s">
        <v>220</v>
      </c>
      <c r="Y2880" t="s">
        <v>2442</v>
      </c>
      <c r="Z2880">
        <v>3208841347</v>
      </c>
      <c r="AA2880" t="s">
        <v>37</v>
      </c>
    </row>
    <row r="2881" spans="1:27">
      <c r="A2881" s="1">
        <v>23385</v>
      </c>
      <c r="B2881" s="9">
        <v>45993</v>
      </c>
      <c r="C2881" s="1">
        <v>1</v>
      </c>
      <c r="D2881" s="1" t="s">
        <v>27</v>
      </c>
      <c r="E2881" s="1">
        <v>547822970</v>
      </c>
      <c r="F2881" t="s">
        <v>8978</v>
      </c>
      <c r="G2881" t="s">
        <v>8979</v>
      </c>
      <c r="H2881" t="s">
        <v>30</v>
      </c>
      <c r="I2881" t="s">
        <v>31</v>
      </c>
      <c r="J2881" t="s">
        <v>31</v>
      </c>
      <c r="K2881" t="s">
        <v>31</v>
      </c>
      <c r="L2881" t="s">
        <v>31</v>
      </c>
      <c r="M2881" t="s">
        <v>31</v>
      </c>
      <c r="N2881" t="s">
        <v>32</v>
      </c>
      <c r="O2881" t="s">
        <v>31</v>
      </c>
      <c r="P2881" t="s">
        <v>31</v>
      </c>
      <c r="Q2881" t="s">
        <v>31</v>
      </c>
      <c r="R2881" t="s">
        <v>31</v>
      </c>
      <c r="S2881" t="s">
        <v>32</v>
      </c>
      <c r="T2881" t="s">
        <v>96</v>
      </c>
      <c r="U2881" t="s">
        <v>57</v>
      </c>
      <c r="V2881" t="s">
        <v>40</v>
      </c>
      <c r="W2881" t="s">
        <v>41</v>
      </c>
      <c r="X2881" t="s">
        <v>220</v>
      </c>
      <c r="Y2881" t="s">
        <v>8980</v>
      </c>
      <c r="Z2881">
        <v>3184014298</v>
      </c>
      <c r="AA2881" t="s">
        <v>37</v>
      </c>
    </row>
    <row r="2882" spans="1:27">
      <c r="A2882" s="1">
        <v>23386</v>
      </c>
      <c r="B2882" s="9">
        <v>45993</v>
      </c>
      <c r="C2882" s="1">
        <v>1</v>
      </c>
      <c r="D2882" s="1" t="s">
        <v>27</v>
      </c>
      <c r="E2882" s="1">
        <v>1513827014</v>
      </c>
      <c r="F2882" t="s">
        <v>8981</v>
      </c>
      <c r="G2882" t="s">
        <v>8982</v>
      </c>
      <c r="H2882" t="s">
        <v>30</v>
      </c>
      <c r="I2882" t="s">
        <v>31</v>
      </c>
      <c r="J2882" t="s">
        <v>31</v>
      </c>
      <c r="K2882" t="s">
        <v>31</v>
      </c>
      <c r="L2882" t="s">
        <v>31</v>
      </c>
      <c r="M2882" t="s">
        <v>31</v>
      </c>
      <c r="N2882" t="s">
        <v>32</v>
      </c>
      <c r="O2882" t="s">
        <v>31</v>
      </c>
      <c r="P2882" t="s">
        <v>31</v>
      </c>
      <c r="Q2882" t="s">
        <v>31</v>
      </c>
      <c r="R2882" t="s">
        <v>31</v>
      </c>
      <c r="S2882" t="s">
        <v>32</v>
      </c>
      <c r="T2882" t="s">
        <v>96</v>
      </c>
      <c r="U2882" t="s">
        <v>57</v>
      </c>
      <c r="V2882" t="s">
        <v>40</v>
      </c>
      <c r="W2882" t="s">
        <v>41</v>
      </c>
      <c r="X2882" t="s">
        <v>220</v>
      </c>
      <c r="Y2882" t="s">
        <v>1670</v>
      </c>
      <c r="Z2882">
        <v>3203238396</v>
      </c>
      <c r="AA2882" t="s">
        <v>37</v>
      </c>
    </row>
    <row r="2883" spans="1:27">
      <c r="A2883" s="1">
        <v>23387</v>
      </c>
      <c r="B2883" s="9">
        <v>45993</v>
      </c>
      <c r="C2883" s="1">
        <v>1</v>
      </c>
      <c r="D2883" s="1" t="s">
        <v>27</v>
      </c>
      <c r="E2883" s="1">
        <v>1305911502</v>
      </c>
      <c r="F2883" t="s">
        <v>8983</v>
      </c>
      <c r="G2883" t="s">
        <v>8984</v>
      </c>
      <c r="H2883" t="s">
        <v>30</v>
      </c>
      <c r="I2883" t="s">
        <v>31</v>
      </c>
      <c r="J2883" t="s">
        <v>31</v>
      </c>
      <c r="K2883" t="s">
        <v>31</v>
      </c>
      <c r="L2883" t="s">
        <v>31</v>
      </c>
      <c r="M2883" t="s">
        <v>31</v>
      </c>
      <c r="N2883" t="s">
        <v>32</v>
      </c>
      <c r="O2883" t="s">
        <v>31</v>
      </c>
      <c r="P2883" t="s">
        <v>31</v>
      </c>
      <c r="Q2883" t="s">
        <v>31</v>
      </c>
      <c r="R2883" t="s">
        <v>31</v>
      </c>
      <c r="S2883" t="s">
        <v>32</v>
      </c>
      <c r="T2883" t="s">
        <v>160</v>
      </c>
      <c r="U2883" t="s">
        <v>34</v>
      </c>
      <c r="V2883" t="s">
        <v>40</v>
      </c>
      <c r="W2883" t="s">
        <v>41</v>
      </c>
      <c r="Y2883" t="s">
        <v>8985</v>
      </c>
      <c r="Z2883">
        <v>3126504265</v>
      </c>
      <c r="AA2883" t="s">
        <v>37</v>
      </c>
    </row>
    <row r="2884" spans="1:27">
      <c r="A2884" s="1">
        <v>23388</v>
      </c>
      <c r="B2884" s="9">
        <v>45993</v>
      </c>
      <c r="C2884" s="1">
        <v>1</v>
      </c>
      <c r="D2884" s="1" t="s">
        <v>27</v>
      </c>
      <c r="E2884" s="1">
        <v>1203673373</v>
      </c>
      <c r="F2884" t="s">
        <v>8986</v>
      </c>
      <c r="G2884" t="s">
        <v>8987</v>
      </c>
      <c r="H2884" t="s">
        <v>30</v>
      </c>
      <c r="I2884" t="s">
        <v>31</v>
      </c>
      <c r="J2884" t="s">
        <v>31</v>
      </c>
      <c r="K2884" t="s">
        <v>31</v>
      </c>
      <c r="L2884" t="s">
        <v>31</v>
      </c>
      <c r="M2884" t="s">
        <v>31</v>
      </c>
      <c r="N2884" t="s">
        <v>32</v>
      </c>
      <c r="O2884" t="s">
        <v>31</v>
      </c>
      <c r="P2884" t="s">
        <v>31</v>
      </c>
      <c r="Q2884" t="s">
        <v>31</v>
      </c>
      <c r="R2884" t="s">
        <v>31</v>
      </c>
      <c r="S2884" t="s">
        <v>32</v>
      </c>
      <c r="T2884" t="s">
        <v>80</v>
      </c>
      <c r="U2884" t="s">
        <v>57</v>
      </c>
      <c r="V2884" t="s">
        <v>40</v>
      </c>
      <c r="W2884" t="s">
        <v>41</v>
      </c>
      <c r="X2884" t="s">
        <v>31</v>
      </c>
      <c r="Y2884" t="s">
        <v>8988</v>
      </c>
      <c r="Z2884" t="s">
        <v>8989</v>
      </c>
      <c r="AA2884" t="s">
        <v>37</v>
      </c>
    </row>
    <row r="2885" spans="1:27">
      <c r="A2885" s="1">
        <v>23389</v>
      </c>
      <c r="B2885" s="9">
        <v>45993</v>
      </c>
      <c r="C2885" s="1">
        <v>1</v>
      </c>
      <c r="D2885" s="1" t="s">
        <v>27</v>
      </c>
      <c r="E2885" s="1">
        <v>219348443</v>
      </c>
      <c r="F2885" t="s">
        <v>8990</v>
      </c>
      <c r="G2885" t="s">
        <v>8991</v>
      </c>
      <c r="H2885" t="s">
        <v>30</v>
      </c>
      <c r="I2885" t="s">
        <v>31</v>
      </c>
      <c r="J2885" t="s">
        <v>31</v>
      </c>
      <c r="K2885" t="s">
        <v>31</v>
      </c>
      <c r="L2885" t="s">
        <v>31</v>
      </c>
      <c r="M2885" t="s">
        <v>31</v>
      </c>
      <c r="N2885" t="s">
        <v>32</v>
      </c>
      <c r="O2885" t="s">
        <v>31</v>
      </c>
      <c r="P2885" t="s">
        <v>31</v>
      </c>
      <c r="Q2885" t="s">
        <v>31</v>
      </c>
      <c r="R2885" t="s">
        <v>31</v>
      </c>
      <c r="S2885" t="s">
        <v>32</v>
      </c>
      <c r="T2885" t="s">
        <v>96</v>
      </c>
      <c r="U2885" t="s">
        <v>57</v>
      </c>
      <c r="V2885" t="s">
        <v>40</v>
      </c>
      <c r="W2885" t="s">
        <v>41</v>
      </c>
      <c r="X2885" t="s">
        <v>220</v>
      </c>
      <c r="Y2885" t="s">
        <v>1679</v>
      </c>
      <c r="Z2885">
        <v>3133847721</v>
      </c>
      <c r="AA2885" t="s">
        <v>37</v>
      </c>
    </row>
    <row r="2886" spans="1:27">
      <c r="A2886" s="1">
        <v>23390</v>
      </c>
      <c r="B2886" s="9">
        <v>45993</v>
      </c>
      <c r="C2886" s="1">
        <v>1</v>
      </c>
      <c r="D2886" s="1" t="s">
        <v>27</v>
      </c>
      <c r="E2886" s="1">
        <v>1839873607</v>
      </c>
      <c r="F2886" t="s">
        <v>8992</v>
      </c>
      <c r="G2886" t="s">
        <v>8993</v>
      </c>
      <c r="H2886" t="s">
        <v>30</v>
      </c>
      <c r="I2886" t="s">
        <v>31</v>
      </c>
      <c r="J2886" t="s">
        <v>31</v>
      </c>
      <c r="K2886" t="s">
        <v>31</v>
      </c>
      <c r="L2886" t="s">
        <v>31</v>
      </c>
      <c r="M2886" t="s">
        <v>31</v>
      </c>
      <c r="N2886" t="s">
        <v>32</v>
      </c>
      <c r="O2886" t="s">
        <v>31</v>
      </c>
      <c r="P2886" t="s">
        <v>31</v>
      </c>
      <c r="Q2886" t="s">
        <v>31</v>
      </c>
      <c r="R2886" t="s">
        <v>31</v>
      </c>
      <c r="S2886" t="s">
        <v>32</v>
      </c>
      <c r="T2886" t="s">
        <v>96</v>
      </c>
      <c r="U2886" t="s">
        <v>57</v>
      </c>
      <c r="V2886" t="s">
        <v>40</v>
      </c>
      <c r="W2886" t="s">
        <v>41</v>
      </c>
      <c r="X2886" t="s">
        <v>220</v>
      </c>
      <c r="Y2886" t="s">
        <v>1713</v>
      </c>
      <c r="Z2886">
        <v>3192243420</v>
      </c>
      <c r="AA2886" t="s">
        <v>37</v>
      </c>
    </row>
    <row r="2887" spans="1:27">
      <c r="A2887" s="1">
        <v>23391</v>
      </c>
      <c r="B2887" s="9">
        <v>45993</v>
      </c>
      <c r="C2887" s="1">
        <v>1</v>
      </c>
      <c r="D2887" s="1" t="s">
        <v>27</v>
      </c>
      <c r="E2887" s="1">
        <v>1705867787</v>
      </c>
      <c r="F2887" t="s">
        <v>8994</v>
      </c>
      <c r="G2887" t="s">
        <v>8995</v>
      </c>
      <c r="H2887" t="s">
        <v>30</v>
      </c>
      <c r="I2887" t="s">
        <v>31</v>
      </c>
      <c r="J2887" t="s">
        <v>31</v>
      </c>
      <c r="K2887" t="s">
        <v>31</v>
      </c>
      <c r="L2887" t="s">
        <v>31</v>
      </c>
      <c r="M2887" t="s">
        <v>31</v>
      </c>
      <c r="N2887" t="s">
        <v>32</v>
      </c>
      <c r="O2887" t="s">
        <v>31</v>
      </c>
      <c r="P2887" t="s">
        <v>31</v>
      </c>
      <c r="Q2887" t="s">
        <v>31</v>
      </c>
      <c r="R2887" t="s">
        <v>31</v>
      </c>
      <c r="S2887" t="s">
        <v>32</v>
      </c>
      <c r="T2887" t="s">
        <v>96</v>
      </c>
      <c r="U2887" t="s">
        <v>57</v>
      </c>
      <c r="V2887" t="s">
        <v>40</v>
      </c>
      <c r="W2887" t="s">
        <v>41</v>
      </c>
      <c r="X2887" t="s">
        <v>220</v>
      </c>
      <c r="Y2887" t="s">
        <v>1691</v>
      </c>
      <c r="Z2887">
        <v>3232472975</v>
      </c>
      <c r="AA2887" t="s">
        <v>37</v>
      </c>
    </row>
    <row r="2888" spans="1:27">
      <c r="A2888" s="1">
        <v>23392</v>
      </c>
      <c r="B2888" s="9">
        <v>45993</v>
      </c>
      <c r="C2888" s="1">
        <v>1</v>
      </c>
      <c r="D2888" s="1" t="s">
        <v>27</v>
      </c>
      <c r="E2888" s="1">
        <v>624446588</v>
      </c>
      <c r="F2888" t="s">
        <v>8996</v>
      </c>
      <c r="G2888" t="s">
        <v>8997</v>
      </c>
      <c r="H2888" t="s">
        <v>30</v>
      </c>
      <c r="I2888" t="s">
        <v>31</v>
      </c>
      <c r="J2888" t="s">
        <v>31</v>
      </c>
      <c r="K2888" t="s">
        <v>31</v>
      </c>
      <c r="L2888" t="s">
        <v>31</v>
      </c>
      <c r="M2888" t="s">
        <v>31</v>
      </c>
      <c r="N2888" t="s">
        <v>32</v>
      </c>
      <c r="O2888" t="s">
        <v>31</v>
      </c>
      <c r="P2888" t="s">
        <v>31</v>
      </c>
      <c r="Q2888" t="s">
        <v>31</v>
      </c>
      <c r="R2888" t="s">
        <v>31</v>
      </c>
      <c r="S2888" t="s">
        <v>32</v>
      </c>
      <c r="T2888" t="s">
        <v>96</v>
      </c>
      <c r="U2888" t="s">
        <v>57</v>
      </c>
      <c r="V2888" t="s">
        <v>40</v>
      </c>
      <c r="W2888" t="s">
        <v>41</v>
      </c>
      <c r="X2888" t="s">
        <v>220</v>
      </c>
      <c r="Y2888" t="s">
        <v>8998</v>
      </c>
      <c r="Z2888">
        <v>3203084791</v>
      </c>
      <c r="AA2888" t="s">
        <v>37</v>
      </c>
    </row>
    <row r="2889" spans="1:27">
      <c r="A2889" s="1">
        <v>23393</v>
      </c>
      <c r="B2889" s="9">
        <v>45993</v>
      </c>
      <c r="C2889" s="1">
        <v>1</v>
      </c>
      <c r="D2889" s="1" t="s">
        <v>27</v>
      </c>
      <c r="E2889" s="1">
        <v>1773493540</v>
      </c>
      <c r="F2889" t="s">
        <v>8999</v>
      </c>
      <c r="G2889" t="s">
        <v>9000</v>
      </c>
      <c r="H2889" t="s">
        <v>30</v>
      </c>
      <c r="I2889" t="s">
        <v>31</v>
      </c>
      <c r="J2889" t="s">
        <v>31</v>
      </c>
      <c r="K2889" t="s">
        <v>31</v>
      </c>
      <c r="L2889" t="s">
        <v>31</v>
      </c>
      <c r="M2889" t="s">
        <v>31</v>
      </c>
      <c r="N2889" t="s">
        <v>32</v>
      </c>
      <c r="O2889" t="s">
        <v>31</v>
      </c>
      <c r="P2889" t="s">
        <v>31</v>
      </c>
      <c r="Q2889" t="s">
        <v>31</v>
      </c>
      <c r="R2889" t="s">
        <v>31</v>
      </c>
      <c r="S2889" t="s">
        <v>32</v>
      </c>
      <c r="T2889" t="s">
        <v>96</v>
      </c>
      <c r="U2889" t="s">
        <v>57</v>
      </c>
      <c r="V2889" t="s">
        <v>40</v>
      </c>
      <c r="W2889" t="s">
        <v>41</v>
      </c>
      <c r="X2889" t="s">
        <v>220</v>
      </c>
      <c r="Y2889" t="s">
        <v>1719</v>
      </c>
      <c r="Z2889">
        <v>3115463374</v>
      </c>
      <c r="AA2889" t="s">
        <v>37</v>
      </c>
    </row>
    <row r="2890" spans="1:27">
      <c r="A2890" s="1">
        <v>23394</v>
      </c>
      <c r="B2890" s="9">
        <v>45993</v>
      </c>
      <c r="C2890" s="1">
        <v>1</v>
      </c>
      <c r="D2890" s="1" t="s">
        <v>27</v>
      </c>
      <c r="E2890" s="1">
        <v>978266982</v>
      </c>
      <c r="F2890" t="s">
        <v>9001</v>
      </c>
      <c r="G2890" t="s">
        <v>9002</v>
      </c>
      <c r="H2890" t="s">
        <v>30</v>
      </c>
      <c r="I2890" t="s">
        <v>31</v>
      </c>
      <c r="J2890" t="s">
        <v>31</v>
      </c>
      <c r="K2890" t="s">
        <v>31</v>
      </c>
      <c r="L2890" t="s">
        <v>31</v>
      </c>
      <c r="M2890" t="s">
        <v>31</v>
      </c>
      <c r="N2890" t="s">
        <v>32</v>
      </c>
      <c r="O2890" t="s">
        <v>31</v>
      </c>
      <c r="P2890" t="s">
        <v>31</v>
      </c>
      <c r="Q2890" t="s">
        <v>31</v>
      </c>
      <c r="R2890" t="s">
        <v>31</v>
      </c>
      <c r="S2890" t="s">
        <v>32</v>
      </c>
      <c r="T2890" t="s">
        <v>96</v>
      </c>
      <c r="U2890" t="s">
        <v>57</v>
      </c>
      <c r="V2890" t="s">
        <v>40</v>
      </c>
      <c r="W2890" t="s">
        <v>41</v>
      </c>
      <c r="X2890" t="s">
        <v>220</v>
      </c>
      <c r="Y2890" t="s">
        <v>9003</v>
      </c>
      <c r="Z2890">
        <v>3125877531</v>
      </c>
      <c r="AA2890" t="s">
        <v>37</v>
      </c>
    </row>
    <row r="2891" spans="1:27">
      <c r="A2891" s="1">
        <v>23395</v>
      </c>
      <c r="B2891" s="9">
        <v>45993</v>
      </c>
      <c r="C2891" s="1">
        <v>1</v>
      </c>
      <c r="D2891" s="1" t="s">
        <v>27</v>
      </c>
      <c r="E2891" s="1">
        <v>253097010</v>
      </c>
      <c r="F2891" t="s">
        <v>9004</v>
      </c>
      <c r="G2891" t="s">
        <v>9005</v>
      </c>
      <c r="H2891" t="s">
        <v>111</v>
      </c>
      <c r="I2891" t="s">
        <v>31</v>
      </c>
      <c r="J2891" t="s">
        <v>31</v>
      </c>
      <c r="K2891" t="s">
        <v>31</v>
      </c>
      <c r="L2891" t="s">
        <v>31</v>
      </c>
      <c r="M2891" t="s">
        <v>31</v>
      </c>
      <c r="N2891" t="s">
        <v>32</v>
      </c>
      <c r="O2891" t="s">
        <v>31</v>
      </c>
      <c r="P2891" t="s">
        <v>31</v>
      </c>
      <c r="Q2891" t="s">
        <v>31</v>
      </c>
      <c r="R2891" t="s">
        <v>31</v>
      </c>
      <c r="S2891" t="s">
        <v>32</v>
      </c>
      <c r="T2891" t="s">
        <v>61</v>
      </c>
      <c r="U2891" t="s">
        <v>34</v>
      </c>
      <c r="V2891" t="s">
        <v>40</v>
      </c>
      <c r="W2891" t="s">
        <v>41</v>
      </c>
      <c r="X2891" t="s">
        <v>174</v>
      </c>
      <c r="Y2891" t="s">
        <v>9006</v>
      </c>
      <c r="Z2891">
        <v>3124779482</v>
      </c>
      <c r="AA2891" t="s">
        <v>37</v>
      </c>
    </row>
    <row r="2892" spans="1:27">
      <c r="A2892" s="1">
        <v>23396</v>
      </c>
      <c r="B2892" s="9">
        <v>45993</v>
      </c>
      <c r="C2892" s="1">
        <v>1</v>
      </c>
      <c r="D2892" s="1" t="s">
        <v>27</v>
      </c>
      <c r="E2892" s="1">
        <v>95791182</v>
      </c>
      <c r="F2892" t="s">
        <v>9007</v>
      </c>
      <c r="G2892" t="s">
        <v>9008</v>
      </c>
      <c r="H2892" t="s">
        <v>30</v>
      </c>
      <c r="I2892" t="s">
        <v>31</v>
      </c>
      <c r="J2892" t="s">
        <v>31</v>
      </c>
      <c r="K2892" t="s">
        <v>31</v>
      </c>
      <c r="L2892" t="s">
        <v>31</v>
      </c>
      <c r="M2892" t="s">
        <v>31</v>
      </c>
      <c r="N2892" t="s">
        <v>32</v>
      </c>
      <c r="O2892" t="s">
        <v>31</v>
      </c>
      <c r="P2892" t="s">
        <v>31</v>
      </c>
      <c r="Q2892" t="s">
        <v>31</v>
      </c>
      <c r="R2892" t="s">
        <v>31</v>
      </c>
      <c r="S2892" t="s">
        <v>32</v>
      </c>
      <c r="T2892" t="s">
        <v>160</v>
      </c>
      <c r="U2892" t="s">
        <v>34</v>
      </c>
      <c r="V2892" t="s">
        <v>40</v>
      </c>
      <c r="W2892" t="s">
        <v>41</v>
      </c>
      <c r="Y2892" t="s">
        <v>9009</v>
      </c>
      <c r="Z2892">
        <v>3202747126</v>
      </c>
      <c r="AA2892" t="s">
        <v>37</v>
      </c>
    </row>
    <row r="2893" spans="1:27">
      <c r="A2893" s="1">
        <v>23397</v>
      </c>
      <c r="B2893" s="9">
        <v>45993</v>
      </c>
      <c r="C2893" s="1">
        <v>1</v>
      </c>
      <c r="D2893" s="1" t="s">
        <v>27</v>
      </c>
      <c r="E2893" s="1">
        <v>624903722</v>
      </c>
      <c r="F2893" t="s">
        <v>9010</v>
      </c>
      <c r="G2893" t="s">
        <v>9011</v>
      </c>
      <c r="H2893" t="s">
        <v>30</v>
      </c>
      <c r="I2893" t="s">
        <v>31</v>
      </c>
      <c r="J2893" t="s">
        <v>31</v>
      </c>
      <c r="K2893" t="s">
        <v>31</v>
      </c>
      <c r="L2893" t="s">
        <v>31</v>
      </c>
      <c r="M2893" t="s">
        <v>31</v>
      </c>
      <c r="N2893" t="s">
        <v>32</v>
      </c>
      <c r="O2893" t="s">
        <v>31</v>
      </c>
      <c r="P2893" t="s">
        <v>31</v>
      </c>
      <c r="Q2893" t="s">
        <v>31</v>
      </c>
      <c r="R2893" t="s">
        <v>31</v>
      </c>
      <c r="S2893" t="s">
        <v>32</v>
      </c>
      <c r="T2893" t="s">
        <v>80</v>
      </c>
      <c r="U2893" t="s">
        <v>57</v>
      </c>
      <c r="V2893" t="s">
        <v>40</v>
      </c>
      <c r="W2893" t="s">
        <v>41</v>
      </c>
      <c r="Y2893" t="s">
        <v>9012</v>
      </c>
      <c r="Z2893">
        <v>3043521241</v>
      </c>
      <c r="AA2893" t="s">
        <v>37</v>
      </c>
    </row>
    <row r="2894" spans="1:27">
      <c r="A2894" s="1">
        <v>23398</v>
      </c>
      <c r="B2894" s="9">
        <v>45993</v>
      </c>
      <c r="C2894" s="1">
        <v>1</v>
      </c>
      <c r="D2894" s="1" t="s">
        <v>27</v>
      </c>
      <c r="E2894" s="1">
        <v>578853661</v>
      </c>
      <c r="F2894" t="s">
        <v>9013</v>
      </c>
      <c r="G2894" t="s">
        <v>9014</v>
      </c>
      <c r="H2894" t="s">
        <v>30</v>
      </c>
      <c r="I2894" t="s">
        <v>31</v>
      </c>
      <c r="J2894" t="s">
        <v>31</v>
      </c>
      <c r="K2894" t="s">
        <v>31</v>
      </c>
      <c r="L2894" t="s">
        <v>31</v>
      </c>
      <c r="M2894" t="s">
        <v>31</v>
      </c>
      <c r="N2894" t="s">
        <v>32</v>
      </c>
      <c r="O2894" t="s">
        <v>31</v>
      </c>
      <c r="P2894" t="s">
        <v>31</v>
      </c>
      <c r="Q2894" t="s">
        <v>31</v>
      </c>
      <c r="R2894" t="s">
        <v>31</v>
      </c>
      <c r="S2894" t="s">
        <v>32</v>
      </c>
      <c r="T2894" t="s">
        <v>160</v>
      </c>
      <c r="U2894" t="s">
        <v>57</v>
      </c>
      <c r="V2894" t="s">
        <v>40</v>
      </c>
      <c r="W2894" t="s">
        <v>41</v>
      </c>
      <c r="Y2894" t="s">
        <v>9015</v>
      </c>
      <c r="Z2894">
        <v>3125742356</v>
      </c>
      <c r="AA2894" t="s">
        <v>37</v>
      </c>
    </row>
    <row r="2895" spans="1:27">
      <c r="A2895" s="1">
        <v>23399</v>
      </c>
      <c r="B2895" s="9">
        <v>45993</v>
      </c>
      <c r="C2895" s="1">
        <v>1</v>
      </c>
      <c r="D2895" s="1" t="s">
        <v>27</v>
      </c>
      <c r="E2895" s="1">
        <v>1488547910</v>
      </c>
      <c r="F2895" t="s">
        <v>9016</v>
      </c>
      <c r="G2895" t="s">
        <v>9017</v>
      </c>
      <c r="H2895" t="s">
        <v>111</v>
      </c>
      <c r="I2895" t="s">
        <v>31</v>
      </c>
      <c r="J2895" t="s">
        <v>31</v>
      </c>
      <c r="K2895" t="s">
        <v>31</v>
      </c>
      <c r="L2895" t="s">
        <v>31</v>
      </c>
      <c r="M2895" t="s">
        <v>31</v>
      </c>
      <c r="N2895" t="s">
        <v>32</v>
      </c>
      <c r="O2895" t="s">
        <v>31</v>
      </c>
      <c r="P2895" t="s">
        <v>31</v>
      </c>
      <c r="Q2895" t="s">
        <v>31</v>
      </c>
      <c r="R2895" t="s">
        <v>31</v>
      </c>
      <c r="S2895" t="s">
        <v>32</v>
      </c>
      <c r="T2895" t="s">
        <v>61</v>
      </c>
      <c r="U2895" t="s">
        <v>34</v>
      </c>
      <c r="V2895" t="s">
        <v>40</v>
      </c>
      <c r="W2895" t="s">
        <v>41</v>
      </c>
      <c r="X2895" t="s">
        <v>174</v>
      </c>
      <c r="Y2895" t="s">
        <v>9018</v>
      </c>
      <c r="Z2895">
        <v>3112172533</v>
      </c>
      <c r="AA2895" t="s">
        <v>37</v>
      </c>
    </row>
    <row r="2896" spans="1:27">
      <c r="A2896" s="1">
        <v>23400</v>
      </c>
      <c r="B2896" s="9">
        <v>45993</v>
      </c>
      <c r="C2896" s="1">
        <v>1</v>
      </c>
      <c r="D2896" s="1" t="s">
        <v>27</v>
      </c>
      <c r="E2896" s="1">
        <v>1807408127</v>
      </c>
      <c r="F2896" t="s">
        <v>9019</v>
      </c>
      <c r="G2896" t="s">
        <v>9020</v>
      </c>
      <c r="H2896" t="s">
        <v>30</v>
      </c>
      <c r="I2896" t="s">
        <v>31</v>
      </c>
      <c r="J2896" t="s">
        <v>31</v>
      </c>
      <c r="K2896" t="s">
        <v>31</v>
      </c>
      <c r="L2896" t="s">
        <v>31</v>
      </c>
      <c r="M2896" t="s">
        <v>31</v>
      </c>
      <c r="N2896" t="s">
        <v>32</v>
      </c>
      <c r="O2896" t="s">
        <v>31</v>
      </c>
      <c r="P2896" t="s">
        <v>31</v>
      </c>
      <c r="Q2896" t="s">
        <v>31</v>
      </c>
      <c r="R2896" t="s">
        <v>31</v>
      </c>
      <c r="S2896" t="s">
        <v>32</v>
      </c>
      <c r="T2896" t="s">
        <v>118</v>
      </c>
      <c r="U2896" t="s">
        <v>34</v>
      </c>
      <c r="V2896" t="s">
        <v>40</v>
      </c>
      <c r="W2896" t="s">
        <v>41</v>
      </c>
      <c r="Y2896" t="s">
        <v>9021</v>
      </c>
      <c r="Z2896">
        <v>3115896770</v>
      </c>
      <c r="AA2896" t="s">
        <v>37</v>
      </c>
    </row>
    <row r="2897" spans="1:27">
      <c r="A2897" s="1">
        <v>23401</v>
      </c>
      <c r="B2897" s="9">
        <v>45993</v>
      </c>
      <c r="C2897" s="1">
        <v>1</v>
      </c>
      <c r="D2897" s="1" t="s">
        <v>27</v>
      </c>
      <c r="E2897" s="1">
        <v>1952987013</v>
      </c>
      <c r="F2897" t="s">
        <v>9022</v>
      </c>
      <c r="G2897" t="s">
        <v>9023</v>
      </c>
      <c r="H2897" t="s">
        <v>30</v>
      </c>
      <c r="I2897" t="s">
        <v>31</v>
      </c>
      <c r="J2897" t="s">
        <v>31</v>
      </c>
      <c r="K2897" t="s">
        <v>31</v>
      </c>
      <c r="L2897" t="s">
        <v>31</v>
      </c>
      <c r="M2897" t="s">
        <v>31</v>
      </c>
      <c r="N2897" t="s">
        <v>32</v>
      </c>
      <c r="O2897" t="s">
        <v>31</v>
      </c>
      <c r="P2897" t="s">
        <v>31</v>
      </c>
      <c r="Q2897" t="s">
        <v>31</v>
      </c>
      <c r="R2897" t="s">
        <v>31</v>
      </c>
      <c r="S2897" t="s">
        <v>32</v>
      </c>
      <c r="T2897" t="s">
        <v>147</v>
      </c>
      <c r="U2897" t="s">
        <v>57</v>
      </c>
      <c r="V2897" t="s">
        <v>40</v>
      </c>
      <c r="W2897" t="s">
        <v>41</v>
      </c>
      <c r="X2897" t="s">
        <v>31</v>
      </c>
      <c r="Y2897" t="s">
        <v>9024</v>
      </c>
      <c r="Z2897">
        <v>3103488884</v>
      </c>
      <c r="AA2897" t="s">
        <v>37</v>
      </c>
    </row>
    <row r="2898" spans="1:27">
      <c r="A2898" s="1">
        <v>23402</v>
      </c>
      <c r="B2898" s="9">
        <v>45994</v>
      </c>
      <c r="C2898" s="1">
        <v>1</v>
      </c>
      <c r="D2898" s="1" t="s">
        <v>27</v>
      </c>
      <c r="E2898" s="1">
        <v>1995647580</v>
      </c>
      <c r="F2898" t="s">
        <v>9025</v>
      </c>
      <c r="G2898" t="s">
        <v>9026</v>
      </c>
      <c r="H2898" t="s">
        <v>30</v>
      </c>
      <c r="I2898" t="s">
        <v>31</v>
      </c>
      <c r="J2898" t="s">
        <v>31</v>
      </c>
      <c r="K2898" t="s">
        <v>31</v>
      </c>
      <c r="L2898" t="s">
        <v>31</v>
      </c>
      <c r="M2898" t="s">
        <v>31</v>
      </c>
      <c r="N2898" t="s">
        <v>32</v>
      </c>
      <c r="O2898" t="s">
        <v>31</v>
      </c>
      <c r="P2898" t="s">
        <v>31</v>
      </c>
      <c r="Q2898" t="s">
        <v>31</v>
      </c>
      <c r="R2898" t="s">
        <v>31</v>
      </c>
      <c r="S2898" t="s">
        <v>32</v>
      </c>
      <c r="T2898" t="s">
        <v>61</v>
      </c>
      <c r="U2898" t="s">
        <v>34</v>
      </c>
      <c r="V2898" t="s">
        <v>40</v>
      </c>
      <c r="W2898" t="s">
        <v>41</v>
      </c>
      <c r="X2898" t="s">
        <v>31</v>
      </c>
      <c r="Y2898" t="s">
        <v>9027</v>
      </c>
      <c r="Z2898">
        <v>3144122674</v>
      </c>
      <c r="AA2898" t="s">
        <v>68</v>
      </c>
    </row>
    <row r="2899" spans="1:27">
      <c r="A2899" s="1">
        <v>23403</v>
      </c>
      <c r="B2899" s="9">
        <v>45994</v>
      </c>
      <c r="C2899" s="1">
        <v>1</v>
      </c>
      <c r="D2899" s="1" t="s">
        <v>27</v>
      </c>
      <c r="E2899" s="1">
        <v>1920258438</v>
      </c>
      <c r="F2899" t="s">
        <v>9028</v>
      </c>
      <c r="G2899" t="s">
        <v>9029</v>
      </c>
      <c r="H2899" t="s">
        <v>30</v>
      </c>
      <c r="I2899" t="s">
        <v>31</v>
      </c>
      <c r="J2899" t="s">
        <v>31</v>
      </c>
      <c r="K2899" t="s">
        <v>31</v>
      </c>
      <c r="L2899" t="s">
        <v>31</v>
      </c>
      <c r="M2899" t="s">
        <v>31</v>
      </c>
      <c r="N2899" t="s">
        <v>32</v>
      </c>
      <c r="O2899" t="s">
        <v>31</v>
      </c>
      <c r="P2899" t="s">
        <v>31</v>
      </c>
      <c r="Q2899" t="s">
        <v>31</v>
      </c>
      <c r="R2899" t="s">
        <v>31</v>
      </c>
      <c r="S2899" t="s">
        <v>32</v>
      </c>
      <c r="T2899" t="s">
        <v>91</v>
      </c>
      <c r="U2899" t="s">
        <v>57</v>
      </c>
      <c r="V2899" t="s">
        <v>40</v>
      </c>
      <c r="W2899" t="s">
        <v>41</v>
      </c>
      <c r="X2899" t="s">
        <v>66</v>
      </c>
      <c r="Y2899" t="s">
        <v>9030</v>
      </c>
      <c r="Z2899">
        <v>3104763242</v>
      </c>
      <c r="AA2899" t="s">
        <v>37</v>
      </c>
    </row>
    <row r="2900" spans="1:27">
      <c r="A2900" s="1">
        <v>23404</v>
      </c>
      <c r="B2900" s="9">
        <v>45994</v>
      </c>
      <c r="C2900" s="1">
        <v>1</v>
      </c>
      <c r="D2900" s="1" t="s">
        <v>27</v>
      </c>
      <c r="E2900" s="1">
        <v>573305557</v>
      </c>
      <c r="F2900" t="s">
        <v>9031</v>
      </c>
      <c r="G2900" t="s">
        <v>9032</v>
      </c>
      <c r="H2900" t="s">
        <v>30</v>
      </c>
      <c r="I2900" t="s">
        <v>31</v>
      </c>
      <c r="J2900" t="s">
        <v>31</v>
      </c>
      <c r="K2900" t="s">
        <v>31</v>
      </c>
      <c r="L2900" t="s">
        <v>31</v>
      </c>
      <c r="M2900" t="s">
        <v>31</v>
      </c>
      <c r="N2900" t="s">
        <v>32</v>
      </c>
      <c r="O2900" t="s">
        <v>31</v>
      </c>
      <c r="P2900" t="s">
        <v>31</v>
      </c>
      <c r="Q2900" t="s">
        <v>31</v>
      </c>
      <c r="R2900" t="s">
        <v>31</v>
      </c>
      <c r="S2900" t="s">
        <v>32</v>
      </c>
      <c r="T2900" t="s">
        <v>61</v>
      </c>
      <c r="U2900" t="s">
        <v>57</v>
      </c>
      <c r="V2900" t="s">
        <v>40</v>
      </c>
      <c r="W2900" t="s">
        <v>41</v>
      </c>
      <c r="X2900" t="s">
        <v>174</v>
      </c>
      <c r="Y2900" t="s">
        <v>9033</v>
      </c>
      <c r="Z2900">
        <v>3138601927</v>
      </c>
      <c r="AA2900" t="s">
        <v>68</v>
      </c>
    </row>
    <row r="2901" spans="1:27">
      <c r="A2901" s="1">
        <v>23405</v>
      </c>
      <c r="B2901" s="9">
        <v>45994</v>
      </c>
      <c r="C2901" s="1">
        <v>1</v>
      </c>
      <c r="D2901" s="1" t="s">
        <v>27</v>
      </c>
      <c r="E2901" s="1">
        <v>1911543173</v>
      </c>
      <c r="F2901" t="s">
        <v>9034</v>
      </c>
      <c r="G2901" t="s">
        <v>9035</v>
      </c>
      <c r="H2901" t="s">
        <v>111</v>
      </c>
      <c r="I2901" t="s">
        <v>31</v>
      </c>
      <c r="J2901" t="s">
        <v>31</v>
      </c>
      <c r="K2901" t="s">
        <v>31</v>
      </c>
      <c r="L2901" t="s">
        <v>31</v>
      </c>
      <c r="M2901" t="s">
        <v>32</v>
      </c>
      <c r="N2901" t="s">
        <v>31</v>
      </c>
      <c r="O2901" t="s">
        <v>31</v>
      </c>
      <c r="P2901" t="s">
        <v>31</v>
      </c>
      <c r="Q2901" t="s">
        <v>31</v>
      </c>
      <c r="R2901" t="s">
        <v>31</v>
      </c>
      <c r="S2901" t="s">
        <v>32</v>
      </c>
      <c r="T2901" t="s">
        <v>121</v>
      </c>
      <c r="U2901" t="s">
        <v>57</v>
      </c>
      <c r="V2901" t="s">
        <v>40</v>
      </c>
      <c r="W2901" t="s">
        <v>41</v>
      </c>
      <c r="Y2901" t="s">
        <v>9036</v>
      </c>
      <c r="Z2901">
        <v>3174488659</v>
      </c>
      <c r="AA2901" t="s">
        <v>37</v>
      </c>
    </row>
    <row r="2902" spans="1:27">
      <c r="A2902" s="1">
        <v>23406</v>
      </c>
      <c r="B2902" s="9">
        <v>45994</v>
      </c>
      <c r="C2902" s="1">
        <v>1</v>
      </c>
      <c r="D2902" s="1" t="s">
        <v>27</v>
      </c>
      <c r="E2902" s="1">
        <v>510728743</v>
      </c>
      <c r="F2902" t="s">
        <v>9037</v>
      </c>
      <c r="G2902" t="s">
        <v>9038</v>
      </c>
      <c r="H2902" t="s">
        <v>30</v>
      </c>
      <c r="I2902" t="s">
        <v>31</v>
      </c>
      <c r="J2902" t="s">
        <v>31</v>
      </c>
      <c r="K2902" t="s">
        <v>31</v>
      </c>
      <c r="L2902" t="s">
        <v>31</v>
      </c>
      <c r="M2902" t="s">
        <v>31</v>
      </c>
      <c r="N2902" t="s">
        <v>32</v>
      </c>
      <c r="O2902" t="s">
        <v>31</v>
      </c>
      <c r="P2902" t="s">
        <v>31</v>
      </c>
      <c r="Q2902" t="s">
        <v>31</v>
      </c>
      <c r="R2902" t="s">
        <v>31</v>
      </c>
      <c r="S2902" t="s">
        <v>32</v>
      </c>
      <c r="T2902" t="s">
        <v>160</v>
      </c>
      <c r="U2902" t="s">
        <v>34</v>
      </c>
      <c r="V2902" t="s">
        <v>40</v>
      </c>
      <c r="W2902" t="s">
        <v>41</v>
      </c>
      <c r="Y2902" t="s">
        <v>3856</v>
      </c>
      <c r="Z2902">
        <v>3124088854</v>
      </c>
      <c r="AA2902" t="s">
        <v>37</v>
      </c>
    </row>
    <row r="2903" spans="1:27">
      <c r="A2903" s="1">
        <v>23407</v>
      </c>
      <c r="B2903" s="9">
        <v>45994</v>
      </c>
      <c r="C2903" s="1">
        <v>1</v>
      </c>
      <c r="D2903" s="1" t="s">
        <v>27</v>
      </c>
      <c r="E2903" s="1">
        <v>1479323194</v>
      </c>
      <c r="F2903" t="s">
        <v>9039</v>
      </c>
      <c r="G2903" t="s">
        <v>9040</v>
      </c>
      <c r="H2903" t="s">
        <v>30</v>
      </c>
      <c r="I2903" t="s">
        <v>31</v>
      </c>
      <c r="J2903" t="s">
        <v>31</v>
      </c>
      <c r="K2903" t="s">
        <v>31</v>
      </c>
      <c r="L2903" t="s">
        <v>31</v>
      </c>
      <c r="M2903" t="s">
        <v>31</v>
      </c>
      <c r="N2903" t="s">
        <v>32</v>
      </c>
      <c r="O2903" t="s">
        <v>31</v>
      </c>
      <c r="P2903" t="s">
        <v>31</v>
      </c>
      <c r="Q2903" t="s">
        <v>31</v>
      </c>
      <c r="R2903" t="s">
        <v>31</v>
      </c>
      <c r="S2903" t="s">
        <v>32</v>
      </c>
      <c r="T2903" t="s">
        <v>160</v>
      </c>
      <c r="U2903" t="s">
        <v>57</v>
      </c>
      <c r="V2903" t="s">
        <v>40</v>
      </c>
      <c r="W2903" t="s">
        <v>41</v>
      </c>
      <c r="Y2903" t="s">
        <v>9041</v>
      </c>
      <c r="Z2903">
        <v>3138239326</v>
      </c>
      <c r="AA2903" t="s">
        <v>37</v>
      </c>
    </row>
    <row r="2904" spans="1:27">
      <c r="A2904" s="1">
        <v>23408</v>
      </c>
      <c r="B2904" s="9">
        <v>45994</v>
      </c>
      <c r="C2904" s="1">
        <v>1</v>
      </c>
      <c r="D2904" s="1" t="s">
        <v>27</v>
      </c>
      <c r="E2904" s="1">
        <v>1814412297</v>
      </c>
      <c r="F2904" t="s">
        <v>9042</v>
      </c>
      <c r="G2904" t="s">
        <v>9043</v>
      </c>
      <c r="H2904" t="s">
        <v>30</v>
      </c>
      <c r="I2904" t="s">
        <v>31</v>
      </c>
      <c r="J2904" t="s">
        <v>31</v>
      </c>
      <c r="K2904" t="s">
        <v>31</v>
      </c>
      <c r="L2904" t="s">
        <v>31</v>
      </c>
      <c r="M2904" t="s">
        <v>31</v>
      </c>
      <c r="N2904" t="s">
        <v>32</v>
      </c>
      <c r="O2904" t="s">
        <v>31</v>
      </c>
      <c r="P2904" t="s">
        <v>31</v>
      </c>
      <c r="Q2904" t="s">
        <v>31</v>
      </c>
      <c r="R2904" t="s">
        <v>31</v>
      </c>
      <c r="S2904" t="s">
        <v>32</v>
      </c>
      <c r="T2904" t="s">
        <v>91</v>
      </c>
      <c r="U2904" t="s">
        <v>34</v>
      </c>
      <c r="V2904" t="s">
        <v>40</v>
      </c>
      <c r="W2904" t="s">
        <v>41</v>
      </c>
      <c r="X2904" t="s">
        <v>276</v>
      </c>
      <c r="Y2904" t="s">
        <v>9044</v>
      </c>
      <c r="Z2904">
        <v>3144262241</v>
      </c>
      <c r="AA2904" t="s">
        <v>37</v>
      </c>
    </row>
    <row r="2905" spans="1:27">
      <c r="A2905" s="1">
        <v>23409</v>
      </c>
      <c r="B2905" s="9">
        <v>45994</v>
      </c>
      <c r="C2905" s="1">
        <v>1</v>
      </c>
      <c r="D2905" s="1" t="s">
        <v>27</v>
      </c>
      <c r="E2905" s="1">
        <v>338600846</v>
      </c>
      <c r="F2905" t="s">
        <v>9045</v>
      </c>
      <c r="G2905" t="s">
        <v>9046</v>
      </c>
      <c r="H2905" t="s">
        <v>111</v>
      </c>
      <c r="I2905" t="s">
        <v>31</v>
      </c>
      <c r="J2905" t="s">
        <v>31</v>
      </c>
      <c r="K2905" t="s">
        <v>31</v>
      </c>
      <c r="L2905" t="s">
        <v>31</v>
      </c>
      <c r="M2905" t="s">
        <v>31</v>
      </c>
      <c r="N2905" t="s">
        <v>32</v>
      </c>
      <c r="O2905" t="s">
        <v>31</v>
      </c>
      <c r="P2905" t="s">
        <v>31</v>
      </c>
      <c r="Q2905" t="s">
        <v>31</v>
      </c>
      <c r="R2905" t="s">
        <v>31</v>
      </c>
      <c r="S2905" t="s">
        <v>32</v>
      </c>
      <c r="T2905" t="s">
        <v>33</v>
      </c>
      <c r="U2905" t="s">
        <v>57</v>
      </c>
      <c r="V2905" t="s">
        <v>40</v>
      </c>
      <c r="W2905" t="s">
        <v>41</v>
      </c>
      <c r="X2905" t="s">
        <v>66</v>
      </c>
      <c r="Y2905" t="s">
        <v>9047</v>
      </c>
      <c r="Z2905">
        <v>3138299965</v>
      </c>
      <c r="AA2905" t="s">
        <v>37</v>
      </c>
    </row>
    <row r="2906" spans="1:27">
      <c r="A2906" s="1">
        <v>23410</v>
      </c>
      <c r="B2906" s="9">
        <v>45994</v>
      </c>
      <c r="C2906" s="1">
        <v>1</v>
      </c>
      <c r="D2906" s="1" t="s">
        <v>27</v>
      </c>
      <c r="E2906" s="1">
        <v>7442478</v>
      </c>
      <c r="F2906" t="s">
        <v>9048</v>
      </c>
      <c r="G2906" t="s">
        <v>9049</v>
      </c>
      <c r="H2906" t="s">
        <v>111</v>
      </c>
      <c r="I2906" t="s">
        <v>31</v>
      </c>
      <c r="J2906" t="s">
        <v>31</v>
      </c>
      <c r="K2906" t="s">
        <v>31</v>
      </c>
      <c r="L2906" t="s">
        <v>31</v>
      </c>
      <c r="M2906" t="s">
        <v>31</v>
      </c>
      <c r="N2906" t="s">
        <v>32</v>
      </c>
      <c r="O2906" t="s">
        <v>31</v>
      </c>
      <c r="P2906" t="s">
        <v>31</v>
      </c>
      <c r="Q2906" t="s">
        <v>31</v>
      </c>
      <c r="R2906" t="s">
        <v>31</v>
      </c>
      <c r="S2906" t="s">
        <v>32</v>
      </c>
      <c r="T2906" t="s">
        <v>33</v>
      </c>
      <c r="U2906" t="s">
        <v>57</v>
      </c>
      <c r="V2906" t="s">
        <v>40</v>
      </c>
      <c r="W2906" t="s">
        <v>41</v>
      </c>
      <c r="X2906" t="s">
        <v>66</v>
      </c>
      <c r="Y2906" t="s">
        <v>9050</v>
      </c>
      <c r="Z2906">
        <v>3214442635</v>
      </c>
      <c r="AA2906" t="s">
        <v>37</v>
      </c>
    </row>
    <row r="2907" spans="1:27">
      <c r="A2907" s="1">
        <v>23411</v>
      </c>
      <c r="B2907" s="9">
        <v>45994</v>
      </c>
      <c r="C2907" s="1">
        <v>1</v>
      </c>
      <c r="D2907" s="1" t="s">
        <v>27</v>
      </c>
      <c r="E2907" s="1">
        <v>1387706134</v>
      </c>
      <c r="F2907" t="s">
        <v>9051</v>
      </c>
      <c r="G2907" t="s">
        <v>9052</v>
      </c>
      <c r="H2907" t="s">
        <v>30</v>
      </c>
      <c r="I2907" t="s">
        <v>31</v>
      </c>
      <c r="J2907" t="s">
        <v>31</v>
      </c>
      <c r="K2907" t="s">
        <v>31</v>
      </c>
      <c r="L2907" t="s">
        <v>31</v>
      </c>
      <c r="M2907" t="s">
        <v>31</v>
      </c>
      <c r="N2907" t="s">
        <v>32</v>
      </c>
      <c r="O2907" t="s">
        <v>31</v>
      </c>
      <c r="P2907" t="s">
        <v>31</v>
      </c>
      <c r="Q2907" t="s">
        <v>31</v>
      </c>
      <c r="R2907" t="s">
        <v>31</v>
      </c>
      <c r="S2907" t="s">
        <v>32</v>
      </c>
      <c r="T2907" t="s">
        <v>33</v>
      </c>
      <c r="U2907" t="s">
        <v>34</v>
      </c>
      <c r="V2907" t="s">
        <v>40</v>
      </c>
      <c r="W2907" t="s">
        <v>41</v>
      </c>
      <c r="X2907" t="s">
        <v>66</v>
      </c>
      <c r="Y2907" t="s">
        <v>9053</v>
      </c>
      <c r="Z2907">
        <v>4616768</v>
      </c>
      <c r="AA2907" t="s">
        <v>37</v>
      </c>
    </row>
    <row r="2908" spans="1:27">
      <c r="A2908" s="1">
        <v>23412</v>
      </c>
      <c r="B2908" s="9">
        <v>45994</v>
      </c>
      <c r="C2908" s="1">
        <v>1</v>
      </c>
      <c r="D2908" s="1" t="s">
        <v>27</v>
      </c>
      <c r="E2908" s="1">
        <v>2046509358</v>
      </c>
      <c r="F2908" t="s">
        <v>9054</v>
      </c>
      <c r="G2908" t="s">
        <v>9055</v>
      </c>
      <c r="H2908" t="s">
        <v>30</v>
      </c>
      <c r="I2908" t="s">
        <v>31</v>
      </c>
      <c r="J2908" t="s">
        <v>31</v>
      </c>
      <c r="K2908" t="s">
        <v>31</v>
      </c>
      <c r="L2908" t="s">
        <v>31</v>
      </c>
      <c r="M2908" t="s">
        <v>31</v>
      </c>
      <c r="N2908" t="s">
        <v>32</v>
      </c>
      <c r="O2908" t="s">
        <v>31</v>
      </c>
      <c r="P2908" t="s">
        <v>31</v>
      </c>
      <c r="Q2908" t="s">
        <v>31</v>
      </c>
      <c r="R2908" t="s">
        <v>31</v>
      </c>
      <c r="S2908" t="s">
        <v>32</v>
      </c>
      <c r="T2908" t="s">
        <v>160</v>
      </c>
      <c r="U2908" t="s">
        <v>57</v>
      </c>
      <c r="V2908" t="s">
        <v>40</v>
      </c>
      <c r="W2908" t="s">
        <v>41</v>
      </c>
      <c r="Y2908" t="s">
        <v>4041</v>
      </c>
      <c r="Z2908">
        <v>3103964442</v>
      </c>
      <c r="AA2908" t="s">
        <v>37</v>
      </c>
    </row>
    <row r="2909" spans="1:27">
      <c r="A2909" s="1">
        <v>23413</v>
      </c>
      <c r="B2909" s="9">
        <v>45994</v>
      </c>
      <c r="C2909" s="1">
        <v>1</v>
      </c>
      <c r="D2909" s="1" t="s">
        <v>27</v>
      </c>
      <c r="E2909" s="1">
        <v>1631128353</v>
      </c>
      <c r="F2909" t="s">
        <v>9056</v>
      </c>
      <c r="G2909" t="s">
        <v>9057</v>
      </c>
      <c r="H2909" t="s">
        <v>111</v>
      </c>
      <c r="I2909" t="s">
        <v>31</v>
      </c>
      <c r="J2909" t="s">
        <v>31</v>
      </c>
      <c r="K2909" t="s">
        <v>31</v>
      </c>
      <c r="L2909" t="s">
        <v>31</v>
      </c>
      <c r="M2909" t="s">
        <v>31</v>
      </c>
      <c r="N2909" t="s">
        <v>32</v>
      </c>
      <c r="O2909" t="s">
        <v>32</v>
      </c>
      <c r="P2909" t="s">
        <v>31</v>
      </c>
      <c r="Q2909" t="s">
        <v>31</v>
      </c>
      <c r="R2909" t="s">
        <v>31</v>
      </c>
      <c r="S2909" t="s">
        <v>31</v>
      </c>
      <c r="T2909" t="s">
        <v>108</v>
      </c>
      <c r="U2909" t="s">
        <v>34</v>
      </c>
      <c r="V2909" t="s">
        <v>35</v>
      </c>
      <c r="W2909" t="s">
        <v>41</v>
      </c>
      <c r="X2909" t="s">
        <v>174</v>
      </c>
      <c r="Y2909" t="s">
        <v>9058</v>
      </c>
      <c r="Z2909" t="s">
        <v>9059</v>
      </c>
      <c r="AA2909" t="s">
        <v>68</v>
      </c>
    </row>
    <row r="2910" spans="1:27">
      <c r="A2910" s="1">
        <v>23414</v>
      </c>
      <c r="B2910" s="9">
        <v>45994</v>
      </c>
      <c r="C2910" s="1">
        <v>1</v>
      </c>
      <c r="D2910" s="1" t="s">
        <v>27</v>
      </c>
      <c r="E2910" s="1">
        <v>1576909109</v>
      </c>
      <c r="F2910" t="s">
        <v>9060</v>
      </c>
      <c r="G2910" t="s">
        <v>9061</v>
      </c>
      <c r="H2910" t="s">
        <v>30</v>
      </c>
      <c r="I2910" t="s">
        <v>31</v>
      </c>
      <c r="J2910" t="s">
        <v>31</v>
      </c>
      <c r="K2910" t="s">
        <v>31</v>
      </c>
      <c r="L2910" t="s">
        <v>31</v>
      </c>
      <c r="M2910" t="s">
        <v>31</v>
      </c>
      <c r="N2910" t="s">
        <v>32</v>
      </c>
      <c r="O2910" t="s">
        <v>31</v>
      </c>
      <c r="P2910" t="s">
        <v>31</v>
      </c>
      <c r="Q2910" t="s">
        <v>31</v>
      </c>
      <c r="R2910" t="s">
        <v>31</v>
      </c>
      <c r="S2910" t="s">
        <v>32</v>
      </c>
      <c r="T2910" t="s">
        <v>99</v>
      </c>
      <c r="U2910" t="s">
        <v>57</v>
      </c>
      <c r="V2910" t="s">
        <v>40</v>
      </c>
      <c r="W2910" t="s">
        <v>41</v>
      </c>
      <c r="X2910" t="s">
        <v>66</v>
      </c>
      <c r="Y2910" t="s">
        <v>9062</v>
      </c>
      <c r="Z2910">
        <v>3123971033</v>
      </c>
      <c r="AA2910" t="s">
        <v>37</v>
      </c>
    </row>
    <row r="2911" spans="1:27">
      <c r="A2911" s="1">
        <v>23415</v>
      </c>
      <c r="B2911" s="9">
        <v>45994</v>
      </c>
      <c r="C2911" s="1">
        <v>1</v>
      </c>
      <c r="D2911" s="1" t="s">
        <v>27</v>
      </c>
      <c r="E2911" s="1">
        <v>38898374</v>
      </c>
      <c r="F2911" t="s">
        <v>9063</v>
      </c>
      <c r="G2911" t="s">
        <v>9064</v>
      </c>
      <c r="H2911" t="s">
        <v>111</v>
      </c>
      <c r="I2911" t="s">
        <v>31</v>
      </c>
      <c r="J2911" t="s">
        <v>31</v>
      </c>
      <c r="K2911" t="s">
        <v>31</v>
      </c>
      <c r="L2911" t="s">
        <v>31</v>
      </c>
      <c r="M2911" t="s">
        <v>31</v>
      </c>
      <c r="N2911" t="s">
        <v>32</v>
      </c>
      <c r="O2911" t="s">
        <v>31</v>
      </c>
      <c r="P2911" t="s">
        <v>31</v>
      </c>
      <c r="Q2911" t="s">
        <v>31</v>
      </c>
      <c r="R2911" t="s">
        <v>31</v>
      </c>
      <c r="S2911" t="s">
        <v>32</v>
      </c>
      <c r="T2911" t="s">
        <v>108</v>
      </c>
      <c r="U2911" t="s">
        <v>57</v>
      </c>
      <c r="V2911" t="s">
        <v>40</v>
      </c>
      <c r="W2911" t="s">
        <v>41</v>
      </c>
      <c r="X2911" t="s">
        <v>31</v>
      </c>
      <c r="Y2911" t="s">
        <v>9065</v>
      </c>
      <c r="Z2911">
        <v>3057698605</v>
      </c>
      <c r="AA2911" t="s">
        <v>37</v>
      </c>
    </row>
    <row r="2912" spans="1:27">
      <c r="A2912" s="1">
        <v>23416</v>
      </c>
      <c r="B2912" s="9">
        <v>45994</v>
      </c>
      <c r="C2912" s="1">
        <v>1</v>
      </c>
      <c r="D2912" s="1" t="s">
        <v>27</v>
      </c>
      <c r="E2912" s="1">
        <v>201719673</v>
      </c>
      <c r="F2912" t="s">
        <v>9066</v>
      </c>
      <c r="G2912" t="s">
        <v>9067</v>
      </c>
      <c r="H2912" t="s">
        <v>30</v>
      </c>
      <c r="I2912" t="s">
        <v>31</v>
      </c>
      <c r="J2912" t="s">
        <v>31</v>
      </c>
      <c r="K2912" t="s">
        <v>31</v>
      </c>
      <c r="L2912" t="s">
        <v>31</v>
      </c>
      <c r="M2912" t="s">
        <v>31</v>
      </c>
      <c r="N2912" t="s">
        <v>32</v>
      </c>
      <c r="O2912" t="s">
        <v>31</v>
      </c>
      <c r="P2912" t="s">
        <v>31</v>
      </c>
      <c r="Q2912" t="s">
        <v>31</v>
      </c>
      <c r="R2912" t="s">
        <v>31</v>
      </c>
      <c r="S2912" t="s">
        <v>32</v>
      </c>
      <c r="T2912" t="s">
        <v>33</v>
      </c>
      <c r="U2912" t="s">
        <v>57</v>
      </c>
      <c r="V2912" t="s">
        <v>40</v>
      </c>
      <c r="W2912" t="s">
        <v>41</v>
      </c>
      <c r="X2912" t="s">
        <v>66</v>
      </c>
      <c r="Y2912" t="s">
        <v>9068</v>
      </c>
      <c r="Z2912">
        <v>3203395067</v>
      </c>
      <c r="AA2912" t="s">
        <v>37</v>
      </c>
    </row>
    <row r="2913" spans="1:27">
      <c r="A2913" s="1">
        <v>23418</v>
      </c>
      <c r="B2913" s="9">
        <v>45994</v>
      </c>
      <c r="C2913" s="1">
        <v>1</v>
      </c>
      <c r="D2913" s="1" t="s">
        <v>27</v>
      </c>
      <c r="E2913" s="1">
        <v>1429442183</v>
      </c>
      <c r="F2913" t="s">
        <v>9069</v>
      </c>
      <c r="G2913" t="s">
        <v>9070</v>
      </c>
      <c r="H2913" t="s">
        <v>30</v>
      </c>
      <c r="I2913" t="s">
        <v>31</v>
      </c>
      <c r="J2913" t="s">
        <v>31</v>
      </c>
      <c r="K2913" t="s">
        <v>31</v>
      </c>
      <c r="L2913" t="s">
        <v>31</v>
      </c>
      <c r="M2913" t="s">
        <v>31</v>
      </c>
      <c r="N2913" t="s">
        <v>32</v>
      </c>
      <c r="O2913" t="s">
        <v>31</v>
      </c>
      <c r="P2913" t="s">
        <v>31</v>
      </c>
      <c r="Q2913" t="s">
        <v>31</v>
      </c>
      <c r="R2913" t="s">
        <v>31</v>
      </c>
      <c r="S2913" t="s">
        <v>32</v>
      </c>
      <c r="T2913" t="s">
        <v>71</v>
      </c>
      <c r="U2913" t="s">
        <v>57</v>
      </c>
      <c r="V2913" t="s">
        <v>40</v>
      </c>
      <c r="W2913" t="s">
        <v>41</v>
      </c>
      <c r="Y2913" t="s">
        <v>9071</v>
      </c>
      <c r="Z2913">
        <v>3011026873</v>
      </c>
      <c r="AA2913" t="s">
        <v>37</v>
      </c>
    </row>
    <row r="2914" spans="1:27">
      <c r="A2914" s="1">
        <v>23419</v>
      </c>
      <c r="B2914" s="9">
        <v>45994</v>
      </c>
      <c r="C2914" s="1">
        <v>1</v>
      </c>
      <c r="D2914" s="1" t="s">
        <v>27</v>
      </c>
      <c r="E2914" s="1">
        <v>2078689546</v>
      </c>
      <c r="F2914" t="s">
        <v>9072</v>
      </c>
      <c r="G2914" t="s">
        <v>9073</v>
      </c>
      <c r="H2914" t="s">
        <v>30</v>
      </c>
      <c r="I2914" t="s">
        <v>31</v>
      </c>
      <c r="J2914" t="s">
        <v>31</v>
      </c>
      <c r="K2914" t="s">
        <v>31</v>
      </c>
      <c r="L2914" t="s">
        <v>31</v>
      </c>
      <c r="M2914" t="s">
        <v>31</v>
      </c>
      <c r="N2914" t="s">
        <v>32</v>
      </c>
      <c r="O2914" t="s">
        <v>31</v>
      </c>
      <c r="P2914" t="s">
        <v>31</v>
      </c>
      <c r="Q2914" t="s">
        <v>31</v>
      </c>
      <c r="R2914" t="s">
        <v>31</v>
      </c>
      <c r="S2914" t="s">
        <v>32</v>
      </c>
      <c r="T2914" t="s">
        <v>80</v>
      </c>
      <c r="U2914" t="s">
        <v>57</v>
      </c>
      <c r="V2914" t="s">
        <v>40</v>
      </c>
      <c r="W2914" t="s">
        <v>41</v>
      </c>
      <c r="Y2914" t="s">
        <v>9074</v>
      </c>
      <c r="Z2914">
        <v>3219754191</v>
      </c>
      <c r="AA2914" t="s">
        <v>37</v>
      </c>
    </row>
    <row r="2915" spans="1:27">
      <c r="A2915" s="1">
        <v>23420</v>
      </c>
      <c r="B2915" s="9">
        <v>45994</v>
      </c>
      <c r="C2915" s="1">
        <v>1</v>
      </c>
      <c r="D2915" s="1" t="s">
        <v>27</v>
      </c>
      <c r="E2915" s="1">
        <v>33458432</v>
      </c>
      <c r="F2915" t="s">
        <v>9075</v>
      </c>
      <c r="G2915" t="s">
        <v>9076</v>
      </c>
      <c r="H2915" t="s">
        <v>30</v>
      </c>
      <c r="I2915" t="s">
        <v>31</v>
      </c>
      <c r="J2915" t="s">
        <v>31</v>
      </c>
      <c r="K2915" t="s">
        <v>31</v>
      </c>
      <c r="L2915" t="s">
        <v>31</v>
      </c>
      <c r="M2915" t="s">
        <v>31</v>
      </c>
      <c r="N2915" t="s">
        <v>32</v>
      </c>
      <c r="O2915" t="s">
        <v>31</v>
      </c>
      <c r="P2915" t="s">
        <v>31</v>
      </c>
      <c r="Q2915" t="s">
        <v>31</v>
      </c>
      <c r="R2915" t="s">
        <v>31</v>
      </c>
      <c r="S2915" t="s">
        <v>32</v>
      </c>
      <c r="T2915" t="s">
        <v>71</v>
      </c>
      <c r="U2915" t="s">
        <v>34</v>
      </c>
      <c r="V2915" t="s">
        <v>40</v>
      </c>
      <c r="W2915" t="s">
        <v>41</v>
      </c>
      <c r="Y2915" t="s">
        <v>9077</v>
      </c>
      <c r="Z2915">
        <v>3023671696</v>
      </c>
      <c r="AA2915" t="s">
        <v>37</v>
      </c>
    </row>
    <row r="2916" spans="1:27">
      <c r="A2916" s="1">
        <v>23421</v>
      </c>
      <c r="B2916" s="9">
        <v>45994</v>
      </c>
      <c r="C2916" s="1">
        <v>1</v>
      </c>
      <c r="D2916" s="1" t="s">
        <v>27</v>
      </c>
      <c r="E2916" s="1">
        <v>826639412</v>
      </c>
      <c r="F2916" t="s">
        <v>9078</v>
      </c>
      <c r="G2916" t="s">
        <v>9079</v>
      </c>
      <c r="H2916" t="s">
        <v>30</v>
      </c>
      <c r="I2916" t="s">
        <v>31</v>
      </c>
      <c r="J2916" t="s">
        <v>31</v>
      </c>
      <c r="K2916" t="s">
        <v>31</v>
      </c>
      <c r="L2916" t="s">
        <v>31</v>
      </c>
      <c r="M2916" t="s">
        <v>32</v>
      </c>
      <c r="N2916" t="s">
        <v>31</v>
      </c>
      <c r="O2916" t="s">
        <v>31</v>
      </c>
      <c r="P2916" t="s">
        <v>31</v>
      </c>
      <c r="Q2916" t="s">
        <v>31</v>
      </c>
      <c r="R2916" t="s">
        <v>31</v>
      </c>
      <c r="S2916" t="s">
        <v>32</v>
      </c>
      <c r="T2916" t="s">
        <v>71</v>
      </c>
      <c r="U2916" t="s">
        <v>57</v>
      </c>
      <c r="V2916" t="s">
        <v>40</v>
      </c>
      <c r="W2916" t="s">
        <v>41</v>
      </c>
      <c r="Y2916" t="s">
        <v>9080</v>
      </c>
      <c r="Z2916">
        <v>3138525056</v>
      </c>
      <c r="AA2916" t="s">
        <v>37</v>
      </c>
    </row>
    <row r="2917" spans="1:27">
      <c r="A2917" s="1">
        <v>23422</v>
      </c>
      <c r="B2917" s="9">
        <v>45994</v>
      </c>
      <c r="C2917" s="1">
        <v>1</v>
      </c>
      <c r="D2917" s="1" t="s">
        <v>27</v>
      </c>
      <c r="E2917" s="1">
        <v>621492336</v>
      </c>
      <c r="F2917" t="s">
        <v>9081</v>
      </c>
      <c r="G2917" t="s">
        <v>9082</v>
      </c>
      <c r="H2917" t="s">
        <v>30</v>
      </c>
      <c r="I2917" t="s">
        <v>31</v>
      </c>
      <c r="J2917" t="s">
        <v>31</v>
      </c>
      <c r="K2917" t="s">
        <v>31</v>
      </c>
      <c r="L2917" t="s">
        <v>31</v>
      </c>
      <c r="M2917" t="s">
        <v>32</v>
      </c>
      <c r="N2917" t="s">
        <v>31</v>
      </c>
      <c r="O2917" t="s">
        <v>31</v>
      </c>
      <c r="P2917" t="s">
        <v>31</v>
      </c>
      <c r="Q2917" t="s">
        <v>31</v>
      </c>
      <c r="R2917" t="s">
        <v>31</v>
      </c>
      <c r="S2917" t="s">
        <v>32</v>
      </c>
      <c r="T2917" t="s">
        <v>71</v>
      </c>
      <c r="U2917" t="s">
        <v>57</v>
      </c>
      <c r="V2917" t="s">
        <v>40</v>
      </c>
      <c r="W2917" t="s">
        <v>41</v>
      </c>
      <c r="Y2917" t="s">
        <v>9083</v>
      </c>
      <c r="Z2917">
        <v>3112808125</v>
      </c>
      <c r="AA2917" t="s">
        <v>37</v>
      </c>
    </row>
    <row r="2918" spans="1:27">
      <c r="A2918" s="1">
        <v>23423</v>
      </c>
      <c r="B2918" s="9">
        <v>45994</v>
      </c>
      <c r="C2918" s="1">
        <v>1</v>
      </c>
      <c r="D2918" s="1" t="s">
        <v>27</v>
      </c>
      <c r="E2918" s="1">
        <v>1901432905</v>
      </c>
      <c r="F2918" t="s">
        <v>9084</v>
      </c>
      <c r="G2918" t="s">
        <v>9085</v>
      </c>
      <c r="H2918" t="s">
        <v>30</v>
      </c>
      <c r="I2918" t="s">
        <v>31</v>
      </c>
      <c r="J2918" t="s">
        <v>31</v>
      </c>
      <c r="K2918" t="s">
        <v>31</v>
      </c>
      <c r="L2918" t="s">
        <v>31</v>
      </c>
      <c r="M2918" t="s">
        <v>31</v>
      </c>
      <c r="N2918" t="s">
        <v>32</v>
      </c>
      <c r="O2918" t="s">
        <v>31</v>
      </c>
      <c r="P2918" t="s">
        <v>31</v>
      </c>
      <c r="Q2918" t="s">
        <v>31</v>
      </c>
      <c r="R2918" t="s">
        <v>31</v>
      </c>
      <c r="S2918" t="s">
        <v>32</v>
      </c>
      <c r="T2918" t="s">
        <v>141</v>
      </c>
      <c r="U2918" t="s">
        <v>34</v>
      </c>
      <c r="V2918" t="s">
        <v>40</v>
      </c>
      <c r="W2918" t="s">
        <v>41</v>
      </c>
      <c r="X2918" t="s">
        <v>66</v>
      </c>
      <c r="Y2918" t="s">
        <v>9086</v>
      </c>
      <c r="Z2918">
        <v>3108722631</v>
      </c>
      <c r="AA2918" t="s">
        <v>37</v>
      </c>
    </row>
    <row r="2919" spans="1:27">
      <c r="A2919" s="1">
        <v>23424</v>
      </c>
      <c r="B2919" s="9">
        <v>45994</v>
      </c>
      <c r="C2919" s="1">
        <v>1</v>
      </c>
      <c r="D2919" s="1" t="s">
        <v>27</v>
      </c>
      <c r="E2919" s="1">
        <v>510961997</v>
      </c>
      <c r="F2919" t="s">
        <v>9087</v>
      </c>
      <c r="G2919" t="s">
        <v>9088</v>
      </c>
      <c r="H2919" t="s">
        <v>30</v>
      </c>
      <c r="I2919" t="s">
        <v>31</v>
      </c>
      <c r="J2919" t="s">
        <v>31</v>
      </c>
      <c r="K2919" t="s">
        <v>31</v>
      </c>
      <c r="L2919" t="s">
        <v>31</v>
      </c>
      <c r="M2919" t="s">
        <v>31</v>
      </c>
      <c r="N2919" t="s">
        <v>32</v>
      </c>
      <c r="O2919" t="s">
        <v>31</v>
      </c>
      <c r="P2919" t="s">
        <v>31</v>
      </c>
      <c r="Q2919" t="s">
        <v>31</v>
      </c>
      <c r="R2919" t="s">
        <v>31</v>
      </c>
      <c r="S2919" t="s">
        <v>32</v>
      </c>
      <c r="T2919" t="s">
        <v>71</v>
      </c>
      <c r="U2919" t="s">
        <v>57</v>
      </c>
      <c r="V2919" t="s">
        <v>40</v>
      </c>
      <c r="W2919" t="s">
        <v>41</v>
      </c>
      <c r="Y2919" t="s">
        <v>9089</v>
      </c>
      <c r="Z2919">
        <v>3219754110</v>
      </c>
      <c r="AA2919" t="s">
        <v>37</v>
      </c>
    </row>
    <row r="2920" spans="1:27">
      <c r="A2920" s="1">
        <v>23425</v>
      </c>
      <c r="B2920" s="9">
        <v>45994</v>
      </c>
      <c r="C2920" s="1">
        <v>1</v>
      </c>
      <c r="D2920" s="1" t="s">
        <v>27</v>
      </c>
      <c r="E2920" s="1">
        <v>1951780062</v>
      </c>
      <c r="F2920" t="s">
        <v>9090</v>
      </c>
      <c r="G2920" t="s">
        <v>9091</v>
      </c>
      <c r="H2920" t="s">
        <v>30</v>
      </c>
      <c r="I2920" t="s">
        <v>31</v>
      </c>
      <c r="J2920" t="s">
        <v>31</v>
      </c>
      <c r="K2920" t="s">
        <v>31</v>
      </c>
      <c r="L2920" t="s">
        <v>31</v>
      </c>
      <c r="M2920" t="s">
        <v>31</v>
      </c>
      <c r="N2920" t="s">
        <v>32</v>
      </c>
      <c r="O2920" t="s">
        <v>31</v>
      </c>
      <c r="P2920" t="s">
        <v>31</v>
      </c>
      <c r="Q2920" t="s">
        <v>31</v>
      </c>
      <c r="R2920" t="s">
        <v>31</v>
      </c>
      <c r="S2920" t="s">
        <v>32</v>
      </c>
      <c r="T2920" t="s">
        <v>156</v>
      </c>
      <c r="U2920" t="s">
        <v>57</v>
      </c>
      <c r="V2920" t="s">
        <v>40</v>
      </c>
      <c r="W2920" t="s">
        <v>41</v>
      </c>
      <c r="X2920" t="s">
        <v>174</v>
      </c>
      <c r="Y2920" t="s">
        <v>9092</v>
      </c>
      <c r="Z2920">
        <v>3158538766</v>
      </c>
      <c r="AA2920" t="s">
        <v>68</v>
      </c>
    </row>
    <row r="2921" spans="1:27">
      <c r="A2921" s="1">
        <v>23426</v>
      </c>
      <c r="B2921" s="9">
        <v>45994</v>
      </c>
      <c r="C2921" s="1">
        <v>1</v>
      </c>
      <c r="D2921" s="1" t="s">
        <v>27</v>
      </c>
      <c r="E2921" s="1">
        <v>220559401</v>
      </c>
      <c r="F2921" t="s">
        <v>9093</v>
      </c>
      <c r="G2921" t="s">
        <v>9094</v>
      </c>
      <c r="H2921" t="s">
        <v>30</v>
      </c>
      <c r="I2921" t="s">
        <v>31</v>
      </c>
      <c r="J2921" t="s">
        <v>31</v>
      </c>
      <c r="K2921" t="s">
        <v>31</v>
      </c>
      <c r="L2921" t="s">
        <v>31</v>
      </c>
      <c r="M2921" t="s">
        <v>31</v>
      </c>
      <c r="N2921" t="s">
        <v>32</v>
      </c>
      <c r="O2921" t="s">
        <v>31</v>
      </c>
      <c r="P2921" t="s">
        <v>31</v>
      </c>
      <c r="Q2921" t="s">
        <v>31</v>
      </c>
      <c r="R2921" t="s">
        <v>31</v>
      </c>
      <c r="S2921" t="s">
        <v>32</v>
      </c>
      <c r="T2921" t="s">
        <v>99</v>
      </c>
      <c r="U2921" t="s">
        <v>57</v>
      </c>
      <c r="V2921" t="s">
        <v>40</v>
      </c>
      <c r="W2921" t="s">
        <v>41</v>
      </c>
      <c r="X2921" t="s">
        <v>66</v>
      </c>
      <c r="Y2921" t="s">
        <v>9095</v>
      </c>
      <c r="Z2921">
        <v>3208865936</v>
      </c>
      <c r="AA2921" t="s">
        <v>37</v>
      </c>
    </row>
    <row r="2922" spans="1:27">
      <c r="A2922" s="1">
        <v>23427</v>
      </c>
      <c r="B2922" s="9">
        <v>45994</v>
      </c>
      <c r="C2922" s="1">
        <v>1</v>
      </c>
      <c r="D2922" s="1" t="s">
        <v>27</v>
      </c>
      <c r="E2922" s="1">
        <v>1252681484</v>
      </c>
      <c r="F2922" t="s">
        <v>9096</v>
      </c>
      <c r="G2922" t="s">
        <v>9097</v>
      </c>
      <c r="H2922" t="s">
        <v>30</v>
      </c>
      <c r="I2922" t="s">
        <v>31</v>
      </c>
      <c r="J2922" t="s">
        <v>31</v>
      </c>
      <c r="K2922" t="s">
        <v>31</v>
      </c>
      <c r="L2922" t="s">
        <v>31</v>
      </c>
      <c r="M2922" t="s">
        <v>31</v>
      </c>
      <c r="N2922" t="s">
        <v>32</v>
      </c>
      <c r="O2922" t="s">
        <v>31</v>
      </c>
      <c r="P2922" t="s">
        <v>31</v>
      </c>
      <c r="Q2922" t="s">
        <v>31</v>
      </c>
      <c r="R2922" t="s">
        <v>31</v>
      </c>
      <c r="S2922" t="s">
        <v>32</v>
      </c>
      <c r="T2922" t="s">
        <v>156</v>
      </c>
      <c r="U2922" t="s">
        <v>57</v>
      </c>
      <c r="V2922" t="s">
        <v>40</v>
      </c>
      <c r="W2922" t="s">
        <v>41</v>
      </c>
      <c r="X2922" t="s">
        <v>174</v>
      </c>
      <c r="Y2922" t="s">
        <v>9098</v>
      </c>
      <c r="Z2922">
        <v>3204805409</v>
      </c>
      <c r="AA2922" t="s">
        <v>68</v>
      </c>
    </row>
    <row r="2923" spans="1:27">
      <c r="A2923" s="1">
        <v>23429</v>
      </c>
      <c r="B2923" s="9">
        <v>45994</v>
      </c>
      <c r="C2923" s="1">
        <v>1</v>
      </c>
      <c r="D2923" s="1" t="s">
        <v>27</v>
      </c>
      <c r="E2923" s="1">
        <v>619341794</v>
      </c>
      <c r="F2923" t="s">
        <v>9099</v>
      </c>
      <c r="G2923" t="s">
        <v>9100</v>
      </c>
      <c r="H2923" t="s">
        <v>30</v>
      </c>
      <c r="I2923" t="s">
        <v>31</v>
      </c>
      <c r="J2923" t="s">
        <v>31</v>
      </c>
      <c r="K2923" t="s">
        <v>31</v>
      </c>
      <c r="L2923" t="s">
        <v>31</v>
      </c>
      <c r="M2923" t="s">
        <v>31</v>
      </c>
      <c r="N2923" t="s">
        <v>32</v>
      </c>
      <c r="O2923" t="s">
        <v>31</v>
      </c>
      <c r="P2923" t="s">
        <v>31</v>
      </c>
      <c r="Q2923" t="s">
        <v>31</v>
      </c>
      <c r="R2923" t="s">
        <v>31</v>
      </c>
      <c r="S2923" t="s">
        <v>32</v>
      </c>
      <c r="T2923" t="s">
        <v>71</v>
      </c>
      <c r="U2923" t="s">
        <v>34</v>
      </c>
      <c r="V2923" t="s">
        <v>40</v>
      </c>
      <c r="W2923" t="s">
        <v>41</v>
      </c>
      <c r="Y2923" t="s">
        <v>9101</v>
      </c>
      <c r="Z2923">
        <v>3102420146</v>
      </c>
      <c r="AA2923" t="s">
        <v>37</v>
      </c>
    </row>
    <row r="2924" spans="1:27">
      <c r="A2924" s="1">
        <v>23430</v>
      </c>
      <c r="B2924" s="9">
        <v>45994</v>
      </c>
      <c r="C2924" s="1">
        <v>1</v>
      </c>
      <c r="D2924" s="1" t="s">
        <v>27</v>
      </c>
      <c r="E2924" s="1">
        <v>1934682365</v>
      </c>
      <c r="F2924" t="s">
        <v>9102</v>
      </c>
      <c r="G2924" t="s">
        <v>9103</v>
      </c>
      <c r="H2924" t="s">
        <v>30</v>
      </c>
      <c r="I2924" t="s">
        <v>31</v>
      </c>
      <c r="J2924" t="s">
        <v>31</v>
      </c>
      <c r="K2924" t="s">
        <v>31</v>
      </c>
      <c r="L2924" t="s">
        <v>31</v>
      </c>
      <c r="M2924" t="s">
        <v>31</v>
      </c>
      <c r="N2924" t="s">
        <v>32</v>
      </c>
      <c r="O2924" t="s">
        <v>31</v>
      </c>
      <c r="P2924" t="s">
        <v>31</v>
      </c>
      <c r="Q2924" t="s">
        <v>31</v>
      </c>
      <c r="R2924" t="s">
        <v>31</v>
      </c>
      <c r="S2924" t="s">
        <v>32</v>
      </c>
      <c r="T2924" t="s">
        <v>71</v>
      </c>
      <c r="U2924" t="s">
        <v>57</v>
      </c>
      <c r="V2924" t="s">
        <v>40</v>
      </c>
      <c r="W2924" t="s">
        <v>41</v>
      </c>
      <c r="Y2924" t="s">
        <v>9104</v>
      </c>
      <c r="Z2924">
        <v>3125882163</v>
      </c>
      <c r="AA2924" t="s">
        <v>37</v>
      </c>
    </row>
    <row r="2925" spans="1:27">
      <c r="A2925" s="1">
        <v>23431</v>
      </c>
      <c r="B2925" s="9">
        <v>45994</v>
      </c>
      <c r="C2925" s="1">
        <v>1</v>
      </c>
      <c r="D2925" s="1" t="s">
        <v>27</v>
      </c>
      <c r="E2925" s="1">
        <v>438769646</v>
      </c>
      <c r="F2925" t="s">
        <v>9105</v>
      </c>
      <c r="G2925" t="s">
        <v>9106</v>
      </c>
      <c r="H2925" t="s">
        <v>30</v>
      </c>
      <c r="I2925" t="s">
        <v>31</v>
      </c>
      <c r="J2925" t="s">
        <v>31</v>
      </c>
      <c r="K2925" t="s">
        <v>31</v>
      </c>
      <c r="L2925" t="s">
        <v>31</v>
      </c>
      <c r="M2925" t="s">
        <v>31</v>
      </c>
      <c r="N2925" t="s">
        <v>32</v>
      </c>
      <c r="O2925" t="s">
        <v>31</v>
      </c>
      <c r="P2925" t="s">
        <v>31</v>
      </c>
      <c r="Q2925" t="s">
        <v>31</v>
      </c>
      <c r="R2925" t="s">
        <v>31</v>
      </c>
      <c r="S2925" t="s">
        <v>32</v>
      </c>
      <c r="T2925" t="s">
        <v>108</v>
      </c>
      <c r="U2925" t="s">
        <v>57</v>
      </c>
      <c r="V2925" t="s">
        <v>40</v>
      </c>
      <c r="W2925" t="s">
        <v>41</v>
      </c>
      <c r="X2925" t="s">
        <v>174</v>
      </c>
      <c r="Y2925" t="s">
        <v>9107</v>
      </c>
      <c r="Z2925">
        <v>3193196823</v>
      </c>
      <c r="AA2925" t="s">
        <v>37</v>
      </c>
    </row>
    <row r="2926" spans="1:27">
      <c r="A2926" s="1">
        <v>23432</v>
      </c>
      <c r="B2926" s="9">
        <v>45994</v>
      </c>
      <c r="C2926" s="1">
        <v>1</v>
      </c>
      <c r="D2926" s="1" t="s">
        <v>27</v>
      </c>
      <c r="E2926" s="1">
        <v>1538074769</v>
      </c>
      <c r="F2926" t="s">
        <v>9108</v>
      </c>
      <c r="G2926" t="s">
        <v>9109</v>
      </c>
      <c r="H2926" t="s">
        <v>30</v>
      </c>
      <c r="I2926" t="s">
        <v>32</v>
      </c>
      <c r="J2926" t="s">
        <v>31</v>
      </c>
      <c r="K2926" t="s">
        <v>31</v>
      </c>
      <c r="L2926" t="s">
        <v>31</v>
      </c>
      <c r="M2926" t="s">
        <v>31</v>
      </c>
      <c r="N2926" t="s">
        <v>31</v>
      </c>
      <c r="O2926" t="s">
        <v>31</v>
      </c>
      <c r="P2926" t="s">
        <v>31</v>
      </c>
      <c r="Q2926" t="s">
        <v>31</v>
      </c>
      <c r="R2926" t="s">
        <v>31</v>
      </c>
      <c r="S2926" t="s">
        <v>32</v>
      </c>
      <c r="T2926" t="s">
        <v>80</v>
      </c>
      <c r="U2926" t="s">
        <v>621</v>
      </c>
      <c r="V2926" t="s">
        <v>40</v>
      </c>
      <c r="W2926" t="s">
        <v>41</v>
      </c>
      <c r="X2926" t="s">
        <v>9110</v>
      </c>
      <c r="Y2926" t="s">
        <v>9111</v>
      </c>
      <c r="Z2926">
        <v>3125082507</v>
      </c>
      <c r="AA2926" t="s">
        <v>37</v>
      </c>
    </row>
    <row r="2927" spans="1:27">
      <c r="A2927" s="1">
        <v>23433</v>
      </c>
      <c r="B2927" s="9">
        <v>45994</v>
      </c>
      <c r="C2927" s="1">
        <v>1</v>
      </c>
      <c r="D2927" s="1" t="s">
        <v>27</v>
      </c>
      <c r="E2927" s="1">
        <v>1599759253</v>
      </c>
      <c r="F2927" t="s">
        <v>9112</v>
      </c>
      <c r="G2927" t="s">
        <v>9113</v>
      </c>
      <c r="H2927" t="s">
        <v>30</v>
      </c>
      <c r="I2927" t="s">
        <v>31</v>
      </c>
      <c r="J2927" t="s">
        <v>31</v>
      </c>
      <c r="K2927" t="s">
        <v>31</v>
      </c>
      <c r="L2927" t="s">
        <v>31</v>
      </c>
      <c r="M2927" t="s">
        <v>31</v>
      </c>
      <c r="N2927" t="s">
        <v>32</v>
      </c>
      <c r="O2927" t="s">
        <v>31</v>
      </c>
      <c r="P2927" t="s">
        <v>31</v>
      </c>
      <c r="Q2927" t="s">
        <v>31</v>
      </c>
      <c r="R2927" t="s">
        <v>31</v>
      </c>
      <c r="S2927" t="s">
        <v>32</v>
      </c>
      <c r="T2927" t="s">
        <v>80</v>
      </c>
      <c r="U2927" t="s">
        <v>57</v>
      </c>
      <c r="V2927" t="s">
        <v>40</v>
      </c>
      <c r="W2927" t="s">
        <v>41</v>
      </c>
      <c r="Y2927" t="s">
        <v>9114</v>
      </c>
      <c r="Z2927">
        <v>3219241289</v>
      </c>
      <c r="AA2927" t="s">
        <v>37</v>
      </c>
    </row>
    <row r="2928" spans="1:27">
      <c r="A2928" s="1">
        <v>23434</v>
      </c>
      <c r="B2928" s="9">
        <v>45994</v>
      </c>
      <c r="C2928" s="1">
        <v>1</v>
      </c>
      <c r="D2928" s="1" t="s">
        <v>27</v>
      </c>
      <c r="E2928" s="1">
        <v>1281850943</v>
      </c>
      <c r="F2928" t="s">
        <v>9115</v>
      </c>
      <c r="G2928" t="s">
        <v>9116</v>
      </c>
      <c r="H2928" t="s">
        <v>111</v>
      </c>
      <c r="I2928" t="s">
        <v>31</v>
      </c>
      <c r="J2928" t="s">
        <v>31</v>
      </c>
      <c r="K2928" t="s">
        <v>31</v>
      </c>
      <c r="L2928" t="s">
        <v>31</v>
      </c>
      <c r="M2928" t="s">
        <v>31</v>
      </c>
      <c r="N2928" t="s">
        <v>32</v>
      </c>
      <c r="O2928" t="s">
        <v>31</v>
      </c>
      <c r="P2928" t="s">
        <v>31</v>
      </c>
      <c r="Q2928" t="s">
        <v>31</v>
      </c>
      <c r="R2928" t="s">
        <v>31</v>
      </c>
      <c r="S2928" t="s">
        <v>32</v>
      </c>
      <c r="T2928" t="s">
        <v>156</v>
      </c>
      <c r="U2928" t="s">
        <v>57</v>
      </c>
      <c r="V2928" t="s">
        <v>40</v>
      </c>
      <c r="W2928" t="s">
        <v>41</v>
      </c>
      <c r="X2928" t="s">
        <v>174</v>
      </c>
      <c r="Y2928" t="s">
        <v>9117</v>
      </c>
      <c r="Z2928">
        <v>3219025162</v>
      </c>
      <c r="AA2928" t="s">
        <v>68</v>
      </c>
    </row>
    <row r="2929" spans="1:27">
      <c r="A2929" s="1">
        <v>23435</v>
      </c>
      <c r="B2929" s="9">
        <v>45994</v>
      </c>
      <c r="C2929" s="1">
        <v>1</v>
      </c>
      <c r="D2929" s="1" t="s">
        <v>27</v>
      </c>
      <c r="E2929" s="1">
        <v>1835702162</v>
      </c>
      <c r="F2929" t="s">
        <v>9118</v>
      </c>
      <c r="G2929" t="s">
        <v>9119</v>
      </c>
      <c r="H2929" t="s">
        <v>30</v>
      </c>
      <c r="I2929" t="s">
        <v>31</v>
      </c>
      <c r="J2929" t="s">
        <v>31</v>
      </c>
      <c r="K2929" t="s">
        <v>31</v>
      </c>
      <c r="L2929" t="s">
        <v>31</v>
      </c>
      <c r="M2929" t="s">
        <v>31</v>
      </c>
      <c r="N2929" t="s">
        <v>32</v>
      </c>
      <c r="O2929" t="s">
        <v>31</v>
      </c>
      <c r="P2929" t="s">
        <v>31</v>
      </c>
      <c r="Q2929" t="s">
        <v>31</v>
      </c>
      <c r="R2929" t="s">
        <v>31</v>
      </c>
      <c r="S2929" t="s">
        <v>32</v>
      </c>
      <c r="T2929" t="s">
        <v>96</v>
      </c>
      <c r="U2929" t="s">
        <v>57</v>
      </c>
      <c r="V2929" t="s">
        <v>40</v>
      </c>
      <c r="W2929" t="s">
        <v>41</v>
      </c>
      <c r="X2929" t="s">
        <v>220</v>
      </c>
      <c r="Y2929" t="s">
        <v>9120</v>
      </c>
      <c r="Z2929">
        <v>3218204523</v>
      </c>
      <c r="AA2929" t="s">
        <v>37</v>
      </c>
    </row>
    <row r="2930" spans="1:27">
      <c r="A2930" s="1">
        <v>23436</v>
      </c>
      <c r="B2930" s="9">
        <v>45994</v>
      </c>
      <c r="C2930" s="1">
        <v>1</v>
      </c>
      <c r="D2930" s="1" t="s">
        <v>27</v>
      </c>
      <c r="E2930" s="1">
        <v>580694198</v>
      </c>
      <c r="F2930" t="s">
        <v>9121</v>
      </c>
      <c r="G2930" t="s">
        <v>9122</v>
      </c>
      <c r="H2930" t="s">
        <v>30</v>
      </c>
      <c r="I2930" t="s">
        <v>31</v>
      </c>
      <c r="J2930" t="s">
        <v>31</v>
      </c>
      <c r="K2930" t="s">
        <v>31</v>
      </c>
      <c r="L2930" t="s">
        <v>31</v>
      </c>
      <c r="M2930" t="s">
        <v>31</v>
      </c>
      <c r="N2930" t="s">
        <v>32</v>
      </c>
      <c r="O2930" t="s">
        <v>31</v>
      </c>
      <c r="P2930" t="s">
        <v>31</v>
      </c>
      <c r="Q2930" t="s">
        <v>31</v>
      </c>
      <c r="R2930" t="s">
        <v>31</v>
      </c>
      <c r="S2930" t="s">
        <v>32</v>
      </c>
      <c r="T2930" t="s">
        <v>96</v>
      </c>
      <c r="U2930" t="s">
        <v>57</v>
      </c>
      <c r="V2930" t="s">
        <v>40</v>
      </c>
      <c r="W2930" t="s">
        <v>41</v>
      </c>
      <c r="X2930" t="s">
        <v>220</v>
      </c>
      <c r="Y2930" t="s">
        <v>9123</v>
      </c>
      <c r="Z2930">
        <v>3136550657</v>
      </c>
      <c r="AA2930" t="s">
        <v>37</v>
      </c>
    </row>
    <row r="2931" spans="1:27">
      <c r="A2931" s="1">
        <v>23437</v>
      </c>
      <c r="B2931" s="9">
        <v>45994</v>
      </c>
      <c r="C2931" s="1">
        <v>1</v>
      </c>
      <c r="D2931" s="1" t="s">
        <v>27</v>
      </c>
      <c r="E2931" s="1">
        <v>1514479200</v>
      </c>
      <c r="F2931" t="s">
        <v>9124</v>
      </c>
      <c r="G2931" t="s">
        <v>9125</v>
      </c>
      <c r="H2931" t="s">
        <v>30</v>
      </c>
      <c r="I2931" t="s">
        <v>31</v>
      </c>
      <c r="J2931" t="s">
        <v>31</v>
      </c>
      <c r="K2931" t="s">
        <v>31</v>
      </c>
      <c r="L2931" t="s">
        <v>31</v>
      </c>
      <c r="M2931" t="s">
        <v>31</v>
      </c>
      <c r="N2931" t="s">
        <v>32</v>
      </c>
      <c r="O2931" t="s">
        <v>31</v>
      </c>
      <c r="P2931" t="s">
        <v>31</v>
      </c>
      <c r="Q2931" t="s">
        <v>31</v>
      </c>
      <c r="R2931" t="s">
        <v>31</v>
      </c>
      <c r="S2931" t="s">
        <v>32</v>
      </c>
      <c r="T2931" t="s">
        <v>96</v>
      </c>
      <c r="U2931" t="s">
        <v>57</v>
      </c>
      <c r="V2931" t="s">
        <v>40</v>
      </c>
      <c r="W2931" t="s">
        <v>41</v>
      </c>
      <c r="X2931" t="s">
        <v>220</v>
      </c>
      <c r="Y2931" t="s">
        <v>903</v>
      </c>
      <c r="Z2931">
        <v>3102205798</v>
      </c>
      <c r="AA2931" t="s">
        <v>37</v>
      </c>
    </row>
    <row r="2932" spans="1:27">
      <c r="A2932" s="1">
        <v>23438</v>
      </c>
      <c r="B2932" s="9">
        <v>45994</v>
      </c>
      <c r="C2932" s="1">
        <v>1</v>
      </c>
      <c r="D2932" s="1" t="s">
        <v>27</v>
      </c>
      <c r="E2932" s="1">
        <v>322100087</v>
      </c>
      <c r="F2932" t="s">
        <v>9126</v>
      </c>
      <c r="G2932" t="s">
        <v>9127</v>
      </c>
      <c r="H2932" t="s">
        <v>30</v>
      </c>
      <c r="I2932" t="s">
        <v>31</v>
      </c>
      <c r="J2932" t="s">
        <v>31</v>
      </c>
      <c r="K2932" t="s">
        <v>31</v>
      </c>
      <c r="L2932" t="s">
        <v>31</v>
      </c>
      <c r="M2932" t="s">
        <v>31</v>
      </c>
      <c r="N2932" t="s">
        <v>32</v>
      </c>
      <c r="O2932" t="s">
        <v>31</v>
      </c>
      <c r="P2932" t="s">
        <v>31</v>
      </c>
      <c r="Q2932" t="s">
        <v>31</v>
      </c>
      <c r="R2932" t="s">
        <v>31</v>
      </c>
      <c r="S2932" t="s">
        <v>32</v>
      </c>
      <c r="T2932" t="s">
        <v>65</v>
      </c>
      <c r="U2932" t="s">
        <v>57</v>
      </c>
      <c r="V2932" t="s">
        <v>40</v>
      </c>
      <c r="W2932" t="s">
        <v>41</v>
      </c>
      <c r="X2932" t="s">
        <v>66</v>
      </c>
      <c r="Y2932" t="s">
        <v>8099</v>
      </c>
      <c r="Z2932">
        <v>3142983288</v>
      </c>
      <c r="AA2932" t="s">
        <v>37</v>
      </c>
    </row>
    <row r="2933" spans="1:27">
      <c r="A2933" s="1">
        <v>23439</v>
      </c>
      <c r="B2933" s="9">
        <v>45994</v>
      </c>
      <c r="C2933" s="1">
        <v>1</v>
      </c>
      <c r="D2933" s="1" t="s">
        <v>27</v>
      </c>
      <c r="E2933" s="1">
        <v>545089699</v>
      </c>
      <c r="F2933" t="s">
        <v>9128</v>
      </c>
      <c r="G2933" t="s">
        <v>9129</v>
      </c>
      <c r="H2933" t="s">
        <v>30</v>
      </c>
      <c r="I2933" t="s">
        <v>31</v>
      </c>
      <c r="J2933" t="s">
        <v>31</v>
      </c>
      <c r="K2933" t="s">
        <v>31</v>
      </c>
      <c r="L2933" t="s">
        <v>31</v>
      </c>
      <c r="M2933" t="s">
        <v>31</v>
      </c>
      <c r="N2933" t="s">
        <v>32</v>
      </c>
      <c r="O2933" t="s">
        <v>31</v>
      </c>
      <c r="P2933" t="s">
        <v>31</v>
      </c>
      <c r="Q2933" t="s">
        <v>31</v>
      </c>
      <c r="R2933" t="s">
        <v>31</v>
      </c>
      <c r="S2933" t="s">
        <v>32</v>
      </c>
      <c r="T2933" t="s">
        <v>65</v>
      </c>
      <c r="U2933" t="s">
        <v>57</v>
      </c>
      <c r="V2933" t="s">
        <v>40</v>
      </c>
      <c r="W2933" t="s">
        <v>41</v>
      </c>
      <c r="X2933" t="s">
        <v>174</v>
      </c>
      <c r="Y2933" t="s">
        <v>1085</v>
      </c>
      <c r="Z2933">
        <v>3142983288</v>
      </c>
      <c r="AA2933" t="s">
        <v>37</v>
      </c>
    </row>
    <row r="2934" spans="1:27">
      <c r="A2934" s="1">
        <v>23440</v>
      </c>
      <c r="B2934" s="9">
        <v>45994</v>
      </c>
      <c r="C2934" s="1">
        <v>1</v>
      </c>
      <c r="D2934" s="1" t="s">
        <v>27</v>
      </c>
      <c r="E2934" s="1">
        <v>99393923</v>
      </c>
      <c r="F2934" t="s">
        <v>9130</v>
      </c>
      <c r="G2934" t="s">
        <v>9131</v>
      </c>
      <c r="H2934" t="s">
        <v>111</v>
      </c>
      <c r="I2934" t="s">
        <v>31</v>
      </c>
      <c r="J2934" t="s">
        <v>31</v>
      </c>
      <c r="K2934" t="s">
        <v>31</v>
      </c>
      <c r="L2934" t="s">
        <v>31</v>
      </c>
      <c r="M2934" t="s">
        <v>31</v>
      </c>
      <c r="N2934" t="s">
        <v>32</v>
      </c>
      <c r="O2934" t="s">
        <v>31</v>
      </c>
      <c r="P2934" t="s">
        <v>31</v>
      </c>
      <c r="Q2934" t="s">
        <v>31</v>
      </c>
      <c r="R2934" t="s">
        <v>31</v>
      </c>
      <c r="S2934" t="s">
        <v>32</v>
      </c>
      <c r="T2934" t="s">
        <v>118</v>
      </c>
      <c r="U2934" t="s">
        <v>34</v>
      </c>
      <c r="V2934" t="s">
        <v>40</v>
      </c>
      <c r="W2934" t="s">
        <v>41</v>
      </c>
      <c r="Y2934" t="s">
        <v>9132</v>
      </c>
      <c r="Z2934">
        <v>320879584</v>
      </c>
      <c r="AA2934" t="s">
        <v>37</v>
      </c>
    </row>
    <row r="2935" spans="1:27">
      <c r="A2935" s="1">
        <v>23441</v>
      </c>
      <c r="B2935" s="9">
        <v>45994</v>
      </c>
      <c r="C2935" s="1">
        <v>1</v>
      </c>
      <c r="D2935" s="1" t="s">
        <v>27</v>
      </c>
      <c r="E2935" s="1">
        <v>1340611222</v>
      </c>
      <c r="F2935" t="s">
        <v>9133</v>
      </c>
      <c r="G2935" t="s">
        <v>9134</v>
      </c>
      <c r="H2935" t="s">
        <v>111</v>
      </c>
      <c r="I2935" t="s">
        <v>31</v>
      </c>
      <c r="J2935" t="s">
        <v>31</v>
      </c>
      <c r="K2935" t="s">
        <v>31</v>
      </c>
      <c r="L2935" t="s">
        <v>31</v>
      </c>
      <c r="M2935" t="s">
        <v>31</v>
      </c>
      <c r="N2935" t="s">
        <v>32</v>
      </c>
      <c r="O2935" t="s">
        <v>31</v>
      </c>
      <c r="P2935" t="s">
        <v>31</v>
      </c>
      <c r="Q2935" t="s">
        <v>31</v>
      </c>
      <c r="R2935" t="s">
        <v>31</v>
      </c>
      <c r="S2935" t="s">
        <v>32</v>
      </c>
      <c r="T2935" t="s">
        <v>118</v>
      </c>
      <c r="U2935" t="s">
        <v>57</v>
      </c>
      <c r="V2935" t="s">
        <v>40</v>
      </c>
      <c r="W2935" t="s">
        <v>41</v>
      </c>
      <c r="Y2935" t="s">
        <v>9135</v>
      </c>
      <c r="Z2935">
        <v>3153201880</v>
      </c>
      <c r="AA2935" t="s">
        <v>37</v>
      </c>
    </row>
    <row r="2936" spans="1:27">
      <c r="A2936" s="1">
        <v>23442</v>
      </c>
      <c r="B2936" s="9">
        <v>45994</v>
      </c>
      <c r="C2936" s="1">
        <v>1</v>
      </c>
      <c r="D2936" s="1" t="s">
        <v>27</v>
      </c>
      <c r="E2936" s="1">
        <v>737015631</v>
      </c>
      <c r="F2936" t="s">
        <v>9136</v>
      </c>
      <c r="G2936" t="s">
        <v>9137</v>
      </c>
      <c r="H2936" t="s">
        <v>30</v>
      </c>
      <c r="I2936" t="s">
        <v>31</v>
      </c>
      <c r="J2936" t="s">
        <v>31</v>
      </c>
      <c r="K2936" t="s">
        <v>31</v>
      </c>
      <c r="L2936" t="s">
        <v>31</v>
      </c>
      <c r="M2936" t="s">
        <v>32</v>
      </c>
      <c r="N2936" t="s">
        <v>31</v>
      </c>
      <c r="O2936" t="s">
        <v>31</v>
      </c>
      <c r="P2936" t="s">
        <v>31</v>
      </c>
      <c r="Q2936" t="s">
        <v>31</v>
      </c>
      <c r="R2936" t="s">
        <v>31</v>
      </c>
      <c r="S2936" t="s">
        <v>32</v>
      </c>
      <c r="T2936" t="s">
        <v>71</v>
      </c>
      <c r="U2936" t="s">
        <v>34</v>
      </c>
      <c r="V2936" t="s">
        <v>40</v>
      </c>
      <c r="W2936" t="s">
        <v>41</v>
      </c>
      <c r="Y2936" t="s">
        <v>9138</v>
      </c>
      <c r="Z2936">
        <v>3115019487</v>
      </c>
      <c r="AA2936" t="s">
        <v>37</v>
      </c>
    </row>
    <row r="2937" spans="1:27">
      <c r="A2937" s="1">
        <v>23443</v>
      </c>
      <c r="B2937" s="9">
        <v>45994</v>
      </c>
      <c r="C2937" s="1">
        <v>1</v>
      </c>
      <c r="D2937" s="1" t="s">
        <v>27</v>
      </c>
      <c r="E2937" s="1">
        <v>918781213</v>
      </c>
      <c r="F2937" t="s">
        <v>9139</v>
      </c>
      <c r="G2937" t="s">
        <v>9140</v>
      </c>
      <c r="H2937" t="s">
        <v>30</v>
      </c>
      <c r="I2937" t="s">
        <v>31</v>
      </c>
      <c r="J2937" t="s">
        <v>31</v>
      </c>
      <c r="K2937" t="s">
        <v>31</v>
      </c>
      <c r="L2937" t="s">
        <v>31</v>
      </c>
      <c r="M2937" t="s">
        <v>31</v>
      </c>
      <c r="N2937" t="s">
        <v>32</v>
      </c>
      <c r="O2937" t="s">
        <v>31</v>
      </c>
      <c r="P2937" t="s">
        <v>31</v>
      </c>
      <c r="Q2937" t="s">
        <v>31</v>
      </c>
      <c r="R2937" t="s">
        <v>31</v>
      </c>
      <c r="S2937" t="s">
        <v>32</v>
      </c>
      <c r="T2937" t="s">
        <v>71</v>
      </c>
      <c r="U2937" t="s">
        <v>34</v>
      </c>
      <c r="V2937" t="s">
        <v>40</v>
      </c>
      <c r="W2937" t="s">
        <v>41</v>
      </c>
      <c r="Y2937" t="s">
        <v>9141</v>
      </c>
      <c r="Z2937">
        <v>3132816712</v>
      </c>
      <c r="AA2937" t="s">
        <v>37</v>
      </c>
    </row>
    <row r="2938" spans="1:27">
      <c r="A2938" s="1">
        <v>23444</v>
      </c>
      <c r="B2938" s="9">
        <v>45994</v>
      </c>
      <c r="C2938" s="1">
        <v>1</v>
      </c>
      <c r="D2938" s="1" t="s">
        <v>27</v>
      </c>
      <c r="E2938" s="1">
        <v>1700527638</v>
      </c>
      <c r="F2938" t="s">
        <v>9142</v>
      </c>
      <c r="G2938" t="s">
        <v>9143</v>
      </c>
      <c r="H2938" t="s">
        <v>111</v>
      </c>
      <c r="I2938" t="s">
        <v>31</v>
      </c>
      <c r="J2938" t="s">
        <v>31</v>
      </c>
      <c r="K2938" t="s">
        <v>31</v>
      </c>
      <c r="L2938" t="s">
        <v>31</v>
      </c>
      <c r="M2938" t="s">
        <v>31</v>
      </c>
      <c r="N2938" t="s">
        <v>32</v>
      </c>
      <c r="O2938" t="s">
        <v>32</v>
      </c>
      <c r="P2938" t="s">
        <v>31</v>
      </c>
      <c r="Q2938" t="s">
        <v>31</v>
      </c>
      <c r="R2938" t="s">
        <v>31</v>
      </c>
      <c r="S2938" t="s">
        <v>31</v>
      </c>
      <c r="T2938" t="s">
        <v>108</v>
      </c>
      <c r="U2938" t="s">
        <v>57</v>
      </c>
      <c r="V2938" t="s">
        <v>40</v>
      </c>
      <c r="W2938" t="s">
        <v>41</v>
      </c>
      <c r="X2938" t="s">
        <v>66</v>
      </c>
      <c r="Y2938" t="s">
        <v>9144</v>
      </c>
      <c r="Z2938">
        <v>3127088842</v>
      </c>
      <c r="AA2938" t="s">
        <v>68</v>
      </c>
    </row>
    <row r="2939" spans="1:27">
      <c r="A2939" s="1">
        <v>23445</v>
      </c>
      <c r="B2939" s="9">
        <v>45994</v>
      </c>
      <c r="C2939" s="1">
        <v>1</v>
      </c>
      <c r="D2939" s="1" t="s">
        <v>27</v>
      </c>
      <c r="E2939" s="1">
        <v>283542148</v>
      </c>
      <c r="F2939" t="s">
        <v>9145</v>
      </c>
      <c r="G2939" t="s">
        <v>9146</v>
      </c>
      <c r="H2939" t="s">
        <v>111</v>
      </c>
      <c r="I2939" t="s">
        <v>31</v>
      </c>
      <c r="J2939" t="s">
        <v>31</v>
      </c>
      <c r="K2939" t="s">
        <v>31</v>
      </c>
      <c r="L2939" t="s">
        <v>31</v>
      </c>
      <c r="M2939" t="s">
        <v>31</v>
      </c>
      <c r="N2939" t="s">
        <v>32</v>
      </c>
      <c r="O2939" t="s">
        <v>31</v>
      </c>
      <c r="P2939" t="s">
        <v>31</v>
      </c>
      <c r="Q2939" t="s">
        <v>31</v>
      </c>
      <c r="R2939" t="s">
        <v>31</v>
      </c>
      <c r="S2939" t="s">
        <v>32</v>
      </c>
      <c r="T2939" t="s">
        <v>61</v>
      </c>
      <c r="U2939" t="s">
        <v>34</v>
      </c>
      <c r="V2939" t="s">
        <v>40</v>
      </c>
      <c r="W2939" t="s">
        <v>41</v>
      </c>
      <c r="X2939" t="s">
        <v>174</v>
      </c>
      <c r="Y2939" t="s">
        <v>9147</v>
      </c>
      <c r="Z2939">
        <v>3123828699</v>
      </c>
      <c r="AA2939" t="s">
        <v>37</v>
      </c>
    </row>
    <row r="2940" spans="1:27">
      <c r="A2940" s="1">
        <v>23446</v>
      </c>
      <c r="B2940" s="9">
        <v>45995</v>
      </c>
      <c r="C2940" s="1">
        <v>1</v>
      </c>
      <c r="D2940" s="1" t="s">
        <v>27</v>
      </c>
      <c r="E2940" s="1">
        <v>2094180723</v>
      </c>
      <c r="F2940" t="s">
        <v>9148</v>
      </c>
      <c r="G2940" t="s">
        <v>9149</v>
      </c>
      <c r="H2940" t="s">
        <v>30</v>
      </c>
      <c r="I2940" t="s">
        <v>31</v>
      </c>
      <c r="J2940" t="s">
        <v>31</v>
      </c>
      <c r="K2940" t="s">
        <v>31</v>
      </c>
      <c r="L2940" t="s">
        <v>31</v>
      </c>
      <c r="M2940" t="s">
        <v>31</v>
      </c>
      <c r="N2940" t="s">
        <v>32</v>
      </c>
      <c r="O2940" t="s">
        <v>31</v>
      </c>
      <c r="P2940" t="s">
        <v>31</v>
      </c>
      <c r="Q2940" t="s">
        <v>31</v>
      </c>
      <c r="R2940" t="s">
        <v>31</v>
      </c>
      <c r="S2940" t="s">
        <v>32</v>
      </c>
      <c r="T2940" t="s">
        <v>99</v>
      </c>
      <c r="U2940" t="s">
        <v>57</v>
      </c>
      <c r="V2940" t="s">
        <v>40</v>
      </c>
      <c r="W2940" t="s">
        <v>41</v>
      </c>
      <c r="X2940" t="s">
        <v>1130</v>
      </c>
      <c r="Y2940" t="s">
        <v>9150</v>
      </c>
      <c r="Z2940">
        <v>3118192459</v>
      </c>
      <c r="AA2940" t="s">
        <v>37</v>
      </c>
    </row>
    <row r="2941" spans="1:27">
      <c r="A2941" s="1">
        <v>23447</v>
      </c>
      <c r="B2941" s="9">
        <v>45995</v>
      </c>
      <c r="C2941" s="1">
        <v>1</v>
      </c>
      <c r="D2941" s="1" t="s">
        <v>27</v>
      </c>
      <c r="E2941" s="1">
        <v>936233069</v>
      </c>
      <c r="F2941" t="s">
        <v>9151</v>
      </c>
      <c r="G2941" t="s">
        <v>9152</v>
      </c>
      <c r="H2941" t="s">
        <v>30</v>
      </c>
      <c r="I2941" t="s">
        <v>31</v>
      </c>
      <c r="J2941" t="s">
        <v>31</v>
      </c>
      <c r="K2941" t="s">
        <v>31</v>
      </c>
      <c r="L2941" t="s">
        <v>31</v>
      </c>
      <c r="M2941" t="s">
        <v>31</v>
      </c>
      <c r="N2941" t="s">
        <v>32</v>
      </c>
      <c r="O2941" t="s">
        <v>31</v>
      </c>
      <c r="P2941" t="s">
        <v>31</v>
      </c>
      <c r="Q2941" t="s">
        <v>31</v>
      </c>
      <c r="R2941" t="s">
        <v>32</v>
      </c>
      <c r="S2941" t="s">
        <v>31</v>
      </c>
      <c r="T2941" t="s">
        <v>99</v>
      </c>
      <c r="U2941" t="s">
        <v>57</v>
      </c>
      <c r="V2941" t="s">
        <v>40</v>
      </c>
      <c r="W2941" t="s">
        <v>41</v>
      </c>
      <c r="X2941" t="s">
        <v>66</v>
      </c>
      <c r="Y2941" t="s">
        <v>9153</v>
      </c>
      <c r="Z2941">
        <v>3108580893</v>
      </c>
      <c r="AA2941" t="s">
        <v>37</v>
      </c>
    </row>
    <row r="2942" spans="1:27">
      <c r="A2942" s="1">
        <v>23448</v>
      </c>
      <c r="B2942" s="9">
        <v>45995</v>
      </c>
      <c r="C2942" s="1">
        <v>1</v>
      </c>
      <c r="D2942" s="1" t="s">
        <v>27</v>
      </c>
      <c r="E2942" s="1">
        <v>606280954</v>
      </c>
      <c r="F2942" t="s">
        <v>9154</v>
      </c>
      <c r="G2942" t="s">
        <v>9155</v>
      </c>
      <c r="H2942" t="s">
        <v>30</v>
      </c>
      <c r="I2942" t="s">
        <v>31</v>
      </c>
      <c r="J2942" t="s">
        <v>31</v>
      </c>
      <c r="K2942" t="s">
        <v>31</v>
      </c>
      <c r="L2942" t="s">
        <v>31</v>
      </c>
      <c r="M2942" t="s">
        <v>31</v>
      </c>
      <c r="N2942" t="s">
        <v>32</v>
      </c>
      <c r="O2942" t="s">
        <v>31</v>
      </c>
      <c r="P2942" t="s">
        <v>31</v>
      </c>
      <c r="Q2942" t="s">
        <v>31</v>
      </c>
      <c r="R2942" t="s">
        <v>31</v>
      </c>
      <c r="S2942" t="s">
        <v>32</v>
      </c>
      <c r="T2942" t="s">
        <v>33</v>
      </c>
      <c r="U2942" t="s">
        <v>34</v>
      </c>
      <c r="V2942" t="s">
        <v>40</v>
      </c>
      <c r="W2942" t="s">
        <v>35</v>
      </c>
      <c r="X2942" t="s">
        <v>66</v>
      </c>
      <c r="Y2942" t="s">
        <v>9156</v>
      </c>
      <c r="Z2942">
        <v>3133469060</v>
      </c>
      <c r="AA2942" t="s">
        <v>37</v>
      </c>
    </row>
    <row r="2943" spans="1:27">
      <c r="A2943" s="1">
        <v>23449</v>
      </c>
      <c r="B2943" s="9">
        <v>45995</v>
      </c>
      <c r="C2943" s="1">
        <v>1</v>
      </c>
      <c r="D2943" s="1" t="s">
        <v>27</v>
      </c>
      <c r="E2943" s="1">
        <v>1160696208</v>
      </c>
      <c r="F2943" t="s">
        <v>9157</v>
      </c>
      <c r="G2943" t="s">
        <v>9158</v>
      </c>
      <c r="H2943" t="s">
        <v>111</v>
      </c>
      <c r="I2943" t="s">
        <v>31</v>
      </c>
      <c r="J2943" t="s">
        <v>31</v>
      </c>
      <c r="K2943" t="s">
        <v>31</v>
      </c>
      <c r="L2943" t="s">
        <v>31</v>
      </c>
      <c r="M2943" t="s">
        <v>31</v>
      </c>
      <c r="N2943" t="s">
        <v>32</v>
      </c>
      <c r="O2943" t="s">
        <v>31</v>
      </c>
      <c r="P2943" t="s">
        <v>31</v>
      </c>
      <c r="Q2943" t="s">
        <v>31</v>
      </c>
      <c r="R2943" t="s">
        <v>31</v>
      </c>
      <c r="S2943" t="s">
        <v>32</v>
      </c>
      <c r="T2943" t="s">
        <v>33</v>
      </c>
      <c r="U2943" t="s">
        <v>34</v>
      </c>
      <c r="V2943" t="s">
        <v>40</v>
      </c>
      <c r="W2943" t="s">
        <v>41</v>
      </c>
      <c r="X2943" t="s">
        <v>7686</v>
      </c>
      <c r="Y2943" t="s">
        <v>9159</v>
      </c>
      <c r="Z2943">
        <v>3178087717</v>
      </c>
      <c r="AA2943" t="s">
        <v>37</v>
      </c>
    </row>
    <row r="2944" spans="1:27">
      <c r="A2944" s="1">
        <v>23450</v>
      </c>
      <c r="B2944" s="9">
        <v>45995</v>
      </c>
      <c r="C2944" s="1">
        <v>1</v>
      </c>
      <c r="D2944" s="1" t="s">
        <v>27</v>
      </c>
      <c r="E2944" s="1">
        <v>1495345380</v>
      </c>
      <c r="F2944" t="s">
        <v>9160</v>
      </c>
      <c r="G2944" t="s">
        <v>9161</v>
      </c>
      <c r="H2944" t="s">
        <v>111</v>
      </c>
      <c r="I2944" t="s">
        <v>31</v>
      </c>
      <c r="J2944" t="s">
        <v>31</v>
      </c>
      <c r="K2944" t="s">
        <v>31</v>
      </c>
      <c r="L2944" t="s">
        <v>31</v>
      </c>
      <c r="M2944" t="s">
        <v>31</v>
      </c>
      <c r="N2944" t="s">
        <v>32</v>
      </c>
      <c r="O2944" t="s">
        <v>31</v>
      </c>
      <c r="P2944" t="s">
        <v>31</v>
      </c>
      <c r="Q2944" t="s">
        <v>32</v>
      </c>
      <c r="R2944" t="s">
        <v>31</v>
      </c>
      <c r="S2944" t="s">
        <v>31</v>
      </c>
      <c r="T2944" t="s">
        <v>156</v>
      </c>
      <c r="U2944" t="s">
        <v>57</v>
      </c>
      <c r="V2944" t="s">
        <v>40</v>
      </c>
      <c r="W2944" t="s">
        <v>41</v>
      </c>
      <c r="X2944" t="s">
        <v>174</v>
      </c>
      <c r="Y2944" t="s">
        <v>9162</v>
      </c>
      <c r="Z2944">
        <v>3025334340</v>
      </c>
      <c r="AA2944" t="s">
        <v>68</v>
      </c>
    </row>
    <row r="2945" spans="1:27">
      <c r="A2945" s="1">
        <v>23451</v>
      </c>
      <c r="B2945" s="9">
        <v>45995</v>
      </c>
      <c r="C2945" s="1">
        <v>1</v>
      </c>
      <c r="D2945" s="1" t="s">
        <v>27</v>
      </c>
      <c r="E2945" s="1">
        <v>1743796599</v>
      </c>
      <c r="F2945" t="s">
        <v>9163</v>
      </c>
      <c r="G2945" t="s">
        <v>9164</v>
      </c>
      <c r="H2945" t="s">
        <v>30</v>
      </c>
      <c r="I2945" t="s">
        <v>31</v>
      </c>
      <c r="J2945" t="s">
        <v>31</v>
      </c>
      <c r="K2945" t="s">
        <v>31</v>
      </c>
      <c r="L2945" t="s">
        <v>31</v>
      </c>
      <c r="M2945" t="s">
        <v>31</v>
      </c>
      <c r="N2945" t="s">
        <v>32</v>
      </c>
      <c r="O2945" t="s">
        <v>31</v>
      </c>
      <c r="P2945" t="s">
        <v>31</v>
      </c>
      <c r="Q2945" t="s">
        <v>31</v>
      </c>
      <c r="R2945" t="s">
        <v>31</v>
      </c>
      <c r="S2945" t="s">
        <v>32</v>
      </c>
      <c r="T2945" t="s">
        <v>91</v>
      </c>
      <c r="U2945" t="s">
        <v>57</v>
      </c>
      <c r="V2945" t="s">
        <v>40</v>
      </c>
      <c r="W2945" t="s">
        <v>41</v>
      </c>
      <c r="X2945" t="s">
        <v>174</v>
      </c>
      <c r="Y2945" t="s">
        <v>9165</v>
      </c>
      <c r="Z2945">
        <v>3106547236</v>
      </c>
      <c r="AA2945" t="s">
        <v>37</v>
      </c>
    </row>
    <row r="2946" spans="1:27">
      <c r="A2946" s="1">
        <v>23452</v>
      </c>
      <c r="B2946" s="9">
        <v>45995</v>
      </c>
      <c r="C2946" s="1">
        <v>1</v>
      </c>
      <c r="D2946" s="1" t="s">
        <v>27</v>
      </c>
      <c r="E2946" s="1">
        <v>1739653154</v>
      </c>
      <c r="F2946" t="s">
        <v>9166</v>
      </c>
      <c r="G2946" t="s">
        <v>9167</v>
      </c>
      <c r="H2946" t="s">
        <v>30</v>
      </c>
      <c r="I2946" t="s">
        <v>31</v>
      </c>
      <c r="J2946" t="s">
        <v>31</v>
      </c>
      <c r="K2946" t="s">
        <v>31</v>
      </c>
      <c r="L2946" t="s">
        <v>31</v>
      </c>
      <c r="M2946" t="s">
        <v>31</v>
      </c>
      <c r="N2946" t="s">
        <v>32</v>
      </c>
      <c r="O2946" t="s">
        <v>31</v>
      </c>
      <c r="P2946" t="s">
        <v>31</v>
      </c>
      <c r="Q2946" t="s">
        <v>31</v>
      </c>
      <c r="R2946" t="s">
        <v>31</v>
      </c>
      <c r="S2946" t="s">
        <v>32</v>
      </c>
      <c r="T2946" t="s">
        <v>138</v>
      </c>
      <c r="U2946" t="s">
        <v>57</v>
      </c>
      <c r="V2946" t="s">
        <v>40</v>
      </c>
      <c r="W2946" t="s">
        <v>41</v>
      </c>
      <c r="X2946" t="s">
        <v>1192</v>
      </c>
      <c r="Y2946" t="s">
        <v>9168</v>
      </c>
      <c r="Z2946">
        <v>3245313183</v>
      </c>
      <c r="AA2946" t="s">
        <v>37</v>
      </c>
    </row>
    <row r="2947" spans="1:27">
      <c r="A2947" s="1">
        <v>23453</v>
      </c>
      <c r="B2947" s="9">
        <v>45995</v>
      </c>
      <c r="C2947" s="1">
        <v>1</v>
      </c>
      <c r="D2947" s="1" t="s">
        <v>27</v>
      </c>
      <c r="E2947" s="1">
        <v>499446165</v>
      </c>
      <c r="F2947" t="s">
        <v>9169</v>
      </c>
      <c r="G2947" t="s">
        <v>9170</v>
      </c>
      <c r="H2947" t="s">
        <v>30</v>
      </c>
      <c r="I2947" t="s">
        <v>31</v>
      </c>
      <c r="J2947" t="s">
        <v>31</v>
      </c>
      <c r="K2947" t="s">
        <v>31</v>
      </c>
      <c r="L2947" t="s">
        <v>31</v>
      </c>
      <c r="M2947" t="s">
        <v>31</v>
      </c>
      <c r="N2947" t="s">
        <v>32</v>
      </c>
      <c r="O2947" t="s">
        <v>31</v>
      </c>
      <c r="P2947" t="s">
        <v>31</v>
      </c>
      <c r="Q2947" t="s">
        <v>31</v>
      </c>
      <c r="R2947" t="s">
        <v>31</v>
      </c>
      <c r="S2947" t="s">
        <v>32</v>
      </c>
      <c r="T2947" t="s">
        <v>80</v>
      </c>
      <c r="U2947" t="s">
        <v>57</v>
      </c>
      <c r="V2947" t="s">
        <v>40</v>
      </c>
      <c r="W2947" t="s">
        <v>41</v>
      </c>
      <c r="X2947" t="s">
        <v>84</v>
      </c>
      <c r="Y2947" t="s">
        <v>9171</v>
      </c>
      <c r="Z2947">
        <v>3128042596</v>
      </c>
      <c r="AA2947" t="s">
        <v>37</v>
      </c>
    </row>
    <row r="2948" spans="1:27">
      <c r="A2948" s="1">
        <v>23454</v>
      </c>
      <c r="B2948" s="9">
        <v>45995</v>
      </c>
      <c r="C2948" s="1">
        <v>1</v>
      </c>
      <c r="D2948" s="1" t="s">
        <v>27</v>
      </c>
      <c r="E2948" s="1">
        <v>1452010432</v>
      </c>
      <c r="F2948" t="s">
        <v>9172</v>
      </c>
      <c r="G2948" t="s">
        <v>9173</v>
      </c>
      <c r="H2948" t="s">
        <v>30</v>
      </c>
      <c r="I2948" t="s">
        <v>31</v>
      </c>
      <c r="J2948" t="s">
        <v>31</v>
      </c>
      <c r="K2948" t="s">
        <v>31</v>
      </c>
      <c r="L2948" t="s">
        <v>31</v>
      </c>
      <c r="M2948" t="s">
        <v>31</v>
      </c>
      <c r="N2948" t="s">
        <v>32</v>
      </c>
      <c r="O2948" t="s">
        <v>31</v>
      </c>
      <c r="P2948" t="s">
        <v>31</v>
      </c>
      <c r="Q2948" t="s">
        <v>31</v>
      </c>
      <c r="R2948" t="s">
        <v>31</v>
      </c>
      <c r="S2948" t="s">
        <v>32</v>
      </c>
      <c r="T2948" t="s">
        <v>99</v>
      </c>
      <c r="U2948" t="s">
        <v>57</v>
      </c>
      <c r="V2948" t="s">
        <v>40</v>
      </c>
      <c r="W2948" t="s">
        <v>41</v>
      </c>
      <c r="X2948" t="s">
        <v>9174</v>
      </c>
      <c r="Y2948" t="s">
        <v>9175</v>
      </c>
      <c r="Z2948">
        <v>3013438247</v>
      </c>
      <c r="AA2948" t="s">
        <v>37</v>
      </c>
    </row>
    <row r="2949" spans="1:27">
      <c r="A2949" s="1">
        <v>23455</v>
      </c>
      <c r="B2949" s="9">
        <v>45995</v>
      </c>
      <c r="C2949" s="1">
        <v>1</v>
      </c>
      <c r="D2949" s="1" t="s">
        <v>27</v>
      </c>
      <c r="E2949" s="1">
        <v>1681634512</v>
      </c>
      <c r="F2949" t="s">
        <v>9176</v>
      </c>
      <c r="G2949" t="s">
        <v>9177</v>
      </c>
      <c r="H2949" t="s">
        <v>30</v>
      </c>
      <c r="I2949" t="s">
        <v>31</v>
      </c>
      <c r="J2949" t="s">
        <v>31</v>
      </c>
      <c r="K2949" t="s">
        <v>31</v>
      </c>
      <c r="L2949" t="s">
        <v>31</v>
      </c>
      <c r="M2949" t="s">
        <v>31</v>
      </c>
      <c r="N2949" t="s">
        <v>32</v>
      </c>
      <c r="O2949" t="s">
        <v>31</v>
      </c>
      <c r="P2949" t="s">
        <v>31</v>
      </c>
      <c r="Q2949" t="s">
        <v>31</v>
      </c>
      <c r="R2949" t="s">
        <v>31</v>
      </c>
      <c r="S2949" t="s">
        <v>32</v>
      </c>
      <c r="T2949" t="s">
        <v>71</v>
      </c>
      <c r="U2949" t="s">
        <v>57</v>
      </c>
      <c r="V2949" t="s">
        <v>40</v>
      </c>
      <c r="W2949" t="s">
        <v>41</v>
      </c>
      <c r="Y2949" t="s">
        <v>9178</v>
      </c>
      <c r="Z2949">
        <v>3107783279</v>
      </c>
      <c r="AA2949" t="s">
        <v>37</v>
      </c>
    </row>
    <row r="2950" spans="1:27">
      <c r="A2950" s="1">
        <v>23456</v>
      </c>
      <c r="B2950" s="9">
        <v>45995</v>
      </c>
      <c r="C2950" s="1">
        <v>1</v>
      </c>
      <c r="D2950" s="1" t="s">
        <v>27</v>
      </c>
      <c r="E2950" s="1">
        <v>1370124000</v>
      </c>
      <c r="F2950" t="s">
        <v>9179</v>
      </c>
      <c r="G2950" t="s">
        <v>9180</v>
      </c>
      <c r="H2950" t="s">
        <v>30</v>
      </c>
      <c r="I2950" t="s">
        <v>31</v>
      </c>
      <c r="J2950" t="s">
        <v>32</v>
      </c>
      <c r="K2950" t="s">
        <v>31</v>
      </c>
      <c r="L2950" t="s">
        <v>31</v>
      </c>
      <c r="M2950" t="s">
        <v>31</v>
      </c>
      <c r="N2950" t="s">
        <v>31</v>
      </c>
      <c r="O2950" t="s">
        <v>31</v>
      </c>
      <c r="P2950" t="s">
        <v>31</v>
      </c>
      <c r="Q2950" t="s">
        <v>31</v>
      </c>
      <c r="R2950" t="s">
        <v>31</v>
      </c>
      <c r="S2950" t="s">
        <v>32</v>
      </c>
      <c r="T2950" t="s">
        <v>71</v>
      </c>
      <c r="U2950" t="s">
        <v>57</v>
      </c>
      <c r="V2950" t="s">
        <v>40</v>
      </c>
      <c r="W2950" t="s">
        <v>41</v>
      </c>
      <c r="Y2950" t="s">
        <v>9181</v>
      </c>
      <c r="Z2950">
        <v>3503735351</v>
      </c>
      <c r="AA2950" t="s">
        <v>37</v>
      </c>
    </row>
    <row r="2951" spans="1:27">
      <c r="A2951" s="1">
        <v>23457</v>
      </c>
      <c r="B2951" s="9">
        <v>45995</v>
      </c>
      <c r="C2951" s="1">
        <v>1</v>
      </c>
      <c r="D2951" s="1" t="s">
        <v>27</v>
      </c>
      <c r="E2951" s="1">
        <v>376524173</v>
      </c>
      <c r="F2951" t="s">
        <v>9182</v>
      </c>
      <c r="G2951" t="s">
        <v>9183</v>
      </c>
      <c r="H2951" t="s">
        <v>30</v>
      </c>
      <c r="I2951" t="s">
        <v>31</v>
      </c>
      <c r="J2951" t="s">
        <v>31</v>
      </c>
      <c r="K2951" t="s">
        <v>31</v>
      </c>
      <c r="L2951" t="s">
        <v>31</v>
      </c>
      <c r="M2951" t="s">
        <v>31</v>
      </c>
      <c r="N2951" t="s">
        <v>32</v>
      </c>
      <c r="O2951" t="s">
        <v>31</v>
      </c>
      <c r="P2951" t="s">
        <v>31</v>
      </c>
      <c r="Q2951" t="s">
        <v>31</v>
      </c>
      <c r="R2951" t="s">
        <v>31</v>
      </c>
      <c r="S2951" t="s">
        <v>32</v>
      </c>
      <c r="T2951" t="s">
        <v>80</v>
      </c>
      <c r="U2951" t="s">
        <v>57</v>
      </c>
      <c r="V2951" t="s">
        <v>40</v>
      </c>
      <c r="W2951" t="s">
        <v>41</v>
      </c>
      <c r="X2951" t="s">
        <v>31</v>
      </c>
      <c r="Y2951" t="s">
        <v>9184</v>
      </c>
      <c r="Z2951">
        <v>3014720777</v>
      </c>
      <c r="AA2951" t="s">
        <v>37</v>
      </c>
    </row>
    <row r="2952" spans="1:27">
      <c r="A2952" s="1">
        <v>23458</v>
      </c>
      <c r="B2952" s="9">
        <v>45995</v>
      </c>
      <c r="C2952" s="1">
        <v>1</v>
      </c>
      <c r="D2952" s="1" t="s">
        <v>27</v>
      </c>
      <c r="E2952" s="1">
        <v>1078331886</v>
      </c>
      <c r="F2952" t="s">
        <v>9185</v>
      </c>
      <c r="G2952" t="s">
        <v>9186</v>
      </c>
      <c r="H2952" t="s">
        <v>30</v>
      </c>
      <c r="I2952" t="s">
        <v>31</v>
      </c>
      <c r="J2952" t="s">
        <v>31</v>
      </c>
      <c r="K2952" t="s">
        <v>31</v>
      </c>
      <c r="L2952" t="s">
        <v>31</v>
      </c>
      <c r="M2952" t="s">
        <v>31</v>
      </c>
      <c r="N2952" t="s">
        <v>32</v>
      </c>
      <c r="O2952" t="s">
        <v>31</v>
      </c>
      <c r="P2952" t="s">
        <v>31</v>
      </c>
      <c r="Q2952" t="s">
        <v>31</v>
      </c>
      <c r="R2952" t="s">
        <v>31</v>
      </c>
      <c r="S2952" t="s">
        <v>32</v>
      </c>
      <c r="T2952" t="s">
        <v>61</v>
      </c>
      <c r="U2952" t="s">
        <v>34</v>
      </c>
      <c r="V2952" t="s">
        <v>40</v>
      </c>
      <c r="W2952" t="s">
        <v>41</v>
      </c>
      <c r="X2952" t="s">
        <v>220</v>
      </c>
      <c r="Y2952" t="s">
        <v>9187</v>
      </c>
      <c r="Z2952">
        <v>3118923551</v>
      </c>
      <c r="AA2952" t="s">
        <v>37</v>
      </c>
    </row>
    <row r="2953" spans="1:27">
      <c r="A2953" s="1">
        <v>23459</v>
      </c>
      <c r="B2953" s="9">
        <v>45995</v>
      </c>
      <c r="C2953" s="1">
        <v>1</v>
      </c>
      <c r="D2953" s="1" t="s">
        <v>27</v>
      </c>
      <c r="E2953" s="1">
        <v>1927037726</v>
      </c>
      <c r="F2953" t="s">
        <v>9188</v>
      </c>
      <c r="G2953" t="s">
        <v>9189</v>
      </c>
      <c r="H2953" t="s">
        <v>30</v>
      </c>
      <c r="I2953" t="s">
        <v>31</v>
      </c>
      <c r="J2953" t="s">
        <v>31</v>
      </c>
      <c r="K2953" t="s">
        <v>31</v>
      </c>
      <c r="L2953" t="s">
        <v>31</v>
      </c>
      <c r="M2953" t="s">
        <v>31</v>
      </c>
      <c r="N2953" t="s">
        <v>32</v>
      </c>
      <c r="O2953" t="s">
        <v>31</v>
      </c>
      <c r="P2953" t="s">
        <v>31</v>
      </c>
      <c r="Q2953" t="s">
        <v>31</v>
      </c>
      <c r="R2953" t="s">
        <v>31</v>
      </c>
      <c r="S2953" t="s">
        <v>32</v>
      </c>
      <c r="T2953" t="s">
        <v>71</v>
      </c>
      <c r="U2953" t="s">
        <v>57</v>
      </c>
      <c r="V2953" t="s">
        <v>40</v>
      </c>
      <c r="W2953" t="s">
        <v>41</v>
      </c>
      <c r="Y2953" t="s">
        <v>9190</v>
      </c>
      <c r="Z2953">
        <v>3142502230</v>
      </c>
      <c r="AA2953" t="s">
        <v>37</v>
      </c>
    </row>
    <row r="2954" spans="1:27">
      <c r="A2954" s="1">
        <v>23460</v>
      </c>
      <c r="B2954" s="9">
        <v>45995</v>
      </c>
      <c r="C2954" s="1">
        <v>1</v>
      </c>
      <c r="D2954" s="1" t="s">
        <v>27</v>
      </c>
      <c r="E2954" s="1">
        <v>1316379666</v>
      </c>
      <c r="F2954" t="s">
        <v>9191</v>
      </c>
      <c r="G2954" t="s">
        <v>9192</v>
      </c>
      <c r="H2954" t="s">
        <v>30</v>
      </c>
      <c r="I2954" t="s">
        <v>31</v>
      </c>
      <c r="J2954" t="s">
        <v>31</v>
      </c>
      <c r="K2954" t="s">
        <v>31</v>
      </c>
      <c r="L2954" t="s">
        <v>31</v>
      </c>
      <c r="M2954" t="s">
        <v>31</v>
      </c>
      <c r="N2954" t="s">
        <v>32</v>
      </c>
      <c r="O2954" t="s">
        <v>31</v>
      </c>
      <c r="P2954" t="s">
        <v>31</v>
      </c>
      <c r="Q2954" t="s">
        <v>31</v>
      </c>
      <c r="R2954" t="s">
        <v>31</v>
      </c>
      <c r="S2954" t="s">
        <v>32</v>
      </c>
      <c r="T2954" t="s">
        <v>80</v>
      </c>
      <c r="U2954" t="s">
        <v>57</v>
      </c>
      <c r="V2954" t="s">
        <v>40</v>
      </c>
      <c r="W2954" t="s">
        <v>41</v>
      </c>
      <c r="X2954" t="s">
        <v>9193</v>
      </c>
      <c r="Y2954" t="s">
        <v>9194</v>
      </c>
      <c r="Z2954" t="s">
        <v>9195</v>
      </c>
      <c r="AA2954" t="s">
        <v>37</v>
      </c>
    </row>
    <row r="2955" spans="1:27">
      <c r="A2955" s="1">
        <v>23461</v>
      </c>
      <c r="B2955" s="9">
        <v>45995</v>
      </c>
      <c r="C2955" s="1">
        <v>1</v>
      </c>
      <c r="D2955" s="1" t="s">
        <v>27</v>
      </c>
      <c r="E2955" s="1">
        <v>1912055133</v>
      </c>
      <c r="F2955" t="s">
        <v>9196</v>
      </c>
      <c r="G2955" t="s">
        <v>9197</v>
      </c>
      <c r="H2955" t="s">
        <v>30</v>
      </c>
      <c r="I2955" t="s">
        <v>31</v>
      </c>
      <c r="J2955" t="s">
        <v>31</v>
      </c>
      <c r="K2955" t="s">
        <v>31</v>
      </c>
      <c r="L2955" t="s">
        <v>31</v>
      </c>
      <c r="M2955" t="s">
        <v>31</v>
      </c>
      <c r="N2955" t="s">
        <v>32</v>
      </c>
      <c r="O2955" t="s">
        <v>31</v>
      </c>
      <c r="P2955" t="s">
        <v>31</v>
      </c>
      <c r="Q2955" t="s">
        <v>31</v>
      </c>
      <c r="R2955" t="s">
        <v>31</v>
      </c>
      <c r="S2955" t="s">
        <v>32</v>
      </c>
      <c r="T2955" t="s">
        <v>108</v>
      </c>
      <c r="U2955" t="s">
        <v>57</v>
      </c>
      <c r="V2955" t="s">
        <v>40</v>
      </c>
      <c r="W2955" t="s">
        <v>41</v>
      </c>
      <c r="X2955" t="s">
        <v>174</v>
      </c>
      <c r="Y2955" t="s">
        <v>9198</v>
      </c>
      <c r="Z2955">
        <v>321243656010</v>
      </c>
      <c r="AA2955" t="s">
        <v>68</v>
      </c>
    </row>
    <row r="2956" spans="1:27">
      <c r="A2956" s="1">
        <v>23462</v>
      </c>
      <c r="B2956" s="9">
        <v>45995</v>
      </c>
      <c r="C2956" s="1">
        <v>1</v>
      </c>
      <c r="D2956" s="1" t="s">
        <v>27</v>
      </c>
      <c r="E2956" s="1">
        <v>162367785</v>
      </c>
      <c r="F2956" t="s">
        <v>9199</v>
      </c>
      <c r="G2956" t="s">
        <v>9200</v>
      </c>
      <c r="H2956" t="s">
        <v>5242</v>
      </c>
      <c r="I2956" t="s">
        <v>31</v>
      </c>
      <c r="J2956" t="s">
        <v>31</v>
      </c>
      <c r="K2956" t="s">
        <v>31</v>
      </c>
      <c r="L2956" t="s">
        <v>31</v>
      </c>
      <c r="M2956" t="s">
        <v>31</v>
      </c>
      <c r="N2956" t="s">
        <v>32</v>
      </c>
      <c r="O2956" t="s">
        <v>31</v>
      </c>
      <c r="P2956" t="s">
        <v>31</v>
      </c>
      <c r="Q2956" t="s">
        <v>31</v>
      </c>
      <c r="R2956" t="s">
        <v>31</v>
      </c>
      <c r="S2956" t="s">
        <v>32</v>
      </c>
      <c r="T2956" t="s">
        <v>61</v>
      </c>
      <c r="U2956" t="s">
        <v>57</v>
      </c>
      <c r="V2956" t="s">
        <v>40</v>
      </c>
      <c r="W2956" t="s">
        <v>41</v>
      </c>
      <c r="X2956" t="s">
        <v>508</v>
      </c>
      <c r="Y2956" t="s">
        <v>9201</v>
      </c>
      <c r="Z2956">
        <v>3054345458</v>
      </c>
      <c r="AA2956" t="s">
        <v>68</v>
      </c>
    </row>
    <row r="2957" spans="1:27">
      <c r="A2957" s="1">
        <v>23463</v>
      </c>
      <c r="B2957" s="9">
        <v>45995</v>
      </c>
      <c r="C2957" s="1">
        <v>1</v>
      </c>
      <c r="D2957" s="1" t="s">
        <v>27</v>
      </c>
      <c r="E2957" s="1">
        <v>592799957</v>
      </c>
      <c r="F2957" t="s">
        <v>9202</v>
      </c>
      <c r="G2957" t="s">
        <v>9203</v>
      </c>
      <c r="H2957" t="s">
        <v>30</v>
      </c>
      <c r="I2957" t="s">
        <v>31</v>
      </c>
      <c r="J2957" t="s">
        <v>31</v>
      </c>
      <c r="K2957" t="s">
        <v>31</v>
      </c>
      <c r="L2957" t="s">
        <v>31</v>
      </c>
      <c r="M2957" t="s">
        <v>31</v>
      </c>
      <c r="N2957" t="s">
        <v>32</v>
      </c>
      <c r="O2957" t="s">
        <v>31</v>
      </c>
      <c r="P2957" t="s">
        <v>31</v>
      </c>
      <c r="Q2957" t="s">
        <v>31</v>
      </c>
      <c r="R2957" t="s">
        <v>31</v>
      </c>
      <c r="S2957" t="s">
        <v>32</v>
      </c>
      <c r="T2957" t="s">
        <v>61</v>
      </c>
      <c r="U2957" t="s">
        <v>57</v>
      </c>
      <c r="V2957" t="s">
        <v>40</v>
      </c>
      <c r="W2957" t="s">
        <v>41</v>
      </c>
      <c r="X2957" t="s">
        <v>66</v>
      </c>
      <c r="Y2957" t="s">
        <v>9204</v>
      </c>
      <c r="Z2957">
        <v>3209073704</v>
      </c>
      <c r="AA2957" t="s">
        <v>68</v>
      </c>
    </row>
    <row r="2958" spans="1:27">
      <c r="A2958" s="1">
        <v>23464</v>
      </c>
      <c r="B2958" s="9">
        <v>45995</v>
      </c>
      <c r="C2958" s="1">
        <v>1</v>
      </c>
      <c r="D2958" s="1" t="s">
        <v>27</v>
      </c>
      <c r="E2958" s="1">
        <v>1809042757</v>
      </c>
      <c r="F2958" t="s">
        <v>9205</v>
      </c>
      <c r="G2958" t="s">
        <v>9206</v>
      </c>
      <c r="H2958" t="s">
        <v>30</v>
      </c>
      <c r="I2958" t="s">
        <v>31</v>
      </c>
      <c r="J2958" t="s">
        <v>31</v>
      </c>
      <c r="K2958" t="s">
        <v>31</v>
      </c>
      <c r="L2958" t="s">
        <v>31</v>
      </c>
      <c r="M2958" t="s">
        <v>31</v>
      </c>
      <c r="N2958" t="s">
        <v>32</v>
      </c>
      <c r="O2958" t="s">
        <v>31</v>
      </c>
      <c r="P2958" t="s">
        <v>31</v>
      </c>
      <c r="Q2958" t="s">
        <v>31</v>
      </c>
      <c r="R2958" t="s">
        <v>31</v>
      </c>
      <c r="S2958" t="s">
        <v>32</v>
      </c>
      <c r="T2958" t="s">
        <v>61</v>
      </c>
      <c r="U2958" t="s">
        <v>57</v>
      </c>
      <c r="V2958" t="s">
        <v>40</v>
      </c>
      <c r="W2958" t="s">
        <v>41</v>
      </c>
      <c r="X2958" t="s">
        <v>66</v>
      </c>
      <c r="Y2958" t="s">
        <v>9207</v>
      </c>
      <c r="Z2958">
        <v>3134696660</v>
      </c>
      <c r="AA2958" t="s">
        <v>68</v>
      </c>
    </row>
    <row r="2959" spans="1:27">
      <c r="A2959" s="1">
        <v>23465</v>
      </c>
      <c r="B2959" s="9">
        <v>45995</v>
      </c>
      <c r="C2959" s="1">
        <v>1</v>
      </c>
      <c r="D2959" s="1" t="s">
        <v>27</v>
      </c>
      <c r="E2959" s="1">
        <v>1235283256</v>
      </c>
      <c r="F2959" t="s">
        <v>9208</v>
      </c>
      <c r="G2959" t="s">
        <v>9209</v>
      </c>
      <c r="H2959" t="s">
        <v>30</v>
      </c>
      <c r="I2959" t="s">
        <v>31</v>
      </c>
      <c r="J2959" t="s">
        <v>31</v>
      </c>
      <c r="K2959" t="s">
        <v>31</v>
      </c>
      <c r="L2959" t="s">
        <v>31</v>
      </c>
      <c r="M2959" t="s">
        <v>31</v>
      </c>
      <c r="N2959" t="s">
        <v>32</v>
      </c>
      <c r="O2959" t="s">
        <v>31</v>
      </c>
      <c r="P2959" t="s">
        <v>31</v>
      </c>
      <c r="Q2959" t="s">
        <v>31</v>
      </c>
      <c r="R2959" t="s">
        <v>31</v>
      </c>
      <c r="S2959" t="s">
        <v>32</v>
      </c>
      <c r="T2959" t="s">
        <v>61</v>
      </c>
      <c r="U2959" t="s">
        <v>57</v>
      </c>
      <c r="V2959" t="s">
        <v>40</v>
      </c>
      <c r="W2959" t="s">
        <v>41</v>
      </c>
      <c r="X2959" t="s">
        <v>31</v>
      </c>
      <c r="Y2959" t="s">
        <v>9210</v>
      </c>
      <c r="Z2959">
        <v>3203761412</v>
      </c>
      <c r="AA2959" t="s">
        <v>68</v>
      </c>
    </row>
    <row r="2960" spans="1:27">
      <c r="A2960" s="1">
        <v>23466</v>
      </c>
      <c r="B2960" s="9">
        <v>45995</v>
      </c>
      <c r="C2960" s="1">
        <v>1</v>
      </c>
      <c r="D2960" s="1" t="s">
        <v>27</v>
      </c>
      <c r="E2960" s="1">
        <v>1825811328</v>
      </c>
      <c r="F2960" t="s">
        <v>9211</v>
      </c>
      <c r="G2960" t="s">
        <v>9212</v>
      </c>
      <c r="H2960" t="s">
        <v>111</v>
      </c>
      <c r="I2960" t="s">
        <v>31</v>
      </c>
      <c r="J2960" t="s">
        <v>31</v>
      </c>
      <c r="K2960" t="s">
        <v>31</v>
      </c>
      <c r="L2960" t="s">
        <v>31</v>
      </c>
      <c r="M2960" t="s">
        <v>31</v>
      </c>
      <c r="N2960" t="s">
        <v>32</v>
      </c>
      <c r="O2960" t="s">
        <v>31</v>
      </c>
      <c r="P2960" t="s">
        <v>31</v>
      </c>
      <c r="Q2960" t="s">
        <v>31</v>
      </c>
      <c r="R2960" t="s">
        <v>31</v>
      </c>
      <c r="S2960" t="s">
        <v>32</v>
      </c>
      <c r="T2960" t="s">
        <v>61</v>
      </c>
      <c r="U2960" t="s">
        <v>57</v>
      </c>
      <c r="V2960" t="s">
        <v>40</v>
      </c>
      <c r="W2960" t="s">
        <v>41</v>
      </c>
      <c r="X2960" t="s">
        <v>508</v>
      </c>
      <c r="Y2960" t="s">
        <v>9213</v>
      </c>
      <c r="Z2960">
        <v>3248043032</v>
      </c>
      <c r="AA2960" t="s">
        <v>68</v>
      </c>
    </row>
    <row r="2961" spans="1:27">
      <c r="A2961" s="1">
        <v>23467</v>
      </c>
      <c r="B2961" s="9">
        <v>45995</v>
      </c>
      <c r="C2961" s="1">
        <v>1</v>
      </c>
      <c r="D2961" s="1" t="s">
        <v>27</v>
      </c>
      <c r="E2961" s="1">
        <v>1307248476</v>
      </c>
      <c r="F2961" t="s">
        <v>9214</v>
      </c>
      <c r="G2961" t="s">
        <v>9215</v>
      </c>
      <c r="H2961" t="s">
        <v>30</v>
      </c>
      <c r="I2961" t="s">
        <v>31</v>
      </c>
      <c r="J2961" t="s">
        <v>31</v>
      </c>
      <c r="K2961" t="s">
        <v>31</v>
      </c>
      <c r="L2961" t="s">
        <v>31</v>
      </c>
      <c r="M2961" t="s">
        <v>31</v>
      </c>
      <c r="N2961" t="s">
        <v>32</v>
      </c>
      <c r="O2961" t="s">
        <v>31</v>
      </c>
      <c r="P2961" t="s">
        <v>31</v>
      </c>
      <c r="Q2961" t="s">
        <v>31</v>
      </c>
      <c r="R2961" t="s">
        <v>31</v>
      </c>
      <c r="S2961" t="s">
        <v>32</v>
      </c>
      <c r="T2961" t="s">
        <v>91</v>
      </c>
      <c r="U2961" t="s">
        <v>34</v>
      </c>
      <c r="V2961" t="s">
        <v>35</v>
      </c>
      <c r="W2961" t="s">
        <v>41</v>
      </c>
      <c r="X2961" t="s">
        <v>66</v>
      </c>
      <c r="Y2961" t="s">
        <v>9216</v>
      </c>
      <c r="Z2961">
        <v>3224379380</v>
      </c>
      <c r="AA2961" t="s">
        <v>37</v>
      </c>
    </row>
    <row r="2962" spans="1:27">
      <c r="A2962" s="1">
        <v>23468</v>
      </c>
      <c r="B2962" s="9">
        <v>45995</v>
      </c>
      <c r="C2962" s="1">
        <v>1</v>
      </c>
      <c r="D2962" s="1" t="s">
        <v>27</v>
      </c>
      <c r="E2962" s="1">
        <v>1357279843</v>
      </c>
      <c r="F2962" t="s">
        <v>9217</v>
      </c>
      <c r="G2962" t="s">
        <v>9218</v>
      </c>
      <c r="H2962" t="s">
        <v>30</v>
      </c>
      <c r="I2962" t="s">
        <v>31</v>
      </c>
      <c r="J2962" t="s">
        <v>31</v>
      </c>
      <c r="K2962" t="s">
        <v>31</v>
      </c>
      <c r="L2962" t="s">
        <v>31</v>
      </c>
      <c r="M2962" t="s">
        <v>31</v>
      </c>
      <c r="N2962" t="s">
        <v>32</v>
      </c>
      <c r="O2962" t="s">
        <v>31</v>
      </c>
      <c r="P2962" t="s">
        <v>31</v>
      </c>
      <c r="Q2962" t="s">
        <v>31</v>
      </c>
      <c r="R2962" t="s">
        <v>31</v>
      </c>
      <c r="S2962" t="s">
        <v>32</v>
      </c>
      <c r="T2962" t="s">
        <v>156</v>
      </c>
      <c r="U2962" t="s">
        <v>57</v>
      </c>
      <c r="V2962" t="s">
        <v>40</v>
      </c>
      <c r="W2962" t="s">
        <v>41</v>
      </c>
      <c r="X2962" t="s">
        <v>174</v>
      </c>
      <c r="Y2962" t="s">
        <v>9219</v>
      </c>
      <c r="Z2962">
        <v>3196341795</v>
      </c>
      <c r="AA2962" t="s">
        <v>68</v>
      </c>
    </row>
    <row r="2963" spans="1:27">
      <c r="A2963" s="1">
        <v>23469</v>
      </c>
      <c r="B2963" s="9">
        <v>45995</v>
      </c>
      <c r="C2963" s="1">
        <v>1</v>
      </c>
      <c r="D2963" s="1" t="s">
        <v>27</v>
      </c>
      <c r="E2963" s="1">
        <v>259733192</v>
      </c>
      <c r="F2963" t="s">
        <v>9220</v>
      </c>
      <c r="G2963" t="s">
        <v>9221</v>
      </c>
      <c r="H2963" t="s">
        <v>30</v>
      </c>
      <c r="I2963" t="s">
        <v>31</v>
      </c>
      <c r="J2963" t="s">
        <v>31</v>
      </c>
      <c r="K2963" t="s">
        <v>31</v>
      </c>
      <c r="L2963" t="s">
        <v>31</v>
      </c>
      <c r="M2963" t="s">
        <v>31</v>
      </c>
      <c r="N2963" t="s">
        <v>32</v>
      </c>
      <c r="O2963" t="s">
        <v>31</v>
      </c>
      <c r="P2963" t="s">
        <v>31</v>
      </c>
      <c r="Q2963" t="s">
        <v>31</v>
      </c>
      <c r="R2963" t="s">
        <v>31</v>
      </c>
      <c r="S2963" t="s">
        <v>32</v>
      </c>
      <c r="T2963" t="s">
        <v>80</v>
      </c>
      <c r="U2963" t="s">
        <v>57</v>
      </c>
      <c r="V2963" t="s">
        <v>40</v>
      </c>
      <c r="W2963" t="s">
        <v>41</v>
      </c>
      <c r="X2963" t="s">
        <v>9222</v>
      </c>
      <c r="Y2963" t="s">
        <v>9223</v>
      </c>
      <c r="Z2963">
        <v>3106311864</v>
      </c>
      <c r="AA2963" t="s">
        <v>37</v>
      </c>
    </row>
    <row r="2964" spans="1:27">
      <c r="A2964" s="1">
        <v>23470</v>
      </c>
      <c r="B2964" s="9">
        <v>45995</v>
      </c>
      <c r="C2964" s="1">
        <v>1</v>
      </c>
      <c r="D2964" s="1" t="s">
        <v>27</v>
      </c>
      <c r="E2964" s="1">
        <v>191944167</v>
      </c>
      <c r="F2964" t="s">
        <v>9224</v>
      </c>
      <c r="G2964" t="s">
        <v>9225</v>
      </c>
      <c r="H2964" t="s">
        <v>30</v>
      </c>
      <c r="I2964" t="s">
        <v>31</v>
      </c>
      <c r="J2964" t="s">
        <v>31</v>
      </c>
      <c r="K2964" t="s">
        <v>31</v>
      </c>
      <c r="L2964" t="s">
        <v>31</v>
      </c>
      <c r="M2964" t="s">
        <v>31</v>
      </c>
      <c r="N2964" t="s">
        <v>32</v>
      </c>
      <c r="O2964" t="s">
        <v>31</v>
      </c>
      <c r="P2964" t="s">
        <v>31</v>
      </c>
      <c r="Q2964" t="s">
        <v>31</v>
      </c>
      <c r="R2964" t="s">
        <v>31</v>
      </c>
      <c r="S2964" t="s">
        <v>32</v>
      </c>
      <c r="T2964" t="s">
        <v>80</v>
      </c>
      <c r="U2964" t="s">
        <v>57</v>
      </c>
      <c r="V2964" t="s">
        <v>40</v>
      </c>
      <c r="W2964" t="s">
        <v>41</v>
      </c>
      <c r="X2964" t="s">
        <v>9226</v>
      </c>
      <c r="Y2964" t="s">
        <v>9227</v>
      </c>
      <c r="Z2964">
        <v>3137577792</v>
      </c>
      <c r="AA2964" t="s">
        <v>37</v>
      </c>
    </row>
    <row r="2965" spans="1:27">
      <c r="A2965" s="1">
        <v>23471</v>
      </c>
      <c r="B2965" s="9">
        <v>45995</v>
      </c>
      <c r="C2965" s="1">
        <v>1</v>
      </c>
      <c r="D2965" s="1" t="s">
        <v>27</v>
      </c>
      <c r="E2965" s="1">
        <v>1565589652</v>
      </c>
      <c r="F2965" t="s">
        <v>9228</v>
      </c>
      <c r="G2965" t="s">
        <v>9229</v>
      </c>
      <c r="H2965" t="s">
        <v>111</v>
      </c>
      <c r="I2965" t="s">
        <v>31</v>
      </c>
      <c r="J2965" t="s">
        <v>31</v>
      </c>
      <c r="K2965" t="s">
        <v>31</v>
      </c>
      <c r="L2965" t="s">
        <v>31</v>
      </c>
      <c r="M2965" t="s">
        <v>31</v>
      </c>
      <c r="N2965" t="s">
        <v>32</v>
      </c>
      <c r="O2965" t="s">
        <v>31</v>
      </c>
      <c r="P2965" t="s">
        <v>31</v>
      </c>
      <c r="Q2965" t="s">
        <v>31</v>
      </c>
      <c r="R2965" t="s">
        <v>31</v>
      </c>
      <c r="S2965" t="s">
        <v>32</v>
      </c>
      <c r="T2965" t="s">
        <v>61</v>
      </c>
      <c r="U2965" t="s">
        <v>34</v>
      </c>
      <c r="V2965" t="s">
        <v>40</v>
      </c>
      <c r="W2965" t="s">
        <v>41</v>
      </c>
      <c r="X2965" t="s">
        <v>174</v>
      </c>
      <c r="Y2965" t="s">
        <v>9230</v>
      </c>
      <c r="Z2965">
        <v>3227518711</v>
      </c>
      <c r="AA2965" t="s">
        <v>37</v>
      </c>
    </row>
    <row r="2966" spans="1:27">
      <c r="A2966" s="1">
        <v>23472</v>
      </c>
      <c r="B2966" s="9">
        <v>45995</v>
      </c>
      <c r="C2966" s="1">
        <v>1</v>
      </c>
      <c r="D2966" s="1" t="s">
        <v>27</v>
      </c>
      <c r="E2966" s="1">
        <v>2054616393</v>
      </c>
      <c r="F2966" t="s">
        <v>9231</v>
      </c>
      <c r="G2966" t="s">
        <v>9232</v>
      </c>
      <c r="H2966" t="s">
        <v>111</v>
      </c>
      <c r="I2966" t="s">
        <v>32</v>
      </c>
      <c r="J2966" t="s">
        <v>31</v>
      </c>
      <c r="K2966" t="s">
        <v>31</v>
      </c>
      <c r="L2966" t="s">
        <v>31</v>
      </c>
      <c r="M2966" t="s">
        <v>31</v>
      </c>
      <c r="N2966" t="s">
        <v>31</v>
      </c>
      <c r="O2966" t="s">
        <v>31</v>
      </c>
      <c r="P2966" t="s">
        <v>31</v>
      </c>
      <c r="Q2966" t="s">
        <v>31</v>
      </c>
      <c r="R2966" t="s">
        <v>31</v>
      </c>
      <c r="S2966" t="s">
        <v>32</v>
      </c>
      <c r="T2966" t="s">
        <v>61</v>
      </c>
      <c r="U2966" t="s">
        <v>34</v>
      </c>
      <c r="V2966" t="s">
        <v>40</v>
      </c>
      <c r="W2966" t="s">
        <v>41</v>
      </c>
      <c r="X2966" t="s">
        <v>174</v>
      </c>
      <c r="Y2966" t="s">
        <v>9233</v>
      </c>
      <c r="Z2966">
        <v>3127359783</v>
      </c>
      <c r="AA2966" t="s">
        <v>37</v>
      </c>
    </row>
    <row r="2967" spans="1:27">
      <c r="A2967" s="1">
        <v>23473</v>
      </c>
      <c r="B2967" s="9">
        <v>45995</v>
      </c>
      <c r="C2967" s="1">
        <v>1</v>
      </c>
      <c r="D2967" s="1" t="s">
        <v>27</v>
      </c>
      <c r="E2967" s="1">
        <v>244888617</v>
      </c>
      <c r="F2967" t="s">
        <v>9234</v>
      </c>
      <c r="G2967" t="s">
        <v>9235</v>
      </c>
      <c r="H2967" t="s">
        <v>111</v>
      </c>
      <c r="I2967" t="s">
        <v>31</v>
      </c>
      <c r="J2967" t="s">
        <v>31</v>
      </c>
      <c r="K2967" t="s">
        <v>31</v>
      </c>
      <c r="L2967" t="s">
        <v>31</v>
      </c>
      <c r="M2967" t="s">
        <v>31</v>
      </c>
      <c r="N2967" t="s">
        <v>32</v>
      </c>
      <c r="O2967" t="s">
        <v>31</v>
      </c>
      <c r="P2967" t="s">
        <v>31</v>
      </c>
      <c r="Q2967" t="s">
        <v>31</v>
      </c>
      <c r="R2967" t="s">
        <v>31</v>
      </c>
      <c r="S2967" t="s">
        <v>32</v>
      </c>
      <c r="T2967" t="s">
        <v>80</v>
      </c>
      <c r="U2967" t="s">
        <v>57</v>
      </c>
      <c r="V2967" t="s">
        <v>40</v>
      </c>
      <c r="W2967" t="s">
        <v>41</v>
      </c>
      <c r="X2967" t="s">
        <v>9110</v>
      </c>
      <c r="Y2967" t="s">
        <v>9236</v>
      </c>
      <c r="Z2967">
        <v>3103127407</v>
      </c>
      <c r="AA2967" t="s">
        <v>37</v>
      </c>
    </row>
    <row r="2968" spans="1:27">
      <c r="A2968" s="1">
        <v>23474</v>
      </c>
      <c r="B2968" s="9">
        <v>45995</v>
      </c>
      <c r="C2968" s="1">
        <v>1</v>
      </c>
      <c r="D2968" s="1" t="s">
        <v>27</v>
      </c>
      <c r="E2968" s="1">
        <v>553128375</v>
      </c>
      <c r="F2968" t="s">
        <v>9237</v>
      </c>
      <c r="G2968" t="s">
        <v>9238</v>
      </c>
      <c r="H2968" t="s">
        <v>30</v>
      </c>
      <c r="I2968" t="s">
        <v>31</v>
      </c>
      <c r="J2968" t="s">
        <v>31</v>
      </c>
      <c r="K2968" t="s">
        <v>31</v>
      </c>
      <c r="L2968" t="s">
        <v>31</v>
      </c>
      <c r="M2968" t="s">
        <v>31</v>
      </c>
      <c r="N2968" t="s">
        <v>32</v>
      </c>
      <c r="O2968" t="s">
        <v>31</v>
      </c>
      <c r="P2968" t="s">
        <v>31</v>
      </c>
      <c r="Q2968" t="s">
        <v>31</v>
      </c>
      <c r="R2968" t="s">
        <v>31</v>
      </c>
      <c r="S2968" t="s">
        <v>32</v>
      </c>
      <c r="T2968" t="s">
        <v>61</v>
      </c>
      <c r="U2968" t="s">
        <v>34</v>
      </c>
      <c r="V2968" t="s">
        <v>40</v>
      </c>
      <c r="W2968" t="s">
        <v>41</v>
      </c>
      <c r="X2968" t="s">
        <v>174</v>
      </c>
      <c r="Y2968" t="s">
        <v>9239</v>
      </c>
      <c r="Z2968">
        <v>3103538390</v>
      </c>
      <c r="AA2968" t="s">
        <v>37</v>
      </c>
    </row>
    <row r="2969" spans="1:27">
      <c r="A2969" s="1">
        <v>23475</v>
      </c>
      <c r="B2969" s="9">
        <v>45995</v>
      </c>
      <c r="C2969" s="1">
        <v>1</v>
      </c>
      <c r="D2969" s="1" t="s">
        <v>27</v>
      </c>
      <c r="E2969" s="1">
        <v>2051811731</v>
      </c>
      <c r="F2969" t="s">
        <v>9240</v>
      </c>
      <c r="G2969" t="s">
        <v>9241</v>
      </c>
      <c r="H2969" t="s">
        <v>30</v>
      </c>
      <c r="I2969" t="s">
        <v>31</v>
      </c>
      <c r="J2969" t="s">
        <v>31</v>
      </c>
      <c r="K2969" t="s">
        <v>31</v>
      </c>
      <c r="L2969" t="s">
        <v>31</v>
      </c>
      <c r="M2969" t="s">
        <v>31</v>
      </c>
      <c r="N2969" t="s">
        <v>32</v>
      </c>
      <c r="O2969" t="s">
        <v>31</v>
      </c>
      <c r="P2969" t="s">
        <v>31</v>
      </c>
      <c r="Q2969" t="s">
        <v>31</v>
      </c>
      <c r="R2969" t="s">
        <v>31</v>
      </c>
      <c r="S2969" t="s">
        <v>32</v>
      </c>
      <c r="T2969" t="s">
        <v>104</v>
      </c>
      <c r="U2969" t="s">
        <v>57</v>
      </c>
      <c r="V2969" t="s">
        <v>40</v>
      </c>
      <c r="W2969" t="s">
        <v>41</v>
      </c>
      <c r="X2969" t="s">
        <v>157</v>
      </c>
      <c r="Y2969" t="s">
        <v>9242</v>
      </c>
      <c r="Z2969">
        <v>3125224175</v>
      </c>
      <c r="AA2969" t="s">
        <v>37</v>
      </c>
    </row>
    <row r="2970" spans="1:27">
      <c r="A2970" s="1">
        <v>23476</v>
      </c>
      <c r="B2970" s="9">
        <v>45995</v>
      </c>
      <c r="C2970" s="1">
        <v>1</v>
      </c>
      <c r="D2970" s="1" t="s">
        <v>27</v>
      </c>
      <c r="E2970" s="1">
        <v>841317721</v>
      </c>
      <c r="F2970" t="s">
        <v>9243</v>
      </c>
      <c r="G2970" t="s">
        <v>9244</v>
      </c>
      <c r="H2970" t="s">
        <v>111</v>
      </c>
      <c r="I2970" t="s">
        <v>31</v>
      </c>
      <c r="J2970" t="s">
        <v>31</v>
      </c>
      <c r="K2970" t="s">
        <v>31</v>
      </c>
      <c r="L2970" t="s">
        <v>31</v>
      </c>
      <c r="M2970" t="s">
        <v>31</v>
      </c>
      <c r="N2970" t="s">
        <v>32</v>
      </c>
      <c r="O2970" t="s">
        <v>31</v>
      </c>
      <c r="P2970" t="s">
        <v>31</v>
      </c>
      <c r="Q2970" t="s">
        <v>31</v>
      </c>
      <c r="R2970" t="s">
        <v>31</v>
      </c>
      <c r="S2970" t="s">
        <v>32</v>
      </c>
      <c r="T2970" t="s">
        <v>104</v>
      </c>
      <c r="U2970" t="s">
        <v>57</v>
      </c>
      <c r="V2970" t="s">
        <v>40</v>
      </c>
      <c r="W2970" t="s">
        <v>41</v>
      </c>
      <c r="X2970" t="s">
        <v>381</v>
      </c>
      <c r="Y2970" t="s">
        <v>9245</v>
      </c>
      <c r="Z2970">
        <v>3217357614</v>
      </c>
      <c r="AA2970" t="s">
        <v>37</v>
      </c>
    </row>
    <row r="2971" spans="1:27">
      <c r="A2971" s="1">
        <v>23477</v>
      </c>
      <c r="B2971" s="9">
        <v>45995</v>
      </c>
      <c r="C2971" s="1">
        <v>1</v>
      </c>
      <c r="D2971" s="1" t="s">
        <v>27</v>
      </c>
      <c r="E2971" s="1">
        <v>882725956</v>
      </c>
      <c r="F2971" t="s">
        <v>9246</v>
      </c>
      <c r="G2971" t="s">
        <v>9247</v>
      </c>
      <c r="H2971" t="s">
        <v>30</v>
      </c>
      <c r="I2971" t="s">
        <v>31</v>
      </c>
      <c r="J2971" t="s">
        <v>31</v>
      </c>
      <c r="K2971" t="s">
        <v>31</v>
      </c>
      <c r="L2971" t="s">
        <v>31</v>
      </c>
      <c r="M2971" t="s">
        <v>31</v>
      </c>
      <c r="N2971" t="s">
        <v>32</v>
      </c>
      <c r="O2971" t="s">
        <v>31</v>
      </c>
      <c r="P2971" t="s">
        <v>31</v>
      </c>
      <c r="Q2971" t="s">
        <v>31</v>
      </c>
      <c r="R2971" t="s">
        <v>31</v>
      </c>
      <c r="S2971" t="s">
        <v>32</v>
      </c>
      <c r="T2971" t="s">
        <v>104</v>
      </c>
      <c r="U2971" t="s">
        <v>57</v>
      </c>
      <c r="V2971" t="s">
        <v>40</v>
      </c>
      <c r="W2971" t="s">
        <v>41</v>
      </c>
      <c r="X2971" t="s">
        <v>381</v>
      </c>
      <c r="Y2971" t="s">
        <v>9248</v>
      </c>
      <c r="Z2971">
        <v>3107795456</v>
      </c>
      <c r="AA2971" t="s">
        <v>37</v>
      </c>
    </row>
    <row r="2972" spans="1:27">
      <c r="A2972" s="1">
        <v>23478</v>
      </c>
      <c r="B2972" s="9">
        <v>45995</v>
      </c>
      <c r="C2972" s="1">
        <v>1</v>
      </c>
      <c r="D2972" s="1" t="s">
        <v>27</v>
      </c>
      <c r="E2972" s="1">
        <v>1177184322</v>
      </c>
      <c r="F2972" t="s">
        <v>9249</v>
      </c>
      <c r="G2972" t="s">
        <v>9250</v>
      </c>
      <c r="H2972" t="s">
        <v>30</v>
      </c>
      <c r="I2972" t="s">
        <v>31</v>
      </c>
      <c r="J2972" t="s">
        <v>31</v>
      </c>
      <c r="K2972" t="s">
        <v>31</v>
      </c>
      <c r="L2972" t="s">
        <v>31</v>
      </c>
      <c r="M2972" t="s">
        <v>31</v>
      </c>
      <c r="N2972" t="s">
        <v>32</v>
      </c>
      <c r="O2972" t="s">
        <v>31</v>
      </c>
      <c r="P2972" t="s">
        <v>31</v>
      </c>
      <c r="Q2972" t="s">
        <v>31</v>
      </c>
      <c r="R2972" t="s">
        <v>31</v>
      </c>
      <c r="S2972" t="s">
        <v>32</v>
      </c>
      <c r="T2972" t="s">
        <v>80</v>
      </c>
      <c r="U2972" t="s">
        <v>57</v>
      </c>
      <c r="V2972" t="s">
        <v>40</v>
      </c>
      <c r="W2972" t="s">
        <v>41</v>
      </c>
      <c r="X2972" t="s">
        <v>200</v>
      </c>
      <c r="Y2972" t="s">
        <v>9251</v>
      </c>
      <c r="Z2972">
        <v>3007472357</v>
      </c>
      <c r="AA2972" t="s">
        <v>37</v>
      </c>
    </row>
    <row r="2973" spans="1:27">
      <c r="A2973" s="1">
        <v>23479</v>
      </c>
      <c r="B2973" s="9">
        <v>45995</v>
      </c>
      <c r="C2973" s="1">
        <v>1</v>
      </c>
      <c r="D2973" s="1" t="s">
        <v>27</v>
      </c>
      <c r="E2973" s="1">
        <v>841200266</v>
      </c>
      <c r="F2973" t="s">
        <v>9252</v>
      </c>
      <c r="G2973" t="s">
        <v>9253</v>
      </c>
      <c r="H2973" t="s">
        <v>111</v>
      </c>
      <c r="I2973" t="s">
        <v>31</v>
      </c>
      <c r="J2973" t="s">
        <v>31</v>
      </c>
      <c r="K2973" t="s">
        <v>31</v>
      </c>
      <c r="L2973" t="s">
        <v>31</v>
      </c>
      <c r="M2973" t="s">
        <v>31</v>
      </c>
      <c r="N2973" t="s">
        <v>32</v>
      </c>
      <c r="O2973" t="s">
        <v>31</v>
      </c>
      <c r="P2973" t="s">
        <v>31</v>
      </c>
      <c r="Q2973" t="s">
        <v>31</v>
      </c>
      <c r="R2973" t="s">
        <v>31</v>
      </c>
      <c r="S2973" t="s">
        <v>32</v>
      </c>
      <c r="T2973" t="s">
        <v>156</v>
      </c>
      <c r="U2973" t="s">
        <v>57</v>
      </c>
      <c r="V2973" t="s">
        <v>40</v>
      </c>
      <c r="W2973" t="s">
        <v>41</v>
      </c>
      <c r="X2973" t="s">
        <v>174</v>
      </c>
      <c r="Y2973" t="s">
        <v>9254</v>
      </c>
      <c r="Z2973">
        <v>3105644973</v>
      </c>
      <c r="AA2973" t="s">
        <v>68</v>
      </c>
    </row>
    <row r="2974" spans="1:27">
      <c r="A2974" s="1">
        <v>23480</v>
      </c>
      <c r="B2974" s="9">
        <v>45995</v>
      </c>
      <c r="C2974" s="1">
        <v>1</v>
      </c>
      <c r="D2974" s="1" t="s">
        <v>27</v>
      </c>
      <c r="E2974" s="1">
        <v>22657822</v>
      </c>
      <c r="F2974" t="s">
        <v>9255</v>
      </c>
      <c r="G2974" t="s">
        <v>9256</v>
      </c>
      <c r="H2974" t="s">
        <v>30</v>
      </c>
      <c r="I2974" t="s">
        <v>31</v>
      </c>
      <c r="J2974" t="s">
        <v>31</v>
      </c>
      <c r="K2974" t="s">
        <v>31</v>
      </c>
      <c r="L2974" t="s">
        <v>31</v>
      </c>
      <c r="M2974" t="s">
        <v>31</v>
      </c>
      <c r="N2974" t="s">
        <v>32</v>
      </c>
      <c r="O2974" t="s">
        <v>31</v>
      </c>
      <c r="P2974" t="s">
        <v>31</v>
      </c>
      <c r="Q2974" t="s">
        <v>31</v>
      </c>
      <c r="R2974" t="s">
        <v>31</v>
      </c>
      <c r="S2974" t="s">
        <v>32</v>
      </c>
      <c r="T2974" t="s">
        <v>202</v>
      </c>
      <c r="U2974" t="s">
        <v>57</v>
      </c>
      <c r="V2974" t="s">
        <v>40</v>
      </c>
      <c r="W2974" t="s">
        <v>41</v>
      </c>
      <c r="Y2974" t="s">
        <v>9257</v>
      </c>
      <c r="Z2974">
        <v>3217211265</v>
      </c>
      <c r="AA2974" t="s">
        <v>37</v>
      </c>
    </row>
    <row r="2975" spans="1:27">
      <c r="A2975" s="1">
        <v>23481</v>
      </c>
      <c r="B2975" s="9">
        <v>45995</v>
      </c>
      <c r="C2975" s="1">
        <v>1</v>
      </c>
      <c r="D2975" s="1" t="s">
        <v>27</v>
      </c>
      <c r="E2975" s="1">
        <v>926624620</v>
      </c>
      <c r="F2975" t="s">
        <v>9258</v>
      </c>
      <c r="G2975" t="s">
        <v>9259</v>
      </c>
      <c r="H2975" t="s">
        <v>30</v>
      </c>
      <c r="I2975" t="s">
        <v>31</v>
      </c>
      <c r="J2975" t="s">
        <v>31</v>
      </c>
      <c r="K2975" t="s">
        <v>31</v>
      </c>
      <c r="L2975" t="s">
        <v>31</v>
      </c>
      <c r="M2975" t="s">
        <v>31</v>
      </c>
      <c r="N2975" t="s">
        <v>32</v>
      </c>
      <c r="O2975" t="s">
        <v>31</v>
      </c>
      <c r="P2975" t="s">
        <v>31</v>
      </c>
      <c r="Q2975" t="s">
        <v>31</v>
      </c>
      <c r="R2975" t="s">
        <v>31</v>
      </c>
      <c r="S2975" t="s">
        <v>32</v>
      </c>
      <c r="T2975" t="s">
        <v>202</v>
      </c>
      <c r="U2975" t="s">
        <v>57</v>
      </c>
      <c r="V2975" t="s">
        <v>40</v>
      </c>
      <c r="W2975" t="s">
        <v>41</v>
      </c>
      <c r="Y2975" t="s">
        <v>9260</v>
      </c>
      <c r="Z2975">
        <v>3125628462</v>
      </c>
      <c r="AA2975" t="s">
        <v>37</v>
      </c>
    </row>
    <row r="2976" spans="1:27">
      <c r="A2976" s="1">
        <v>23482</v>
      </c>
      <c r="B2976" s="9">
        <v>45995</v>
      </c>
      <c r="C2976" s="1">
        <v>1</v>
      </c>
      <c r="D2976" s="1" t="s">
        <v>27</v>
      </c>
      <c r="E2976" s="1">
        <v>1398989230</v>
      </c>
      <c r="F2976" t="s">
        <v>9261</v>
      </c>
      <c r="G2976" t="s">
        <v>9262</v>
      </c>
      <c r="H2976" t="s">
        <v>30</v>
      </c>
      <c r="I2976" t="s">
        <v>31</v>
      </c>
      <c r="J2976" t="s">
        <v>31</v>
      </c>
      <c r="K2976" t="s">
        <v>31</v>
      </c>
      <c r="L2976" t="s">
        <v>31</v>
      </c>
      <c r="M2976" t="s">
        <v>31</v>
      </c>
      <c r="N2976" t="s">
        <v>32</v>
      </c>
      <c r="O2976" t="s">
        <v>31</v>
      </c>
      <c r="P2976" t="s">
        <v>31</v>
      </c>
      <c r="Q2976" t="s">
        <v>31</v>
      </c>
      <c r="R2976" t="s">
        <v>31</v>
      </c>
      <c r="S2976" t="s">
        <v>32</v>
      </c>
      <c r="T2976" t="s">
        <v>99</v>
      </c>
      <c r="U2976" t="s">
        <v>57</v>
      </c>
      <c r="V2976" t="s">
        <v>40</v>
      </c>
      <c r="W2976" t="s">
        <v>41</v>
      </c>
      <c r="X2976" t="s">
        <v>1130</v>
      </c>
      <c r="Y2976" t="s">
        <v>9263</v>
      </c>
      <c r="Z2976">
        <v>3118659595</v>
      </c>
      <c r="AA2976" t="s">
        <v>37</v>
      </c>
    </row>
    <row r="2977" spans="1:27">
      <c r="A2977" s="1">
        <v>23483</v>
      </c>
      <c r="B2977" s="9">
        <v>45995</v>
      </c>
      <c r="C2977" s="1">
        <v>1</v>
      </c>
      <c r="D2977" s="1" t="s">
        <v>27</v>
      </c>
      <c r="E2977" s="1">
        <v>600288956</v>
      </c>
      <c r="F2977" t="s">
        <v>9264</v>
      </c>
      <c r="G2977" t="s">
        <v>9265</v>
      </c>
      <c r="H2977" t="s">
        <v>111</v>
      </c>
      <c r="I2977" t="s">
        <v>31</v>
      </c>
      <c r="J2977" t="s">
        <v>31</v>
      </c>
      <c r="K2977" t="s">
        <v>31</v>
      </c>
      <c r="L2977" t="s">
        <v>31</v>
      </c>
      <c r="M2977" t="s">
        <v>31</v>
      </c>
      <c r="N2977" t="s">
        <v>32</v>
      </c>
      <c r="O2977" t="s">
        <v>31</v>
      </c>
      <c r="P2977" t="s">
        <v>31</v>
      </c>
      <c r="Q2977" t="s">
        <v>31</v>
      </c>
      <c r="R2977" t="s">
        <v>31</v>
      </c>
      <c r="S2977" t="s">
        <v>32</v>
      </c>
      <c r="T2977" t="s">
        <v>170</v>
      </c>
      <c r="U2977" t="s">
        <v>57</v>
      </c>
      <c r="V2977" t="s">
        <v>40</v>
      </c>
      <c r="W2977" t="s">
        <v>41</v>
      </c>
      <c r="X2977" t="s">
        <v>66</v>
      </c>
      <c r="Y2977" t="s">
        <v>7314</v>
      </c>
      <c r="Z2977">
        <v>3005920535</v>
      </c>
      <c r="AA2977" t="s">
        <v>37</v>
      </c>
    </row>
    <row r="2978" spans="1:27">
      <c r="A2978" s="1">
        <v>23484</v>
      </c>
      <c r="B2978" s="9">
        <v>45995</v>
      </c>
      <c r="C2978" s="1">
        <v>1</v>
      </c>
      <c r="D2978" s="1" t="s">
        <v>27</v>
      </c>
      <c r="E2978" s="1">
        <v>596087169</v>
      </c>
      <c r="F2978" t="s">
        <v>9266</v>
      </c>
      <c r="G2978" t="s">
        <v>9267</v>
      </c>
      <c r="H2978" t="s">
        <v>30</v>
      </c>
      <c r="I2978" t="s">
        <v>31</v>
      </c>
      <c r="J2978" t="s">
        <v>31</v>
      </c>
      <c r="K2978" t="s">
        <v>31</v>
      </c>
      <c r="L2978" t="s">
        <v>31</v>
      </c>
      <c r="M2978" t="s">
        <v>31</v>
      </c>
      <c r="N2978" t="s">
        <v>32</v>
      </c>
      <c r="O2978" t="s">
        <v>31</v>
      </c>
      <c r="P2978" t="s">
        <v>31</v>
      </c>
      <c r="Q2978" t="s">
        <v>31</v>
      </c>
      <c r="R2978" t="s">
        <v>31</v>
      </c>
      <c r="S2978" t="s">
        <v>32</v>
      </c>
      <c r="T2978" t="s">
        <v>125</v>
      </c>
      <c r="U2978" t="s">
        <v>34</v>
      </c>
      <c r="V2978" t="s">
        <v>35</v>
      </c>
      <c r="W2978" t="s">
        <v>41</v>
      </c>
      <c r="X2978" t="s">
        <v>174</v>
      </c>
      <c r="Y2978" t="s">
        <v>9268</v>
      </c>
      <c r="Z2978">
        <v>3202405523</v>
      </c>
      <c r="AA2978" t="s">
        <v>37</v>
      </c>
    </row>
    <row r="2979" spans="1:27">
      <c r="A2979" s="1">
        <v>23485</v>
      </c>
      <c r="B2979" s="9">
        <v>45995</v>
      </c>
      <c r="C2979" s="1">
        <v>1</v>
      </c>
      <c r="D2979" s="1" t="s">
        <v>27</v>
      </c>
      <c r="E2979" s="1">
        <v>442403083</v>
      </c>
      <c r="F2979" t="s">
        <v>9269</v>
      </c>
      <c r="G2979" t="s">
        <v>9270</v>
      </c>
      <c r="H2979" t="s">
        <v>30</v>
      </c>
      <c r="I2979" t="s">
        <v>31</v>
      </c>
      <c r="J2979" t="s">
        <v>31</v>
      </c>
      <c r="K2979" t="s">
        <v>31</v>
      </c>
      <c r="L2979" t="s">
        <v>31</v>
      </c>
      <c r="M2979" t="s">
        <v>31</v>
      </c>
      <c r="N2979" t="s">
        <v>32</v>
      </c>
      <c r="O2979" t="s">
        <v>31</v>
      </c>
      <c r="P2979" t="s">
        <v>31</v>
      </c>
      <c r="Q2979" t="s">
        <v>31</v>
      </c>
      <c r="R2979" t="s">
        <v>31</v>
      </c>
      <c r="S2979" t="s">
        <v>32</v>
      </c>
      <c r="T2979" t="s">
        <v>170</v>
      </c>
      <c r="U2979" t="s">
        <v>57</v>
      </c>
      <c r="V2979" t="s">
        <v>40</v>
      </c>
      <c r="W2979" t="s">
        <v>41</v>
      </c>
      <c r="X2979" t="s">
        <v>66</v>
      </c>
      <c r="Y2979" t="s">
        <v>9271</v>
      </c>
      <c r="Z2979">
        <v>3134859313</v>
      </c>
      <c r="AA2979" t="s">
        <v>37</v>
      </c>
    </row>
    <row r="2980" spans="1:27">
      <c r="A2980" s="1">
        <v>23486</v>
      </c>
      <c r="B2980" s="9">
        <v>45995</v>
      </c>
      <c r="C2980" s="1">
        <v>1</v>
      </c>
      <c r="D2980" s="1" t="s">
        <v>27</v>
      </c>
      <c r="E2980" s="1">
        <v>1750876900</v>
      </c>
      <c r="F2980" t="s">
        <v>9272</v>
      </c>
      <c r="G2980" t="s">
        <v>9273</v>
      </c>
      <c r="H2980" t="s">
        <v>30</v>
      </c>
      <c r="I2980" t="s">
        <v>31</v>
      </c>
      <c r="J2980" t="s">
        <v>31</v>
      </c>
      <c r="K2980" t="s">
        <v>31</v>
      </c>
      <c r="L2980" t="s">
        <v>31</v>
      </c>
      <c r="M2980" t="s">
        <v>31</v>
      </c>
      <c r="N2980" t="s">
        <v>32</v>
      </c>
      <c r="O2980" t="s">
        <v>31</v>
      </c>
      <c r="P2980" t="s">
        <v>31</v>
      </c>
      <c r="Q2980" t="s">
        <v>31</v>
      </c>
      <c r="R2980" t="s">
        <v>31</v>
      </c>
      <c r="S2980" t="s">
        <v>32</v>
      </c>
      <c r="T2980" t="s">
        <v>125</v>
      </c>
      <c r="U2980" t="s">
        <v>57</v>
      </c>
      <c r="V2980" t="s">
        <v>40</v>
      </c>
      <c r="W2980" t="s">
        <v>41</v>
      </c>
      <c r="X2980" t="s">
        <v>174</v>
      </c>
      <c r="Y2980" t="s">
        <v>9268</v>
      </c>
      <c r="Z2980">
        <v>3202405523</v>
      </c>
      <c r="AA2980" t="s">
        <v>37</v>
      </c>
    </row>
    <row r="2981" spans="1:27">
      <c r="A2981" s="1">
        <v>23487</v>
      </c>
      <c r="B2981" s="9">
        <v>45995</v>
      </c>
      <c r="C2981" s="1">
        <v>1</v>
      </c>
      <c r="D2981" s="1" t="s">
        <v>27</v>
      </c>
      <c r="E2981" s="1">
        <v>378122882</v>
      </c>
      <c r="F2981" t="s">
        <v>9274</v>
      </c>
      <c r="G2981" t="s">
        <v>9275</v>
      </c>
      <c r="H2981" t="s">
        <v>30</v>
      </c>
      <c r="I2981" t="s">
        <v>31</v>
      </c>
      <c r="J2981" t="s">
        <v>31</v>
      </c>
      <c r="K2981" t="s">
        <v>31</v>
      </c>
      <c r="L2981" t="s">
        <v>31</v>
      </c>
      <c r="M2981" t="s">
        <v>31</v>
      </c>
      <c r="N2981" t="s">
        <v>32</v>
      </c>
      <c r="O2981" t="s">
        <v>31</v>
      </c>
      <c r="P2981" t="s">
        <v>31</v>
      </c>
      <c r="Q2981" t="s">
        <v>31</v>
      </c>
      <c r="R2981" t="s">
        <v>31</v>
      </c>
      <c r="S2981" t="s">
        <v>32</v>
      </c>
      <c r="T2981" t="s">
        <v>170</v>
      </c>
      <c r="U2981" t="s">
        <v>57</v>
      </c>
      <c r="V2981" t="s">
        <v>40</v>
      </c>
      <c r="W2981" t="s">
        <v>41</v>
      </c>
      <c r="X2981" t="s">
        <v>66</v>
      </c>
      <c r="Y2981" t="s">
        <v>9276</v>
      </c>
      <c r="Z2981">
        <v>3126955784</v>
      </c>
      <c r="AA2981" t="s">
        <v>37</v>
      </c>
    </row>
    <row r="2982" spans="1:27">
      <c r="A2982" s="1">
        <v>23488</v>
      </c>
      <c r="B2982" s="9">
        <v>45995</v>
      </c>
      <c r="C2982" s="1">
        <v>1</v>
      </c>
      <c r="D2982" s="1" t="s">
        <v>27</v>
      </c>
      <c r="E2982" s="1">
        <v>1058795084</v>
      </c>
      <c r="F2982" t="s">
        <v>9277</v>
      </c>
      <c r="G2982" t="s">
        <v>9278</v>
      </c>
      <c r="H2982" t="s">
        <v>30</v>
      </c>
      <c r="I2982" t="s">
        <v>31</v>
      </c>
      <c r="J2982" t="s">
        <v>31</v>
      </c>
      <c r="K2982" t="s">
        <v>31</v>
      </c>
      <c r="L2982" t="s">
        <v>31</v>
      </c>
      <c r="M2982" t="s">
        <v>31</v>
      </c>
      <c r="N2982" t="s">
        <v>32</v>
      </c>
      <c r="O2982" t="s">
        <v>31</v>
      </c>
      <c r="P2982" t="s">
        <v>31</v>
      </c>
      <c r="Q2982" t="s">
        <v>31</v>
      </c>
      <c r="R2982" t="s">
        <v>31</v>
      </c>
      <c r="S2982" t="s">
        <v>32</v>
      </c>
      <c r="T2982" t="s">
        <v>170</v>
      </c>
      <c r="U2982" t="s">
        <v>57</v>
      </c>
      <c r="V2982" t="s">
        <v>40</v>
      </c>
      <c r="W2982" t="s">
        <v>41</v>
      </c>
      <c r="X2982" t="s">
        <v>66</v>
      </c>
      <c r="Y2982" t="s">
        <v>9279</v>
      </c>
      <c r="Z2982">
        <v>3124091935</v>
      </c>
      <c r="AA2982" t="s">
        <v>37</v>
      </c>
    </row>
    <row r="2983" spans="1:27">
      <c r="A2983" s="1">
        <v>23489</v>
      </c>
      <c r="B2983" s="9">
        <v>45995</v>
      </c>
      <c r="C2983" s="1">
        <v>1</v>
      </c>
      <c r="D2983" s="1" t="s">
        <v>27</v>
      </c>
      <c r="E2983" s="1">
        <v>176411308</v>
      </c>
      <c r="F2983" t="s">
        <v>9280</v>
      </c>
      <c r="G2983" t="s">
        <v>9281</v>
      </c>
      <c r="H2983" t="s">
        <v>111</v>
      </c>
      <c r="I2983" t="s">
        <v>31</v>
      </c>
      <c r="J2983" t="s">
        <v>31</v>
      </c>
      <c r="K2983" t="s">
        <v>31</v>
      </c>
      <c r="L2983" t="s">
        <v>31</v>
      </c>
      <c r="M2983" t="s">
        <v>31</v>
      </c>
      <c r="N2983" t="s">
        <v>32</v>
      </c>
      <c r="O2983" t="s">
        <v>31</v>
      </c>
      <c r="P2983" t="s">
        <v>31</v>
      </c>
      <c r="Q2983" t="s">
        <v>31</v>
      </c>
      <c r="R2983" t="s">
        <v>31</v>
      </c>
      <c r="S2983" t="s">
        <v>32</v>
      </c>
      <c r="T2983" t="s">
        <v>125</v>
      </c>
      <c r="U2983" t="s">
        <v>57</v>
      </c>
      <c r="V2983" t="s">
        <v>40</v>
      </c>
      <c r="W2983" t="s">
        <v>41</v>
      </c>
      <c r="X2983" t="s">
        <v>174</v>
      </c>
      <c r="Y2983" t="s">
        <v>9282</v>
      </c>
      <c r="Z2983">
        <v>3134973438</v>
      </c>
      <c r="AA2983" t="s">
        <v>37</v>
      </c>
    </row>
    <row r="2984" spans="1:27">
      <c r="A2984" s="1">
        <v>23490</v>
      </c>
      <c r="B2984" s="9">
        <v>45995</v>
      </c>
      <c r="C2984" s="1">
        <v>1</v>
      </c>
      <c r="D2984" s="1" t="s">
        <v>27</v>
      </c>
      <c r="E2984" s="1">
        <v>47093818</v>
      </c>
      <c r="F2984" t="s">
        <v>9283</v>
      </c>
      <c r="G2984" t="s">
        <v>9284</v>
      </c>
      <c r="H2984" t="s">
        <v>30</v>
      </c>
      <c r="I2984" t="s">
        <v>31</v>
      </c>
      <c r="J2984" t="s">
        <v>31</v>
      </c>
      <c r="K2984" t="s">
        <v>31</v>
      </c>
      <c r="L2984" t="s">
        <v>31</v>
      </c>
      <c r="M2984" t="s">
        <v>31</v>
      </c>
      <c r="N2984" t="s">
        <v>32</v>
      </c>
      <c r="O2984" t="s">
        <v>31</v>
      </c>
      <c r="P2984" t="s">
        <v>31</v>
      </c>
      <c r="Q2984" t="s">
        <v>31</v>
      </c>
      <c r="R2984" t="s">
        <v>31</v>
      </c>
      <c r="S2984" t="s">
        <v>32</v>
      </c>
      <c r="T2984" t="s">
        <v>125</v>
      </c>
      <c r="U2984" t="s">
        <v>57</v>
      </c>
      <c r="V2984" t="s">
        <v>40</v>
      </c>
      <c r="W2984" t="s">
        <v>41</v>
      </c>
      <c r="X2984" t="s">
        <v>220</v>
      </c>
      <c r="Y2984" t="s">
        <v>9285</v>
      </c>
      <c r="Z2984">
        <v>3124250108</v>
      </c>
      <c r="AA2984" t="s">
        <v>37</v>
      </c>
    </row>
    <row r="2985" spans="1:27">
      <c r="A2985" s="1">
        <v>23491</v>
      </c>
      <c r="B2985" s="9">
        <v>45995</v>
      </c>
      <c r="C2985" s="1">
        <v>1</v>
      </c>
      <c r="D2985" s="1" t="s">
        <v>27</v>
      </c>
      <c r="E2985" s="1">
        <v>1873583641</v>
      </c>
      <c r="F2985" t="s">
        <v>9286</v>
      </c>
      <c r="G2985" t="s">
        <v>9287</v>
      </c>
      <c r="H2985" t="s">
        <v>30</v>
      </c>
      <c r="I2985" t="s">
        <v>31</v>
      </c>
      <c r="J2985" t="s">
        <v>31</v>
      </c>
      <c r="K2985" t="s">
        <v>31</v>
      </c>
      <c r="L2985" t="s">
        <v>31</v>
      </c>
      <c r="M2985" t="s">
        <v>31</v>
      </c>
      <c r="N2985" t="s">
        <v>32</v>
      </c>
      <c r="O2985" t="s">
        <v>31</v>
      </c>
      <c r="P2985" t="s">
        <v>31</v>
      </c>
      <c r="Q2985" t="s">
        <v>31</v>
      </c>
      <c r="R2985" t="s">
        <v>31</v>
      </c>
      <c r="S2985" t="s">
        <v>32</v>
      </c>
      <c r="T2985" t="s">
        <v>125</v>
      </c>
      <c r="U2985" t="s">
        <v>57</v>
      </c>
      <c r="V2985" t="s">
        <v>40</v>
      </c>
      <c r="W2985" t="s">
        <v>41</v>
      </c>
      <c r="X2985" t="s">
        <v>220</v>
      </c>
      <c r="Y2985" t="s">
        <v>9288</v>
      </c>
      <c r="Z2985">
        <v>3003668266</v>
      </c>
      <c r="AA2985" t="s">
        <v>37</v>
      </c>
    </row>
    <row r="2986" spans="1:27">
      <c r="A2986" s="1">
        <v>23492</v>
      </c>
      <c r="B2986" s="9">
        <v>45995</v>
      </c>
      <c r="C2986" s="1">
        <v>1</v>
      </c>
      <c r="D2986" s="1" t="s">
        <v>27</v>
      </c>
      <c r="E2986" s="1">
        <v>1624145413</v>
      </c>
      <c r="F2986" t="s">
        <v>9289</v>
      </c>
      <c r="G2986" t="s">
        <v>9290</v>
      </c>
      <c r="H2986" t="s">
        <v>30</v>
      </c>
      <c r="I2986" t="s">
        <v>31</v>
      </c>
      <c r="J2986" t="s">
        <v>31</v>
      </c>
      <c r="K2986" t="s">
        <v>31</v>
      </c>
      <c r="L2986" t="s">
        <v>31</v>
      </c>
      <c r="M2986" t="s">
        <v>31</v>
      </c>
      <c r="N2986" t="s">
        <v>32</v>
      </c>
      <c r="O2986" t="s">
        <v>31</v>
      </c>
      <c r="P2986" t="s">
        <v>31</v>
      </c>
      <c r="Q2986" t="s">
        <v>31</v>
      </c>
      <c r="R2986" t="s">
        <v>31</v>
      </c>
      <c r="S2986" t="s">
        <v>32</v>
      </c>
      <c r="T2986" t="s">
        <v>118</v>
      </c>
      <c r="U2986" t="s">
        <v>34</v>
      </c>
      <c r="V2986" t="s">
        <v>40</v>
      </c>
      <c r="W2986" t="s">
        <v>41</v>
      </c>
      <c r="Y2986" t="s">
        <v>9291</v>
      </c>
      <c r="Z2986">
        <v>3144517182</v>
      </c>
      <c r="AA2986" t="s">
        <v>37</v>
      </c>
    </row>
    <row r="2987" spans="1:27">
      <c r="A2987" s="1">
        <v>23493</v>
      </c>
      <c r="B2987" s="9">
        <v>45995</v>
      </c>
      <c r="C2987" s="1">
        <v>1</v>
      </c>
      <c r="D2987" s="1" t="s">
        <v>27</v>
      </c>
      <c r="E2987" s="1">
        <v>682459642</v>
      </c>
      <c r="F2987" t="s">
        <v>9292</v>
      </c>
      <c r="G2987" t="s">
        <v>9293</v>
      </c>
      <c r="H2987" t="s">
        <v>111</v>
      </c>
      <c r="I2987" t="s">
        <v>31</v>
      </c>
      <c r="J2987" t="s">
        <v>31</v>
      </c>
      <c r="K2987" t="s">
        <v>31</v>
      </c>
      <c r="L2987" t="s">
        <v>31</v>
      </c>
      <c r="M2987" t="s">
        <v>31</v>
      </c>
      <c r="N2987" t="s">
        <v>32</v>
      </c>
      <c r="O2987" t="s">
        <v>31</v>
      </c>
      <c r="P2987" t="s">
        <v>31</v>
      </c>
      <c r="Q2987" t="s">
        <v>31</v>
      </c>
      <c r="R2987" t="s">
        <v>31</v>
      </c>
      <c r="S2987" t="s">
        <v>32</v>
      </c>
      <c r="T2987" t="s">
        <v>170</v>
      </c>
      <c r="U2987" t="s">
        <v>57</v>
      </c>
      <c r="V2987" t="s">
        <v>40</v>
      </c>
      <c r="W2987" t="s">
        <v>41</v>
      </c>
      <c r="X2987" t="s">
        <v>66</v>
      </c>
      <c r="Y2987" t="s">
        <v>9294</v>
      </c>
      <c r="Z2987">
        <v>3174079571</v>
      </c>
      <c r="AA2987" t="s">
        <v>37</v>
      </c>
    </row>
    <row r="2988" spans="1:27">
      <c r="A2988" s="1">
        <v>23494</v>
      </c>
      <c r="B2988" s="9">
        <v>45995</v>
      </c>
      <c r="C2988" s="1">
        <v>1</v>
      </c>
      <c r="D2988" s="1" t="s">
        <v>27</v>
      </c>
      <c r="E2988" s="1">
        <v>1947671088</v>
      </c>
      <c r="F2988" t="s">
        <v>9295</v>
      </c>
      <c r="G2988" t="s">
        <v>9296</v>
      </c>
      <c r="H2988" t="s">
        <v>30</v>
      </c>
      <c r="I2988" t="s">
        <v>31</v>
      </c>
      <c r="J2988" t="s">
        <v>31</v>
      </c>
      <c r="K2988" t="s">
        <v>31</v>
      </c>
      <c r="L2988" t="s">
        <v>31</v>
      </c>
      <c r="M2988" t="s">
        <v>31</v>
      </c>
      <c r="N2988" t="s">
        <v>32</v>
      </c>
      <c r="O2988" t="s">
        <v>31</v>
      </c>
      <c r="P2988" t="s">
        <v>31</v>
      </c>
      <c r="Q2988" t="s">
        <v>31</v>
      </c>
      <c r="R2988" t="s">
        <v>31</v>
      </c>
      <c r="S2988" t="s">
        <v>32</v>
      </c>
      <c r="T2988" t="s">
        <v>170</v>
      </c>
      <c r="U2988" t="s">
        <v>57</v>
      </c>
      <c r="V2988" t="s">
        <v>40</v>
      </c>
      <c r="W2988" t="s">
        <v>41</v>
      </c>
      <c r="X2988" t="s">
        <v>66</v>
      </c>
      <c r="Y2988" t="s">
        <v>9294</v>
      </c>
      <c r="Z2988">
        <v>3174079571</v>
      </c>
      <c r="AA2988" t="s">
        <v>37</v>
      </c>
    </row>
    <row r="2989" spans="1:27">
      <c r="A2989" s="1">
        <v>23495</v>
      </c>
      <c r="B2989" s="9">
        <v>45995</v>
      </c>
      <c r="C2989" s="1">
        <v>1</v>
      </c>
      <c r="D2989" s="1" t="s">
        <v>27</v>
      </c>
      <c r="E2989" s="1">
        <v>671806925</v>
      </c>
      <c r="F2989" t="s">
        <v>9297</v>
      </c>
      <c r="G2989" t="s">
        <v>9298</v>
      </c>
      <c r="H2989" t="s">
        <v>30</v>
      </c>
      <c r="I2989" t="s">
        <v>31</v>
      </c>
      <c r="J2989" t="s">
        <v>31</v>
      </c>
      <c r="K2989" t="s">
        <v>31</v>
      </c>
      <c r="L2989" t="s">
        <v>31</v>
      </c>
      <c r="M2989" t="s">
        <v>31</v>
      </c>
      <c r="N2989" t="s">
        <v>32</v>
      </c>
      <c r="O2989" t="s">
        <v>31</v>
      </c>
      <c r="P2989" t="s">
        <v>31</v>
      </c>
      <c r="Q2989" t="s">
        <v>31</v>
      </c>
      <c r="R2989" t="s">
        <v>31</v>
      </c>
      <c r="S2989" t="s">
        <v>32</v>
      </c>
      <c r="T2989" t="s">
        <v>125</v>
      </c>
      <c r="U2989" t="s">
        <v>57</v>
      </c>
      <c r="V2989" t="s">
        <v>40</v>
      </c>
      <c r="W2989" t="s">
        <v>41</v>
      </c>
      <c r="X2989" t="s">
        <v>220</v>
      </c>
      <c r="Y2989" t="s">
        <v>9299</v>
      </c>
      <c r="Z2989">
        <v>3014597917</v>
      </c>
      <c r="AA2989" t="s">
        <v>37</v>
      </c>
    </row>
    <row r="2990" spans="1:27">
      <c r="A2990" s="1">
        <v>23496</v>
      </c>
      <c r="B2990" s="9">
        <v>45995</v>
      </c>
      <c r="C2990" s="1">
        <v>1</v>
      </c>
      <c r="D2990" s="1" t="s">
        <v>27</v>
      </c>
      <c r="E2990" s="1">
        <v>414433310</v>
      </c>
      <c r="F2990" t="s">
        <v>9300</v>
      </c>
      <c r="G2990" t="s">
        <v>9301</v>
      </c>
      <c r="H2990" t="s">
        <v>111</v>
      </c>
      <c r="I2990" t="s">
        <v>31</v>
      </c>
      <c r="J2990" t="s">
        <v>31</v>
      </c>
      <c r="K2990" t="s">
        <v>31</v>
      </c>
      <c r="L2990" t="s">
        <v>31</v>
      </c>
      <c r="M2990" t="s">
        <v>31</v>
      </c>
      <c r="N2990" t="s">
        <v>32</v>
      </c>
      <c r="O2990" t="s">
        <v>31</v>
      </c>
      <c r="P2990" t="s">
        <v>31</v>
      </c>
      <c r="Q2990" t="s">
        <v>31</v>
      </c>
      <c r="R2990" t="s">
        <v>31</v>
      </c>
      <c r="S2990" t="s">
        <v>32</v>
      </c>
      <c r="T2990" t="s">
        <v>170</v>
      </c>
      <c r="U2990" t="s">
        <v>57</v>
      </c>
      <c r="V2990" t="s">
        <v>40</v>
      </c>
      <c r="W2990" t="s">
        <v>41</v>
      </c>
      <c r="X2990" t="s">
        <v>66</v>
      </c>
      <c r="Y2990" t="s">
        <v>9302</v>
      </c>
      <c r="Z2990">
        <v>3223542163</v>
      </c>
      <c r="AA2990" t="s">
        <v>37</v>
      </c>
    </row>
    <row r="2991" spans="1:27">
      <c r="A2991" s="1">
        <v>23497</v>
      </c>
      <c r="B2991" s="9">
        <v>45995</v>
      </c>
      <c r="C2991" s="1">
        <v>1</v>
      </c>
      <c r="D2991" s="1" t="s">
        <v>27</v>
      </c>
      <c r="E2991" s="1">
        <v>1051080853</v>
      </c>
      <c r="F2991" t="s">
        <v>9303</v>
      </c>
      <c r="G2991" t="s">
        <v>9304</v>
      </c>
      <c r="H2991" t="s">
        <v>111</v>
      </c>
      <c r="I2991" t="s">
        <v>31</v>
      </c>
      <c r="J2991" t="s">
        <v>31</v>
      </c>
      <c r="K2991" t="s">
        <v>31</v>
      </c>
      <c r="L2991" t="s">
        <v>31</v>
      </c>
      <c r="M2991" t="s">
        <v>31</v>
      </c>
      <c r="N2991" t="s">
        <v>32</v>
      </c>
      <c r="O2991" t="s">
        <v>31</v>
      </c>
      <c r="P2991" t="s">
        <v>31</v>
      </c>
      <c r="Q2991" t="s">
        <v>31</v>
      </c>
      <c r="R2991" t="s">
        <v>31</v>
      </c>
      <c r="S2991" t="s">
        <v>32</v>
      </c>
      <c r="T2991" t="s">
        <v>170</v>
      </c>
      <c r="U2991" t="s">
        <v>57</v>
      </c>
      <c r="V2991" t="s">
        <v>40</v>
      </c>
      <c r="W2991" t="s">
        <v>41</v>
      </c>
      <c r="X2991" t="s">
        <v>66</v>
      </c>
      <c r="Y2991" t="s">
        <v>9305</v>
      </c>
      <c r="Z2991">
        <v>3123232446</v>
      </c>
      <c r="AA2991" t="s">
        <v>37</v>
      </c>
    </row>
    <row r="2992" spans="1:27">
      <c r="A2992" s="1">
        <v>23498</v>
      </c>
      <c r="B2992" s="9">
        <v>45995</v>
      </c>
      <c r="C2992" s="1">
        <v>1</v>
      </c>
      <c r="D2992" s="1" t="s">
        <v>27</v>
      </c>
      <c r="E2992" s="1">
        <v>1157657512</v>
      </c>
      <c r="F2992" t="s">
        <v>9306</v>
      </c>
      <c r="G2992" t="s">
        <v>9307</v>
      </c>
      <c r="H2992" t="s">
        <v>111</v>
      </c>
      <c r="I2992" t="s">
        <v>31</v>
      </c>
      <c r="J2992" t="s">
        <v>31</v>
      </c>
      <c r="K2992" t="s">
        <v>31</v>
      </c>
      <c r="L2992" t="s">
        <v>31</v>
      </c>
      <c r="M2992" t="s">
        <v>31</v>
      </c>
      <c r="N2992" t="s">
        <v>32</v>
      </c>
      <c r="O2992" t="s">
        <v>31</v>
      </c>
      <c r="P2992" t="s">
        <v>31</v>
      </c>
      <c r="Q2992" t="s">
        <v>31</v>
      </c>
      <c r="R2992" t="s">
        <v>31</v>
      </c>
      <c r="S2992" t="s">
        <v>32</v>
      </c>
      <c r="T2992" t="s">
        <v>170</v>
      </c>
      <c r="U2992" t="s">
        <v>57</v>
      </c>
      <c r="V2992" t="s">
        <v>40</v>
      </c>
      <c r="W2992" t="s">
        <v>41</v>
      </c>
      <c r="X2992" t="s">
        <v>66</v>
      </c>
      <c r="Y2992" t="s">
        <v>9308</v>
      </c>
      <c r="Z2992">
        <v>3208323194</v>
      </c>
      <c r="AA2992" t="s">
        <v>37</v>
      </c>
    </row>
    <row r="2993" spans="1:27">
      <c r="A2993" s="1">
        <v>23499</v>
      </c>
      <c r="B2993" s="9">
        <v>45995</v>
      </c>
      <c r="C2993" s="1">
        <v>1</v>
      </c>
      <c r="D2993" s="1" t="s">
        <v>27</v>
      </c>
      <c r="E2993" s="1">
        <v>381367984</v>
      </c>
      <c r="F2993" t="s">
        <v>9309</v>
      </c>
      <c r="G2993" t="s">
        <v>9310</v>
      </c>
      <c r="H2993" t="s">
        <v>30</v>
      </c>
      <c r="I2993" t="s">
        <v>31</v>
      </c>
      <c r="J2993" t="s">
        <v>31</v>
      </c>
      <c r="K2993" t="s">
        <v>31</v>
      </c>
      <c r="L2993" t="s">
        <v>31</v>
      </c>
      <c r="M2993" t="s">
        <v>31</v>
      </c>
      <c r="N2993" t="s">
        <v>32</v>
      </c>
      <c r="O2993" t="s">
        <v>31</v>
      </c>
      <c r="P2993" t="s">
        <v>31</v>
      </c>
      <c r="Q2993" t="s">
        <v>31</v>
      </c>
      <c r="R2993" t="s">
        <v>31</v>
      </c>
      <c r="S2993" t="s">
        <v>32</v>
      </c>
      <c r="T2993" t="s">
        <v>170</v>
      </c>
      <c r="U2993" t="s">
        <v>57</v>
      </c>
      <c r="V2993" t="s">
        <v>40</v>
      </c>
      <c r="W2993" t="s">
        <v>41</v>
      </c>
      <c r="X2993" t="s">
        <v>66</v>
      </c>
      <c r="Y2993" t="s">
        <v>9311</v>
      </c>
      <c r="Z2993">
        <v>3142288441</v>
      </c>
      <c r="AA2993" t="s">
        <v>37</v>
      </c>
    </row>
    <row r="2994" spans="1:27">
      <c r="A2994" s="1">
        <v>23500</v>
      </c>
      <c r="B2994" s="9">
        <v>45995</v>
      </c>
      <c r="C2994" s="1">
        <v>1</v>
      </c>
      <c r="D2994" s="1" t="s">
        <v>27</v>
      </c>
      <c r="E2994" s="1">
        <v>1290159250</v>
      </c>
      <c r="F2994" t="s">
        <v>9312</v>
      </c>
      <c r="G2994" t="s">
        <v>9313</v>
      </c>
      <c r="H2994" t="s">
        <v>30</v>
      </c>
      <c r="I2994" t="s">
        <v>31</v>
      </c>
      <c r="J2994" t="s">
        <v>31</v>
      </c>
      <c r="K2994" t="s">
        <v>31</v>
      </c>
      <c r="L2994" t="s">
        <v>31</v>
      </c>
      <c r="M2994" t="s">
        <v>31</v>
      </c>
      <c r="N2994" t="s">
        <v>32</v>
      </c>
      <c r="O2994" t="s">
        <v>31</v>
      </c>
      <c r="P2994" t="s">
        <v>31</v>
      </c>
      <c r="Q2994" t="s">
        <v>31</v>
      </c>
      <c r="R2994" t="s">
        <v>31</v>
      </c>
      <c r="S2994" t="s">
        <v>32</v>
      </c>
      <c r="T2994" t="s">
        <v>170</v>
      </c>
      <c r="U2994" t="s">
        <v>57</v>
      </c>
      <c r="V2994" t="s">
        <v>40</v>
      </c>
      <c r="W2994" t="s">
        <v>41</v>
      </c>
      <c r="X2994" t="s">
        <v>66</v>
      </c>
      <c r="Y2994" t="s">
        <v>9314</v>
      </c>
      <c r="Z2994">
        <v>3125173707</v>
      </c>
      <c r="AA2994" t="s">
        <v>37</v>
      </c>
    </row>
    <row r="2995" spans="1:27">
      <c r="A2995" s="1">
        <v>23501</v>
      </c>
      <c r="B2995" s="9">
        <v>45995</v>
      </c>
      <c r="C2995" s="1">
        <v>1</v>
      </c>
      <c r="D2995" s="1" t="s">
        <v>27</v>
      </c>
      <c r="E2995" s="1">
        <v>485962649</v>
      </c>
      <c r="F2995" t="s">
        <v>9315</v>
      </c>
      <c r="G2995" t="s">
        <v>9316</v>
      </c>
      <c r="H2995" t="s">
        <v>111</v>
      </c>
      <c r="I2995" t="s">
        <v>31</v>
      </c>
      <c r="J2995" t="s">
        <v>31</v>
      </c>
      <c r="K2995" t="s">
        <v>31</v>
      </c>
      <c r="L2995" t="s">
        <v>31</v>
      </c>
      <c r="M2995" t="s">
        <v>31</v>
      </c>
      <c r="N2995" t="s">
        <v>32</v>
      </c>
      <c r="O2995" t="s">
        <v>31</v>
      </c>
      <c r="P2995" t="s">
        <v>31</v>
      </c>
      <c r="Q2995" t="s">
        <v>31</v>
      </c>
      <c r="R2995" t="s">
        <v>31</v>
      </c>
      <c r="S2995" t="s">
        <v>32</v>
      </c>
      <c r="T2995" t="s">
        <v>118</v>
      </c>
      <c r="U2995" t="s">
        <v>34</v>
      </c>
      <c r="V2995" t="s">
        <v>40</v>
      </c>
      <c r="W2995" t="s">
        <v>41</v>
      </c>
      <c r="Y2995" t="s">
        <v>9317</v>
      </c>
      <c r="Z2995">
        <v>3186919654</v>
      </c>
      <c r="AA2995" t="s">
        <v>37</v>
      </c>
    </row>
    <row r="2996" spans="1:27">
      <c r="A2996" s="1">
        <v>23503</v>
      </c>
      <c r="B2996" s="9">
        <v>45995</v>
      </c>
      <c r="C2996" s="1">
        <v>1</v>
      </c>
      <c r="D2996" s="1" t="s">
        <v>27</v>
      </c>
      <c r="E2996" s="1">
        <v>2013068907</v>
      </c>
      <c r="F2996" t="s">
        <v>9318</v>
      </c>
      <c r="G2996" t="s">
        <v>9319</v>
      </c>
      <c r="H2996" t="s">
        <v>30</v>
      </c>
      <c r="I2996" t="s">
        <v>31</v>
      </c>
      <c r="J2996" t="s">
        <v>31</v>
      </c>
      <c r="K2996" t="s">
        <v>31</v>
      </c>
      <c r="L2996" t="s">
        <v>31</v>
      </c>
      <c r="M2996" t="s">
        <v>31</v>
      </c>
      <c r="N2996" t="s">
        <v>32</v>
      </c>
      <c r="O2996" t="s">
        <v>31</v>
      </c>
      <c r="P2996" t="s">
        <v>31</v>
      </c>
      <c r="Q2996" t="s">
        <v>31</v>
      </c>
      <c r="R2996" t="s">
        <v>31</v>
      </c>
      <c r="S2996" t="s">
        <v>32</v>
      </c>
      <c r="T2996" t="s">
        <v>125</v>
      </c>
      <c r="U2996" t="s">
        <v>57</v>
      </c>
      <c r="V2996" t="s">
        <v>40</v>
      </c>
      <c r="W2996" t="s">
        <v>41</v>
      </c>
      <c r="X2996" t="s">
        <v>220</v>
      </c>
      <c r="Y2996" t="s">
        <v>9320</v>
      </c>
      <c r="Z2996">
        <v>3044452615</v>
      </c>
      <c r="AA2996" t="s">
        <v>37</v>
      </c>
    </row>
    <row r="2997" spans="1:27">
      <c r="A2997" s="1">
        <v>23504</v>
      </c>
      <c r="B2997" s="9">
        <v>45995</v>
      </c>
      <c r="C2997" s="1">
        <v>1</v>
      </c>
      <c r="D2997" s="1" t="s">
        <v>27</v>
      </c>
      <c r="E2997" s="1">
        <v>1407883788</v>
      </c>
      <c r="F2997" t="s">
        <v>9321</v>
      </c>
      <c r="G2997" t="s">
        <v>9322</v>
      </c>
      <c r="H2997" t="s">
        <v>111</v>
      </c>
      <c r="I2997" t="s">
        <v>31</v>
      </c>
      <c r="J2997" t="s">
        <v>31</v>
      </c>
      <c r="K2997" t="s">
        <v>31</v>
      </c>
      <c r="L2997" t="s">
        <v>31</v>
      </c>
      <c r="M2997" t="s">
        <v>31</v>
      </c>
      <c r="N2997" t="s">
        <v>32</v>
      </c>
      <c r="O2997" t="s">
        <v>31</v>
      </c>
      <c r="P2997" t="s">
        <v>31</v>
      </c>
      <c r="Q2997" t="s">
        <v>31</v>
      </c>
      <c r="R2997" t="s">
        <v>31</v>
      </c>
      <c r="S2997" t="s">
        <v>32</v>
      </c>
      <c r="T2997" t="s">
        <v>104</v>
      </c>
      <c r="U2997" t="s">
        <v>57</v>
      </c>
      <c r="V2997" t="s">
        <v>40</v>
      </c>
      <c r="W2997" t="s">
        <v>41</v>
      </c>
      <c r="X2997" t="s">
        <v>381</v>
      </c>
      <c r="Y2997" t="s">
        <v>9323</v>
      </c>
      <c r="Z2997">
        <v>0</v>
      </c>
      <c r="AA2997" t="s">
        <v>37</v>
      </c>
    </row>
    <row r="2998" spans="1:27">
      <c r="A2998" s="1">
        <v>23505</v>
      </c>
      <c r="B2998" s="9">
        <v>45995</v>
      </c>
      <c r="C2998" s="1">
        <v>1</v>
      </c>
      <c r="D2998" s="1" t="s">
        <v>27</v>
      </c>
      <c r="E2998" s="1">
        <v>1550503058</v>
      </c>
      <c r="F2998" t="s">
        <v>9324</v>
      </c>
      <c r="G2998" t="s">
        <v>9325</v>
      </c>
      <c r="H2998" t="s">
        <v>30</v>
      </c>
      <c r="I2998" t="s">
        <v>31</v>
      </c>
      <c r="J2998" t="s">
        <v>31</v>
      </c>
      <c r="K2998" t="s">
        <v>31</v>
      </c>
      <c r="L2998" t="s">
        <v>31</v>
      </c>
      <c r="M2998" t="s">
        <v>31</v>
      </c>
      <c r="N2998" t="s">
        <v>32</v>
      </c>
      <c r="O2998" t="s">
        <v>31</v>
      </c>
      <c r="P2998" t="s">
        <v>31</v>
      </c>
      <c r="Q2998" t="s">
        <v>31</v>
      </c>
      <c r="R2998" t="s">
        <v>31</v>
      </c>
      <c r="S2998" t="s">
        <v>32</v>
      </c>
      <c r="T2998" t="s">
        <v>202</v>
      </c>
      <c r="U2998" t="s">
        <v>57</v>
      </c>
      <c r="V2998" t="s">
        <v>40</v>
      </c>
      <c r="W2998" t="s">
        <v>41</v>
      </c>
      <c r="Y2998" t="s">
        <v>9326</v>
      </c>
      <c r="Z2998">
        <v>3124053646</v>
      </c>
      <c r="AA2998" t="s">
        <v>37</v>
      </c>
    </row>
    <row r="2999" spans="1:27">
      <c r="A2999" s="1">
        <v>23506</v>
      </c>
      <c r="B2999" s="9">
        <v>45995</v>
      </c>
      <c r="C2999" s="1">
        <v>1</v>
      </c>
      <c r="D2999" s="1" t="s">
        <v>27</v>
      </c>
      <c r="E2999" s="1">
        <v>145216456</v>
      </c>
      <c r="F2999" t="s">
        <v>9327</v>
      </c>
      <c r="G2999" t="s">
        <v>9328</v>
      </c>
      <c r="H2999" t="s">
        <v>111</v>
      </c>
      <c r="I2999" t="s">
        <v>31</v>
      </c>
      <c r="J2999" t="s">
        <v>31</v>
      </c>
      <c r="K2999" t="s">
        <v>31</v>
      </c>
      <c r="L2999" t="s">
        <v>31</v>
      </c>
      <c r="M2999" t="s">
        <v>31</v>
      </c>
      <c r="N2999" t="s">
        <v>32</v>
      </c>
      <c r="O2999" t="s">
        <v>31</v>
      </c>
      <c r="P2999" t="s">
        <v>31</v>
      </c>
      <c r="Q2999" t="s">
        <v>31</v>
      </c>
      <c r="R2999" t="s">
        <v>31</v>
      </c>
      <c r="S2999" t="s">
        <v>32</v>
      </c>
      <c r="T2999" t="s">
        <v>104</v>
      </c>
      <c r="U2999" t="s">
        <v>57</v>
      </c>
      <c r="V2999" t="s">
        <v>40</v>
      </c>
      <c r="W2999" t="s">
        <v>41</v>
      </c>
      <c r="X2999" t="s">
        <v>381</v>
      </c>
      <c r="Y2999" t="s">
        <v>9329</v>
      </c>
      <c r="Z2999">
        <v>0</v>
      </c>
      <c r="AA2999" t="s">
        <v>37</v>
      </c>
    </row>
    <row r="3000" spans="1:27">
      <c r="A3000" s="1">
        <v>23508</v>
      </c>
      <c r="B3000" s="9">
        <v>45996</v>
      </c>
      <c r="C3000" s="1">
        <v>1</v>
      </c>
      <c r="D3000" s="1" t="s">
        <v>27</v>
      </c>
      <c r="E3000" s="1">
        <v>893669400</v>
      </c>
      <c r="F3000" t="s">
        <v>9330</v>
      </c>
      <c r="G3000" t="s">
        <v>9331</v>
      </c>
      <c r="H3000" t="s">
        <v>111</v>
      </c>
      <c r="I3000" t="s">
        <v>31</v>
      </c>
      <c r="J3000" t="s">
        <v>31</v>
      </c>
      <c r="K3000" t="s">
        <v>31</v>
      </c>
      <c r="L3000" t="s">
        <v>31</v>
      </c>
      <c r="M3000" t="s">
        <v>31</v>
      </c>
      <c r="N3000" t="s">
        <v>32</v>
      </c>
      <c r="O3000" t="s">
        <v>31</v>
      </c>
      <c r="P3000" t="s">
        <v>31</v>
      </c>
      <c r="Q3000" t="s">
        <v>32</v>
      </c>
      <c r="R3000" t="s">
        <v>31</v>
      </c>
      <c r="S3000" t="s">
        <v>31</v>
      </c>
      <c r="T3000" t="s">
        <v>108</v>
      </c>
      <c r="U3000" t="s">
        <v>57</v>
      </c>
      <c r="V3000" t="s">
        <v>40</v>
      </c>
      <c r="W3000" t="s">
        <v>41</v>
      </c>
      <c r="X3000" t="s">
        <v>174</v>
      </c>
      <c r="Y3000" t="s">
        <v>9332</v>
      </c>
      <c r="Z3000">
        <v>3202727975</v>
      </c>
      <c r="AA3000" t="s">
        <v>68</v>
      </c>
    </row>
    <row r="3001" spans="1:27">
      <c r="A3001" s="1">
        <v>23509</v>
      </c>
      <c r="B3001" s="9">
        <v>46000</v>
      </c>
      <c r="C3001" s="1">
        <v>1</v>
      </c>
      <c r="D3001" s="1" t="s">
        <v>27</v>
      </c>
      <c r="E3001" s="1">
        <v>663858990</v>
      </c>
      <c r="F3001" t="s">
        <v>9333</v>
      </c>
      <c r="G3001" t="s">
        <v>9334</v>
      </c>
      <c r="H3001" t="s">
        <v>30</v>
      </c>
      <c r="I3001" t="s">
        <v>31</v>
      </c>
      <c r="J3001" t="s">
        <v>31</v>
      </c>
      <c r="K3001" t="s">
        <v>31</v>
      </c>
      <c r="L3001" t="s">
        <v>31</v>
      </c>
      <c r="M3001" t="s">
        <v>31</v>
      </c>
      <c r="N3001" t="s">
        <v>32</v>
      </c>
      <c r="O3001" t="s">
        <v>31</v>
      </c>
      <c r="P3001" t="s">
        <v>31</v>
      </c>
      <c r="Q3001" t="s">
        <v>31</v>
      </c>
      <c r="R3001" t="s">
        <v>31</v>
      </c>
      <c r="S3001" t="s">
        <v>32</v>
      </c>
      <c r="T3001" t="s">
        <v>91</v>
      </c>
      <c r="U3001" t="s">
        <v>57</v>
      </c>
      <c r="V3001" t="s">
        <v>40</v>
      </c>
      <c r="W3001" t="s">
        <v>41</v>
      </c>
      <c r="X3001" t="s">
        <v>66</v>
      </c>
      <c r="Y3001" t="s">
        <v>9335</v>
      </c>
      <c r="Z3001">
        <v>3104461800</v>
      </c>
      <c r="AA3001" t="s">
        <v>37</v>
      </c>
    </row>
    <row r="3002" spans="1:27">
      <c r="A3002" s="1">
        <v>23510</v>
      </c>
      <c r="B3002" s="9">
        <v>46000</v>
      </c>
      <c r="C3002" s="1">
        <v>1</v>
      </c>
      <c r="D3002" s="1" t="s">
        <v>27</v>
      </c>
      <c r="E3002" s="1">
        <v>921686653</v>
      </c>
      <c r="F3002" t="s">
        <v>9336</v>
      </c>
      <c r="G3002" t="s">
        <v>9337</v>
      </c>
      <c r="H3002" t="s">
        <v>30</v>
      </c>
      <c r="I3002" t="s">
        <v>31</v>
      </c>
      <c r="J3002" t="s">
        <v>31</v>
      </c>
      <c r="K3002" t="s">
        <v>31</v>
      </c>
      <c r="L3002" t="s">
        <v>31</v>
      </c>
      <c r="M3002" t="s">
        <v>31</v>
      </c>
      <c r="N3002" t="s">
        <v>32</v>
      </c>
      <c r="O3002" t="s">
        <v>31</v>
      </c>
      <c r="P3002" t="s">
        <v>31</v>
      </c>
      <c r="Q3002" t="s">
        <v>31</v>
      </c>
      <c r="R3002" t="s">
        <v>31</v>
      </c>
      <c r="S3002" t="s">
        <v>32</v>
      </c>
      <c r="T3002" t="s">
        <v>91</v>
      </c>
      <c r="U3002" t="s">
        <v>57</v>
      </c>
      <c r="V3002" t="s">
        <v>40</v>
      </c>
      <c r="W3002" t="s">
        <v>41</v>
      </c>
      <c r="X3002" t="s">
        <v>174</v>
      </c>
      <c r="Y3002" t="s">
        <v>9338</v>
      </c>
      <c r="Z3002">
        <v>3207129924</v>
      </c>
      <c r="AA3002" t="s">
        <v>37</v>
      </c>
    </row>
    <row r="3003" spans="1:27">
      <c r="A3003" s="1">
        <v>23511</v>
      </c>
      <c r="B3003" s="9">
        <v>46000</v>
      </c>
      <c r="C3003" s="1">
        <v>1</v>
      </c>
      <c r="D3003" s="1" t="s">
        <v>27</v>
      </c>
      <c r="E3003" s="1">
        <v>1431111740</v>
      </c>
      <c r="F3003" t="s">
        <v>9339</v>
      </c>
      <c r="G3003" t="s">
        <v>9340</v>
      </c>
      <c r="H3003" t="s">
        <v>30</v>
      </c>
      <c r="I3003" t="s">
        <v>31</v>
      </c>
      <c r="J3003" t="s">
        <v>31</v>
      </c>
      <c r="K3003" t="s">
        <v>31</v>
      </c>
      <c r="L3003" t="s">
        <v>31</v>
      </c>
      <c r="M3003" t="s">
        <v>31</v>
      </c>
      <c r="N3003" t="s">
        <v>32</v>
      </c>
      <c r="O3003" t="s">
        <v>32</v>
      </c>
      <c r="P3003" t="s">
        <v>31</v>
      </c>
      <c r="Q3003" t="s">
        <v>31</v>
      </c>
      <c r="R3003" t="s">
        <v>31</v>
      </c>
      <c r="S3003" t="s">
        <v>32</v>
      </c>
      <c r="T3003" t="s">
        <v>33</v>
      </c>
      <c r="U3003" t="s">
        <v>4424</v>
      </c>
      <c r="V3003" t="s">
        <v>35</v>
      </c>
      <c r="W3003" t="s">
        <v>347</v>
      </c>
      <c r="X3003" t="s">
        <v>9341</v>
      </c>
      <c r="Y3003" t="s">
        <v>9342</v>
      </c>
      <c r="Z3003">
        <v>3204066772</v>
      </c>
      <c r="AA3003" t="s">
        <v>68</v>
      </c>
    </row>
    <row r="3004" spans="1:27">
      <c r="A3004" s="1">
        <v>23512</v>
      </c>
      <c r="B3004" s="9">
        <v>46001</v>
      </c>
      <c r="C3004" s="1">
        <v>1</v>
      </c>
      <c r="D3004" s="1" t="s">
        <v>27</v>
      </c>
      <c r="E3004" s="1">
        <v>1848308979</v>
      </c>
      <c r="F3004" t="s">
        <v>9343</v>
      </c>
      <c r="G3004" t="s">
        <v>9344</v>
      </c>
      <c r="H3004" t="s">
        <v>111</v>
      </c>
      <c r="I3004" t="s">
        <v>31</v>
      </c>
      <c r="J3004" t="s">
        <v>31</v>
      </c>
      <c r="K3004" t="s">
        <v>31</v>
      </c>
      <c r="L3004" t="s">
        <v>31</v>
      </c>
      <c r="M3004" t="s">
        <v>31</v>
      </c>
      <c r="N3004" t="s">
        <v>32</v>
      </c>
      <c r="O3004" t="s">
        <v>31</v>
      </c>
      <c r="P3004" t="s">
        <v>31</v>
      </c>
      <c r="Q3004" t="s">
        <v>31</v>
      </c>
      <c r="R3004" t="s">
        <v>31</v>
      </c>
      <c r="S3004" t="s">
        <v>32</v>
      </c>
      <c r="T3004" t="s">
        <v>99</v>
      </c>
      <c r="U3004" t="s">
        <v>57</v>
      </c>
      <c r="V3004" t="s">
        <v>40</v>
      </c>
      <c r="W3004" t="s">
        <v>41</v>
      </c>
      <c r="X3004" t="s">
        <v>66</v>
      </c>
      <c r="Y3004" t="s">
        <v>9345</v>
      </c>
      <c r="Z3004">
        <v>3124352004</v>
      </c>
      <c r="AA3004" t="s">
        <v>37</v>
      </c>
    </row>
    <row r="3005" spans="1:27">
      <c r="A3005" s="1">
        <v>23513</v>
      </c>
      <c r="B3005" s="9">
        <v>46001</v>
      </c>
      <c r="C3005" s="1">
        <v>1</v>
      </c>
      <c r="D3005" s="1" t="s">
        <v>27</v>
      </c>
      <c r="E3005" s="1">
        <v>1763397587</v>
      </c>
      <c r="F3005" t="s">
        <v>9346</v>
      </c>
      <c r="G3005" t="s">
        <v>9347</v>
      </c>
      <c r="H3005" t="s">
        <v>30</v>
      </c>
      <c r="I3005" t="s">
        <v>31</v>
      </c>
      <c r="J3005" t="s">
        <v>31</v>
      </c>
      <c r="K3005" t="s">
        <v>31</v>
      </c>
      <c r="L3005" t="s">
        <v>31</v>
      </c>
      <c r="M3005" t="s">
        <v>31</v>
      </c>
      <c r="N3005" t="s">
        <v>32</v>
      </c>
      <c r="O3005" t="s">
        <v>31</v>
      </c>
      <c r="P3005" t="s">
        <v>31</v>
      </c>
      <c r="Q3005" t="s">
        <v>31</v>
      </c>
      <c r="R3005" t="s">
        <v>31</v>
      </c>
      <c r="S3005" t="s">
        <v>32</v>
      </c>
      <c r="T3005" t="s">
        <v>138</v>
      </c>
      <c r="U3005" t="s">
        <v>57</v>
      </c>
      <c r="V3005" t="s">
        <v>40</v>
      </c>
      <c r="W3005" t="s">
        <v>41</v>
      </c>
      <c r="X3005" t="s">
        <v>1994</v>
      </c>
      <c r="Y3005" t="s">
        <v>9348</v>
      </c>
      <c r="Z3005">
        <v>3203145047</v>
      </c>
      <c r="AA3005" t="s">
        <v>37</v>
      </c>
    </row>
    <row r="3006" spans="1:27">
      <c r="A3006" s="1">
        <v>23514</v>
      </c>
      <c r="B3006" s="9">
        <v>46001</v>
      </c>
      <c r="C3006" s="1">
        <v>1</v>
      </c>
      <c r="D3006" s="1" t="s">
        <v>27</v>
      </c>
      <c r="E3006" s="1">
        <v>508803440</v>
      </c>
      <c r="F3006" t="s">
        <v>9349</v>
      </c>
      <c r="G3006" t="s">
        <v>9350</v>
      </c>
      <c r="H3006" t="s">
        <v>30</v>
      </c>
      <c r="I3006" t="s">
        <v>31</v>
      </c>
      <c r="J3006" t="s">
        <v>31</v>
      </c>
      <c r="K3006" t="s">
        <v>31</v>
      </c>
      <c r="L3006" t="s">
        <v>31</v>
      </c>
      <c r="M3006" t="s">
        <v>31</v>
      </c>
      <c r="N3006" t="s">
        <v>32</v>
      </c>
      <c r="O3006" t="s">
        <v>31</v>
      </c>
      <c r="P3006" t="s">
        <v>31</v>
      </c>
      <c r="Q3006" t="s">
        <v>31</v>
      </c>
      <c r="R3006" t="s">
        <v>31</v>
      </c>
      <c r="S3006" t="s">
        <v>32</v>
      </c>
      <c r="T3006" t="s">
        <v>153</v>
      </c>
      <c r="U3006" t="s">
        <v>34</v>
      </c>
      <c r="V3006" t="s">
        <v>40</v>
      </c>
      <c r="W3006" t="s">
        <v>41</v>
      </c>
      <c r="X3006" t="s">
        <v>6661</v>
      </c>
      <c r="Y3006" t="s">
        <v>9351</v>
      </c>
      <c r="Z3006">
        <v>3208613942</v>
      </c>
      <c r="AA3006" t="s">
        <v>37</v>
      </c>
    </row>
    <row r="3007" spans="1:27">
      <c r="A3007" s="1">
        <v>23515</v>
      </c>
      <c r="B3007" s="9">
        <v>46001</v>
      </c>
      <c r="C3007" s="1">
        <v>1</v>
      </c>
      <c r="D3007" s="1" t="s">
        <v>27</v>
      </c>
      <c r="E3007" s="1">
        <v>1707667716</v>
      </c>
      <c r="F3007" t="s">
        <v>9352</v>
      </c>
      <c r="G3007" t="s">
        <v>9353</v>
      </c>
      <c r="H3007" t="s">
        <v>30</v>
      </c>
      <c r="I3007" t="s">
        <v>31</v>
      </c>
      <c r="J3007" t="s">
        <v>31</v>
      </c>
      <c r="K3007" t="s">
        <v>31</v>
      </c>
      <c r="L3007" t="s">
        <v>31</v>
      </c>
      <c r="M3007" t="s">
        <v>31</v>
      </c>
      <c r="N3007" t="s">
        <v>32</v>
      </c>
      <c r="O3007" t="s">
        <v>31</v>
      </c>
      <c r="P3007" t="s">
        <v>31</v>
      </c>
      <c r="Q3007" t="s">
        <v>31</v>
      </c>
      <c r="R3007" t="s">
        <v>31</v>
      </c>
      <c r="S3007" t="s">
        <v>32</v>
      </c>
      <c r="T3007" t="s">
        <v>138</v>
      </c>
      <c r="U3007" t="s">
        <v>57</v>
      </c>
      <c r="V3007" t="s">
        <v>40</v>
      </c>
      <c r="W3007" t="s">
        <v>41</v>
      </c>
      <c r="X3007" t="s">
        <v>220</v>
      </c>
      <c r="Y3007" t="s">
        <v>9354</v>
      </c>
      <c r="Z3007">
        <v>3107264103</v>
      </c>
      <c r="AA3007" t="s">
        <v>37</v>
      </c>
    </row>
    <row r="3008" spans="1:27">
      <c r="A3008" s="1">
        <v>23516</v>
      </c>
      <c r="B3008" s="9">
        <v>46001</v>
      </c>
      <c r="C3008" s="1">
        <v>1</v>
      </c>
      <c r="D3008" s="1" t="s">
        <v>27</v>
      </c>
      <c r="E3008" s="1">
        <v>515149221</v>
      </c>
      <c r="F3008" t="s">
        <v>9355</v>
      </c>
      <c r="G3008" t="s">
        <v>9356</v>
      </c>
      <c r="H3008" t="s">
        <v>30</v>
      </c>
      <c r="I3008" t="s">
        <v>31</v>
      </c>
      <c r="J3008" t="s">
        <v>31</v>
      </c>
      <c r="K3008" t="s">
        <v>31</v>
      </c>
      <c r="L3008" t="s">
        <v>31</v>
      </c>
      <c r="M3008" t="s">
        <v>32</v>
      </c>
      <c r="N3008" t="s">
        <v>31</v>
      </c>
      <c r="O3008" t="s">
        <v>32</v>
      </c>
      <c r="P3008" t="s">
        <v>31</v>
      </c>
      <c r="Q3008" t="s">
        <v>31</v>
      </c>
      <c r="R3008" t="s">
        <v>31</v>
      </c>
      <c r="S3008" t="s">
        <v>31</v>
      </c>
      <c r="T3008" t="s">
        <v>80</v>
      </c>
      <c r="U3008" t="s">
        <v>34</v>
      </c>
      <c r="V3008" t="s">
        <v>40</v>
      </c>
      <c r="W3008" t="s">
        <v>41</v>
      </c>
      <c r="X3008" t="s">
        <v>31</v>
      </c>
      <c r="Y3008" t="s">
        <v>9357</v>
      </c>
      <c r="Z3008">
        <v>3114426331</v>
      </c>
      <c r="AA3008" t="s">
        <v>37</v>
      </c>
    </row>
    <row r="3009" spans="1:27">
      <c r="A3009" s="1">
        <v>23517</v>
      </c>
      <c r="B3009" s="9">
        <v>46001</v>
      </c>
      <c r="C3009" s="1">
        <v>1</v>
      </c>
      <c r="D3009" s="1" t="s">
        <v>27</v>
      </c>
      <c r="E3009" s="1">
        <v>576241864</v>
      </c>
      <c r="F3009" t="s">
        <v>9358</v>
      </c>
      <c r="G3009" t="s">
        <v>9359</v>
      </c>
      <c r="H3009" t="s">
        <v>30</v>
      </c>
      <c r="I3009" t="s">
        <v>31</v>
      </c>
      <c r="J3009" t="s">
        <v>31</v>
      </c>
      <c r="K3009" t="s">
        <v>31</v>
      </c>
      <c r="L3009" t="s">
        <v>31</v>
      </c>
      <c r="M3009" t="s">
        <v>31</v>
      </c>
      <c r="N3009" t="s">
        <v>32</v>
      </c>
      <c r="O3009" t="s">
        <v>31</v>
      </c>
      <c r="P3009" t="s">
        <v>31</v>
      </c>
      <c r="Q3009" t="s">
        <v>31</v>
      </c>
      <c r="R3009" t="s">
        <v>31</v>
      </c>
      <c r="S3009" t="s">
        <v>32</v>
      </c>
      <c r="T3009" t="s">
        <v>91</v>
      </c>
      <c r="U3009" t="s">
        <v>57</v>
      </c>
      <c r="V3009" t="s">
        <v>40</v>
      </c>
      <c r="W3009" t="s">
        <v>41</v>
      </c>
      <c r="X3009" t="s">
        <v>66</v>
      </c>
      <c r="Y3009" t="s">
        <v>9360</v>
      </c>
      <c r="Z3009">
        <v>3204415646</v>
      </c>
      <c r="AA3009" t="s">
        <v>37</v>
      </c>
    </row>
    <row r="3010" spans="1:27">
      <c r="A3010" s="1">
        <v>23518</v>
      </c>
      <c r="B3010" s="9">
        <v>46001</v>
      </c>
      <c r="C3010" s="1">
        <v>1</v>
      </c>
      <c r="D3010" s="1" t="s">
        <v>27</v>
      </c>
      <c r="E3010" s="1">
        <v>1166246420</v>
      </c>
      <c r="F3010" t="s">
        <v>9361</v>
      </c>
      <c r="G3010" t="s">
        <v>9362</v>
      </c>
      <c r="H3010" t="s">
        <v>30</v>
      </c>
      <c r="I3010" t="s">
        <v>31</v>
      </c>
      <c r="J3010" t="s">
        <v>31</v>
      </c>
      <c r="K3010" t="s">
        <v>31</v>
      </c>
      <c r="L3010" t="s">
        <v>31</v>
      </c>
      <c r="M3010" t="s">
        <v>31</v>
      </c>
      <c r="N3010" t="s">
        <v>32</v>
      </c>
      <c r="O3010" t="s">
        <v>31</v>
      </c>
      <c r="P3010" t="s">
        <v>31</v>
      </c>
      <c r="Q3010" t="s">
        <v>31</v>
      </c>
      <c r="R3010" t="s">
        <v>31</v>
      </c>
      <c r="S3010" t="s">
        <v>32</v>
      </c>
      <c r="T3010" t="s">
        <v>80</v>
      </c>
      <c r="U3010" t="s">
        <v>57</v>
      </c>
      <c r="V3010" t="s">
        <v>40</v>
      </c>
      <c r="W3010" t="s">
        <v>41</v>
      </c>
      <c r="X3010" t="s">
        <v>31</v>
      </c>
      <c r="Y3010" t="s">
        <v>9363</v>
      </c>
      <c r="Z3010">
        <v>3114923469</v>
      </c>
      <c r="AA3010" t="s">
        <v>37</v>
      </c>
    </row>
    <row r="3011" spans="1:27">
      <c r="A3011" s="1">
        <v>23519</v>
      </c>
      <c r="B3011" s="9">
        <v>46001</v>
      </c>
      <c r="C3011" s="1">
        <v>1</v>
      </c>
      <c r="D3011" s="1" t="s">
        <v>27</v>
      </c>
      <c r="E3011" s="1">
        <v>193955203</v>
      </c>
      <c r="F3011" t="s">
        <v>9364</v>
      </c>
      <c r="G3011" t="s">
        <v>9365</v>
      </c>
      <c r="H3011" t="s">
        <v>30</v>
      </c>
      <c r="I3011" t="s">
        <v>31</v>
      </c>
      <c r="J3011" t="s">
        <v>31</v>
      </c>
      <c r="K3011" t="s">
        <v>31</v>
      </c>
      <c r="L3011" t="s">
        <v>31</v>
      </c>
      <c r="M3011" t="s">
        <v>31</v>
      </c>
      <c r="N3011" t="s">
        <v>32</v>
      </c>
      <c r="O3011" t="s">
        <v>31</v>
      </c>
      <c r="P3011" t="s">
        <v>31</v>
      </c>
      <c r="Q3011" t="s">
        <v>32</v>
      </c>
      <c r="R3011" t="s">
        <v>31</v>
      </c>
      <c r="S3011" t="s">
        <v>31</v>
      </c>
      <c r="T3011" t="s">
        <v>80</v>
      </c>
      <c r="U3011" t="s">
        <v>57</v>
      </c>
      <c r="V3011" t="s">
        <v>40</v>
      </c>
      <c r="W3011" t="s">
        <v>41</v>
      </c>
      <c r="Y3011" t="s">
        <v>9366</v>
      </c>
      <c r="Z3011">
        <v>3150460459</v>
      </c>
      <c r="AA3011" t="s">
        <v>37</v>
      </c>
    </row>
    <row r="3012" spans="1:27">
      <c r="A3012" s="1">
        <v>23520</v>
      </c>
      <c r="B3012" s="9">
        <v>46001</v>
      </c>
      <c r="C3012" s="1">
        <v>1</v>
      </c>
      <c r="D3012" s="1" t="s">
        <v>27</v>
      </c>
      <c r="E3012" s="1">
        <v>998621091</v>
      </c>
      <c r="F3012" t="s">
        <v>9367</v>
      </c>
      <c r="G3012" t="s">
        <v>9368</v>
      </c>
      <c r="H3012" t="s">
        <v>30</v>
      </c>
      <c r="I3012" t="s">
        <v>31</v>
      </c>
      <c r="J3012" t="s">
        <v>31</v>
      </c>
      <c r="K3012" t="s">
        <v>31</v>
      </c>
      <c r="L3012" t="s">
        <v>31</v>
      </c>
      <c r="M3012" t="s">
        <v>31</v>
      </c>
      <c r="N3012" t="s">
        <v>32</v>
      </c>
      <c r="O3012" t="s">
        <v>31</v>
      </c>
      <c r="P3012" t="s">
        <v>31</v>
      </c>
      <c r="Q3012" t="s">
        <v>31</v>
      </c>
      <c r="R3012" t="s">
        <v>31</v>
      </c>
      <c r="S3012" t="s">
        <v>32</v>
      </c>
      <c r="T3012" t="s">
        <v>71</v>
      </c>
      <c r="U3012" t="s">
        <v>57</v>
      </c>
      <c r="V3012" t="s">
        <v>40</v>
      </c>
      <c r="W3012" t="s">
        <v>41</v>
      </c>
      <c r="Y3012" t="s">
        <v>9369</v>
      </c>
      <c r="Z3012">
        <v>3019221035</v>
      </c>
      <c r="AA3012" t="s">
        <v>37</v>
      </c>
    </row>
    <row r="3013" spans="1:27">
      <c r="A3013" s="1">
        <v>23521</v>
      </c>
      <c r="B3013" s="9">
        <v>46001</v>
      </c>
      <c r="C3013" s="1">
        <v>1</v>
      </c>
      <c r="D3013" s="1" t="s">
        <v>27</v>
      </c>
      <c r="E3013" s="1">
        <v>866211581</v>
      </c>
      <c r="F3013" t="s">
        <v>9370</v>
      </c>
      <c r="G3013" t="s">
        <v>9371</v>
      </c>
      <c r="H3013" t="s">
        <v>111</v>
      </c>
      <c r="I3013" t="s">
        <v>31</v>
      </c>
      <c r="J3013" t="s">
        <v>31</v>
      </c>
      <c r="K3013" t="s">
        <v>31</v>
      </c>
      <c r="L3013" t="s">
        <v>31</v>
      </c>
      <c r="M3013" t="s">
        <v>32</v>
      </c>
      <c r="N3013" t="s">
        <v>31</v>
      </c>
      <c r="O3013" t="s">
        <v>31</v>
      </c>
      <c r="P3013" t="s">
        <v>31</v>
      </c>
      <c r="Q3013" t="s">
        <v>31</v>
      </c>
      <c r="R3013" t="s">
        <v>31</v>
      </c>
      <c r="S3013" t="s">
        <v>32</v>
      </c>
      <c r="T3013" t="s">
        <v>71</v>
      </c>
      <c r="U3013" t="s">
        <v>57</v>
      </c>
      <c r="V3013" t="s">
        <v>40</v>
      </c>
      <c r="W3013" t="s">
        <v>41</v>
      </c>
      <c r="Y3013" t="s">
        <v>9372</v>
      </c>
      <c r="Z3013">
        <v>3138137160</v>
      </c>
      <c r="AA3013" t="s">
        <v>37</v>
      </c>
    </row>
    <row r="3014" spans="1:27">
      <c r="A3014" s="1">
        <v>23522</v>
      </c>
      <c r="B3014" s="9">
        <v>46001</v>
      </c>
      <c r="C3014" s="1">
        <v>1</v>
      </c>
      <c r="D3014" s="1" t="s">
        <v>27</v>
      </c>
      <c r="E3014" s="1">
        <v>1169002565</v>
      </c>
      <c r="F3014" t="s">
        <v>9373</v>
      </c>
      <c r="G3014" t="s">
        <v>9374</v>
      </c>
      <c r="H3014" t="s">
        <v>30</v>
      </c>
      <c r="I3014" t="s">
        <v>31</v>
      </c>
      <c r="J3014" t="s">
        <v>31</v>
      </c>
      <c r="K3014" t="s">
        <v>31</v>
      </c>
      <c r="L3014" t="s">
        <v>31</v>
      </c>
      <c r="M3014" t="s">
        <v>31</v>
      </c>
      <c r="N3014" t="s">
        <v>32</v>
      </c>
      <c r="O3014" t="s">
        <v>31</v>
      </c>
      <c r="P3014" t="s">
        <v>31</v>
      </c>
      <c r="Q3014" t="s">
        <v>31</v>
      </c>
      <c r="R3014" t="s">
        <v>31</v>
      </c>
      <c r="S3014" t="s">
        <v>32</v>
      </c>
      <c r="T3014" t="s">
        <v>99</v>
      </c>
      <c r="U3014" t="s">
        <v>57</v>
      </c>
      <c r="V3014" t="s">
        <v>40</v>
      </c>
      <c r="W3014" t="s">
        <v>41</v>
      </c>
      <c r="X3014" t="s">
        <v>66</v>
      </c>
      <c r="Y3014" t="s">
        <v>9375</v>
      </c>
      <c r="Z3014">
        <v>3125023811</v>
      </c>
      <c r="AA3014" t="s">
        <v>37</v>
      </c>
    </row>
    <row r="3015" spans="1:27">
      <c r="A3015" s="1">
        <v>23523</v>
      </c>
      <c r="B3015" s="9">
        <v>46001</v>
      </c>
      <c r="C3015" s="1">
        <v>1</v>
      </c>
      <c r="D3015" s="1" t="s">
        <v>27</v>
      </c>
      <c r="E3015" s="1">
        <v>1557107296</v>
      </c>
      <c r="F3015" t="s">
        <v>9376</v>
      </c>
      <c r="G3015" t="s">
        <v>9377</v>
      </c>
      <c r="H3015" t="s">
        <v>111</v>
      </c>
      <c r="I3015" t="s">
        <v>31</v>
      </c>
      <c r="J3015" t="s">
        <v>31</v>
      </c>
      <c r="K3015" t="s">
        <v>31</v>
      </c>
      <c r="L3015" t="s">
        <v>31</v>
      </c>
      <c r="M3015" t="s">
        <v>32</v>
      </c>
      <c r="N3015" t="s">
        <v>31</v>
      </c>
      <c r="O3015" t="s">
        <v>31</v>
      </c>
      <c r="P3015" t="s">
        <v>31</v>
      </c>
      <c r="Q3015" t="s">
        <v>31</v>
      </c>
      <c r="R3015" t="s">
        <v>31</v>
      </c>
      <c r="S3015" t="s">
        <v>32</v>
      </c>
      <c r="T3015" t="s">
        <v>71</v>
      </c>
      <c r="U3015" t="s">
        <v>57</v>
      </c>
      <c r="V3015" t="s">
        <v>40</v>
      </c>
      <c r="W3015" t="s">
        <v>41</v>
      </c>
      <c r="Y3015" t="s">
        <v>9378</v>
      </c>
      <c r="Z3015">
        <v>3138137176</v>
      </c>
      <c r="AA3015" t="s">
        <v>37</v>
      </c>
    </row>
    <row r="3016" spans="1:27">
      <c r="A3016" s="1">
        <v>23524</v>
      </c>
      <c r="B3016" s="9">
        <v>46001</v>
      </c>
      <c r="C3016" s="1">
        <v>1</v>
      </c>
      <c r="D3016" s="1" t="s">
        <v>27</v>
      </c>
      <c r="E3016" s="1">
        <v>769271243</v>
      </c>
      <c r="F3016" t="s">
        <v>9379</v>
      </c>
      <c r="G3016" t="s">
        <v>9380</v>
      </c>
      <c r="H3016" t="s">
        <v>30</v>
      </c>
      <c r="I3016" t="s">
        <v>31</v>
      </c>
      <c r="J3016" t="s">
        <v>31</v>
      </c>
      <c r="K3016" t="s">
        <v>31</v>
      </c>
      <c r="L3016" t="s">
        <v>31</v>
      </c>
      <c r="M3016" t="s">
        <v>31</v>
      </c>
      <c r="N3016" t="s">
        <v>32</v>
      </c>
      <c r="O3016" t="s">
        <v>31</v>
      </c>
      <c r="P3016" t="s">
        <v>31</v>
      </c>
      <c r="Q3016" t="s">
        <v>31</v>
      </c>
      <c r="R3016" t="s">
        <v>31</v>
      </c>
      <c r="S3016" t="s">
        <v>32</v>
      </c>
      <c r="T3016" t="s">
        <v>71</v>
      </c>
      <c r="U3016" t="s">
        <v>57</v>
      </c>
      <c r="V3016" t="s">
        <v>40</v>
      </c>
      <c r="W3016" t="s">
        <v>41</v>
      </c>
      <c r="Y3016" t="s">
        <v>9381</v>
      </c>
      <c r="Z3016">
        <v>3106486434</v>
      </c>
      <c r="AA3016" t="s">
        <v>37</v>
      </c>
    </row>
    <row r="3017" spans="1:27">
      <c r="A3017" s="1">
        <v>23525</v>
      </c>
      <c r="B3017" s="9">
        <v>46001</v>
      </c>
      <c r="C3017" s="1">
        <v>1</v>
      </c>
      <c r="D3017" s="1" t="s">
        <v>27</v>
      </c>
      <c r="E3017" s="1">
        <v>153063397</v>
      </c>
      <c r="F3017" t="s">
        <v>9382</v>
      </c>
      <c r="G3017" t="s">
        <v>9383</v>
      </c>
      <c r="H3017" t="s">
        <v>30</v>
      </c>
      <c r="I3017" t="s">
        <v>31</v>
      </c>
      <c r="J3017" t="s">
        <v>31</v>
      </c>
      <c r="K3017" t="s">
        <v>31</v>
      </c>
      <c r="L3017" t="s">
        <v>31</v>
      </c>
      <c r="M3017" t="s">
        <v>32</v>
      </c>
      <c r="N3017" t="s">
        <v>31</v>
      </c>
      <c r="O3017" t="s">
        <v>31</v>
      </c>
      <c r="P3017" t="s">
        <v>31</v>
      </c>
      <c r="Q3017" t="s">
        <v>32</v>
      </c>
      <c r="R3017" t="s">
        <v>31</v>
      </c>
      <c r="S3017" t="s">
        <v>31</v>
      </c>
      <c r="T3017" t="s">
        <v>71</v>
      </c>
      <c r="U3017" t="s">
        <v>57</v>
      </c>
      <c r="V3017" t="s">
        <v>40</v>
      </c>
      <c r="W3017" t="s">
        <v>41</v>
      </c>
      <c r="Y3017" t="s">
        <v>9384</v>
      </c>
      <c r="Z3017">
        <v>3194966915</v>
      </c>
      <c r="AA3017" t="s">
        <v>37</v>
      </c>
    </row>
    <row r="3018" spans="1:27">
      <c r="A3018" s="1">
        <v>23526</v>
      </c>
      <c r="B3018" s="9">
        <v>46001</v>
      </c>
      <c r="C3018" s="1">
        <v>1</v>
      </c>
      <c r="D3018" s="1" t="s">
        <v>27</v>
      </c>
      <c r="E3018" s="1">
        <v>569606512</v>
      </c>
      <c r="F3018" t="s">
        <v>9385</v>
      </c>
      <c r="G3018" t="s">
        <v>9386</v>
      </c>
      <c r="H3018" t="s">
        <v>30</v>
      </c>
      <c r="I3018" t="s">
        <v>31</v>
      </c>
      <c r="J3018" t="s">
        <v>31</v>
      </c>
      <c r="K3018" t="s">
        <v>31</v>
      </c>
      <c r="L3018" t="s">
        <v>31</v>
      </c>
      <c r="M3018" t="s">
        <v>32</v>
      </c>
      <c r="N3018" t="s">
        <v>31</v>
      </c>
      <c r="O3018" t="s">
        <v>31</v>
      </c>
      <c r="P3018" t="s">
        <v>31</v>
      </c>
      <c r="Q3018" t="s">
        <v>31</v>
      </c>
      <c r="R3018" t="s">
        <v>31</v>
      </c>
      <c r="S3018" t="s">
        <v>32</v>
      </c>
      <c r="T3018" t="s">
        <v>80</v>
      </c>
      <c r="U3018" t="s">
        <v>57</v>
      </c>
      <c r="V3018" t="s">
        <v>40</v>
      </c>
      <c r="W3018" t="s">
        <v>41</v>
      </c>
      <c r="AA3018" t="s">
        <v>37</v>
      </c>
    </row>
    <row r="3019" spans="1:27">
      <c r="A3019" s="1">
        <v>23527</v>
      </c>
      <c r="B3019" s="9">
        <v>46001</v>
      </c>
      <c r="C3019" s="1">
        <v>1</v>
      </c>
      <c r="D3019" s="1" t="s">
        <v>27</v>
      </c>
      <c r="E3019" s="1">
        <v>1439157851</v>
      </c>
      <c r="F3019" t="s">
        <v>9387</v>
      </c>
      <c r="G3019" t="s">
        <v>9388</v>
      </c>
      <c r="H3019" t="s">
        <v>30</v>
      </c>
      <c r="I3019" t="s">
        <v>31</v>
      </c>
      <c r="J3019" t="s">
        <v>31</v>
      </c>
      <c r="K3019" t="s">
        <v>31</v>
      </c>
      <c r="L3019" t="s">
        <v>31</v>
      </c>
      <c r="M3019" t="s">
        <v>32</v>
      </c>
      <c r="N3019" t="s">
        <v>31</v>
      </c>
      <c r="O3019" t="s">
        <v>32</v>
      </c>
      <c r="P3019" t="s">
        <v>31</v>
      </c>
      <c r="Q3019" t="s">
        <v>31</v>
      </c>
      <c r="R3019" t="s">
        <v>31</v>
      </c>
      <c r="S3019" t="s">
        <v>31</v>
      </c>
      <c r="T3019" t="s">
        <v>71</v>
      </c>
      <c r="U3019" t="s">
        <v>34</v>
      </c>
      <c r="V3019" t="s">
        <v>40</v>
      </c>
      <c r="W3019" t="s">
        <v>41</v>
      </c>
      <c r="Y3019" t="s">
        <v>9389</v>
      </c>
      <c r="Z3019">
        <v>3228901309</v>
      </c>
      <c r="AA3019" t="s">
        <v>37</v>
      </c>
    </row>
    <row r="3020" spans="1:27">
      <c r="A3020" s="1">
        <v>23528</v>
      </c>
      <c r="B3020" s="9">
        <v>46001</v>
      </c>
      <c r="C3020" s="1">
        <v>1</v>
      </c>
      <c r="D3020" s="1" t="s">
        <v>27</v>
      </c>
      <c r="E3020" s="1">
        <v>379821875</v>
      </c>
      <c r="F3020" t="s">
        <v>9390</v>
      </c>
      <c r="G3020" t="s">
        <v>9391</v>
      </c>
      <c r="H3020" t="s">
        <v>30</v>
      </c>
      <c r="I3020" t="s">
        <v>31</v>
      </c>
      <c r="J3020" t="s">
        <v>31</v>
      </c>
      <c r="K3020" t="s">
        <v>31</v>
      </c>
      <c r="L3020" t="s">
        <v>31</v>
      </c>
      <c r="M3020" t="s">
        <v>32</v>
      </c>
      <c r="N3020" t="s">
        <v>31</v>
      </c>
      <c r="O3020" t="s">
        <v>32</v>
      </c>
      <c r="P3020" t="s">
        <v>31</v>
      </c>
      <c r="Q3020" t="s">
        <v>31</v>
      </c>
      <c r="R3020" t="s">
        <v>31</v>
      </c>
      <c r="S3020" t="s">
        <v>31</v>
      </c>
      <c r="T3020" t="s">
        <v>71</v>
      </c>
      <c r="U3020" t="s">
        <v>57</v>
      </c>
      <c r="V3020" t="s">
        <v>40</v>
      </c>
      <c r="W3020" t="s">
        <v>41</v>
      </c>
      <c r="Y3020" t="s">
        <v>9389</v>
      </c>
      <c r="Z3020">
        <v>3228901308</v>
      </c>
      <c r="AA3020" t="s">
        <v>37</v>
      </c>
    </row>
    <row r="3021" spans="1:27">
      <c r="A3021" s="1">
        <v>23529</v>
      </c>
      <c r="B3021" s="9">
        <v>46001</v>
      </c>
      <c r="C3021" s="1">
        <v>1</v>
      </c>
      <c r="D3021" s="1" t="s">
        <v>27</v>
      </c>
      <c r="E3021" s="1">
        <v>621786917</v>
      </c>
      <c r="F3021" t="s">
        <v>9392</v>
      </c>
      <c r="G3021" t="s">
        <v>9393</v>
      </c>
      <c r="H3021" t="s">
        <v>30</v>
      </c>
      <c r="I3021" t="s">
        <v>31</v>
      </c>
      <c r="J3021" t="s">
        <v>31</v>
      </c>
      <c r="K3021" t="s">
        <v>31</v>
      </c>
      <c r="L3021" t="s">
        <v>31</v>
      </c>
      <c r="M3021" t="s">
        <v>31</v>
      </c>
      <c r="N3021" t="s">
        <v>32</v>
      </c>
      <c r="O3021" t="s">
        <v>32</v>
      </c>
      <c r="P3021" t="s">
        <v>31</v>
      </c>
      <c r="Q3021" t="s">
        <v>31</v>
      </c>
      <c r="R3021" t="s">
        <v>31</v>
      </c>
      <c r="S3021" t="s">
        <v>31</v>
      </c>
      <c r="T3021" t="s">
        <v>61</v>
      </c>
      <c r="U3021" t="s">
        <v>34</v>
      </c>
      <c r="V3021" t="s">
        <v>40</v>
      </c>
      <c r="W3021" t="s">
        <v>41</v>
      </c>
      <c r="X3021" t="s">
        <v>157</v>
      </c>
      <c r="Y3021" t="s">
        <v>9394</v>
      </c>
      <c r="Z3021">
        <v>3227817479</v>
      </c>
      <c r="AA3021" t="s">
        <v>37</v>
      </c>
    </row>
    <row r="3022" spans="1:27">
      <c r="A3022" s="1">
        <v>23530</v>
      </c>
      <c r="B3022" s="9">
        <v>46001</v>
      </c>
      <c r="C3022" s="1">
        <v>1</v>
      </c>
      <c r="D3022" s="1" t="s">
        <v>27</v>
      </c>
      <c r="E3022" s="1">
        <v>1663904397</v>
      </c>
      <c r="F3022" t="s">
        <v>9395</v>
      </c>
      <c r="G3022" t="s">
        <v>9396</v>
      </c>
      <c r="H3022" t="s">
        <v>30</v>
      </c>
      <c r="I3022" t="s">
        <v>31</v>
      </c>
      <c r="J3022" t="s">
        <v>31</v>
      </c>
      <c r="K3022" t="s">
        <v>31</v>
      </c>
      <c r="L3022" t="s">
        <v>31</v>
      </c>
      <c r="M3022" t="s">
        <v>31</v>
      </c>
      <c r="N3022" t="s">
        <v>32</v>
      </c>
      <c r="O3022" t="s">
        <v>31</v>
      </c>
      <c r="P3022" t="s">
        <v>31</v>
      </c>
      <c r="Q3022" t="s">
        <v>31</v>
      </c>
      <c r="R3022" t="s">
        <v>31</v>
      </c>
      <c r="S3022" t="s">
        <v>32</v>
      </c>
      <c r="T3022" t="s">
        <v>80</v>
      </c>
      <c r="U3022" t="s">
        <v>57</v>
      </c>
      <c r="V3022" t="s">
        <v>40</v>
      </c>
      <c r="W3022" t="s">
        <v>41</v>
      </c>
      <c r="X3022" t="s">
        <v>9397</v>
      </c>
      <c r="Y3022" t="s">
        <v>9398</v>
      </c>
      <c r="Z3022">
        <v>3219641893</v>
      </c>
      <c r="AA3022" t="s">
        <v>37</v>
      </c>
    </row>
    <row r="3023" spans="1:27">
      <c r="A3023" s="1">
        <v>23531</v>
      </c>
      <c r="B3023" s="9">
        <v>46001</v>
      </c>
      <c r="C3023" s="1">
        <v>1</v>
      </c>
      <c r="D3023" s="1" t="s">
        <v>27</v>
      </c>
      <c r="E3023" s="1">
        <v>315867018</v>
      </c>
      <c r="F3023" t="s">
        <v>9399</v>
      </c>
      <c r="G3023" t="s">
        <v>9400</v>
      </c>
      <c r="H3023" t="s">
        <v>30</v>
      </c>
      <c r="I3023" t="s">
        <v>31</v>
      </c>
      <c r="J3023" t="s">
        <v>31</v>
      </c>
      <c r="K3023" t="s">
        <v>31</v>
      </c>
      <c r="L3023" t="s">
        <v>31</v>
      </c>
      <c r="M3023" t="s">
        <v>31</v>
      </c>
      <c r="N3023" t="s">
        <v>32</v>
      </c>
      <c r="O3023" t="s">
        <v>31</v>
      </c>
      <c r="P3023" t="s">
        <v>32</v>
      </c>
      <c r="Q3023" t="s">
        <v>31</v>
      </c>
      <c r="R3023" t="s">
        <v>31</v>
      </c>
      <c r="S3023" t="s">
        <v>31</v>
      </c>
      <c r="T3023" t="s">
        <v>71</v>
      </c>
      <c r="U3023" t="s">
        <v>34</v>
      </c>
      <c r="V3023" t="s">
        <v>40</v>
      </c>
      <c r="W3023" t="s">
        <v>41</v>
      </c>
      <c r="Y3023" t="s">
        <v>9401</v>
      </c>
      <c r="Z3023">
        <v>3125001216</v>
      </c>
      <c r="AA3023" t="s">
        <v>37</v>
      </c>
    </row>
    <row r="3024" spans="1:27">
      <c r="A3024" s="1">
        <v>23532</v>
      </c>
      <c r="B3024" s="9">
        <v>46001</v>
      </c>
      <c r="C3024" s="1">
        <v>1</v>
      </c>
      <c r="D3024" s="1" t="s">
        <v>27</v>
      </c>
      <c r="E3024" s="1">
        <v>1025659392</v>
      </c>
      <c r="F3024" t="s">
        <v>9402</v>
      </c>
      <c r="G3024" t="s">
        <v>9403</v>
      </c>
      <c r="H3024" t="s">
        <v>30</v>
      </c>
      <c r="I3024" t="s">
        <v>31</v>
      </c>
      <c r="J3024" t="s">
        <v>31</v>
      </c>
      <c r="K3024" t="s">
        <v>31</v>
      </c>
      <c r="L3024" t="s">
        <v>31</v>
      </c>
      <c r="M3024" t="s">
        <v>31</v>
      </c>
      <c r="N3024" t="s">
        <v>32</v>
      </c>
      <c r="O3024" t="s">
        <v>31</v>
      </c>
      <c r="P3024" t="s">
        <v>31</v>
      </c>
      <c r="Q3024" t="s">
        <v>31</v>
      </c>
      <c r="R3024" t="s">
        <v>31</v>
      </c>
      <c r="S3024" t="s">
        <v>32</v>
      </c>
      <c r="T3024" t="s">
        <v>153</v>
      </c>
      <c r="U3024" t="s">
        <v>57</v>
      </c>
      <c r="V3024" t="s">
        <v>40</v>
      </c>
      <c r="W3024" t="s">
        <v>41</v>
      </c>
      <c r="X3024" t="s">
        <v>1570</v>
      </c>
      <c r="Y3024" t="s">
        <v>9404</v>
      </c>
      <c r="Z3024">
        <v>3024506909</v>
      </c>
      <c r="AA3024" t="s">
        <v>37</v>
      </c>
    </row>
    <row r="3025" spans="1:27">
      <c r="A3025" s="1">
        <v>23533</v>
      </c>
      <c r="B3025" s="9">
        <v>46001</v>
      </c>
      <c r="C3025" s="1">
        <v>1</v>
      </c>
      <c r="D3025" s="1" t="s">
        <v>27</v>
      </c>
      <c r="E3025" s="1">
        <v>84109789</v>
      </c>
      <c r="F3025" t="s">
        <v>9405</v>
      </c>
      <c r="G3025" t="s">
        <v>9406</v>
      </c>
      <c r="H3025" t="s">
        <v>30</v>
      </c>
      <c r="I3025" t="s">
        <v>31</v>
      </c>
      <c r="J3025" t="s">
        <v>31</v>
      </c>
      <c r="K3025" t="s">
        <v>31</v>
      </c>
      <c r="L3025" t="s">
        <v>31</v>
      </c>
      <c r="M3025" t="s">
        <v>31</v>
      </c>
      <c r="N3025" t="s">
        <v>32</v>
      </c>
      <c r="O3025" t="s">
        <v>31</v>
      </c>
      <c r="P3025" t="s">
        <v>31</v>
      </c>
      <c r="Q3025" t="s">
        <v>31</v>
      </c>
      <c r="R3025" t="s">
        <v>31</v>
      </c>
      <c r="S3025" t="s">
        <v>32</v>
      </c>
      <c r="T3025" t="s">
        <v>71</v>
      </c>
      <c r="U3025" t="s">
        <v>57</v>
      </c>
      <c r="V3025" t="s">
        <v>40</v>
      </c>
      <c r="W3025" t="s">
        <v>41</v>
      </c>
      <c r="Y3025" t="s">
        <v>9407</v>
      </c>
      <c r="Z3025">
        <v>3115558591</v>
      </c>
      <c r="AA3025" t="s">
        <v>37</v>
      </c>
    </row>
    <row r="3026" spans="1:27">
      <c r="A3026" s="1">
        <v>23534</v>
      </c>
      <c r="B3026" s="9">
        <v>46001</v>
      </c>
      <c r="C3026" s="1">
        <v>1</v>
      </c>
      <c r="D3026" s="1" t="s">
        <v>27</v>
      </c>
      <c r="E3026" s="1">
        <v>205057157</v>
      </c>
      <c r="F3026" t="s">
        <v>9408</v>
      </c>
      <c r="G3026" t="s">
        <v>9409</v>
      </c>
      <c r="H3026" t="s">
        <v>111</v>
      </c>
      <c r="I3026" t="s">
        <v>31</v>
      </c>
      <c r="J3026" t="s">
        <v>31</v>
      </c>
      <c r="K3026" t="s">
        <v>31</v>
      </c>
      <c r="L3026" t="s">
        <v>31</v>
      </c>
      <c r="M3026" t="s">
        <v>31</v>
      </c>
      <c r="N3026" t="s">
        <v>32</v>
      </c>
      <c r="O3026" t="s">
        <v>31</v>
      </c>
      <c r="P3026" t="s">
        <v>31</v>
      </c>
      <c r="Q3026" t="s">
        <v>31</v>
      </c>
      <c r="R3026" t="s">
        <v>31</v>
      </c>
      <c r="S3026" t="s">
        <v>32</v>
      </c>
      <c r="T3026" t="s">
        <v>170</v>
      </c>
      <c r="U3026" t="s">
        <v>57</v>
      </c>
      <c r="V3026" t="s">
        <v>40</v>
      </c>
      <c r="W3026" t="s">
        <v>41</v>
      </c>
      <c r="Y3026" t="s">
        <v>9410</v>
      </c>
      <c r="Z3026">
        <v>3102520369</v>
      </c>
      <c r="AA3026" t="s">
        <v>37</v>
      </c>
    </row>
    <row r="3027" spans="1:27">
      <c r="A3027" s="1">
        <v>23535</v>
      </c>
      <c r="B3027" s="9">
        <v>46001</v>
      </c>
      <c r="C3027" s="1">
        <v>1</v>
      </c>
      <c r="D3027" s="1" t="s">
        <v>27</v>
      </c>
      <c r="E3027" s="1">
        <v>113502075</v>
      </c>
      <c r="F3027" t="s">
        <v>9411</v>
      </c>
      <c r="G3027" t="s">
        <v>9412</v>
      </c>
      <c r="H3027" t="s">
        <v>111</v>
      </c>
      <c r="I3027" t="s">
        <v>31</v>
      </c>
      <c r="J3027" t="s">
        <v>31</v>
      </c>
      <c r="K3027" t="s">
        <v>31</v>
      </c>
      <c r="L3027" t="s">
        <v>31</v>
      </c>
      <c r="M3027" t="s">
        <v>31</v>
      </c>
      <c r="N3027" t="s">
        <v>32</v>
      </c>
      <c r="O3027" t="s">
        <v>31</v>
      </c>
      <c r="P3027" t="s">
        <v>31</v>
      </c>
      <c r="Q3027" t="s">
        <v>31</v>
      </c>
      <c r="R3027" t="s">
        <v>31</v>
      </c>
      <c r="S3027" t="s">
        <v>32</v>
      </c>
      <c r="T3027" t="s">
        <v>170</v>
      </c>
      <c r="U3027" t="s">
        <v>57</v>
      </c>
      <c r="V3027" t="s">
        <v>40</v>
      </c>
      <c r="W3027" t="s">
        <v>41</v>
      </c>
      <c r="Y3027" t="s">
        <v>9413</v>
      </c>
      <c r="Z3027">
        <v>3224512261</v>
      </c>
      <c r="AA3027" t="s">
        <v>37</v>
      </c>
    </row>
    <row r="3028" spans="1:27">
      <c r="A3028" s="1">
        <v>23536</v>
      </c>
      <c r="B3028" s="9">
        <v>46001</v>
      </c>
      <c r="C3028" s="1">
        <v>1</v>
      </c>
      <c r="D3028" s="1" t="s">
        <v>27</v>
      </c>
      <c r="E3028" s="1">
        <v>660768770</v>
      </c>
      <c r="F3028" t="s">
        <v>9414</v>
      </c>
      <c r="G3028" t="s">
        <v>9415</v>
      </c>
      <c r="H3028" t="s">
        <v>111</v>
      </c>
      <c r="I3028" t="s">
        <v>31</v>
      </c>
      <c r="J3028" t="s">
        <v>31</v>
      </c>
      <c r="K3028" t="s">
        <v>31</v>
      </c>
      <c r="L3028" t="s">
        <v>31</v>
      </c>
      <c r="M3028" t="s">
        <v>31</v>
      </c>
      <c r="N3028" t="s">
        <v>32</v>
      </c>
      <c r="O3028" t="s">
        <v>31</v>
      </c>
      <c r="P3028" t="s">
        <v>31</v>
      </c>
      <c r="Q3028" t="s">
        <v>31</v>
      </c>
      <c r="R3028" t="s">
        <v>31</v>
      </c>
      <c r="S3028" t="s">
        <v>32</v>
      </c>
      <c r="T3028" t="s">
        <v>170</v>
      </c>
      <c r="U3028" t="s">
        <v>34</v>
      </c>
      <c r="V3028" t="s">
        <v>40</v>
      </c>
      <c r="W3028" t="s">
        <v>41</v>
      </c>
      <c r="Y3028" t="s">
        <v>9416</v>
      </c>
      <c r="Z3028">
        <v>3219596081</v>
      </c>
      <c r="AA3028" t="s">
        <v>37</v>
      </c>
    </row>
    <row r="3029" spans="1:27">
      <c r="A3029" s="1">
        <v>23537</v>
      </c>
      <c r="B3029" s="9">
        <v>46001</v>
      </c>
      <c r="C3029" s="1">
        <v>1</v>
      </c>
      <c r="D3029" s="1" t="s">
        <v>27</v>
      </c>
      <c r="E3029" s="1">
        <v>1875805564</v>
      </c>
      <c r="F3029" t="s">
        <v>9417</v>
      </c>
      <c r="G3029" t="s">
        <v>9418</v>
      </c>
      <c r="H3029" t="s">
        <v>30</v>
      </c>
      <c r="I3029" t="s">
        <v>31</v>
      </c>
      <c r="J3029" t="s">
        <v>31</v>
      </c>
      <c r="K3029" t="s">
        <v>31</v>
      </c>
      <c r="L3029" t="s">
        <v>31</v>
      </c>
      <c r="M3029" t="s">
        <v>31</v>
      </c>
      <c r="N3029" t="s">
        <v>32</v>
      </c>
      <c r="O3029" t="s">
        <v>31</v>
      </c>
      <c r="P3029" t="s">
        <v>31</v>
      </c>
      <c r="Q3029" t="s">
        <v>31</v>
      </c>
      <c r="R3029" t="s">
        <v>31</v>
      </c>
      <c r="S3029" t="s">
        <v>32</v>
      </c>
      <c r="T3029" t="s">
        <v>71</v>
      </c>
      <c r="U3029" t="s">
        <v>57</v>
      </c>
      <c r="V3029" t="s">
        <v>40</v>
      </c>
      <c r="W3029" t="s">
        <v>41</v>
      </c>
      <c r="Y3029" t="s">
        <v>9419</v>
      </c>
      <c r="Z3029">
        <v>3118783568</v>
      </c>
      <c r="AA3029" t="s">
        <v>37</v>
      </c>
    </row>
    <row r="3030" spans="1:27">
      <c r="A3030" s="1">
        <v>23538</v>
      </c>
      <c r="B3030" s="9">
        <v>46001</v>
      </c>
      <c r="C3030" s="1">
        <v>1</v>
      </c>
      <c r="D3030" s="1" t="s">
        <v>27</v>
      </c>
      <c r="E3030" s="1">
        <v>1352046996</v>
      </c>
      <c r="F3030" t="s">
        <v>9420</v>
      </c>
      <c r="G3030" t="s">
        <v>9421</v>
      </c>
      <c r="H3030" t="s">
        <v>30</v>
      </c>
      <c r="I3030" t="s">
        <v>31</v>
      </c>
      <c r="J3030" t="s">
        <v>31</v>
      </c>
      <c r="K3030" t="s">
        <v>31</v>
      </c>
      <c r="L3030" t="s">
        <v>31</v>
      </c>
      <c r="M3030" t="s">
        <v>31</v>
      </c>
      <c r="N3030" t="s">
        <v>32</v>
      </c>
      <c r="O3030" t="s">
        <v>31</v>
      </c>
      <c r="P3030" t="s">
        <v>31</v>
      </c>
      <c r="Q3030" t="s">
        <v>31</v>
      </c>
      <c r="R3030" t="s">
        <v>32</v>
      </c>
      <c r="S3030" t="s">
        <v>31</v>
      </c>
      <c r="T3030" t="s">
        <v>138</v>
      </c>
      <c r="U3030" t="s">
        <v>57</v>
      </c>
      <c r="V3030" t="s">
        <v>40</v>
      </c>
      <c r="W3030" t="s">
        <v>41</v>
      </c>
      <c r="X3030" t="s">
        <v>220</v>
      </c>
      <c r="Y3030" t="s">
        <v>9422</v>
      </c>
      <c r="Z3030">
        <v>3115425631</v>
      </c>
      <c r="AA3030" t="s">
        <v>37</v>
      </c>
    </row>
    <row r="3031" spans="1:27">
      <c r="A3031" s="1">
        <v>23539</v>
      </c>
      <c r="B3031" s="9">
        <v>46001</v>
      </c>
      <c r="C3031" s="1">
        <v>1</v>
      </c>
      <c r="D3031" s="1" t="s">
        <v>27</v>
      </c>
      <c r="E3031" s="1">
        <v>261818791</v>
      </c>
      <c r="F3031" t="s">
        <v>9423</v>
      </c>
      <c r="G3031" t="s">
        <v>9424</v>
      </c>
      <c r="H3031" t="s">
        <v>30</v>
      </c>
      <c r="I3031" t="s">
        <v>31</v>
      </c>
      <c r="J3031" t="s">
        <v>31</v>
      </c>
      <c r="K3031" t="s">
        <v>31</v>
      </c>
      <c r="L3031" t="s">
        <v>31</v>
      </c>
      <c r="M3031" t="s">
        <v>31</v>
      </c>
      <c r="N3031" t="s">
        <v>32</v>
      </c>
      <c r="O3031" t="s">
        <v>31</v>
      </c>
      <c r="P3031" t="s">
        <v>31</v>
      </c>
      <c r="Q3031" t="s">
        <v>31</v>
      </c>
      <c r="R3031" t="s">
        <v>31</v>
      </c>
      <c r="S3031" t="s">
        <v>32</v>
      </c>
      <c r="T3031" t="s">
        <v>99</v>
      </c>
      <c r="U3031" t="s">
        <v>57</v>
      </c>
      <c r="V3031" t="s">
        <v>40</v>
      </c>
      <c r="W3031" t="s">
        <v>41</v>
      </c>
      <c r="X3031" t="s">
        <v>1130</v>
      </c>
      <c r="Y3031" t="s">
        <v>9425</v>
      </c>
      <c r="Z3031">
        <v>3208314466</v>
      </c>
      <c r="AA3031" t="s">
        <v>37</v>
      </c>
    </row>
    <row r="3032" spans="1:27">
      <c r="A3032" s="1">
        <v>23540</v>
      </c>
      <c r="B3032" s="9">
        <v>46001</v>
      </c>
      <c r="C3032" s="1">
        <v>1</v>
      </c>
      <c r="D3032" s="1" t="s">
        <v>27</v>
      </c>
      <c r="E3032" s="1">
        <v>147028462</v>
      </c>
      <c r="F3032" t="s">
        <v>9426</v>
      </c>
      <c r="G3032" t="s">
        <v>9427</v>
      </c>
      <c r="H3032" t="s">
        <v>30</v>
      </c>
      <c r="I3032" t="s">
        <v>31</v>
      </c>
      <c r="J3032" t="s">
        <v>31</v>
      </c>
      <c r="K3032" t="s">
        <v>31</v>
      </c>
      <c r="L3032" t="s">
        <v>31</v>
      </c>
      <c r="M3032" t="s">
        <v>31</v>
      </c>
      <c r="N3032" t="s">
        <v>32</v>
      </c>
      <c r="O3032" t="s">
        <v>31</v>
      </c>
      <c r="P3032" t="s">
        <v>31</v>
      </c>
      <c r="Q3032" t="s">
        <v>31</v>
      </c>
      <c r="R3032" t="s">
        <v>31</v>
      </c>
      <c r="S3032" t="s">
        <v>32</v>
      </c>
      <c r="T3032" t="s">
        <v>138</v>
      </c>
      <c r="U3032" t="s">
        <v>57</v>
      </c>
      <c r="V3032" t="s">
        <v>40</v>
      </c>
      <c r="W3032" t="s">
        <v>41</v>
      </c>
      <c r="X3032" t="s">
        <v>191</v>
      </c>
      <c r="Y3032" t="s">
        <v>9428</v>
      </c>
      <c r="Z3032">
        <v>3135861739</v>
      </c>
      <c r="AA3032" t="s">
        <v>37</v>
      </c>
    </row>
    <row r="3033" spans="1:27">
      <c r="A3033" s="1">
        <v>23541</v>
      </c>
      <c r="B3033" s="9">
        <v>46001</v>
      </c>
      <c r="C3033" s="1">
        <v>1</v>
      </c>
      <c r="D3033" s="1" t="s">
        <v>27</v>
      </c>
      <c r="E3033" s="1">
        <v>865122393</v>
      </c>
      <c r="F3033" t="s">
        <v>9429</v>
      </c>
      <c r="G3033" t="s">
        <v>9430</v>
      </c>
      <c r="H3033" t="s">
        <v>30</v>
      </c>
      <c r="I3033" t="s">
        <v>31</v>
      </c>
      <c r="J3033" t="s">
        <v>31</v>
      </c>
      <c r="K3033" t="s">
        <v>31</v>
      </c>
      <c r="L3033" t="s">
        <v>31</v>
      </c>
      <c r="M3033" t="s">
        <v>31</v>
      </c>
      <c r="N3033" t="s">
        <v>32</v>
      </c>
      <c r="O3033" t="s">
        <v>31</v>
      </c>
      <c r="P3033" t="s">
        <v>31</v>
      </c>
      <c r="Q3033" t="s">
        <v>31</v>
      </c>
      <c r="R3033" t="s">
        <v>31</v>
      </c>
      <c r="S3033" t="s">
        <v>32</v>
      </c>
      <c r="T3033" t="s">
        <v>99</v>
      </c>
      <c r="U3033" t="s">
        <v>57</v>
      </c>
      <c r="V3033" t="s">
        <v>40</v>
      </c>
      <c r="W3033" t="s">
        <v>41</v>
      </c>
      <c r="X3033" t="s">
        <v>614</v>
      </c>
      <c r="Y3033" t="s">
        <v>9431</v>
      </c>
      <c r="Z3033">
        <v>3208301575</v>
      </c>
      <c r="AA3033" t="s">
        <v>37</v>
      </c>
    </row>
    <row r="3034" spans="1:27">
      <c r="A3034" s="1">
        <v>23542</v>
      </c>
      <c r="B3034" s="9">
        <v>46001</v>
      </c>
      <c r="C3034" s="1">
        <v>1</v>
      </c>
      <c r="D3034" s="1" t="s">
        <v>27</v>
      </c>
      <c r="E3034" s="1">
        <v>1041061062</v>
      </c>
      <c r="F3034" t="s">
        <v>9432</v>
      </c>
      <c r="G3034" t="s">
        <v>9433</v>
      </c>
      <c r="H3034" t="s">
        <v>30</v>
      </c>
      <c r="I3034" t="s">
        <v>31</v>
      </c>
      <c r="J3034" t="s">
        <v>31</v>
      </c>
      <c r="K3034" t="s">
        <v>31</v>
      </c>
      <c r="L3034" t="s">
        <v>31</v>
      </c>
      <c r="M3034" t="s">
        <v>31</v>
      </c>
      <c r="N3034" t="s">
        <v>32</v>
      </c>
      <c r="O3034" t="s">
        <v>31</v>
      </c>
      <c r="P3034" t="s">
        <v>31</v>
      </c>
      <c r="Q3034" t="s">
        <v>31</v>
      </c>
      <c r="R3034" t="s">
        <v>31</v>
      </c>
      <c r="S3034" t="s">
        <v>32</v>
      </c>
      <c r="T3034" t="s">
        <v>160</v>
      </c>
      <c r="U3034" t="s">
        <v>57</v>
      </c>
      <c r="V3034" t="s">
        <v>40</v>
      </c>
      <c r="W3034" t="s">
        <v>41</v>
      </c>
      <c r="Y3034" t="s">
        <v>2001</v>
      </c>
      <c r="Z3034">
        <v>3024771061</v>
      </c>
      <c r="AA3034" t="s">
        <v>37</v>
      </c>
    </row>
    <row r="3035" spans="1:27">
      <c r="A3035" s="1">
        <v>23543</v>
      </c>
      <c r="B3035" s="9">
        <v>46001</v>
      </c>
      <c r="C3035" s="1">
        <v>1</v>
      </c>
      <c r="D3035" s="1" t="s">
        <v>27</v>
      </c>
      <c r="E3035" s="1">
        <v>1196764932</v>
      </c>
      <c r="F3035" t="s">
        <v>9434</v>
      </c>
      <c r="G3035" t="s">
        <v>9435</v>
      </c>
      <c r="H3035" t="s">
        <v>30</v>
      </c>
      <c r="I3035" t="s">
        <v>31</v>
      </c>
      <c r="J3035" t="s">
        <v>31</v>
      </c>
      <c r="K3035" t="s">
        <v>31</v>
      </c>
      <c r="L3035" t="s">
        <v>31</v>
      </c>
      <c r="M3035" t="s">
        <v>31</v>
      </c>
      <c r="N3035" t="s">
        <v>32</v>
      </c>
      <c r="O3035" t="s">
        <v>31</v>
      </c>
      <c r="P3035" t="s">
        <v>31</v>
      </c>
      <c r="Q3035" t="s">
        <v>31</v>
      </c>
      <c r="R3035" t="s">
        <v>31</v>
      </c>
      <c r="S3035" t="s">
        <v>32</v>
      </c>
      <c r="T3035" t="s">
        <v>141</v>
      </c>
      <c r="U3035" t="s">
        <v>34</v>
      </c>
      <c r="V3035" t="s">
        <v>40</v>
      </c>
      <c r="W3035" t="s">
        <v>41</v>
      </c>
      <c r="X3035" t="s">
        <v>66</v>
      </c>
      <c r="Y3035" t="s">
        <v>9436</v>
      </c>
      <c r="Z3035">
        <v>3134542537</v>
      </c>
      <c r="AA3035" t="s">
        <v>37</v>
      </c>
    </row>
    <row r="3036" spans="1:27">
      <c r="A3036" s="1">
        <v>23544</v>
      </c>
      <c r="B3036" s="9">
        <v>46001</v>
      </c>
      <c r="C3036" s="1">
        <v>1</v>
      </c>
      <c r="D3036" s="1" t="s">
        <v>27</v>
      </c>
      <c r="E3036" s="1">
        <v>1099662032</v>
      </c>
      <c r="F3036" t="s">
        <v>9437</v>
      </c>
      <c r="G3036" t="s">
        <v>9438</v>
      </c>
      <c r="H3036" t="s">
        <v>30</v>
      </c>
      <c r="I3036" t="s">
        <v>31</v>
      </c>
      <c r="J3036" t="s">
        <v>31</v>
      </c>
      <c r="K3036" t="s">
        <v>31</v>
      </c>
      <c r="L3036" t="s">
        <v>31</v>
      </c>
      <c r="M3036" t="s">
        <v>31</v>
      </c>
      <c r="N3036" t="s">
        <v>32</v>
      </c>
      <c r="O3036" t="s">
        <v>31</v>
      </c>
      <c r="P3036" t="s">
        <v>31</v>
      </c>
      <c r="Q3036" t="s">
        <v>31</v>
      </c>
      <c r="R3036" t="s">
        <v>31</v>
      </c>
      <c r="S3036" t="s">
        <v>32</v>
      </c>
      <c r="T3036" t="s">
        <v>160</v>
      </c>
      <c r="U3036" t="s">
        <v>57</v>
      </c>
      <c r="V3036" t="s">
        <v>40</v>
      </c>
      <c r="W3036" t="s">
        <v>41</v>
      </c>
      <c r="Y3036" t="s">
        <v>9439</v>
      </c>
      <c r="Z3036">
        <v>3123374024</v>
      </c>
      <c r="AA3036" t="s">
        <v>37</v>
      </c>
    </row>
    <row r="3037" spans="1:27">
      <c r="A3037" s="1">
        <v>23545</v>
      </c>
      <c r="B3037" s="9">
        <v>46001</v>
      </c>
      <c r="C3037" s="1">
        <v>1</v>
      </c>
      <c r="D3037" s="1" t="s">
        <v>27</v>
      </c>
      <c r="E3037" s="1">
        <v>871063023</v>
      </c>
      <c r="F3037" t="s">
        <v>9440</v>
      </c>
      <c r="G3037" t="s">
        <v>9441</v>
      </c>
      <c r="H3037" t="s">
        <v>30</v>
      </c>
      <c r="I3037" t="s">
        <v>31</v>
      </c>
      <c r="J3037" t="s">
        <v>31</v>
      </c>
      <c r="K3037" t="s">
        <v>31</v>
      </c>
      <c r="L3037" t="s">
        <v>31</v>
      </c>
      <c r="M3037" t="s">
        <v>31</v>
      </c>
      <c r="N3037" t="s">
        <v>32</v>
      </c>
      <c r="O3037" t="s">
        <v>31</v>
      </c>
      <c r="P3037" t="s">
        <v>31</v>
      </c>
      <c r="Q3037" t="s">
        <v>31</v>
      </c>
      <c r="R3037" t="s">
        <v>31</v>
      </c>
      <c r="S3037" t="s">
        <v>32</v>
      </c>
      <c r="T3037" t="s">
        <v>160</v>
      </c>
      <c r="U3037" t="s">
        <v>34</v>
      </c>
      <c r="V3037" t="s">
        <v>40</v>
      </c>
      <c r="W3037" t="s">
        <v>41</v>
      </c>
      <c r="Y3037" t="s">
        <v>9442</v>
      </c>
      <c r="Z3037">
        <v>3112461696</v>
      </c>
      <c r="AA3037" t="s">
        <v>37</v>
      </c>
    </row>
    <row r="3038" spans="1:27">
      <c r="A3038" s="1">
        <v>23546</v>
      </c>
      <c r="B3038" s="9">
        <v>46001</v>
      </c>
      <c r="C3038" s="1">
        <v>1</v>
      </c>
      <c r="D3038" s="1" t="s">
        <v>27</v>
      </c>
      <c r="E3038" s="1">
        <v>1245544128</v>
      </c>
      <c r="F3038" t="s">
        <v>9443</v>
      </c>
      <c r="G3038" t="s">
        <v>9444</v>
      </c>
      <c r="H3038" t="s">
        <v>111</v>
      </c>
      <c r="I3038" t="s">
        <v>31</v>
      </c>
      <c r="J3038" t="s">
        <v>31</v>
      </c>
      <c r="K3038" t="s">
        <v>31</v>
      </c>
      <c r="L3038" t="s">
        <v>31</v>
      </c>
      <c r="M3038" t="s">
        <v>31</v>
      </c>
      <c r="N3038" t="s">
        <v>32</v>
      </c>
      <c r="O3038" t="s">
        <v>31</v>
      </c>
      <c r="P3038" t="s">
        <v>31</v>
      </c>
      <c r="Q3038" t="s">
        <v>31</v>
      </c>
      <c r="R3038" t="s">
        <v>31</v>
      </c>
      <c r="S3038" t="s">
        <v>32</v>
      </c>
      <c r="T3038" t="s">
        <v>160</v>
      </c>
      <c r="U3038" t="s">
        <v>34</v>
      </c>
      <c r="V3038" t="s">
        <v>40</v>
      </c>
      <c r="W3038" t="s">
        <v>41</v>
      </c>
      <c r="Y3038" t="s">
        <v>8158</v>
      </c>
      <c r="Z3038">
        <v>3208258129</v>
      </c>
      <c r="AA3038" t="s">
        <v>37</v>
      </c>
    </row>
    <row r="3039" spans="1:27">
      <c r="A3039" s="1">
        <v>23547</v>
      </c>
      <c r="B3039" s="9">
        <v>46001</v>
      </c>
      <c r="C3039" s="1">
        <v>1</v>
      </c>
      <c r="D3039" s="1" t="s">
        <v>27</v>
      </c>
      <c r="E3039" s="1">
        <v>318898847</v>
      </c>
      <c r="F3039" t="s">
        <v>9445</v>
      </c>
      <c r="G3039" t="s">
        <v>9446</v>
      </c>
      <c r="H3039" t="s">
        <v>30</v>
      </c>
      <c r="I3039" t="s">
        <v>31</v>
      </c>
      <c r="J3039" t="s">
        <v>31</v>
      </c>
      <c r="K3039" t="s">
        <v>31</v>
      </c>
      <c r="L3039" t="s">
        <v>31</v>
      </c>
      <c r="M3039" t="s">
        <v>31</v>
      </c>
      <c r="N3039" t="s">
        <v>32</v>
      </c>
      <c r="O3039" t="s">
        <v>31</v>
      </c>
      <c r="P3039" t="s">
        <v>31</v>
      </c>
      <c r="Q3039" t="s">
        <v>31</v>
      </c>
      <c r="R3039" t="s">
        <v>31</v>
      </c>
      <c r="S3039" t="s">
        <v>32</v>
      </c>
      <c r="T3039" t="s">
        <v>141</v>
      </c>
      <c r="U3039" t="s">
        <v>34</v>
      </c>
      <c r="V3039" t="s">
        <v>40</v>
      </c>
      <c r="W3039" t="s">
        <v>41</v>
      </c>
      <c r="X3039" t="s">
        <v>157</v>
      </c>
      <c r="Y3039" t="s">
        <v>9447</v>
      </c>
      <c r="Z3039">
        <v>3226289688</v>
      </c>
      <c r="AA3039" t="s">
        <v>37</v>
      </c>
    </row>
    <row r="3040" spans="1:27">
      <c r="A3040" s="1">
        <v>23548</v>
      </c>
      <c r="B3040" s="9">
        <v>46001</v>
      </c>
      <c r="C3040" s="1">
        <v>1</v>
      </c>
      <c r="D3040" s="1" t="s">
        <v>27</v>
      </c>
      <c r="E3040" s="1">
        <v>1003515401</v>
      </c>
      <c r="F3040" t="s">
        <v>9448</v>
      </c>
      <c r="G3040" t="s">
        <v>9449</v>
      </c>
      <c r="H3040" t="s">
        <v>111</v>
      </c>
      <c r="I3040" t="s">
        <v>31</v>
      </c>
      <c r="J3040" t="s">
        <v>31</v>
      </c>
      <c r="K3040" t="s">
        <v>31</v>
      </c>
      <c r="L3040" t="s">
        <v>31</v>
      </c>
      <c r="M3040" t="s">
        <v>31</v>
      </c>
      <c r="N3040" t="s">
        <v>32</v>
      </c>
      <c r="O3040" t="s">
        <v>31</v>
      </c>
      <c r="P3040" t="s">
        <v>31</v>
      </c>
      <c r="Q3040" t="s">
        <v>31</v>
      </c>
      <c r="R3040" t="s">
        <v>31</v>
      </c>
      <c r="S3040" t="s">
        <v>32</v>
      </c>
      <c r="T3040" t="s">
        <v>138</v>
      </c>
      <c r="U3040" t="s">
        <v>57</v>
      </c>
      <c r="V3040" t="s">
        <v>40</v>
      </c>
      <c r="W3040" t="s">
        <v>41</v>
      </c>
      <c r="X3040" t="s">
        <v>191</v>
      </c>
      <c r="Y3040" t="s">
        <v>9450</v>
      </c>
      <c r="Z3040">
        <v>3132812336</v>
      </c>
      <c r="AA3040" t="s">
        <v>37</v>
      </c>
    </row>
    <row r="3041" spans="1:27">
      <c r="A3041" s="1">
        <v>23549</v>
      </c>
      <c r="B3041" s="9">
        <v>46001</v>
      </c>
      <c r="C3041" s="1">
        <v>1</v>
      </c>
      <c r="D3041" s="1" t="s">
        <v>27</v>
      </c>
      <c r="E3041" s="1">
        <v>147897214</v>
      </c>
      <c r="F3041" t="s">
        <v>9451</v>
      </c>
      <c r="G3041" t="s">
        <v>9452</v>
      </c>
      <c r="H3041" t="s">
        <v>111</v>
      </c>
      <c r="I3041" t="s">
        <v>31</v>
      </c>
      <c r="J3041" t="s">
        <v>31</v>
      </c>
      <c r="K3041" t="s">
        <v>31</v>
      </c>
      <c r="L3041" t="s">
        <v>31</v>
      </c>
      <c r="M3041" t="s">
        <v>31</v>
      </c>
      <c r="N3041" t="s">
        <v>32</v>
      </c>
      <c r="O3041" t="s">
        <v>31</v>
      </c>
      <c r="P3041" t="s">
        <v>31</v>
      </c>
      <c r="Q3041" t="s">
        <v>31</v>
      </c>
      <c r="R3041" t="s">
        <v>31</v>
      </c>
      <c r="S3041" t="s">
        <v>32</v>
      </c>
      <c r="T3041" t="s">
        <v>156</v>
      </c>
      <c r="U3041" t="s">
        <v>57</v>
      </c>
      <c r="V3041" t="s">
        <v>40</v>
      </c>
      <c r="W3041" t="s">
        <v>41</v>
      </c>
      <c r="X3041" t="s">
        <v>174</v>
      </c>
      <c r="Y3041" t="s">
        <v>9453</v>
      </c>
      <c r="Z3041">
        <v>3508334820</v>
      </c>
      <c r="AA3041" t="s">
        <v>68</v>
      </c>
    </row>
    <row r="3042" spans="1:27">
      <c r="A3042" s="1">
        <v>23550</v>
      </c>
      <c r="B3042" s="9">
        <v>46001</v>
      </c>
      <c r="C3042" s="1">
        <v>1</v>
      </c>
      <c r="D3042" s="1" t="s">
        <v>27</v>
      </c>
      <c r="E3042" s="1">
        <v>1934492086</v>
      </c>
      <c r="F3042" t="s">
        <v>9454</v>
      </c>
      <c r="G3042" t="s">
        <v>9455</v>
      </c>
      <c r="H3042" t="s">
        <v>30</v>
      </c>
      <c r="I3042" t="s">
        <v>31</v>
      </c>
      <c r="J3042" t="s">
        <v>31</v>
      </c>
      <c r="K3042" t="s">
        <v>31</v>
      </c>
      <c r="L3042" t="s">
        <v>31</v>
      </c>
      <c r="M3042" t="s">
        <v>31</v>
      </c>
      <c r="N3042" t="s">
        <v>32</v>
      </c>
      <c r="O3042" t="s">
        <v>31</v>
      </c>
      <c r="P3042" t="s">
        <v>31</v>
      </c>
      <c r="Q3042" t="s">
        <v>31</v>
      </c>
      <c r="R3042" t="s">
        <v>31</v>
      </c>
      <c r="S3042" t="s">
        <v>32</v>
      </c>
      <c r="T3042" t="s">
        <v>80</v>
      </c>
      <c r="U3042" t="s">
        <v>34</v>
      </c>
      <c r="V3042" t="s">
        <v>40</v>
      </c>
      <c r="W3042" t="s">
        <v>41</v>
      </c>
      <c r="X3042" t="s">
        <v>31</v>
      </c>
      <c r="Y3042" t="s">
        <v>9456</v>
      </c>
      <c r="Z3042">
        <v>3222636539</v>
      </c>
      <c r="AA3042" t="s">
        <v>37</v>
      </c>
    </row>
    <row r="3043" spans="1:27">
      <c r="A3043" s="1">
        <v>23551</v>
      </c>
      <c r="B3043" s="9">
        <v>46001</v>
      </c>
      <c r="C3043" s="1">
        <v>1</v>
      </c>
      <c r="D3043" s="1" t="s">
        <v>27</v>
      </c>
      <c r="E3043" s="1">
        <v>1844053514</v>
      </c>
      <c r="F3043" t="s">
        <v>9457</v>
      </c>
      <c r="G3043" t="s">
        <v>9458</v>
      </c>
      <c r="H3043" t="s">
        <v>30</v>
      </c>
      <c r="I3043" t="s">
        <v>31</v>
      </c>
      <c r="J3043" t="s">
        <v>31</v>
      </c>
      <c r="K3043" t="s">
        <v>31</v>
      </c>
      <c r="L3043" t="s">
        <v>31</v>
      </c>
      <c r="M3043" t="s">
        <v>31</v>
      </c>
      <c r="N3043" t="s">
        <v>32</v>
      </c>
      <c r="O3043" t="s">
        <v>31</v>
      </c>
      <c r="P3043" t="s">
        <v>31</v>
      </c>
      <c r="Q3043" t="s">
        <v>31</v>
      </c>
      <c r="R3043" t="s">
        <v>31</v>
      </c>
      <c r="S3043" t="s">
        <v>32</v>
      </c>
      <c r="T3043" t="s">
        <v>141</v>
      </c>
      <c r="U3043" t="s">
        <v>34</v>
      </c>
      <c r="V3043" t="s">
        <v>40</v>
      </c>
      <c r="W3043" t="s">
        <v>41</v>
      </c>
      <c r="X3043" t="s">
        <v>66</v>
      </c>
      <c r="Y3043" t="s">
        <v>9459</v>
      </c>
      <c r="Z3043">
        <v>312555702</v>
      </c>
      <c r="AA3043" t="s">
        <v>37</v>
      </c>
    </row>
    <row r="3044" spans="1:27">
      <c r="A3044" s="1">
        <v>23552</v>
      </c>
      <c r="B3044" s="9">
        <v>46001</v>
      </c>
      <c r="C3044" s="1">
        <v>1</v>
      </c>
      <c r="D3044" s="1" t="s">
        <v>27</v>
      </c>
      <c r="E3044" s="1">
        <v>37188369</v>
      </c>
      <c r="F3044" t="s">
        <v>9460</v>
      </c>
      <c r="G3044" t="s">
        <v>9461</v>
      </c>
      <c r="H3044" t="s">
        <v>30</v>
      </c>
      <c r="I3044" t="s">
        <v>31</v>
      </c>
      <c r="J3044" t="s">
        <v>31</v>
      </c>
      <c r="K3044" t="s">
        <v>31</v>
      </c>
      <c r="L3044" t="s">
        <v>31</v>
      </c>
      <c r="M3044" t="s">
        <v>31</v>
      </c>
      <c r="N3044" t="s">
        <v>32</v>
      </c>
      <c r="O3044" t="s">
        <v>31</v>
      </c>
      <c r="P3044" t="s">
        <v>31</v>
      </c>
      <c r="Q3044" t="s">
        <v>31</v>
      </c>
      <c r="R3044" t="s">
        <v>31</v>
      </c>
      <c r="S3044" t="s">
        <v>32</v>
      </c>
      <c r="T3044" t="s">
        <v>108</v>
      </c>
      <c r="U3044" t="s">
        <v>57</v>
      </c>
      <c r="V3044" t="s">
        <v>40</v>
      </c>
      <c r="W3044" t="s">
        <v>41</v>
      </c>
      <c r="X3044" t="s">
        <v>31</v>
      </c>
      <c r="Y3044" t="s">
        <v>9462</v>
      </c>
      <c r="Z3044">
        <v>3225949058</v>
      </c>
      <c r="AA3044" t="s">
        <v>68</v>
      </c>
    </row>
    <row r="3045" spans="1:27">
      <c r="A3045" s="1">
        <v>23554</v>
      </c>
      <c r="B3045" s="9">
        <v>46001</v>
      </c>
      <c r="C3045" s="1">
        <v>1</v>
      </c>
      <c r="D3045" s="1" t="s">
        <v>27</v>
      </c>
      <c r="E3045" s="1">
        <v>1505214462</v>
      </c>
      <c r="F3045" t="s">
        <v>9463</v>
      </c>
      <c r="G3045" t="s">
        <v>9464</v>
      </c>
      <c r="H3045" t="s">
        <v>30</v>
      </c>
      <c r="I3045" t="s">
        <v>31</v>
      </c>
      <c r="J3045" t="s">
        <v>31</v>
      </c>
      <c r="K3045" t="s">
        <v>31</v>
      </c>
      <c r="L3045" t="s">
        <v>31</v>
      </c>
      <c r="M3045" t="s">
        <v>31</v>
      </c>
      <c r="N3045" t="s">
        <v>32</v>
      </c>
      <c r="O3045" t="s">
        <v>31</v>
      </c>
      <c r="P3045" t="s">
        <v>31</v>
      </c>
      <c r="Q3045" t="s">
        <v>31</v>
      </c>
      <c r="R3045" t="s">
        <v>31</v>
      </c>
      <c r="S3045" t="s">
        <v>32</v>
      </c>
      <c r="T3045" t="s">
        <v>138</v>
      </c>
      <c r="U3045" t="s">
        <v>57</v>
      </c>
      <c r="V3045" t="s">
        <v>40</v>
      </c>
      <c r="W3045" t="s">
        <v>41</v>
      </c>
      <c r="X3045" t="s">
        <v>191</v>
      </c>
      <c r="Y3045" t="s">
        <v>9465</v>
      </c>
      <c r="Z3045">
        <v>3116669118</v>
      </c>
      <c r="AA3045" t="s">
        <v>37</v>
      </c>
    </row>
    <row r="3046" spans="1:27">
      <c r="A3046" s="1">
        <v>23555</v>
      </c>
      <c r="B3046" s="9">
        <v>46001</v>
      </c>
      <c r="C3046" s="1">
        <v>1</v>
      </c>
      <c r="D3046" s="1" t="s">
        <v>27</v>
      </c>
      <c r="E3046" s="1">
        <v>1457699299</v>
      </c>
      <c r="F3046" t="s">
        <v>9466</v>
      </c>
      <c r="G3046" t="s">
        <v>9467</v>
      </c>
      <c r="H3046" t="s">
        <v>111</v>
      </c>
      <c r="I3046" t="s">
        <v>31</v>
      </c>
      <c r="J3046" t="s">
        <v>31</v>
      </c>
      <c r="K3046" t="s">
        <v>31</v>
      </c>
      <c r="L3046" t="s">
        <v>31</v>
      </c>
      <c r="M3046" t="s">
        <v>31</v>
      </c>
      <c r="N3046" t="s">
        <v>32</v>
      </c>
      <c r="O3046" t="s">
        <v>31</v>
      </c>
      <c r="P3046" t="s">
        <v>31</v>
      </c>
      <c r="Q3046" t="s">
        <v>31</v>
      </c>
      <c r="R3046" t="s">
        <v>31</v>
      </c>
      <c r="S3046" t="s">
        <v>32</v>
      </c>
      <c r="T3046" t="s">
        <v>108</v>
      </c>
      <c r="U3046" t="s">
        <v>57</v>
      </c>
      <c r="V3046" t="s">
        <v>40</v>
      </c>
      <c r="W3046" t="s">
        <v>41</v>
      </c>
      <c r="X3046" t="s">
        <v>9468</v>
      </c>
      <c r="Y3046" t="s">
        <v>9469</v>
      </c>
      <c r="Z3046">
        <v>3118173527</v>
      </c>
      <c r="AA3046" t="s">
        <v>68</v>
      </c>
    </row>
    <row r="3047" spans="1:27">
      <c r="A3047" s="1">
        <v>23556</v>
      </c>
      <c r="B3047" s="9">
        <v>46001</v>
      </c>
      <c r="C3047" s="1">
        <v>1</v>
      </c>
      <c r="D3047" s="1" t="s">
        <v>27</v>
      </c>
      <c r="E3047" s="1">
        <v>1443512664</v>
      </c>
      <c r="F3047" t="s">
        <v>9470</v>
      </c>
      <c r="G3047" t="s">
        <v>9471</v>
      </c>
      <c r="H3047" t="s">
        <v>30</v>
      </c>
      <c r="I3047" t="s">
        <v>31</v>
      </c>
      <c r="J3047" t="s">
        <v>31</v>
      </c>
      <c r="K3047" t="s">
        <v>31</v>
      </c>
      <c r="L3047" t="s">
        <v>31</v>
      </c>
      <c r="M3047" t="s">
        <v>31</v>
      </c>
      <c r="N3047" t="s">
        <v>32</v>
      </c>
      <c r="O3047" t="s">
        <v>31</v>
      </c>
      <c r="P3047" t="s">
        <v>31</v>
      </c>
      <c r="Q3047" t="s">
        <v>31</v>
      </c>
      <c r="R3047" t="s">
        <v>31</v>
      </c>
      <c r="S3047" t="s">
        <v>32</v>
      </c>
      <c r="T3047" t="s">
        <v>153</v>
      </c>
      <c r="U3047" t="s">
        <v>57</v>
      </c>
      <c r="V3047" t="s">
        <v>40</v>
      </c>
      <c r="W3047" t="s">
        <v>41</v>
      </c>
      <c r="X3047" t="s">
        <v>9472</v>
      </c>
      <c r="Y3047" t="s">
        <v>9473</v>
      </c>
      <c r="Z3047">
        <v>3228148791</v>
      </c>
      <c r="AA3047" t="s">
        <v>37</v>
      </c>
    </row>
    <row r="3048" spans="1:27">
      <c r="A3048" s="1">
        <v>23557</v>
      </c>
      <c r="B3048" s="9">
        <v>46001</v>
      </c>
      <c r="C3048" s="1">
        <v>1</v>
      </c>
      <c r="D3048" s="1" t="s">
        <v>27</v>
      </c>
      <c r="E3048" s="1">
        <v>940786036</v>
      </c>
      <c r="F3048" t="s">
        <v>9474</v>
      </c>
      <c r="G3048" t="s">
        <v>9475</v>
      </c>
      <c r="H3048" t="s">
        <v>30</v>
      </c>
      <c r="I3048" t="s">
        <v>31</v>
      </c>
      <c r="J3048" t="s">
        <v>31</v>
      </c>
      <c r="K3048" t="s">
        <v>31</v>
      </c>
      <c r="L3048" t="s">
        <v>31</v>
      </c>
      <c r="M3048" t="s">
        <v>31</v>
      </c>
      <c r="N3048" t="s">
        <v>32</v>
      </c>
      <c r="O3048" t="s">
        <v>31</v>
      </c>
      <c r="P3048" t="s">
        <v>31</v>
      </c>
      <c r="Q3048" t="s">
        <v>31</v>
      </c>
      <c r="R3048" t="s">
        <v>31</v>
      </c>
      <c r="S3048" t="s">
        <v>32</v>
      </c>
      <c r="T3048" t="s">
        <v>153</v>
      </c>
      <c r="U3048" t="s">
        <v>57</v>
      </c>
      <c r="V3048" t="s">
        <v>40</v>
      </c>
      <c r="W3048" t="s">
        <v>41</v>
      </c>
      <c r="X3048" t="s">
        <v>9476</v>
      </c>
      <c r="Y3048" t="s">
        <v>9477</v>
      </c>
      <c r="Z3048">
        <v>3132286942</v>
      </c>
      <c r="AA3048" t="s">
        <v>37</v>
      </c>
    </row>
    <row r="3049" spans="1:27">
      <c r="A3049" s="1">
        <v>23558</v>
      </c>
      <c r="B3049" s="9">
        <v>46001</v>
      </c>
      <c r="C3049" s="1">
        <v>1</v>
      </c>
      <c r="D3049" s="1" t="s">
        <v>27</v>
      </c>
      <c r="E3049" s="1">
        <v>1489794876</v>
      </c>
      <c r="F3049" t="s">
        <v>9478</v>
      </c>
      <c r="G3049" t="s">
        <v>9479</v>
      </c>
      <c r="H3049" t="s">
        <v>111</v>
      </c>
      <c r="I3049" t="s">
        <v>31</v>
      </c>
      <c r="J3049" t="s">
        <v>31</v>
      </c>
      <c r="K3049" t="s">
        <v>31</v>
      </c>
      <c r="L3049" t="s">
        <v>31</v>
      </c>
      <c r="M3049" t="s">
        <v>31</v>
      </c>
      <c r="N3049" t="s">
        <v>32</v>
      </c>
      <c r="O3049" t="s">
        <v>31</v>
      </c>
      <c r="P3049" t="s">
        <v>31</v>
      </c>
      <c r="Q3049" t="s">
        <v>31</v>
      </c>
      <c r="R3049" t="s">
        <v>31</v>
      </c>
      <c r="S3049" t="s">
        <v>32</v>
      </c>
      <c r="T3049" t="s">
        <v>170</v>
      </c>
      <c r="U3049" t="s">
        <v>57</v>
      </c>
      <c r="V3049" t="s">
        <v>40</v>
      </c>
      <c r="W3049" t="s">
        <v>35</v>
      </c>
      <c r="Y3049" t="s">
        <v>9480</v>
      </c>
      <c r="Z3049">
        <v>3172741798</v>
      </c>
      <c r="AA3049" t="s">
        <v>37</v>
      </c>
    </row>
    <row r="3050" spans="1:27">
      <c r="A3050" s="1">
        <v>23559</v>
      </c>
      <c r="B3050" s="9">
        <v>46001</v>
      </c>
      <c r="C3050" s="1">
        <v>1</v>
      </c>
      <c r="D3050" s="1" t="s">
        <v>27</v>
      </c>
      <c r="E3050" s="1">
        <v>1182963360</v>
      </c>
      <c r="F3050" t="s">
        <v>9481</v>
      </c>
      <c r="G3050" t="s">
        <v>9482</v>
      </c>
      <c r="H3050" t="s">
        <v>30</v>
      </c>
      <c r="I3050" t="s">
        <v>31</v>
      </c>
      <c r="J3050" t="s">
        <v>31</v>
      </c>
      <c r="K3050" t="s">
        <v>31</v>
      </c>
      <c r="L3050" t="s">
        <v>31</v>
      </c>
      <c r="M3050" t="s">
        <v>31</v>
      </c>
      <c r="N3050" t="s">
        <v>32</v>
      </c>
      <c r="O3050" t="s">
        <v>32</v>
      </c>
      <c r="P3050" t="s">
        <v>31</v>
      </c>
      <c r="Q3050" t="s">
        <v>31</v>
      </c>
      <c r="R3050" t="s">
        <v>31</v>
      </c>
      <c r="S3050" t="s">
        <v>31</v>
      </c>
      <c r="T3050" t="s">
        <v>71</v>
      </c>
      <c r="U3050" t="s">
        <v>34</v>
      </c>
      <c r="V3050" t="s">
        <v>40</v>
      </c>
      <c r="W3050" t="s">
        <v>41</v>
      </c>
      <c r="Y3050" t="s">
        <v>9483</v>
      </c>
      <c r="Z3050">
        <v>3229211906</v>
      </c>
      <c r="AA3050" t="s">
        <v>37</v>
      </c>
    </row>
    <row r="3051" spans="1:27">
      <c r="A3051" s="1">
        <v>23560</v>
      </c>
      <c r="B3051" s="9">
        <v>46001</v>
      </c>
      <c r="C3051" s="1">
        <v>1</v>
      </c>
      <c r="D3051" s="1" t="s">
        <v>27</v>
      </c>
      <c r="E3051" s="1">
        <v>1512098640</v>
      </c>
      <c r="F3051" t="s">
        <v>9484</v>
      </c>
      <c r="G3051" t="s">
        <v>9485</v>
      </c>
      <c r="H3051" t="s">
        <v>111</v>
      </c>
      <c r="I3051" t="s">
        <v>31</v>
      </c>
      <c r="J3051" t="s">
        <v>31</v>
      </c>
      <c r="K3051" t="s">
        <v>31</v>
      </c>
      <c r="L3051" t="s">
        <v>31</v>
      </c>
      <c r="M3051" t="s">
        <v>31</v>
      </c>
      <c r="N3051" t="s">
        <v>32</v>
      </c>
      <c r="O3051" t="s">
        <v>31</v>
      </c>
      <c r="P3051" t="s">
        <v>31</v>
      </c>
      <c r="Q3051" t="s">
        <v>31</v>
      </c>
      <c r="R3051" t="s">
        <v>31</v>
      </c>
      <c r="S3051" t="s">
        <v>32</v>
      </c>
      <c r="T3051" t="s">
        <v>141</v>
      </c>
      <c r="U3051" t="s">
        <v>34</v>
      </c>
      <c r="V3051" t="s">
        <v>40</v>
      </c>
      <c r="W3051" t="s">
        <v>41</v>
      </c>
      <c r="X3051" t="s">
        <v>9486</v>
      </c>
      <c r="Y3051" t="s">
        <v>9487</v>
      </c>
      <c r="Z3051">
        <v>3013602170</v>
      </c>
      <c r="AA3051" t="s">
        <v>37</v>
      </c>
    </row>
    <row r="3052" spans="1:27">
      <c r="A3052" s="1">
        <v>23561</v>
      </c>
      <c r="B3052" s="9">
        <v>46001</v>
      </c>
      <c r="C3052" s="1">
        <v>1</v>
      </c>
      <c r="D3052" s="1" t="s">
        <v>27</v>
      </c>
      <c r="E3052" s="1">
        <v>1795694584</v>
      </c>
      <c r="F3052" t="s">
        <v>9488</v>
      </c>
      <c r="G3052" t="s">
        <v>9489</v>
      </c>
      <c r="H3052" t="s">
        <v>30</v>
      </c>
      <c r="I3052" t="s">
        <v>31</v>
      </c>
      <c r="J3052" t="s">
        <v>31</v>
      </c>
      <c r="K3052" t="s">
        <v>31</v>
      </c>
      <c r="L3052" t="s">
        <v>31</v>
      </c>
      <c r="M3052" t="s">
        <v>31</v>
      </c>
      <c r="N3052" t="s">
        <v>32</v>
      </c>
      <c r="O3052" t="s">
        <v>31</v>
      </c>
      <c r="P3052" t="s">
        <v>31</v>
      </c>
      <c r="Q3052" t="s">
        <v>31</v>
      </c>
      <c r="R3052" t="s">
        <v>31</v>
      </c>
      <c r="S3052" t="s">
        <v>32</v>
      </c>
      <c r="T3052" t="s">
        <v>118</v>
      </c>
      <c r="U3052" t="s">
        <v>34</v>
      </c>
      <c r="V3052" t="s">
        <v>40</v>
      </c>
      <c r="W3052" t="s">
        <v>41</v>
      </c>
      <c r="Y3052" t="s">
        <v>9490</v>
      </c>
      <c r="AA3052" t="s">
        <v>37</v>
      </c>
    </row>
    <row r="3053" spans="1:27">
      <c r="A3053" s="1">
        <v>23562</v>
      </c>
      <c r="B3053" s="9">
        <v>46001</v>
      </c>
      <c r="C3053" s="1">
        <v>1</v>
      </c>
      <c r="D3053" s="1" t="s">
        <v>27</v>
      </c>
      <c r="E3053" s="1">
        <v>1923024911</v>
      </c>
      <c r="F3053" t="s">
        <v>9491</v>
      </c>
      <c r="G3053" t="s">
        <v>9492</v>
      </c>
      <c r="H3053" t="s">
        <v>30</v>
      </c>
      <c r="I3053" t="s">
        <v>31</v>
      </c>
      <c r="J3053" t="s">
        <v>31</v>
      </c>
      <c r="K3053" t="s">
        <v>31</v>
      </c>
      <c r="L3053" t="s">
        <v>31</v>
      </c>
      <c r="M3053" t="s">
        <v>31</v>
      </c>
      <c r="N3053" t="s">
        <v>32</v>
      </c>
      <c r="O3053" t="s">
        <v>31</v>
      </c>
      <c r="P3053" t="s">
        <v>31</v>
      </c>
      <c r="Q3053" t="s">
        <v>31</v>
      </c>
      <c r="R3053" t="s">
        <v>31</v>
      </c>
      <c r="S3053" t="s">
        <v>32</v>
      </c>
      <c r="T3053" t="s">
        <v>156</v>
      </c>
      <c r="U3053" t="s">
        <v>57</v>
      </c>
      <c r="V3053" t="s">
        <v>40</v>
      </c>
      <c r="W3053" t="s">
        <v>41</v>
      </c>
      <c r="X3053" t="s">
        <v>174</v>
      </c>
      <c r="Y3053" t="s">
        <v>9493</v>
      </c>
      <c r="Z3053">
        <v>3212963260</v>
      </c>
      <c r="AA3053" t="s">
        <v>68</v>
      </c>
    </row>
    <row r="3054" spans="1:27">
      <c r="A3054" s="1">
        <v>23563</v>
      </c>
      <c r="B3054" s="9">
        <v>46001</v>
      </c>
      <c r="C3054" s="1">
        <v>1</v>
      </c>
      <c r="D3054" s="1" t="s">
        <v>27</v>
      </c>
      <c r="E3054" s="1">
        <v>2106026025</v>
      </c>
      <c r="F3054" t="s">
        <v>9494</v>
      </c>
      <c r="G3054" t="s">
        <v>9495</v>
      </c>
      <c r="H3054" t="s">
        <v>30</v>
      </c>
      <c r="I3054" t="s">
        <v>31</v>
      </c>
      <c r="J3054" t="s">
        <v>31</v>
      </c>
      <c r="K3054" t="s">
        <v>31</v>
      </c>
      <c r="L3054" t="s">
        <v>31</v>
      </c>
      <c r="M3054" t="s">
        <v>31</v>
      </c>
      <c r="N3054" t="s">
        <v>32</v>
      </c>
      <c r="O3054" t="s">
        <v>31</v>
      </c>
      <c r="P3054" t="s">
        <v>31</v>
      </c>
      <c r="Q3054" t="s">
        <v>31</v>
      </c>
      <c r="R3054" t="s">
        <v>31</v>
      </c>
      <c r="S3054" t="s">
        <v>32</v>
      </c>
      <c r="T3054" t="s">
        <v>128</v>
      </c>
      <c r="U3054" t="s">
        <v>34</v>
      </c>
      <c r="V3054" t="s">
        <v>35</v>
      </c>
      <c r="W3054" t="s">
        <v>347</v>
      </c>
      <c r="Y3054" t="s">
        <v>9496</v>
      </c>
      <c r="Z3054">
        <v>3232962209</v>
      </c>
      <c r="AA3054" t="s">
        <v>37</v>
      </c>
    </row>
    <row r="3055" spans="1:27">
      <c r="A3055" s="1">
        <v>23564</v>
      </c>
      <c r="B3055" s="9">
        <v>46001</v>
      </c>
      <c r="C3055" s="1">
        <v>1</v>
      </c>
      <c r="D3055" s="1" t="s">
        <v>27</v>
      </c>
      <c r="E3055" s="1">
        <v>1717480397</v>
      </c>
      <c r="F3055" t="s">
        <v>9497</v>
      </c>
      <c r="G3055" t="s">
        <v>9498</v>
      </c>
      <c r="H3055" t="s">
        <v>30</v>
      </c>
      <c r="I3055" t="s">
        <v>31</v>
      </c>
      <c r="J3055" t="s">
        <v>31</v>
      </c>
      <c r="K3055" t="s">
        <v>31</v>
      </c>
      <c r="L3055" t="s">
        <v>31</v>
      </c>
      <c r="M3055" t="s">
        <v>31</v>
      </c>
      <c r="N3055" t="s">
        <v>32</v>
      </c>
      <c r="O3055" t="s">
        <v>31</v>
      </c>
      <c r="P3055" t="s">
        <v>31</v>
      </c>
      <c r="Q3055" t="s">
        <v>31</v>
      </c>
      <c r="R3055" t="s">
        <v>31</v>
      </c>
      <c r="S3055" t="s">
        <v>32</v>
      </c>
      <c r="T3055" t="s">
        <v>128</v>
      </c>
      <c r="U3055" t="s">
        <v>34</v>
      </c>
      <c r="V3055" t="s">
        <v>40</v>
      </c>
      <c r="W3055" t="s">
        <v>41</v>
      </c>
      <c r="Y3055" t="s">
        <v>9499</v>
      </c>
      <c r="Z3055">
        <v>3150696652</v>
      </c>
      <c r="AA3055" t="s">
        <v>37</v>
      </c>
    </row>
    <row r="3056" spans="1:27">
      <c r="A3056" s="1">
        <v>23565</v>
      </c>
      <c r="B3056" s="9">
        <v>46001</v>
      </c>
      <c r="C3056" s="1">
        <v>1</v>
      </c>
      <c r="D3056" s="1" t="s">
        <v>27</v>
      </c>
      <c r="E3056" s="1">
        <v>741750614</v>
      </c>
      <c r="F3056" t="s">
        <v>9500</v>
      </c>
      <c r="G3056" t="s">
        <v>9501</v>
      </c>
      <c r="H3056" t="s">
        <v>30</v>
      </c>
      <c r="I3056" t="s">
        <v>31</v>
      </c>
      <c r="J3056" t="s">
        <v>31</v>
      </c>
      <c r="K3056" t="s">
        <v>31</v>
      </c>
      <c r="L3056" t="s">
        <v>31</v>
      </c>
      <c r="M3056" t="s">
        <v>31</v>
      </c>
      <c r="N3056" t="s">
        <v>32</v>
      </c>
      <c r="O3056" t="s">
        <v>31</v>
      </c>
      <c r="P3056" t="s">
        <v>31</v>
      </c>
      <c r="Q3056" t="s">
        <v>31</v>
      </c>
      <c r="R3056" t="s">
        <v>31</v>
      </c>
      <c r="S3056" t="s">
        <v>32</v>
      </c>
      <c r="T3056" t="s">
        <v>118</v>
      </c>
      <c r="U3056" t="s">
        <v>34</v>
      </c>
      <c r="V3056" t="s">
        <v>40</v>
      </c>
      <c r="W3056" t="s">
        <v>41</v>
      </c>
      <c r="Y3056" t="s">
        <v>9502</v>
      </c>
      <c r="Z3056">
        <v>3106895673</v>
      </c>
      <c r="AA3056" t="s">
        <v>37</v>
      </c>
    </row>
    <row r="3057" spans="1:27">
      <c r="A3057" s="1">
        <v>23566</v>
      </c>
      <c r="B3057" s="9">
        <v>46001</v>
      </c>
      <c r="C3057" s="1">
        <v>1</v>
      </c>
      <c r="D3057" s="1" t="s">
        <v>27</v>
      </c>
      <c r="E3057" s="1">
        <v>2025407095</v>
      </c>
      <c r="F3057" t="s">
        <v>9503</v>
      </c>
      <c r="G3057" t="s">
        <v>9504</v>
      </c>
      <c r="H3057" t="s">
        <v>5242</v>
      </c>
      <c r="I3057" t="s">
        <v>31</v>
      </c>
      <c r="J3057" t="s">
        <v>31</v>
      </c>
      <c r="K3057" t="s">
        <v>31</v>
      </c>
      <c r="L3057" t="s">
        <v>31</v>
      </c>
      <c r="M3057" t="s">
        <v>31</v>
      </c>
      <c r="N3057" t="s">
        <v>32</v>
      </c>
      <c r="O3057" t="s">
        <v>31</v>
      </c>
      <c r="P3057" t="s">
        <v>31</v>
      </c>
      <c r="Q3057" t="s">
        <v>31</v>
      </c>
      <c r="R3057" t="s">
        <v>31</v>
      </c>
      <c r="S3057" t="s">
        <v>32</v>
      </c>
      <c r="T3057" t="s">
        <v>128</v>
      </c>
      <c r="U3057" t="s">
        <v>34</v>
      </c>
      <c r="V3057" t="s">
        <v>40</v>
      </c>
      <c r="W3057" t="s">
        <v>41</v>
      </c>
      <c r="Y3057" t="s">
        <v>9505</v>
      </c>
      <c r="Z3057">
        <v>3115957046</v>
      </c>
      <c r="AA3057" t="s">
        <v>37</v>
      </c>
    </row>
    <row r="3058" spans="1:27">
      <c r="A3058" s="1">
        <v>23567</v>
      </c>
      <c r="B3058" s="9">
        <v>46001</v>
      </c>
      <c r="C3058" s="1">
        <v>1</v>
      </c>
      <c r="D3058" s="1" t="s">
        <v>27</v>
      </c>
      <c r="E3058" s="1">
        <v>214828673</v>
      </c>
      <c r="F3058" t="s">
        <v>9506</v>
      </c>
      <c r="G3058" t="s">
        <v>9507</v>
      </c>
      <c r="H3058" t="s">
        <v>30</v>
      </c>
      <c r="I3058" t="s">
        <v>31</v>
      </c>
      <c r="J3058" t="s">
        <v>31</v>
      </c>
      <c r="K3058" t="s">
        <v>31</v>
      </c>
      <c r="L3058" t="s">
        <v>31</v>
      </c>
      <c r="M3058" t="s">
        <v>31</v>
      </c>
      <c r="N3058" t="s">
        <v>32</v>
      </c>
      <c r="O3058" t="s">
        <v>31</v>
      </c>
      <c r="P3058" t="s">
        <v>31</v>
      </c>
      <c r="Q3058" t="s">
        <v>31</v>
      </c>
      <c r="R3058" t="s">
        <v>32</v>
      </c>
      <c r="S3058" t="s">
        <v>31</v>
      </c>
      <c r="T3058" t="s">
        <v>128</v>
      </c>
      <c r="U3058" t="s">
        <v>34</v>
      </c>
      <c r="V3058" t="s">
        <v>35</v>
      </c>
      <c r="W3058" t="s">
        <v>35</v>
      </c>
      <c r="Y3058" t="s">
        <v>9508</v>
      </c>
      <c r="Z3058">
        <v>3214324723</v>
      </c>
      <c r="AA3058" t="s">
        <v>37</v>
      </c>
    </row>
    <row r="3059" spans="1:27">
      <c r="A3059" s="1">
        <v>23569</v>
      </c>
      <c r="B3059" s="9">
        <v>46001</v>
      </c>
      <c r="C3059" s="1">
        <v>1</v>
      </c>
      <c r="D3059" s="1" t="s">
        <v>27</v>
      </c>
      <c r="E3059" s="1">
        <v>1710186543</v>
      </c>
      <c r="F3059" t="s">
        <v>9509</v>
      </c>
      <c r="G3059" t="s">
        <v>9510</v>
      </c>
      <c r="H3059" t="s">
        <v>30</v>
      </c>
      <c r="I3059" t="s">
        <v>31</v>
      </c>
      <c r="J3059" t="s">
        <v>31</v>
      </c>
      <c r="K3059" t="s">
        <v>31</v>
      </c>
      <c r="L3059" t="s">
        <v>31</v>
      </c>
      <c r="M3059" t="s">
        <v>31</v>
      </c>
      <c r="N3059" t="s">
        <v>32</v>
      </c>
      <c r="O3059" t="s">
        <v>31</v>
      </c>
      <c r="P3059" t="s">
        <v>31</v>
      </c>
      <c r="Q3059" t="s">
        <v>31</v>
      </c>
      <c r="R3059" t="s">
        <v>31</v>
      </c>
      <c r="S3059" t="s">
        <v>32</v>
      </c>
      <c r="T3059" t="s">
        <v>128</v>
      </c>
      <c r="U3059" t="s">
        <v>34</v>
      </c>
      <c r="V3059" t="s">
        <v>40</v>
      </c>
      <c r="W3059" t="s">
        <v>41</v>
      </c>
      <c r="Y3059" t="s">
        <v>9511</v>
      </c>
      <c r="Z3059">
        <v>3006878746</v>
      </c>
      <c r="AA3059" t="s">
        <v>37</v>
      </c>
    </row>
    <row r="3060" spans="1:27">
      <c r="A3060" s="1">
        <v>23570</v>
      </c>
      <c r="B3060" s="9">
        <v>46001</v>
      </c>
      <c r="C3060" s="1">
        <v>1</v>
      </c>
      <c r="D3060" s="1" t="s">
        <v>27</v>
      </c>
      <c r="E3060" s="1">
        <v>293221380</v>
      </c>
      <c r="F3060" t="s">
        <v>9512</v>
      </c>
      <c r="G3060" t="s">
        <v>9513</v>
      </c>
      <c r="H3060" t="s">
        <v>30</v>
      </c>
      <c r="I3060" t="s">
        <v>31</v>
      </c>
      <c r="J3060" t="s">
        <v>31</v>
      </c>
      <c r="K3060" t="s">
        <v>31</v>
      </c>
      <c r="L3060" t="s">
        <v>31</v>
      </c>
      <c r="M3060" t="s">
        <v>31</v>
      </c>
      <c r="N3060" t="s">
        <v>32</v>
      </c>
      <c r="O3060" t="s">
        <v>31</v>
      </c>
      <c r="P3060" t="s">
        <v>31</v>
      </c>
      <c r="Q3060" t="s">
        <v>31</v>
      </c>
      <c r="R3060" t="s">
        <v>31</v>
      </c>
      <c r="S3060" t="s">
        <v>32</v>
      </c>
      <c r="T3060" t="s">
        <v>128</v>
      </c>
      <c r="U3060" t="s">
        <v>57</v>
      </c>
      <c r="V3060" t="s">
        <v>40</v>
      </c>
      <c r="W3060" t="s">
        <v>41</v>
      </c>
      <c r="Y3060" t="s">
        <v>9514</v>
      </c>
      <c r="Z3060">
        <v>3108146213</v>
      </c>
      <c r="AA3060" t="s">
        <v>37</v>
      </c>
    </row>
    <row r="3061" spans="1:27">
      <c r="A3061" s="1">
        <v>23571</v>
      </c>
      <c r="B3061" s="9">
        <v>46001</v>
      </c>
      <c r="C3061" s="1">
        <v>1</v>
      </c>
      <c r="D3061" s="1" t="s">
        <v>27</v>
      </c>
      <c r="E3061" s="1">
        <v>789009076</v>
      </c>
      <c r="F3061" t="s">
        <v>9515</v>
      </c>
      <c r="G3061" t="s">
        <v>9516</v>
      </c>
      <c r="H3061" t="s">
        <v>111</v>
      </c>
      <c r="I3061" t="s">
        <v>31</v>
      </c>
      <c r="J3061" t="s">
        <v>31</v>
      </c>
      <c r="K3061" t="s">
        <v>31</v>
      </c>
      <c r="L3061" t="s">
        <v>31</v>
      </c>
      <c r="M3061" t="s">
        <v>31</v>
      </c>
      <c r="N3061" t="s">
        <v>32</v>
      </c>
      <c r="O3061" t="s">
        <v>31</v>
      </c>
      <c r="P3061" t="s">
        <v>31</v>
      </c>
      <c r="Q3061" t="s">
        <v>31</v>
      </c>
      <c r="R3061" t="s">
        <v>31</v>
      </c>
      <c r="S3061" t="s">
        <v>32</v>
      </c>
      <c r="T3061" t="s">
        <v>61</v>
      </c>
      <c r="U3061" t="s">
        <v>34</v>
      </c>
      <c r="V3061" t="s">
        <v>40</v>
      </c>
      <c r="W3061" t="s">
        <v>41</v>
      </c>
      <c r="X3061" t="s">
        <v>174</v>
      </c>
      <c r="Y3061" t="s">
        <v>9517</v>
      </c>
      <c r="Z3061">
        <v>3107973448</v>
      </c>
      <c r="AA3061" t="s">
        <v>37</v>
      </c>
    </row>
    <row r="3062" spans="1:27">
      <c r="A3062" s="1">
        <v>23572</v>
      </c>
      <c r="B3062" s="9">
        <v>46001</v>
      </c>
      <c r="C3062" s="1">
        <v>1</v>
      </c>
      <c r="D3062" s="1" t="s">
        <v>27</v>
      </c>
      <c r="E3062" s="1">
        <v>734222104</v>
      </c>
      <c r="F3062" t="s">
        <v>9518</v>
      </c>
      <c r="G3062" t="s">
        <v>9519</v>
      </c>
      <c r="H3062" t="s">
        <v>111</v>
      </c>
      <c r="I3062" t="s">
        <v>31</v>
      </c>
      <c r="J3062" t="s">
        <v>31</v>
      </c>
      <c r="K3062" t="s">
        <v>31</v>
      </c>
      <c r="L3062" t="s">
        <v>31</v>
      </c>
      <c r="M3062" t="s">
        <v>31</v>
      </c>
      <c r="N3062" t="s">
        <v>32</v>
      </c>
      <c r="O3062" t="s">
        <v>31</v>
      </c>
      <c r="P3062" t="s">
        <v>31</v>
      </c>
      <c r="Q3062" t="s">
        <v>31</v>
      </c>
      <c r="R3062" t="s">
        <v>31</v>
      </c>
      <c r="S3062" t="s">
        <v>32</v>
      </c>
      <c r="T3062" t="s">
        <v>61</v>
      </c>
      <c r="U3062" t="s">
        <v>34</v>
      </c>
      <c r="V3062" t="s">
        <v>40</v>
      </c>
      <c r="W3062" t="s">
        <v>41</v>
      </c>
      <c r="X3062" t="s">
        <v>174</v>
      </c>
      <c r="Y3062" t="s">
        <v>9520</v>
      </c>
      <c r="Z3062">
        <v>3115537735</v>
      </c>
      <c r="AA3062" t="s">
        <v>37</v>
      </c>
    </row>
    <row r="3063" spans="1:27">
      <c r="A3063" s="1">
        <v>23573</v>
      </c>
      <c r="B3063" s="9">
        <v>46002</v>
      </c>
      <c r="C3063" s="1">
        <v>1</v>
      </c>
      <c r="D3063" s="1" t="s">
        <v>27</v>
      </c>
      <c r="E3063" s="1">
        <v>867325735</v>
      </c>
      <c r="F3063" t="s">
        <v>9521</v>
      </c>
      <c r="G3063" t="s">
        <v>9522</v>
      </c>
      <c r="H3063" t="s">
        <v>111</v>
      </c>
      <c r="I3063" t="s">
        <v>31</v>
      </c>
      <c r="J3063" t="s">
        <v>31</v>
      </c>
      <c r="K3063" t="s">
        <v>31</v>
      </c>
      <c r="L3063" t="s">
        <v>31</v>
      </c>
      <c r="M3063" t="s">
        <v>31</v>
      </c>
      <c r="N3063" t="s">
        <v>32</v>
      </c>
      <c r="O3063" t="s">
        <v>31</v>
      </c>
      <c r="P3063" t="s">
        <v>31</v>
      </c>
      <c r="Q3063" t="s">
        <v>31</v>
      </c>
      <c r="R3063" t="s">
        <v>31</v>
      </c>
      <c r="S3063" t="s">
        <v>32</v>
      </c>
      <c r="T3063" t="s">
        <v>91</v>
      </c>
      <c r="U3063" t="s">
        <v>34</v>
      </c>
      <c r="V3063" t="s">
        <v>40</v>
      </c>
      <c r="W3063" t="s">
        <v>41</v>
      </c>
      <c r="X3063" t="s">
        <v>66</v>
      </c>
      <c r="Y3063" t="s">
        <v>9523</v>
      </c>
      <c r="Z3063">
        <v>3146163748</v>
      </c>
      <c r="AA3063" t="s">
        <v>37</v>
      </c>
    </row>
    <row r="3064" spans="1:27">
      <c r="A3064" s="1">
        <v>23574</v>
      </c>
      <c r="B3064" s="9">
        <v>46002</v>
      </c>
      <c r="C3064" s="1">
        <v>1</v>
      </c>
      <c r="D3064" s="1" t="s">
        <v>27</v>
      </c>
      <c r="E3064" s="1">
        <v>1567047835</v>
      </c>
      <c r="F3064" t="s">
        <v>9524</v>
      </c>
      <c r="G3064" t="s">
        <v>9525</v>
      </c>
      <c r="H3064" t="s">
        <v>30</v>
      </c>
      <c r="I3064" t="s">
        <v>31</v>
      </c>
      <c r="J3064" t="s">
        <v>31</v>
      </c>
      <c r="K3064" t="s">
        <v>31</v>
      </c>
      <c r="L3064" t="s">
        <v>31</v>
      </c>
      <c r="M3064" t="s">
        <v>31</v>
      </c>
      <c r="N3064" t="s">
        <v>32</v>
      </c>
      <c r="O3064" t="s">
        <v>31</v>
      </c>
      <c r="P3064" t="s">
        <v>31</v>
      </c>
      <c r="Q3064" t="s">
        <v>31</v>
      </c>
      <c r="R3064" t="s">
        <v>31</v>
      </c>
      <c r="S3064" t="s">
        <v>32</v>
      </c>
      <c r="T3064" t="s">
        <v>99</v>
      </c>
      <c r="U3064" t="s">
        <v>57</v>
      </c>
      <c r="V3064" t="s">
        <v>40</v>
      </c>
      <c r="W3064" t="s">
        <v>41</v>
      </c>
      <c r="X3064" t="s">
        <v>66</v>
      </c>
      <c r="Y3064" t="s">
        <v>9526</v>
      </c>
      <c r="Z3064">
        <v>3203049057</v>
      </c>
      <c r="AA3064" t="s">
        <v>37</v>
      </c>
    </row>
    <row r="3065" spans="1:27">
      <c r="A3065" s="1">
        <v>23576</v>
      </c>
      <c r="B3065" s="9">
        <v>46002</v>
      </c>
      <c r="C3065" s="1">
        <v>1</v>
      </c>
      <c r="D3065" s="1" t="s">
        <v>27</v>
      </c>
      <c r="E3065" s="1">
        <v>1433784448</v>
      </c>
      <c r="F3065" t="s">
        <v>9527</v>
      </c>
      <c r="G3065" t="s">
        <v>9528</v>
      </c>
      <c r="H3065" t="s">
        <v>30</v>
      </c>
      <c r="I3065" t="s">
        <v>31</v>
      </c>
      <c r="J3065" t="s">
        <v>31</v>
      </c>
      <c r="K3065" t="s">
        <v>31</v>
      </c>
      <c r="L3065" t="s">
        <v>31</v>
      </c>
      <c r="M3065" t="s">
        <v>31</v>
      </c>
      <c r="N3065" t="s">
        <v>32</v>
      </c>
      <c r="O3065" t="s">
        <v>31</v>
      </c>
      <c r="P3065" t="s">
        <v>31</v>
      </c>
      <c r="Q3065" t="s">
        <v>31</v>
      </c>
      <c r="R3065" t="s">
        <v>31</v>
      </c>
      <c r="S3065" t="s">
        <v>32</v>
      </c>
      <c r="T3065" t="s">
        <v>104</v>
      </c>
      <c r="U3065" t="s">
        <v>57</v>
      </c>
      <c r="V3065" t="s">
        <v>40</v>
      </c>
      <c r="W3065" t="s">
        <v>41</v>
      </c>
      <c r="X3065" t="s">
        <v>381</v>
      </c>
      <c r="Y3065" t="s">
        <v>9529</v>
      </c>
      <c r="Z3065">
        <v>3244422680</v>
      </c>
      <c r="AA3065" t="s">
        <v>37</v>
      </c>
    </row>
    <row r="3066" spans="1:27">
      <c r="A3066" s="1">
        <v>23577</v>
      </c>
      <c r="B3066" s="9">
        <v>46002</v>
      </c>
      <c r="C3066" s="1">
        <v>1</v>
      </c>
      <c r="D3066" s="1" t="s">
        <v>27</v>
      </c>
      <c r="E3066" s="1">
        <v>861727793</v>
      </c>
      <c r="F3066" t="s">
        <v>9530</v>
      </c>
      <c r="G3066" t="s">
        <v>9531</v>
      </c>
      <c r="H3066" t="s">
        <v>30</v>
      </c>
      <c r="I3066" t="s">
        <v>31</v>
      </c>
      <c r="J3066" t="s">
        <v>31</v>
      </c>
      <c r="K3066" t="s">
        <v>31</v>
      </c>
      <c r="L3066" t="s">
        <v>31</v>
      </c>
      <c r="M3066" t="s">
        <v>31</v>
      </c>
      <c r="N3066" t="s">
        <v>32</v>
      </c>
      <c r="O3066" t="s">
        <v>31</v>
      </c>
      <c r="P3066" t="s">
        <v>31</v>
      </c>
      <c r="Q3066" t="s">
        <v>31</v>
      </c>
      <c r="R3066" t="s">
        <v>31</v>
      </c>
      <c r="S3066" t="s">
        <v>32</v>
      </c>
      <c r="T3066" t="s">
        <v>104</v>
      </c>
      <c r="U3066" t="s">
        <v>57</v>
      </c>
      <c r="V3066" t="s">
        <v>40</v>
      </c>
      <c r="W3066" t="s">
        <v>41</v>
      </c>
      <c r="X3066" t="s">
        <v>381</v>
      </c>
      <c r="Y3066" t="s">
        <v>9532</v>
      </c>
      <c r="Z3066">
        <v>3125287273</v>
      </c>
      <c r="AA3066" t="s">
        <v>37</v>
      </c>
    </row>
    <row r="3067" spans="1:27">
      <c r="A3067" s="1">
        <v>23578</v>
      </c>
      <c r="B3067" s="9">
        <v>46002</v>
      </c>
      <c r="C3067" s="1">
        <v>1</v>
      </c>
      <c r="D3067" s="1" t="s">
        <v>27</v>
      </c>
      <c r="E3067" s="1">
        <v>43408328</v>
      </c>
      <c r="F3067" t="s">
        <v>9533</v>
      </c>
      <c r="G3067" t="s">
        <v>9534</v>
      </c>
      <c r="H3067" t="s">
        <v>30</v>
      </c>
      <c r="I3067" t="s">
        <v>31</v>
      </c>
      <c r="J3067" t="s">
        <v>31</v>
      </c>
      <c r="K3067" t="s">
        <v>31</v>
      </c>
      <c r="L3067" t="s">
        <v>31</v>
      </c>
      <c r="M3067" t="s">
        <v>31</v>
      </c>
      <c r="N3067" t="s">
        <v>32</v>
      </c>
      <c r="O3067" t="s">
        <v>31</v>
      </c>
      <c r="P3067" t="s">
        <v>31</v>
      </c>
      <c r="Q3067" t="s">
        <v>31</v>
      </c>
      <c r="R3067" t="s">
        <v>31</v>
      </c>
      <c r="S3067" t="s">
        <v>32</v>
      </c>
      <c r="T3067" t="s">
        <v>104</v>
      </c>
      <c r="U3067" t="s">
        <v>57</v>
      </c>
      <c r="V3067" t="s">
        <v>40</v>
      </c>
      <c r="W3067" t="s">
        <v>41</v>
      </c>
      <c r="X3067" t="s">
        <v>381</v>
      </c>
      <c r="Y3067" t="s">
        <v>9535</v>
      </c>
      <c r="Z3067">
        <v>3162751604</v>
      </c>
      <c r="AA3067" t="s">
        <v>37</v>
      </c>
    </row>
    <row r="3068" spans="1:27">
      <c r="A3068" s="1">
        <v>23579</v>
      </c>
      <c r="B3068" s="9">
        <v>46002</v>
      </c>
      <c r="C3068" s="1">
        <v>1</v>
      </c>
      <c r="D3068" s="1" t="s">
        <v>27</v>
      </c>
      <c r="E3068" s="1">
        <v>380368951</v>
      </c>
      <c r="F3068" t="s">
        <v>9536</v>
      </c>
      <c r="G3068" t="s">
        <v>9537</v>
      </c>
      <c r="H3068" t="s">
        <v>30</v>
      </c>
      <c r="I3068" t="s">
        <v>31</v>
      </c>
      <c r="J3068" t="s">
        <v>31</v>
      </c>
      <c r="K3068" t="s">
        <v>31</v>
      </c>
      <c r="L3068" t="s">
        <v>31</v>
      </c>
      <c r="M3068" t="s">
        <v>31</v>
      </c>
      <c r="N3068" t="s">
        <v>32</v>
      </c>
      <c r="O3068" t="s">
        <v>31</v>
      </c>
      <c r="P3068" t="s">
        <v>31</v>
      </c>
      <c r="Q3068" t="s">
        <v>31</v>
      </c>
      <c r="R3068" t="s">
        <v>31</v>
      </c>
      <c r="S3068" t="s">
        <v>32</v>
      </c>
      <c r="T3068" t="s">
        <v>104</v>
      </c>
      <c r="U3068" t="s">
        <v>57</v>
      </c>
      <c r="V3068" t="s">
        <v>40</v>
      </c>
      <c r="W3068" t="s">
        <v>41</v>
      </c>
      <c r="X3068" t="s">
        <v>381</v>
      </c>
      <c r="Y3068" t="s">
        <v>9538</v>
      </c>
      <c r="Z3068">
        <v>3162751603</v>
      </c>
      <c r="AA3068" t="s">
        <v>37</v>
      </c>
    </row>
    <row r="3069" spans="1:27">
      <c r="A3069" s="1">
        <v>23580</v>
      </c>
      <c r="B3069" s="9">
        <v>46002</v>
      </c>
      <c r="C3069" s="1">
        <v>1</v>
      </c>
      <c r="D3069" s="1" t="s">
        <v>27</v>
      </c>
      <c r="E3069" s="1">
        <v>849616504</v>
      </c>
      <c r="F3069" t="s">
        <v>9539</v>
      </c>
      <c r="G3069" t="s">
        <v>9540</v>
      </c>
      <c r="H3069" t="s">
        <v>30</v>
      </c>
      <c r="I3069" t="s">
        <v>31</v>
      </c>
      <c r="J3069" t="s">
        <v>31</v>
      </c>
      <c r="K3069" t="s">
        <v>31</v>
      </c>
      <c r="L3069" t="s">
        <v>31</v>
      </c>
      <c r="M3069" t="s">
        <v>31</v>
      </c>
      <c r="N3069" t="s">
        <v>32</v>
      </c>
      <c r="O3069" t="s">
        <v>31</v>
      </c>
      <c r="P3069" t="s">
        <v>31</v>
      </c>
      <c r="Q3069" t="s">
        <v>31</v>
      </c>
      <c r="R3069" t="s">
        <v>31</v>
      </c>
      <c r="S3069" t="s">
        <v>32</v>
      </c>
      <c r="T3069" t="s">
        <v>104</v>
      </c>
      <c r="U3069" t="s">
        <v>57</v>
      </c>
      <c r="V3069" t="s">
        <v>40</v>
      </c>
      <c r="W3069" t="s">
        <v>41</v>
      </c>
      <c r="X3069" t="s">
        <v>381</v>
      </c>
      <c r="Y3069" t="s">
        <v>9541</v>
      </c>
      <c r="Z3069">
        <v>3103480590</v>
      </c>
      <c r="AA3069" t="s">
        <v>37</v>
      </c>
    </row>
    <row r="3070" spans="1:27">
      <c r="A3070" s="1">
        <v>23581</v>
      </c>
      <c r="B3070" s="9">
        <v>46002</v>
      </c>
      <c r="C3070" s="1">
        <v>1</v>
      </c>
      <c r="D3070" s="1" t="s">
        <v>27</v>
      </c>
      <c r="E3070" s="1">
        <v>249761385</v>
      </c>
      <c r="F3070" t="s">
        <v>9542</v>
      </c>
      <c r="G3070" t="s">
        <v>9543</v>
      </c>
      <c r="H3070" t="s">
        <v>30</v>
      </c>
      <c r="I3070" t="s">
        <v>31</v>
      </c>
      <c r="J3070" t="s">
        <v>31</v>
      </c>
      <c r="K3070" t="s">
        <v>31</v>
      </c>
      <c r="L3070" t="s">
        <v>31</v>
      </c>
      <c r="M3070" t="s">
        <v>31</v>
      </c>
      <c r="N3070" t="s">
        <v>32</v>
      </c>
      <c r="O3070" t="s">
        <v>31</v>
      </c>
      <c r="P3070" t="s">
        <v>31</v>
      </c>
      <c r="Q3070" t="s">
        <v>31</v>
      </c>
      <c r="R3070" t="s">
        <v>31</v>
      </c>
      <c r="S3070" t="s">
        <v>32</v>
      </c>
      <c r="T3070" t="s">
        <v>65</v>
      </c>
      <c r="U3070" t="s">
        <v>34</v>
      </c>
      <c r="V3070" t="s">
        <v>40</v>
      </c>
      <c r="W3070" t="s">
        <v>41</v>
      </c>
      <c r="X3070" t="s">
        <v>174</v>
      </c>
      <c r="Y3070" t="s">
        <v>9544</v>
      </c>
      <c r="Z3070">
        <v>3132589631</v>
      </c>
      <c r="AA3070" t="s">
        <v>37</v>
      </c>
    </row>
    <row r="3071" spans="1:27">
      <c r="A3071" s="1">
        <v>23582</v>
      </c>
      <c r="B3071" s="9">
        <v>46002</v>
      </c>
      <c r="C3071" s="1">
        <v>1</v>
      </c>
      <c r="D3071" s="1" t="s">
        <v>27</v>
      </c>
      <c r="E3071" s="1">
        <v>654990983</v>
      </c>
      <c r="F3071" t="s">
        <v>9545</v>
      </c>
      <c r="G3071" t="s">
        <v>9546</v>
      </c>
      <c r="H3071" t="s">
        <v>30</v>
      </c>
      <c r="I3071" t="s">
        <v>31</v>
      </c>
      <c r="J3071" t="s">
        <v>31</v>
      </c>
      <c r="K3071" t="s">
        <v>31</v>
      </c>
      <c r="L3071" t="s">
        <v>31</v>
      </c>
      <c r="M3071" t="s">
        <v>31</v>
      </c>
      <c r="N3071" t="s">
        <v>32</v>
      </c>
      <c r="O3071" t="s">
        <v>31</v>
      </c>
      <c r="P3071" t="s">
        <v>31</v>
      </c>
      <c r="Q3071" t="s">
        <v>31</v>
      </c>
      <c r="R3071" t="s">
        <v>31</v>
      </c>
      <c r="S3071" t="s">
        <v>32</v>
      </c>
      <c r="T3071" t="s">
        <v>153</v>
      </c>
      <c r="U3071" t="s">
        <v>57</v>
      </c>
      <c r="V3071" t="s">
        <v>40</v>
      </c>
      <c r="W3071" t="s">
        <v>41</v>
      </c>
      <c r="X3071" t="s">
        <v>1570</v>
      </c>
      <c r="Y3071" t="s">
        <v>9547</v>
      </c>
      <c r="Z3071">
        <v>3138613407</v>
      </c>
      <c r="AA3071" t="s">
        <v>37</v>
      </c>
    </row>
    <row r="3072" spans="1:27">
      <c r="A3072" s="1">
        <v>23583</v>
      </c>
      <c r="B3072" s="9">
        <v>46002</v>
      </c>
      <c r="C3072" s="1">
        <v>1</v>
      </c>
      <c r="D3072" s="1" t="s">
        <v>27</v>
      </c>
      <c r="E3072" s="1">
        <v>430357027</v>
      </c>
      <c r="F3072" t="s">
        <v>9548</v>
      </c>
      <c r="G3072" t="s">
        <v>9549</v>
      </c>
      <c r="H3072" t="s">
        <v>30</v>
      </c>
      <c r="I3072" t="s">
        <v>31</v>
      </c>
      <c r="J3072" t="s">
        <v>31</v>
      </c>
      <c r="K3072" t="s">
        <v>31</v>
      </c>
      <c r="L3072" t="s">
        <v>31</v>
      </c>
      <c r="M3072" t="s">
        <v>31</v>
      </c>
      <c r="N3072" t="s">
        <v>32</v>
      </c>
      <c r="O3072" t="s">
        <v>31</v>
      </c>
      <c r="P3072" t="s">
        <v>31</v>
      </c>
      <c r="Q3072" t="s">
        <v>31</v>
      </c>
      <c r="R3072" t="s">
        <v>31</v>
      </c>
      <c r="S3072" t="s">
        <v>32</v>
      </c>
      <c r="T3072" t="s">
        <v>65</v>
      </c>
      <c r="U3072" t="s">
        <v>34</v>
      </c>
      <c r="V3072" t="s">
        <v>40</v>
      </c>
      <c r="W3072" t="s">
        <v>41</v>
      </c>
      <c r="X3072" t="s">
        <v>174</v>
      </c>
      <c r="Y3072" t="s">
        <v>9550</v>
      </c>
      <c r="Z3072">
        <v>3212914205</v>
      </c>
      <c r="AA3072" t="s">
        <v>37</v>
      </c>
    </row>
    <row r="3073" spans="1:27">
      <c r="A3073" s="1">
        <v>23584</v>
      </c>
      <c r="B3073" s="9">
        <v>46002</v>
      </c>
      <c r="C3073" s="1">
        <v>1</v>
      </c>
      <c r="D3073" s="1" t="s">
        <v>27</v>
      </c>
      <c r="E3073" s="1">
        <v>399869154</v>
      </c>
      <c r="F3073" t="s">
        <v>9551</v>
      </c>
      <c r="G3073" t="s">
        <v>9552</v>
      </c>
      <c r="H3073" t="s">
        <v>111</v>
      </c>
      <c r="I3073" t="s">
        <v>31</v>
      </c>
      <c r="J3073" t="s">
        <v>31</v>
      </c>
      <c r="K3073" t="s">
        <v>31</v>
      </c>
      <c r="L3073" t="s">
        <v>31</v>
      </c>
      <c r="M3073" t="s">
        <v>31</v>
      </c>
      <c r="N3073" t="s">
        <v>32</v>
      </c>
      <c r="O3073" t="s">
        <v>31</v>
      </c>
      <c r="P3073" t="s">
        <v>31</v>
      </c>
      <c r="Q3073" t="s">
        <v>31</v>
      </c>
      <c r="R3073" t="s">
        <v>31</v>
      </c>
      <c r="S3073" t="s">
        <v>32</v>
      </c>
      <c r="T3073" t="s">
        <v>147</v>
      </c>
      <c r="U3073" t="s">
        <v>57</v>
      </c>
      <c r="V3073" t="s">
        <v>40</v>
      </c>
      <c r="W3073" t="s">
        <v>41</v>
      </c>
      <c r="X3073" t="s">
        <v>84</v>
      </c>
      <c r="Y3073" t="s">
        <v>9553</v>
      </c>
      <c r="Z3073">
        <v>3013934174</v>
      </c>
      <c r="AA3073" t="s">
        <v>37</v>
      </c>
    </row>
    <row r="3074" spans="1:27">
      <c r="A3074" s="1">
        <v>23585</v>
      </c>
      <c r="B3074" s="9">
        <v>46002</v>
      </c>
      <c r="C3074" s="1">
        <v>1</v>
      </c>
      <c r="D3074" s="1" t="s">
        <v>27</v>
      </c>
      <c r="E3074" s="1">
        <v>87574654</v>
      </c>
      <c r="F3074" t="s">
        <v>9554</v>
      </c>
      <c r="G3074" t="s">
        <v>9555</v>
      </c>
      <c r="H3074" t="s">
        <v>30</v>
      </c>
      <c r="I3074" t="s">
        <v>31</v>
      </c>
      <c r="J3074" t="s">
        <v>31</v>
      </c>
      <c r="K3074" t="s">
        <v>31</v>
      </c>
      <c r="L3074" t="s">
        <v>31</v>
      </c>
      <c r="M3074" t="s">
        <v>31</v>
      </c>
      <c r="N3074" t="s">
        <v>32</v>
      </c>
      <c r="O3074" t="s">
        <v>31</v>
      </c>
      <c r="P3074" t="s">
        <v>31</v>
      </c>
      <c r="Q3074" t="s">
        <v>31</v>
      </c>
      <c r="R3074" t="s">
        <v>31</v>
      </c>
      <c r="S3074" t="s">
        <v>32</v>
      </c>
      <c r="T3074" t="s">
        <v>80</v>
      </c>
      <c r="U3074" t="s">
        <v>57</v>
      </c>
      <c r="V3074" t="s">
        <v>40</v>
      </c>
      <c r="W3074" t="s">
        <v>41</v>
      </c>
      <c r="X3074" t="s">
        <v>31</v>
      </c>
      <c r="Y3074" t="s">
        <v>9556</v>
      </c>
      <c r="Z3074">
        <v>3203423201</v>
      </c>
      <c r="AA3074" t="s">
        <v>37</v>
      </c>
    </row>
    <row r="3075" spans="1:27">
      <c r="A3075" s="1">
        <v>23586</v>
      </c>
      <c r="B3075" s="9">
        <v>46002</v>
      </c>
      <c r="C3075" s="1">
        <v>1</v>
      </c>
      <c r="D3075" s="1" t="s">
        <v>27</v>
      </c>
      <c r="E3075" s="1">
        <v>1937561877</v>
      </c>
      <c r="F3075" t="s">
        <v>9557</v>
      </c>
      <c r="G3075" t="s">
        <v>9558</v>
      </c>
      <c r="H3075" t="s">
        <v>111</v>
      </c>
      <c r="I3075" t="s">
        <v>31</v>
      </c>
      <c r="J3075" t="s">
        <v>31</v>
      </c>
      <c r="K3075" t="s">
        <v>31</v>
      </c>
      <c r="L3075" t="s">
        <v>31</v>
      </c>
      <c r="M3075" t="s">
        <v>31</v>
      </c>
      <c r="N3075" t="s">
        <v>32</v>
      </c>
      <c r="O3075" t="s">
        <v>31</v>
      </c>
      <c r="P3075" t="s">
        <v>31</v>
      </c>
      <c r="Q3075" t="s">
        <v>31</v>
      </c>
      <c r="R3075" t="s">
        <v>31</v>
      </c>
      <c r="S3075" t="s">
        <v>32</v>
      </c>
      <c r="T3075" t="s">
        <v>104</v>
      </c>
      <c r="U3075" t="s">
        <v>57</v>
      </c>
      <c r="V3075" t="s">
        <v>40</v>
      </c>
      <c r="W3075" t="s">
        <v>41</v>
      </c>
      <c r="X3075" t="s">
        <v>381</v>
      </c>
      <c r="Y3075" t="s">
        <v>9559</v>
      </c>
      <c r="Z3075">
        <v>3212315330</v>
      </c>
      <c r="AA3075" t="s">
        <v>37</v>
      </c>
    </row>
    <row r="3076" spans="1:27">
      <c r="A3076" s="1">
        <v>23587</v>
      </c>
      <c r="B3076" s="9">
        <v>46002</v>
      </c>
      <c r="C3076" s="1">
        <v>1</v>
      </c>
      <c r="D3076" s="1" t="s">
        <v>27</v>
      </c>
      <c r="E3076" s="1">
        <v>1929694932</v>
      </c>
      <c r="F3076" t="s">
        <v>9560</v>
      </c>
      <c r="G3076" t="s">
        <v>9561</v>
      </c>
      <c r="H3076" t="s">
        <v>30</v>
      </c>
      <c r="I3076" t="s">
        <v>31</v>
      </c>
      <c r="J3076" t="s">
        <v>31</v>
      </c>
      <c r="K3076" t="s">
        <v>31</v>
      </c>
      <c r="L3076" t="s">
        <v>31</v>
      </c>
      <c r="M3076" t="s">
        <v>31</v>
      </c>
      <c r="N3076" t="s">
        <v>32</v>
      </c>
      <c r="O3076" t="s">
        <v>31</v>
      </c>
      <c r="P3076" t="s">
        <v>31</v>
      </c>
      <c r="Q3076" t="s">
        <v>31</v>
      </c>
      <c r="R3076" t="s">
        <v>31</v>
      </c>
      <c r="S3076" t="s">
        <v>32</v>
      </c>
      <c r="T3076" t="s">
        <v>104</v>
      </c>
      <c r="U3076" t="s">
        <v>57</v>
      </c>
      <c r="V3076" t="s">
        <v>40</v>
      </c>
      <c r="W3076" t="s">
        <v>41</v>
      </c>
      <c r="X3076" t="s">
        <v>381</v>
      </c>
      <c r="Y3076" t="s">
        <v>9562</v>
      </c>
      <c r="Z3076">
        <v>3128491658</v>
      </c>
      <c r="AA3076" t="s">
        <v>37</v>
      </c>
    </row>
    <row r="3077" spans="1:27">
      <c r="A3077" s="1">
        <v>23588</v>
      </c>
      <c r="B3077" s="9">
        <v>46002</v>
      </c>
      <c r="C3077" s="1">
        <v>1</v>
      </c>
      <c r="D3077" s="1" t="s">
        <v>27</v>
      </c>
      <c r="E3077" s="1">
        <v>2002537372</v>
      </c>
      <c r="F3077" t="s">
        <v>9563</v>
      </c>
      <c r="G3077" t="s">
        <v>9564</v>
      </c>
      <c r="H3077" t="s">
        <v>30</v>
      </c>
      <c r="I3077" t="s">
        <v>31</v>
      </c>
      <c r="J3077" t="s">
        <v>31</v>
      </c>
      <c r="K3077" t="s">
        <v>31</v>
      </c>
      <c r="L3077" t="s">
        <v>31</v>
      </c>
      <c r="M3077" t="s">
        <v>31</v>
      </c>
      <c r="N3077" t="s">
        <v>32</v>
      </c>
      <c r="O3077" t="s">
        <v>31</v>
      </c>
      <c r="P3077" t="s">
        <v>31</v>
      </c>
      <c r="Q3077" t="s">
        <v>31</v>
      </c>
      <c r="R3077" t="s">
        <v>31</v>
      </c>
      <c r="S3077" t="s">
        <v>32</v>
      </c>
      <c r="T3077" t="s">
        <v>104</v>
      </c>
      <c r="U3077" t="s">
        <v>57</v>
      </c>
      <c r="V3077" t="s">
        <v>40</v>
      </c>
      <c r="W3077" t="s">
        <v>41</v>
      </c>
      <c r="X3077" t="s">
        <v>381</v>
      </c>
      <c r="Y3077" t="s">
        <v>9565</v>
      </c>
      <c r="Z3077">
        <v>3218042112</v>
      </c>
      <c r="AA3077" t="s">
        <v>37</v>
      </c>
    </row>
    <row r="3078" spans="1:27">
      <c r="A3078" s="1">
        <v>23589</v>
      </c>
      <c r="B3078" s="9">
        <v>46002</v>
      </c>
      <c r="C3078" s="1">
        <v>1</v>
      </c>
      <c r="D3078" s="1" t="s">
        <v>27</v>
      </c>
      <c r="E3078" s="1">
        <v>431694747</v>
      </c>
      <c r="F3078" t="s">
        <v>9566</v>
      </c>
      <c r="G3078" t="s">
        <v>9567</v>
      </c>
      <c r="H3078" t="s">
        <v>30</v>
      </c>
      <c r="I3078" t="s">
        <v>31</v>
      </c>
      <c r="J3078" t="s">
        <v>31</v>
      </c>
      <c r="K3078" t="s">
        <v>31</v>
      </c>
      <c r="L3078" t="s">
        <v>31</v>
      </c>
      <c r="M3078" t="s">
        <v>31</v>
      </c>
      <c r="N3078" t="s">
        <v>32</v>
      </c>
      <c r="O3078" t="s">
        <v>31</v>
      </c>
      <c r="P3078" t="s">
        <v>31</v>
      </c>
      <c r="Q3078" t="s">
        <v>31</v>
      </c>
      <c r="R3078" t="s">
        <v>31</v>
      </c>
      <c r="S3078" t="s">
        <v>32</v>
      </c>
      <c r="T3078" t="s">
        <v>80</v>
      </c>
      <c r="U3078" t="s">
        <v>57</v>
      </c>
      <c r="V3078" t="s">
        <v>40</v>
      </c>
      <c r="W3078" t="s">
        <v>41</v>
      </c>
      <c r="X3078" t="s">
        <v>377</v>
      </c>
      <c r="Y3078" t="s">
        <v>9568</v>
      </c>
      <c r="Z3078">
        <v>3132813456</v>
      </c>
      <c r="AA3078" t="s">
        <v>37</v>
      </c>
    </row>
    <row r="3079" spans="1:27">
      <c r="A3079" s="1">
        <v>23590</v>
      </c>
      <c r="B3079" s="9">
        <v>46002</v>
      </c>
      <c r="C3079" s="1">
        <v>1</v>
      </c>
      <c r="D3079" s="1" t="s">
        <v>27</v>
      </c>
      <c r="E3079" s="1">
        <v>513125706</v>
      </c>
      <c r="F3079" t="s">
        <v>9569</v>
      </c>
      <c r="G3079" t="s">
        <v>9570</v>
      </c>
      <c r="H3079" t="s">
        <v>30</v>
      </c>
      <c r="I3079" t="s">
        <v>31</v>
      </c>
      <c r="J3079" t="s">
        <v>31</v>
      </c>
      <c r="K3079" t="s">
        <v>31</v>
      </c>
      <c r="L3079" t="s">
        <v>31</v>
      </c>
      <c r="M3079" t="s">
        <v>31</v>
      </c>
      <c r="N3079" t="s">
        <v>32</v>
      </c>
      <c r="O3079" t="s">
        <v>31</v>
      </c>
      <c r="P3079" t="s">
        <v>31</v>
      </c>
      <c r="Q3079" t="s">
        <v>31</v>
      </c>
      <c r="R3079" t="s">
        <v>31</v>
      </c>
      <c r="S3079" t="s">
        <v>32</v>
      </c>
      <c r="T3079" t="s">
        <v>80</v>
      </c>
      <c r="U3079" t="s">
        <v>34</v>
      </c>
      <c r="V3079" t="s">
        <v>40</v>
      </c>
      <c r="W3079" t="s">
        <v>41</v>
      </c>
      <c r="X3079" t="s">
        <v>9571</v>
      </c>
      <c r="Y3079" t="s">
        <v>9572</v>
      </c>
      <c r="Z3079">
        <v>3202084338</v>
      </c>
      <c r="AA3079" t="s">
        <v>37</v>
      </c>
    </row>
    <row r="3080" spans="1:27">
      <c r="A3080" s="1">
        <v>23591</v>
      </c>
      <c r="B3080" s="9">
        <v>46002</v>
      </c>
      <c r="C3080" s="1">
        <v>1</v>
      </c>
      <c r="D3080" s="1" t="s">
        <v>27</v>
      </c>
      <c r="E3080" s="1">
        <v>752662162</v>
      </c>
      <c r="F3080" t="s">
        <v>9573</v>
      </c>
      <c r="G3080" t="s">
        <v>9574</v>
      </c>
      <c r="H3080" t="s">
        <v>30</v>
      </c>
      <c r="I3080" t="s">
        <v>31</v>
      </c>
      <c r="J3080" t="s">
        <v>31</v>
      </c>
      <c r="K3080" t="s">
        <v>31</v>
      </c>
      <c r="L3080" t="s">
        <v>31</v>
      </c>
      <c r="M3080" t="s">
        <v>31</v>
      </c>
      <c r="N3080" t="s">
        <v>32</v>
      </c>
      <c r="O3080" t="s">
        <v>31</v>
      </c>
      <c r="P3080" t="s">
        <v>31</v>
      </c>
      <c r="Q3080" t="s">
        <v>31</v>
      </c>
      <c r="R3080" t="s">
        <v>31</v>
      </c>
      <c r="S3080" t="s">
        <v>32</v>
      </c>
      <c r="T3080" t="s">
        <v>104</v>
      </c>
      <c r="U3080" t="s">
        <v>57</v>
      </c>
      <c r="V3080" t="s">
        <v>40</v>
      </c>
      <c r="W3080" t="s">
        <v>41</v>
      </c>
      <c r="X3080" t="s">
        <v>381</v>
      </c>
      <c r="Y3080" t="s">
        <v>9575</v>
      </c>
      <c r="Z3080">
        <v>3212415192</v>
      </c>
      <c r="AA3080" t="s">
        <v>37</v>
      </c>
    </row>
    <row r="3081" spans="1:27">
      <c r="A3081" s="1">
        <v>23592</v>
      </c>
      <c r="B3081" s="9">
        <v>46002</v>
      </c>
      <c r="C3081" s="1">
        <v>1</v>
      </c>
      <c r="D3081" s="1" t="s">
        <v>27</v>
      </c>
      <c r="E3081" s="1">
        <v>902649454</v>
      </c>
      <c r="F3081" t="s">
        <v>9576</v>
      </c>
      <c r="G3081" t="s">
        <v>9577</v>
      </c>
      <c r="H3081" t="s">
        <v>30</v>
      </c>
      <c r="I3081" t="s">
        <v>31</v>
      </c>
      <c r="J3081" t="s">
        <v>31</v>
      </c>
      <c r="K3081" t="s">
        <v>31</v>
      </c>
      <c r="L3081" t="s">
        <v>31</v>
      </c>
      <c r="M3081" t="s">
        <v>31</v>
      </c>
      <c r="N3081" t="s">
        <v>32</v>
      </c>
      <c r="O3081" t="s">
        <v>31</v>
      </c>
      <c r="P3081" t="s">
        <v>31</v>
      </c>
      <c r="Q3081" t="s">
        <v>31</v>
      </c>
      <c r="R3081" t="s">
        <v>31</v>
      </c>
      <c r="S3081" t="s">
        <v>32</v>
      </c>
      <c r="T3081" t="s">
        <v>104</v>
      </c>
      <c r="U3081" t="s">
        <v>57</v>
      </c>
      <c r="V3081" t="s">
        <v>40</v>
      </c>
      <c r="W3081" t="s">
        <v>41</v>
      </c>
      <c r="X3081" t="s">
        <v>157</v>
      </c>
      <c r="Y3081" t="s">
        <v>9578</v>
      </c>
      <c r="Z3081">
        <v>3193047144</v>
      </c>
      <c r="AA3081" t="s">
        <v>37</v>
      </c>
    </row>
    <row r="3082" spans="1:27">
      <c r="A3082" s="1">
        <v>23593</v>
      </c>
      <c r="B3082" s="9">
        <v>46002</v>
      </c>
      <c r="C3082" s="1">
        <v>1</v>
      </c>
      <c r="D3082" s="1" t="s">
        <v>27</v>
      </c>
      <c r="E3082" s="1">
        <v>350427866</v>
      </c>
      <c r="F3082" t="s">
        <v>9579</v>
      </c>
      <c r="G3082" t="s">
        <v>9580</v>
      </c>
      <c r="H3082" t="s">
        <v>30</v>
      </c>
      <c r="I3082" t="s">
        <v>31</v>
      </c>
      <c r="J3082" t="s">
        <v>31</v>
      </c>
      <c r="K3082" t="s">
        <v>31</v>
      </c>
      <c r="L3082" t="s">
        <v>31</v>
      </c>
      <c r="M3082" t="s">
        <v>31</v>
      </c>
      <c r="N3082" t="s">
        <v>32</v>
      </c>
      <c r="O3082" t="s">
        <v>31</v>
      </c>
      <c r="P3082" t="s">
        <v>31</v>
      </c>
      <c r="Q3082" t="s">
        <v>31</v>
      </c>
      <c r="R3082" t="s">
        <v>31</v>
      </c>
      <c r="S3082" t="s">
        <v>32</v>
      </c>
      <c r="T3082" t="s">
        <v>104</v>
      </c>
      <c r="U3082" t="s">
        <v>57</v>
      </c>
      <c r="V3082" t="s">
        <v>40</v>
      </c>
      <c r="W3082" t="s">
        <v>41</v>
      </c>
      <c r="X3082" t="s">
        <v>381</v>
      </c>
      <c r="Y3082" t="s">
        <v>9581</v>
      </c>
      <c r="Z3082">
        <v>3103625875</v>
      </c>
      <c r="AA3082" t="s">
        <v>37</v>
      </c>
    </row>
    <row r="3083" spans="1:27">
      <c r="A3083" s="1">
        <v>23594</v>
      </c>
      <c r="B3083" s="9">
        <v>46002</v>
      </c>
      <c r="C3083" s="1">
        <v>1</v>
      </c>
      <c r="D3083" s="1" t="s">
        <v>27</v>
      </c>
      <c r="E3083" s="1">
        <v>1518307161</v>
      </c>
      <c r="F3083" t="s">
        <v>9582</v>
      </c>
      <c r="G3083" t="s">
        <v>9583</v>
      </c>
      <c r="H3083" t="s">
        <v>30</v>
      </c>
      <c r="I3083" t="s">
        <v>31</v>
      </c>
      <c r="J3083" t="s">
        <v>31</v>
      </c>
      <c r="K3083" t="s">
        <v>31</v>
      </c>
      <c r="L3083" t="s">
        <v>31</v>
      </c>
      <c r="M3083" t="s">
        <v>31</v>
      </c>
      <c r="N3083" t="s">
        <v>32</v>
      </c>
      <c r="O3083" t="s">
        <v>31</v>
      </c>
      <c r="P3083" t="s">
        <v>31</v>
      </c>
      <c r="Q3083" t="s">
        <v>31</v>
      </c>
      <c r="R3083" t="s">
        <v>31</v>
      </c>
      <c r="S3083" t="s">
        <v>32</v>
      </c>
      <c r="T3083" t="s">
        <v>99</v>
      </c>
      <c r="U3083" t="s">
        <v>57</v>
      </c>
      <c r="V3083" t="s">
        <v>40</v>
      </c>
      <c r="W3083" t="s">
        <v>41</v>
      </c>
      <c r="X3083" t="s">
        <v>614</v>
      </c>
      <c r="Y3083" t="s">
        <v>9584</v>
      </c>
      <c r="Z3083">
        <v>3144466994</v>
      </c>
      <c r="AA3083" t="s">
        <v>37</v>
      </c>
    </row>
    <row r="3084" spans="1:27">
      <c r="A3084" s="1">
        <v>23595</v>
      </c>
      <c r="B3084" s="9">
        <v>46002</v>
      </c>
      <c r="C3084" s="1">
        <v>1</v>
      </c>
      <c r="D3084" s="1" t="s">
        <v>27</v>
      </c>
      <c r="E3084" s="1">
        <v>364633638</v>
      </c>
      <c r="F3084" t="s">
        <v>9585</v>
      </c>
      <c r="G3084" t="s">
        <v>9586</v>
      </c>
      <c r="H3084" t="s">
        <v>111</v>
      </c>
      <c r="I3084" t="s">
        <v>31</v>
      </c>
      <c r="J3084" t="s">
        <v>31</v>
      </c>
      <c r="K3084" t="s">
        <v>31</v>
      </c>
      <c r="L3084" t="s">
        <v>31</v>
      </c>
      <c r="M3084" t="s">
        <v>31</v>
      </c>
      <c r="N3084" t="s">
        <v>32</v>
      </c>
      <c r="O3084" t="s">
        <v>31</v>
      </c>
      <c r="P3084" t="s">
        <v>31</v>
      </c>
      <c r="Q3084" t="s">
        <v>31</v>
      </c>
      <c r="R3084" t="s">
        <v>31</v>
      </c>
      <c r="S3084" t="s">
        <v>32</v>
      </c>
      <c r="T3084" t="s">
        <v>104</v>
      </c>
      <c r="U3084" t="s">
        <v>57</v>
      </c>
      <c r="V3084" t="s">
        <v>40</v>
      </c>
      <c r="W3084" t="s">
        <v>41</v>
      </c>
      <c r="X3084" t="s">
        <v>381</v>
      </c>
      <c r="Y3084" t="s">
        <v>9587</v>
      </c>
      <c r="Z3084">
        <v>3118833097</v>
      </c>
      <c r="AA3084" t="s">
        <v>37</v>
      </c>
    </row>
    <row r="3085" spans="1:27">
      <c r="A3085" s="1">
        <v>23596</v>
      </c>
      <c r="B3085" s="9">
        <v>46002</v>
      </c>
      <c r="C3085" s="1">
        <v>1</v>
      </c>
      <c r="D3085" s="1" t="s">
        <v>27</v>
      </c>
      <c r="E3085" s="1">
        <v>1102335993</v>
      </c>
      <c r="F3085" t="s">
        <v>9588</v>
      </c>
      <c r="G3085" t="s">
        <v>9589</v>
      </c>
      <c r="H3085" t="s">
        <v>111</v>
      </c>
      <c r="I3085" t="s">
        <v>31</v>
      </c>
      <c r="J3085" t="s">
        <v>31</v>
      </c>
      <c r="K3085" t="s">
        <v>31</v>
      </c>
      <c r="L3085" t="s">
        <v>31</v>
      </c>
      <c r="M3085" t="s">
        <v>31</v>
      </c>
      <c r="N3085" t="s">
        <v>32</v>
      </c>
      <c r="O3085" t="s">
        <v>31</v>
      </c>
      <c r="P3085" t="s">
        <v>31</v>
      </c>
      <c r="Q3085" t="s">
        <v>31</v>
      </c>
      <c r="R3085" t="s">
        <v>31</v>
      </c>
      <c r="S3085" t="s">
        <v>32</v>
      </c>
      <c r="T3085" t="s">
        <v>156</v>
      </c>
      <c r="U3085" t="s">
        <v>57</v>
      </c>
      <c r="V3085" t="s">
        <v>40</v>
      </c>
      <c r="W3085" t="s">
        <v>41</v>
      </c>
      <c r="X3085" t="s">
        <v>174</v>
      </c>
      <c r="Y3085" t="s">
        <v>9590</v>
      </c>
      <c r="Z3085">
        <v>3105540332</v>
      </c>
      <c r="AA3085" t="s">
        <v>68</v>
      </c>
    </row>
    <row r="3086" spans="1:27">
      <c r="A3086" s="1">
        <v>23597</v>
      </c>
      <c r="B3086" s="9">
        <v>46002</v>
      </c>
      <c r="C3086" s="1">
        <v>1</v>
      </c>
      <c r="D3086" s="1" t="s">
        <v>27</v>
      </c>
      <c r="E3086" s="1">
        <v>182767506</v>
      </c>
      <c r="F3086" t="s">
        <v>9591</v>
      </c>
      <c r="G3086" t="s">
        <v>9592</v>
      </c>
      <c r="H3086" t="s">
        <v>30</v>
      </c>
      <c r="I3086" t="s">
        <v>31</v>
      </c>
      <c r="J3086" t="s">
        <v>31</v>
      </c>
      <c r="K3086" t="s">
        <v>31</v>
      </c>
      <c r="L3086" t="s">
        <v>31</v>
      </c>
      <c r="M3086" t="s">
        <v>31</v>
      </c>
      <c r="N3086" t="s">
        <v>32</v>
      </c>
      <c r="O3086" t="s">
        <v>31</v>
      </c>
      <c r="P3086" t="s">
        <v>31</v>
      </c>
      <c r="Q3086" t="s">
        <v>31</v>
      </c>
      <c r="R3086" t="s">
        <v>31</v>
      </c>
      <c r="S3086" t="s">
        <v>32</v>
      </c>
      <c r="T3086" t="s">
        <v>61</v>
      </c>
      <c r="U3086" t="s">
        <v>34</v>
      </c>
      <c r="V3086" t="s">
        <v>40</v>
      </c>
      <c r="W3086" t="s">
        <v>41</v>
      </c>
      <c r="X3086" t="s">
        <v>174</v>
      </c>
      <c r="Y3086" t="s">
        <v>9593</v>
      </c>
      <c r="Z3086">
        <v>3138778890</v>
      </c>
      <c r="AA3086" t="s">
        <v>37</v>
      </c>
    </row>
    <row r="3087" spans="1:27">
      <c r="A3087" s="1">
        <v>23598</v>
      </c>
      <c r="B3087" s="9">
        <v>46002</v>
      </c>
      <c r="C3087" s="1">
        <v>1</v>
      </c>
      <c r="D3087" s="1" t="s">
        <v>27</v>
      </c>
      <c r="E3087" s="1">
        <v>2061873624</v>
      </c>
      <c r="F3087" t="s">
        <v>9594</v>
      </c>
      <c r="G3087" t="s">
        <v>9595</v>
      </c>
      <c r="H3087" t="s">
        <v>30</v>
      </c>
      <c r="I3087" t="s">
        <v>31</v>
      </c>
      <c r="J3087" t="s">
        <v>31</v>
      </c>
      <c r="K3087" t="s">
        <v>31</v>
      </c>
      <c r="L3087" t="s">
        <v>31</v>
      </c>
      <c r="M3087" t="s">
        <v>31</v>
      </c>
      <c r="N3087" t="s">
        <v>32</v>
      </c>
      <c r="O3087" t="s">
        <v>31</v>
      </c>
      <c r="P3087" t="s">
        <v>31</v>
      </c>
      <c r="Q3087" t="s">
        <v>31</v>
      </c>
      <c r="R3087" t="s">
        <v>31</v>
      </c>
      <c r="S3087" t="s">
        <v>32</v>
      </c>
      <c r="T3087" t="s">
        <v>156</v>
      </c>
      <c r="U3087" t="s">
        <v>57</v>
      </c>
      <c r="V3087" t="s">
        <v>40</v>
      </c>
      <c r="W3087" t="s">
        <v>41</v>
      </c>
      <c r="X3087" t="s">
        <v>174</v>
      </c>
      <c r="Y3087" t="s">
        <v>9596</v>
      </c>
      <c r="Z3087">
        <v>3213199408</v>
      </c>
      <c r="AA3087" t="s">
        <v>68</v>
      </c>
    </row>
    <row r="3088" spans="1:27">
      <c r="A3088" s="1">
        <v>23599</v>
      </c>
      <c r="B3088" s="9">
        <v>46002</v>
      </c>
      <c r="C3088" s="1">
        <v>1</v>
      </c>
      <c r="D3088" s="1" t="s">
        <v>27</v>
      </c>
      <c r="E3088" s="1">
        <v>1452506134</v>
      </c>
      <c r="F3088" t="s">
        <v>9597</v>
      </c>
      <c r="G3088" t="s">
        <v>9598</v>
      </c>
      <c r="H3088" t="s">
        <v>30</v>
      </c>
      <c r="I3088" t="s">
        <v>31</v>
      </c>
      <c r="J3088" t="s">
        <v>31</v>
      </c>
      <c r="K3088" t="s">
        <v>31</v>
      </c>
      <c r="L3088" t="s">
        <v>31</v>
      </c>
      <c r="M3088" t="s">
        <v>32</v>
      </c>
      <c r="N3088" t="s">
        <v>31</v>
      </c>
      <c r="O3088" t="s">
        <v>31</v>
      </c>
      <c r="P3088" t="s">
        <v>31</v>
      </c>
      <c r="Q3088" t="s">
        <v>31</v>
      </c>
      <c r="R3088" t="s">
        <v>31</v>
      </c>
      <c r="S3088" t="s">
        <v>32</v>
      </c>
      <c r="T3088" t="s">
        <v>61</v>
      </c>
      <c r="U3088" t="s">
        <v>34</v>
      </c>
      <c r="V3088" t="s">
        <v>40</v>
      </c>
      <c r="W3088" t="s">
        <v>41</v>
      </c>
      <c r="X3088" t="s">
        <v>174</v>
      </c>
      <c r="Y3088" t="s">
        <v>9599</v>
      </c>
      <c r="Z3088">
        <v>3106499970</v>
      </c>
      <c r="AA3088" t="s">
        <v>37</v>
      </c>
    </row>
    <row r="3089" spans="1:27">
      <c r="A3089" s="1">
        <v>23600</v>
      </c>
      <c r="B3089" s="9">
        <v>46002</v>
      </c>
      <c r="C3089" s="1">
        <v>1</v>
      </c>
      <c r="D3089" s="1" t="s">
        <v>27</v>
      </c>
      <c r="E3089" s="1">
        <v>283158329</v>
      </c>
      <c r="F3089" t="s">
        <v>9600</v>
      </c>
      <c r="G3089" t="s">
        <v>9601</v>
      </c>
      <c r="H3089" t="s">
        <v>30</v>
      </c>
      <c r="I3089" t="s">
        <v>31</v>
      </c>
      <c r="J3089" t="s">
        <v>31</v>
      </c>
      <c r="K3089" t="s">
        <v>31</v>
      </c>
      <c r="L3089" t="s">
        <v>31</v>
      </c>
      <c r="M3089" t="s">
        <v>31</v>
      </c>
      <c r="N3089" t="s">
        <v>32</v>
      </c>
      <c r="O3089" t="s">
        <v>31</v>
      </c>
      <c r="P3089" t="s">
        <v>31</v>
      </c>
      <c r="Q3089" t="s">
        <v>31</v>
      </c>
      <c r="R3089" t="s">
        <v>31</v>
      </c>
      <c r="S3089" t="s">
        <v>32</v>
      </c>
      <c r="T3089" t="s">
        <v>61</v>
      </c>
      <c r="U3089" t="s">
        <v>34</v>
      </c>
      <c r="V3089" t="s">
        <v>40</v>
      </c>
      <c r="W3089" t="s">
        <v>41</v>
      </c>
      <c r="X3089" t="s">
        <v>174</v>
      </c>
      <c r="Y3089" t="s">
        <v>9602</v>
      </c>
      <c r="Z3089">
        <v>3106876494</v>
      </c>
      <c r="AA3089" t="s">
        <v>37</v>
      </c>
    </row>
    <row r="3090" spans="1:27">
      <c r="A3090" s="1">
        <v>23601</v>
      </c>
      <c r="B3090" s="9">
        <v>46002</v>
      </c>
      <c r="C3090" s="1">
        <v>1</v>
      </c>
      <c r="D3090" s="1" t="s">
        <v>27</v>
      </c>
      <c r="E3090" s="1">
        <v>940064502</v>
      </c>
      <c r="F3090" t="s">
        <v>9603</v>
      </c>
      <c r="G3090" t="s">
        <v>9604</v>
      </c>
      <c r="H3090" t="s">
        <v>30</v>
      </c>
      <c r="I3090" t="s">
        <v>31</v>
      </c>
      <c r="J3090" t="s">
        <v>31</v>
      </c>
      <c r="K3090" t="s">
        <v>31</v>
      </c>
      <c r="L3090" t="s">
        <v>31</v>
      </c>
      <c r="M3090" t="s">
        <v>31</v>
      </c>
      <c r="N3090" t="s">
        <v>32</v>
      </c>
      <c r="O3090" t="s">
        <v>31</v>
      </c>
      <c r="P3090" t="s">
        <v>31</v>
      </c>
      <c r="Q3090" t="s">
        <v>31</v>
      </c>
      <c r="R3090" t="s">
        <v>31</v>
      </c>
      <c r="S3090" t="s">
        <v>32</v>
      </c>
      <c r="T3090" t="s">
        <v>147</v>
      </c>
      <c r="U3090" t="s">
        <v>57</v>
      </c>
      <c r="V3090" t="s">
        <v>40</v>
      </c>
      <c r="W3090" t="s">
        <v>41</v>
      </c>
      <c r="X3090" t="s">
        <v>31</v>
      </c>
      <c r="Y3090" t="s">
        <v>8667</v>
      </c>
      <c r="Z3090">
        <v>3229530138</v>
      </c>
      <c r="AA3090" t="s">
        <v>37</v>
      </c>
    </row>
    <row r="3091" spans="1:27">
      <c r="A3091" s="1">
        <v>23602</v>
      </c>
      <c r="B3091" s="9">
        <v>46002</v>
      </c>
      <c r="C3091" s="1">
        <v>1</v>
      </c>
      <c r="D3091" s="1" t="s">
        <v>27</v>
      </c>
      <c r="E3091" s="1">
        <v>1841057165</v>
      </c>
      <c r="F3091" t="s">
        <v>9605</v>
      </c>
      <c r="G3091" t="s">
        <v>9606</v>
      </c>
      <c r="H3091" t="s">
        <v>111</v>
      </c>
      <c r="I3091" t="s">
        <v>31</v>
      </c>
      <c r="J3091" t="s">
        <v>31</v>
      </c>
      <c r="K3091" t="s">
        <v>31</v>
      </c>
      <c r="L3091" t="s">
        <v>31</v>
      </c>
      <c r="M3091" t="s">
        <v>31</v>
      </c>
      <c r="N3091" t="s">
        <v>32</v>
      </c>
      <c r="O3091" t="s">
        <v>31</v>
      </c>
      <c r="P3091" t="s">
        <v>31</v>
      </c>
      <c r="Q3091" t="s">
        <v>31</v>
      </c>
      <c r="R3091" t="s">
        <v>31</v>
      </c>
      <c r="S3091" t="s">
        <v>32</v>
      </c>
      <c r="T3091" t="s">
        <v>99</v>
      </c>
      <c r="U3091" t="s">
        <v>57</v>
      </c>
      <c r="V3091" t="s">
        <v>40</v>
      </c>
      <c r="W3091" t="s">
        <v>41</v>
      </c>
      <c r="X3091" t="s">
        <v>66</v>
      </c>
      <c r="Y3091" t="s">
        <v>9607</v>
      </c>
      <c r="Z3091">
        <v>3166124021</v>
      </c>
      <c r="AA3091" t="s">
        <v>37</v>
      </c>
    </row>
    <row r="3092" spans="1:27">
      <c r="A3092" s="1">
        <v>23603</v>
      </c>
      <c r="B3092" s="9">
        <v>46002</v>
      </c>
      <c r="C3092" s="1">
        <v>1</v>
      </c>
      <c r="D3092" s="1" t="s">
        <v>27</v>
      </c>
      <c r="E3092" s="1">
        <v>2005162644</v>
      </c>
      <c r="F3092" t="s">
        <v>9608</v>
      </c>
      <c r="G3092" t="s">
        <v>9609</v>
      </c>
      <c r="H3092" t="s">
        <v>30</v>
      </c>
      <c r="I3092" t="s">
        <v>31</v>
      </c>
      <c r="J3092" t="s">
        <v>31</v>
      </c>
      <c r="K3092" t="s">
        <v>31</v>
      </c>
      <c r="L3092" t="s">
        <v>31</v>
      </c>
      <c r="M3092" t="s">
        <v>31</v>
      </c>
      <c r="N3092" t="s">
        <v>32</v>
      </c>
      <c r="O3092" t="s">
        <v>31</v>
      </c>
      <c r="P3092" t="s">
        <v>31</v>
      </c>
      <c r="Q3092" t="s">
        <v>31</v>
      </c>
      <c r="R3092" t="s">
        <v>31</v>
      </c>
      <c r="S3092" t="s">
        <v>32</v>
      </c>
      <c r="T3092" t="s">
        <v>153</v>
      </c>
      <c r="U3092" t="s">
        <v>57</v>
      </c>
      <c r="V3092" t="s">
        <v>40</v>
      </c>
      <c r="W3092" t="s">
        <v>41</v>
      </c>
      <c r="X3092" t="s">
        <v>1570</v>
      </c>
      <c r="Y3092" t="s">
        <v>9610</v>
      </c>
      <c r="Z3092">
        <v>3014601858</v>
      </c>
      <c r="AA3092" t="s">
        <v>37</v>
      </c>
    </row>
    <row r="3093" spans="1:27">
      <c r="A3093" s="1">
        <v>23604</v>
      </c>
      <c r="B3093" s="9">
        <v>46002</v>
      </c>
      <c r="C3093" s="1">
        <v>1</v>
      </c>
      <c r="D3093" s="1" t="s">
        <v>27</v>
      </c>
      <c r="E3093" s="1">
        <v>1664133855</v>
      </c>
      <c r="F3093" t="s">
        <v>9611</v>
      </c>
      <c r="G3093" t="s">
        <v>9612</v>
      </c>
      <c r="H3093" t="s">
        <v>30</v>
      </c>
      <c r="I3093" t="s">
        <v>31</v>
      </c>
      <c r="J3093" t="s">
        <v>32</v>
      </c>
      <c r="K3093" t="s">
        <v>31</v>
      </c>
      <c r="L3093" t="s">
        <v>31</v>
      </c>
      <c r="M3093" t="s">
        <v>31</v>
      </c>
      <c r="N3093" t="s">
        <v>31</v>
      </c>
      <c r="O3093" t="s">
        <v>32</v>
      </c>
      <c r="P3093" t="s">
        <v>31</v>
      </c>
      <c r="Q3093" t="s">
        <v>31</v>
      </c>
      <c r="R3093" t="s">
        <v>31</v>
      </c>
      <c r="S3093" t="s">
        <v>31</v>
      </c>
      <c r="T3093" t="s">
        <v>71</v>
      </c>
      <c r="U3093" t="s">
        <v>34</v>
      </c>
      <c r="V3093" t="s">
        <v>40</v>
      </c>
      <c r="W3093" t="s">
        <v>41</v>
      </c>
      <c r="Y3093" t="s">
        <v>9613</v>
      </c>
      <c r="Z3093">
        <v>3206397467</v>
      </c>
      <c r="AA3093" t="s">
        <v>37</v>
      </c>
    </row>
    <row r="3094" spans="1:27">
      <c r="A3094" s="1">
        <v>23605</v>
      </c>
      <c r="B3094" s="9">
        <v>46002</v>
      </c>
      <c r="C3094" s="1">
        <v>1</v>
      </c>
      <c r="D3094" s="1" t="s">
        <v>27</v>
      </c>
      <c r="E3094" s="1">
        <v>1096167696</v>
      </c>
      <c r="F3094" t="s">
        <v>9614</v>
      </c>
      <c r="G3094" t="s">
        <v>9615</v>
      </c>
      <c r="H3094" t="s">
        <v>30</v>
      </c>
      <c r="I3094" t="s">
        <v>31</v>
      </c>
      <c r="J3094" t="s">
        <v>31</v>
      </c>
      <c r="K3094" t="s">
        <v>31</v>
      </c>
      <c r="L3094" t="s">
        <v>31</v>
      </c>
      <c r="M3094" t="s">
        <v>31</v>
      </c>
      <c r="N3094" t="s">
        <v>32</v>
      </c>
      <c r="O3094" t="s">
        <v>31</v>
      </c>
      <c r="P3094" t="s">
        <v>31</v>
      </c>
      <c r="Q3094" t="s">
        <v>31</v>
      </c>
      <c r="R3094" t="s">
        <v>31</v>
      </c>
      <c r="S3094" t="s">
        <v>32</v>
      </c>
      <c r="T3094" t="s">
        <v>104</v>
      </c>
      <c r="U3094" t="s">
        <v>57</v>
      </c>
      <c r="V3094" t="s">
        <v>40</v>
      </c>
      <c r="W3094" t="s">
        <v>41</v>
      </c>
      <c r="X3094" t="s">
        <v>381</v>
      </c>
      <c r="Y3094" t="s">
        <v>9616</v>
      </c>
      <c r="Z3094">
        <v>3219345959</v>
      </c>
      <c r="AA3094" t="s">
        <v>37</v>
      </c>
    </row>
    <row r="3095" spans="1:27">
      <c r="A3095" s="1">
        <v>23606</v>
      </c>
      <c r="B3095" s="9">
        <v>46002</v>
      </c>
      <c r="C3095" s="1">
        <v>1</v>
      </c>
      <c r="D3095" s="1" t="s">
        <v>27</v>
      </c>
      <c r="E3095" s="1">
        <v>2137781329</v>
      </c>
      <c r="F3095" t="s">
        <v>9617</v>
      </c>
      <c r="G3095" t="s">
        <v>9618</v>
      </c>
      <c r="H3095" t="s">
        <v>30</v>
      </c>
      <c r="I3095" t="s">
        <v>31</v>
      </c>
      <c r="J3095" t="s">
        <v>31</v>
      </c>
      <c r="K3095" t="s">
        <v>31</v>
      </c>
      <c r="L3095" t="s">
        <v>31</v>
      </c>
      <c r="M3095" t="s">
        <v>31</v>
      </c>
      <c r="N3095" t="s">
        <v>32</v>
      </c>
      <c r="O3095" t="s">
        <v>31</v>
      </c>
      <c r="P3095" t="s">
        <v>31</v>
      </c>
      <c r="Q3095" t="s">
        <v>31</v>
      </c>
      <c r="R3095" t="s">
        <v>31</v>
      </c>
      <c r="S3095" t="s">
        <v>32</v>
      </c>
      <c r="T3095" t="s">
        <v>71</v>
      </c>
      <c r="U3095" t="s">
        <v>57</v>
      </c>
      <c r="V3095" t="s">
        <v>40</v>
      </c>
      <c r="W3095" t="s">
        <v>41</v>
      </c>
      <c r="Y3095" t="s">
        <v>9619</v>
      </c>
      <c r="Z3095">
        <v>3143093543</v>
      </c>
      <c r="AA3095" t="s">
        <v>37</v>
      </c>
    </row>
    <row r="3096" spans="1:27">
      <c r="A3096" s="1">
        <v>23607</v>
      </c>
      <c r="B3096" s="9">
        <v>46002</v>
      </c>
      <c r="C3096" s="1">
        <v>1</v>
      </c>
      <c r="D3096" s="1" t="s">
        <v>27</v>
      </c>
      <c r="E3096" s="1">
        <v>1872574049</v>
      </c>
      <c r="F3096" t="s">
        <v>9620</v>
      </c>
      <c r="G3096" t="s">
        <v>9621</v>
      </c>
      <c r="H3096" t="s">
        <v>30</v>
      </c>
      <c r="I3096" t="s">
        <v>31</v>
      </c>
      <c r="J3096" t="s">
        <v>31</v>
      </c>
      <c r="K3096" t="s">
        <v>31</v>
      </c>
      <c r="L3096" t="s">
        <v>31</v>
      </c>
      <c r="M3096" t="s">
        <v>31</v>
      </c>
      <c r="N3096" t="s">
        <v>32</v>
      </c>
      <c r="O3096" t="s">
        <v>31</v>
      </c>
      <c r="P3096" t="s">
        <v>31</v>
      </c>
      <c r="Q3096" t="s">
        <v>31</v>
      </c>
      <c r="R3096" t="s">
        <v>31</v>
      </c>
      <c r="S3096" t="s">
        <v>32</v>
      </c>
      <c r="T3096" t="s">
        <v>61</v>
      </c>
      <c r="U3096" t="s">
        <v>34</v>
      </c>
      <c r="V3096" t="s">
        <v>40</v>
      </c>
      <c r="W3096" t="s">
        <v>41</v>
      </c>
      <c r="X3096" t="s">
        <v>174</v>
      </c>
      <c r="Y3096" t="s">
        <v>9622</v>
      </c>
      <c r="Z3096">
        <v>3118533904</v>
      </c>
      <c r="AA3096" t="s">
        <v>37</v>
      </c>
    </row>
    <row r="3097" spans="1:27">
      <c r="A3097" s="1">
        <v>23608</v>
      </c>
      <c r="B3097" s="9">
        <v>46002</v>
      </c>
      <c r="C3097" s="1">
        <v>1</v>
      </c>
      <c r="D3097" s="1" t="s">
        <v>27</v>
      </c>
      <c r="E3097" s="1">
        <v>231725537</v>
      </c>
      <c r="F3097" t="s">
        <v>9623</v>
      </c>
      <c r="G3097" t="s">
        <v>9624</v>
      </c>
      <c r="H3097" t="s">
        <v>30</v>
      </c>
      <c r="I3097" t="s">
        <v>31</v>
      </c>
      <c r="J3097" t="s">
        <v>31</v>
      </c>
      <c r="K3097" t="s">
        <v>31</v>
      </c>
      <c r="L3097" t="s">
        <v>31</v>
      </c>
      <c r="M3097" t="s">
        <v>31</v>
      </c>
      <c r="N3097" t="s">
        <v>32</v>
      </c>
      <c r="O3097" t="s">
        <v>31</v>
      </c>
      <c r="P3097" t="s">
        <v>31</v>
      </c>
      <c r="Q3097" t="s">
        <v>31</v>
      </c>
      <c r="R3097" t="s">
        <v>31</v>
      </c>
      <c r="S3097" t="s">
        <v>32</v>
      </c>
      <c r="T3097" t="s">
        <v>104</v>
      </c>
      <c r="U3097" t="s">
        <v>57</v>
      </c>
      <c r="V3097" t="s">
        <v>40</v>
      </c>
      <c r="W3097" t="s">
        <v>41</v>
      </c>
      <c r="X3097" t="s">
        <v>381</v>
      </c>
      <c r="Y3097" t="s">
        <v>9625</v>
      </c>
      <c r="Z3097">
        <v>3203572903</v>
      </c>
      <c r="AA3097" t="s">
        <v>37</v>
      </c>
    </row>
    <row r="3098" spans="1:27">
      <c r="A3098" s="1">
        <v>23609</v>
      </c>
      <c r="B3098" s="9">
        <v>46002</v>
      </c>
      <c r="C3098" s="1">
        <v>1</v>
      </c>
      <c r="D3098" s="1" t="s">
        <v>27</v>
      </c>
      <c r="E3098" s="1">
        <v>1730293230</v>
      </c>
      <c r="F3098" t="s">
        <v>9626</v>
      </c>
      <c r="G3098" t="s">
        <v>9624</v>
      </c>
      <c r="H3098" t="s">
        <v>30</v>
      </c>
      <c r="I3098" t="s">
        <v>31</v>
      </c>
      <c r="J3098" t="s">
        <v>31</v>
      </c>
      <c r="K3098" t="s">
        <v>31</v>
      </c>
      <c r="L3098" t="s">
        <v>31</v>
      </c>
      <c r="M3098" t="s">
        <v>31</v>
      </c>
      <c r="N3098" t="s">
        <v>32</v>
      </c>
      <c r="O3098" t="s">
        <v>31</v>
      </c>
      <c r="P3098" t="s">
        <v>31</v>
      </c>
      <c r="Q3098" t="s">
        <v>31</v>
      </c>
      <c r="R3098" t="s">
        <v>31</v>
      </c>
      <c r="S3098" t="s">
        <v>32</v>
      </c>
      <c r="T3098" t="s">
        <v>141</v>
      </c>
      <c r="U3098" t="s">
        <v>34</v>
      </c>
      <c r="V3098" t="s">
        <v>40</v>
      </c>
      <c r="W3098" t="s">
        <v>41</v>
      </c>
      <c r="X3098" t="s">
        <v>66</v>
      </c>
      <c r="Y3098" t="s">
        <v>9627</v>
      </c>
      <c r="Z3098">
        <v>3132109194</v>
      </c>
      <c r="AA3098" t="s">
        <v>37</v>
      </c>
    </row>
    <row r="3099" spans="1:27">
      <c r="A3099" s="1">
        <v>23611</v>
      </c>
      <c r="B3099" s="9">
        <v>46002</v>
      </c>
      <c r="C3099" s="1">
        <v>1</v>
      </c>
      <c r="D3099" s="1" t="s">
        <v>27</v>
      </c>
      <c r="E3099" s="1">
        <v>1028426768</v>
      </c>
      <c r="F3099" t="s">
        <v>9628</v>
      </c>
      <c r="G3099" t="s">
        <v>9629</v>
      </c>
      <c r="H3099" t="s">
        <v>30</v>
      </c>
      <c r="I3099" t="s">
        <v>31</v>
      </c>
      <c r="J3099" t="s">
        <v>31</v>
      </c>
      <c r="K3099" t="s">
        <v>31</v>
      </c>
      <c r="L3099" t="s">
        <v>31</v>
      </c>
      <c r="M3099" t="s">
        <v>31</v>
      </c>
      <c r="N3099" t="s">
        <v>32</v>
      </c>
      <c r="O3099" t="s">
        <v>31</v>
      </c>
      <c r="P3099" t="s">
        <v>31</v>
      </c>
      <c r="Q3099" t="s">
        <v>31</v>
      </c>
      <c r="R3099" t="s">
        <v>31</v>
      </c>
      <c r="S3099" t="s">
        <v>32</v>
      </c>
      <c r="T3099" t="s">
        <v>141</v>
      </c>
      <c r="U3099" t="s">
        <v>34</v>
      </c>
      <c r="V3099" t="s">
        <v>40</v>
      </c>
      <c r="W3099" t="s">
        <v>41</v>
      </c>
      <c r="X3099" t="s">
        <v>9630</v>
      </c>
      <c r="Y3099" t="s">
        <v>9631</v>
      </c>
      <c r="Z3099">
        <v>3107832062</v>
      </c>
      <c r="AA3099" t="s">
        <v>37</v>
      </c>
    </row>
    <row r="3100" spans="1:27">
      <c r="A3100" s="1">
        <v>23612</v>
      </c>
      <c r="B3100" s="9">
        <v>46002</v>
      </c>
      <c r="C3100" s="1">
        <v>1</v>
      </c>
      <c r="D3100" s="1" t="s">
        <v>27</v>
      </c>
      <c r="E3100" s="1">
        <v>1959773040</v>
      </c>
      <c r="F3100" t="s">
        <v>9632</v>
      </c>
      <c r="G3100" t="s">
        <v>9633</v>
      </c>
      <c r="H3100" t="s">
        <v>111</v>
      </c>
      <c r="I3100" t="s">
        <v>31</v>
      </c>
      <c r="J3100" t="s">
        <v>31</v>
      </c>
      <c r="K3100" t="s">
        <v>31</v>
      </c>
      <c r="L3100" t="s">
        <v>31</v>
      </c>
      <c r="M3100" t="s">
        <v>31</v>
      </c>
      <c r="N3100" t="s">
        <v>32</v>
      </c>
      <c r="O3100" t="s">
        <v>31</v>
      </c>
      <c r="P3100" t="s">
        <v>31</v>
      </c>
      <c r="Q3100" t="s">
        <v>32</v>
      </c>
      <c r="R3100" t="s">
        <v>31</v>
      </c>
      <c r="S3100" t="s">
        <v>31</v>
      </c>
      <c r="T3100" t="s">
        <v>71</v>
      </c>
      <c r="U3100" t="s">
        <v>57</v>
      </c>
      <c r="V3100" t="s">
        <v>40</v>
      </c>
      <c r="W3100" t="s">
        <v>41</v>
      </c>
      <c r="X3100" t="s">
        <v>9634</v>
      </c>
      <c r="Y3100" t="s">
        <v>9635</v>
      </c>
      <c r="Z3100">
        <v>3025149147</v>
      </c>
      <c r="AA3100" t="s">
        <v>37</v>
      </c>
    </row>
    <row r="3101" spans="1:27">
      <c r="A3101" s="1">
        <v>23613</v>
      </c>
      <c r="B3101" s="9">
        <v>46002</v>
      </c>
      <c r="C3101" s="1">
        <v>1</v>
      </c>
      <c r="D3101" s="1" t="s">
        <v>27</v>
      </c>
      <c r="E3101" s="1">
        <v>852432800</v>
      </c>
      <c r="F3101" t="s">
        <v>9636</v>
      </c>
      <c r="G3101" t="s">
        <v>9637</v>
      </c>
      <c r="H3101" t="s">
        <v>30</v>
      </c>
      <c r="I3101" t="s">
        <v>31</v>
      </c>
      <c r="J3101" t="s">
        <v>31</v>
      </c>
      <c r="K3101" t="s">
        <v>31</v>
      </c>
      <c r="L3101" t="s">
        <v>31</v>
      </c>
      <c r="M3101" t="s">
        <v>31</v>
      </c>
      <c r="N3101" t="s">
        <v>32</v>
      </c>
      <c r="O3101" t="s">
        <v>31</v>
      </c>
      <c r="P3101" t="s">
        <v>31</v>
      </c>
      <c r="Q3101" t="s">
        <v>31</v>
      </c>
      <c r="R3101" t="s">
        <v>31</v>
      </c>
      <c r="S3101" t="s">
        <v>32</v>
      </c>
      <c r="T3101" t="s">
        <v>91</v>
      </c>
      <c r="U3101" t="s">
        <v>57</v>
      </c>
      <c r="V3101" t="s">
        <v>40</v>
      </c>
      <c r="W3101" t="s">
        <v>41</v>
      </c>
      <c r="X3101" t="s">
        <v>66</v>
      </c>
      <c r="Y3101" t="s">
        <v>9638</v>
      </c>
      <c r="Z3101">
        <v>3115838369</v>
      </c>
      <c r="AA3101" t="s">
        <v>37</v>
      </c>
    </row>
    <row r="3102" spans="1:27">
      <c r="A3102" s="1">
        <v>23614</v>
      </c>
      <c r="B3102" s="9">
        <v>46002</v>
      </c>
      <c r="C3102" s="1">
        <v>1</v>
      </c>
      <c r="D3102" s="1" t="s">
        <v>27</v>
      </c>
      <c r="E3102" s="1">
        <v>689775673</v>
      </c>
      <c r="F3102" t="s">
        <v>9639</v>
      </c>
      <c r="G3102" t="s">
        <v>9640</v>
      </c>
      <c r="H3102" t="s">
        <v>30</v>
      </c>
      <c r="I3102" t="s">
        <v>31</v>
      </c>
      <c r="J3102" t="s">
        <v>31</v>
      </c>
      <c r="K3102" t="s">
        <v>31</v>
      </c>
      <c r="L3102" t="s">
        <v>31</v>
      </c>
      <c r="M3102" t="s">
        <v>31</v>
      </c>
      <c r="N3102" t="s">
        <v>32</v>
      </c>
      <c r="O3102" t="s">
        <v>31</v>
      </c>
      <c r="P3102" t="s">
        <v>31</v>
      </c>
      <c r="Q3102" t="s">
        <v>31</v>
      </c>
      <c r="R3102" t="s">
        <v>31</v>
      </c>
      <c r="S3102" t="s">
        <v>32</v>
      </c>
      <c r="T3102" t="s">
        <v>71</v>
      </c>
      <c r="U3102" t="s">
        <v>34</v>
      </c>
      <c r="V3102" t="s">
        <v>40</v>
      </c>
      <c r="W3102" t="s">
        <v>41</v>
      </c>
      <c r="X3102" t="s">
        <v>9641</v>
      </c>
      <c r="Y3102" t="s">
        <v>9642</v>
      </c>
      <c r="Z3102" t="s">
        <v>9643</v>
      </c>
      <c r="AA3102" t="s">
        <v>37</v>
      </c>
    </row>
    <row r="3103" spans="1:27">
      <c r="A3103" s="1">
        <v>23616</v>
      </c>
      <c r="B3103" s="9">
        <v>46002</v>
      </c>
      <c r="C3103" s="1">
        <v>1</v>
      </c>
      <c r="D3103" s="1" t="s">
        <v>27</v>
      </c>
      <c r="E3103" s="1">
        <v>612703584</v>
      </c>
      <c r="F3103" t="s">
        <v>9644</v>
      </c>
      <c r="G3103" t="s">
        <v>9645</v>
      </c>
      <c r="H3103" t="s">
        <v>30</v>
      </c>
      <c r="I3103" t="s">
        <v>31</v>
      </c>
      <c r="J3103" t="s">
        <v>31</v>
      </c>
      <c r="K3103" t="s">
        <v>31</v>
      </c>
      <c r="L3103" t="s">
        <v>31</v>
      </c>
      <c r="M3103" t="s">
        <v>31</v>
      </c>
      <c r="N3103" t="s">
        <v>32</v>
      </c>
      <c r="O3103" t="s">
        <v>31</v>
      </c>
      <c r="P3103" t="s">
        <v>31</v>
      </c>
      <c r="Q3103" t="s">
        <v>31</v>
      </c>
      <c r="R3103" t="s">
        <v>31</v>
      </c>
      <c r="S3103" t="s">
        <v>32</v>
      </c>
      <c r="T3103" t="s">
        <v>147</v>
      </c>
      <c r="U3103" t="s">
        <v>57</v>
      </c>
      <c r="V3103" t="s">
        <v>40</v>
      </c>
      <c r="W3103" t="s">
        <v>41</v>
      </c>
      <c r="X3103" t="s">
        <v>31</v>
      </c>
      <c r="Y3103" t="s">
        <v>9646</v>
      </c>
      <c r="Z3103">
        <v>3014846764</v>
      </c>
      <c r="AA3103" t="s">
        <v>37</v>
      </c>
    </row>
    <row r="3104" spans="1:27">
      <c r="A3104" s="1">
        <v>23617</v>
      </c>
      <c r="B3104" s="9">
        <v>46002</v>
      </c>
      <c r="C3104" s="1">
        <v>1</v>
      </c>
      <c r="D3104" s="1" t="s">
        <v>27</v>
      </c>
      <c r="E3104" s="1">
        <v>2127073688</v>
      </c>
      <c r="F3104" t="s">
        <v>9647</v>
      </c>
      <c r="G3104" t="s">
        <v>9648</v>
      </c>
      <c r="H3104" t="s">
        <v>30</v>
      </c>
      <c r="I3104" t="s">
        <v>31</v>
      </c>
      <c r="J3104" t="s">
        <v>31</v>
      </c>
      <c r="K3104" t="s">
        <v>31</v>
      </c>
      <c r="L3104" t="s">
        <v>31</v>
      </c>
      <c r="M3104" t="s">
        <v>31</v>
      </c>
      <c r="N3104" t="s">
        <v>32</v>
      </c>
      <c r="O3104" t="s">
        <v>31</v>
      </c>
      <c r="P3104" t="s">
        <v>31</v>
      </c>
      <c r="Q3104" t="s">
        <v>31</v>
      </c>
      <c r="R3104" t="s">
        <v>31</v>
      </c>
      <c r="S3104" t="s">
        <v>32</v>
      </c>
      <c r="T3104" t="s">
        <v>71</v>
      </c>
      <c r="U3104" t="s">
        <v>34</v>
      </c>
      <c r="V3104" t="s">
        <v>40</v>
      </c>
      <c r="W3104" t="s">
        <v>41</v>
      </c>
      <c r="X3104" t="s">
        <v>9649</v>
      </c>
      <c r="Y3104" t="s">
        <v>9650</v>
      </c>
      <c r="Z3104">
        <v>3104967432</v>
      </c>
      <c r="AA3104" t="s">
        <v>37</v>
      </c>
    </row>
    <row r="3105" spans="1:27">
      <c r="A3105" s="1">
        <v>23618</v>
      </c>
      <c r="B3105" s="9">
        <v>46002</v>
      </c>
      <c r="C3105" s="1">
        <v>1</v>
      </c>
      <c r="D3105" s="1" t="s">
        <v>27</v>
      </c>
      <c r="E3105" s="1">
        <v>390465750</v>
      </c>
      <c r="F3105" t="s">
        <v>9651</v>
      </c>
      <c r="G3105" t="s">
        <v>9652</v>
      </c>
      <c r="H3105" t="s">
        <v>30</v>
      </c>
      <c r="I3105" t="s">
        <v>31</v>
      </c>
      <c r="J3105" t="s">
        <v>31</v>
      </c>
      <c r="K3105" t="s">
        <v>31</v>
      </c>
      <c r="L3105" t="s">
        <v>31</v>
      </c>
      <c r="M3105" t="s">
        <v>31</v>
      </c>
      <c r="N3105" t="s">
        <v>32</v>
      </c>
      <c r="O3105" t="s">
        <v>31</v>
      </c>
      <c r="P3105" t="s">
        <v>31</v>
      </c>
      <c r="Q3105" t="s">
        <v>31</v>
      </c>
      <c r="R3105" t="s">
        <v>31</v>
      </c>
      <c r="S3105" t="s">
        <v>32</v>
      </c>
      <c r="T3105" t="s">
        <v>61</v>
      </c>
      <c r="U3105" t="s">
        <v>57</v>
      </c>
      <c r="V3105" t="s">
        <v>40</v>
      </c>
      <c r="W3105" t="s">
        <v>41</v>
      </c>
      <c r="X3105" t="s">
        <v>174</v>
      </c>
      <c r="Y3105" t="s">
        <v>9653</v>
      </c>
      <c r="Z3105">
        <v>3224273666</v>
      </c>
      <c r="AA3105" t="s">
        <v>37</v>
      </c>
    </row>
    <row r="3106" spans="1:27">
      <c r="A3106" s="1">
        <v>23620</v>
      </c>
      <c r="B3106" s="9">
        <v>46002</v>
      </c>
      <c r="C3106" s="1">
        <v>1</v>
      </c>
      <c r="D3106" s="1" t="s">
        <v>27</v>
      </c>
      <c r="E3106" s="1">
        <v>1255445022</v>
      </c>
      <c r="F3106" t="s">
        <v>9654</v>
      </c>
      <c r="G3106" t="s">
        <v>9655</v>
      </c>
      <c r="H3106" t="s">
        <v>30</v>
      </c>
      <c r="I3106" t="s">
        <v>31</v>
      </c>
      <c r="J3106" t="s">
        <v>31</v>
      </c>
      <c r="K3106" t="s">
        <v>31</v>
      </c>
      <c r="L3106" t="s">
        <v>31</v>
      </c>
      <c r="M3106" t="s">
        <v>31</v>
      </c>
      <c r="N3106" t="s">
        <v>32</v>
      </c>
      <c r="O3106" t="s">
        <v>31</v>
      </c>
      <c r="P3106" t="s">
        <v>31</v>
      </c>
      <c r="Q3106" t="s">
        <v>31</v>
      </c>
      <c r="R3106" t="s">
        <v>31</v>
      </c>
      <c r="S3106" t="s">
        <v>32</v>
      </c>
      <c r="T3106" t="s">
        <v>71</v>
      </c>
      <c r="U3106" t="s">
        <v>57</v>
      </c>
      <c r="V3106" t="s">
        <v>40</v>
      </c>
      <c r="W3106" t="s">
        <v>41</v>
      </c>
      <c r="Y3106" t="s">
        <v>9656</v>
      </c>
      <c r="Z3106">
        <v>3212816049</v>
      </c>
      <c r="AA3106" t="s">
        <v>37</v>
      </c>
    </row>
    <row r="3107" spans="1:27">
      <c r="A3107" s="1">
        <v>23621</v>
      </c>
      <c r="B3107" s="9">
        <v>46002</v>
      </c>
      <c r="C3107" s="1">
        <v>1</v>
      </c>
      <c r="D3107" s="1" t="s">
        <v>27</v>
      </c>
      <c r="E3107" s="1">
        <v>702284486</v>
      </c>
      <c r="F3107" t="s">
        <v>9657</v>
      </c>
      <c r="G3107" t="s">
        <v>9658</v>
      </c>
      <c r="H3107" t="s">
        <v>30</v>
      </c>
      <c r="I3107" t="s">
        <v>31</v>
      </c>
      <c r="J3107" t="s">
        <v>31</v>
      </c>
      <c r="K3107" t="s">
        <v>31</v>
      </c>
      <c r="L3107" t="s">
        <v>31</v>
      </c>
      <c r="M3107" t="s">
        <v>31</v>
      </c>
      <c r="N3107" t="s">
        <v>32</v>
      </c>
      <c r="O3107" t="s">
        <v>31</v>
      </c>
      <c r="P3107" t="s">
        <v>31</v>
      </c>
      <c r="Q3107" t="s">
        <v>31</v>
      </c>
      <c r="R3107" t="s">
        <v>31</v>
      </c>
      <c r="S3107" t="s">
        <v>32</v>
      </c>
      <c r="T3107" t="s">
        <v>99</v>
      </c>
      <c r="U3107" t="s">
        <v>57</v>
      </c>
      <c r="V3107" t="s">
        <v>40</v>
      </c>
      <c r="W3107" t="s">
        <v>41</v>
      </c>
      <c r="X3107" t="s">
        <v>66</v>
      </c>
      <c r="Y3107" t="s">
        <v>9659</v>
      </c>
      <c r="Z3107">
        <v>302108910</v>
      </c>
      <c r="AA3107" t="s">
        <v>37</v>
      </c>
    </row>
    <row r="3108" spans="1:27">
      <c r="A3108" s="1">
        <v>23622</v>
      </c>
      <c r="B3108" s="9">
        <v>46002</v>
      </c>
      <c r="C3108" s="1">
        <v>1</v>
      </c>
      <c r="D3108" s="1" t="s">
        <v>27</v>
      </c>
      <c r="E3108" s="1">
        <v>1261812301</v>
      </c>
      <c r="F3108" t="s">
        <v>9660</v>
      </c>
      <c r="G3108" t="s">
        <v>9661</v>
      </c>
      <c r="H3108" t="s">
        <v>30</v>
      </c>
      <c r="I3108" t="s">
        <v>31</v>
      </c>
      <c r="J3108" t="s">
        <v>31</v>
      </c>
      <c r="K3108" t="s">
        <v>31</v>
      </c>
      <c r="L3108" t="s">
        <v>31</v>
      </c>
      <c r="M3108" t="s">
        <v>31</v>
      </c>
      <c r="N3108" t="s">
        <v>32</v>
      </c>
      <c r="O3108" t="s">
        <v>31</v>
      </c>
      <c r="P3108" t="s">
        <v>31</v>
      </c>
      <c r="Q3108" t="s">
        <v>31</v>
      </c>
      <c r="R3108" t="s">
        <v>31</v>
      </c>
      <c r="S3108" t="s">
        <v>32</v>
      </c>
      <c r="T3108" t="s">
        <v>80</v>
      </c>
      <c r="U3108" t="s">
        <v>57</v>
      </c>
      <c r="V3108" t="s">
        <v>40</v>
      </c>
      <c r="W3108" t="s">
        <v>41</v>
      </c>
      <c r="Y3108" t="s">
        <v>9662</v>
      </c>
      <c r="Z3108">
        <v>3138649042</v>
      </c>
      <c r="AA3108" t="s">
        <v>37</v>
      </c>
    </row>
    <row r="3109" spans="1:27">
      <c r="A3109" s="1">
        <v>23623</v>
      </c>
      <c r="B3109" s="9">
        <v>46002</v>
      </c>
      <c r="C3109" s="1">
        <v>1</v>
      </c>
      <c r="D3109" s="1" t="s">
        <v>27</v>
      </c>
      <c r="E3109" s="1">
        <v>779596631</v>
      </c>
      <c r="F3109" t="s">
        <v>9663</v>
      </c>
      <c r="G3109" t="s">
        <v>9664</v>
      </c>
      <c r="H3109" t="s">
        <v>111</v>
      </c>
      <c r="I3109" t="s">
        <v>31</v>
      </c>
      <c r="J3109" t="s">
        <v>31</v>
      </c>
      <c r="K3109" t="s">
        <v>31</v>
      </c>
      <c r="L3109" t="s">
        <v>31</v>
      </c>
      <c r="M3109" t="s">
        <v>31</v>
      </c>
      <c r="N3109" t="s">
        <v>32</v>
      </c>
      <c r="O3109" t="s">
        <v>31</v>
      </c>
      <c r="P3109" t="s">
        <v>31</v>
      </c>
      <c r="Q3109" t="s">
        <v>31</v>
      </c>
      <c r="R3109" t="s">
        <v>31</v>
      </c>
      <c r="S3109" t="s">
        <v>32</v>
      </c>
      <c r="T3109" t="s">
        <v>33</v>
      </c>
      <c r="U3109" t="s">
        <v>57</v>
      </c>
      <c r="V3109" t="s">
        <v>40</v>
      </c>
      <c r="W3109" t="s">
        <v>41</v>
      </c>
      <c r="X3109" t="s">
        <v>66</v>
      </c>
      <c r="Y3109" t="s">
        <v>9665</v>
      </c>
      <c r="Z3109">
        <v>3143561161</v>
      </c>
      <c r="AA3109" t="s">
        <v>37</v>
      </c>
    </row>
    <row r="3110" spans="1:27">
      <c r="A3110" s="1">
        <v>23624</v>
      </c>
      <c r="B3110" s="9">
        <v>46002</v>
      </c>
      <c r="C3110" s="1">
        <v>1</v>
      </c>
      <c r="D3110" s="1" t="s">
        <v>27</v>
      </c>
      <c r="E3110" s="1">
        <v>1492517386</v>
      </c>
      <c r="F3110" t="s">
        <v>9666</v>
      </c>
      <c r="G3110" t="s">
        <v>9667</v>
      </c>
      <c r="H3110" t="s">
        <v>30</v>
      </c>
      <c r="I3110" t="s">
        <v>31</v>
      </c>
      <c r="J3110" t="s">
        <v>31</v>
      </c>
      <c r="K3110" t="s">
        <v>31</v>
      </c>
      <c r="L3110" t="s">
        <v>31</v>
      </c>
      <c r="M3110" t="s">
        <v>31</v>
      </c>
      <c r="N3110" t="s">
        <v>32</v>
      </c>
      <c r="O3110" t="s">
        <v>31</v>
      </c>
      <c r="P3110" t="s">
        <v>31</v>
      </c>
      <c r="Q3110" t="s">
        <v>31</v>
      </c>
      <c r="R3110" t="s">
        <v>31</v>
      </c>
      <c r="S3110" t="s">
        <v>32</v>
      </c>
      <c r="T3110" t="s">
        <v>33</v>
      </c>
      <c r="U3110" t="s">
        <v>34</v>
      </c>
      <c r="V3110" t="s">
        <v>35</v>
      </c>
      <c r="W3110" t="s">
        <v>41</v>
      </c>
      <c r="X3110" t="s">
        <v>66</v>
      </c>
      <c r="Y3110" t="s">
        <v>9668</v>
      </c>
      <c r="Z3110">
        <v>3192057885</v>
      </c>
      <c r="AA3110" t="s">
        <v>37</v>
      </c>
    </row>
    <row r="3111" spans="1:27">
      <c r="A3111" s="1">
        <v>23625</v>
      </c>
      <c r="B3111" s="9">
        <v>46002</v>
      </c>
      <c r="C3111" s="1">
        <v>1</v>
      </c>
      <c r="D3111" s="1" t="s">
        <v>27</v>
      </c>
      <c r="E3111" s="1">
        <v>1792305018</v>
      </c>
      <c r="F3111" t="s">
        <v>9669</v>
      </c>
      <c r="G3111" t="s">
        <v>9670</v>
      </c>
      <c r="H3111" t="s">
        <v>30</v>
      </c>
      <c r="I3111" t="s">
        <v>31</v>
      </c>
      <c r="J3111" t="s">
        <v>31</v>
      </c>
      <c r="K3111" t="s">
        <v>31</v>
      </c>
      <c r="L3111" t="s">
        <v>31</v>
      </c>
      <c r="M3111" t="s">
        <v>31</v>
      </c>
      <c r="N3111" t="s">
        <v>32</v>
      </c>
      <c r="O3111" t="s">
        <v>31</v>
      </c>
      <c r="P3111" t="s">
        <v>31</v>
      </c>
      <c r="Q3111" t="s">
        <v>31</v>
      </c>
      <c r="R3111" t="s">
        <v>31</v>
      </c>
      <c r="S3111" t="s">
        <v>32</v>
      </c>
      <c r="T3111" t="s">
        <v>118</v>
      </c>
      <c r="U3111" t="s">
        <v>34</v>
      </c>
      <c r="V3111" t="s">
        <v>40</v>
      </c>
      <c r="W3111" t="s">
        <v>41</v>
      </c>
      <c r="Y3111" t="s">
        <v>9671</v>
      </c>
      <c r="Z3111">
        <v>3112060548</v>
      </c>
      <c r="AA3111" t="s">
        <v>37</v>
      </c>
    </row>
    <row r="3112" spans="1:27">
      <c r="A3112" s="1">
        <v>23626</v>
      </c>
      <c r="B3112" s="9">
        <v>46002</v>
      </c>
      <c r="C3112" s="1">
        <v>1</v>
      </c>
      <c r="D3112" s="1" t="s">
        <v>27</v>
      </c>
      <c r="E3112" s="1">
        <v>1309663849</v>
      </c>
      <c r="F3112" t="s">
        <v>9670</v>
      </c>
      <c r="G3112" t="s">
        <v>9672</v>
      </c>
      <c r="H3112" t="s">
        <v>30</v>
      </c>
      <c r="I3112" t="s">
        <v>31</v>
      </c>
      <c r="J3112" t="s">
        <v>31</v>
      </c>
      <c r="K3112" t="s">
        <v>31</v>
      </c>
      <c r="L3112" t="s">
        <v>31</v>
      </c>
      <c r="M3112" t="s">
        <v>31</v>
      </c>
      <c r="N3112" t="s">
        <v>32</v>
      </c>
      <c r="O3112" t="s">
        <v>31</v>
      </c>
      <c r="P3112" t="s">
        <v>31</v>
      </c>
      <c r="Q3112" t="s">
        <v>31</v>
      </c>
      <c r="R3112" t="s">
        <v>31</v>
      </c>
      <c r="S3112" t="s">
        <v>32</v>
      </c>
      <c r="T3112" t="s">
        <v>33</v>
      </c>
      <c r="U3112" t="s">
        <v>34</v>
      </c>
      <c r="V3112" t="s">
        <v>40</v>
      </c>
      <c r="W3112" t="s">
        <v>41</v>
      </c>
      <c r="X3112" t="s">
        <v>66</v>
      </c>
      <c r="Y3112" t="s">
        <v>9673</v>
      </c>
      <c r="Z3112">
        <v>3125043407</v>
      </c>
      <c r="AA3112" t="s">
        <v>37</v>
      </c>
    </row>
    <row r="3113" spans="1:27">
      <c r="A3113" s="1">
        <v>23627</v>
      </c>
      <c r="B3113" s="9">
        <v>46002</v>
      </c>
      <c r="C3113" s="1">
        <v>1</v>
      </c>
      <c r="D3113" s="1" t="s">
        <v>27</v>
      </c>
      <c r="E3113" s="1">
        <v>469377482</v>
      </c>
      <c r="F3113" t="s">
        <v>9674</v>
      </c>
      <c r="G3113" t="s">
        <v>9675</v>
      </c>
      <c r="H3113" t="s">
        <v>111</v>
      </c>
      <c r="I3113" t="s">
        <v>31</v>
      </c>
      <c r="J3113" t="s">
        <v>31</v>
      </c>
      <c r="K3113" t="s">
        <v>31</v>
      </c>
      <c r="L3113" t="s">
        <v>31</v>
      </c>
      <c r="M3113" t="s">
        <v>31</v>
      </c>
      <c r="N3113" t="s">
        <v>32</v>
      </c>
      <c r="O3113" t="s">
        <v>31</v>
      </c>
      <c r="P3113" t="s">
        <v>31</v>
      </c>
      <c r="Q3113" t="s">
        <v>31</v>
      </c>
      <c r="R3113" t="s">
        <v>31</v>
      </c>
      <c r="S3113" t="s">
        <v>32</v>
      </c>
      <c r="T3113" t="s">
        <v>118</v>
      </c>
      <c r="U3113" t="s">
        <v>57</v>
      </c>
      <c r="V3113" t="s">
        <v>40</v>
      </c>
      <c r="W3113" t="s">
        <v>41</v>
      </c>
      <c r="Y3113" t="s">
        <v>9676</v>
      </c>
      <c r="Z3113">
        <v>350886521</v>
      </c>
      <c r="AA3113" t="s">
        <v>37</v>
      </c>
    </row>
    <row r="3114" spans="1:27">
      <c r="A3114" s="1">
        <v>23628</v>
      </c>
      <c r="B3114" s="9">
        <v>46002</v>
      </c>
      <c r="C3114" s="1">
        <v>1</v>
      </c>
      <c r="D3114" s="1" t="s">
        <v>27</v>
      </c>
      <c r="E3114" s="1">
        <v>1941535730</v>
      </c>
      <c r="F3114" t="s">
        <v>9677</v>
      </c>
      <c r="G3114" t="s">
        <v>9678</v>
      </c>
      <c r="H3114" t="s">
        <v>30</v>
      </c>
      <c r="I3114" t="s">
        <v>31</v>
      </c>
      <c r="J3114" t="s">
        <v>31</v>
      </c>
      <c r="K3114" t="s">
        <v>31</v>
      </c>
      <c r="L3114" t="s">
        <v>31</v>
      </c>
      <c r="M3114" t="s">
        <v>31</v>
      </c>
      <c r="N3114" t="s">
        <v>32</v>
      </c>
      <c r="O3114" t="s">
        <v>31</v>
      </c>
      <c r="P3114" t="s">
        <v>31</v>
      </c>
      <c r="Q3114" t="s">
        <v>31</v>
      </c>
      <c r="R3114" t="s">
        <v>31</v>
      </c>
      <c r="S3114" t="s">
        <v>32</v>
      </c>
      <c r="T3114" t="s">
        <v>65</v>
      </c>
      <c r="U3114" t="s">
        <v>57</v>
      </c>
      <c r="V3114" t="s">
        <v>40</v>
      </c>
      <c r="W3114" t="s">
        <v>41</v>
      </c>
      <c r="X3114" t="s">
        <v>66</v>
      </c>
      <c r="Y3114" t="s">
        <v>9679</v>
      </c>
      <c r="Z3114">
        <v>3138819570</v>
      </c>
      <c r="AA3114" t="s">
        <v>37</v>
      </c>
    </row>
    <row r="3115" spans="1:27">
      <c r="A3115" s="1">
        <v>23629</v>
      </c>
      <c r="B3115" s="9">
        <v>46002</v>
      </c>
      <c r="C3115" s="1">
        <v>1</v>
      </c>
      <c r="D3115" s="1" t="s">
        <v>27</v>
      </c>
      <c r="E3115" s="1">
        <v>1110383934</v>
      </c>
      <c r="F3115" t="s">
        <v>9680</v>
      </c>
      <c r="G3115" t="s">
        <v>9681</v>
      </c>
      <c r="H3115" t="s">
        <v>30</v>
      </c>
      <c r="I3115" t="s">
        <v>31</v>
      </c>
      <c r="J3115" t="s">
        <v>31</v>
      </c>
      <c r="K3115" t="s">
        <v>31</v>
      </c>
      <c r="L3115" t="s">
        <v>31</v>
      </c>
      <c r="M3115" t="s">
        <v>31</v>
      </c>
      <c r="N3115" t="s">
        <v>32</v>
      </c>
      <c r="O3115" t="s">
        <v>31</v>
      </c>
      <c r="P3115" t="s">
        <v>31</v>
      </c>
      <c r="Q3115" t="s">
        <v>31</v>
      </c>
      <c r="R3115" t="s">
        <v>31</v>
      </c>
      <c r="S3115" t="s">
        <v>32</v>
      </c>
      <c r="T3115" t="s">
        <v>71</v>
      </c>
      <c r="U3115" t="s">
        <v>34</v>
      </c>
      <c r="V3115" t="s">
        <v>40</v>
      </c>
      <c r="W3115" t="s">
        <v>41</v>
      </c>
      <c r="Y3115" t="s">
        <v>9682</v>
      </c>
      <c r="Z3115">
        <v>3224483190</v>
      </c>
      <c r="AA3115" t="s">
        <v>37</v>
      </c>
    </row>
    <row r="3116" spans="1:27">
      <c r="A3116" s="1">
        <v>23630</v>
      </c>
      <c r="B3116" s="9">
        <v>46002</v>
      </c>
      <c r="C3116" s="1">
        <v>1</v>
      </c>
      <c r="D3116" s="1" t="s">
        <v>27</v>
      </c>
      <c r="E3116" s="1">
        <v>687083810</v>
      </c>
      <c r="F3116" t="s">
        <v>9683</v>
      </c>
      <c r="G3116" t="s">
        <v>9684</v>
      </c>
      <c r="H3116" t="s">
        <v>30</v>
      </c>
      <c r="I3116" t="s">
        <v>31</v>
      </c>
      <c r="J3116" t="s">
        <v>31</v>
      </c>
      <c r="K3116" t="s">
        <v>31</v>
      </c>
      <c r="L3116" t="s">
        <v>31</v>
      </c>
      <c r="M3116" t="s">
        <v>31</v>
      </c>
      <c r="N3116" t="s">
        <v>32</v>
      </c>
      <c r="O3116" t="s">
        <v>31</v>
      </c>
      <c r="P3116" t="s">
        <v>31</v>
      </c>
      <c r="Q3116" t="s">
        <v>31</v>
      </c>
      <c r="R3116" t="s">
        <v>31</v>
      </c>
      <c r="S3116" t="s">
        <v>32</v>
      </c>
      <c r="T3116" t="s">
        <v>33</v>
      </c>
      <c r="U3116" t="s">
        <v>57</v>
      </c>
      <c r="V3116" t="s">
        <v>40</v>
      </c>
      <c r="W3116" t="s">
        <v>41</v>
      </c>
      <c r="X3116" t="s">
        <v>66</v>
      </c>
      <c r="Y3116" t="s">
        <v>9685</v>
      </c>
      <c r="Z3116">
        <v>3132014193</v>
      </c>
      <c r="AA3116" t="s">
        <v>37</v>
      </c>
    </row>
    <row r="3117" spans="1:27">
      <c r="A3117" s="1">
        <v>23631</v>
      </c>
      <c r="B3117" s="9">
        <v>46002</v>
      </c>
      <c r="C3117" s="1">
        <v>1</v>
      </c>
      <c r="D3117" s="1" t="s">
        <v>27</v>
      </c>
      <c r="E3117" s="1">
        <v>522594703</v>
      </c>
      <c r="F3117" t="s">
        <v>9686</v>
      </c>
      <c r="G3117" t="s">
        <v>9687</v>
      </c>
      <c r="H3117" t="s">
        <v>30</v>
      </c>
      <c r="I3117" t="s">
        <v>31</v>
      </c>
      <c r="J3117" t="s">
        <v>31</v>
      </c>
      <c r="K3117" t="s">
        <v>31</v>
      </c>
      <c r="L3117" t="s">
        <v>31</v>
      </c>
      <c r="M3117" t="s">
        <v>31</v>
      </c>
      <c r="N3117" t="s">
        <v>32</v>
      </c>
      <c r="O3117" t="s">
        <v>31</v>
      </c>
      <c r="P3117" t="s">
        <v>31</v>
      </c>
      <c r="Q3117" t="s">
        <v>31</v>
      </c>
      <c r="R3117" t="s">
        <v>31</v>
      </c>
      <c r="S3117" t="s">
        <v>32</v>
      </c>
      <c r="T3117" t="s">
        <v>118</v>
      </c>
      <c r="U3117" t="s">
        <v>34</v>
      </c>
      <c r="V3117" t="s">
        <v>40</v>
      </c>
      <c r="W3117" t="s">
        <v>41</v>
      </c>
      <c r="Y3117" t="s">
        <v>9688</v>
      </c>
      <c r="Z3117">
        <v>3103201587</v>
      </c>
      <c r="AA3117" t="s">
        <v>37</v>
      </c>
    </row>
    <row r="3118" spans="1:27">
      <c r="A3118" s="1">
        <v>23632</v>
      </c>
      <c r="B3118" s="9">
        <v>46002</v>
      </c>
      <c r="C3118" s="1">
        <v>1</v>
      </c>
      <c r="D3118" s="1" t="s">
        <v>27</v>
      </c>
      <c r="E3118" s="1">
        <v>1341384775</v>
      </c>
      <c r="F3118" t="s">
        <v>9689</v>
      </c>
      <c r="G3118" t="s">
        <v>9690</v>
      </c>
      <c r="H3118" t="s">
        <v>30</v>
      </c>
      <c r="I3118" t="s">
        <v>31</v>
      </c>
      <c r="J3118" t="s">
        <v>31</v>
      </c>
      <c r="K3118" t="s">
        <v>31</v>
      </c>
      <c r="L3118" t="s">
        <v>31</v>
      </c>
      <c r="M3118" t="s">
        <v>31</v>
      </c>
      <c r="N3118" t="s">
        <v>32</v>
      </c>
      <c r="O3118" t="s">
        <v>31</v>
      </c>
      <c r="P3118" t="s">
        <v>31</v>
      </c>
      <c r="Q3118" t="s">
        <v>31</v>
      </c>
      <c r="R3118" t="s">
        <v>31</v>
      </c>
      <c r="S3118" t="s">
        <v>32</v>
      </c>
      <c r="T3118" t="s">
        <v>33</v>
      </c>
      <c r="U3118" t="s">
        <v>57</v>
      </c>
      <c r="V3118" t="s">
        <v>40</v>
      </c>
      <c r="W3118" t="s">
        <v>41</v>
      </c>
      <c r="X3118" t="s">
        <v>508</v>
      </c>
      <c r="Y3118" t="s">
        <v>9691</v>
      </c>
      <c r="Z3118">
        <v>3143260718</v>
      </c>
      <c r="AA3118" t="s">
        <v>37</v>
      </c>
    </row>
    <row r="3119" spans="1:27">
      <c r="A3119" s="1">
        <v>23633</v>
      </c>
      <c r="B3119" s="9">
        <v>46002</v>
      </c>
      <c r="C3119" s="1">
        <v>1</v>
      </c>
      <c r="D3119" s="1" t="s">
        <v>27</v>
      </c>
      <c r="E3119" s="1">
        <v>1497590729</v>
      </c>
      <c r="F3119" t="s">
        <v>9692</v>
      </c>
      <c r="G3119" t="s">
        <v>9693</v>
      </c>
      <c r="H3119" t="s">
        <v>111</v>
      </c>
      <c r="I3119" t="s">
        <v>31</v>
      </c>
      <c r="J3119" t="s">
        <v>31</v>
      </c>
      <c r="K3119" t="s">
        <v>31</v>
      </c>
      <c r="L3119" t="s">
        <v>31</v>
      </c>
      <c r="M3119" t="s">
        <v>31</v>
      </c>
      <c r="N3119" t="s">
        <v>32</v>
      </c>
      <c r="O3119" t="s">
        <v>31</v>
      </c>
      <c r="P3119" t="s">
        <v>31</v>
      </c>
      <c r="Q3119" t="s">
        <v>31</v>
      </c>
      <c r="R3119" t="s">
        <v>31</v>
      </c>
      <c r="S3119" t="s">
        <v>32</v>
      </c>
      <c r="T3119" t="s">
        <v>33</v>
      </c>
      <c r="U3119" t="s">
        <v>57</v>
      </c>
      <c r="V3119" t="s">
        <v>40</v>
      </c>
      <c r="W3119" t="s">
        <v>41</v>
      </c>
      <c r="X3119" t="s">
        <v>66</v>
      </c>
      <c r="Y3119" t="s">
        <v>9694</v>
      </c>
      <c r="Z3119">
        <v>3229936198</v>
      </c>
      <c r="AA3119" t="s">
        <v>37</v>
      </c>
    </row>
    <row r="3120" spans="1:27">
      <c r="A3120" s="1">
        <v>23634</v>
      </c>
      <c r="B3120" s="9">
        <v>46002</v>
      </c>
      <c r="C3120" s="1">
        <v>1</v>
      </c>
      <c r="D3120" s="1" t="s">
        <v>27</v>
      </c>
      <c r="E3120" s="1">
        <v>2053839830</v>
      </c>
      <c r="F3120" t="s">
        <v>9695</v>
      </c>
      <c r="G3120" t="s">
        <v>9696</v>
      </c>
      <c r="H3120" t="s">
        <v>30</v>
      </c>
      <c r="I3120" t="s">
        <v>31</v>
      </c>
      <c r="J3120" t="s">
        <v>31</v>
      </c>
      <c r="K3120" t="s">
        <v>31</v>
      </c>
      <c r="L3120" t="s">
        <v>31</v>
      </c>
      <c r="M3120" t="s">
        <v>31</v>
      </c>
      <c r="N3120" t="s">
        <v>32</v>
      </c>
      <c r="O3120" t="s">
        <v>31</v>
      </c>
      <c r="P3120" t="s">
        <v>31</v>
      </c>
      <c r="Q3120" t="s">
        <v>31</v>
      </c>
      <c r="R3120" t="s">
        <v>31</v>
      </c>
      <c r="S3120" t="s">
        <v>32</v>
      </c>
      <c r="T3120" t="s">
        <v>33</v>
      </c>
      <c r="U3120" t="s">
        <v>57</v>
      </c>
      <c r="V3120" t="s">
        <v>40</v>
      </c>
      <c r="W3120" t="s">
        <v>41</v>
      </c>
      <c r="X3120" t="s">
        <v>508</v>
      </c>
      <c r="Y3120" t="s">
        <v>9697</v>
      </c>
      <c r="Z3120">
        <v>3143448182</v>
      </c>
      <c r="AA3120" t="s">
        <v>37</v>
      </c>
    </row>
    <row r="3121" spans="1:27">
      <c r="A3121" s="1">
        <v>23635</v>
      </c>
      <c r="B3121" s="9">
        <v>46002</v>
      </c>
      <c r="C3121" s="1">
        <v>1</v>
      </c>
      <c r="D3121" s="1" t="s">
        <v>27</v>
      </c>
      <c r="E3121" s="1">
        <v>573397145</v>
      </c>
      <c r="F3121" t="s">
        <v>9698</v>
      </c>
      <c r="G3121" t="s">
        <v>9699</v>
      </c>
      <c r="H3121" t="s">
        <v>30</v>
      </c>
      <c r="I3121" t="s">
        <v>31</v>
      </c>
      <c r="J3121" t="s">
        <v>31</v>
      </c>
      <c r="K3121" t="s">
        <v>31</v>
      </c>
      <c r="L3121" t="s">
        <v>31</v>
      </c>
      <c r="M3121" t="s">
        <v>31</v>
      </c>
      <c r="N3121" t="s">
        <v>32</v>
      </c>
      <c r="O3121" t="s">
        <v>31</v>
      </c>
      <c r="P3121" t="s">
        <v>31</v>
      </c>
      <c r="Q3121" t="s">
        <v>31</v>
      </c>
      <c r="R3121" t="s">
        <v>31</v>
      </c>
      <c r="S3121" t="s">
        <v>32</v>
      </c>
      <c r="T3121" t="s">
        <v>118</v>
      </c>
      <c r="U3121" t="s">
        <v>34</v>
      </c>
      <c r="V3121" t="s">
        <v>40</v>
      </c>
      <c r="W3121" t="s">
        <v>41</v>
      </c>
      <c r="Y3121" t="s">
        <v>9700</v>
      </c>
      <c r="Z3121">
        <v>318750251</v>
      </c>
      <c r="AA3121" t="s">
        <v>37</v>
      </c>
    </row>
    <row r="3122" spans="1:27">
      <c r="A3122" s="1">
        <v>23636</v>
      </c>
      <c r="B3122" s="9">
        <v>46002</v>
      </c>
      <c r="C3122" s="1">
        <v>1</v>
      </c>
      <c r="D3122" s="1" t="s">
        <v>27</v>
      </c>
      <c r="E3122" s="1">
        <v>424991258</v>
      </c>
      <c r="F3122" t="s">
        <v>9701</v>
      </c>
      <c r="G3122" t="s">
        <v>9702</v>
      </c>
      <c r="H3122" t="s">
        <v>111</v>
      </c>
      <c r="I3122" t="s">
        <v>31</v>
      </c>
      <c r="J3122" t="s">
        <v>31</v>
      </c>
      <c r="K3122" t="s">
        <v>31</v>
      </c>
      <c r="L3122" t="s">
        <v>31</v>
      </c>
      <c r="M3122" t="s">
        <v>31</v>
      </c>
      <c r="N3122" t="s">
        <v>32</v>
      </c>
      <c r="O3122" t="s">
        <v>31</v>
      </c>
      <c r="P3122" t="s">
        <v>31</v>
      </c>
      <c r="Q3122" t="s">
        <v>31</v>
      </c>
      <c r="R3122" t="s">
        <v>31</v>
      </c>
      <c r="S3122" t="s">
        <v>32</v>
      </c>
      <c r="T3122" t="s">
        <v>33</v>
      </c>
      <c r="U3122" t="s">
        <v>57</v>
      </c>
      <c r="V3122" t="s">
        <v>40</v>
      </c>
      <c r="W3122" t="s">
        <v>41</v>
      </c>
      <c r="X3122" t="s">
        <v>9703</v>
      </c>
      <c r="Y3122" t="s">
        <v>9704</v>
      </c>
      <c r="Z3122">
        <v>3503438110</v>
      </c>
      <c r="AA3122" t="s">
        <v>37</v>
      </c>
    </row>
    <row r="3123" spans="1:27">
      <c r="A3123" s="1">
        <v>23637</v>
      </c>
      <c r="B3123" s="9">
        <v>46002</v>
      </c>
      <c r="C3123" s="1">
        <v>1</v>
      </c>
      <c r="D3123" s="1" t="s">
        <v>27</v>
      </c>
      <c r="E3123" s="1">
        <v>1088539311</v>
      </c>
      <c r="F3123" t="s">
        <v>9705</v>
      </c>
      <c r="G3123" t="s">
        <v>9706</v>
      </c>
      <c r="H3123" t="s">
        <v>30</v>
      </c>
      <c r="I3123" t="s">
        <v>31</v>
      </c>
      <c r="J3123" t="s">
        <v>31</v>
      </c>
      <c r="K3123" t="s">
        <v>31</v>
      </c>
      <c r="L3123" t="s">
        <v>31</v>
      </c>
      <c r="M3123" t="s">
        <v>31</v>
      </c>
      <c r="N3123" t="s">
        <v>32</v>
      </c>
      <c r="O3123" t="s">
        <v>31</v>
      </c>
      <c r="P3123" t="s">
        <v>31</v>
      </c>
      <c r="Q3123" t="s">
        <v>31</v>
      </c>
      <c r="R3123" t="s">
        <v>31</v>
      </c>
      <c r="S3123" t="s">
        <v>32</v>
      </c>
      <c r="T3123" t="s">
        <v>33</v>
      </c>
      <c r="U3123" t="s">
        <v>57</v>
      </c>
      <c r="V3123" t="s">
        <v>40</v>
      </c>
      <c r="W3123" t="s">
        <v>41</v>
      </c>
      <c r="X3123" t="s">
        <v>66</v>
      </c>
      <c r="Y3123" t="s">
        <v>9707</v>
      </c>
      <c r="Z3123">
        <v>3142855115</v>
      </c>
      <c r="AA3123" t="s">
        <v>37</v>
      </c>
    </row>
    <row r="3124" spans="1:27">
      <c r="A3124" s="1">
        <v>23638</v>
      </c>
      <c r="B3124" s="9">
        <v>46002</v>
      </c>
      <c r="C3124" s="1">
        <v>1</v>
      </c>
      <c r="D3124" s="1" t="s">
        <v>27</v>
      </c>
      <c r="E3124" s="1">
        <v>336601384</v>
      </c>
      <c r="F3124" t="s">
        <v>9708</v>
      </c>
      <c r="G3124" t="s">
        <v>9709</v>
      </c>
      <c r="H3124" t="s">
        <v>111</v>
      </c>
      <c r="I3124" t="s">
        <v>31</v>
      </c>
      <c r="J3124" t="s">
        <v>31</v>
      </c>
      <c r="K3124" t="s">
        <v>31</v>
      </c>
      <c r="L3124" t="s">
        <v>31</v>
      </c>
      <c r="M3124" t="s">
        <v>31</v>
      </c>
      <c r="N3124" t="s">
        <v>32</v>
      </c>
      <c r="O3124" t="s">
        <v>31</v>
      </c>
      <c r="P3124" t="s">
        <v>31</v>
      </c>
      <c r="Q3124" t="s">
        <v>31</v>
      </c>
      <c r="R3124" t="s">
        <v>31</v>
      </c>
      <c r="S3124" t="s">
        <v>32</v>
      </c>
      <c r="T3124" t="s">
        <v>61</v>
      </c>
      <c r="U3124" t="s">
        <v>34</v>
      </c>
      <c r="V3124" t="s">
        <v>40</v>
      </c>
      <c r="W3124" t="s">
        <v>41</v>
      </c>
      <c r="X3124" t="s">
        <v>9710</v>
      </c>
      <c r="Y3124" t="s">
        <v>9711</v>
      </c>
      <c r="Z3124">
        <v>3118398791</v>
      </c>
      <c r="AA3124" t="s">
        <v>37</v>
      </c>
    </row>
    <row r="3125" spans="1:27">
      <c r="A3125" s="1">
        <v>23639</v>
      </c>
      <c r="B3125" s="9">
        <v>46002</v>
      </c>
      <c r="C3125" s="1">
        <v>1</v>
      </c>
      <c r="D3125" s="1" t="s">
        <v>27</v>
      </c>
      <c r="E3125" s="1">
        <v>87054815</v>
      </c>
      <c r="F3125" t="s">
        <v>9712</v>
      </c>
      <c r="G3125" t="s">
        <v>9713</v>
      </c>
      <c r="H3125" t="s">
        <v>30</v>
      </c>
      <c r="I3125" t="s">
        <v>31</v>
      </c>
      <c r="J3125" t="s">
        <v>31</v>
      </c>
      <c r="K3125" t="s">
        <v>31</v>
      </c>
      <c r="L3125" t="s">
        <v>31</v>
      </c>
      <c r="M3125" t="s">
        <v>31</v>
      </c>
      <c r="N3125" t="s">
        <v>32</v>
      </c>
      <c r="O3125" t="s">
        <v>31</v>
      </c>
      <c r="P3125" t="s">
        <v>31</v>
      </c>
      <c r="Q3125" t="s">
        <v>31</v>
      </c>
      <c r="R3125" t="s">
        <v>31</v>
      </c>
      <c r="S3125" t="s">
        <v>32</v>
      </c>
      <c r="T3125" t="s">
        <v>33</v>
      </c>
      <c r="U3125" t="s">
        <v>57</v>
      </c>
      <c r="V3125" t="s">
        <v>40</v>
      </c>
      <c r="W3125" t="s">
        <v>41</v>
      </c>
      <c r="X3125" t="s">
        <v>66</v>
      </c>
      <c r="Y3125" t="s">
        <v>9714</v>
      </c>
      <c r="Z3125">
        <v>3227517582</v>
      </c>
      <c r="AA3125" t="s">
        <v>37</v>
      </c>
    </row>
    <row r="3126" spans="1:27">
      <c r="A3126" s="1">
        <v>23640</v>
      </c>
      <c r="B3126" s="9">
        <v>46002</v>
      </c>
      <c r="C3126" s="1">
        <v>1</v>
      </c>
      <c r="D3126" s="1" t="s">
        <v>27</v>
      </c>
      <c r="E3126" s="1">
        <v>1260270171</v>
      </c>
      <c r="F3126" t="s">
        <v>9715</v>
      </c>
      <c r="G3126" t="s">
        <v>9716</v>
      </c>
      <c r="H3126" t="s">
        <v>30</v>
      </c>
      <c r="I3126" t="s">
        <v>31</v>
      </c>
      <c r="J3126" t="s">
        <v>31</v>
      </c>
      <c r="K3126" t="s">
        <v>31</v>
      </c>
      <c r="L3126" t="s">
        <v>31</v>
      </c>
      <c r="M3126" t="s">
        <v>31</v>
      </c>
      <c r="N3126" t="s">
        <v>32</v>
      </c>
      <c r="O3126" t="s">
        <v>31</v>
      </c>
      <c r="P3126" t="s">
        <v>31</v>
      </c>
      <c r="Q3126" t="s">
        <v>31</v>
      </c>
      <c r="R3126" t="s">
        <v>31</v>
      </c>
      <c r="S3126" t="s">
        <v>32</v>
      </c>
      <c r="T3126" t="s">
        <v>71</v>
      </c>
      <c r="U3126" t="s">
        <v>34</v>
      </c>
      <c r="V3126" t="s">
        <v>40</v>
      </c>
      <c r="W3126" t="s">
        <v>41</v>
      </c>
      <c r="Y3126" t="s">
        <v>9717</v>
      </c>
      <c r="Z3126">
        <v>107690772</v>
      </c>
      <c r="AA3126" t="s">
        <v>37</v>
      </c>
    </row>
    <row r="3127" spans="1:27">
      <c r="A3127" s="1">
        <v>23641</v>
      </c>
      <c r="B3127" s="9">
        <v>46002</v>
      </c>
      <c r="C3127" s="1">
        <v>1</v>
      </c>
      <c r="D3127" s="1" t="s">
        <v>27</v>
      </c>
      <c r="E3127" s="1">
        <v>139344648</v>
      </c>
      <c r="F3127" t="s">
        <v>9718</v>
      </c>
      <c r="G3127" t="s">
        <v>9719</v>
      </c>
      <c r="H3127" t="s">
        <v>30</v>
      </c>
      <c r="I3127" t="s">
        <v>31</v>
      </c>
      <c r="J3127" t="s">
        <v>31</v>
      </c>
      <c r="K3127" t="s">
        <v>31</v>
      </c>
      <c r="L3127" t="s">
        <v>31</v>
      </c>
      <c r="M3127" t="s">
        <v>31</v>
      </c>
      <c r="N3127" t="s">
        <v>32</v>
      </c>
      <c r="O3127" t="s">
        <v>31</v>
      </c>
      <c r="P3127" t="s">
        <v>31</v>
      </c>
      <c r="Q3127" t="s">
        <v>31</v>
      </c>
      <c r="R3127" t="s">
        <v>31</v>
      </c>
      <c r="S3127" t="s">
        <v>32</v>
      </c>
      <c r="T3127" t="s">
        <v>96</v>
      </c>
      <c r="U3127" t="s">
        <v>57</v>
      </c>
      <c r="V3127" t="s">
        <v>40</v>
      </c>
      <c r="W3127" t="s">
        <v>41</v>
      </c>
      <c r="X3127" t="s">
        <v>220</v>
      </c>
      <c r="Y3127" t="s">
        <v>9720</v>
      </c>
      <c r="Z3127">
        <v>3058762653</v>
      </c>
      <c r="AA3127" t="s">
        <v>37</v>
      </c>
    </row>
    <row r="3128" spans="1:27">
      <c r="A3128" s="1">
        <v>23642</v>
      </c>
      <c r="B3128" s="9">
        <v>46002</v>
      </c>
      <c r="C3128" s="1">
        <v>1</v>
      </c>
      <c r="D3128" s="1" t="s">
        <v>27</v>
      </c>
      <c r="E3128" s="1">
        <v>2123355396</v>
      </c>
      <c r="F3128" t="s">
        <v>9721</v>
      </c>
      <c r="G3128" t="s">
        <v>9722</v>
      </c>
      <c r="H3128" t="s">
        <v>30</v>
      </c>
      <c r="I3128" t="s">
        <v>31</v>
      </c>
      <c r="J3128" t="s">
        <v>31</v>
      </c>
      <c r="K3128" t="s">
        <v>31</v>
      </c>
      <c r="L3128" t="s">
        <v>31</v>
      </c>
      <c r="M3128" t="s">
        <v>31</v>
      </c>
      <c r="N3128" t="s">
        <v>32</v>
      </c>
      <c r="O3128" t="s">
        <v>31</v>
      </c>
      <c r="P3128" t="s">
        <v>31</v>
      </c>
      <c r="Q3128" t="s">
        <v>31</v>
      </c>
      <c r="R3128" t="s">
        <v>31</v>
      </c>
      <c r="S3128" t="s">
        <v>32</v>
      </c>
      <c r="T3128" t="s">
        <v>96</v>
      </c>
      <c r="U3128" t="s">
        <v>57</v>
      </c>
      <c r="V3128" t="s">
        <v>40</v>
      </c>
      <c r="W3128" t="s">
        <v>41</v>
      </c>
      <c r="X3128" t="s">
        <v>220</v>
      </c>
      <c r="Y3128" t="s">
        <v>9723</v>
      </c>
      <c r="Z3128">
        <v>3173086043</v>
      </c>
      <c r="AA3128" t="s">
        <v>37</v>
      </c>
    </row>
    <row r="3129" spans="1:27">
      <c r="A3129" s="1">
        <v>23643</v>
      </c>
      <c r="B3129" s="9">
        <v>46002</v>
      </c>
      <c r="C3129" s="1">
        <v>1</v>
      </c>
      <c r="D3129" s="1" t="s">
        <v>27</v>
      </c>
      <c r="E3129" s="1">
        <v>1018814939</v>
      </c>
      <c r="F3129" t="s">
        <v>9724</v>
      </c>
      <c r="G3129" t="s">
        <v>9725</v>
      </c>
      <c r="H3129" t="s">
        <v>30</v>
      </c>
      <c r="I3129" t="s">
        <v>31</v>
      </c>
      <c r="J3129" t="s">
        <v>31</v>
      </c>
      <c r="K3129" t="s">
        <v>31</v>
      </c>
      <c r="L3129" t="s">
        <v>31</v>
      </c>
      <c r="M3129" t="s">
        <v>31</v>
      </c>
      <c r="N3129" t="s">
        <v>32</v>
      </c>
      <c r="O3129" t="s">
        <v>31</v>
      </c>
      <c r="P3129" t="s">
        <v>31</v>
      </c>
      <c r="Q3129" t="s">
        <v>31</v>
      </c>
      <c r="R3129" t="s">
        <v>31</v>
      </c>
      <c r="S3129" t="s">
        <v>32</v>
      </c>
      <c r="T3129" t="s">
        <v>96</v>
      </c>
      <c r="U3129" t="s">
        <v>57</v>
      </c>
      <c r="V3129" t="s">
        <v>40</v>
      </c>
      <c r="W3129" t="s">
        <v>41</v>
      </c>
      <c r="X3129" t="s">
        <v>220</v>
      </c>
      <c r="Y3129" t="s">
        <v>9726</v>
      </c>
      <c r="Z3129">
        <v>3143485495</v>
      </c>
      <c r="AA3129" t="s">
        <v>37</v>
      </c>
    </row>
    <row r="3130" spans="1:27">
      <c r="A3130" s="1">
        <v>23644</v>
      </c>
      <c r="B3130" s="9">
        <v>46002</v>
      </c>
      <c r="C3130" s="1">
        <v>1</v>
      </c>
      <c r="D3130" s="1" t="s">
        <v>27</v>
      </c>
      <c r="E3130" s="1">
        <v>132245480</v>
      </c>
      <c r="F3130" t="s">
        <v>9727</v>
      </c>
      <c r="G3130" t="s">
        <v>9728</v>
      </c>
      <c r="H3130" t="s">
        <v>30</v>
      </c>
      <c r="I3130" t="s">
        <v>31</v>
      </c>
      <c r="J3130" t="s">
        <v>31</v>
      </c>
      <c r="K3130" t="s">
        <v>31</v>
      </c>
      <c r="L3130" t="s">
        <v>31</v>
      </c>
      <c r="M3130" t="s">
        <v>31</v>
      </c>
      <c r="N3130" t="s">
        <v>32</v>
      </c>
      <c r="O3130" t="s">
        <v>31</v>
      </c>
      <c r="P3130" t="s">
        <v>31</v>
      </c>
      <c r="Q3130" t="s">
        <v>31</v>
      </c>
      <c r="R3130" t="s">
        <v>31</v>
      </c>
      <c r="S3130" t="s">
        <v>32</v>
      </c>
      <c r="T3130" t="s">
        <v>96</v>
      </c>
      <c r="U3130" t="s">
        <v>57</v>
      </c>
      <c r="V3130" t="s">
        <v>40</v>
      </c>
      <c r="W3130" t="s">
        <v>41</v>
      </c>
      <c r="X3130" t="s">
        <v>220</v>
      </c>
      <c r="Y3130" t="s">
        <v>9729</v>
      </c>
      <c r="Z3130">
        <v>3228302129</v>
      </c>
      <c r="AA3130" t="s">
        <v>37</v>
      </c>
    </row>
    <row r="3131" spans="1:27">
      <c r="A3131" s="1">
        <v>23645</v>
      </c>
      <c r="B3131" s="9">
        <v>46002</v>
      </c>
      <c r="C3131" s="1">
        <v>1</v>
      </c>
      <c r="D3131" s="1" t="s">
        <v>27</v>
      </c>
      <c r="E3131" s="1">
        <v>1084319338</v>
      </c>
      <c r="F3131" t="s">
        <v>9730</v>
      </c>
      <c r="G3131" t="s">
        <v>9731</v>
      </c>
      <c r="H3131" t="s">
        <v>30</v>
      </c>
      <c r="I3131" t="s">
        <v>31</v>
      </c>
      <c r="J3131" t="s">
        <v>31</v>
      </c>
      <c r="K3131" t="s">
        <v>31</v>
      </c>
      <c r="L3131" t="s">
        <v>31</v>
      </c>
      <c r="M3131" t="s">
        <v>31</v>
      </c>
      <c r="N3131" t="s">
        <v>32</v>
      </c>
      <c r="O3131" t="s">
        <v>31</v>
      </c>
      <c r="P3131" t="s">
        <v>31</v>
      </c>
      <c r="Q3131" t="s">
        <v>31</v>
      </c>
      <c r="R3131" t="s">
        <v>31</v>
      </c>
      <c r="S3131" t="s">
        <v>32</v>
      </c>
      <c r="T3131" t="s">
        <v>96</v>
      </c>
      <c r="U3131" t="s">
        <v>57</v>
      </c>
      <c r="V3131" t="s">
        <v>40</v>
      </c>
      <c r="W3131" t="s">
        <v>41</v>
      </c>
      <c r="X3131" t="s">
        <v>220</v>
      </c>
      <c r="Y3131" t="s">
        <v>9732</v>
      </c>
      <c r="Z3131">
        <v>3152407077</v>
      </c>
      <c r="AA3131" t="s">
        <v>37</v>
      </c>
    </row>
    <row r="3132" spans="1:27">
      <c r="A3132" s="1">
        <v>23646</v>
      </c>
      <c r="B3132" s="9">
        <v>46002</v>
      </c>
      <c r="C3132" s="1">
        <v>1</v>
      </c>
      <c r="D3132" s="1" t="s">
        <v>27</v>
      </c>
      <c r="E3132" s="1">
        <v>202231316</v>
      </c>
      <c r="F3132" t="s">
        <v>9733</v>
      </c>
      <c r="G3132" t="s">
        <v>9734</v>
      </c>
      <c r="H3132" t="s">
        <v>30</v>
      </c>
      <c r="I3132" t="s">
        <v>31</v>
      </c>
      <c r="J3132" t="s">
        <v>31</v>
      </c>
      <c r="K3132" t="s">
        <v>31</v>
      </c>
      <c r="L3132" t="s">
        <v>31</v>
      </c>
      <c r="M3132" t="s">
        <v>31</v>
      </c>
      <c r="N3132" t="s">
        <v>32</v>
      </c>
      <c r="O3132" t="s">
        <v>31</v>
      </c>
      <c r="P3132" t="s">
        <v>31</v>
      </c>
      <c r="Q3132" t="s">
        <v>31</v>
      </c>
      <c r="R3132" t="s">
        <v>31</v>
      </c>
      <c r="S3132" t="s">
        <v>32</v>
      </c>
      <c r="T3132" t="s">
        <v>96</v>
      </c>
      <c r="U3132" t="s">
        <v>57</v>
      </c>
      <c r="V3132" t="s">
        <v>40</v>
      </c>
      <c r="W3132" t="s">
        <v>41</v>
      </c>
      <c r="X3132" t="s">
        <v>220</v>
      </c>
      <c r="Y3132" t="s">
        <v>9735</v>
      </c>
      <c r="Z3132">
        <v>3229428465</v>
      </c>
      <c r="AA3132" t="s">
        <v>37</v>
      </c>
    </row>
    <row r="3133" spans="1:27">
      <c r="A3133" s="1">
        <v>23647</v>
      </c>
      <c r="B3133" s="9">
        <v>46002</v>
      </c>
      <c r="C3133" s="1">
        <v>1</v>
      </c>
      <c r="D3133" s="1" t="s">
        <v>27</v>
      </c>
      <c r="E3133" s="1">
        <v>1704443272</v>
      </c>
      <c r="F3133" t="s">
        <v>9736</v>
      </c>
      <c r="G3133" t="s">
        <v>9737</v>
      </c>
      <c r="H3133" t="s">
        <v>30</v>
      </c>
      <c r="I3133" t="s">
        <v>31</v>
      </c>
      <c r="J3133" t="s">
        <v>31</v>
      </c>
      <c r="K3133" t="s">
        <v>31</v>
      </c>
      <c r="L3133" t="s">
        <v>31</v>
      </c>
      <c r="M3133" t="s">
        <v>31</v>
      </c>
      <c r="N3133" t="s">
        <v>32</v>
      </c>
      <c r="O3133" t="s">
        <v>31</v>
      </c>
      <c r="P3133" t="s">
        <v>31</v>
      </c>
      <c r="Q3133" t="s">
        <v>31</v>
      </c>
      <c r="R3133" t="s">
        <v>31</v>
      </c>
      <c r="S3133" t="s">
        <v>32</v>
      </c>
      <c r="T3133" t="s">
        <v>96</v>
      </c>
      <c r="U3133" t="s">
        <v>57</v>
      </c>
      <c r="V3133" t="s">
        <v>40</v>
      </c>
      <c r="W3133" t="s">
        <v>41</v>
      </c>
      <c r="X3133" t="s">
        <v>220</v>
      </c>
      <c r="Y3133" t="s">
        <v>9738</v>
      </c>
      <c r="Z3133">
        <v>3112041474</v>
      </c>
      <c r="AA3133" t="s">
        <v>37</v>
      </c>
    </row>
    <row r="3134" spans="1:27">
      <c r="A3134" s="1">
        <v>23648</v>
      </c>
      <c r="B3134" s="9">
        <v>46002</v>
      </c>
      <c r="C3134" s="1">
        <v>1</v>
      </c>
      <c r="D3134" s="1" t="s">
        <v>27</v>
      </c>
      <c r="E3134" s="1">
        <v>109404318</v>
      </c>
      <c r="F3134" t="s">
        <v>9739</v>
      </c>
      <c r="G3134" t="s">
        <v>9740</v>
      </c>
      <c r="H3134" t="s">
        <v>30</v>
      </c>
      <c r="I3134" t="s">
        <v>31</v>
      </c>
      <c r="J3134" t="s">
        <v>31</v>
      </c>
      <c r="K3134" t="s">
        <v>31</v>
      </c>
      <c r="L3134" t="s">
        <v>31</v>
      </c>
      <c r="M3134" t="s">
        <v>31</v>
      </c>
      <c r="N3134" t="s">
        <v>32</v>
      </c>
      <c r="O3134" t="s">
        <v>31</v>
      </c>
      <c r="P3134" t="s">
        <v>31</v>
      </c>
      <c r="Q3134" t="s">
        <v>31</v>
      </c>
      <c r="R3134" t="s">
        <v>31</v>
      </c>
      <c r="S3134" t="s">
        <v>32</v>
      </c>
      <c r="T3134" t="s">
        <v>96</v>
      </c>
      <c r="U3134" t="s">
        <v>57</v>
      </c>
      <c r="V3134" t="s">
        <v>40</v>
      </c>
      <c r="W3134" t="s">
        <v>41</v>
      </c>
      <c r="X3134" t="s">
        <v>220</v>
      </c>
      <c r="Y3134" t="s">
        <v>9741</v>
      </c>
      <c r="Z3134">
        <v>3023752374</v>
      </c>
      <c r="AA3134" t="s">
        <v>37</v>
      </c>
    </row>
    <row r="3135" spans="1:27">
      <c r="A3135" s="1">
        <v>23649</v>
      </c>
      <c r="B3135" s="9">
        <v>46002</v>
      </c>
      <c r="C3135" s="1">
        <v>1</v>
      </c>
      <c r="D3135" s="1" t="s">
        <v>27</v>
      </c>
      <c r="E3135" s="1">
        <v>542111159</v>
      </c>
      <c r="F3135" t="s">
        <v>9742</v>
      </c>
      <c r="G3135" t="s">
        <v>9743</v>
      </c>
      <c r="H3135" t="s">
        <v>30</v>
      </c>
      <c r="I3135" t="s">
        <v>31</v>
      </c>
      <c r="J3135" t="s">
        <v>31</v>
      </c>
      <c r="K3135" t="s">
        <v>31</v>
      </c>
      <c r="L3135" t="s">
        <v>31</v>
      </c>
      <c r="M3135" t="s">
        <v>31</v>
      </c>
      <c r="N3135" t="s">
        <v>32</v>
      </c>
      <c r="O3135" t="s">
        <v>31</v>
      </c>
      <c r="P3135" t="s">
        <v>31</v>
      </c>
      <c r="Q3135" t="s">
        <v>31</v>
      </c>
      <c r="R3135" t="s">
        <v>31</v>
      </c>
      <c r="S3135" t="s">
        <v>32</v>
      </c>
      <c r="T3135" t="s">
        <v>96</v>
      </c>
      <c r="U3135" t="s">
        <v>57</v>
      </c>
      <c r="V3135" t="s">
        <v>40</v>
      </c>
      <c r="W3135" t="s">
        <v>41</v>
      </c>
      <c r="X3135" t="s">
        <v>220</v>
      </c>
      <c r="Y3135" t="s">
        <v>9744</v>
      </c>
      <c r="Z3135">
        <v>3118387269</v>
      </c>
      <c r="AA3135" t="s">
        <v>37</v>
      </c>
    </row>
    <row r="3136" spans="1:27">
      <c r="A3136" s="1">
        <v>23650</v>
      </c>
      <c r="B3136" s="9">
        <v>46002</v>
      </c>
      <c r="C3136" s="1">
        <v>1</v>
      </c>
      <c r="D3136" s="1" t="s">
        <v>27</v>
      </c>
      <c r="E3136" s="1">
        <v>1561374451</v>
      </c>
      <c r="F3136" t="s">
        <v>9745</v>
      </c>
      <c r="G3136" t="s">
        <v>9746</v>
      </c>
      <c r="H3136" t="s">
        <v>30</v>
      </c>
      <c r="I3136" t="s">
        <v>31</v>
      </c>
      <c r="J3136" t="s">
        <v>31</v>
      </c>
      <c r="K3136" t="s">
        <v>31</v>
      </c>
      <c r="L3136" t="s">
        <v>31</v>
      </c>
      <c r="M3136" t="s">
        <v>31</v>
      </c>
      <c r="N3136" t="s">
        <v>32</v>
      </c>
      <c r="O3136" t="s">
        <v>31</v>
      </c>
      <c r="P3136" t="s">
        <v>31</v>
      </c>
      <c r="Q3136" t="s">
        <v>31</v>
      </c>
      <c r="R3136" t="s">
        <v>31</v>
      </c>
      <c r="S3136" t="s">
        <v>32</v>
      </c>
      <c r="T3136" t="s">
        <v>96</v>
      </c>
      <c r="U3136" t="s">
        <v>57</v>
      </c>
      <c r="V3136" t="s">
        <v>40</v>
      </c>
      <c r="W3136" t="s">
        <v>41</v>
      </c>
      <c r="X3136" t="s">
        <v>220</v>
      </c>
      <c r="Y3136" t="s">
        <v>9747</v>
      </c>
      <c r="Z3136">
        <v>3158285819</v>
      </c>
      <c r="AA3136" t="s">
        <v>37</v>
      </c>
    </row>
    <row r="3137" spans="1:27">
      <c r="A3137" s="1">
        <v>23651</v>
      </c>
      <c r="B3137" s="9">
        <v>46002</v>
      </c>
      <c r="C3137" s="1">
        <v>1</v>
      </c>
      <c r="D3137" s="1" t="s">
        <v>27</v>
      </c>
      <c r="E3137" s="1">
        <v>883388410</v>
      </c>
      <c r="F3137" t="s">
        <v>9748</v>
      </c>
      <c r="G3137" t="s">
        <v>9749</v>
      </c>
      <c r="H3137" t="s">
        <v>30</v>
      </c>
      <c r="I3137" t="s">
        <v>31</v>
      </c>
      <c r="J3137" t="s">
        <v>31</v>
      </c>
      <c r="K3137" t="s">
        <v>31</v>
      </c>
      <c r="L3137" t="s">
        <v>31</v>
      </c>
      <c r="M3137" t="s">
        <v>31</v>
      </c>
      <c r="N3137" t="s">
        <v>32</v>
      </c>
      <c r="O3137" t="s">
        <v>31</v>
      </c>
      <c r="P3137" t="s">
        <v>31</v>
      </c>
      <c r="Q3137" t="s">
        <v>31</v>
      </c>
      <c r="R3137" t="s">
        <v>31</v>
      </c>
      <c r="S3137" t="s">
        <v>32</v>
      </c>
      <c r="T3137" t="s">
        <v>96</v>
      </c>
      <c r="U3137" t="s">
        <v>57</v>
      </c>
      <c r="V3137" t="s">
        <v>40</v>
      </c>
      <c r="W3137" t="s">
        <v>41</v>
      </c>
      <c r="X3137" t="s">
        <v>220</v>
      </c>
      <c r="Y3137" t="s">
        <v>9750</v>
      </c>
      <c r="Z3137">
        <v>3142759326</v>
      </c>
      <c r="AA3137" t="s">
        <v>37</v>
      </c>
    </row>
    <row r="3138" spans="1:27">
      <c r="A3138" s="1">
        <v>23652</v>
      </c>
      <c r="B3138" s="9">
        <v>46002</v>
      </c>
      <c r="C3138" s="1">
        <v>1</v>
      </c>
      <c r="D3138" s="1" t="s">
        <v>27</v>
      </c>
      <c r="E3138" s="1">
        <v>1968297808</v>
      </c>
      <c r="F3138" t="s">
        <v>9751</v>
      </c>
      <c r="G3138" t="s">
        <v>9752</v>
      </c>
      <c r="H3138" t="s">
        <v>30</v>
      </c>
      <c r="I3138" t="s">
        <v>31</v>
      </c>
      <c r="J3138" t="s">
        <v>31</v>
      </c>
      <c r="K3138" t="s">
        <v>31</v>
      </c>
      <c r="L3138" t="s">
        <v>31</v>
      </c>
      <c r="M3138" t="s">
        <v>31</v>
      </c>
      <c r="N3138" t="s">
        <v>32</v>
      </c>
      <c r="O3138" t="s">
        <v>31</v>
      </c>
      <c r="P3138" t="s">
        <v>31</v>
      </c>
      <c r="Q3138" t="s">
        <v>31</v>
      </c>
      <c r="R3138" t="s">
        <v>31</v>
      </c>
      <c r="S3138" t="s">
        <v>32</v>
      </c>
      <c r="T3138" t="s">
        <v>96</v>
      </c>
      <c r="U3138" t="s">
        <v>57</v>
      </c>
      <c r="V3138" t="s">
        <v>40</v>
      </c>
      <c r="W3138" t="s">
        <v>41</v>
      </c>
      <c r="X3138" t="s">
        <v>220</v>
      </c>
      <c r="Y3138" t="s">
        <v>9753</v>
      </c>
      <c r="Z3138">
        <v>3142723909</v>
      </c>
      <c r="AA3138" t="s">
        <v>37</v>
      </c>
    </row>
    <row r="3139" spans="1:27">
      <c r="A3139" s="1">
        <v>23653</v>
      </c>
      <c r="B3139" s="9">
        <v>46002</v>
      </c>
      <c r="C3139" s="1">
        <v>1</v>
      </c>
      <c r="D3139" s="1" t="s">
        <v>27</v>
      </c>
      <c r="E3139" s="1">
        <v>1014825056</v>
      </c>
      <c r="F3139" t="s">
        <v>9754</v>
      </c>
      <c r="G3139" t="s">
        <v>9755</v>
      </c>
      <c r="H3139" t="s">
        <v>30</v>
      </c>
      <c r="I3139" t="s">
        <v>31</v>
      </c>
      <c r="J3139" t="s">
        <v>31</v>
      </c>
      <c r="K3139" t="s">
        <v>31</v>
      </c>
      <c r="L3139" t="s">
        <v>31</v>
      </c>
      <c r="M3139" t="s">
        <v>31</v>
      </c>
      <c r="N3139" t="s">
        <v>32</v>
      </c>
      <c r="O3139" t="s">
        <v>31</v>
      </c>
      <c r="P3139" t="s">
        <v>31</v>
      </c>
      <c r="Q3139" t="s">
        <v>31</v>
      </c>
      <c r="R3139" t="s">
        <v>31</v>
      </c>
      <c r="S3139" t="s">
        <v>32</v>
      </c>
      <c r="T3139" t="s">
        <v>96</v>
      </c>
      <c r="U3139" t="s">
        <v>57</v>
      </c>
      <c r="V3139" t="s">
        <v>40</v>
      </c>
      <c r="W3139" t="s">
        <v>41</v>
      </c>
      <c r="X3139" t="s">
        <v>220</v>
      </c>
      <c r="Y3139" t="s">
        <v>9753</v>
      </c>
      <c r="Z3139">
        <v>3142723909</v>
      </c>
      <c r="AA3139" t="s">
        <v>37</v>
      </c>
    </row>
    <row r="3140" spans="1:27">
      <c r="A3140" s="1">
        <v>23655</v>
      </c>
      <c r="B3140" s="9">
        <v>46003</v>
      </c>
      <c r="C3140" s="1">
        <v>1</v>
      </c>
      <c r="D3140" s="1" t="s">
        <v>27</v>
      </c>
      <c r="E3140" s="1">
        <v>1600033418</v>
      </c>
      <c r="F3140" t="s">
        <v>9756</v>
      </c>
      <c r="G3140" t="s">
        <v>9757</v>
      </c>
      <c r="H3140" t="s">
        <v>30</v>
      </c>
      <c r="I3140" t="s">
        <v>31</v>
      </c>
      <c r="J3140" t="s">
        <v>31</v>
      </c>
      <c r="K3140" t="s">
        <v>31</v>
      </c>
      <c r="L3140" t="s">
        <v>31</v>
      </c>
      <c r="M3140" t="s">
        <v>31</v>
      </c>
      <c r="N3140" t="s">
        <v>32</v>
      </c>
      <c r="O3140" t="s">
        <v>31</v>
      </c>
      <c r="P3140" t="s">
        <v>31</v>
      </c>
      <c r="Q3140" t="s">
        <v>31</v>
      </c>
      <c r="R3140" t="s">
        <v>31</v>
      </c>
      <c r="S3140" t="s">
        <v>32</v>
      </c>
      <c r="T3140" t="s">
        <v>193</v>
      </c>
      <c r="U3140" t="s">
        <v>57</v>
      </c>
      <c r="V3140" t="s">
        <v>40</v>
      </c>
      <c r="W3140" t="s">
        <v>41</v>
      </c>
      <c r="Y3140" t="s">
        <v>9758</v>
      </c>
      <c r="Z3140">
        <v>3123651930</v>
      </c>
      <c r="AA3140" t="s">
        <v>37</v>
      </c>
    </row>
    <row r="3141" spans="1:27">
      <c r="A3141" s="1">
        <v>23656</v>
      </c>
      <c r="B3141" s="9">
        <v>46003</v>
      </c>
      <c r="C3141" s="1">
        <v>1</v>
      </c>
      <c r="D3141" s="1" t="s">
        <v>27</v>
      </c>
      <c r="E3141" s="1">
        <v>982984267</v>
      </c>
      <c r="F3141" t="s">
        <v>9759</v>
      </c>
      <c r="G3141" t="s">
        <v>9760</v>
      </c>
      <c r="H3141" t="s">
        <v>30</v>
      </c>
      <c r="I3141" t="s">
        <v>31</v>
      </c>
      <c r="J3141" t="s">
        <v>31</v>
      </c>
      <c r="K3141" t="s">
        <v>31</v>
      </c>
      <c r="L3141" t="s">
        <v>31</v>
      </c>
      <c r="M3141" t="s">
        <v>31</v>
      </c>
      <c r="N3141" t="s">
        <v>32</v>
      </c>
      <c r="O3141" t="s">
        <v>31</v>
      </c>
      <c r="P3141" t="s">
        <v>31</v>
      </c>
      <c r="Q3141" t="s">
        <v>31</v>
      </c>
      <c r="R3141" t="s">
        <v>31</v>
      </c>
      <c r="S3141" t="s">
        <v>32</v>
      </c>
      <c r="T3141" t="s">
        <v>193</v>
      </c>
      <c r="U3141" t="s">
        <v>57</v>
      </c>
      <c r="V3141" t="s">
        <v>40</v>
      </c>
      <c r="W3141" t="s">
        <v>41</v>
      </c>
      <c r="Y3141" t="s">
        <v>9761</v>
      </c>
      <c r="Z3141">
        <v>3219389124</v>
      </c>
      <c r="AA3141" t="s">
        <v>37</v>
      </c>
    </row>
    <row r="3142" spans="1:27">
      <c r="A3142" s="1">
        <v>23657</v>
      </c>
      <c r="B3142" s="9">
        <v>46003</v>
      </c>
      <c r="C3142" s="1">
        <v>1</v>
      </c>
      <c r="D3142" s="1" t="s">
        <v>27</v>
      </c>
      <c r="E3142" s="1">
        <v>1979259606</v>
      </c>
      <c r="F3142" t="s">
        <v>9762</v>
      </c>
      <c r="G3142" t="s">
        <v>9763</v>
      </c>
      <c r="H3142" t="s">
        <v>30</v>
      </c>
      <c r="I3142" t="s">
        <v>31</v>
      </c>
      <c r="J3142" t="s">
        <v>31</v>
      </c>
      <c r="K3142" t="s">
        <v>31</v>
      </c>
      <c r="L3142" t="s">
        <v>31</v>
      </c>
      <c r="M3142" t="s">
        <v>31</v>
      </c>
      <c r="N3142" t="s">
        <v>32</v>
      </c>
      <c r="O3142" t="s">
        <v>31</v>
      </c>
      <c r="P3142" t="s">
        <v>31</v>
      </c>
      <c r="Q3142" t="s">
        <v>31</v>
      </c>
      <c r="R3142" t="s">
        <v>31</v>
      </c>
      <c r="S3142" t="s">
        <v>32</v>
      </c>
      <c r="T3142" t="s">
        <v>193</v>
      </c>
      <c r="U3142" t="s">
        <v>57</v>
      </c>
      <c r="V3142" t="s">
        <v>40</v>
      </c>
      <c r="W3142" t="s">
        <v>41</v>
      </c>
      <c r="Y3142" t="s">
        <v>9764</v>
      </c>
      <c r="Z3142">
        <v>3107511670</v>
      </c>
      <c r="AA3142" t="s">
        <v>37</v>
      </c>
    </row>
    <row r="3143" spans="1:27">
      <c r="A3143" s="1">
        <v>23658</v>
      </c>
      <c r="B3143" s="9">
        <v>46003</v>
      </c>
      <c r="C3143" s="1">
        <v>1</v>
      </c>
      <c r="D3143" s="1" t="s">
        <v>27</v>
      </c>
      <c r="E3143" s="1">
        <v>1093031283</v>
      </c>
      <c r="F3143" t="s">
        <v>9765</v>
      </c>
      <c r="G3143" t="s">
        <v>9766</v>
      </c>
      <c r="H3143" t="s">
        <v>30</v>
      </c>
      <c r="I3143" t="s">
        <v>31</v>
      </c>
      <c r="J3143" t="s">
        <v>31</v>
      </c>
      <c r="K3143" t="s">
        <v>31</v>
      </c>
      <c r="L3143" t="s">
        <v>31</v>
      </c>
      <c r="M3143" t="s">
        <v>31</v>
      </c>
      <c r="N3143" t="s">
        <v>32</v>
      </c>
      <c r="O3143" t="s">
        <v>31</v>
      </c>
      <c r="P3143" t="s">
        <v>31</v>
      </c>
      <c r="Q3143" t="s">
        <v>31</v>
      </c>
      <c r="R3143" t="s">
        <v>31</v>
      </c>
      <c r="S3143" t="s">
        <v>32</v>
      </c>
      <c r="T3143" t="s">
        <v>193</v>
      </c>
      <c r="U3143" t="s">
        <v>57</v>
      </c>
      <c r="V3143" t="s">
        <v>40</v>
      </c>
      <c r="W3143" t="s">
        <v>41</v>
      </c>
      <c r="Y3143" t="s">
        <v>9767</v>
      </c>
      <c r="Z3143">
        <v>3105136149</v>
      </c>
      <c r="AA3143" t="s">
        <v>37</v>
      </c>
    </row>
    <row r="3144" spans="1:27">
      <c r="A3144" s="1">
        <v>23659</v>
      </c>
      <c r="B3144" s="9">
        <v>46003</v>
      </c>
      <c r="C3144" s="1">
        <v>1</v>
      </c>
      <c r="D3144" s="1" t="s">
        <v>27</v>
      </c>
      <c r="E3144" s="1">
        <v>1833374356</v>
      </c>
      <c r="F3144" t="s">
        <v>9768</v>
      </c>
      <c r="G3144" t="s">
        <v>9769</v>
      </c>
      <c r="H3144" t="s">
        <v>30</v>
      </c>
      <c r="I3144" t="s">
        <v>31</v>
      </c>
      <c r="J3144" t="s">
        <v>31</v>
      </c>
      <c r="K3144" t="s">
        <v>31</v>
      </c>
      <c r="L3144" t="s">
        <v>31</v>
      </c>
      <c r="M3144" t="s">
        <v>31</v>
      </c>
      <c r="N3144" t="s">
        <v>32</v>
      </c>
      <c r="O3144" t="s">
        <v>31</v>
      </c>
      <c r="P3144" t="s">
        <v>31</v>
      </c>
      <c r="Q3144" t="s">
        <v>31</v>
      </c>
      <c r="R3144" t="s">
        <v>31</v>
      </c>
      <c r="S3144" t="s">
        <v>32</v>
      </c>
      <c r="T3144" t="s">
        <v>193</v>
      </c>
      <c r="U3144" t="s">
        <v>57</v>
      </c>
      <c r="V3144" t="s">
        <v>40</v>
      </c>
      <c r="W3144" t="s">
        <v>35</v>
      </c>
      <c r="Y3144" t="s">
        <v>4461</v>
      </c>
      <c r="Z3144">
        <v>3153329469</v>
      </c>
      <c r="AA3144" t="s">
        <v>37</v>
      </c>
    </row>
    <row r="3145" spans="1:27">
      <c r="A3145" s="1">
        <v>23660</v>
      </c>
      <c r="B3145" s="9">
        <v>46003</v>
      </c>
      <c r="C3145" s="1">
        <v>1</v>
      </c>
      <c r="D3145" s="1" t="s">
        <v>27</v>
      </c>
      <c r="E3145" s="1">
        <v>725068436</v>
      </c>
      <c r="F3145" t="s">
        <v>9770</v>
      </c>
      <c r="G3145" t="s">
        <v>9771</v>
      </c>
      <c r="H3145" t="s">
        <v>30</v>
      </c>
      <c r="I3145" t="s">
        <v>31</v>
      </c>
      <c r="J3145" t="s">
        <v>31</v>
      </c>
      <c r="K3145" t="s">
        <v>31</v>
      </c>
      <c r="L3145" t="s">
        <v>31</v>
      </c>
      <c r="M3145" t="s">
        <v>31</v>
      </c>
      <c r="N3145" t="s">
        <v>32</v>
      </c>
      <c r="O3145" t="s">
        <v>31</v>
      </c>
      <c r="P3145" t="s">
        <v>31</v>
      </c>
      <c r="Q3145" t="s">
        <v>31</v>
      </c>
      <c r="R3145" t="s">
        <v>31</v>
      </c>
      <c r="S3145" t="s">
        <v>32</v>
      </c>
      <c r="T3145" t="s">
        <v>193</v>
      </c>
      <c r="U3145" t="s">
        <v>57</v>
      </c>
      <c r="V3145" t="s">
        <v>40</v>
      </c>
      <c r="W3145" t="s">
        <v>41</v>
      </c>
      <c r="Y3145" t="s">
        <v>9772</v>
      </c>
      <c r="Z3145">
        <v>3192338922</v>
      </c>
      <c r="AA3145" t="s">
        <v>37</v>
      </c>
    </row>
    <row r="3146" spans="1:27">
      <c r="A3146" s="1">
        <v>23661</v>
      </c>
      <c r="B3146" s="9">
        <v>46003</v>
      </c>
      <c r="C3146" s="1">
        <v>1</v>
      </c>
      <c r="D3146" s="1" t="s">
        <v>27</v>
      </c>
      <c r="E3146" s="1">
        <v>117047229</v>
      </c>
      <c r="F3146" t="s">
        <v>9773</v>
      </c>
      <c r="G3146" t="s">
        <v>9774</v>
      </c>
      <c r="H3146" t="s">
        <v>30</v>
      </c>
      <c r="I3146" t="s">
        <v>31</v>
      </c>
      <c r="J3146" t="s">
        <v>31</v>
      </c>
      <c r="K3146" t="s">
        <v>31</v>
      </c>
      <c r="L3146" t="s">
        <v>31</v>
      </c>
      <c r="M3146" t="s">
        <v>31</v>
      </c>
      <c r="N3146" t="s">
        <v>32</v>
      </c>
      <c r="O3146" t="s">
        <v>31</v>
      </c>
      <c r="P3146" t="s">
        <v>31</v>
      </c>
      <c r="Q3146" t="s">
        <v>31</v>
      </c>
      <c r="R3146" t="s">
        <v>31</v>
      </c>
      <c r="S3146" t="s">
        <v>32</v>
      </c>
      <c r="T3146" t="s">
        <v>193</v>
      </c>
      <c r="U3146" t="s">
        <v>57</v>
      </c>
      <c r="V3146" t="s">
        <v>40</v>
      </c>
      <c r="W3146" t="s">
        <v>41</v>
      </c>
      <c r="Y3146" t="s">
        <v>9775</v>
      </c>
      <c r="Z3146">
        <v>31155220492</v>
      </c>
      <c r="AA3146" t="s">
        <v>37</v>
      </c>
    </row>
    <row r="3147" spans="1:27">
      <c r="A3147" s="1">
        <v>23662</v>
      </c>
      <c r="B3147" s="9">
        <v>46003</v>
      </c>
      <c r="C3147" s="1">
        <v>1</v>
      </c>
      <c r="D3147" s="1" t="s">
        <v>27</v>
      </c>
      <c r="E3147" s="1">
        <v>537181573</v>
      </c>
      <c r="F3147" t="s">
        <v>9776</v>
      </c>
      <c r="G3147" t="s">
        <v>9777</v>
      </c>
      <c r="H3147" t="s">
        <v>30</v>
      </c>
      <c r="I3147" t="s">
        <v>31</v>
      </c>
      <c r="J3147" t="s">
        <v>31</v>
      </c>
      <c r="K3147" t="s">
        <v>31</v>
      </c>
      <c r="L3147" t="s">
        <v>31</v>
      </c>
      <c r="M3147" t="s">
        <v>31</v>
      </c>
      <c r="N3147" t="s">
        <v>32</v>
      </c>
      <c r="O3147" t="s">
        <v>31</v>
      </c>
      <c r="P3147" t="s">
        <v>31</v>
      </c>
      <c r="Q3147" t="s">
        <v>31</v>
      </c>
      <c r="R3147" t="s">
        <v>31</v>
      </c>
      <c r="S3147" t="s">
        <v>32</v>
      </c>
      <c r="T3147" t="s">
        <v>193</v>
      </c>
      <c r="U3147" t="s">
        <v>57</v>
      </c>
      <c r="V3147" t="s">
        <v>40</v>
      </c>
      <c r="W3147" t="s">
        <v>41</v>
      </c>
      <c r="Y3147" t="s">
        <v>9778</v>
      </c>
      <c r="Z3147">
        <v>3209597725</v>
      </c>
      <c r="AA3147" t="s">
        <v>37</v>
      </c>
    </row>
    <row r="3148" spans="1:27">
      <c r="A3148" s="1">
        <v>23663</v>
      </c>
      <c r="B3148" s="9">
        <v>46003</v>
      </c>
      <c r="C3148" s="1">
        <v>1</v>
      </c>
      <c r="D3148" s="1" t="s">
        <v>27</v>
      </c>
      <c r="E3148" s="1">
        <v>279321802</v>
      </c>
      <c r="F3148" t="s">
        <v>9779</v>
      </c>
      <c r="G3148" t="s">
        <v>9780</v>
      </c>
      <c r="H3148" t="s">
        <v>30</v>
      </c>
      <c r="I3148" t="s">
        <v>31</v>
      </c>
      <c r="J3148" t="s">
        <v>31</v>
      </c>
      <c r="K3148" t="s">
        <v>31</v>
      </c>
      <c r="L3148" t="s">
        <v>31</v>
      </c>
      <c r="M3148" t="s">
        <v>31</v>
      </c>
      <c r="N3148" t="s">
        <v>32</v>
      </c>
      <c r="O3148" t="s">
        <v>31</v>
      </c>
      <c r="P3148" t="s">
        <v>31</v>
      </c>
      <c r="Q3148" t="s">
        <v>31</v>
      </c>
      <c r="R3148" t="s">
        <v>31</v>
      </c>
      <c r="S3148" t="s">
        <v>32</v>
      </c>
      <c r="T3148" t="s">
        <v>193</v>
      </c>
      <c r="U3148" t="s">
        <v>57</v>
      </c>
      <c r="V3148" t="s">
        <v>40</v>
      </c>
      <c r="W3148" t="s">
        <v>41</v>
      </c>
      <c r="Y3148" t="s">
        <v>9781</v>
      </c>
      <c r="Z3148">
        <v>3027479185</v>
      </c>
      <c r="AA3148" t="s">
        <v>37</v>
      </c>
    </row>
    <row r="3149" spans="1:27">
      <c r="A3149" s="1">
        <v>23664</v>
      </c>
      <c r="B3149" s="9">
        <v>46003</v>
      </c>
      <c r="C3149" s="1">
        <v>1</v>
      </c>
      <c r="D3149" s="1" t="s">
        <v>27</v>
      </c>
      <c r="E3149" s="1">
        <v>1370384156</v>
      </c>
      <c r="F3149" t="s">
        <v>9782</v>
      </c>
      <c r="G3149" t="s">
        <v>9783</v>
      </c>
      <c r="H3149" t="s">
        <v>30</v>
      </c>
      <c r="I3149" t="s">
        <v>31</v>
      </c>
      <c r="J3149" t="s">
        <v>31</v>
      </c>
      <c r="K3149" t="s">
        <v>31</v>
      </c>
      <c r="L3149" t="s">
        <v>31</v>
      </c>
      <c r="M3149" t="s">
        <v>31</v>
      </c>
      <c r="N3149" t="s">
        <v>32</v>
      </c>
      <c r="O3149" t="s">
        <v>31</v>
      </c>
      <c r="P3149" t="s">
        <v>31</v>
      </c>
      <c r="Q3149" t="s">
        <v>31</v>
      </c>
      <c r="R3149" t="s">
        <v>31</v>
      </c>
      <c r="S3149" t="s">
        <v>32</v>
      </c>
      <c r="T3149" t="s">
        <v>193</v>
      </c>
      <c r="U3149" t="s">
        <v>57</v>
      </c>
      <c r="V3149" t="s">
        <v>40</v>
      </c>
      <c r="W3149" t="s">
        <v>41</v>
      </c>
      <c r="Y3149" t="s">
        <v>9784</v>
      </c>
      <c r="Z3149">
        <v>3194070166</v>
      </c>
      <c r="AA3149" t="s">
        <v>37</v>
      </c>
    </row>
    <row r="3150" spans="1:27">
      <c r="A3150" s="1">
        <v>23665</v>
      </c>
      <c r="B3150" s="9">
        <v>46003</v>
      </c>
      <c r="C3150" s="1">
        <v>1</v>
      </c>
      <c r="D3150" s="1" t="s">
        <v>27</v>
      </c>
      <c r="E3150" s="1">
        <v>1337707727</v>
      </c>
      <c r="F3150" t="s">
        <v>9785</v>
      </c>
      <c r="G3150" t="s">
        <v>9786</v>
      </c>
      <c r="H3150" t="s">
        <v>111</v>
      </c>
      <c r="I3150" t="s">
        <v>31</v>
      </c>
      <c r="J3150" t="s">
        <v>31</v>
      </c>
      <c r="K3150" t="s">
        <v>31</v>
      </c>
      <c r="L3150" t="s">
        <v>31</v>
      </c>
      <c r="M3150" t="s">
        <v>31</v>
      </c>
      <c r="N3150" t="s">
        <v>32</v>
      </c>
      <c r="O3150" t="s">
        <v>31</v>
      </c>
      <c r="P3150" t="s">
        <v>31</v>
      </c>
      <c r="Q3150" t="s">
        <v>31</v>
      </c>
      <c r="R3150" t="s">
        <v>31</v>
      </c>
      <c r="S3150" t="s">
        <v>32</v>
      </c>
      <c r="T3150" t="s">
        <v>99</v>
      </c>
      <c r="U3150" t="s">
        <v>57</v>
      </c>
      <c r="V3150" t="s">
        <v>40</v>
      </c>
      <c r="W3150" t="s">
        <v>41</v>
      </c>
      <c r="X3150" t="s">
        <v>1130</v>
      </c>
      <c r="Y3150" t="s">
        <v>9787</v>
      </c>
      <c r="Z3150" t="s">
        <v>9788</v>
      </c>
      <c r="AA3150" t="s">
        <v>37</v>
      </c>
    </row>
    <row r="3151" spans="1:27">
      <c r="A3151" s="1">
        <v>23666</v>
      </c>
      <c r="B3151" s="9">
        <v>46003</v>
      </c>
      <c r="C3151" s="1">
        <v>1</v>
      </c>
      <c r="D3151" s="1" t="s">
        <v>27</v>
      </c>
      <c r="E3151" s="1">
        <v>1530766035</v>
      </c>
      <c r="F3151" t="s">
        <v>9789</v>
      </c>
      <c r="G3151" t="s">
        <v>9790</v>
      </c>
      <c r="H3151" t="s">
        <v>30</v>
      </c>
      <c r="I3151" t="s">
        <v>31</v>
      </c>
      <c r="J3151" t="s">
        <v>31</v>
      </c>
      <c r="K3151" t="s">
        <v>31</v>
      </c>
      <c r="L3151" t="s">
        <v>31</v>
      </c>
      <c r="M3151" t="s">
        <v>31</v>
      </c>
      <c r="N3151" t="s">
        <v>32</v>
      </c>
      <c r="O3151" t="s">
        <v>31</v>
      </c>
      <c r="P3151" t="s">
        <v>31</v>
      </c>
      <c r="Q3151" t="s">
        <v>31</v>
      </c>
      <c r="R3151" t="s">
        <v>31</v>
      </c>
      <c r="S3151" t="s">
        <v>32</v>
      </c>
      <c r="T3151" t="s">
        <v>193</v>
      </c>
      <c r="U3151" t="s">
        <v>57</v>
      </c>
      <c r="V3151" t="s">
        <v>40</v>
      </c>
      <c r="W3151" t="s">
        <v>41</v>
      </c>
      <c r="Y3151" t="s">
        <v>9791</v>
      </c>
      <c r="Z3151">
        <v>3195146306</v>
      </c>
      <c r="AA3151" t="s">
        <v>37</v>
      </c>
    </row>
    <row r="3152" spans="1:27">
      <c r="A3152" s="1">
        <v>23667</v>
      </c>
      <c r="B3152" s="9">
        <v>46003</v>
      </c>
      <c r="C3152" s="1">
        <v>1</v>
      </c>
      <c r="D3152" s="1" t="s">
        <v>27</v>
      </c>
      <c r="E3152" s="1">
        <v>2058763540</v>
      </c>
      <c r="F3152" t="s">
        <v>9792</v>
      </c>
      <c r="G3152" t="s">
        <v>9793</v>
      </c>
      <c r="H3152" t="s">
        <v>111</v>
      </c>
      <c r="I3152" t="s">
        <v>31</v>
      </c>
      <c r="J3152" t="s">
        <v>31</v>
      </c>
      <c r="K3152" t="s">
        <v>31</v>
      </c>
      <c r="L3152" t="s">
        <v>31</v>
      </c>
      <c r="M3152" t="s">
        <v>31</v>
      </c>
      <c r="N3152" t="s">
        <v>32</v>
      </c>
      <c r="O3152" t="s">
        <v>31</v>
      </c>
      <c r="P3152" t="s">
        <v>31</v>
      </c>
      <c r="Q3152" t="s">
        <v>31</v>
      </c>
      <c r="R3152" t="s">
        <v>31</v>
      </c>
      <c r="S3152" t="s">
        <v>32</v>
      </c>
      <c r="T3152" t="s">
        <v>193</v>
      </c>
      <c r="U3152" t="s">
        <v>57</v>
      </c>
      <c r="V3152" t="s">
        <v>40</v>
      </c>
      <c r="W3152" t="s">
        <v>35</v>
      </c>
      <c r="Y3152" t="s">
        <v>9794</v>
      </c>
      <c r="Z3152">
        <v>3144775525</v>
      </c>
      <c r="AA3152" t="s">
        <v>37</v>
      </c>
    </row>
    <row r="3153" spans="1:27">
      <c r="A3153" s="1">
        <v>23668</v>
      </c>
      <c r="B3153" s="9">
        <v>46003</v>
      </c>
      <c r="C3153" s="1">
        <v>1</v>
      </c>
      <c r="D3153" s="1" t="s">
        <v>27</v>
      </c>
      <c r="E3153" s="1">
        <v>1664518960</v>
      </c>
      <c r="F3153" t="s">
        <v>9795</v>
      </c>
      <c r="G3153" t="s">
        <v>9796</v>
      </c>
      <c r="H3153" t="s">
        <v>111</v>
      </c>
      <c r="I3153" t="s">
        <v>31</v>
      </c>
      <c r="J3153" t="s">
        <v>31</v>
      </c>
      <c r="K3153" t="s">
        <v>31</v>
      </c>
      <c r="L3153" t="s">
        <v>31</v>
      </c>
      <c r="M3153" t="s">
        <v>31</v>
      </c>
      <c r="N3153" t="s">
        <v>32</v>
      </c>
      <c r="O3153" t="s">
        <v>31</v>
      </c>
      <c r="P3153" t="s">
        <v>31</v>
      </c>
      <c r="Q3153" t="s">
        <v>31</v>
      </c>
      <c r="R3153" t="s">
        <v>31</v>
      </c>
      <c r="S3153" t="s">
        <v>32</v>
      </c>
      <c r="T3153" t="s">
        <v>193</v>
      </c>
      <c r="U3153" t="s">
        <v>57</v>
      </c>
      <c r="V3153" t="s">
        <v>40</v>
      </c>
      <c r="W3153" t="s">
        <v>41</v>
      </c>
      <c r="Y3153" t="s">
        <v>9797</v>
      </c>
      <c r="Z3153">
        <v>3209599990</v>
      </c>
      <c r="AA3153" t="s">
        <v>37</v>
      </c>
    </row>
    <row r="3154" spans="1:27">
      <c r="A3154" s="1">
        <v>23669</v>
      </c>
      <c r="B3154" s="9">
        <v>46003</v>
      </c>
      <c r="C3154" s="1">
        <v>1</v>
      </c>
      <c r="D3154" s="1" t="s">
        <v>27</v>
      </c>
      <c r="E3154" s="1">
        <v>1609736340</v>
      </c>
      <c r="F3154" t="s">
        <v>9798</v>
      </c>
      <c r="G3154" t="s">
        <v>9799</v>
      </c>
      <c r="H3154" t="s">
        <v>30</v>
      </c>
      <c r="I3154" t="s">
        <v>31</v>
      </c>
      <c r="J3154" t="s">
        <v>31</v>
      </c>
      <c r="K3154" t="s">
        <v>31</v>
      </c>
      <c r="L3154" t="s">
        <v>31</v>
      </c>
      <c r="M3154" t="s">
        <v>31</v>
      </c>
      <c r="N3154" t="s">
        <v>32</v>
      </c>
      <c r="O3154" t="s">
        <v>31</v>
      </c>
      <c r="P3154" t="s">
        <v>31</v>
      </c>
      <c r="Q3154" t="s">
        <v>31</v>
      </c>
      <c r="R3154" t="s">
        <v>31</v>
      </c>
      <c r="S3154" t="s">
        <v>32</v>
      </c>
      <c r="T3154" t="s">
        <v>104</v>
      </c>
      <c r="U3154" t="s">
        <v>57</v>
      </c>
      <c r="V3154" t="s">
        <v>40</v>
      </c>
      <c r="W3154" t="s">
        <v>41</v>
      </c>
      <c r="X3154" t="s">
        <v>381</v>
      </c>
      <c r="Y3154" t="s">
        <v>9800</v>
      </c>
      <c r="Z3154">
        <v>3224623515</v>
      </c>
      <c r="AA3154" t="s">
        <v>37</v>
      </c>
    </row>
    <row r="3155" spans="1:27">
      <c r="A3155" s="1">
        <v>23670</v>
      </c>
      <c r="B3155" s="9">
        <v>46003</v>
      </c>
      <c r="C3155" s="1">
        <v>1</v>
      </c>
      <c r="D3155" s="1" t="s">
        <v>27</v>
      </c>
      <c r="E3155" s="1">
        <v>1869523606</v>
      </c>
      <c r="F3155" t="s">
        <v>9801</v>
      </c>
      <c r="G3155" t="s">
        <v>9802</v>
      </c>
      <c r="H3155" t="s">
        <v>30</v>
      </c>
      <c r="I3155" t="s">
        <v>31</v>
      </c>
      <c r="J3155" t="s">
        <v>31</v>
      </c>
      <c r="K3155" t="s">
        <v>31</v>
      </c>
      <c r="L3155" t="s">
        <v>31</v>
      </c>
      <c r="M3155" t="s">
        <v>31</v>
      </c>
      <c r="N3155" t="s">
        <v>32</v>
      </c>
      <c r="O3155" t="s">
        <v>31</v>
      </c>
      <c r="P3155" t="s">
        <v>31</v>
      </c>
      <c r="Q3155" t="s">
        <v>31</v>
      </c>
      <c r="R3155" t="s">
        <v>31</v>
      </c>
      <c r="S3155" t="s">
        <v>32</v>
      </c>
      <c r="T3155" t="s">
        <v>104</v>
      </c>
      <c r="U3155" t="s">
        <v>57</v>
      </c>
      <c r="V3155" t="s">
        <v>40</v>
      </c>
      <c r="W3155" t="s">
        <v>41</v>
      </c>
      <c r="X3155" t="s">
        <v>381</v>
      </c>
      <c r="Y3155" t="s">
        <v>9803</v>
      </c>
      <c r="Z3155">
        <v>3125026650</v>
      </c>
      <c r="AA3155" t="s">
        <v>37</v>
      </c>
    </row>
    <row r="3156" spans="1:27">
      <c r="A3156" s="1">
        <v>23671</v>
      </c>
      <c r="B3156" s="9">
        <v>46003</v>
      </c>
      <c r="C3156" s="1">
        <v>1</v>
      </c>
      <c r="D3156" s="1" t="s">
        <v>27</v>
      </c>
      <c r="E3156" s="1">
        <v>2016732373</v>
      </c>
      <c r="F3156" t="s">
        <v>9804</v>
      </c>
      <c r="G3156" t="s">
        <v>9805</v>
      </c>
      <c r="H3156" t="s">
        <v>111</v>
      </c>
      <c r="I3156" t="s">
        <v>31</v>
      </c>
      <c r="J3156" t="s">
        <v>31</v>
      </c>
      <c r="K3156" t="s">
        <v>31</v>
      </c>
      <c r="L3156" t="s">
        <v>31</v>
      </c>
      <c r="M3156" t="s">
        <v>31</v>
      </c>
      <c r="N3156" t="s">
        <v>32</v>
      </c>
      <c r="O3156" t="s">
        <v>31</v>
      </c>
      <c r="P3156" t="s">
        <v>31</v>
      </c>
      <c r="Q3156" t="s">
        <v>32</v>
      </c>
      <c r="R3156" t="s">
        <v>31</v>
      </c>
      <c r="S3156" t="s">
        <v>31</v>
      </c>
      <c r="T3156" t="s">
        <v>170</v>
      </c>
      <c r="U3156" t="s">
        <v>57</v>
      </c>
      <c r="V3156" t="s">
        <v>40</v>
      </c>
      <c r="W3156" t="s">
        <v>41</v>
      </c>
      <c r="Y3156" t="s">
        <v>9806</v>
      </c>
      <c r="Z3156" t="s">
        <v>5625</v>
      </c>
      <c r="AA3156" t="s">
        <v>37</v>
      </c>
    </row>
    <row r="3157" spans="1:27">
      <c r="A3157" s="1">
        <v>23672</v>
      </c>
      <c r="B3157" s="9">
        <v>46003</v>
      </c>
      <c r="C3157" s="1">
        <v>1</v>
      </c>
      <c r="D3157" s="1" t="s">
        <v>27</v>
      </c>
      <c r="E3157" s="1">
        <v>1165153343</v>
      </c>
      <c r="F3157" t="s">
        <v>9807</v>
      </c>
      <c r="G3157" t="s">
        <v>9808</v>
      </c>
      <c r="H3157" t="s">
        <v>111</v>
      </c>
      <c r="I3157" t="s">
        <v>31</v>
      </c>
      <c r="J3157" t="s">
        <v>31</v>
      </c>
      <c r="K3157" t="s">
        <v>31</v>
      </c>
      <c r="L3157" t="s">
        <v>31</v>
      </c>
      <c r="M3157" t="s">
        <v>31</v>
      </c>
      <c r="N3157" t="s">
        <v>32</v>
      </c>
      <c r="O3157" t="s">
        <v>31</v>
      </c>
      <c r="P3157" t="s">
        <v>31</v>
      </c>
      <c r="Q3157" t="s">
        <v>31</v>
      </c>
      <c r="R3157" t="s">
        <v>31</v>
      </c>
      <c r="S3157" t="s">
        <v>32</v>
      </c>
      <c r="T3157" t="s">
        <v>104</v>
      </c>
      <c r="U3157" t="s">
        <v>57</v>
      </c>
      <c r="V3157" t="s">
        <v>40</v>
      </c>
      <c r="W3157" t="s">
        <v>41</v>
      </c>
      <c r="X3157" t="s">
        <v>381</v>
      </c>
      <c r="Y3157" t="s">
        <v>9809</v>
      </c>
      <c r="Z3157">
        <v>3054114256</v>
      </c>
      <c r="AA3157" t="s">
        <v>37</v>
      </c>
    </row>
    <row r="3158" spans="1:27">
      <c r="A3158" s="1">
        <v>23673</v>
      </c>
      <c r="B3158" s="9">
        <v>46003</v>
      </c>
      <c r="C3158" s="1">
        <v>1</v>
      </c>
      <c r="D3158" s="1" t="s">
        <v>27</v>
      </c>
      <c r="E3158" s="1">
        <v>172521308</v>
      </c>
      <c r="F3158" t="s">
        <v>9810</v>
      </c>
      <c r="G3158" t="s">
        <v>9811</v>
      </c>
      <c r="H3158" t="s">
        <v>111</v>
      </c>
      <c r="I3158" t="s">
        <v>31</v>
      </c>
      <c r="J3158" t="s">
        <v>31</v>
      </c>
      <c r="K3158" t="s">
        <v>31</v>
      </c>
      <c r="L3158" t="s">
        <v>31</v>
      </c>
      <c r="M3158" t="s">
        <v>31</v>
      </c>
      <c r="N3158" t="s">
        <v>32</v>
      </c>
      <c r="O3158" t="s">
        <v>31</v>
      </c>
      <c r="P3158" t="s">
        <v>31</v>
      </c>
      <c r="Q3158" t="s">
        <v>31</v>
      </c>
      <c r="R3158" t="s">
        <v>31</v>
      </c>
      <c r="S3158" t="s">
        <v>32</v>
      </c>
      <c r="T3158" t="s">
        <v>170</v>
      </c>
      <c r="U3158" t="s">
        <v>57</v>
      </c>
      <c r="V3158" t="s">
        <v>40</v>
      </c>
      <c r="W3158" t="s">
        <v>41</v>
      </c>
      <c r="Y3158" t="s">
        <v>9812</v>
      </c>
      <c r="Z3158">
        <v>3125562822</v>
      </c>
      <c r="AA3158" t="s">
        <v>37</v>
      </c>
    </row>
    <row r="3159" spans="1:27">
      <c r="A3159" s="1">
        <v>23674</v>
      </c>
      <c r="B3159" s="9">
        <v>46003</v>
      </c>
      <c r="C3159" s="1">
        <v>1</v>
      </c>
      <c r="D3159" s="1" t="s">
        <v>27</v>
      </c>
      <c r="E3159" s="1">
        <v>2025183375</v>
      </c>
      <c r="F3159" t="s">
        <v>9813</v>
      </c>
      <c r="G3159" t="s">
        <v>9814</v>
      </c>
      <c r="H3159" t="s">
        <v>30</v>
      </c>
      <c r="I3159" t="s">
        <v>31</v>
      </c>
      <c r="J3159" t="s">
        <v>31</v>
      </c>
      <c r="K3159" t="s">
        <v>31</v>
      </c>
      <c r="L3159" t="s">
        <v>31</v>
      </c>
      <c r="M3159" t="s">
        <v>31</v>
      </c>
      <c r="N3159" t="s">
        <v>32</v>
      </c>
      <c r="O3159" t="s">
        <v>31</v>
      </c>
      <c r="P3159" t="s">
        <v>31</v>
      </c>
      <c r="Q3159" t="s">
        <v>31</v>
      </c>
      <c r="R3159" t="s">
        <v>31</v>
      </c>
      <c r="S3159" t="s">
        <v>32</v>
      </c>
      <c r="T3159" t="s">
        <v>170</v>
      </c>
      <c r="U3159" t="s">
        <v>34</v>
      </c>
      <c r="V3159" t="s">
        <v>40</v>
      </c>
      <c r="W3159" t="s">
        <v>35</v>
      </c>
      <c r="Y3159" t="s">
        <v>9815</v>
      </c>
      <c r="Z3159">
        <v>3102934171</v>
      </c>
      <c r="AA3159" t="s">
        <v>37</v>
      </c>
    </row>
    <row r="3160" spans="1:27">
      <c r="A3160" s="1">
        <v>23675</v>
      </c>
      <c r="B3160" s="9">
        <v>46003</v>
      </c>
      <c r="C3160" s="1">
        <v>1</v>
      </c>
      <c r="D3160" s="1" t="s">
        <v>27</v>
      </c>
      <c r="E3160" s="1">
        <v>652420790</v>
      </c>
      <c r="F3160" t="s">
        <v>9816</v>
      </c>
      <c r="G3160" t="s">
        <v>9817</v>
      </c>
      <c r="H3160" t="s">
        <v>30</v>
      </c>
      <c r="I3160" t="s">
        <v>31</v>
      </c>
      <c r="J3160" t="s">
        <v>31</v>
      </c>
      <c r="K3160" t="s">
        <v>31</v>
      </c>
      <c r="L3160" t="s">
        <v>31</v>
      </c>
      <c r="M3160" t="s">
        <v>31</v>
      </c>
      <c r="N3160" t="s">
        <v>32</v>
      </c>
      <c r="O3160" t="s">
        <v>31</v>
      </c>
      <c r="P3160" t="s">
        <v>31</v>
      </c>
      <c r="Q3160" t="s">
        <v>31</v>
      </c>
      <c r="R3160" t="s">
        <v>31</v>
      </c>
      <c r="S3160" t="s">
        <v>32</v>
      </c>
      <c r="T3160" t="s">
        <v>147</v>
      </c>
      <c r="U3160" t="s">
        <v>57</v>
      </c>
      <c r="V3160" t="s">
        <v>40</v>
      </c>
      <c r="W3160" t="s">
        <v>41</v>
      </c>
      <c r="X3160" t="s">
        <v>31</v>
      </c>
      <c r="Y3160" t="s">
        <v>9818</v>
      </c>
      <c r="Z3160">
        <v>3108579582</v>
      </c>
      <c r="AA3160" t="s">
        <v>37</v>
      </c>
    </row>
    <row r="3161" spans="1:27">
      <c r="A3161" s="1">
        <v>23676</v>
      </c>
      <c r="B3161" s="9">
        <v>46003</v>
      </c>
      <c r="C3161" s="1">
        <v>1</v>
      </c>
      <c r="D3161" s="1" t="s">
        <v>27</v>
      </c>
      <c r="E3161" s="1">
        <v>897405753</v>
      </c>
      <c r="F3161" t="s">
        <v>9819</v>
      </c>
      <c r="G3161" t="s">
        <v>9820</v>
      </c>
      <c r="H3161" t="s">
        <v>30</v>
      </c>
      <c r="I3161" t="s">
        <v>31</v>
      </c>
      <c r="J3161" t="s">
        <v>31</v>
      </c>
      <c r="K3161" t="s">
        <v>31</v>
      </c>
      <c r="L3161" t="s">
        <v>31</v>
      </c>
      <c r="M3161" t="s">
        <v>31</v>
      </c>
      <c r="N3161" t="s">
        <v>32</v>
      </c>
      <c r="O3161" t="s">
        <v>31</v>
      </c>
      <c r="P3161" t="s">
        <v>31</v>
      </c>
      <c r="Q3161" t="s">
        <v>31</v>
      </c>
      <c r="R3161" t="s">
        <v>31</v>
      </c>
      <c r="S3161" t="s">
        <v>32</v>
      </c>
      <c r="T3161" t="s">
        <v>147</v>
      </c>
      <c r="U3161" t="s">
        <v>57</v>
      </c>
      <c r="V3161" t="s">
        <v>40</v>
      </c>
      <c r="W3161" t="s">
        <v>41</v>
      </c>
      <c r="X3161" t="s">
        <v>31</v>
      </c>
      <c r="Y3161" t="s">
        <v>9821</v>
      </c>
      <c r="Z3161">
        <v>3222907975</v>
      </c>
      <c r="AA3161" t="s">
        <v>37</v>
      </c>
    </row>
    <row r="3162" spans="1:27">
      <c r="A3162" s="1">
        <v>23677</v>
      </c>
      <c r="B3162" s="9">
        <v>46003</v>
      </c>
      <c r="C3162" s="1">
        <v>1</v>
      </c>
      <c r="D3162" s="1" t="s">
        <v>27</v>
      </c>
      <c r="E3162" s="1">
        <v>619230937</v>
      </c>
      <c r="F3162" t="s">
        <v>9822</v>
      </c>
      <c r="G3162" t="s">
        <v>9823</v>
      </c>
      <c r="H3162" t="s">
        <v>111</v>
      </c>
      <c r="I3162" t="s">
        <v>31</v>
      </c>
      <c r="J3162" t="s">
        <v>31</v>
      </c>
      <c r="K3162" t="s">
        <v>31</v>
      </c>
      <c r="L3162" t="s">
        <v>31</v>
      </c>
      <c r="M3162" t="s">
        <v>31</v>
      </c>
      <c r="N3162" t="s">
        <v>32</v>
      </c>
      <c r="O3162" t="s">
        <v>31</v>
      </c>
      <c r="P3162" t="s">
        <v>31</v>
      </c>
      <c r="Q3162" t="s">
        <v>31</v>
      </c>
      <c r="R3162" t="s">
        <v>31</v>
      </c>
      <c r="S3162" t="s">
        <v>32</v>
      </c>
      <c r="T3162" t="s">
        <v>91</v>
      </c>
      <c r="U3162" t="s">
        <v>57</v>
      </c>
      <c r="V3162" t="s">
        <v>40</v>
      </c>
      <c r="W3162" t="s">
        <v>41</v>
      </c>
      <c r="X3162" t="s">
        <v>66</v>
      </c>
      <c r="Y3162" t="s">
        <v>9824</v>
      </c>
      <c r="Z3162">
        <v>3105841714</v>
      </c>
      <c r="AA3162" t="s">
        <v>37</v>
      </c>
    </row>
    <row r="3163" spans="1:27">
      <c r="A3163" s="1">
        <v>23678</v>
      </c>
      <c r="B3163" s="9">
        <v>46003</v>
      </c>
      <c r="C3163" s="1">
        <v>1</v>
      </c>
      <c r="D3163" s="1" t="s">
        <v>27</v>
      </c>
      <c r="E3163" s="1">
        <v>1452848921</v>
      </c>
      <c r="F3163" t="s">
        <v>9825</v>
      </c>
      <c r="G3163" t="s">
        <v>9826</v>
      </c>
      <c r="H3163" t="s">
        <v>111</v>
      </c>
      <c r="I3163" t="s">
        <v>31</v>
      </c>
      <c r="J3163" t="s">
        <v>31</v>
      </c>
      <c r="K3163" t="s">
        <v>31</v>
      </c>
      <c r="L3163" t="s">
        <v>31</v>
      </c>
      <c r="M3163" t="s">
        <v>31</v>
      </c>
      <c r="N3163" t="s">
        <v>32</v>
      </c>
      <c r="O3163" t="s">
        <v>31</v>
      </c>
      <c r="P3163" t="s">
        <v>31</v>
      </c>
      <c r="Q3163" t="s">
        <v>31</v>
      </c>
      <c r="R3163" t="s">
        <v>31</v>
      </c>
      <c r="S3163" t="s">
        <v>32</v>
      </c>
      <c r="T3163" t="s">
        <v>91</v>
      </c>
      <c r="U3163" t="s">
        <v>57</v>
      </c>
      <c r="V3163" t="s">
        <v>35</v>
      </c>
      <c r="W3163" t="s">
        <v>35</v>
      </c>
      <c r="X3163" t="s">
        <v>66</v>
      </c>
      <c r="Y3163" t="s">
        <v>9827</v>
      </c>
      <c r="Z3163">
        <v>3227281024</v>
      </c>
      <c r="AA3163" t="s">
        <v>37</v>
      </c>
    </row>
    <row r="3164" spans="1:27">
      <c r="A3164" s="1">
        <v>23679</v>
      </c>
      <c r="B3164" s="9">
        <v>46003</v>
      </c>
      <c r="C3164" s="1">
        <v>1</v>
      </c>
      <c r="D3164" s="1" t="s">
        <v>27</v>
      </c>
      <c r="E3164" s="1">
        <v>1418687598</v>
      </c>
      <c r="F3164" t="s">
        <v>9828</v>
      </c>
      <c r="G3164" t="s">
        <v>9829</v>
      </c>
      <c r="H3164" t="s">
        <v>111</v>
      </c>
      <c r="I3164" t="s">
        <v>31</v>
      </c>
      <c r="J3164" t="s">
        <v>31</v>
      </c>
      <c r="K3164" t="s">
        <v>31</v>
      </c>
      <c r="L3164" t="s">
        <v>31</v>
      </c>
      <c r="M3164" t="s">
        <v>31</v>
      </c>
      <c r="N3164" t="s">
        <v>32</v>
      </c>
      <c r="O3164" t="s">
        <v>31</v>
      </c>
      <c r="P3164" t="s">
        <v>31</v>
      </c>
      <c r="Q3164" t="s">
        <v>31</v>
      </c>
      <c r="R3164" t="s">
        <v>31</v>
      </c>
      <c r="S3164" t="s">
        <v>32</v>
      </c>
      <c r="T3164" t="s">
        <v>91</v>
      </c>
      <c r="U3164" t="s">
        <v>34</v>
      </c>
      <c r="V3164" t="s">
        <v>40</v>
      </c>
      <c r="W3164" t="s">
        <v>35</v>
      </c>
      <c r="X3164" t="s">
        <v>220</v>
      </c>
      <c r="Y3164" t="s">
        <v>9830</v>
      </c>
      <c r="Z3164">
        <v>3142352072</v>
      </c>
      <c r="AA3164" t="s">
        <v>37</v>
      </c>
    </row>
    <row r="3165" spans="1:27">
      <c r="A3165" s="1">
        <v>23680</v>
      </c>
      <c r="B3165" s="9">
        <v>46003</v>
      </c>
      <c r="C3165" s="1">
        <v>1</v>
      </c>
      <c r="D3165" s="1" t="s">
        <v>27</v>
      </c>
      <c r="E3165" s="1">
        <v>1025586273</v>
      </c>
      <c r="F3165" t="s">
        <v>9831</v>
      </c>
      <c r="G3165" t="s">
        <v>9832</v>
      </c>
      <c r="H3165" t="s">
        <v>30</v>
      </c>
      <c r="I3165" t="s">
        <v>31</v>
      </c>
      <c r="J3165" t="s">
        <v>31</v>
      </c>
      <c r="K3165" t="s">
        <v>31</v>
      </c>
      <c r="L3165" t="s">
        <v>31</v>
      </c>
      <c r="M3165" t="s">
        <v>31</v>
      </c>
      <c r="N3165" t="s">
        <v>32</v>
      </c>
      <c r="O3165" t="s">
        <v>31</v>
      </c>
      <c r="P3165" t="s">
        <v>31</v>
      </c>
      <c r="Q3165" t="s">
        <v>31</v>
      </c>
      <c r="R3165" t="s">
        <v>31</v>
      </c>
      <c r="S3165" t="s">
        <v>32</v>
      </c>
      <c r="T3165" t="s">
        <v>193</v>
      </c>
      <c r="U3165" t="s">
        <v>34</v>
      </c>
      <c r="V3165" t="s">
        <v>40</v>
      </c>
      <c r="W3165" t="s">
        <v>41</v>
      </c>
      <c r="Y3165" t="s">
        <v>9833</v>
      </c>
      <c r="Z3165">
        <v>3202395137</v>
      </c>
      <c r="AA3165" t="s">
        <v>37</v>
      </c>
    </row>
    <row r="3166" spans="1:27">
      <c r="A3166" s="1">
        <v>23681</v>
      </c>
      <c r="B3166" s="9">
        <v>46003</v>
      </c>
      <c r="C3166" s="1">
        <v>1</v>
      </c>
      <c r="D3166" s="1" t="s">
        <v>27</v>
      </c>
      <c r="E3166" s="1">
        <v>1048895984</v>
      </c>
      <c r="F3166" t="s">
        <v>9834</v>
      </c>
      <c r="G3166" t="s">
        <v>9835</v>
      </c>
      <c r="H3166" t="s">
        <v>30</v>
      </c>
      <c r="I3166" t="s">
        <v>31</v>
      </c>
      <c r="J3166" t="s">
        <v>31</v>
      </c>
      <c r="K3166" t="s">
        <v>31</v>
      </c>
      <c r="L3166" t="s">
        <v>31</v>
      </c>
      <c r="M3166" t="s">
        <v>31</v>
      </c>
      <c r="N3166" t="s">
        <v>32</v>
      </c>
      <c r="O3166" t="s">
        <v>31</v>
      </c>
      <c r="P3166" t="s">
        <v>31</v>
      </c>
      <c r="Q3166" t="s">
        <v>31</v>
      </c>
      <c r="R3166" t="s">
        <v>31</v>
      </c>
      <c r="S3166" t="s">
        <v>32</v>
      </c>
      <c r="T3166" t="s">
        <v>170</v>
      </c>
      <c r="U3166" t="s">
        <v>57</v>
      </c>
      <c r="V3166" t="s">
        <v>40</v>
      </c>
      <c r="W3166" t="s">
        <v>41</v>
      </c>
      <c r="Y3166" t="s">
        <v>9836</v>
      </c>
      <c r="Z3166">
        <v>3103675861</v>
      </c>
      <c r="AA3166" t="s">
        <v>37</v>
      </c>
    </row>
    <row r="3167" spans="1:27">
      <c r="A3167" s="1">
        <v>23682</v>
      </c>
      <c r="B3167" s="9">
        <v>46003</v>
      </c>
      <c r="C3167" s="1">
        <v>1</v>
      </c>
      <c r="D3167" s="1" t="s">
        <v>27</v>
      </c>
      <c r="E3167" s="1">
        <v>1980039858</v>
      </c>
      <c r="F3167" t="s">
        <v>9837</v>
      </c>
      <c r="G3167" t="s">
        <v>9838</v>
      </c>
      <c r="H3167" t="s">
        <v>30</v>
      </c>
      <c r="I3167" t="s">
        <v>31</v>
      </c>
      <c r="J3167" t="s">
        <v>31</v>
      </c>
      <c r="K3167" t="s">
        <v>31</v>
      </c>
      <c r="L3167" t="s">
        <v>31</v>
      </c>
      <c r="M3167" t="s">
        <v>31</v>
      </c>
      <c r="N3167" t="s">
        <v>32</v>
      </c>
      <c r="O3167" t="s">
        <v>31</v>
      </c>
      <c r="P3167" t="s">
        <v>31</v>
      </c>
      <c r="Q3167" t="s">
        <v>31</v>
      </c>
      <c r="R3167" t="s">
        <v>31</v>
      </c>
      <c r="S3167" t="s">
        <v>32</v>
      </c>
      <c r="T3167" t="s">
        <v>91</v>
      </c>
      <c r="U3167" t="s">
        <v>57</v>
      </c>
      <c r="V3167" t="s">
        <v>35</v>
      </c>
      <c r="W3167" t="s">
        <v>41</v>
      </c>
      <c r="X3167" t="s">
        <v>276</v>
      </c>
      <c r="Y3167" t="s">
        <v>9839</v>
      </c>
      <c r="Z3167">
        <v>3012321618</v>
      </c>
      <c r="AA3167" t="s">
        <v>37</v>
      </c>
    </row>
    <row r="3168" spans="1:27">
      <c r="A3168" s="1">
        <v>23683</v>
      </c>
      <c r="B3168" s="9">
        <v>46003</v>
      </c>
      <c r="C3168" s="1">
        <v>1</v>
      </c>
      <c r="D3168" s="1" t="s">
        <v>27</v>
      </c>
      <c r="E3168" s="1">
        <v>1949730197</v>
      </c>
      <c r="F3168" t="s">
        <v>9840</v>
      </c>
      <c r="G3168" t="s">
        <v>9841</v>
      </c>
      <c r="H3168" t="s">
        <v>30</v>
      </c>
      <c r="I3168" t="s">
        <v>31</v>
      </c>
      <c r="J3168" t="s">
        <v>31</v>
      </c>
      <c r="K3168" t="s">
        <v>31</v>
      </c>
      <c r="L3168" t="s">
        <v>31</v>
      </c>
      <c r="M3168" t="s">
        <v>31</v>
      </c>
      <c r="N3168" t="s">
        <v>32</v>
      </c>
      <c r="O3168" t="s">
        <v>31</v>
      </c>
      <c r="P3168" t="s">
        <v>31</v>
      </c>
      <c r="Q3168" t="s">
        <v>31</v>
      </c>
      <c r="R3168" t="s">
        <v>31</v>
      </c>
      <c r="S3168" t="s">
        <v>32</v>
      </c>
      <c r="T3168" t="s">
        <v>91</v>
      </c>
      <c r="U3168" t="s">
        <v>34</v>
      </c>
      <c r="V3168" t="s">
        <v>40</v>
      </c>
      <c r="W3168" t="s">
        <v>41</v>
      </c>
      <c r="X3168" t="s">
        <v>508</v>
      </c>
      <c r="Y3168" t="s">
        <v>9842</v>
      </c>
      <c r="Z3168">
        <v>3138597153</v>
      </c>
      <c r="AA3168" t="s">
        <v>37</v>
      </c>
    </row>
    <row r="3169" spans="1:27">
      <c r="A3169" s="1">
        <v>23684</v>
      </c>
      <c r="B3169" s="9">
        <v>46003</v>
      </c>
      <c r="C3169" s="1">
        <v>1</v>
      </c>
      <c r="D3169" s="1" t="s">
        <v>27</v>
      </c>
      <c r="E3169" s="1">
        <v>1663363171</v>
      </c>
      <c r="F3169" t="s">
        <v>9843</v>
      </c>
      <c r="G3169" t="s">
        <v>9844</v>
      </c>
      <c r="H3169" t="s">
        <v>30</v>
      </c>
      <c r="I3169" t="s">
        <v>31</v>
      </c>
      <c r="J3169" t="s">
        <v>31</v>
      </c>
      <c r="K3169" t="s">
        <v>31</v>
      </c>
      <c r="L3169" t="s">
        <v>31</v>
      </c>
      <c r="M3169" t="s">
        <v>31</v>
      </c>
      <c r="N3169" t="s">
        <v>32</v>
      </c>
      <c r="O3169" t="s">
        <v>31</v>
      </c>
      <c r="P3169" t="s">
        <v>31</v>
      </c>
      <c r="Q3169" t="s">
        <v>31</v>
      </c>
      <c r="R3169" t="s">
        <v>31</v>
      </c>
      <c r="S3169" t="s">
        <v>32</v>
      </c>
      <c r="T3169" t="s">
        <v>91</v>
      </c>
      <c r="U3169" t="s">
        <v>57</v>
      </c>
      <c r="V3169" t="s">
        <v>40</v>
      </c>
      <c r="W3169" t="s">
        <v>41</v>
      </c>
      <c r="X3169" t="s">
        <v>66</v>
      </c>
      <c r="Y3169" t="s">
        <v>9845</v>
      </c>
      <c r="Z3169">
        <v>3112757343</v>
      </c>
      <c r="AA3169" t="s">
        <v>37</v>
      </c>
    </row>
    <row r="3170" spans="1:27">
      <c r="A3170" s="1">
        <v>23685</v>
      </c>
      <c r="B3170" s="9">
        <v>46003</v>
      </c>
      <c r="C3170" s="1">
        <v>1</v>
      </c>
      <c r="D3170" s="1" t="s">
        <v>27</v>
      </c>
      <c r="E3170" s="1">
        <v>1444837905</v>
      </c>
      <c r="F3170" t="s">
        <v>9846</v>
      </c>
      <c r="G3170" t="s">
        <v>9847</v>
      </c>
      <c r="H3170" t="s">
        <v>30</v>
      </c>
      <c r="I3170" t="s">
        <v>31</v>
      </c>
      <c r="J3170" t="s">
        <v>31</v>
      </c>
      <c r="K3170" t="s">
        <v>31</v>
      </c>
      <c r="L3170" t="s">
        <v>31</v>
      </c>
      <c r="M3170" t="s">
        <v>31</v>
      </c>
      <c r="N3170" t="s">
        <v>32</v>
      </c>
      <c r="O3170" t="s">
        <v>31</v>
      </c>
      <c r="P3170" t="s">
        <v>31</v>
      </c>
      <c r="Q3170" t="s">
        <v>31</v>
      </c>
      <c r="R3170" t="s">
        <v>31</v>
      </c>
      <c r="S3170" t="s">
        <v>32</v>
      </c>
      <c r="T3170" t="s">
        <v>91</v>
      </c>
      <c r="U3170" t="s">
        <v>57</v>
      </c>
      <c r="V3170" t="s">
        <v>40</v>
      </c>
      <c r="W3170" t="s">
        <v>41</v>
      </c>
      <c r="X3170" t="s">
        <v>66</v>
      </c>
      <c r="Y3170" t="s">
        <v>9848</v>
      </c>
      <c r="Z3170">
        <v>3213962040</v>
      </c>
      <c r="AA3170" t="s">
        <v>37</v>
      </c>
    </row>
    <row r="3171" spans="1:27">
      <c r="A3171" s="1">
        <v>23686</v>
      </c>
      <c r="B3171" s="9">
        <v>46003</v>
      </c>
      <c r="C3171" s="1">
        <v>1</v>
      </c>
      <c r="D3171" s="1" t="s">
        <v>27</v>
      </c>
      <c r="E3171" s="1">
        <v>45231605</v>
      </c>
      <c r="F3171" t="s">
        <v>9849</v>
      </c>
      <c r="G3171" t="s">
        <v>9850</v>
      </c>
      <c r="H3171" t="s">
        <v>111</v>
      </c>
      <c r="I3171" t="s">
        <v>31</v>
      </c>
      <c r="J3171" t="s">
        <v>31</v>
      </c>
      <c r="K3171" t="s">
        <v>31</v>
      </c>
      <c r="L3171" t="s">
        <v>31</v>
      </c>
      <c r="M3171" t="s">
        <v>31</v>
      </c>
      <c r="N3171" t="s">
        <v>32</v>
      </c>
      <c r="O3171" t="s">
        <v>31</v>
      </c>
      <c r="P3171" t="s">
        <v>31</v>
      </c>
      <c r="Q3171" t="s">
        <v>31</v>
      </c>
      <c r="R3171" t="s">
        <v>31</v>
      </c>
      <c r="S3171" t="s">
        <v>32</v>
      </c>
      <c r="T3171" t="s">
        <v>141</v>
      </c>
      <c r="U3171" t="s">
        <v>34</v>
      </c>
      <c r="V3171" t="s">
        <v>40</v>
      </c>
      <c r="W3171" t="s">
        <v>41</v>
      </c>
      <c r="X3171" t="s">
        <v>508</v>
      </c>
      <c r="Y3171" t="s">
        <v>9851</v>
      </c>
      <c r="Z3171">
        <v>3156513281</v>
      </c>
      <c r="AA3171" t="s">
        <v>37</v>
      </c>
    </row>
    <row r="3172" spans="1:27">
      <c r="A3172" s="1">
        <v>23687</v>
      </c>
      <c r="B3172" s="9">
        <v>46003</v>
      </c>
      <c r="C3172" s="1">
        <v>1</v>
      </c>
      <c r="D3172" s="1" t="s">
        <v>27</v>
      </c>
      <c r="E3172" s="1">
        <v>1816245675</v>
      </c>
      <c r="F3172" t="s">
        <v>9852</v>
      </c>
      <c r="G3172" t="s">
        <v>9853</v>
      </c>
      <c r="H3172" t="s">
        <v>30</v>
      </c>
      <c r="I3172" t="s">
        <v>31</v>
      </c>
      <c r="J3172" t="s">
        <v>31</v>
      </c>
      <c r="K3172" t="s">
        <v>31</v>
      </c>
      <c r="L3172" t="s">
        <v>31</v>
      </c>
      <c r="M3172" t="s">
        <v>31</v>
      </c>
      <c r="N3172" t="s">
        <v>32</v>
      </c>
      <c r="O3172" t="s">
        <v>31</v>
      </c>
      <c r="P3172" t="s">
        <v>31</v>
      </c>
      <c r="Q3172" t="s">
        <v>31</v>
      </c>
      <c r="R3172" t="s">
        <v>31</v>
      </c>
      <c r="S3172" t="s">
        <v>32</v>
      </c>
      <c r="T3172" t="s">
        <v>91</v>
      </c>
      <c r="U3172" t="s">
        <v>57</v>
      </c>
      <c r="V3172" t="s">
        <v>40</v>
      </c>
      <c r="W3172" t="s">
        <v>41</v>
      </c>
      <c r="X3172" t="s">
        <v>1222</v>
      </c>
      <c r="Y3172" t="s">
        <v>9854</v>
      </c>
      <c r="Z3172">
        <v>3227281024</v>
      </c>
      <c r="AA3172" t="s">
        <v>37</v>
      </c>
    </row>
    <row r="3173" spans="1:27">
      <c r="A3173" s="1">
        <v>23688</v>
      </c>
      <c r="B3173" s="9">
        <v>46003</v>
      </c>
      <c r="C3173" s="1">
        <v>1</v>
      </c>
      <c r="D3173" s="1" t="s">
        <v>27</v>
      </c>
      <c r="E3173" s="1">
        <v>1729809394</v>
      </c>
      <c r="F3173" t="s">
        <v>9855</v>
      </c>
      <c r="G3173" t="s">
        <v>9856</v>
      </c>
      <c r="H3173" t="s">
        <v>111</v>
      </c>
      <c r="I3173" t="s">
        <v>31</v>
      </c>
      <c r="J3173" t="s">
        <v>31</v>
      </c>
      <c r="K3173" t="s">
        <v>31</v>
      </c>
      <c r="L3173" t="s">
        <v>31</v>
      </c>
      <c r="M3173" t="s">
        <v>31</v>
      </c>
      <c r="N3173" t="s">
        <v>32</v>
      </c>
      <c r="O3173" t="s">
        <v>31</v>
      </c>
      <c r="P3173" t="s">
        <v>31</v>
      </c>
      <c r="Q3173" t="s">
        <v>31</v>
      </c>
      <c r="R3173" t="s">
        <v>31</v>
      </c>
      <c r="S3173" t="s">
        <v>32</v>
      </c>
      <c r="T3173" t="s">
        <v>91</v>
      </c>
      <c r="U3173" t="s">
        <v>621</v>
      </c>
      <c r="V3173" t="s">
        <v>35</v>
      </c>
      <c r="W3173" t="s">
        <v>35</v>
      </c>
      <c r="X3173" t="s">
        <v>276</v>
      </c>
      <c r="Y3173" t="s">
        <v>9857</v>
      </c>
      <c r="Z3173">
        <v>3202028732</v>
      </c>
      <c r="AA3173" t="s">
        <v>37</v>
      </c>
    </row>
    <row r="3174" spans="1:27">
      <c r="A3174" s="1">
        <v>23689</v>
      </c>
      <c r="B3174" s="9">
        <v>46003</v>
      </c>
      <c r="C3174" s="1">
        <v>1</v>
      </c>
      <c r="D3174" s="1" t="s">
        <v>27</v>
      </c>
      <c r="E3174" s="1">
        <v>1380122326</v>
      </c>
      <c r="F3174" t="s">
        <v>9858</v>
      </c>
      <c r="G3174" t="s">
        <v>9859</v>
      </c>
      <c r="H3174" t="s">
        <v>111</v>
      </c>
      <c r="I3174" t="s">
        <v>31</v>
      </c>
      <c r="J3174" t="s">
        <v>31</v>
      </c>
      <c r="K3174" t="s">
        <v>31</v>
      </c>
      <c r="L3174" t="s">
        <v>31</v>
      </c>
      <c r="M3174" t="s">
        <v>31</v>
      </c>
      <c r="N3174" t="s">
        <v>32</v>
      </c>
      <c r="O3174" t="s">
        <v>31</v>
      </c>
      <c r="P3174" t="s">
        <v>31</v>
      </c>
      <c r="Q3174" t="s">
        <v>31</v>
      </c>
      <c r="R3174" t="s">
        <v>31</v>
      </c>
      <c r="S3174" t="s">
        <v>32</v>
      </c>
      <c r="T3174" t="s">
        <v>91</v>
      </c>
      <c r="U3174" t="s">
        <v>34</v>
      </c>
      <c r="V3174" t="s">
        <v>35</v>
      </c>
      <c r="W3174" t="s">
        <v>35</v>
      </c>
      <c r="X3174" t="s">
        <v>66</v>
      </c>
      <c r="Y3174" t="s">
        <v>9860</v>
      </c>
      <c r="Z3174">
        <v>3001846002</v>
      </c>
      <c r="AA3174" t="s">
        <v>37</v>
      </c>
    </row>
    <row r="3175" spans="1:27">
      <c r="A3175" s="1">
        <v>23690</v>
      </c>
      <c r="B3175" s="9">
        <v>46003</v>
      </c>
      <c r="C3175" s="1">
        <v>1</v>
      </c>
      <c r="D3175" s="1" t="s">
        <v>27</v>
      </c>
      <c r="E3175" s="1">
        <v>1954498833</v>
      </c>
      <c r="F3175" t="s">
        <v>9861</v>
      </c>
      <c r="G3175" t="s">
        <v>9862</v>
      </c>
      <c r="H3175" t="s">
        <v>30</v>
      </c>
      <c r="I3175" t="s">
        <v>31</v>
      </c>
      <c r="J3175" t="s">
        <v>31</v>
      </c>
      <c r="K3175" t="s">
        <v>31</v>
      </c>
      <c r="L3175" t="s">
        <v>31</v>
      </c>
      <c r="M3175" t="s">
        <v>31</v>
      </c>
      <c r="N3175" t="s">
        <v>32</v>
      </c>
      <c r="O3175" t="s">
        <v>31</v>
      </c>
      <c r="P3175" t="s">
        <v>31</v>
      </c>
      <c r="Q3175" t="s">
        <v>31</v>
      </c>
      <c r="R3175" t="s">
        <v>31</v>
      </c>
      <c r="S3175" t="s">
        <v>32</v>
      </c>
      <c r="T3175" t="s">
        <v>104</v>
      </c>
      <c r="U3175" t="s">
        <v>57</v>
      </c>
      <c r="V3175" t="s">
        <v>40</v>
      </c>
      <c r="W3175" t="s">
        <v>41</v>
      </c>
      <c r="X3175" t="s">
        <v>381</v>
      </c>
      <c r="Y3175" t="s">
        <v>9863</v>
      </c>
      <c r="Z3175">
        <v>3672659</v>
      </c>
      <c r="AA3175" t="s">
        <v>37</v>
      </c>
    </row>
    <row r="3176" spans="1:27">
      <c r="A3176" s="1">
        <v>23691</v>
      </c>
      <c r="B3176" s="9">
        <v>46003</v>
      </c>
      <c r="C3176" s="1">
        <v>1</v>
      </c>
      <c r="D3176" s="1" t="s">
        <v>27</v>
      </c>
      <c r="E3176" s="1">
        <v>645921028</v>
      </c>
      <c r="F3176" t="s">
        <v>9864</v>
      </c>
      <c r="G3176" t="s">
        <v>9865</v>
      </c>
      <c r="H3176" t="s">
        <v>30</v>
      </c>
      <c r="I3176" t="s">
        <v>31</v>
      </c>
      <c r="J3176" t="s">
        <v>31</v>
      </c>
      <c r="K3176" t="s">
        <v>31</v>
      </c>
      <c r="L3176" t="s">
        <v>31</v>
      </c>
      <c r="M3176" t="s">
        <v>31</v>
      </c>
      <c r="N3176" t="s">
        <v>32</v>
      </c>
      <c r="O3176" t="s">
        <v>31</v>
      </c>
      <c r="P3176" t="s">
        <v>31</v>
      </c>
      <c r="Q3176" t="s">
        <v>31</v>
      </c>
      <c r="R3176" t="s">
        <v>31</v>
      </c>
      <c r="S3176" t="s">
        <v>32</v>
      </c>
      <c r="T3176" t="s">
        <v>104</v>
      </c>
      <c r="U3176" t="s">
        <v>57</v>
      </c>
      <c r="V3176" t="s">
        <v>40</v>
      </c>
      <c r="W3176" t="s">
        <v>41</v>
      </c>
      <c r="X3176" t="s">
        <v>381</v>
      </c>
      <c r="Y3176" t="s">
        <v>9866</v>
      </c>
      <c r="Z3176">
        <v>3106186951</v>
      </c>
      <c r="AA3176" t="s">
        <v>37</v>
      </c>
    </row>
    <row r="3177" spans="1:27">
      <c r="A3177" s="1">
        <v>23692</v>
      </c>
      <c r="B3177" s="9">
        <v>46003</v>
      </c>
      <c r="C3177" s="1">
        <v>1</v>
      </c>
      <c r="D3177" s="1" t="s">
        <v>27</v>
      </c>
      <c r="E3177" s="1">
        <v>1120033762</v>
      </c>
      <c r="F3177" t="s">
        <v>9867</v>
      </c>
      <c r="G3177" t="s">
        <v>9868</v>
      </c>
      <c r="H3177" t="s">
        <v>111</v>
      </c>
      <c r="I3177" t="s">
        <v>31</v>
      </c>
      <c r="J3177" t="s">
        <v>31</v>
      </c>
      <c r="K3177" t="s">
        <v>31</v>
      </c>
      <c r="L3177" t="s">
        <v>31</v>
      </c>
      <c r="M3177" t="s">
        <v>31</v>
      </c>
      <c r="N3177" t="s">
        <v>32</v>
      </c>
      <c r="O3177" t="s">
        <v>31</v>
      </c>
      <c r="P3177" t="s">
        <v>31</v>
      </c>
      <c r="Q3177" t="s">
        <v>31</v>
      </c>
      <c r="R3177" t="s">
        <v>31</v>
      </c>
      <c r="S3177" t="s">
        <v>32</v>
      </c>
      <c r="T3177" t="s">
        <v>104</v>
      </c>
      <c r="U3177" t="s">
        <v>57</v>
      </c>
      <c r="V3177" t="s">
        <v>40</v>
      </c>
      <c r="W3177" t="s">
        <v>41</v>
      </c>
      <c r="X3177" t="s">
        <v>381</v>
      </c>
      <c r="Y3177" t="s">
        <v>9869</v>
      </c>
      <c r="Z3177">
        <v>3123917525</v>
      </c>
      <c r="AA3177" t="s">
        <v>37</v>
      </c>
    </row>
    <row r="3178" spans="1:27">
      <c r="A3178" s="1">
        <v>23693</v>
      </c>
      <c r="B3178" s="9">
        <v>46003</v>
      </c>
      <c r="C3178" s="1">
        <v>1</v>
      </c>
      <c r="D3178" s="1" t="s">
        <v>27</v>
      </c>
      <c r="E3178" s="1">
        <v>321250135</v>
      </c>
      <c r="F3178" t="s">
        <v>9870</v>
      </c>
      <c r="G3178" t="s">
        <v>9871</v>
      </c>
      <c r="H3178" t="s">
        <v>30</v>
      </c>
      <c r="I3178" t="s">
        <v>31</v>
      </c>
      <c r="J3178" t="s">
        <v>31</v>
      </c>
      <c r="K3178" t="s">
        <v>31</v>
      </c>
      <c r="L3178" t="s">
        <v>31</v>
      </c>
      <c r="M3178" t="s">
        <v>31</v>
      </c>
      <c r="N3178" t="s">
        <v>32</v>
      </c>
      <c r="O3178" t="s">
        <v>31</v>
      </c>
      <c r="P3178" t="s">
        <v>31</v>
      </c>
      <c r="Q3178" t="s">
        <v>31</v>
      </c>
      <c r="R3178" t="s">
        <v>31</v>
      </c>
      <c r="S3178" t="s">
        <v>32</v>
      </c>
      <c r="T3178" t="s">
        <v>104</v>
      </c>
      <c r="U3178" t="s">
        <v>57</v>
      </c>
      <c r="V3178" t="s">
        <v>40</v>
      </c>
      <c r="W3178" t="s">
        <v>41</v>
      </c>
      <c r="X3178" t="s">
        <v>381</v>
      </c>
      <c r="Y3178" t="s">
        <v>9872</v>
      </c>
      <c r="Z3178">
        <v>3173328152</v>
      </c>
      <c r="AA3178" t="s">
        <v>37</v>
      </c>
    </row>
    <row r="3179" spans="1:27">
      <c r="A3179" s="1">
        <v>23694</v>
      </c>
      <c r="B3179" s="9">
        <v>46003</v>
      </c>
      <c r="C3179" s="1">
        <v>1</v>
      </c>
      <c r="D3179" s="1" t="s">
        <v>27</v>
      </c>
      <c r="E3179" s="1">
        <v>1695509092</v>
      </c>
      <c r="F3179" t="s">
        <v>9873</v>
      </c>
      <c r="G3179" t="s">
        <v>9874</v>
      </c>
      <c r="H3179" t="s">
        <v>30</v>
      </c>
      <c r="I3179" t="s">
        <v>31</v>
      </c>
      <c r="J3179" t="s">
        <v>31</v>
      </c>
      <c r="K3179" t="s">
        <v>31</v>
      </c>
      <c r="L3179" t="s">
        <v>31</v>
      </c>
      <c r="M3179" t="s">
        <v>31</v>
      </c>
      <c r="N3179" t="s">
        <v>32</v>
      </c>
      <c r="O3179" t="s">
        <v>31</v>
      </c>
      <c r="P3179" t="s">
        <v>31</v>
      </c>
      <c r="Q3179" t="s">
        <v>31</v>
      </c>
      <c r="R3179" t="s">
        <v>31</v>
      </c>
      <c r="S3179" t="s">
        <v>32</v>
      </c>
      <c r="T3179" t="s">
        <v>104</v>
      </c>
      <c r="U3179" t="s">
        <v>57</v>
      </c>
      <c r="V3179" t="s">
        <v>40</v>
      </c>
      <c r="W3179" t="s">
        <v>41</v>
      </c>
      <c r="X3179" t="s">
        <v>381</v>
      </c>
      <c r="Y3179" t="s">
        <v>9875</v>
      </c>
      <c r="Z3179">
        <v>3204717462</v>
      </c>
      <c r="AA3179" t="s">
        <v>37</v>
      </c>
    </row>
    <row r="3180" spans="1:27">
      <c r="A3180" s="1">
        <v>23695</v>
      </c>
      <c r="B3180" s="9">
        <v>46003</v>
      </c>
      <c r="C3180" s="1">
        <v>1</v>
      </c>
      <c r="D3180" s="1" t="s">
        <v>27</v>
      </c>
      <c r="E3180" s="1">
        <v>1616979747</v>
      </c>
      <c r="F3180" t="s">
        <v>9876</v>
      </c>
      <c r="G3180" t="s">
        <v>9877</v>
      </c>
      <c r="H3180" t="s">
        <v>30</v>
      </c>
      <c r="I3180" t="s">
        <v>31</v>
      </c>
      <c r="J3180" t="s">
        <v>31</v>
      </c>
      <c r="K3180" t="s">
        <v>31</v>
      </c>
      <c r="L3180" t="s">
        <v>31</v>
      </c>
      <c r="M3180" t="s">
        <v>31</v>
      </c>
      <c r="N3180" t="s">
        <v>32</v>
      </c>
      <c r="O3180" t="s">
        <v>31</v>
      </c>
      <c r="P3180" t="s">
        <v>31</v>
      </c>
      <c r="Q3180" t="s">
        <v>31</v>
      </c>
      <c r="R3180" t="s">
        <v>31</v>
      </c>
      <c r="S3180" t="s">
        <v>32</v>
      </c>
      <c r="T3180" t="s">
        <v>80</v>
      </c>
      <c r="U3180" t="s">
        <v>34</v>
      </c>
      <c r="V3180" t="s">
        <v>40</v>
      </c>
      <c r="W3180" t="s">
        <v>41</v>
      </c>
      <c r="X3180" t="s">
        <v>31</v>
      </c>
      <c r="Y3180" t="s">
        <v>9878</v>
      </c>
      <c r="Z3180">
        <v>3115139409</v>
      </c>
      <c r="AA3180" t="s">
        <v>37</v>
      </c>
    </row>
    <row r="3181" spans="1:27">
      <c r="A3181" s="1">
        <v>23696</v>
      </c>
      <c r="B3181" s="9">
        <v>46003</v>
      </c>
      <c r="C3181" s="1">
        <v>1</v>
      </c>
      <c r="D3181" s="1" t="s">
        <v>27</v>
      </c>
      <c r="E3181" s="1">
        <v>1048149005</v>
      </c>
      <c r="F3181" t="s">
        <v>9879</v>
      </c>
      <c r="G3181" t="s">
        <v>9880</v>
      </c>
      <c r="H3181" t="s">
        <v>30</v>
      </c>
      <c r="I3181" t="s">
        <v>31</v>
      </c>
      <c r="J3181" t="s">
        <v>31</v>
      </c>
      <c r="K3181" t="s">
        <v>31</v>
      </c>
      <c r="L3181" t="s">
        <v>31</v>
      </c>
      <c r="M3181" t="s">
        <v>31</v>
      </c>
      <c r="N3181" t="s">
        <v>32</v>
      </c>
      <c r="O3181" t="s">
        <v>31</v>
      </c>
      <c r="P3181" t="s">
        <v>31</v>
      </c>
      <c r="Q3181" t="s">
        <v>31</v>
      </c>
      <c r="R3181" t="s">
        <v>31</v>
      </c>
      <c r="S3181" t="s">
        <v>32</v>
      </c>
      <c r="T3181" t="s">
        <v>104</v>
      </c>
      <c r="U3181" t="s">
        <v>57</v>
      </c>
      <c r="V3181" t="s">
        <v>40</v>
      </c>
      <c r="W3181" t="s">
        <v>41</v>
      </c>
      <c r="X3181" t="s">
        <v>381</v>
      </c>
      <c r="Y3181" t="s">
        <v>9881</v>
      </c>
      <c r="Z3181">
        <v>3043297867</v>
      </c>
      <c r="AA3181" t="s">
        <v>37</v>
      </c>
    </row>
    <row r="3182" spans="1:27">
      <c r="A3182" s="1">
        <v>23697</v>
      </c>
      <c r="B3182" s="9">
        <v>46003</v>
      </c>
      <c r="C3182" s="1">
        <v>1</v>
      </c>
      <c r="D3182" s="1" t="s">
        <v>27</v>
      </c>
      <c r="E3182" s="1">
        <v>2013552180</v>
      </c>
      <c r="F3182" t="s">
        <v>9882</v>
      </c>
      <c r="G3182" t="s">
        <v>9883</v>
      </c>
      <c r="H3182" t="s">
        <v>30</v>
      </c>
      <c r="I3182" t="s">
        <v>31</v>
      </c>
      <c r="J3182" t="s">
        <v>31</v>
      </c>
      <c r="K3182" t="s">
        <v>31</v>
      </c>
      <c r="L3182" t="s">
        <v>31</v>
      </c>
      <c r="M3182" t="s">
        <v>31</v>
      </c>
      <c r="N3182" t="s">
        <v>32</v>
      </c>
      <c r="O3182" t="s">
        <v>31</v>
      </c>
      <c r="P3182" t="s">
        <v>31</v>
      </c>
      <c r="Q3182" t="s">
        <v>31</v>
      </c>
      <c r="R3182" t="s">
        <v>31</v>
      </c>
      <c r="S3182" t="s">
        <v>32</v>
      </c>
      <c r="T3182" t="s">
        <v>104</v>
      </c>
      <c r="U3182" t="s">
        <v>57</v>
      </c>
      <c r="V3182" t="s">
        <v>40</v>
      </c>
      <c r="W3182" t="s">
        <v>41</v>
      </c>
      <c r="X3182" t="s">
        <v>381</v>
      </c>
      <c r="Y3182" t="s">
        <v>9884</v>
      </c>
      <c r="Z3182">
        <v>3196711450</v>
      </c>
      <c r="AA3182" t="s">
        <v>37</v>
      </c>
    </row>
    <row r="3183" spans="1:27">
      <c r="A3183" s="1">
        <v>23698</v>
      </c>
      <c r="B3183" s="9">
        <v>46003</v>
      </c>
      <c r="C3183" s="1">
        <v>1</v>
      </c>
      <c r="D3183" s="1" t="s">
        <v>27</v>
      </c>
      <c r="E3183" s="1">
        <v>2022381462</v>
      </c>
      <c r="F3183" t="s">
        <v>9885</v>
      </c>
      <c r="G3183" t="s">
        <v>9886</v>
      </c>
      <c r="H3183" t="s">
        <v>111</v>
      </c>
      <c r="I3183" t="s">
        <v>31</v>
      </c>
      <c r="J3183" t="s">
        <v>31</v>
      </c>
      <c r="K3183" t="s">
        <v>31</v>
      </c>
      <c r="L3183" t="s">
        <v>31</v>
      </c>
      <c r="M3183" t="s">
        <v>31</v>
      </c>
      <c r="N3183" t="s">
        <v>32</v>
      </c>
      <c r="O3183" t="s">
        <v>31</v>
      </c>
      <c r="P3183" t="s">
        <v>31</v>
      </c>
      <c r="Q3183" t="s">
        <v>31</v>
      </c>
      <c r="R3183" t="s">
        <v>31</v>
      </c>
      <c r="S3183" t="s">
        <v>32</v>
      </c>
      <c r="T3183" t="s">
        <v>104</v>
      </c>
      <c r="U3183" t="s">
        <v>57</v>
      </c>
      <c r="V3183" t="s">
        <v>40</v>
      </c>
      <c r="W3183" t="s">
        <v>41</v>
      </c>
      <c r="X3183" t="s">
        <v>381</v>
      </c>
      <c r="Y3183" t="s">
        <v>9887</v>
      </c>
      <c r="Z3183">
        <v>3105754848</v>
      </c>
      <c r="AA3183" t="s">
        <v>37</v>
      </c>
    </row>
    <row r="3184" spans="1:27">
      <c r="A3184" s="1">
        <v>23699</v>
      </c>
      <c r="B3184" s="9">
        <v>46003</v>
      </c>
      <c r="C3184" s="1">
        <v>1</v>
      </c>
      <c r="D3184" s="1" t="s">
        <v>27</v>
      </c>
      <c r="E3184" s="1">
        <v>1858284928</v>
      </c>
      <c r="F3184" t="s">
        <v>9888</v>
      </c>
      <c r="G3184" t="s">
        <v>9889</v>
      </c>
      <c r="H3184" t="s">
        <v>111</v>
      </c>
      <c r="I3184" t="s">
        <v>31</v>
      </c>
      <c r="J3184" t="s">
        <v>31</v>
      </c>
      <c r="K3184" t="s">
        <v>31</v>
      </c>
      <c r="L3184" t="s">
        <v>31</v>
      </c>
      <c r="M3184" t="s">
        <v>31</v>
      </c>
      <c r="N3184" t="s">
        <v>32</v>
      </c>
      <c r="O3184" t="s">
        <v>31</v>
      </c>
      <c r="P3184" t="s">
        <v>31</v>
      </c>
      <c r="Q3184" t="s">
        <v>31</v>
      </c>
      <c r="R3184" t="s">
        <v>31</v>
      </c>
      <c r="S3184" t="s">
        <v>32</v>
      </c>
      <c r="T3184" t="s">
        <v>99</v>
      </c>
      <c r="U3184" t="s">
        <v>57</v>
      </c>
      <c r="V3184" t="s">
        <v>40</v>
      </c>
      <c r="W3184" t="s">
        <v>41</v>
      </c>
      <c r="X3184" t="s">
        <v>215</v>
      </c>
      <c r="Y3184" t="s">
        <v>9890</v>
      </c>
      <c r="Z3184">
        <v>3133103971</v>
      </c>
      <c r="AA3184" t="s">
        <v>37</v>
      </c>
    </row>
    <row r="3185" spans="1:27">
      <c r="A3185" s="1">
        <v>23700</v>
      </c>
      <c r="B3185" s="9">
        <v>46003</v>
      </c>
      <c r="C3185" s="1">
        <v>1</v>
      </c>
      <c r="D3185" s="1" t="s">
        <v>27</v>
      </c>
      <c r="E3185" s="1">
        <v>1970130561</v>
      </c>
      <c r="F3185" t="s">
        <v>9891</v>
      </c>
      <c r="G3185" t="s">
        <v>9892</v>
      </c>
      <c r="H3185" t="s">
        <v>30</v>
      </c>
      <c r="I3185" t="s">
        <v>31</v>
      </c>
      <c r="J3185" t="s">
        <v>31</v>
      </c>
      <c r="K3185" t="s">
        <v>31</v>
      </c>
      <c r="L3185" t="s">
        <v>31</v>
      </c>
      <c r="M3185" t="s">
        <v>31</v>
      </c>
      <c r="N3185" t="s">
        <v>32</v>
      </c>
      <c r="O3185" t="s">
        <v>31</v>
      </c>
      <c r="P3185" t="s">
        <v>31</v>
      </c>
      <c r="Q3185" t="s">
        <v>31</v>
      </c>
      <c r="R3185" t="s">
        <v>31</v>
      </c>
      <c r="S3185" t="s">
        <v>32</v>
      </c>
      <c r="T3185" t="s">
        <v>71</v>
      </c>
      <c r="U3185" t="s">
        <v>57</v>
      </c>
      <c r="V3185" t="s">
        <v>40</v>
      </c>
      <c r="W3185" t="s">
        <v>41</v>
      </c>
      <c r="Y3185" t="s">
        <v>9893</v>
      </c>
      <c r="Z3185">
        <v>3219685880</v>
      </c>
      <c r="AA3185" t="s">
        <v>37</v>
      </c>
    </row>
    <row r="3186" spans="1:27">
      <c r="A3186" s="1">
        <v>23701</v>
      </c>
      <c r="B3186" s="9">
        <v>46003</v>
      </c>
      <c r="C3186" s="1">
        <v>1</v>
      </c>
      <c r="D3186" s="1" t="s">
        <v>27</v>
      </c>
      <c r="E3186" s="1">
        <v>877729986</v>
      </c>
      <c r="F3186" t="s">
        <v>9894</v>
      </c>
      <c r="G3186" t="s">
        <v>9895</v>
      </c>
      <c r="H3186" t="s">
        <v>30</v>
      </c>
      <c r="I3186" t="s">
        <v>31</v>
      </c>
      <c r="J3186" t="s">
        <v>31</v>
      </c>
      <c r="K3186" t="s">
        <v>31</v>
      </c>
      <c r="L3186" t="s">
        <v>31</v>
      </c>
      <c r="M3186" t="s">
        <v>31</v>
      </c>
      <c r="N3186" t="s">
        <v>32</v>
      </c>
      <c r="O3186" t="s">
        <v>31</v>
      </c>
      <c r="P3186" t="s">
        <v>31</v>
      </c>
      <c r="Q3186" t="s">
        <v>31</v>
      </c>
      <c r="R3186" t="s">
        <v>31</v>
      </c>
      <c r="S3186" t="s">
        <v>32</v>
      </c>
      <c r="T3186" t="s">
        <v>71</v>
      </c>
      <c r="U3186" t="s">
        <v>34</v>
      </c>
      <c r="V3186" t="s">
        <v>40</v>
      </c>
      <c r="W3186" t="s">
        <v>41</v>
      </c>
      <c r="Y3186" t="s">
        <v>9896</v>
      </c>
      <c r="Z3186">
        <v>3144636278</v>
      </c>
      <c r="AA3186" t="s">
        <v>37</v>
      </c>
    </row>
    <row r="3187" spans="1:27">
      <c r="A3187" s="1">
        <v>23702</v>
      </c>
      <c r="B3187" s="9">
        <v>46003</v>
      </c>
      <c r="C3187" s="1">
        <v>1</v>
      </c>
      <c r="D3187" s="1" t="s">
        <v>27</v>
      </c>
      <c r="E3187" s="1">
        <v>138672844</v>
      </c>
      <c r="F3187" t="s">
        <v>9897</v>
      </c>
      <c r="G3187" t="s">
        <v>9898</v>
      </c>
      <c r="H3187" t="s">
        <v>30</v>
      </c>
      <c r="I3187" t="s">
        <v>31</v>
      </c>
      <c r="J3187" t="s">
        <v>31</v>
      </c>
      <c r="K3187" t="s">
        <v>31</v>
      </c>
      <c r="L3187" t="s">
        <v>31</v>
      </c>
      <c r="M3187" t="s">
        <v>31</v>
      </c>
      <c r="N3187" t="s">
        <v>32</v>
      </c>
      <c r="O3187" t="s">
        <v>31</v>
      </c>
      <c r="P3187" t="s">
        <v>31</v>
      </c>
      <c r="Q3187" t="s">
        <v>31</v>
      </c>
      <c r="R3187" t="s">
        <v>31</v>
      </c>
      <c r="S3187" t="s">
        <v>32</v>
      </c>
      <c r="T3187" t="s">
        <v>80</v>
      </c>
      <c r="U3187" t="s">
        <v>57</v>
      </c>
      <c r="V3187" t="s">
        <v>40</v>
      </c>
      <c r="W3187" t="s">
        <v>41</v>
      </c>
      <c r="X3187" t="s">
        <v>7820</v>
      </c>
      <c r="Y3187" t="s">
        <v>9899</v>
      </c>
      <c r="Z3187">
        <v>3012363292</v>
      </c>
      <c r="AA3187" t="s">
        <v>37</v>
      </c>
    </row>
    <row r="3188" spans="1:27">
      <c r="A3188" s="1">
        <v>23703</v>
      </c>
      <c r="B3188" s="9">
        <v>46003</v>
      </c>
      <c r="C3188" s="1">
        <v>1</v>
      </c>
      <c r="D3188" s="1" t="s">
        <v>27</v>
      </c>
      <c r="E3188" s="1">
        <v>1591100626</v>
      </c>
      <c r="F3188" t="s">
        <v>9900</v>
      </c>
      <c r="G3188" t="s">
        <v>9901</v>
      </c>
      <c r="H3188" t="s">
        <v>30</v>
      </c>
      <c r="I3188" t="s">
        <v>31</v>
      </c>
      <c r="J3188" t="s">
        <v>31</v>
      </c>
      <c r="K3188" t="s">
        <v>31</v>
      </c>
      <c r="L3188" t="s">
        <v>31</v>
      </c>
      <c r="M3188" t="s">
        <v>31</v>
      </c>
      <c r="N3188" t="s">
        <v>32</v>
      </c>
      <c r="O3188" t="s">
        <v>31</v>
      </c>
      <c r="P3188" t="s">
        <v>31</v>
      </c>
      <c r="Q3188" t="s">
        <v>31</v>
      </c>
      <c r="R3188" t="s">
        <v>31</v>
      </c>
      <c r="S3188" t="s">
        <v>32</v>
      </c>
      <c r="T3188" t="s">
        <v>80</v>
      </c>
      <c r="U3188" t="s">
        <v>34</v>
      </c>
      <c r="V3188" t="s">
        <v>40</v>
      </c>
      <c r="W3188" t="s">
        <v>41</v>
      </c>
      <c r="X3188" t="s">
        <v>84</v>
      </c>
      <c r="Y3188" t="s">
        <v>9902</v>
      </c>
      <c r="Z3188">
        <v>3115952461</v>
      </c>
      <c r="AA3188" t="s">
        <v>37</v>
      </c>
    </row>
    <row r="3189" spans="1:27">
      <c r="A3189" s="1">
        <v>23704</v>
      </c>
      <c r="B3189" s="9">
        <v>46003</v>
      </c>
      <c r="C3189" s="1">
        <v>1</v>
      </c>
      <c r="D3189" s="1" t="s">
        <v>27</v>
      </c>
      <c r="E3189" s="1">
        <v>1438761260</v>
      </c>
      <c r="F3189" t="s">
        <v>9903</v>
      </c>
      <c r="G3189" t="s">
        <v>9904</v>
      </c>
      <c r="H3189" t="s">
        <v>30</v>
      </c>
      <c r="I3189" t="s">
        <v>31</v>
      </c>
      <c r="J3189" t="s">
        <v>31</v>
      </c>
      <c r="K3189" t="s">
        <v>31</v>
      </c>
      <c r="L3189" t="s">
        <v>31</v>
      </c>
      <c r="M3189" t="s">
        <v>31</v>
      </c>
      <c r="N3189" t="s">
        <v>32</v>
      </c>
      <c r="O3189" t="s">
        <v>31</v>
      </c>
      <c r="P3189" t="s">
        <v>31</v>
      </c>
      <c r="Q3189" t="s">
        <v>31</v>
      </c>
      <c r="R3189" t="s">
        <v>31</v>
      </c>
      <c r="S3189" t="s">
        <v>32</v>
      </c>
      <c r="T3189" t="s">
        <v>80</v>
      </c>
      <c r="U3189" t="s">
        <v>34</v>
      </c>
      <c r="V3189" t="s">
        <v>40</v>
      </c>
      <c r="W3189" t="s">
        <v>41</v>
      </c>
      <c r="X3189" t="s">
        <v>9905</v>
      </c>
      <c r="Y3189" t="s">
        <v>9906</v>
      </c>
      <c r="Z3189">
        <v>3132258226</v>
      </c>
      <c r="AA3189" t="s">
        <v>37</v>
      </c>
    </row>
    <row r="3190" spans="1:27">
      <c r="A3190" s="1">
        <v>23705</v>
      </c>
      <c r="B3190" s="9">
        <v>46003</v>
      </c>
      <c r="C3190" s="1">
        <v>1</v>
      </c>
      <c r="D3190" s="1" t="s">
        <v>27</v>
      </c>
      <c r="E3190" s="1">
        <v>717592575</v>
      </c>
      <c r="F3190" t="s">
        <v>9907</v>
      </c>
      <c r="G3190" t="s">
        <v>9908</v>
      </c>
      <c r="H3190" t="s">
        <v>30</v>
      </c>
      <c r="I3190" t="s">
        <v>31</v>
      </c>
      <c r="J3190" t="s">
        <v>31</v>
      </c>
      <c r="K3190" t="s">
        <v>31</v>
      </c>
      <c r="L3190" t="s">
        <v>31</v>
      </c>
      <c r="M3190" t="s">
        <v>31</v>
      </c>
      <c r="N3190" t="s">
        <v>32</v>
      </c>
      <c r="O3190" t="s">
        <v>31</v>
      </c>
      <c r="P3190" t="s">
        <v>31</v>
      </c>
      <c r="Q3190" t="s">
        <v>31</v>
      </c>
      <c r="R3190" t="s">
        <v>31</v>
      </c>
      <c r="S3190" t="s">
        <v>32</v>
      </c>
      <c r="T3190" t="s">
        <v>71</v>
      </c>
      <c r="U3190" t="s">
        <v>34</v>
      </c>
      <c r="V3190" t="s">
        <v>40</v>
      </c>
      <c r="W3190" t="s">
        <v>41</v>
      </c>
      <c r="Y3190" t="s">
        <v>9909</v>
      </c>
      <c r="AA3190" t="s">
        <v>37</v>
      </c>
    </row>
    <row r="3191" spans="1:27">
      <c r="A3191" s="1">
        <v>23706</v>
      </c>
      <c r="B3191" s="9">
        <v>46003</v>
      </c>
      <c r="C3191" s="1">
        <v>1</v>
      </c>
      <c r="D3191" s="1" t="s">
        <v>27</v>
      </c>
      <c r="E3191" s="1">
        <v>951041102</v>
      </c>
      <c r="F3191" t="s">
        <v>9910</v>
      </c>
      <c r="G3191" t="s">
        <v>9911</v>
      </c>
      <c r="H3191" t="s">
        <v>111</v>
      </c>
      <c r="I3191" t="s">
        <v>31</v>
      </c>
      <c r="J3191" t="s">
        <v>31</v>
      </c>
      <c r="K3191" t="s">
        <v>31</v>
      </c>
      <c r="L3191" t="s">
        <v>31</v>
      </c>
      <c r="M3191" t="s">
        <v>31</v>
      </c>
      <c r="N3191" t="s">
        <v>32</v>
      </c>
      <c r="O3191" t="s">
        <v>32</v>
      </c>
      <c r="P3191" t="s">
        <v>31</v>
      </c>
      <c r="Q3191" t="s">
        <v>31</v>
      </c>
      <c r="R3191" t="s">
        <v>31</v>
      </c>
      <c r="S3191" t="s">
        <v>31</v>
      </c>
      <c r="T3191" t="s">
        <v>156</v>
      </c>
      <c r="U3191" t="s">
        <v>57</v>
      </c>
      <c r="V3191" t="s">
        <v>40</v>
      </c>
      <c r="W3191" t="s">
        <v>41</v>
      </c>
      <c r="X3191" t="s">
        <v>174</v>
      </c>
      <c r="Y3191" t="s">
        <v>9912</v>
      </c>
      <c r="Z3191">
        <v>3142354618</v>
      </c>
      <c r="AA3191" t="s">
        <v>68</v>
      </c>
    </row>
    <row r="3192" spans="1:27">
      <c r="A3192" s="1">
        <v>23707</v>
      </c>
      <c r="B3192" s="9">
        <v>46003</v>
      </c>
      <c r="C3192" s="1">
        <v>1</v>
      </c>
      <c r="D3192" s="1" t="s">
        <v>27</v>
      </c>
      <c r="E3192" s="1">
        <v>814042422</v>
      </c>
      <c r="F3192" t="s">
        <v>9913</v>
      </c>
      <c r="G3192" t="s">
        <v>9914</v>
      </c>
      <c r="H3192" t="s">
        <v>111</v>
      </c>
      <c r="I3192" t="s">
        <v>31</v>
      </c>
      <c r="J3192" t="s">
        <v>31</v>
      </c>
      <c r="K3192" t="s">
        <v>31</v>
      </c>
      <c r="L3192" t="s">
        <v>31</v>
      </c>
      <c r="M3192" t="s">
        <v>31</v>
      </c>
      <c r="N3192" t="s">
        <v>32</v>
      </c>
      <c r="O3192" t="s">
        <v>31</v>
      </c>
      <c r="P3192" t="s">
        <v>31</v>
      </c>
      <c r="Q3192" t="s">
        <v>31</v>
      </c>
      <c r="R3192" t="s">
        <v>31</v>
      </c>
      <c r="S3192" t="s">
        <v>32</v>
      </c>
      <c r="T3192" t="s">
        <v>91</v>
      </c>
      <c r="U3192" t="s">
        <v>57</v>
      </c>
      <c r="V3192" t="s">
        <v>40</v>
      </c>
      <c r="W3192" t="s">
        <v>41</v>
      </c>
      <c r="X3192" t="s">
        <v>66</v>
      </c>
      <c r="Y3192" t="s">
        <v>9915</v>
      </c>
      <c r="Z3192">
        <v>3219351644</v>
      </c>
      <c r="AA3192" t="s">
        <v>37</v>
      </c>
    </row>
    <row r="3193" spans="1:27">
      <c r="A3193" s="1">
        <v>23708</v>
      </c>
      <c r="B3193" s="9">
        <v>46003</v>
      </c>
      <c r="C3193" s="1">
        <v>1</v>
      </c>
      <c r="D3193" s="1" t="s">
        <v>27</v>
      </c>
      <c r="E3193" s="1">
        <v>196278142</v>
      </c>
      <c r="F3193" t="s">
        <v>9916</v>
      </c>
      <c r="G3193" t="s">
        <v>9917</v>
      </c>
      <c r="H3193" t="s">
        <v>30</v>
      </c>
      <c r="I3193" t="s">
        <v>31</v>
      </c>
      <c r="J3193" t="s">
        <v>31</v>
      </c>
      <c r="K3193" t="s">
        <v>31</v>
      </c>
      <c r="L3193" t="s">
        <v>31</v>
      </c>
      <c r="M3193" t="s">
        <v>31</v>
      </c>
      <c r="N3193" t="s">
        <v>32</v>
      </c>
      <c r="O3193" t="s">
        <v>31</v>
      </c>
      <c r="P3193" t="s">
        <v>31</v>
      </c>
      <c r="Q3193" t="s">
        <v>31</v>
      </c>
      <c r="R3193" t="s">
        <v>31</v>
      </c>
      <c r="S3193" t="s">
        <v>32</v>
      </c>
      <c r="T3193" t="s">
        <v>91</v>
      </c>
      <c r="U3193" t="s">
        <v>57</v>
      </c>
      <c r="V3193" t="s">
        <v>35</v>
      </c>
      <c r="W3193" t="s">
        <v>35</v>
      </c>
      <c r="X3193" t="s">
        <v>66</v>
      </c>
      <c r="Y3193" t="s">
        <v>9918</v>
      </c>
      <c r="Z3193">
        <v>39523322</v>
      </c>
      <c r="AA3193" t="s">
        <v>37</v>
      </c>
    </row>
    <row r="3194" spans="1:27">
      <c r="A3194" s="1">
        <v>23709</v>
      </c>
      <c r="B3194" s="9">
        <v>46003</v>
      </c>
      <c r="C3194" s="1">
        <v>1</v>
      </c>
      <c r="D3194" s="1" t="s">
        <v>27</v>
      </c>
      <c r="E3194" s="1">
        <v>655479305</v>
      </c>
      <c r="F3194" t="s">
        <v>9919</v>
      </c>
      <c r="G3194" t="s">
        <v>9920</v>
      </c>
      <c r="H3194" t="s">
        <v>111</v>
      </c>
      <c r="I3194" t="s">
        <v>31</v>
      </c>
      <c r="J3194" t="s">
        <v>31</v>
      </c>
      <c r="K3194" t="s">
        <v>31</v>
      </c>
      <c r="L3194" t="s">
        <v>31</v>
      </c>
      <c r="M3194" t="s">
        <v>31</v>
      </c>
      <c r="N3194" t="s">
        <v>32</v>
      </c>
      <c r="O3194" t="s">
        <v>31</v>
      </c>
      <c r="P3194" t="s">
        <v>31</v>
      </c>
      <c r="Q3194" t="s">
        <v>31</v>
      </c>
      <c r="R3194" t="s">
        <v>31</v>
      </c>
      <c r="S3194" t="s">
        <v>32</v>
      </c>
      <c r="T3194" t="s">
        <v>91</v>
      </c>
      <c r="U3194" t="s">
        <v>57</v>
      </c>
      <c r="V3194" t="s">
        <v>40</v>
      </c>
      <c r="W3194" t="s">
        <v>41</v>
      </c>
      <c r="X3194" t="s">
        <v>9921</v>
      </c>
      <c r="Y3194" t="s">
        <v>9922</v>
      </c>
      <c r="Z3194">
        <v>3115806684</v>
      </c>
      <c r="AA3194" t="s">
        <v>37</v>
      </c>
    </row>
    <row r="3195" spans="1:27">
      <c r="A3195" s="1">
        <v>23710</v>
      </c>
      <c r="B3195" s="9">
        <v>46003</v>
      </c>
      <c r="C3195" s="1">
        <v>1</v>
      </c>
      <c r="D3195" s="1" t="s">
        <v>27</v>
      </c>
      <c r="E3195" s="1">
        <v>1786300561</v>
      </c>
      <c r="F3195" t="s">
        <v>9923</v>
      </c>
      <c r="G3195" t="s">
        <v>9924</v>
      </c>
      <c r="H3195" t="s">
        <v>30</v>
      </c>
      <c r="I3195" t="s">
        <v>31</v>
      </c>
      <c r="J3195" t="s">
        <v>31</v>
      </c>
      <c r="K3195" t="s">
        <v>31</v>
      </c>
      <c r="L3195" t="s">
        <v>31</v>
      </c>
      <c r="M3195" t="s">
        <v>31</v>
      </c>
      <c r="N3195" t="s">
        <v>32</v>
      </c>
      <c r="O3195" t="s">
        <v>31</v>
      </c>
      <c r="P3195" t="s">
        <v>31</v>
      </c>
      <c r="Q3195" t="s">
        <v>31</v>
      </c>
      <c r="R3195" t="s">
        <v>31</v>
      </c>
      <c r="S3195" t="s">
        <v>32</v>
      </c>
      <c r="T3195" t="s">
        <v>91</v>
      </c>
      <c r="U3195" t="s">
        <v>57</v>
      </c>
      <c r="V3195" t="s">
        <v>40</v>
      </c>
      <c r="W3195" t="s">
        <v>41</v>
      </c>
      <c r="X3195" t="s">
        <v>174</v>
      </c>
      <c r="Y3195" t="s">
        <v>9925</v>
      </c>
      <c r="Z3195">
        <v>3187270817</v>
      </c>
      <c r="AA3195" t="s">
        <v>37</v>
      </c>
    </row>
    <row r="3196" spans="1:27">
      <c r="A3196" s="1">
        <v>23711</v>
      </c>
      <c r="B3196" s="9">
        <v>46003</v>
      </c>
      <c r="C3196" s="1">
        <v>1</v>
      </c>
      <c r="D3196" s="1" t="s">
        <v>27</v>
      </c>
      <c r="E3196" s="1">
        <v>668498026</v>
      </c>
      <c r="F3196" t="s">
        <v>9926</v>
      </c>
      <c r="G3196" t="s">
        <v>9927</v>
      </c>
      <c r="H3196" t="s">
        <v>111</v>
      </c>
      <c r="I3196" t="s">
        <v>31</v>
      </c>
      <c r="J3196" t="s">
        <v>31</v>
      </c>
      <c r="K3196" t="s">
        <v>31</v>
      </c>
      <c r="L3196" t="s">
        <v>31</v>
      </c>
      <c r="M3196" t="s">
        <v>31</v>
      </c>
      <c r="N3196" t="s">
        <v>32</v>
      </c>
      <c r="O3196" t="s">
        <v>31</v>
      </c>
      <c r="P3196" t="s">
        <v>31</v>
      </c>
      <c r="Q3196" t="s">
        <v>31</v>
      </c>
      <c r="R3196" t="s">
        <v>31</v>
      </c>
      <c r="S3196" t="s">
        <v>32</v>
      </c>
      <c r="T3196" t="s">
        <v>91</v>
      </c>
      <c r="U3196" t="s">
        <v>34</v>
      </c>
      <c r="V3196" t="s">
        <v>40</v>
      </c>
      <c r="W3196" t="s">
        <v>41</v>
      </c>
      <c r="X3196" t="s">
        <v>508</v>
      </c>
      <c r="Y3196" t="s">
        <v>9928</v>
      </c>
      <c r="Z3196">
        <v>3235268298</v>
      </c>
      <c r="AA3196" t="s">
        <v>37</v>
      </c>
    </row>
    <row r="3197" spans="1:27">
      <c r="A3197" s="1">
        <v>23712</v>
      </c>
      <c r="B3197" s="9">
        <v>46003</v>
      </c>
      <c r="C3197" s="1">
        <v>1</v>
      </c>
      <c r="D3197" s="1" t="s">
        <v>27</v>
      </c>
      <c r="E3197" s="1">
        <v>1329353640</v>
      </c>
      <c r="F3197" t="s">
        <v>9929</v>
      </c>
      <c r="G3197" t="s">
        <v>9930</v>
      </c>
      <c r="H3197" t="s">
        <v>30</v>
      </c>
      <c r="I3197" t="s">
        <v>31</v>
      </c>
      <c r="J3197" t="s">
        <v>31</v>
      </c>
      <c r="K3197" t="s">
        <v>31</v>
      </c>
      <c r="L3197" t="s">
        <v>31</v>
      </c>
      <c r="M3197" t="s">
        <v>31</v>
      </c>
      <c r="N3197" t="s">
        <v>32</v>
      </c>
      <c r="O3197" t="s">
        <v>31</v>
      </c>
      <c r="P3197" t="s">
        <v>31</v>
      </c>
      <c r="Q3197" t="s">
        <v>31</v>
      </c>
      <c r="R3197" t="s">
        <v>31</v>
      </c>
      <c r="S3197" t="s">
        <v>32</v>
      </c>
      <c r="T3197" t="s">
        <v>91</v>
      </c>
      <c r="U3197" t="s">
        <v>57</v>
      </c>
      <c r="V3197" t="s">
        <v>40</v>
      </c>
      <c r="W3197" t="s">
        <v>41</v>
      </c>
      <c r="X3197" t="s">
        <v>66</v>
      </c>
      <c r="Y3197" t="s">
        <v>9931</v>
      </c>
      <c r="Z3197">
        <v>3168531943</v>
      </c>
      <c r="AA3197" t="s">
        <v>37</v>
      </c>
    </row>
    <row r="3198" spans="1:27">
      <c r="A3198" s="1">
        <v>23713</v>
      </c>
      <c r="B3198" s="9">
        <v>46003</v>
      </c>
      <c r="C3198" s="1">
        <v>1</v>
      </c>
      <c r="D3198" s="1" t="s">
        <v>27</v>
      </c>
      <c r="E3198" s="1">
        <v>1931382545</v>
      </c>
      <c r="F3198" t="s">
        <v>9932</v>
      </c>
      <c r="G3198" t="s">
        <v>9933</v>
      </c>
      <c r="H3198" t="s">
        <v>30</v>
      </c>
      <c r="I3198" t="s">
        <v>31</v>
      </c>
      <c r="J3198" t="s">
        <v>31</v>
      </c>
      <c r="K3198" t="s">
        <v>31</v>
      </c>
      <c r="L3198" t="s">
        <v>31</v>
      </c>
      <c r="M3198" t="s">
        <v>31</v>
      </c>
      <c r="N3198" t="s">
        <v>32</v>
      </c>
      <c r="O3198" t="s">
        <v>31</v>
      </c>
      <c r="P3198" t="s">
        <v>31</v>
      </c>
      <c r="Q3198" t="s">
        <v>31</v>
      </c>
      <c r="R3198" t="s">
        <v>31</v>
      </c>
      <c r="S3198" t="s">
        <v>32</v>
      </c>
      <c r="T3198" t="s">
        <v>80</v>
      </c>
      <c r="U3198" t="s">
        <v>57</v>
      </c>
      <c r="V3198" t="s">
        <v>40</v>
      </c>
      <c r="W3198" t="s">
        <v>41</v>
      </c>
      <c r="X3198" t="s">
        <v>84</v>
      </c>
      <c r="Y3198" t="s">
        <v>9934</v>
      </c>
      <c r="Z3198">
        <v>3107588238</v>
      </c>
      <c r="AA3198" t="s">
        <v>37</v>
      </c>
    </row>
    <row r="3199" spans="1:27">
      <c r="A3199" s="1">
        <v>23714</v>
      </c>
      <c r="B3199" s="9">
        <v>46003</v>
      </c>
      <c r="C3199" s="1">
        <v>1</v>
      </c>
      <c r="D3199" s="1" t="s">
        <v>27</v>
      </c>
      <c r="E3199" s="1">
        <v>665911986</v>
      </c>
      <c r="F3199" t="s">
        <v>9935</v>
      </c>
      <c r="G3199" t="s">
        <v>9936</v>
      </c>
      <c r="H3199" t="s">
        <v>30</v>
      </c>
      <c r="I3199" t="s">
        <v>31</v>
      </c>
      <c r="J3199" t="s">
        <v>31</v>
      </c>
      <c r="K3199" t="s">
        <v>31</v>
      </c>
      <c r="L3199" t="s">
        <v>31</v>
      </c>
      <c r="M3199" t="s">
        <v>31</v>
      </c>
      <c r="N3199" t="s">
        <v>32</v>
      </c>
      <c r="O3199" t="s">
        <v>31</v>
      </c>
      <c r="P3199" t="s">
        <v>31</v>
      </c>
      <c r="Q3199" t="s">
        <v>31</v>
      </c>
      <c r="R3199" t="s">
        <v>31</v>
      </c>
      <c r="S3199" t="s">
        <v>32</v>
      </c>
      <c r="T3199" t="s">
        <v>91</v>
      </c>
      <c r="U3199" t="s">
        <v>57</v>
      </c>
      <c r="V3199" t="s">
        <v>40</v>
      </c>
      <c r="W3199" t="s">
        <v>41</v>
      </c>
      <c r="X3199" t="s">
        <v>66</v>
      </c>
      <c r="Y3199" t="s">
        <v>9937</v>
      </c>
      <c r="Z3199">
        <v>3208964406</v>
      </c>
      <c r="AA3199" t="s">
        <v>37</v>
      </c>
    </row>
    <row r="3200" spans="1:27">
      <c r="A3200" s="1">
        <v>23715</v>
      </c>
      <c r="B3200" s="9">
        <v>46003</v>
      </c>
      <c r="C3200" s="1">
        <v>1</v>
      </c>
      <c r="D3200" s="1" t="s">
        <v>27</v>
      </c>
      <c r="E3200" s="1">
        <v>775715678</v>
      </c>
      <c r="F3200" t="s">
        <v>9938</v>
      </c>
      <c r="G3200" t="s">
        <v>9939</v>
      </c>
      <c r="H3200" t="s">
        <v>30</v>
      </c>
      <c r="I3200" t="s">
        <v>31</v>
      </c>
      <c r="J3200" t="s">
        <v>31</v>
      </c>
      <c r="K3200" t="s">
        <v>31</v>
      </c>
      <c r="L3200" t="s">
        <v>31</v>
      </c>
      <c r="M3200" t="s">
        <v>31</v>
      </c>
      <c r="N3200" t="s">
        <v>32</v>
      </c>
      <c r="O3200" t="s">
        <v>31</v>
      </c>
      <c r="P3200" t="s">
        <v>31</v>
      </c>
      <c r="Q3200" t="s">
        <v>31</v>
      </c>
      <c r="R3200" t="s">
        <v>31</v>
      </c>
      <c r="S3200" t="s">
        <v>32</v>
      </c>
      <c r="T3200" t="s">
        <v>91</v>
      </c>
      <c r="U3200" t="s">
        <v>57</v>
      </c>
      <c r="V3200" t="s">
        <v>40</v>
      </c>
      <c r="W3200" t="s">
        <v>41</v>
      </c>
      <c r="X3200" t="s">
        <v>1222</v>
      </c>
      <c r="Y3200" t="s">
        <v>9940</v>
      </c>
      <c r="Z3200">
        <v>3204122290</v>
      </c>
      <c r="AA3200" t="s">
        <v>37</v>
      </c>
    </row>
    <row r="3201" spans="1:27">
      <c r="A3201" s="1">
        <v>23716</v>
      </c>
      <c r="B3201" s="9">
        <v>46003</v>
      </c>
      <c r="C3201" s="1">
        <v>1</v>
      </c>
      <c r="D3201" s="1" t="s">
        <v>27</v>
      </c>
      <c r="E3201" s="1">
        <v>1497159697</v>
      </c>
      <c r="F3201" t="s">
        <v>9941</v>
      </c>
      <c r="G3201" t="s">
        <v>9942</v>
      </c>
      <c r="H3201" t="s">
        <v>111</v>
      </c>
      <c r="I3201" t="s">
        <v>31</v>
      </c>
      <c r="J3201" t="s">
        <v>31</v>
      </c>
      <c r="K3201" t="s">
        <v>31</v>
      </c>
      <c r="L3201" t="s">
        <v>31</v>
      </c>
      <c r="M3201" t="s">
        <v>31</v>
      </c>
      <c r="N3201" t="s">
        <v>32</v>
      </c>
      <c r="O3201" t="s">
        <v>31</v>
      </c>
      <c r="P3201" t="s">
        <v>31</v>
      </c>
      <c r="Q3201" t="s">
        <v>31</v>
      </c>
      <c r="R3201" t="s">
        <v>31</v>
      </c>
      <c r="S3201" t="s">
        <v>32</v>
      </c>
      <c r="T3201" t="s">
        <v>91</v>
      </c>
      <c r="U3201" t="s">
        <v>621</v>
      </c>
      <c r="V3201" t="s">
        <v>35</v>
      </c>
      <c r="W3201" t="s">
        <v>41</v>
      </c>
      <c r="X3201" t="s">
        <v>276</v>
      </c>
      <c r="Y3201" t="s">
        <v>9943</v>
      </c>
      <c r="Z3201">
        <v>3137732575</v>
      </c>
      <c r="AA3201" t="s">
        <v>37</v>
      </c>
    </row>
    <row r="3202" spans="1:27">
      <c r="A3202" s="1">
        <v>23717</v>
      </c>
      <c r="B3202" s="9">
        <v>46003</v>
      </c>
      <c r="C3202" s="1">
        <v>1</v>
      </c>
      <c r="D3202" s="1" t="s">
        <v>27</v>
      </c>
      <c r="E3202" s="1">
        <v>747247949</v>
      </c>
      <c r="F3202" t="s">
        <v>9944</v>
      </c>
      <c r="G3202" t="s">
        <v>9945</v>
      </c>
      <c r="H3202" t="s">
        <v>111</v>
      </c>
      <c r="I3202" t="s">
        <v>31</v>
      </c>
      <c r="J3202" t="s">
        <v>31</v>
      </c>
      <c r="K3202" t="s">
        <v>31</v>
      </c>
      <c r="L3202" t="s">
        <v>31</v>
      </c>
      <c r="M3202" t="s">
        <v>31</v>
      </c>
      <c r="N3202" t="s">
        <v>32</v>
      </c>
      <c r="O3202" t="s">
        <v>31</v>
      </c>
      <c r="P3202" t="s">
        <v>31</v>
      </c>
      <c r="Q3202" t="s">
        <v>31</v>
      </c>
      <c r="R3202" t="s">
        <v>31</v>
      </c>
      <c r="S3202" t="s">
        <v>32</v>
      </c>
      <c r="T3202" t="s">
        <v>91</v>
      </c>
      <c r="U3202" t="s">
        <v>57</v>
      </c>
      <c r="V3202" t="s">
        <v>40</v>
      </c>
      <c r="W3202" t="s">
        <v>41</v>
      </c>
      <c r="X3202" t="s">
        <v>276</v>
      </c>
      <c r="Y3202" t="s">
        <v>9946</v>
      </c>
      <c r="Z3202">
        <v>3133708555</v>
      </c>
      <c r="AA3202" t="s">
        <v>37</v>
      </c>
    </row>
    <row r="3203" spans="1:27">
      <c r="A3203" s="1">
        <v>23718</v>
      </c>
      <c r="B3203" s="9">
        <v>46003</v>
      </c>
      <c r="C3203" s="1">
        <v>1</v>
      </c>
      <c r="D3203" s="1" t="s">
        <v>27</v>
      </c>
      <c r="E3203" s="1">
        <v>1111612486</v>
      </c>
      <c r="F3203" t="s">
        <v>9947</v>
      </c>
      <c r="G3203" t="s">
        <v>9948</v>
      </c>
      <c r="H3203" t="s">
        <v>30</v>
      </c>
      <c r="I3203" t="s">
        <v>31</v>
      </c>
      <c r="J3203" t="s">
        <v>31</v>
      </c>
      <c r="K3203" t="s">
        <v>31</v>
      </c>
      <c r="L3203" t="s">
        <v>31</v>
      </c>
      <c r="M3203" t="s">
        <v>31</v>
      </c>
      <c r="N3203" t="s">
        <v>32</v>
      </c>
      <c r="O3203" t="s">
        <v>31</v>
      </c>
      <c r="P3203" t="s">
        <v>31</v>
      </c>
      <c r="Q3203" t="s">
        <v>31</v>
      </c>
      <c r="R3203" t="s">
        <v>31</v>
      </c>
      <c r="S3203" t="s">
        <v>32</v>
      </c>
      <c r="T3203" t="s">
        <v>91</v>
      </c>
      <c r="U3203" t="s">
        <v>57</v>
      </c>
      <c r="V3203" t="s">
        <v>40</v>
      </c>
      <c r="W3203" t="s">
        <v>41</v>
      </c>
      <c r="X3203" t="s">
        <v>174</v>
      </c>
      <c r="Y3203" t="s">
        <v>9949</v>
      </c>
      <c r="Z3203">
        <v>3225178994</v>
      </c>
      <c r="AA3203" t="s">
        <v>37</v>
      </c>
    </row>
    <row r="3204" spans="1:27">
      <c r="A3204" s="1">
        <v>23719</v>
      </c>
      <c r="B3204" s="9">
        <v>46003</v>
      </c>
      <c r="C3204" s="1">
        <v>1</v>
      </c>
      <c r="D3204" s="1" t="s">
        <v>27</v>
      </c>
      <c r="E3204" s="1">
        <v>1039332872</v>
      </c>
      <c r="F3204" t="s">
        <v>9950</v>
      </c>
      <c r="G3204" t="s">
        <v>9951</v>
      </c>
      <c r="H3204" t="s">
        <v>111</v>
      </c>
      <c r="I3204" t="s">
        <v>31</v>
      </c>
      <c r="J3204" t="s">
        <v>31</v>
      </c>
      <c r="K3204" t="s">
        <v>31</v>
      </c>
      <c r="L3204" t="s">
        <v>31</v>
      </c>
      <c r="M3204" t="s">
        <v>31</v>
      </c>
      <c r="N3204" t="s">
        <v>32</v>
      </c>
      <c r="O3204" t="s">
        <v>31</v>
      </c>
      <c r="P3204" t="s">
        <v>31</v>
      </c>
      <c r="Q3204" t="s">
        <v>31</v>
      </c>
      <c r="R3204" t="s">
        <v>31</v>
      </c>
      <c r="S3204" t="s">
        <v>32</v>
      </c>
      <c r="T3204" t="s">
        <v>121</v>
      </c>
      <c r="U3204" t="s">
        <v>57</v>
      </c>
      <c r="V3204" t="s">
        <v>40</v>
      </c>
      <c r="W3204" t="s">
        <v>41</v>
      </c>
      <c r="X3204" t="s">
        <v>174</v>
      </c>
      <c r="Y3204" t="s">
        <v>9952</v>
      </c>
      <c r="Z3204" t="s">
        <v>9953</v>
      </c>
      <c r="AA3204" t="s">
        <v>37</v>
      </c>
    </row>
    <row r="3205" spans="1:27">
      <c r="A3205" s="1">
        <v>23720</v>
      </c>
      <c r="B3205" s="9">
        <v>46003</v>
      </c>
      <c r="C3205" s="1">
        <v>1</v>
      </c>
      <c r="D3205" s="1" t="s">
        <v>27</v>
      </c>
      <c r="E3205" s="1">
        <v>1424941473</v>
      </c>
      <c r="F3205" t="s">
        <v>9954</v>
      </c>
      <c r="G3205" t="s">
        <v>9955</v>
      </c>
      <c r="H3205" t="s">
        <v>30</v>
      </c>
      <c r="I3205" t="s">
        <v>31</v>
      </c>
      <c r="J3205" t="s">
        <v>31</v>
      </c>
      <c r="K3205" t="s">
        <v>31</v>
      </c>
      <c r="L3205" t="s">
        <v>31</v>
      </c>
      <c r="M3205" t="s">
        <v>31</v>
      </c>
      <c r="N3205" t="s">
        <v>32</v>
      </c>
      <c r="O3205" t="s">
        <v>31</v>
      </c>
      <c r="P3205" t="s">
        <v>31</v>
      </c>
      <c r="Q3205" t="s">
        <v>31</v>
      </c>
      <c r="R3205" t="s">
        <v>31</v>
      </c>
      <c r="S3205" t="s">
        <v>32</v>
      </c>
      <c r="T3205" t="s">
        <v>99</v>
      </c>
      <c r="U3205" t="s">
        <v>57</v>
      </c>
      <c r="V3205" t="s">
        <v>40</v>
      </c>
      <c r="W3205" t="s">
        <v>41</v>
      </c>
      <c r="X3205" t="s">
        <v>1130</v>
      </c>
      <c r="Y3205" t="s">
        <v>9956</v>
      </c>
      <c r="Z3205">
        <v>3176811813</v>
      </c>
      <c r="AA3205" t="s">
        <v>37</v>
      </c>
    </row>
    <row r="3206" spans="1:27">
      <c r="A3206" s="1">
        <v>23721</v>
      </c>
      <c r="B3206" s="9">
        <v>46003</v>
      </c>
      <c r="C3206" s="1">
        <v>1</v>
      </c>
      <c r="D3206" s="1" t="s">
        <v>27</v>
      </c>
      <c r="E3206" s="1">
        <v>1311382464</v>
      </c>
      <c r="F3206" t="s">
        <v>9957</v>
      </c>
      <c r="G3206" t="s">
        <v>9958</v>
      </c>
      <c r="H3206" t="s">
        <v>111</v>
      </c>
      <c r="I3206" t="s">
        <v>31</v>
      </c>
      <c r="J3206" t="s">
        <v>31</v>
      </c>
      <c r="K3206" t="s">
        <v>31</v>
      </c>
      <c r="L3206" t="s">
        <v>31</v>
      </c>
      <c r="M3206" t="s">
        <v>31</v>
      </c>
      <c r="N3206" t="s">
        <v>32</v>
      </c>
      <c r="O3206" t="s">
        <v>31</v>
      </c>
      <c r="P3206" t="s">
        <v>31</v>
      </c>
      <c r="Q3206" t="s">
        <v>31</v>
      </c>
      <c r="R3206" t="s">
        <v>31</v>
      </c>
      <c r="S3206" t="s">
        <v>32</v>
      </c>
      <c r="T3206" t="s">
        <v>121</v>
      </c>
      <c r="U3206" t="s">
        <v>57</v>
      </c>
      <c r="V3206" t="s">
        <v>40</v>
      </c>
      <c r="W3206" t="s">
        <v>41</v>
      </c>
      <c r="X3206" t="s">
        <v>174</v>
      </c>
      <c r="Y3206" t="s">
        <v>9959</v>
      </c>
      <c r="Z3206" t="s">
        <v>9960</v>
      </c>
      <c r="AA3206" t="s">
        <v>37</v>
      </c>
    </row>
    <row r="3207" spans="1:27">
      <c r="A3207" s="1">
        <v>23722</v>
      </c>
      <c r="B3207" s="9">
        <v>46003</v>
      </c>
      <c r="C3207" s="1">
        <v>1</v>
      </c>
      <c r="D3207" s="1" t="s">
        <v>27</v>
      </c>
      <c r="E3207" s="1">
        <v>518465143</v>
      </c>
      <c r="F3207" t="s">
        <v>9961</v>
      </c>
      <c r="G3207" t="s">
        <v>9962</v>
      </c>
      <c r="H3207" t="s">
        <v>30</v>
      </c>
      <c r="I3207" t="s">
        <v>31</v>
      </c>
      <c r="J3207" t="s">
        <v>31</v>
      </c>
      <c r="K3207" t="s">
        <v>31</v>
      </c>
      <c r="L3207" t="s">
        <v>31</v>
      </c>
      <c r="M3207" t="s">
        <v>31</v>
      </c>
      <c r="N3207" t="s">
        <v>32</v>
      </c>
      <c r="O3207" t="s">
        <v>31</v>
      </c>
      <c r="P3207" t="s">
        <v>31</v>
      </c>
      <c r="Q3207" t="s">
        <v>31</v>
      </c>
      <c r="R3207" t="s">
        <v>31</v>
      </c>
      <c r="S3207" t="s">
        <v>32</v>
      </c>
      <c r="T3207" t="s">
        <v>121</v>
      </c>
      <c r="U3207" t="s">
        <v>34</v>
      </c>
      <c r="V3207" t="s">
        <v>40</v>
      </c>
      <c r="W3207" t="s">
        <v>41</v>
      </c>
      <c r="X3207" t="s">
        <v>66</v>
      </c>
      <c r="Y3207" t="s">
        <v>9963</v>
      </c>
      <c r="Z3207">
        <v>3007398660</v>
      </c>
      <c r="AA3207" t="s">
        <v>37</v>
      </c>
    </row>
    <row r="3208" spans="1:27">
      <c r="A3208" s="1">
        <v>23723</v>
      </c>
      <c r="B3208" s="9">
        <v>46003</v>
      </c>
      <c r="C3208" s="1">
        <v>1</v>
      </c>
      <c r="D3208" s="1" t="s">
        <v>27</v>
      </c>
      <c r="E3208" s="1">
        <v>2104118779</v>
      </c>
      <c r="F3208" t="s">
        <v>9964</v>
      </c>
      <c r="G3208" t="s">
        <v>9965</v>
      </c>
      <c r="H3208" t="s">
        <v>30</v>
      </c>
      <c r="I3208" t="s">
        <v>31</v>
      </c>
      <c r="J3208" t="s">
        <v>31</v>
      </c>
      <c r="K3208" t="s">
        <v>31</v>
      </c>
      <c r="L3208" t="s">
        <v>31</v>
      </c>
      <c r="M3208" t="s">
        <v>31</v>
      </c>
      <c r="N3208" t="s">
        <v>32</v>
      </c>
      <c r="O3208" t="s">
        <v>31</v>
      </c>
      <c r="P3208" t="s">
        <v>31</v>
      </c>
      <c r="Q3208" t="s">
        <v>31</v>
      </c>
      <c r="R3208" t="s">
        <v>31</v>
      </c>
      <c r="S3208" t="s">
        <v>32</v>
      </c>
      <c r="T3208" t="s">
        <v>65</v>
      </c>
      <c r="U3208" t="s">
        <v>34</v>
      </c>
      <c r="V3208" t="s">
        <v>40</v>
      </c>
      <c r="W3208" t="s">
        <v>41</v>
      </c>
      <c r="X3208" t="s">
        <v>174</v>
      </c>
      <c r="Y3208" t="s">
        <v>9966</v>
      </c>
      <c r="Z3208">
        <v>3224139581</v>
      </c>
      <c r="AA3208" t="s">
        <v>37</v>
      </c>
    </row>
    <row r="3209" spans="1:27">
      <c r="A3209" s="1">
        <v>23724</v>
      </c>
      <c r="B3209" s="9">
        <v>46003</v>
      </c>
      <c r="C3209" s="1">
        <v>1</v>
      </c>
      <c r="D3209" s="1" t="s">
        <v>27</v>
      </c>
      <c r="E3209" s="1">
        <v>373042361</v>
      </c>
      <c r="F3209" t="s">
        <v>9967</v>
      </c>
      <c r="G3209" t="s">
        <v>9968</v>
      </c>
      <c r="H3209" t="s">
        <v>30</v>
      </c>
      <c r="I3209" t="s">
        <v>31</v>
      </c>
      <c r="J3209" t="s">
        <v>31</v>
      </c>
      <c r="K3209" t="s">
        <v>31</v>
      </c>
      <c r="L3209" t="s">
        <v>31</v>
      </c>
      <c r="M3209" t="s">
        <v>31</v>
      </c>
      <c r="N3209" t="s">
        <v>32</v>
      </c>
      <c r="O3209" t="s">
        <v>31</v>
      </c>
      <c r="P3209" t="s">
        <v>31</v>
      </c>
      <c r="Q3209" t="s">
        <v>31</v>
      </c>
      <c r="R3209" t="s">
        <v>31</v>
      </c>
      <c r="S3209" t="s">
        <v>32</v>
      </c>
      <c r="T3209" t="s">
        <v>65</v>
      </c>
      <c r="U3209" t="s">
        <v>34</v>
      </c>
      <c r="V3209" t="s">
        <v>40</v>
      </c>
      <c r="W3209" t="s">
        <v>41</v>
      </c>
      <c r="X3209" t="s">
        <v>174</v>
      </c>
      <c r="Y3209" t="s">
        <v>9969</v>
      </c>
      <c r="Z3209" t="s">
        <v>9970</v>
      </c>
      <c r="AA3209" t="s">
        <v>37</v>
      </c>
    </row>
    <row r="3210" spans="1:27">
      <c r="A3210" s="1">
        <v>23725</v>
      </c>
      <c r="B3210" s="9">
        <v>46003</v>
      </c>
      <c r="C3210" s="1">
        <v>1</v>
      </c>
      <c r="D3210" s="1" t="s">
        <v>27</v>
      </c>
      <c r="E3210" s="1">
        <v>1224516793</v>
      </c>
      <c r="F3210" t="s">
        <v>9971</v>
      </c>
      <c r="G3210" t="s">
        <v>9972</v>
      </c>
      <c r="H3210" t="s">
        <v>30</v>
      </c>
      <c r="I3210" t="s">
        <v>31</v>
      </c>
      <c r="J3210" t="s">
        <v>31</v>
      </c>
      <c r="K3210" t="s">
        <v>31</v>
      </c>
      <c r="L3210" t="s">
        <v>31</v>
      </c>
      <c r="M3210" t="s">
        <v>31</v>
      </c>
      <c r="N3210" t="s">
        <v>32</v>
      </c>
      <c r="O3210" t="s">
        <v>31</v>
      </c>
      <c r="P3210" t="s">
        <v>31</v>
      </c>
      <c r="Q3210" t="s">
        <v>31</v>
      </c>
      <c r="R3210" t="s">
        <v>31</v>
      </c>
      <c r="S3210" t="s">
        <v>32</v>
      </c>
      <c r="T3210" t="s">
        <v>65</v>
      </c>
      <c r="U3210" t="s">
        <v>57</v>
      </c>
      <c r="V3210" t="s">
        <v>40</v>
      </c>
      <c r="W3210" t="s">
        <v>41</v>
      </c>
      <c r="X3210" t="s">
        <v>174</v>
      </c>
      <c r="Y3210" t="s">
        <v>9973</v>
      </c>
      <c r="Z3210">
        <v>3143509280</v>
      </c>
      <c r="AA3210" t="s">
        <v>37</v>
      </c>
    </row>
    <row r="3211" spans="1:27">
      <c r="A3211" s="1">
        <v>23726</v>
      </c>
      <c r="B3211" s="9">
        <v>46003</v>
      </c>
      <c r="C3211" s="1">
        <v>1</v>
      </c>
      <c r="D3211" s="1" t="s">
        <v>27</v>
      </c>
      <c r="E3211" s="1">
        <v>1585529441</v>
      </c>
      <c r="F3211" t="s">
        <v>9974</v>
      </c>
      <c r="G3211" t="s">
        <v>9975</v>
      </c>
      <c r="H3211" t="s">
        <v>111</v>
      </c>
      <c r="I3211" t="s">
        <v>31</v>
      </c>
      <c r="J3211" t="s">
        <v>31</v>
      </c>
      <c r="K3211" t="s">
        <v>31</v>
      </c>
      <c r="L3211" t="s">
        <v>31</v>
      </c>
      <c r="M3211" t="s">
        <v>31</v>
      </c>
      <c r="N3211" t="s">
        <v>32</v>
      </c>
      <c r="O3211" t="s">
        <v>31</v>
      </c>
      <c r="P3211" t="s">
        <v>31</v>
      </c>
      <c r="Q3211" t="s">
        <v>31</v>
      </c>
      <c r="R3211" t="s">
        <v>31</v>
      </c>
      <c r="S3211" t="s">
        <v>32</v>
      </c>
      <c r="T3211" t="s">
        <v>147</v>
      </c>
      <c r="U3211" t="s">
        <v>57</v>
      </c>
      <c r="V3211" t="s">
        <v>40</v>
      </c>
      <c r="W3211" t="s">
        <v>41</v>
      </c>
      <c r="X3211" t="s">
        <v>31</v>
      </c>
      <c r="Y3211" t="s">
        <v>9976</v>
      </c>
      <c r="Z3211">
        <v>3212910469</v>
      </c>
      <c r="AA3211" t="s">
        <v>37</v>
      </c>
    </row>
    <row r="3212" spans="1:27">
      <c r="A3212" s="1">
        <v>23727</v>
      </c>
      <c r="B3212" s="9">
        <v>46003</v>
      </c>
      <c r="C3212" s="1">
        <v>1</v>
      </c>
      <c r="D3212" s="1" t="s">
        <v>27</v>
      </c>
      <c r="E3212" s="1">
        <v>851807069</v>
      </c>
      <c r="F3212" t="s">
        <v>9977</v>
      </c>
      <c r="G3212" t="s">
        <v>9978</v>
      </c>
      <c r="H3212" t="s">
        <v>30</v>
      </c>
      <c r="I3212" t="s">
        <v>31</v>
      </c>
      <c r="J3212" t="s">
        <v>31</v>
      </c>
      <c r="K3212" t="s">
        <v>31</v>
      </c>
      <c r="L3212" t="s">
        <v>31</v>
      </c>
      <c r="M3212" t="s">
        <v>31</v>
      </c>
      <c r="N3212" t="s">
        <v>32</v>
      </c>
      <c r="O3212" t="s">
        <v>31</v>
      </c>
      <c r="P3212" t="s">
        <v>31</v>
      </c>
      <c r="Q3212" t="s">
        <v>31</v>
      </c>
      <c r="R3212" t="s">
        <v>31</v>
      </c>
      <c r="S3212" t="s">
        <v>32</v>
      </c>
      <c r="T3212" t="s">
        <v>61</v>
      </c>
      <c r="U3212" t="s">
        <v>34</v>
      </c>
      <c r="V3212" t="s">
        <v>40</v>
      </c>
      <c r="W3212" t="s">
        <v>41</v>
      </c>
      <c r="X3212" t="s">
        <v>174</v>
      </c>
      <c r="Y3212" t="s">
        <v>9979</v>
      </c>
      <c r="Z3212">
        <v>3133645732</v>
      </c>
      <c r="AA3212" t="s">
        <v>37</v>
      </c>
    </row>
    <row r="3213" spans="1:27">
      <c r="A3213" s="1">
        <v>23728</v>
      </c>
      <c r="B3213" s="9">
        <v>46003</v>
      </c>
      <c r="C3213" s="1">
        <v>1</v>
      </c>
      <c r="D3213" s="1" t="s">
        <v>27</v>
      </c>
      <c r="E3213" s="1">
        <v>910632381</v>
      </c>
      <c r="F3213" t="s">
        <v>9980</v>
      </c>
      <c r="G3213" t="s">
        <v>9981</v>
      </c>
      <c r="H3213" t="s">
        <v>111</v>
      </c>
      <c r="I3213" t="s">
        <v>31</v>
      </c>
      <c r="J3213" t="s">
        <v>31</v>
      </c>
      <c r="K3213" t="s">
        <v>31</v>
      </c>
      <c r="L3213" t="s">
        <v>31</v>
      </c>
      <c r="M3213" t="s">
        <v>31</v>
      </c>
      <c r="N3213" t="s">
        <v>32</v>
      </c>
      <c r="O3213" t="s">
        <v>31</v>
      </c>
      <c r="P3213" t="s">
        <v>31</v>
      </c>
      <c r="Q3213" t="s">
        <v>31</v>
      </c>
      <c r="R3213" t="s">
        <v>31</v>
      </c>
      <c r="S3213" t="s">
        <v>32</v>
      </c>
      <c r="T3213" t="s">
        <v>118</v>
      </c>
      <c r="U3213" t="s">
        <v>34</v>
      </c>
      <c r="V3213" t="s">
        <v>40</v>
      </c>
      <c r="W3213" t="s">
        <v>41</v>
      </c>
      <c r="Y3213" t="s">
        <v>9982</v>
      </c>
      <c r="Z3213">
        <v>3115789654</v>
      </c>
      <c r="AA3213" t="s">
        <v>37</v>
      </c>
    </row>
    <row r="3214" spans="1:27">
      <c r="A3214" s="1">
        <v>23729</v>
      </c>
      <c r="B3214" s="9">
        <v>46003</v>
      </c>
      <c r="C3214" s="1">
        <v>1</v>
      </c>
      <c r="D3214" s="1" t="s">
        <v>27</v>
      </c>
      <c r="E3214" s="1">
        <v>653120951</v>
      </c>
      <c r="F3214" t="s">
        <v>9983</v>
      </c>
      <c r="G3214" t="s">
        <v>9984</v>
      </c>
      <c r="H3214" t="s">
        <v>30</v>
      </c>
      <c r="I3214" t="s">
        <v>31</v>
      </c>
      <c r="J3214" t="s">
        <v>31</v>
      </c>
      <c r="K3214" t="s">
        <v>31</v>
      </c>
      <c r="L3214" t="s">
        <v>31</v>
      </c>
      <c r="M3214" t="s">
        <v>31</v>
      </c>
      <c r="N3214" t="s">
        <v>32</v>
      </c>
      <c r="O3214" t="s">
        <v>31</v>
      </c>
      <c r="P3214" t="s">
        <v>31</v>
      </c>
      <c r="Q3214" t="s">
        <v>31</v>
      </c>
      <c r="R3214" t="s">
        <v>31</v>
      </c>
      <c r="S3214" t="s">
        <v>32</v>
      </c>
      <c r="T3214" t="s">
        <v>118</v>
      </c>
      <c r="U3214" t="s">
        <v>34</v>
      </c>
      <c r="V3214" t="s">
        <v>40</v>
      </c>
      <c r="W3214" t="s">
        <v>41</v>
      </c>
      <c r="Y3214" t="s">
        <v>9985</v>
      </c>
      <c r="Z3214">
        <v>315320157</v>
      </c>
      <c r="AA3214" t="s">
        <v>37</v>
      </c>
    </row>
    <row r="3215" spans="1:27">
      <c r="A3215" s="1">
        <v>23730</v>
      </c>
      <c r="B3215" s="9">
        <v>46003</v>
      </c>
      <c r="C3215" s="1">
        <v>1</v>
      </c>
      <c r="D3215" s="1" t="s">
        <v>27</v>
      </c>
      <c r="E3215" s="1">
        <v>186778814</v>
      </c>
      <c r="F3215" t="s">
        <v>9986</v>
      </c>
      <c r="G3215" t="s">
        <v>9987</v>
      </c>
      <c r="H3215" t="s">
        <v>111</v>
      </c>
      <c r="I3215" t="s">
        <v>31</v>
      </c>
      <c r="J3215" t="s">
        <v>31</v>
      </c>
      <c r="K3215" t="s">
        <v>31</v>
      </c>
      <c r="L3215" t="s">
        <v>31</v>
      </c>
      <c r="M3215" t="s">
        <v>31</v>
      </c>
      <c r="N3215" t="s">
        <v>32</v>
      </c>
      <c r="O3215" t="s">
        <v>31</v>
      </c>
      <c r="P3215" t="s">
        <v>31</v>
      </c>
      <c r="Q3215" t="s">
        <v>31</v>
      </c>
      <c r="R3215" t="s">
        <v>31</v>
      </c>
      <c r="S3215" t="s">
        <v>32</v>
      </c>
      <c r="T3215" t="s">
        <v>156</v>
      </c>
      <c r="U3215" t="s">
        <v>57</v>
      </c>
      <c r="V3215" t="s">
        <v>40</v>
      </c>
      <c r="W3215" t="s">
        <v>41</v>
      </c>
      <c r="Y3215" t="s">
        <v>9988</v>
      </c>
      <c r="Z3215">
        <v>3228432114</v>
      </c>
      <c r="AA3215" t="s">
        <v>68</v>
      </c>
    </row>
    <row r="3216" spans="1:27">
      <c r="A3216" s="1">
        <v>23731</v>
      </c>
      <c r="B3216" s="9">
        <v>46003</v>
      </c>
      <c r="C3216" s="1">
        <v>1</v>
      </c>
      <c r="D3216" s="1" t="s">
        <v>27</v>
      </c>
      <c r="E3216" s="1">
        <v>1706446623</v>
      </c>
      <c r="F3216" t="s">
        <v>9989</v>
      </c>
      <c r="G3216" t="s">
        <v>9990</v>
      </c>
      <c r="H3216" t="s">
        <v>30</v>
      </c>
      <c r="I3216" t="s">
        <v>32</v>
      </c>
      <c r="J3216" t="s">
        <v>31</v>
      </c>
      <c r="K3216" t="s">
        <v>31</v>
      </c>
      <c r="L3216" t="s">
        <v>31</v>
      </c>
      <c r="M3216" t="s">
        <v>31</v>
      </c>
      <c r="N3216" t="s">
        <v>31</v>
      </c>
      <c r="O3216" t="s">
        <v>31</v>
      </c>
      <c r="P3216" t="s">
        <v>31</v>
      </c>
      <c r="Q3216" t="s">
        <v>31</v>
      </c>
      <c r="R3216" t="s">
        <v>31</v>
      </c>
      <c r="S3216" t="s">
        <v>32</v>
      </c>
      <c r="T3216" t="s">
        <v>80</v>
      </c>
      <c r="U3216" t="s">
        <v>57</v>
      </c>
      <c r="V3216" t="s">
        <v>40</v>
      </c>
      <c r="W3216" t="s">
        <v>41</v>
      </c>
      <c r="X3216" t="s">
        <v>9991</v>
      </c>
      <c r="Y3216" t="s">
        <v>9992</v>
      </c>
      <c r="Z3216">
        <v>3024468928</v>
      </c>
      <c r="AA3216" t="s">
        <v>37</v>
      </c>
    </row>
    <row r="3217" spans="1:27">
      <c r="A3217" s="1">
        <v>23732</v>
      </c>
      <c r="B3217" s="9">
        <v>46003</v>
      </c>
      <c r="C3217" s="1">
        <v>1</v>
      </c>
      <c r="D3217" s="1" t="s">
        <v>27</v>
      </c>
      <c r="E3217" s="1">
        <v>1029840069</v>
      </c>
      <c r="F3217" t="s">
        <v>9993</v>
      </c>
      <c r="G3217" t="s">
        <v>9994</v>
      </c>
      <c r="H3217" t="s">
        <v>30</v>
      </c>
      <c r="I3217" t="s">
        <v>31</v>
      </c>
      <c r="J3217" t="s">
        <v>31</v>
      </c>
      <c r="K3217" t="s">
        <v>31</v>
      </c>
      <c r="L3217" t="s">
        <v>31</v>
      </c>
      <c r="M3217" t="s">
        <v>31</v>
      </c>
      <c r="N3217" t="s">
        <v>32</v>
      </c>
      <c r="O3217" t="s">
        <v>31</v>
      </c>
      <c r="P3217" t="s">
        <v>31</v>
      </c>
      <c r="Q3217" t="s">
        <v>31</v>
      </c>
      <c r="R3217" t="s">
        <v>31</v>
      </c>
      <c r="S3217" t="s">
        <v>32</v>
      </c>
      <c r="T3217" t="s">
        <v>71</v>
      </c>
      <c r="U3217" t="s">
        <v>57</v>
      </c>
      <c r="V3217" t="s">
        <v>35</v>
      </c>
      <c r="W3217" t="s">
        <v>41</v>
      </c>
      <c r="X3217" t="s">
        <v>31</v>
      </c>
      <c r="Y3217" t="s">
        <v>9995</v>
      </c>
      <c r="Z3217">
        <v>3015024460</v>
      </c>
      <c r="AA3217" t="s">
        <v>37</v>
      </c>
    </row>
    <row r="3218" spans="1:27">
      <c r="A3218" s="1">
        <v>23733</v>
      </c>
      <c r="B3218" s="9">
        <v>46003</v>
      </c>
      <c r="C3218" s="1">
        <v>1</v>
      </c>
      <c r="D3218" s="1" t="s">
        <v>27</v>
      </c>
      <c r="E3218" s="1">
        <v>344765104</v>
      </c>
      <c r="F3218" t="s">
        <v>9996</v>
      </c>
      <c r="G3218" t="s">
        <v>9997</v>
      </c>
      <c r="H3218" t="s">
        <v>30</v>
      </c>
      <c r="I3218" t="s">
        <v>31</v>
      </c>
      <c r="J3218" t="s">
        <v>31</v>
      </c>
      <c r="K3218" t="s">
        <v>31</v>
      </c>
      <c r="L3218" t="s">
        <v>31</v>
      </c>
      <c r="M3218" t="s">
        <v>31</v>
      </c>
      <c r="N3218" t="s">
        <v>32</v>
      </c>
      <c r="O3218" t="s">
        <v>31</v>
      </c>
      <c r="P3218" t="s">
        <v>31</v>
      </c>
      <c r="Q3218" t="s">
        <v>31</v>
      </c>
      <c r="R3218" t="s">
        <v>31</v>
      </c>
      <c r="S3218" t="s">
        <v>32</v>
      </c>
      <c r="T3218" t="s">
        <v>118</v>
      </c>
      <c r="U3218" t="s">
        <v>34</v>
      </c>
      <c r="V3218" t="s">
        <v>40</v>
      </c>
      <c r="W3218" t="s">
        <v>41</v>
      </c>
      <c r="Y3218" t="s">
        <v>9998</v>
      </c>
      <c r="Z3218">
        <v>320248975</v>
      </c>
      <c r="AA3218" t="s">
        <v>37</v>
      </c>
    </row>
    <row r="3219" spans="1:27">
      <c r="A3219" s="1">
        <v>23734</v>
      </c>
      <c r="B3219" s="9">
        <v>46003</v>
      </c>
      <c r="C3219" s="1">
        <v>1</v>
      </c>
      <c r="D3219" s="1" t="s">
        <v>27</v>
      </c>
      <c r="E3219" s="1">
        <v>1979325466</v>
      </c>
      <c r="F3219" t="s">
        <v>9999</v>
      </c>
      <c r="G3219" t="s">
        <v>10000</v>
      </c>
      <c r="H3219" t="s">
        <v>30</v>
      </c>
      <c r="I3219" t="s">
        <v>31</v>
      </c>
      <c r="J3219" t="s">
        <v>31</v>
      </c>
      <c r="K3219" t="s">
        <v>31</v>
      </c>
      <c r="L3219" t="s">
        <v>31</v>
      </c>
      <c r="M3219" t="s">
        <v>31</v>
      </c>
      <c r="N3219" t="s">
        <v>32</v>
      </c>
      <c r="O3219" t="s">
        <v>31</v>
      </c>
      <c r="P3219" t="s">
        <v>31</v>
      </c>
      <c r="Q3219" t="s">
        <v>31</v>
      </c>
      <c r="R3219" t="s">
        <v>31</v>
      </c>
      <c r="S3219" t="s">
        <v>32</v>
      </c>
      <c r="T3219" t="s">
        <v>118</v>
      </c>
      <c r="U3219" t="s">
        <v>34</v>
      </c>
      <c r="V3219" t="s">
        <v>40</v>
      </c>
      <c r="W3219" t="s">
        <v>41</v>
      </c>
      <c r="Y3219" t="s">
        <v>10001</v>
      </c>
      <c r="Z3219">
        <v>3103243558</v>
      </c>
      <c r="AA3219" t="s">
        <v>37</v>
      </c>
    </row>
    <row r="3220" spans="1:27">
      <c r="A3220" s="1">
        <v>23735</v>
      </c>
      <c r="B3220" s="9">
        <v>46003</v>
      </c>
      <c r="C3220" s="1">
        <v>1</v>
      </c>
      <c r="D3220" s="1" t="s">
        <v>27</v>
      </c>
      <c r="E3220" s="1">
        <v>651143099</v>
      </c>
      <c r="F3220" t="s">
        <v>10002</v>
      </c>
      <c r="G3220" t="s">
        <v>10003</v>
      </c>
      <c r="H3220" t="s">
        <v>30</v>
      </c>
      <c r="I3220" t="s">
        <v>31</v>
      </c>
      <c r="J3220" t="s">
        <v>31</v>
      </c>
      <c r="K3220" t="s">
        <v>31</v>
      </c>
      <c r="L3220" t="s">
        <v>31</v>
      </c>
      <c r="M3220" t="s">
        <v>31</v>
      </c>
      <c r="N3220" t="s">
        <v>32</v>
      </c>
      <c r="O3220" t="s">
        <v>31</v>
      </c>
      <c r="P3220" t="s">
        <v>31</v>
      </c>
      <c r="Q3220" t="s">
        <v>31</v>
      </c>
      <c r="R3220" t="s">
        <v>31</v>
      </c>
      <c r="S3220" t="s">
        <v>32</v>
      </c>
      <c r="T3220" t="s">
        <v>193</v>
      </c>
      <c r="U3220" t="s">
        <v>34</v>
      </c>
      <c r="V3220" t="s">
        <v>40</v>
      </c>
      <c r="W3220" t="s">
        <v>41</v>
      </c>
      <c r="Y3220" t="s">
        <v>10004</v>
      </c>
      <c r="Z3220">
        <v>3215621276</v>
      </c>
      <c r="AA3220" t="s">
        <v>37</v>
      </c>
    </row>
    <row r="3221" spans="1:27">
      <c r="A3221" s="1">
        <v>23736</v>
      </c>
      <c r="B3221" s="9">
        <v>46003</v>
      </c>
      <c r="C3221" s="1">
        <v>1</v>
      </c>
      <c r="D3221" s="1" t="s">
        <v>27</v>
      </c>
      <c r="E3221" s="1">
        <v>279888409</v>
      </c>
      <c r="F3221" t="s">
        <v>10005</v>
      </c>
      <c r="G3221" t="s">
        <v>10006</v>
      </c>
      <c r="H3221" t="s">
        <v>30</v>
      </c>
      <c r="I3221" t="s">
        <v>31</v>
      </c>
      <c r="J3221" t="s">
        <v>31</v>
      </c>
      <c r="K3221" t="s">
        <v>31</v>
      </c>
      <c r="L3221" t="s">
        <v>31</v>
      </c>
      <c r="M3221" t="s">
        <v>31</v>
      </c>
      <c r="N3221" t="s">
        <v>32</v>
      </c>
      <c r="O3221" t="s">
        <v>31</v>
      </c>
      <c r="P3221" t="s">
        <v>31</v>
      </c>
      <c r="Q3221" t="s">
        <v>31</v>
      </c>
      <c r="R3221" t="s">
        <v>31</v>
      </c>
      <c r="S3221" t="s">
        <v>32</v>
      </c>
      <c r="T3221" t="s">
        <v>193</v>
      </c>
      <c r="U3221" t="s">
        <v>57</v>
      </c>
      <c r="V3221" t="s">
        <v>40</v>
      </c>
      <c r="W3221" t="s">
        <v>41</v>
      </c>
      <c r="Y3221" t="s">
        <v>10007</v>
      </c>
      <c r="Z3221">
        <v>3133442165</v>
      </c>
      <c r="AA3221" t="s">
        <v>37</v>
      </c>
    </row>
    <row r="3222" spans="1:27">
      <c r="A3222" s="1">
        <v>23737</v>
      </c>
      <c r="B3222" s="9">
        <v>46003</v>
      </c>
      <c r="C3222" s="1">
        <v>1</v>
      </c>
      <c r="D3222" s="1" t="s">
        <v>27</v>
      </c>
      <c r="E3222" s="1">
        <v>1184057562</v>
      </c>
      <c r="F3222" t="s">
        <v>10008</v>
      </c>
      <c r="G3222" t="s">
        <v>10009</v>
      </c>
      <c r="H3222" t="s">
        <v>30</v>
      </c>
      <c r="I3222" t="s">
        <v>31</v>
      </c>
      <c r="J3222" t="s">
        <v>31</v>
      </c>
      <c r="K3222" t="s">
        <v>31</v>
      </c>
      <c r="L3222" t="s">
        <v>31</v>
      </c>
      <c r="M3222" t="s">
        <v>31</v>
      </c>
      <c r="N3222" t="s">
        <v>32</v>
      </c>
      <c r="O3222" t="s">
        <v>31</v>
      </c>
      <c r="P3222" t="s">
        <v>31</v>
      </c>
      <c r="Q3222" t="s">
        <v>31</v>
      </c>
      <c r="R3222" t="s">
        <v>31</v>
      </c>
      <c r="S3222" t="s">
        <v>32</v>
      </c>
      <c r="T3222" t="s">
        <v>141</v>
      </c>
      <c r="U3222" t="s">
        <v>34</v>
      </c>
      <c r="V3222" t="s">
        <v>40</v>
      </c>
      <c r="W3222" t="s">
        <v>41</v>
      </c>
      <c r="X3222" t="s">
        <v>508</v>
      </c>
      <c r="Y3222" t="s">
        <v>10010</v>
      </c>
      <c r="Z3222">
        <v>3007630669</v>
      </c>
      <c r="AA3222" t="s">
        <v>37</v>
      </c>
    </row>
    <row r="3223" spans="1:27">
      <c r="A3223" s="1">
        <v>23738</v>
      </c>
      <c r="B3223" s="9">
        <v>46003</v>
      </c>
      <c r="C3223" s="1">
        <v>1</v>
      </c>
      <c r="D3223" s="1" t="s">
        <v>27</v>
      </c>
      <c r="E3223" s="1">
        <v>1158733845</v>
      </c>
      <c r="F3223" t="s">
        <v>10011</v>
      </c>
      <c r="G3223" t="s">
        <v>10012</v>
      </c>
      <c r="H3223" t="s">
        <v>30</v>
      </c>
      <c r="I3223" t="s">
        <v>31</v>
      </c>
      <c r="J3223" t="s">
        <v>31</v>
      </c>
      <c r="K3223" t="s">
        <v>31</v>
      </c>
      <c r="L3223" t="s">
        <v>31</v>
      </c>
      <c r="M3223" t="s">
        <v>31</v>
      </c>
      <c r="N3223" t="s">
        <v>32</v>
      </c>
      <c r="O3223" t="s">
        <v>31</v>
      </c>
      <c r="P3223" t="s">
        <v>31</v>
      </c>
      <c r="Q3223" t="s">
        <v>31</v>
      </c>
      <c r="R3223" t="s">
        <v>31</v>
      </c>
      <c r="S3223" t="s">
        <v>32</v>
      </c>
      <c r="T3223" t="s">
        <v>193</v>
      </c>
      <c r="U3223" t="s">
        <v>57</v>
      </c>
      <c r="V3223" t="s">
        <v>40</v>
      </c>
      <c r="W3223" t="s">
        <v>41</v>
      </c>
      <c r="Y3223" t="s">
        <v>6950</v>
      </c>
      <c r="Z3223">
        <v>3114898724</v>
      </c>
      <c r="AA3223" t="s">
        <v>37</v>
      </c>
    </row>
    <row r="3224" spans="1:27">
      <c r="A3224" s="1">
        <v>23739</v>
      </c>
      <c r="B3224" s="9">
        <v>46003</v>
      </c>
      <c r="C3224" s="1">
        <v>1</v>
      </c>
      <c r="D3224" s="1" t="s">
        <v>27</v>
      </c>
      <c r="E3224" s="1">
        <v>1846140906</v>
      </c>
      <c r="F3224" t="s">
        <v>10013</v>
      </c>
      <c r="G3224" t="s">
        <v>10014</v>
      </c>
      <c r="H3224" t="s">
        <v>111</v>
      </c>
      <c r="I3224" t="s">
        <v>31</v>
      </c>
      <c r="J3224" t="s">
        <v>31</v>
      </c>
      <c r="K3224" t="s">
        <v>31</v>
      </c>
      <c r="L3224" t="s">
        <v>31</v>
      </c>
      <c r="M3224" t="s">
        <v>32</v>
      </c>
      <c r="N3224" t="s">
        <v>31</v>
      </c>
      <c r="O3224" t="s">
        <v>31</v>
      </c>
      <c r="P3224" t="s">
        <v>31</v>
      </c>
      <c r="Q3224" t="s">
        <v>31</v>
      </c>
      <c r="R3224" t="s">
        <v>31</v>
      </c>
      <c r="S3224" t="s">
        <v>32</v>
      </c>
      <c r="T3224" t="s">
        <v>80</v>
      </c>
      <c r="U3224" t="s">
        <v>57</v>
      </c>
      <c r="V3224" t="s">
        <v>40</v>
      </c>
      <c r="W3224" t="s">
        <v>41</v>
      </c>
      <c r="X3224" t="s">
        <v>84</v>
      </c>
      <c r="Y3224" t="s">
        <v>10015</v>
      </c>
      <c r="Z3224">
        <v>3108734902</v>
      </c>
      <c r="AA3224" t="s">
        <v>37</v>
      </c>
    </row>
    <row r="3225" spans="1:27">
      <c r="A3225" s="1">
        <v>23740</v>
      </c>
      <c r="B3225" s="9">
        <v>46003</v>
      </c>
      <c r="C3225" s="1">
        <v>1</v>
      </c>
      <c r="D3225" s="1" t="s">
        <v>27</v>
      </c>
      <c r="E3225" s="1">
        <v>1953902011</v>
      </c>
      <c r="F3225" t="s">
        <v>10016</v>
      </c>
      <c r="G3225" t="s">
        <v>10017</v>
      </c>
      <c r="H3225" t="s">
        <v>30</v>
      </c>
      <c r="I3225" t="s">
        <v>31</v>
      </c>
      <c r="J3225" t="s">
        <v>31</v>
      </c>
      <c r="K3225" t="s">
        <v>31</v>
      </c>
      <c r="L3225" t="s">
        <v>31</v>
      </c>
      <c r="M3225" t="s">
        <v>31</v>
      </c>
      <c r="N3225" t="s">
        <v>32</v>
      </c>
      <c r="O3225" t="s">
        <v>31</v>
      </c>
      <c r="P3225" t="s">
        <v>31</v>
      </c>
      <c r="Q3225" t="s">
        <v>31</v>
      </c>
      <c r="R3225" t="s">
        <v>31</v>
      </c>
      <c r="S3225" t="s">
        <v>32</v>
      </c>
      <c r="T3225" t="s">
        <v>80</v>
      </c>
      <c r="U3225" t="s">
        <v>57</v>
      </c>
      <c r="V3225" t="s">
        <v>40</v>
      </c>
      <c r="W3225" t="s">
        <v>41</v>
      </c>
      <c r="X3225" t="s">
        <v>31</v>
      </c>
      <c r="Y3225" t="s">
        <v>10018</v>
      </c>
      <c r="Z3225">
        <v>3204114820</v>
      </c>
      <c r="AA3225" t="s">
        <v>37</v>
      </c>
    </row>
    <row r="3226" spans="1:27">
      <c r="A3226" s="1">
        <v>23741</v>
      </c>
      <c r="B3226" s="9">
        <v>46003</v>
      </c>
      <c r="C3226" s="1">
        <v>1</v>
      </c>
      <c r="D3226" s="1" t="s">
        <v>27</v>
      </c>
      <c r="E3226" s="1">
        <v>96200150</v>
      </c>
      <c r="F3226" t="s">
        <v>10019</v>
      </c>
      <c r="G3226" t="s">
        <v>10020</v>
      </c>
      <c r="H3226" t="s">
        <v>30</v>
      </c>
      <c r="I3226" t="s">
        <v>31</v>
      </c>
      <c r="J3226" t="s">
        <v>31</v>
      </c>
      <c r="K3226" t="s">
        <v>31</v>
      </c>
      <c r="L3226" t="s">
        <v>31</v>
      </c>
      <c r="M3226" t="s">
        <v>31</v>
      </c>
      <c r="N3226" t="s">
        <v>32</v>
      </c>
      <c r="O3226" t="s">
        <v>31</v>
      </c>
      <c r="P3226" t="s">
        <v>31</v>
      </c>
      <c r="Q3226" t="s">
        <v>31</v>
      </c>
      <c r="R3226" t="s">
        <v>31</v>
      </c>
      <c r="S3226" t="s">
        <v>32</v>
      </c>
      <c r="T3226" t="s">
        <v>118</v>
      </c>
      <c r="U3226" t="s">
        <v>34</v>
      </c>
      <c r="V3226" t="s">
        <v>40</v>
      </c>
      <c r="W3226" t="s">
        <v>41</v>
      </c>
      <c r="Y3226" t="s">
        <v>10021</v>
      </c>
      <c r="Z3226">
        <v>3103243575</v>
      </c>
      <c r="AA3226" t="s">
        <v>37</v>
      </c>
    </row>
    <row r="3227" spans="1:27">
      <c r="A3227" s="1">
        <v>23742</v>
      </c>
      <c r="B3227" s="9">
        <v>46003</v>
      </c>
      <c r="C3227" s="1">
        <v>1</v>
      </c>
      <c r="D3227" s="1" t="s">
        <v>27</v>
      </c>
      <c r="E3227" s="1">
        <v>396062845</v>
      </c>
      <c r="F3227" t="s">
        <v>10022</v>
      </c>
      <c r="G3227" t="s">
        <v>10023</v>
      </c>
      <c r="H3227" t="s">
        <v>30</v>
      </c>
      <c r="I3227" t="s">
        <v>31</v>
      </c>
      <c r="J3227" t="s">
        <v>31</v>
      </c>
      <c r="K3227" t="s">
        <v>31</v>
      </c>
      <c r="L3227" t="s">
        <v>31</v>
      </c>
      <c r="M3227" t="s">
        <v>31</v>
      </c>
      <c r="N3227" t="s">
        <v>32</v>
      </c>
      <c r="O3227" t="s">
        <v>31</v>
      </c>
      <c r="P3227" t="s">
        <v>31</v>
      </c>
      <c r="Q3227" t="s">
        <v>31</v>
      </c>
      <c r="R3227" t="s">
        <v>31</v>
      </c>
      <c r="S3227" t="s">
        <v>32</v>
      </c>
      <c r="T3227" t="s">
        <v>193</v>
      </c>
      <c r="U3227" t="s">
        <v>57</v>
      </c>
      <c r="V3227" t="s">
        <v>40</v>
      </c>
      <c r="W3227" t="s">
        <v>41</v>
      </c>
      <c r="Y3227" t="s">
        <v>10024</v>
      </c>
      <c r="Z3227">
        <v>3124289525</v>
      </c>
      <c r="AA3227" t="s">
        <v>37</v>
      </c>
    </row>
    <row r="3228" spans="1:27">
      <c r="A3228" s="1">
        <v>23743</v>
      </c>
      <c r="B3228" s="9">
        <v>46003</v>
      </c>
      <c r="C3228" s="1">
        <v>1</v>
      </c>
      <c r="D3228" s="1" t="s">
        <v>27</v>
      </c>
      <c r="E3228" s="1">
        <v>1582192171</v>
      </c>
      <c r="F3228" t="s">
        <v>10025</v>
      </c>
      <c r="G3228" t="s">
        <v>10026</v>
      </c>
      <c r="H3228" t="s">
        <v>30</v>
      </c>
      <c r="I3228" t="s">
        <v>31</v>
      </c>
      <c r="J3228" t="s">
        <v>31</v>
      </c>
      <c r="K3228" t="s">
        <v>31</v>
      </c>
      <c r="L3228" t="s">
        <v>31</v>
      </c>
      <c r="M3228" t="s">
        <v>31</v>
      </c>
      <c r="N3228" t="s">
        <v>32</v>
      </c>
      <c r="O3228" t="s">
        <v>31</v>
      </c>
      <c r="P3228" t="s">
        <v>31</v>
      </c>
      <c r="Q3228" t="s">
        <v>31</v>
      </c>
      <c r="R3228" t="s">
        <v>31</v>
      </c>
      <c r="S3228" t="s">
        <v>32</v>
      </c>
      <c r="T3228" t="s">
        <v>193</v>
      </c>
      <c r="U3228" t="s">
        <v>57</v>
      </c>
      <c r="V3228" t="s">
        <v>40</v>
      </c>
      <c r="W3228" t="s">
        <v>41</v>
      </c>
      <c r="Y3228" t="s">
        <v>10027</v>
      </c>
      <c r="Z3228">
        <v>3227876009</v>
      </c>
      <c r="AA3228" t="s">
        <v>37</v>
      </c>
    </row>
    <row r="3229" spans="1:27">
      <c r="A3229" s="1">
        <v>23744</v>
      </c>
      <c r="B3229" s="9">
        <v>46003</v>
      </c>
      <c r="C3229" s="1">
        <v>1</v>
      </c>
      <c r="D3229" s="1" t="s">
        <v>27</v>
      </c>
      <c r="E3229" s="1">
        <v>1984071278</v>
      </c>
      <c r="F3229" t="s">
        <v>10028</v>
      </c>
      <c r="G3229" t="s">
        <v>10029</v>
      </c>
      <c r="H3229" t="s">
        <v>30</v>
      </c>
      <c r="I3229" t="s">
        <v>31</v>
      </c>
      <c r="J3229" t="s">
        <v>31</v>
      </c>
      <c r="K3229" t="s">
        <v>31</v>
      </c>
      <c r="L3229" t="s">
        <v>31</v>
      </c>
      <c r="M3229" t="s">
        <v>31</v>
      </c>
      <c r="N3229" t="s">
        <v>32</v>
      </c>
      <c r="O3229" t="s">
        <v>31</v>
      </c>
      <c r="P3229" t="s">
        <v>31</v>
      </c>
      <c r="Q3229" t="s">
        <v>31</v>
      </c>
      <c r="R3229" t="s">
        <v>31</v>
      </c>
      <c r="S3229" t="s">
        <v>32</v>
      </c>
      <c r="T3229" t="s">
        <v>193</v>
      </c>
      <c r="U3229" t="s">
        <v>34</v>
      </c>
      <c r="V3229" t="s">
        <v>40</v>
      </c>
      <c r="W3229" t="s">
        <v>41</v>
      </c>
      <c r="Y3229" t="s">
        <v>10030</v>
      </c>
      <c r="Z3229">
        <v>3103265495</v>
      </c>
      <c r="AA3229" t="s">
        <v>37</v>
      </c>
    </row>
    <row r="3230" spans="1:27">
      <c r="A3230" s="1">
        <v>23745</v>
      </c>
      <c r="B3230" s="9">
        <v>46003</v>
      </c>
      <c r="C3230" s="1">
        <v>1</v>
      </c>
      <c r="D3230" s="1" t="s">
        <v>27</v>
      </c>
      <c r="E3230" s="1">
        <v>214463989</v>
      </c>
      <c r="F3230" t="s">
        <v>10031</v>
      </c>
      <c r="G3230" t="s">
        <v>10032</v>
      </c>
      <c r="H3230" t="s">
        <v>30</v>
      </c>
      <c r="I3230" t="s">
        <v>31</v>
      </c>
      <c r="J3230" t="s">
        <v>31</v>
      </c>
      <c r="K3230" t="s">
        <v>31</v>
      </c>
      <c r="L3230" t="s">
        <v>31</v>
      </c>
      <c r="M3230" t="s">
        <v>31</v>
      </c>
      <c r="N3230" t="s">
        <v>32</v>
      </c>
      <c r="O3230" t="s">
        <v>31</v>
      </c>
      <c r="P3230" t="s">
        <v>31</v>
      </c>
      <c r="Q3230" t="s">
        <v>31</v>
      </c>
      <c r="R3230" t="s">
        <v>31</v>
      </c>
      <c r="S3230" t="s">
        <v>32</v>
      </c>
      <c r="T3230" t="s">
        <v>193</v>
      </c>
      <c r="U3230" t="s">
        <v>57</v>
      </c>
      <c r="V3230" t="s">
        <v>40</v>
      </c>
      <c r="W3230" t="s">
        <v>41</v>
      </c>
      <c r="Y3230" t="s">
        <v>10033</v>
      </c>
      <c r="Z3230">
        <v>3133892550</v>
      </c>
      <c r="AA3230" t="s">
        <v>37</v>
      </c>
    </row>
    <row r="3231" spans="1:27">
      <c r="A3231" s="1">
        <v>23746</v>
      </c>
      <c r="B3231" s="9">
        <v>46003</v>
      </c>
      <c r="C3231" s="1">
        <v>1</v>
      </c>
      <c r="D3231" s="1" t="s">
        <v>27</v>
      </c>
      <c r="E3231" s="1">
        <v>1721721007</v>
      </c>
      <c r="F3231" t="s">
        <v>10034</v>
      </c>
      <c r="G3231" t="s">
        <v>10035</v>
      </c>
      <c r="H3231" t="s">
        <v>30</v>
      </c>
      <c r="I3231" t="s">
        <v>31</v>
      </c>
      <c r="J3231" t="s">
        <v>31</v>
      </c>
      <c r="K3231" t="s">
        <v>31</v>
      </c>
      <c r="L3231" t="s">
        <v>31</v>
      </c>
      <c r="M3231" t="s">
        <v>31</v>
      </c>
      <c r="N3231" t="s">
        <v>32</v>
      </c>
      <c r="O3231" t="s">
        <v>31</v>
      </c>
      <c r="P3231" t="s">
        <v>31</v>
      </c>
      <c r="Q3231" t="s">
        <v>31</v>
      </c>
      <c r="R3231" t="s">
        <v>31</v>
      </c>
      <c r="S3231" t="s">
        <v>32</v>
      </c>
      <c r="T3231" t="s">
        <v>193</v>
      </c>
      <c r="U3231" t="s">
        <v>57</v>
      </c>
      <c r="V3231" t="s">
        <v>40</v>
      </c>
      <c r="W3231" t="s">
        <v>41</v>
      </c>
      <c r="Y3231" t="s">
        <v>10036</v>
      </c>
      <c r="Z3231">
        <v>3123892550</v>
      </c>
      <c r="AA3231" t="s">
        <v>37</v>
      </c>
    </row>
    <row r="3232" spans="1:27">
      <c r="A3232" s="1">
        <v>23747</v>
      </c>
      <c r="B3232" s="9">
        <v>46003</v>
      </c>
      <c r="C3232" s="1">
        <v>1</v>
      </c>
      <c r="D3232" s="1" t="s">
        <v>27</v>
      </c>
      <c r="E3232" s="1">
        <v>1622608701</v>
      </c>
      <c r="F3232" t="s">
        <v>10037</v>
      </c>
      <c r="G3232" t="s">
        <v>10038</v>
      </c>
      <c r="H3232" t="s">
        <v>30</v>
      </c>
      <c r="I3232" t="s">
        <v>31</v>
      </c>
      <c r="J3232" t="s">
        <v>31</v>
      </c>
      <c r="K3232" t="s">
        <v>31</v>
      </c>
      <c r="L3232" t="s">
        <v>31</v>
      </c>
      <c r="M3232" t="s">
        <v>31</v>
      </c>
      <c r="N3232" t="s">
        <v>32</v>
      </c>
      <c r="O3232" t="s">
        <v>31</v>
      </c>
      <c r="P3232" t="s">
        <v>31</v>
      </c>
      <c r="Q3232" t="s">
        <v>31</v>
      </c>
      <c r="R3232" t="s">
        <v>31</v>
      </c>
      <c r="S3232" t="s">
        <v>32</v>
      </c>
      <c r="T3232" t="s">
        <v>193</v>
      </c>
      <c r="U3232" t="s">
        <v>57</v>
      </c>
      <c r="V3232" t="s">
        <v>40</v>
      </c>
      <c r="W3232" t="s">
        <v>41</v>
      </c>
      <c r="Y3232" t="s">
        <v>10039</v>
      </c>
      <c r="Z3232">
        <v>3046657067</v>
      </c>
      <c r="AA3232" t="s">
        <v>37</v>
      </c>
    </row>
    <row r="3233" spans="1:27">
      <c r="A3233" s="1">
        <v>23748</v>
      </c>
      <c r="B3233" s="9">
        <v>46003</v>
      </c>
      <c r="C3233" s="1">
        <v>1</v>
      </c>
      <c r="D3233" s="1" t="s">
        <v>27</v>
      </c>
      <c r="E3233" s="1">
        <v>2145183365</v>
      </c>
      <c r="F3233" t="s">
        <v>10040</v>
      </c>
      <c r="G3233" t="s">
        <v>10041</v>
      </c>
      <c r="H3233" t="s">
        <v>111</v>
      </c>
      <c r="I3233" t="s">
        <v>31</v>
      </c>
      <c r="J3233" t="s">
        <v>31</v>
      </c>
      <c r="K3233" t="s">
        <v>31</v>
      </c>
      <c r="L3233" t="s">
        <v>31</v>
      </c>
      <c r="M3233" t="s">
        <v>32</v>
      </c>
      <c r="N3233" t="s">
        <v>31</v>
      </c>
      <c r="O3233" t="s">
        <v>31</v>
      </c>
      <c r="P3233" t="s">
        <v>31</v>
      </c>
      <c r="Q3233" t="s">
        <v>31</v>
      </c>
      <c r="R3233" t="s">
        <v>31</v>
      </c>
      <c r="S3233" t="s">
        <v>32</v>
      </c>
      <c r="T3233" t="s">
        <v>121</v>
      </c>
      <c r="U3233" t="s">
        <v>57</v>
      </c>
      <c r="V3233" t="s">
        <v>40</v>
      </c>
      <c r="W3233" t="s">
        <v>41</v>
      </c>
      <c r="X3233" t="s">
        <v>174</v>
      </c>
      <c r="Y3233" t="s">
        <v>10042</v>
      </c>
      <c r="Z3233" t="s">
        <v>10043</v>
      </c>
      <c r="AA3233" t="s">
        <v>37</v>
      </c>
    </row>
    <row r="3234" spans="1:27">
      <c r="A3234" s="1">
        <v>23749</v>
      </c>
      <c r="B3234" s="9">
        <v>46006</v>
      </c>
      <c r="C3234" s="1">
        <v>1</v>
      </c>
      <c r="D3234" s="1" t="s">
        <v>27</v>
      </c>
      <c r="E3234" s="1">
        <v>240869053</v>
      </c>
      <c r="F3234" t="s">
        <v>10044</v>
      </c>
      <c r="G3234" t="s">
        <v>10045</v>
      </c>
      <c r="H3234" t="s">
        <v>30</v>
      </c>
      <c r="I3234" t="s">
        <v>31</v>
      </c>
      <c r="J3234" t="s">
        <v>31</v>
      </c>
      <c r="K3234" t="s">
        <v>31</v>
      </c>
      <c r="L3234" t="s">
        <v>31</v>
      </c>
      <c r="M3234" t="s">
        <v>31</v>
      </c>
      <c r="N3234" t="s">
        <v>32</v>
      </c>
      <c r="O3234" t="s">
        <v>31</v>
      </c>
      <c r="P3234" t="s">
        <v>31</v>
      </c>
      <c r="Q3234" t="s">
        <v>31</v>
      </c>
      <c r="R3234" t="s">
        <v>31</v>
      </c>
      <c r="S3234" t="s">
        <v>32</v>
      </c>
      <c r="T3234" t="s">
        <v>125</v>
      </c>
      <c r="U3234" t="s">
        <v>57</v>
      </c>
      <c r="V3234" t="s">
        <v>40</v>
      </c>
      <c r="W3234" t="s">
        <v>41</v>
      </c>
      <c r="X3234" t="s">
        <v>84</v>
      </c>
      <c r="Y3234" t="s">
        <v>10046</v>
      </c>
      <c r="Z3234">
        <v>3185923152</v>
      </c>
      <c r="AA3234" t="s">
        <v>37</v>
      </c>
    </row>
    <row r="3235" spans="1:27">
      <c r="A3235" s="1">
        <v>23750</v>
      </c>
      <c r="B3235" s="9">
        <v>46006</v>
      </c>
      <c r="C3235" s="1">
        <v>1</v>
      </c>
      <c r="D3235" s="1" t="s">
        <v>27</v>
      </c>
      <c r="E3235" s="1">
        <v>372820095</v>
      </c>
      <c r="F3235" t="s">
        <v>10047</v>
      </c>
      <c r="G3235" t="s">
        <v>10048</v>
      </c>
      <c r="H3235" t="s">
        <v>30</v>
      </c>
      <c r="I3235" t="s">
        <v>31</v>
      </c>
      <c r="J3235" t="s">
        <v>31</v>
      </c>
      <c r="K3235" t="s">
        <v>31</v>
      </c>
      <c r="L3235" t="s">
        <v>31</v>
      </c>
      <c r="M3235" t="s">
        <v>31</v>
      </c>
      <c r="N3235" t="s">
        <v>32</v>
      </c>
      <c r="O3235" t="s">
        <v>31</v>
      </c>
      <c r="P3235" t="s">
        <v>31</v>
      </c>
      <c r="Q3235" t="s">
        <v>31</v>
      </c>
      <c r="R3235" t="s">
        <v>31</v>
      </c>
      <c r="S3235" t="s">
        <v>32</v>
      </c>
      <c r="T3235" t="s">
        <v>125</v>
      </c>
      <c r="U3235" t="s">
        <v>57</v>
      </c>
      <c r="V3235" t="s">
        <v>40</v>
      </c>
      <c r="W3235" t="s">
        <v>41</v>
      </c>
      <c r="X3235" t="s">
        <v>381</v>
      </c>
      <c r="Y3235" t="s">
        <v>10049</v>
      </c>
      <c r="Z3235">
        <v>3226239787</v>
      </c>
      <c r="AA3235" t="s">
        <v>37</v>
      </c>
    </row>
    <row r="3236" spans="1:27">
      <c r="A3236" s="1">
        <v>23751</v>
      </c>
      <c r="B3236" s="9">
        <v>46006</v>
      </c>
      <c r="C3236" s="1">
        <v>1</v>
      </c>
      <c r="D3236" s="1" t="s">
        <v>27</v>
      </c>
      <c r="E3236" s="1">
        <v>1717858184</v>
      </c>
      <c r="F3236" t="s">
        <v>10050</v>
      </c>
      <c r="G3236" t="s">
        <v>10051</v>
      </c>
      <c r="H3236" t="s">
        <v>30</v>
      </c>
      <c r="I3236" t="s">
        <v>31</v>
      </c>
      <c r="J3236" t="s">
        <v>31</v>
      </c>
      <c r="K3236" t="s">
        <v>31</v>
      </c>
      <c r="L3236" t="s">
        <v>31</v>
      </c>
      <c r="M3236" t="s">
        <v>31</v>
      </c>
      <c r="N3236" t="s">
        <v>32</v>
      </c>
      <c r="O3236" t="s">
        <v>31</v>
      </c>
      <c r="P3236" t="s">
        <v>31</v>
      </c>
      <c r="Q3236" t="s">
        <v>31</v>
      </c>
      <c r="R3236" t="s">
        <v>31</v>
      </c>
      <c r="S3236" t="s">
        <v>32</v>
      </c>
      <c r="T3236" t="s">
        <v>125</v>
      </c>
      <c r="U3236" t="s">
        <v>57</v>
      </c>
      <c r="V3236" t="s">
        <v>40</v>
      </c>
      <c r="W3236" t="s">
        <v>41</v>
      </c>
      <c r="X3236" t="s">
        <v>1192</v>
      </c>
      <c r="Y3236" t="s">
        <v>10052</v>
      </c>
      <c r="Z3236">
        <v>3228664436</v>
      </c>
      <c r="AA3236" t="s">
        <v>37</v>
      </c>
    </row>
    <row r="3237" spans="1:27">
      <c r="A3237" s="1">
        <v>23752</v>
      </c>
      <c r="B3237" s="9">
        <v>46006</v>
      </c>
      <c r="C3237" s="1">
        <v>1</v>
      </c>
      <c r="D3237" s="1" t="s">
        <v>27</v>
      </c>
      <c r="E3237" s="1">
        <v>2073686159</v>
      </c>
      <c r="F3237" t="s">
        <v>10053</v>
      </c>
      <c r="G3237" t="s">
        <v>10054</v>
      </c>
      <c r="H3237" t="s">
        <v>30</v>
      </c>
      <c r="I3237" t="s">
        <v>31</v>
      </c>
      <c r="J3237" t="s">
        <v>31</v>
      </c>
      <c r="K3237" t="s">
        <v>31</v>
      </c>
      <c r="L3237" t="s">
        <v>31</v>
      </c>
      <c r="M3237" t="s">
        <v>31</v>
      </c>
      <c r="N3237" t="s">
        <v>32</v>
      </c>
      <c r="O3237" t="s">
        <v>31</v>
      </c>
      <c r="P3237" t="s">
        <v>31</v>
      </c>
      <c r="Q3237" t="s">
        <v>31</v>
      </c>
      <c r="R3237" t="s">
        <v>31</v>
      </c>
      <c r="S3237" t="s">
        <v>32</v>
      </c>
      <c r="T3237" t="s">
        <v>125</v>
      </c>
      <c r="U3237" t="s">
        <v>57</v>
      </c>
      <c r="V3237" t="s">
        <v>40</v>
      </c>
      <c r="W3237" t="s">
        <v>41</v>
      </c>
      <c r="X3237" t="s">
        <v>220</v>
      </c>
      <c r="Y3237" t="s">
        <v>10055</v>
      </c>
      <c r="Z3237">
        <v>3209909630</v>
      </c>
      <c r="AA3237" t="s">
        <v>37</v>
      </c>
    </row>
    <row r="3238" spans="1:27">
      <c r="A3238" s="1">
        <v>23753</v>
      </c>
      <c r="B3238" s="9">
        <v>46006</v>
      </c>
      <c r="C3238" s="1">
        <v>1</v>
      </c>
      <c r="D3238" s="1" t="s">
        <v>27</v>
      </c>
      <c r="E3238" s="1">
        <v>653634709</v>
      </c>
      <c r="F3238" t="s">
        <v>10056</v>
      </c>
      <c r="G3238" t="s">
        <v>10057</v>
      </c>
      <c r="H3238" t="s">
        <v>30</v>
      </c>
      <c r="I3238" t="s">
        <v>31</v>
      </c>
      <c r="J3238" t="s">
        <v>31</v>
      </c>
      <c r="K3238" t="s">
        <v>31</v>
      </c>
      <c r="L3238" t="s">
        <v>31</v>
      </c>
      <c r="M3238" t="s">
        <v>31</v>
      </c>
      <c r="N3238" t="s">
        <v>32</v>
      </c>
      <c r="O3238" t="s">
        <v>31</v>
      </c>
      <c r="P3238" t="s">
        <v>31</v>
      </c>
      <c r="Q3238" t="s">
        <v>31</v>
      </c>
      <c r="R3238" t="s">
        <v>31</v>
      </c>
      <c r="S3238" t="s">
        <v>32</v>
      </c>
      <c r="T3238" t="s">
        <v>71</v>
      </c>
      <c r="U3238" t="s">
        <v>57</v>
      </c>
      <c r="V3238" t="s">
        <v>40</v>
      </c>
      <c r="W3238" t="s">
        <v>41</v>
      </c>
      <c r="Y3238" t="s">
        <v>10058</v>
      </c>
      <c r="Z3238">
        <v>3222434261</v>
      </c>
      <c r="AA3238" t="s">
        <v>37</v>
      </c>
    </row>
    <row r="3239" spans="1:27">
      <c r="A3239" s="1">
        <v>23754</v>
      </c>
      <c r="B3239" s="9">
        <v>46006</v>
      </c>
      <c r="C3239" s="1">
        <v>1</v>
      </c>
      <c r="D3239" s="1" t="s">
        <v>27</v>
      </c>
      <c r="E3239" s="1">
        <v>1475620495</v>
      </c>
      <c r="F3239" t="s">
        <v>10059</v>
      </c>
      <c r="G3239" t="s">
        <v>10060</v>
      </c>
      <c r="H3239" t="s">
        <v>30</v>
      </c>
      <c r="I3239" t="s">
        <v>31</v>
      </c>
      <c r="J3239" t="s">
        <v>31</v>
      </c>
      <c r="K3239" t="s">
        <v>31</v>
      </c>
      <c r="L3239" t="s">
        <v>31</v>
      </c>
      <c r="M3239" t="s">
        <v>31</v>
      </c>
      <c r="N3239" t="s">
        <v>32</v>
      </c>
      <c r="O3239" t="s">
        <v>31</v>
      </c>
      <c r="P3239" t="s">
        <v>31</v>
      </c>
      <c r="Q3239" t="s">
        <v>31</v>
      </c>
      <c r="R3239" t="s">
        <v>31</v>
      </c>
      <c r="S3239" t="s">
        <v>32</v>
      </c>
      <c r="T3239" t="s">
        <v>128</v>
      </c>
      <c r="U3239" t="s">
        <v>34</v>
      </c>
      <c r="V3239" t="s">
        <v>35</v>
      </c>
      <c r="W3239" t="s">
        <v>41</v>
      </c>
      <c r="Z3239">
        <v>3104008621</v>
      </c>
      <c r="AA3239" t="s">
        <v>37</v>
      </c>
    </row>
    <row r="3240" spans="1:27">
      <c r="A3240" s="1">
        <v>23755</v>
      </c>
      <c r="B3240" s="9">
        <v>46006</v>
      </c>
      <c r="C3240" s="1">
        <v>1</v>
      </c>
      <c r="D3240" s="1" t="s">
        <v>27</v>
      </c>
      <c r="E3240" s="1">
        <v>2129926727</v>
      </c>
      <c r="F3240" t="s">
        <v>10061</v>
      </c>
      <c r="G3240" t="s">
        <v>10062</v>
      </c>
      <c r="H3240" t="s">
        <v>30</v>
      </c>
      <c r="I3240" t="s">
        <v>31</v>
      </c>
      <c r="J3240" t="s">
        <v>31</v>
      </c>
      <c r="K3240" t="s">
        <v>31</v>
      </c>
      <c r="L3240" t="s">
        <v>31</v>
      </c>
      <c r="M3240" t="s">
        <v>31</v>
      </c>
      <c r="N3240" t="s">
        <v>32</v>
      </c>
      <c r="O3240" t="s">
        <v>31</v>
      </c>
      <c r="P3240" t="s">
        <v>31</v>
      </c>
      <c r="Q3240" t="s">
        <v>31</v>
      </c>
      <c r="R3240" t="s">
        <v>31</v>
      </c>
      <c r="S3240" t="s">
        <v>32</v>
      </c>
      <c r="T3240" t="s">
        <v>125</v>
      </c>
      <c r="U3240" t="s">
        <v>57</v>
      </c>
      <c r="V3240" t="s">
        <v>40</v>
      </c>
      <c r="W3240" t="s">
        <v>41</v>
      </c>
      <c r="X3240" t="s">
        <v>1192</v>
      </c>
      <c r="Y3240" t="s">
        <v>10063</v>
      </c>
      <c r="Z3240">
        <v>3229351395</v>
      </c>
      <c r="AA3240" t="s">
        <v>37</v>
      </c>
    </row>
    <row r="3241" spans="1:27">
      <c r="A3241" s="1">
        <v>23756</v>
      </c>
      <c r="B3241" s="9">
        <v>46006</v>
      </c>
      <c r="C3241" s="1">
        <v>1</v>
      </c>
      <c r="D3241" s="1" t="s">
        <v>27</v>
      </c>
      <c r="E3241" s="1">
        <v>101620119</v>
      </c>
      <c r="F3241" t="s">
        <v>10064</v>
      </c>
      <c r="G3241" t="s">
        <v>10065</v>
      </c>
      <c r="H3241" t="s">
        <v>111</v>
      </c>
      <c r="I3241" t="s">
        <v>31</v>
      </c>
      <c r="J3241" t="s">
        <v>31</v>
      </c>
      <c r="K3241" t="s">
        <v>31</v>
      </c>
      <c r="L3241" t="s">
        <v>31</v>
      </c>
      <c r="M3241" t="s">
        <v>31</v>
      </c>
      <c r="N3241" t="s">
        <v>32</v>
      </c>
      <c r="O3241" t="s">
        <v>31</v>
      </c>
      <c r="P3241" t="s">
        <v>31</v>
      </c>
      <c r="Q3241" t="s">
        <v>31</v>
      </c>
      <c r="R3241" t="s">
        <v>31</v>
      </c>
      <c r="S3241" t="s">
        <v>32</v>
      </c>
      <c r="T3241" t="s">
        <v>141</v>
      </c>
      <c r="U3241" t="s">
        <v>57</v>
      </c>
      <c r="V3241" t="s">
        <v>40</v>
      </c>
      <c r="W3241" t="s">
        <v>41</v>
      </c>
      <c r="X3241" t="s">
        <v>10066</v>
      </c>
      <c r="Y3241" t="s">
        <v>10067</v>
      </c>
      <c r="Z3241">
        <v>3115078483</v>
      </c>
      <c r="AA3241" t="s">
        <v>37</v>
      </c>
    </row>
    <row r="3242" spans="1:27">
      <c r="A3242" s="1">
        <v>23757</v>
      </c>
      <c r="B3242" s="9">
        <v>46006</v>
      </c>
      <c r="C3242" s="1">
        <v>1</v>
      </c>
      <c r="D3242" s="1" t="s">
        <v>27</v>
      </c>
      <c r="E3242" s="1">
        <v>464008190</v>
      </c>
      <c r="F3242" t="s">
        <v>10068</v>
      </c>
      <c r="G3242" t="s">
        <v>10069</v>
      </c>
      <c r="H3242" t="s">
        <v>111</v>
      </c>
      <c r="I3242" t="s">
        <v>31</v>
      </c>
      <c r="J3242" t="s">
        <v>31</v>
      </c>
      <c r="K3242" t="s">
        <v>31</v>
      </c>
      <c r="L3242" t="s">
        <v>31</v>
      </c>
      <c r="M3242" t="s">
        <v>31</v>
      </c>
      <c r="N3242" t="s">
        <v>32</v>
      </c>
      <c r="O3242" t="s">
        <v>31</v>
      </c>
      <c r="P3242" t="s">
        <v>31</v>
      </c>
      <c r="Q3242" t="s">
        <v>31</v>
      </c>
      <c r="R3242" t="s">
        <v>31</v>
      </c>
      <c r="S3242" t="s">
        <v>32</v>
      </c>
      <c r="T3242" t="s">
        <v>141</v>
      </c>
      <c r="U3242" t="s">
        <v>34</v>
      </c>
      <c r="V3242" t="s">
        <v>40</v>
      </c>
      <c r="W3242" t="s">
        <v>41</v>
      </c>
      <c r="X3242" t="s">
        <v>66</v>
      </c>
      <c r="Y3242" t="s">
        <v>10070</v>
      </c>
      <c r="Z3242">
        <v>3204758999</v>
      </c>
      <c r="AA3242" t="s">
        <v>37</v>
      </c>
    </row>
    <row r="3243" spans="1:27">
      <c r="A3243" s="1">
        <v>23758</v>
      </c>
      <c r="B3243" s="9">
        <v>46006</v>
      </c>
      <c r="C3243" s="1">
        <v>1</v>
      </c>
      <c r="D3243" s="1" t="s">
        <v>27</v>
      </c>
      <c r="E3243" s="1">
        <v>934781014</v>
      </c>
      <c r="F3243" t="s">
        <v>10071</v>
      </c>
      <c r="G3243" t="s">
        <v>10072</v>
      </c>
      <c r="H3243" t="s">
        <v>30</v>
      </c>
      <c r="I3243" t="s">
        <v>31</v>
      </c>
      <c r="J3243" t="s">
        <v>31</v>
      </c>
      <c r="K3243" t="s">
        <v>31</v>
      </c>
      <c r="L3243" t="s">
        <v>31</v>
      </c>
      <c r="M3243" t="s">
        <v>31</v>
      </c>
      <c r="N3243" t="s">
        <v>32</v>
      </c>
      <c r="O3243" t="s">
        <v>31</v>
      </c>
      <c r="P3243" t="s">
        <v>31</v>
      </c>
      <c r="Q3243" t="s">
        <v>31</v>
      </c>
      <c r="R3243" t="s">
        <v>31</v>
      </c>
      <c r="S3243" t="s">
        <v>32</v>
      </c>
      <c r="T3243" t="s">
        <v>108</v>
      </c>
      <c r="U3243" t="s">
        <v>57</v>
      </c>
      <c r="V3243" t="s">
        <v>40</v>
      </c>
      <c r="W3243" t="s">
        <v>41</v>
      </c>
      <c r="X3243" t="s">
        <v>10073</v>
      </c>
      <c r="Y3243" t="s">
        <v>10074</v>
      </c>
      <c r="Z3243">
        <v>3127793581</v>
      </c>
      <c r="AA3243" t="s">
        <v>37</v>
      </c>
    </row>
    <row r="3244" spans="1:27">
      <c r="A3244" s="1">
        <v>23759</v>
      </c>
      <c r="B3244" s="9">
        <v>46006</v>
      </c>
      <c r="C3244" s="1">
        <v>1</v>
      </c>
      <c r="D3244" s="1" t="s">
        <v>27</v>
      </c>
      <c r="E3244" s="1">
        <v>1981796044</v>
      </c>
      <c r="F3244" t="s">
        <v>10075</v>
      </c>
      <c r="G3244" t="s">
        <v>10076</v>
      </c>
      <c r="H3244" t="s">
        <v>30</v>
      </c>
      <c r="I3244" t="s">
        <v>31</v>
      </c>
      <c r="J3244" t="s">
        <v>31</v>
      </c>
      <c r="K3244" t="s">
        <v>31</v>
      </c>
      <c r="L3244" t="s">
        <v>31</v>
      </c>
      <c r="M3244" t="s">
        <v>31</v>
      </c>
      <c r="N3244" t="s">
        <v>32</v>
      </c>
      <c r="O3244" t="s">
        <v>31</v>
      </c>
      <c r="P3244" t="s">
        <v>31</v>
      </c>
      <c r="Q3244" t="s">
        <v>31</v>
      </c>
      <c r="R3244" t="s">
        <v>31</v>
      </c>
      <c r="S3244" t="s">
        <v>32</v>
      </c>
      <c r="T3244" t="s">
        <v>128</v>
      </c>
      <c r="U3244" t="s">
        <v>34</v>
      </c>
      <c r="V3244" t="s">
        <v>35</v>
      </c>
      <c r="W3244" t="s">
        <v>41</v>
      </c>
      <c r="Y3244" t="s">
        <v>10077</v>
      </c>
      <c r="Z3244">
        <v>3209762321</v>
      </c>
      <c r="AA3244" t="s">
        <v>37</v>
      </c>
    </row>
    <row r="3245" spans="1:27">
      <c r="A3245" s="1">
        <v>23760</v>
      </c>
      <c r="B3245" s="9">
        <v>46006</v>
      </c>
      <c r="C3245" s="1">
        <v>1</v>
      </c>
      <c r="D3245" s="1" t="s">
        <v>27</v>
      </c>
      <c r="E3245" s="1">
        <v>1291331218</v>
      </c>
      <c r="F3245" t="s">
        <v>10078</v>
      </c>
      <c r="G3245" t="s">
        <v>10079</v>
      </c>
      <c r="H3245" t="s">
        <v>30</v>
      </c>
      <c r="I3245" t="s">
        <v>31</v>
      </c>
      <c r="J3245" t="s">
        <v>31</v>
      </c>
      <c r="K3245" t="s">
        <v>31</v>
      </c>
      <c r="L3245" t="s">
        <v>31</v>
      </c>
      <c r="M3245" t="s">
        <v>31</v>
      </c>
      <c r="N3245" t="s">
        <v>32</v>
      </c>
      <c r="O3245" t="s">
        <v>31</v>
      </c>
      <c r="P3245" t="s">
        <v>31</v>
      </c>
      <c r="Q3245" t="s">
        <v>31</v>
      </c>
      <c r="R3245" t="s">
        <v>31</v>
      </c>
      <c r="S3245" t="s">
        <v>32</v>
      </c>
      <c r="T3245" t="s">
        <v>141</v>
      </c>
      <c r="U3245" t="s">
        <v>57</v>
      </c>
      <c r="V3245" t="s">
        <v>40</v>
      </c>
      <c r="W3245" t="s">
        <v>41</v>
      </c>
      <c r="X3245" t="s">
        <v>66</v>
      </c>
      <c r="Y3245" t="s">
        <v>10080</v>
      </c>
      <c r="Z3245">
        <v>32102309536</v>
      </c>
      <c r="AA3245" t="s">
        <v>37</v>
      </c>
    </row>
    <row r="3246" spans="1:27">
      <c r="A3246" s="1">
        <v>23761</v>
      </c>
      <c r="B3246" s="9">
        <v>46006</v>
      </c>
      <c r="C3246" s="1">
        <v>1</v>
      </c>
      <c r="D3246" s="1" t="s">
        <v>27</v>
      </c>
      <c r="E3246" s="1">
        <v>1355871348</v>
      </c>
      <c r="F3246" t="s">
        <v>10081</v>
      </c>
      <c r="G3246" t="s">
        <v>10082</v>
      </c>
      <c r="H3246" t="s">
        <v>30</v>
      </c>
      <c r="I3246" t="s">
        <v>31</v>
      </c>
      <c r="J3246" t="s">
        <v>31</v>
      </c>
      <c r="K3246" t="s">
        <v>31</v>
      </c>
      <c r="L3246" t="s">
        <v>31</v>
      </c>
      <c r="M3246" t="s">
        <v>31</v>
      </c>
      <c r="N3246" t="s">
        <v>32</v>
      </c>
      <c r="O3246" t="s">
        <v>31</v>
      </c>
      <c r="P3246" t="s">
        <v>31</v>
      </c>
      <c r="Q3246" t="s">
        <v>31</v>
      </c>
      <c r="R3246" t="s">
        <v>31</v>
      </c>
      <c r="S3246" t="s">
        <v>32</v>
      </c>
      <c r="T3246" t="s">
        <v>71</v>
      </c>
      <c r="U3246" t="s">
        <v>57</v>
      </c>
      <c r="V3246" t="s">
        <v>40</v>
      </c>
      <c r="W3246" t="s">
        <v>41</v>
      </c>
      <c r="Y3246" t="s">
        <v>10083</v>
      </c>
      <c r="Z3246">
        <v>3112725859</v>
      </c>
      <c r="AA3246" t="s">
        <v>37</v>
      </c>
    </row>
    <row r="3247" spans="1:27">
      <c r="A3247" s="1">
        <v>23762</v>
      </c>
      <c r="B3247" s="9">
        <v>46006</v>
      </c>
      <c r="C3247" s="1">
        <v>1</v>
      </c>
      <c r="D3247" s="1" t="s">
        <v>27</v>
      </c>
      <c r="E3247" s="1">
        <v>1415044165</v>
      </c>
      <c r="F3247" t="s">
        <v>10084</v>
      </c>
      <c r="G3247" t="s">
        <v>10085</v>
      </c>
      <c r="H3247" t="s">
        <v>30</v>
      </c>
      <c r="I3247" t="s">
        <v>31</v>
      </c>
      <c r="J3247" t="s">
        <v>31</v>
      </c>
      <c r="K3247" t="s">
        <v>31</v>
      </c>
      <c r="L3247" t="s">
        <v>31</v>
      </c>
      <c r="M3247" t="s">
        <v>31</v>
      </c>
      <c r="N3247" t="s">
        <v>32</v>
      </c>
      <c r="O3247" t="s">
        <v>31</v>
      </c>
      <c r="P3247" t="s">
        <v>31</v>
      </c>
      <c r="Q3247" t="s">
        <v>31</v>
      </c>
      <c r="R3247" t="s">
        <v>31</v>
      </c>
      <c r="S3247" t="s">
        <v>32</v>
      </c>
      <c r="T3247" t="s">
        <v>128</v>
      </c>
      <c r="U3247" t="s">
        <v>57</v>
      </c>
      <c r="V3247" t="s">
        <v>40</v>
      </c>
      <c r="W3247" t="s">
        <v>41</v>
      </c>
      <c r="Y3247" t="s">
        <v>10086</v>
      </c>
      <c r="Z3247">
        <v>3116853521</v>
      </c>
      <c r="AA3247" t="s">
        <v>37</v>
      </c>
    </row>
    <row r="3248" spans="1:27">
      <c r="A3248" s="1">
        <v>23763</v>
      </c>
      <c r="B3248" s="9">
        <v>46006</v>
      </c>
      <c r="C3248" s="1">
        <v>1</v>
      </c>
      <c r="D3248" s="1" t="s">
        <v>27</v>
      </c>
      <c r="E3248" s="1">
        <v>1912432579</v>
      </c>
      <c r="F3248" t="s">
        <v>10087</v>
      </c>
      <c r="G3248" t="s">
        <v>10088</v>
      </c>
      <c r="H3248" t="s">
        <v>111</v>
      </c>
      <c r="I3248" t="s">
        <v>31</v>
      </c>
      <c r="J3248" t="s">
        <v>31</v>
      </c>
      <c r="K3248" t="s">
        <v>31</v>
      </c>
      <c r="L3248" t="s">
        <v>31</v>
      </c>
      <c r="M3248" t="s">
        <v>31</v>
      </c>
      <c r="N3248" t="s">
        <v>32</v>
      </c>
      <c r="O3248" t="s">
        <v>31</v>
      </c>
      <c r="P3248" t="s">
        <v>31</v>
      </c>
      <c r="Q3248" t="s">
        <v>31</v>
      </c>
      <c r="R3248" t="s">
        <v>31</v>
      </c>
      <c r="S3248" t="s">
        <v>32</v>
      </c>
      <c r="T3248" t="s">
        <v>121</v>
      </c>
      <c r="U3248" t="s">
        <v>57</v>
      </c>
      <c r="V3248" t="s">
        <v>40</v>
      </c>
      <c r="W3248" t="s">
        <v>41</v>
      </c>
      <c r="X3248" t="s">
        <v>174</v>
      </c>
      <c r="Y3248" t="s">
        <v>10089</v>
      </c>
      <c r="Z3248" t="s">
        <v>10090</v>
      </c>
      <c r="AA3248" t="s">
        <v>37</v>
      </c>
    </row>
    <row r="3249" spans="1:27">
      <c r="A3249" s="1">
        <v>23764</v>
      </c>
      <c r="B3249" s="9">
        <v>46006</v>
      </c>
      <c r="C3249" s="1">
        <v>1</v>
      </c>
      <c r="D3249" s="1" t="s">
        <v>27</v>
      </c>
      <c r="E3249" s="1">
        <v>1834036875</v>
      </c>
      <c r="F3249" t="s">
        <v>10091</v>
      </c>
      <c r="G3249" t="s">
        <v>10092</v>
      </c>
      <c r="H3249" t="s">
        <v>111</v>
      </c>
      <c r="I3249" t="s">
        <v>31</v>
      </c>
      <c r="J3249" t="s">
        <v>31</v>
      </c>
      <c r="K3249" t="s">
        <v>31</v>
      </c>
      <c r="L3249" t="s">
        <v>31</v>
      </c>
      <c r="M3249" t="s">
        <v>31</v>
      </c>
      <c r="N3249" t="s">
        <v>32</v>
      </c>
      <c r="O3249" t="s">
        <v>31</v>
      </c>
      <c r="P3249" t="s">
        <v>31</v>
      </c>
      <c r="Q3249" t="s">
        <v>31</v>
      </c>
      <c r="R3249" t="s">
        <v>31</v>
      </c>
      <c r="S3249" t="s">
        <v>32</v>
      </c>
      <c r="T3249" t="s">
        <v>121</v>
      </c>
      <c r="U3249" t="s">
        <v>57</v>
      </c>
      <c r="V3249" t="s">
        <v>40</v>
      </c>
      <c r="W3249" t="s">
        <v>41</v>
      </c>
      <c r="X3249" t="s">
        <v>66</v>
      </c>
      <c r="Y3249" t="s">
        <v>10093</v>
      </c>
      <c r="Z3249" t="s">
        <v>10090</v>
      </c>
      <c r="AA3249" t="s">
        <v>37</v>
      </c>
    </row>
    <row r="3250" spans="1:27">
      <c r="A3250" s="1">
        <v>23765</v>
      </c>
      <c r="B3250" s="9">
        <v>46006</v>
      </c>
      <c r="C3250" s="1">
        <v>1</v>
      </c>
      <c r="D3250" s="1" t="s">
        <v>27</v>
      </c>
      <c r="E3250" s="1">
        <v>1991134299</v>
      </c>
      <c r="F3250" t="s">
        <v>10094</v>
      </c>
      <c r="G3250" t="s">
        <v>10095</v>
      </c>
      <c r="H3250" t="s">
        <v>111</v>
      </c>
      <c r="I3250" t="s">
        <v>31</v>
      </c>
      <c r="J3250" t="s">
        <v>31</v>
      </c>
      <c r="K3250" t="s">
        <v>31</v>
      </c>
      <c r="L3250" t="s">
        <v>31</v>
      </c>
      <c r="M3250" t="s">
        <v>31</v>
      </c>
      <c r="N3250" t="s">
        <v>32</v>
      </c>
      <c r="O3250" t="s">
        <v>31</v>
      </c>
      <c r="P3250" t="s">
        <v>31</v>
      </c>
      <c r="Q3250" t="s">
        <v>31</v>
      </c>
      <c r="R3250" t="s">
        <v>31</v>
      </c>
      <c r="S3250" t="s">
        <v>32</v>
      </c>
      <c r="T3250" t="s">
        <v>121</v>
      </c>
      <c r="U3250" t="s">
        <v>57</v>
      </c>
      <c r="V3250" t="s">
        <v>40</v>
      </c>
      <c r="W3250" t="s">
        <v>41</v>
      </c>
      <c r="X3250" t="s">
        <v>174</v>
      </c>
      <c r="Y3250" t="s">
        <v>10096</v>
      </c>
      <c r="Z3250" t="s">
        <v>10097</v>
      </c>
      <c r="AA3250" t="s">
        <v>37</v>
      </c>
    </row>
    <row r="3251" spans="1:27">
      <c r="A3251" s="1">
        <v>23766</v>
      </c>
      <c r="B3251" s="9">
        <v>46006</v>
      </c>
      <c r="C3251" s="1">
        <v>1</v>
      </c>
      <c r="D3251" s="1" t="s">
        <v>27</v>
      </c>
      <c r="E3251" s="1">
        <v>1675677759</v>
      </c>
      <c r="F3251" t="s">
        <v>10098</v>
      </c>
      <c r="G3251" t="s">
        <v>10099</v>
      </c>
      <c r="H3251" t="s">
        <v>111</v>
      </c>
      <c r="I3251" t="s">
        <v>31</v>
      </c>
      <c r="J3251" t="s">
        <v>31</v>
      </c>
      <c r="K3251" t="s">
        <v>31</v>
      </c>
      <c r="L3251" t="s">
        <v>31</v>
      </c>
      <c r="M3251" t="s">
        <v>31</v>
      </c>
      <c r="N3251" t="s">
        <v>32</v>
      </c>
      <c r="O3251" t="s">
        <v>31</v>
      </c>
      <c r="P3251" t="s">
        <v>31</v>
      </c>
      <c r="Q3251" t="s">
        <v>31</v>
      </c>
      <c r="R3251" t="s">
        <v>31</v>
      </c>
      <c r="S3251" t="s">
        <v>32</v>
      </c>
      <c r="T3251" t="s">
        <v>121</v>
      </c>
      <c r="U3251" t="s">
        <v>34</v>
      </c>
      <c r="V3251" t="s">
        <v>40</v>
      </c>
      <c r="W3251" t="s">
        <v>41</v>
      </c>
      <c r="X3251" t="s">
        <v>174</v>
      </c>
      <c r="Y3251" t="s">
        <v>10100</v>
      </c>
      <c r="Z3251" t="s">
        <v>10097</v>
      </c>
      <c r="AA3251" t="s">
        <v>37</v>
      </c>
    </row>
    <row r="3252" spans="1:27">
      <c r="A3252" s="1">
        <v>23767</v>
      </c>
      <c r="B3252" s="9">
        <v>46006</v>
      </c>
      <c r="C3252" s="1">
        <v>1</v>
      </c>
      <c r="D3252" s="1" t="s">
        <v>27</v>
      </c>
      <c r="E3252" s="1">
        <v>1871515207</v>
      </c>
      <c r="F3252" t="s">
        <v>10101</v>
      </c>
      <c r="G3252" t="s">
        <v>10102</v>
      </c>
      <c r="H3252" t="s">
        <v>30</v>
      </c>
      <c r="I3252" t="s">
        <v>31</v>
      </c>
      <c r="J3252" t="s">
        <v>31</v>
      </c>
      <c r="K3252" t="s">
        <v>31</v>
      </c>
      <c r="L3252" t="s">
        <v>31</v>
      </c>
      <c r="M3252" t="s">
        <v>31</v>
      </c>
      <c r="N3252" t="s">
        <v>32</v>
      </c>
      <c r="O3252" t="s">
        <v>31</v>
      </c>
      <c r="P3252" t="s">
        <v>31</v>
      </c>
      <c r="Q3252" t="s">
        <v>31</v>
      </c>
      <c r="R3252" t="s">
        <v>31</v>
      </c>
      <c r="S3252" t="s">
        <v>32</v>
      </c>
      <c r="T3252" t="s">
        <v>153</v>
      </c>
      <c r="U3252" t="s">
        <v>57</v>
      </c>
      <c r="V3252" t="s">
        <v>40</v>
      </c>
      <c r="W3252" t="s">
        <v>41</v>
      </c>
      <c r="X3252" t="s">
        <v>1570</v>
      </c>
      <c r="Y3252" t="s">
        <v>10103</v>
      </c>
      <c r="Z3252">
        <v>3226225515</v>
      </c>
      <c r="AA3252" t="s">
        <v>37</v>
      </c>
    </row>
    <row r="3253" spans="1:27">
      <c r="A3253" s="1">
        <v>23768</v>
      </c>
      <c r="B3253" s="9">
        <v>46006</v>
      </c>
      <c r="C3253" s="1">
        <v>1</v>
      </c>
      <c r="D3253" s="1" t="s">
        <v>27</v>
      </c>
      <c r="E3253" s="1">
        <v>410785741</v>
      </c>
      <c r="F3253" t="s">
        <v>10104</v>
      </c>
      <c r="G3253" t="s">
        <v>10105</v>
      </c>
      <c r="H3253" t="s">
        <v>30</v>
      </c>
      <c r="I3253" t="s">
        <v>31</v>
      </c>
      <c r="J3253" t="s">
        <v>31</v>
      </c>
      <c r="K3253" t="s">
        <v>31</v>
      </c>
      <c r="L3253" t="s">
        <v>31</v>
      </c>
      <c r="M3253" t="s">
        <v>31</v>
      </c>
      <c r="N3253" t="s">
        <v>32</v>
      </c>
      <c r="O3253" t="s">
        <v>31</v>
      </c>
      <c r="P3253" t="s">
        <v>31</v>
      </c>
      <c r="Q3253" t="s">
        <v>31</v>
      </c>
      <c r="R3253" t="s">
        <v>31</v>
      </c>
      <c r="S3253" t="s">
        <v>32</v>
      </c>
      <c r="T3253" t="s">
        <v>65</v>
      </c>
      <c r="U3253" t="s">
        <v>34</v>
      </c>
      <c r="V3253" t="s">
        <v>40</v>
      </c>
      <c r="W3253" t="s">
        <v>41</v>
      </c>
      <c r="X3253" t="s">
        <v>174</v>
      </c>
      <c r="Y3253" t="s">
        <v>10106</v>
      </c>
      <c r="Z3253">
        <v>3123621943</v>
      </c>
      <c r="AA3253" t="s">
        <v>37</v>
      </c>
    </row>
    <row r="3254" spans="1:27">
      <c r="A3254" s="1">
        <v>23769</v>
      </c>
      <c r="B3254" s="9">
        <v>46006</v>
      </c>
      <c r="C3254" s="1">
        <v>1</v>
      </c>
      <c r="D3254" s="1" t="s">
        <v>27</v>
      </c>
      <c r="E3254" s="1">
        <v>1523202046</v>
      </c>
      <c r="F3254" t="s">
        <v>10107</v>
      </c>
      <c r="G3254" t="s">
        <v>10108</v>
      </c>
      <c r="H3254" t="s">
        <v>30</v>
      </c>
      <c r="I3254" t="s">
        <v>31</v>
      </c>
      <c r="J3254" t="s">
        <v>31</v>
      </c>
      <c r="K3254" t="s">
        <v>31</v>
      </c>
      <c r="L3254" t="s">
        <v>31</v>
      </c>
      <c r="M3254" t="s">
        <v>32</v>
      </c>
      <c r="N3254" t="s">
        <v>31</v>
      </c>
      <c r="O3254" t="s">
        <v>31</v>
      </c>
      <c r="P3254" t="s">
        <v>31</v>
      </c>
      <c r="Q3254" t="s">
        <v>31</v>
      </c>
      <c r="R3254" t="s">
        <v>31</v>
      </c>
      <c r="S3254" t="s">
        <v>32</v>
      </c>
      <c r="T3254" t="s">
        <v>80</v>
      </c>
      <c r="U3254" t="s">
        <v>57</v>
      </c>
      <c r="V3254" t="s">
        <v>40</v>
      </c>
      <c r="W3254" t="s">
        <v>41</v>
      </c>
      <c r="Y3254" t="s">
        <v>10109</v>
      </c>
      <c r="Z3254">
        <v>3212784496</v>
      </c>
      <c r="AA3254" t="s">
        <v>37</v>
      </c>
    </row>
    <row r="3255" spans="1:27">
      <c r="A3255" s="1">
        <v>23770</v>
      </c>
      <c r="B3255" s="9">
        <v>46006</v>
      </c>
      <c r="C3255" s="1">
        <v>1</v>
      </c>
      <c r="D3255" s="1" t="s">
        <v>27</v>
      </c>
      <c r="E3255" s="1">
        <v>1773336564</v>
      </c>
      <c r="F3255" t="s">
        <v>10110</v>
      </c>
      <c r="G3255" t="s">
        <v>10111</v>
      </c>
      <c r="H3255" t="s">
        <v>111</v>
      </c>
      <c r="I3255" t="s">
        <v>31</v>
      </c>
      <c r="J3255" t="s">
        <v>31</v>
      </c>
      <c r="K3255" t="s">
        <v>31</v>
      </c>
      <c r="L3255" t="s">
        <v>31</v>
      </c>
      <c r="M3255" t="s">
        <v>31</v>
      </c>
      <c r="N3255" t="s">
        <v>32</v>
      </c>
      <c r="O3255" t="s">
        <v>31</v>
      </c>
      <c r="P3255" t="s">
        <v>31</v>
      </c>
      <c r="Q3255" t="s">
        <v>31</v>
      </c>
      <c r="R3255" t="s">
        <v>31</v>
      </c>
      <c r="S3255" t="s">
        <v>32</v>
      </c>
      <c r="T3255" t="s">
        <v>99</v>
      </c>
      <c r="U3255" t="s">
        <v>57</v>
      </c>
      <c r="V3255" t="s">
        <v>40</v>
      </c>
      <c r="W3255" t="s">
        <v>41</v>
      </c>
      <c r="X3255" t="s">
        <v>66</v>
      </c>
      <c r="Y3255" t="s">
        <v>10112</v>
      </c>
      <c r="Z3255">
        <v>7141928</v>
      </c>
      <c r="AA3255" t="s">
        <v>37</v>
      </c>
    </row>
    <row r="3256" spans="1:27">
      <c r="A3256" s="1">
        <v>23771</v>
      </c>
      <c r="B3256" s="9">
        <v>46006</v>
      </c>
      <c r="C3256" s="1">
        <v>1</v>
      </c>
      <c r="D3256" s="1" t="s">
        <v>27</v>
      </c>
      <c r="E3256" s="1">
        <v>577604822</v>
      </c>
      <c r="F3256" t="s">
        <v>10113</v>
      </c>
      <c r="G3256" t="s">
        <v>10114</v>
      </c>
      <c r="H3256" t="s">
        <v>30</v>
      </c>
      <c r="I3256" t="s">
        <v>31</v>
      </c>
      <c r="J3256" t="s">
        <v>31</v>
      </c>
      <c r="K3256" t="s">
        <v>31</v>
      </c>
      <c r="L3256" t="s">
        <v>31</v>
      </c>
      <c r="M3256" t="s">
        <v>31</v>
      </c>
      <c r="N3256" t="s">
        <v>32</v>
      </c>
      <c r="O3256" t="s">
        <v>31</v>
      </c>
      <c r="P3256" t="s">
        <v>31</v>
      </c>
      <c r="Q3256" t="s">
        <v>31</v>
      </c>
      <c r="R3256" t="s">
        <v>31</v>
      </c>
      <c r="S3256" t="s">
        <v>32</v>
      </c>
      <c r="T3256" t="s">
        <v>65</v>
      </c>
      <c r="U3256" t="s">
        <v>34</v>
      </c>
      <c r="V3256" t="s">
        <v>40</v>
      </c>
      <c r="W3256" t="s">
        <v>41</v>
      </c>
      <c r="X3256" t="s">
        <v>66</v>
      </c>
      <c r="Y3256" t="s">
        <v>10115</v>
      </c>
      <c r="Z3256">
        <v>3203835484</v>
      </c>
      <c r="AA3256" t="s">
        <v>37</v>
      </c>
    </row>
    <row r="3257" spans="1:27">
      <c r="A3257" s="1">
        <v>23773</v>
      </c>
      <c r="B3257" s="9">
        <v>46006</v>
      </c>
      <c r="C3257" s="1">
        <v>1</v>
      </c>
      <c r="D3257" s="1" t="s">
        <v>27</v>
      </c>
      <c r="E3257" s="1">
        <v>161335409</v>
      </c>
      <c r="F3257" t="s">
        <v>10116</v>
      </c>
      <c r="G3257" t="s">
        <v>10117</v>
      </c>
      <c r="H3257" t="s">
        <v>30</v>
      </c>
      <c r="I3257" t="s">
        <v>31</v>
      </c>
      <c r="J3257" t="s">
        <v>31</v>
      </c>
      <c r="K3257" t="s">
        <v>31</v>
      </c>
      <c r="L3257" t="s">
        <v>31</v>
      </c>
      <c r="M3257" t="s">
        <v>32</v>
      </c>
      <c r="N3257" t="s">
        <v>31</v>
      </c>
      <c r="O3257" t="s">
        <v>31</v>
      </c>
      <c r="P3257" t="s">
        <v>31</v>
      </c>
      <c r="Q3257" t="s">
        <v>31</v>
      </c>
      <c r="R3257" t="s">
        <v>31</v>
      </c>
      <c r="S3257" t="s">
        <v>32</v>
      </c>
      <c r="T3257" t="s">
        <v>71</v>
      </c>
      <c r="U3257" t="s">
        <v>57</v>
      </c>
      <c r="V3257" t="s">
        <v>40</v>
      </c>
      <c r="W3257" t="s">
        <v>41</v>
      </c>
      <c r="Y3257" t="s">
        <v>10118</v>
      </c>
      <c r="Z3257">
        <v>3118812926</v>
      </c>
      <c r="AA3257" t="s">
        <v>37</v>
      </c>
    </row>
    <row r="3258" spans="1:27">
      <c r="A3258" s="1">
        <v>23774</v>
      </c>
      <c r="B3258" s="9">
        <v>46006</v>
      </c>
      <c r="C3258" s="1">
        <v>1</v>
      </c>
      <c r="D3258" s="1" t="s">
        <v>27</v>
      </c>
      <c r="E3258" s="1">
        <v>530316200</v>
      </c>
      <c r="F3258" t="s">
        <v>10119</v>
      </c>
      <c r="G3258" t="s">
        <v>10120</v>
      </c>
      <c r="H3258" t="s">
        <v>30</v>
      </c>
      <c r="I3258" t="s">
        <v>31</v>
      </c>
      <c r="J3258" t="s">
        <v>31</v>
      </c>
      <c r="K3258" t="s">
        <v>31</v>
      </c>
      <c r="L3258" t="s">
        <v>31</v>
      </c>
      <c r="M3258" t="s">
        <v>31</v>
      </c>
      <c r="N3258" t="s">
        <v>32</v>
      </c>
      <c r="O3258" t="s">
        <v>31</v>
      </c>
      <c r="P3258" t="s">
        <v>31</v>
      </c>
      <c r="Q3258" t="s">
        <v>31</v>
      </c>
      <c r="R3258" t="s">
        <v>31</v>
      </c>
      <c r="S3258" t="s">
        <v>32</v>
      </c>
      <c r="T3258" t="s">
        <v>125</v>
      </c>
      <c r="U3258" t="s">
        <v>57</v>
      </c>
      <c r="V3258" t="s">
        <v>40</v>
      </c>
      <c r="W3258" t="s">
        <v>41</v>
      </c>
      <c r="X3258" t="s">
        <v>174</v>
      </c>
      <c r="Y3258" t="s">
        <v>10121</v>
      </c>
      <c r="Z3258">
        <v>3195949997</v>
      </c>
      <c r="AA3258" t="s">
        <v>37</v>
      </c>
    </row>
    <row r="3259" spans="1:27">
      <c r="A3259" s="1">
        <v>23775</v>
      </c>
      <c r="B3259" s="9">
        <v>46006</v>
      </c>
      <c r="C3259" s="1">
        <v>1</v>
      </c>
      <c r="D3259" s="1" t="s">
        <v>27</v>
      </c>
      <c r="E3259" s="1">
        <v>1365181144</v>
      </c>
      <c r="F3259" t="s">
        <v>10122</v>
      </c>
      <c r="G3259" t="s">
        <v>10123</v>
      </c>
      <c r="H3259" t="s">
        <v>30</v>
      </c>
      <c r="I3259" t="s">
        <v>31</v>
      </c>
      <c r="J3259" t="s">
        <v>31</v>
      </c>
      <c r="K3259" t="s">
        <v>31</v>
      </c>
      <c r="L3259" t="s">
        <v>31</v>
      </c>
      <c r="M3259" t="s">
        <v>31</v>
      </c>
      <c r="N3259" t="s">
        <v>32</v>
      </c>
      <c r="O3259" t="s">
        <v>31</v>
      </c>
      <c r="P3259" t="s">
        <v>31</v>
      </c>
      <c r="Q3259" t="s">
        <v>31</v>
      </c>
      <c r="R3259" t="s">
        <v>31</v>
      </c>
      <c r="S3259" t="s">
        <v>32</v>
      </c>
      <c r="T3259" t="s">
        <v>118</v>
      </c>
      <c r="U3259" t="s">
        <v>34</v>
      </c>
      <c r="V3259" t="s">
        <v>40</v>
      </c>
      <c r="W3259" t="s">
        <v>41</v>
      </c>
      <c r="Y3259" t="s">
        <v>10124</v>
      </c>
      <c r="Z3259">
        <v>3103244673</v>
      </c>
      <c r="AA3259" t="s">
        <v>37</v>
      </c>
    </row>
    <row r="3260" spans="1:27">
      <c r="A3260" s="1">
        <v>23776</v>
      </c>
      <c r="B3260" s="9">
        <v>46006</v>
      </c>
      <c r="C3260" s="1">
        <v>1</v>
      </c>
      <c r="D3260" s="1" t="s">
        <v>27</v>
      </c>
      <c r="E3260" s="1">
        <v>325936543</v>
      </c>
      <c r="F3260" t="s">
        <v>10125</v>
      </c>
      <c r="G3260" t="s">
        <v>10126</v>
      </c>
      <c r="H3260" t="s">
        <v>30</v>
      </c>
      <c r="I3260" t="s">
        <v>31</v>
      </c>
      <c r="J3260" t="s">
        <v>31</v>
      </c>
      <c r="K3260" t="s">
        <v>31</v>
      </c>
      <c r="L3260" t="s">
        <v>31</v>
      </c>
      <c r="M3260" t="s">
        <v>31</v>
      </c>
      <c r="N3260" t="s">
        <v>32</v>
      </c>
      <c r="O3260" t="s">
        <v>31</v>
      </c>
      <c r="P3260" t="s">
        <v>31</v>
      </c>
      <c r="Q3260" t="s">
        <v>31</v>
      </c>
      <c r="R3260" t="s">
        <v>31</v>
      </c>
      <c r="S3260" t="s">
        <v>32</v>
      </c>
      <c r="T3260" t="s">
        <v>118</v>
      </c>
      <c r="U3260" t="s">
        <v>34</v>
      </c>
      <c r="V3260" t="s">
        <v>40</v>
      </c>
      <c r="W3260" t="s">
        <v>41</v>
      </c>
      <c r="Y3260" t="s">
        <v>10127</v>
      </c>
      <c r="Z3260">
        <v>303022456</v>
      </c>
      <c r="AA3260" t="s">
        <v>37</v>
      </c>
    </row>
    <row r="3261" spans="1:27">
      <c r="A3261" s="1">
        <v>23777</v>
      </c>
      <c r="B3261" s="9">
        <v>46006</v>
      </c>
      <c r="C3261" s="1">
        <v>1</v>
      </c>
      <c r="D3261" s="1" t="s">
        <v>27</v>
      </c>
      <c r="E3261" s="1">
        <v>5077242</v>
      </c>
      <c r="F3261" t="s">
        <v>10128</v>
      </c>
      <c r="G3261" t="s">
        <v>10129</v>
      </c>
      <c r="H3261" t="s">
        <v>30</v>
      </c>
      <c r="I3261" t="s">
        <v>31</v>
      </c>
      <c r="J3261" t="s">
        <v>31</v>
      </c>
      <c r="K3261" t="s">
        <v>31</v>
      </c>
      <c r="L3261" t="s">
        <v>31</v>
      </c>
      <c r="M3261" t="s">
        <v>31</v>
      </c>
      <c r="N3261" t="s">
        <v>32</v>
      </c>
      <c r="O3261" t="s">
        <v>31</v>
      </c>
      <c r="P3261" t="s">
        <v>31</v>
      </c>
      <c r="Q3261" t="s">
        <v>31</v>
      </c>
      <c r="R3261" t="s">
        <v>31</v>
      </c>
      <c r="S3261" t="s">
        <v>32</v>
      </c>
      <c r="T3261" t="s">
        <v>125</v>
      </c>
      <c r="U3261" t="s">
        <v>57</v>
      </c>
      <c r="V3261" t="s">
        <v>40</v>
      </c>
      <c r="W3261" t="s">
        <v>41</v>
      </c>
      <c r="X3261" t="s">
        <v>174</v>
      </c>
      <c r="Y3261" t="s">
        <v>10130</v>
      </c>
      <c r="Z3261">
        <v>3216834963</v>
      </c>
      <c r="AA3261" t="s">
        <v>37</v>
      </c>
    </row>
    <row r="3262" spans="1:27">
      <c r="A3262" s="1">
        <v>23778</v>
      </c>
      <c r="B3262" s="9">
        <v>46006</v>
      </c>
      <c r="C3262" s="1">
        <v>1</v>
      </c>
      <c r="D3262" s="1" t="s">
        <v>27</v>
      </c>
      <c r="E3262" s="1">
        <v>953140436</v>
      </c>
      <c r="F3262" t="s">
        <v>10131</v>
      </c>
      <c r="G3262" t="s">
        <v>10132</v>
      </c>
      <c r="H3262" t="s">
        <v>30</v>
      </c>
      <c r="I3262" t="s">
        <v>31</v>
      </c>
      <c r="J3262" t="s">
        <v>31</v>
      </c>
      <c r="K3262" t="s">
        <v>31</v>
      </c>
      <c r="L3262" t="s">
        <v>31</v>
      </c>
      <c r="M3262" t="s">
        <v>31</v>
      </c>
      <c r="N3262" t="s">
        <v>32</v>
      </c>
      <c r="O3262" t="s">
        <v>31</v>
      </c>
      <c r="P3262" t="s">
        <v>31</v>
      </c>
      <c r="Q3262" t="s">
        <v>31</v>
      </c>
      <c r="R3262" t="s">
        <v>31</v>
      </c>
      <c r="S3262" t="s">
        <v>32</v>
      </c>
      <c r="T3262" t="s">
        <v>71</v>
      </c>
      <c r="U3262" t="s">
        <v>57</v>
      </c>
      <c r="V3262" t="s">
        <v>40</v>
      </c>
      <c r="W3262" t="s">
        <v>41</v>
      </c>
      <c r="Y3262" t="s">
        <v>10133</v>
      </c>
      <c r="Z3262">
        <v>3118709503</v>
      </c>
      <c r="AA3262" t="s">
        <v>37</v>
      </c>
    </row>
    <row r="3263" spans="1:27">
      <c r="A3263" s="1">
        <v>23779</v>
      </c>
      <c r="B3263" s="9">
        <v>46006</v>
      </c>
      <c r="C3263" s="1">
        <v>1</v>
      </c>
      <c r="D3263" s="1" t="s">
        <v>27</v>
      </c>
      <c r="E3263" s="1">
        <v>579749905</v>
      </c>
      <c r="F3263" t="s">
        <v>10134</v>
      </c>
      <c r="G3263" t="s">
        <v>10135</v>
      </c>
      <c r="H3263" t="s">
        <v>30</v>
      </c>
      <c r="I3263" t="s">
        <v>31</v>
      </c>
      <c r="J3263" t="s">
        <v>31</v>
      </c>
      <c r="K3263" t="s">
        <v>31</v>
      </c>
      <c r="L3263" t="s">
        <v>31</v>
      </c>
      <c r="M3263" t="s">
        <v>31</v>
      </c>
      <c r="N3263" t="s">
        <v>32</v>
      </c>
      <c r="O3263" t="s">
        <v>31</v>
      </c>
      <c r="P3263" t="s">
        <v>31</v>
      </c>
      <c r="Q3263" t="s">
        <v>31</v>
      </c>
      <c r="R3263" t="s">
        <v>31</v>
      </c>
      <c r="S3263" t="s">
        <v>32</v>
      </c>
      <c r="T3263" t="s">
        <v>80</v>
      </c>
      <c r="U3263" t="s">
        <v>34</v>
      </c>
      <c r="V3263" t="s">
        <v>35</v>
      </c>
      <c r="W3263" t="s">
        <v>41</v>
      </c>
      <c r="X3263" t="s">
        <v>31</v>
      </c>
      <c r="Y3263" t="s">
        <v>10136</v>
      </c>
      <c r="Z3263">
        <v>3004217836</v>
      </c>
      <c r="AA3263" t="s">
        <v>37</v>
      </c>
    </row>
    <row r="3264" spans="1:27">
      <c r="A3264" s="1">
        <v>23780</v>
      </c>
      <c r="B3264" s="9">
        <v>46006</v>
      </c>
      <c r="C3264" s="1">
        <v>1</v>
      </c>
      <c r="D3264" s="1" t="s">
        <v>27</v>
      </c>
      <c r="E3264" s="1">
        <v>1349738616</v>
      </c>
      <c r="F3264" t="s">
        <v>10137</v>
      </c>
      <c r="G3264" t="s">
        <v>10138</v>
      </c>
      <c r="H3264" t="s">
        <v>30</v>
      </c>
      <c r="I3264" t="s">
        <v>31</v>
      </c>
      <c r="J3264" t="s">
        <v>31</v>
      </c>
      <c r="K3264" t="s">
        <v>31</v>
      </c>
      <c r="L3264" t="s">
        <v>31</v>
      </c>
      <c r="M3264" t="s">
        <v>31</v>
      </c>
      <c r="N3264" t="s">
        <v>32</v>
      </c>
      <c r="O3264" t="s">
        <v>31</v>
      </c>
      <c r="P3264" t="s">
        <v>31</v>
      </c>
      <c r="Q3264" t="s">
        <v>31</v>
      </c>
      <c r="R3264" t="s">
        <v>31</v>
      </c>
      <c r="S3264" t="s">
        <v>32</v>
      </c>
      <c r="T3264" t="s">
        <v>125</v>
      </c>
      <c r="U3264" t="s">
        <v>57</v>
      </c>
      <c r="V3264" t="s">
        <v>40</v>
      </c>
      <c r="W3264" t="s">
        <v>41</v>
      </c>
      <c r="X3264" t="s">
        <v>381</v>
      </c>
      <c r="Y3264" t="s">
        <v>10139</v>
      </c>
      <c r="Z3264">
        <v>3134395471</v>
      </c>
      <c r="AA3264" t="s">
        <v>37</v>
      </c>
    </row>
    <row r="3265" spans="1:27">
      <c r="A3265" s="1">
        <v>23781</v>
      </c>
      <c r="B3265" s="9">
        <v>46006</v>
      </c>
      <c r="C3265" s="1">
        <v>1</v>
      </c>
      <c r="D3265" s="1" t="s">
        <v>27</v>
      </c>
      <c r="E3265" s="1">
        <v>864603585</v>
      </c>
      <c r="F3265" t="s">
        <v>10140</v>
      </c>
      <c r="G3265" t="s">
        <v>10141</v>
      </c>
      <c r="H3265" t="s">
        <v>30</v>
      </c>
      <c r="I3265" t="s">
        <v>31</v>
      </c>
      <c r="J3265" t="s">
        <v>31</v>
      </c>
      <c r="K3265" t="s">
        <v>31</v>
      </c>
      <c r="L3265" t="s">
        <v>31</v>
      </c>
      <c r="M3265" t="s">
        <v>31</v>
      </c>
      <c r="N3265" t="s">
        <v>32</v>
      </c>
      <c r="O3265" t="s">
        <v>31</v>
      </c>
      <c r="P3265" t="s">
        <v>31</v>
      </c>
      <c r="Q3265" t="s">
        <v>31</v>
      </c>
      <c r="R3265" t="s">
        <v>31</v>
      </c>
      <c r="S3265" t="s">
        <v>32</v>
      </c>
      <c r="T3265" t="s">
        <v>65</v>
      </c>
      <c r="U3265" t="s">
        <v>34</v>
      </c>
      <c r="V3265" t="s">
        <v>40</v>
      </c>
      <c r="W3265" t="s">
        <v>41</v>
      </c>
      <c r="X3265" t="s">
        <v>66</v>
      </c>
      <c r="Y3265" t="s">
        <v>10142</v>
      </c>
      <c r="Z3265">
        <v>6017908699</v>
      </c>
      <c r="AA3265" t="s">
        <v>37</v>
      </c>
    </row>
    <row r="3266" spans="1:27">
      <c r="A3266" s="1">
        <v>23782</v>
      </c>
      <c r="B3266" s="9">
        <v>46006</v>
      </c>
      <c r="C3266" s="1">
        <v>1</v>
      </c>
      <c r="D3266" s="1" t="s">
        <v>27</v>
      </c>
      <c r="E3266" s="1">
        <v>1882782105</v>
      </c>
      <c r="F3266" t="s">
        <v>10143</v>
      </c>
      <c r="G3266" t="s">
        <v>10144</v>
      </c>
      <c r="H3266" t="s">
        <v>30</v>
      </c>
      <c r="I3266" t="s">
        <v>31</v>
      </c>
      <c r="J3266" t="s">
        <v>31</v>
      </c>
      <c r="K3266" t="s">
        <v>31</v>
      </c>
      <c r="L3266" t="s">
        <v>31</v>
      </c>
      <c r="M3266" t="s">
        <v>31</v>
      </c>
      <c r="N3266" t="s">
        <v>32</v>
      </c>
      <c r="O3266" t="s">
        <v>31</v>
      </c>
      <c r="P3266" t="s">
        <v>31</v>
      </c>
      <c r="Q3266" t="s">
        <v>31</v>
      </c>
      <c r="R3266" t="s">
        <v>31</v>
      </c>
      <c r="S3266" t="s">
        <v>32</v>
      </c>
      <c r="T3266" t="s">
        <v>125</v>
      </c>
      <c r="U3266" t="s">
        <v>57</v>
      </c>
      <c r="V3266" t="s">
        <v>40</v>
      </c>
      <c r="W3266" t="s">
        <v>41</v>
      </c>
      <c r="X3266" t="s">
        <v>174</v>
      </c>
      <c r="Y3266" t="s">
        <v>10145</v>
      </c>
      <c r="Z3266">
        <v>3006524675</v>
      </c>
      <c r="AA3266" t="s">
        <v>37</v>
      </c>
    </row>
    <row r="3267" spans="1:27">
      <c r="A3267" s="1">
        <v>23783</v>
      </c>
      <c r="B3267" s="9">
        <v>46006</v>
      </c>
      <c r="C3267" s="1">
        <v>1</v>
      </c>
      <c r="D3267" s="1" t="s">
        <v>27</v>
      </c>
      <c r="E3267" s="1">
        <v>1664411146</v>
      </c>
      <c r="F3267" t="s">
        <v>10146</v>
      </c>
      <c r="G3267" t="s">
        <v>10147</v>
      </c>
      <c r="H3267" t="s">
        <v>30</v>
      </c>
      <c r="I3267" t="s">
        <v>31</v>
      </c>
      <c r="J3267" t="s">
        <v>31</v>
      </c>
      <c r="K3267" t="s">
        <v>31</v>
      </c>
      <c r="L3267" t="s">
        <v>31</v>
      </c>
      <c r="M3267" t="s">
        <v>31</v>
      </c>
      <c r="N3267" t="s">
        <v>32</v>
      </c>
      <c r="O3267" t="s">
        <v>31</v>
      </c>
      <c r="P3267" t="s">
        <v>31</v>
      </c>
      <c r="Q3267" t="s">
        <v>32</v>
      </c>
      <c r="R3267" t="s">
        <v>31</v>
      </c>
      <c r="S3267" t="s">
        <v>31</v>
      </c>
      <c r="T3267" t="s">
        <v>71</v>
      </c>
      <c r="U3267" t="s">
        <v>57</v>
      </c>
      <c r="V3267" t="s">
        <v>40</v>
      </c>
      <c r="W3267" t="s">
        <v>41</v>
      </c>
      <c r="Y3267" t="s">
        <v>10148</v>
      </c>
      <c r="Z3267">
        <v>3124276248</v>
      </c>
      <c r="AA3267" t="s">
        <v>37</v>
      </c>
    </row>
    <row r="3268" spans="1:27">
      <c r="A3268" s="1">
        <v>23784</v>
      </c>
      <c r="B3268" s="9">
        <v>46006</v>
      </c>
      <c r="C3268" s="1">
        <v>1</v>
      </c>
      <c r="D3268" s="1" t="s">
        <v>27</v>
      </c>
      <c r="E3268" s="1">
        <v>701132053</v>
      </c>
      <c r="F3268" t="s">
        <v>10149</v>
      </c>
      <c r="G3268" t="s">
        <v>10150</v>
      </c>
      <c r="H3268" t="s">
        <v>30</v>
      </c>
      <c r="I3268" t="s">
        <v>31</v>
      </c>
      <c r="J3268" t="s">
        <v>31</v>
      </c>
      <c r="K3268" t="s">
        <v>31</v>
      </c>
      <c r="L3268" t="s">
        <v>31</v>
      </c>
      <c r="M3268" t="s">
        <v>31</v>
      </c>
      <c r="N3268" t="s">
        <v>32</v>
      </c>
      <c r="O3268" t="s">
        <v>31</v>
      </c>
      <c r="P3268" t="s">
        <v>31</v>
      </c>
      <c r="Q3268" t="s">
        <v>31</v>
      </c>
      <c r="R3268" t="s">
        <v>31</v>
      </c>
      <c r="S3268" t="s">
        <v>32</v>
      </c>
      <c r="T3268" t="s">
        <v>128</v>
      </c>
      <c r="U3268" t="s">
        <v>34</v>
      </c>
      <c r="V3268" t="s">
        <v>40</v>
      </c>
      <c r="W3268" t="s">
        <v>41</v>
      </c>
      <c r="Y3268" t="s">
        <v>10151</v>
      </c>
      <c r="Z3268">
        <v>3138924291</v>
      </c>
      <c r="AA3268" t="s">
        <v>37</v>
      </c>
    </row>
    <row r="3269" spans="1:27">
      <c r="A3269" s="1">
        <v>23785</v>
      </c>
      <c r="B3269" s="9">
        <v>46006</v>
      </c>
      <c r="C3269" s="1">
        <v>1</v>
      </c>
      <c r="D3269" s="1" t="s">
        <v>27</v>
      </c>
      <c r="E3269" s="1">
        <v>7470954</v>
      </c>
      <c r="F3269" t="s">
        <v>10152</v>
      </c>
      <c r="G3269" t="s">
        <v>10153</v>
      </c>
      <c r="H3269" t="s">
        <v>30</v>
      </c>
      <c r="I3269" t="s">
        <v>31</v>
      </c>
      <c r="J3269" t="s">
        <v>31</v>
      </c>
      <c r="K3269" t="s">
        <v>31</v>
      </c>
      <c r="L3269" t="s">
        <v>31</v>
      </c>
      <c r="M3269" t="s">
        <v>31</v>
      </c>
      <c r="N3269" t="s">
        <v>32</v>
      </c>
      <c r="O3269" t="s">
        <v>31</v>
      </c>
      <c r="P3269" t="s">
        <v>31</v>
      </c>
      <c r="Q3269" t="s">
        <v>31</v>
      </c>
      <c r="R3269" t="s">
        <v>31</v>
      </c>
      <c r="S3269" t="s">
        <v>32</v>
      </c>
      <c r="T3269" t="s">
        <v>128</v>
      </c>
      <c r="U3269" t="s">
        <v>34</v>
      </c>
      <c r="V3269" t="s">
        <v>40</v>
      </c>
      <c r="W3269" t="s">
        <v>41</v>
      </c>
      <c r="Y3269" t="s">
        <v>10154</v>
      </c>
      <c r="Z3269">
        <v>3025645577</v>
      </c>
      <c r="AA3269" t="s">
        <v>37</v>
      </c>
    </row>
    <row r="3270" spans="1:27">
      <c r="A3270" s="1">
        <v>23786</v>
      </c>
      <c r="B3270" s="9">
        <v>46006</v>
      </c>
      <c r="C3270" s="1">
        <v>1</v>
      </c>
      <c r="D3270" s="1" t="s">
        <v>27</v>
      </c>
      <c r="E3270" s="1">
        <v>1554370401</v>
      </c>
      <c r="F3270" t="s">
        <v>10155</v>
      </c>
      <c r="G3270" t="s">
        <v>10156</v>
      </c>
      <c r="H3270" t="s">
        <v>111</v>
      </c>
      <c r="I3270" t="s">
        <v>31</v>
      </c>
      <c r="J3270" t="s">
        <v>31</v>
      </c>
      <c r="K3270" t="s">
        <v>31</v>
      </c>
      <c r="L3270" t="s">
        <v>31</v>
      </c>
      <c r="M3270" t="s">
        <v>31</v>
      </c>
      <c r="N3270" t="s">
        <v>32</v>
      </c>
      <c r="O3270" t="s">
        <v>31</v>
      </c>
      <c r="P3270" t="s">
        <v>31</v>
      </c>
      <c r="Q3270" t="s">
        <v>31</v>
      </c>
      <c r="R3270" t="s">
        <v>31</v>
      </c>
      <c r="S3270" t="s">
        <v>32</v>
      </c>
      <c r="T3270" t="s">
        <v>99</v>
      </c>
      <c r="U3270" t="s">
        <v>57</v>
      </c>
      <c r="V3270" t="s">
        <v>40</v>
      </c>
      <c r="W3270" t="s">
        <v>41</v>
      </c>
      <c r="X3270" t="s">
        <v>174</v>
      </c>
      <c r="Y3270" t="s">
        <v>4785</v>
      </c>
      <c r="Z3270">
        <v>3112257138</v>
      </c>
      <c r="AA3270" t="s">
        <v>37</v>
      </c>
    </row>
    <row r="3271" spans="1:27">
      <c r="A3271" s="1">
        <v>23787</v>
      </c>
      <c r="B3271" s="9">
        <v>46006</v>
      </c>
      <c r="C3271" s="1">
        <v>1</v>
      </c>
      <c r="D3271" s="1" t="s">
        <v>27</v>
      </c>
      <c r="E3271" s="1">
        <v>1271964669</v>
      </c>
      <c r="F3271" t="s">
        <v>10157</v>
      </c>
      <c r="G3271" t="s">
        <v>10158</v>
      </c>
      <c r="H3271" t="s">
        <v>30</v>
      </c>
      <c r="I3271" t="s">
        <v>31</v>
      </c>
      <c r="J3271" t="s">
        <v>31</v>
      </c>
      <c r="K3271" t="s">
        <v>31</v>
      </c>
      <c r="L3271" t="s">
        <v>31</v>
      </c>
      <c r="M3271" t="s">
        <v>31</v>
      </c>
      <c r="N3271" t="s">
        <v>32</v>
      </c>
      <c r="O3271" t="s">
        <v>31</v>
      </c>
      <c r="P3271" t="s">
        <v>31</v>
      </c>
      <c r="Q3271" t="s">
        <v>31</v>
      </c>
      <c r="R3271" t="s">
        <v>31</v>
      </c>
      <c r="S3271" t="s">
        <v>32</v>
      </c>
      <c r="T3271" t="s">
        <v>99</v>
      </c>
      <c r="U3271" t="s">
        <v>57</v>
      </c>
      <c r="V3271" t="s">
        <v>40</v>
      </c>
      <c r="W3271" t="s">
        <v>41</v>
      </c>
      <c r="X3271" t="s">
        <v>66</v>
      </c>
      <c r="Y3271" t="s">
        <v>10159</v>
      </c>
      <c r="Z3271">
        <v>3232400307</v>
      </c>
      <c r="AA3271" t="s">
        <v>37</v>
      </c>
    </row>
    <row r="3272" spans="1:27">
      <c r="A3272" s="1">
        <v>23788</v>
      </c>
      <c r="B3272" s="9">
        <v>46006</v>
      </c>
      <c r="C3272" s="1">
        <v>1</v>
      </c>
      <c r="D3272" s="1" t="s">
        <v>27</v>
      </c>
      <c r="E3272" s="1">
        <v>860417165</v>
      </c>
      <c r="F3272" t="s">
        <v>10160</v>
      </c>
      <c r="G3272" t="s">
        <v>10161</v>
      </c>
      <c r="H3272" t="s">
        <v>30</v>
      </c>
      <c r="I3272" t="s">
        <v>31</v>
      </c>
      <c r="J3272" t="s">
        <v>31</v>
      </c>
      <c r="K3272" t="s">
        <v>31</v>
      </c>
      <c r="L3272" t="s">
        <v>31</v>
      </c>
      <c r="M3272" t="s">
        <v>31</v>
      </c>
      <c r="N3272" t="s">
        <v>32</v>
      </c>
      <c r="O3272" t="s">
        <v>31</v>
      </c>
      <c r="P3272" t="s">
        <v>31</v>
      </c>
      <c r="Q3272" t="s">
        <v>31</v>
      </c>
      <c r="R3272" t="s">
        <v>31</v>
      </c>
      <c r="S3272" t="s">
        <v>32</v>
      </c>
      <c r="T3272" t="s">
        <v>118</v>
      </c>
      <c r="U3272" t="s">
        <v>34</v>
      </c>
      <c r="V3272" t="s">
        <v>40</v>
      </c>
      <c r="W3272" t="s">
        <v>41</v>
      </c>
      <c r="Y3272" t="s">
        <v>10162</v>
      </c>
      <c r="Z3272">
        <v>3143065048</v>
      </c>
      <c r="AA3272" t="s">
        <v>37</v>
      </c>
    </row>
    <row r="3273" spans="1:27">
      <c r="A3273" s="1">
        <v>23790</v>
      </c>
      <c r="B3273" s="9">
        <v>46006</v>
      </c>
      <c r="C3273" s="1">
        <v>1</v>
      </c>
      <c r="D3273" s="1" t="s">
        <v>27</v>
      </c>
      <c r="E3273" s="1">
        <v>1030839750</v>
      </c>
      <c r="F3273" t="s">
        <v>10163</v>
      </c>
      <c r="G3273" t="s">
        <v>10164</v>
      </c>
      <c r="H3273" t="s">
        <v>30</v>
      </c>
      <c r="I3273" t="s">
        <v>31</v>
      </c>
      <c r="J3273" t="s">
        <v>31</v>
      </c>
      <c r="K3273" t="s">
        <v>31</v>
      </c>
      <c r="L3273" t="s">
        <v>31</v>
      </c>
      <c r="M3273" t="s">
        <v>31</v>
      </c>
      <c r="N3273" t="s">
        <v>32</v>
      </c>
      <c r="O3273" t="s">
        <v>31</v>
      </c>
      <c r="P3273" t="s">
        <v>31</v>
      </c>
      <c r="Q3273" t="s">
        <v>31</v>
      </c>
      <c r="R3273" t="s">
        <v>31</v>
      </c>
      <c r="S3273" t="s">
        <v>32</v>
      </c>
      <c r="T3273" t="s">
        <v>71</v>
      </c>
      <c r="U3273" t="s">
        <v>34</v>
      </c>
      <c r="V3273" t="s">
        <v>40</v>
      </c>
      <c r="W3273" t="s">
        <v>41</v>
      </c>
      <c r="Y3273" t="s">
        <v>10165</v>
      </c>
      <c r="Z3273">
        <v>3204245064</v>
      </c>
      <c r="AA3273" t="s">
        <v>37</v>
      </c>
    </row>
    <row r="3274" spans="1:27">
      <c r="A3274" s="1">
        <v>23791</v>
      </c>
      <c r="B3274" s="9">
        <v>46006</v>
      </c>
      <c r="C3274" s="1">
        <v>1</v>
      </c>
      <c r="D3274" s="1" t="s">
        <v>27</v>
      </c>
      <c r="E3274" s="1">
        <v>637311154</v>
      </c>
      <c r="F3274" t="s">
        <v>10166</v>
      </c>
      <c r="G3274" t="s">
        <v>10167</v>
      </c>
      <c r="H3274" t="s">
        <v>30</v>
      </c>
      <c r="I3274" t="s">
        <v>31</v>
      </c>
      <c r="J3274" t="s">
        <v>31</v>
      </c>
      <c r="K3274" t="s">
        <v>31</v>
      </c>
      <c r="L3274" t="s">
        <v>31</v>
      </c>
      <c r="M3274" t="s">
        <v>31</v>
      </c>
      <c r="N3274" t="s">
        <v>32</v>
      </c>
      <c r="O3274" t="s">
        <v>31</v>
      </c>
      <c r="P3274" t="s">
        <v>31</v>
      </c>
      <c r="Q3274" t="s">
        <v>31</v>
      </c>
      <c r="R3274" t="s">
        <v>31</v>
      </c>
      <c r="S3274" t="s">
        <v>32</v>
      </c>
      <c r="T3274" t="s">
        <v>125</v>
      </c>
      <c r="U3274" t="s">
        <v>57</v>
      </c>
      <c r="V3274" t="s">
        <v>40</v>
      </c>
      <c r="W3274" t="s">
        <v>41</v>
      </c>
      <c r="X3274" t="s">
        <v>174</v>
      </c>
      <c r="Y3274" t="s">
        <v>10168</v>
      </c>
      <c r="Z3274">
        <v>3123897486</v>
      </c>
      <c r="AA3274" t="s">
        <v>37</v>
      </c>
    </row>
    <row r="3275" spans="1:27">
      <c r="A3275" s="1">
        <v>23792</v>
      </c>
      <c r="B3275" s="9">
        <v>46006</v>
      </c>
      <c r="C3275" s="1">
        <v>1</v>
      </c>
      <c r="D3275" s="1" t="s">
        <v>27</v>
      </c>
      <c r="E3275" s="1">
        <v>971021244</v>
      </c>
      <c r="F3275" t="s">
        <v>10169</v>
      </c>
      <c r="G3275" t="s">
        <v>10170</v>
      </c>
      <c r="H3275" t="s">
        <v>30</v>
      </c>
      <c r="I3275" t="s">
        <v>31</v>
      </c>
      <c r="J3275" t="s">
        <v>31</v>
      </c>
      <c r="K3275" t="s">
        <v>31</v>
      </c>
      <c r="L3275" t="s">
        <v>31</v>
      </c>
      <c r="M3275" t="s">
        <v>31</v>
      </c>
      <c r="N3275" t="s">
        <v>32</v>
      </c>
      <c r="O3275" t="s">
        <v>31</v>
      </c>
      <c r="P3275" t="s">
        <v>31</v>
      </c>
      <c r="Q3275" t="s">
        <v>31</v>
      </c>
      <c r="R3275" t="s">
        <v>31</v>
      </c>
      <c r="S3275" t="s">
        <v>32</v>
      </c>
      <c r="T3275" t="s">
        <v>71</v>
      </c>
      <c r="U3275" t="s">
        <v>57</v>
      </c>
      <c r="V3275" t="s">
        <v>40</v>
      </c>
      <c r="W3275" t="s">
        <v>41</v>
      </c>
      <c r="Y3275" t="s">
        <v>10165</v>
      </c>
      <c r="Z3275">
        <v>3204245064</v>
      </c>
      <c r="AA3275" t="s">
        <v>37</v>
      </c>
    </row>
    <row r="3276" spans="1:27">
      <c r="A3276" s="1">
        <v>23793</v>
      </c>
      <c r="B3276" s="9">
        <v>46006</v>
      </c>
      <c r="C3276" s="1">
        <v>1</v>
      </c>
      <c r="D3276" s="1" t="s">
        <v>27</v>
      </c>
      <c r="E3276" s="1">
        <v>170691838</v>
      </c>
      <c r="F3276" t="s">
        <v>10171</v>
      </c>
      <c r="G3276" t="s">
        <v>10172</v>
      </c>
      <c r="H3276" t="s">
        <v>30</v>
      </c>
      <c r="I3276" t="s">
        <v>31</v>
      </c>
      <c r="J3276" t="s">
        <v>31</v>
      </c>
      <c r="K3276" t="s">
        <v>31</v>
      </c>
      <c r="L3276" t="s">
        <v>31</v>
      </c>
      <c r="M3276" t="s">
        <v>31</v>
      </c>
      <c r="N3276" t="s">
        <v>32</v>
      </c>
      <c r="O3276" t="s">
        <v>31</v>
      </c>
      <c r="P3276" t="s">
        <v>31</v>
      </c>
      <c r="Q3276" t="s">
        <v>31</v>
      </c>
      <c r="R3276" t="s">
        <v>31</v>
      </c>
      <c r="S3276" t="s">
        <v>32</v>
      </c>
      <c r="T3276" t="s">
        <v>125</v>
      </c>
      <c r="U3276" t="s">
        <v>57</v>
      </c>
      <c r="V3276" t="s">
        <v>40</v>
      </c>
      <c r="W3276" t="s">
        <v>41</v>
      </c>
      <c r="X3276" t="s">
        <v>174</v>
      </c>
      <c r="Y3276" t="s">
        <v>10173</v>
      </c>
      <c r="Z3276">
        <v>3246691675</v>
      </c>
      <c r="AA3276" t="s">
        <v>37</v>
      </c>
    </row>
    <row r="3277" spans="1:27">
      <c r="A3277" s="1">
        <v>23794</v>
      </c>
      <c r="B3277" s="9">
        <v>46006</v>
      </c>
      <c r="C3277" s="1">
        <v>1</v>
      </c>
      <c r="D3277" s="1" t="s">
        <v>27</v>
      </c>
      <c r="E3277" s="1">
        <v>411304529</v>
      </c>
      <c r="F3277" t="s">
        <v>10174</v>
      </c>
      <c r="G3277" t="s">
        <v>10175</v>
      </c>
      <c r="H3277" t="s">
        <v>30</v>
      </c>
      <c r="I3277" t="s">
        <v>31</v>
      </c>
      <c r="J3277" t="s">
        <v>31</v>
      </c>
      <c r="K3277" t="s">
        <v>31</v>
      </c>
      <c r="L3277" t="s">
        <v>31</v>
      </c>
      <c r="M3277" t="s">
        <v>31</v>
      </c>
      <c r="N3277" t="s">
        <v>32</v>
      </c>
      <c r="O3277" t="s">
        <v>31</v>
      </c>
      <c r="P3277" t="s">
        <v>31</v>
      </c>
      <c r="Q3277" t="s">
        <v>31</v>
      </c>
      <c r="R3277" t="s">
        <v>31</v>
      </c>
      <c r="S3277" t="s">
        <v>32</v>
      </c>
      <c r="T3277" t="s">
        <v>125</v>
      </c>
      <c r="U3277" t="s">
        <v>57</v>
      </c>
      <c r="V3277" t="s">
        <v>40</v>
      </c>
      <c r="W3277" t="s">
        <v>41</v>
      </c>
      <c r="X3277" t="s">
        <v>1192</v>
      </c>
      <c r="Y3277" t="s">
        <v>10176</v>
      </c>
      <c r="Z3277">
        <v>3115415657</v>
      </c>
      <c r="AA3277" t="s">
        <v>37</v>
      </c>
    </row>
    <row r="3278" spans="1:27">
      <c r="A3278" s="1">
        <v>23795</v>
      </c>
      <c r="B3278" s="9">
        <v>46006</v>
      </c>
      <c r="C3278" s="1">
        <v>1</v>
      </c>
      <c r="D3278" s="1" t="s">
        <v>27</v>
      </c>
      <c r="E3278" s="1">
        <v>1909397395</v>
      </c>
      <c r="F3278" t="s">
        <v>10177</v>
      </c>
      <c r="G3278" t="s">
        <v>10178</v>
      </c>
      <c r="H3278" t="s">
        <v>111</v>
      </c>
      <c r="I3278" t="s">
        <v>31</v>
      </c>
      <c r="J3278" t="s">
        <v>31</v>
      </c>
      <c r="K3278" t="s">
        <v>31</v>
      </c>
      <c r="L3278" t="s">
        <v>31</v>
      </c>
      <c r="M3278" t="s">
        <v>31</v>
      </c>
      <c r="N3278" t="s">
        <v>32</v>
      </c>
      <c r="O3278" t="s">
        <v>31</v>
      </c>
      <c r="P3278" t="s">
        <v>31</v>
      </c>
      <c r="Q3278" t="s">
        <v>31</v>
      </c>
      <c r="R3278" t="s">
        <v>31</v>
      </c>
      <c r="S3278" t="s">
        <v>32</v>
      </c>
      <c r="T3278" t="s">
        <v>118</v>
      </c>
      <c r="U3278" t="s">
        <v>34</v>
      </c>
      <c r="V3278" t="s">
        <v>40</v>
      </c>
      <c r="W3278" t="s">
        <v>41</v>
      </c>
      <c r="Y3278" t="s">
        <v>10179</v>
      </c>
      <c r="Z3278">
        <v>315153201</v>
      </c>
      <c r="AA3278" t="s">
        <v>37</v>
      </c>
    </row>
    <row r="3279" spans="1:27">
      <c r="A3279" s="1">
        <v>23796</v>
      </c>
      <c r="B3279" s="9">
        <v>46006</v>
      </c>
      <c r="C3279" s="1">
        <v>1</v>
      </c>
      <c r="D3279" s="1" t="s">
        <v>27</v>
      </c>
      <c r="E3279" s="1">
        <v>738001665</v>
      </c>
      <c r="F3279" t="s">
        <v>10180</v>
      </c>
      <c r="G3279" t="s">
        <v>10181</v>
      </c>
      <c r="H3279" t="s">
        <v>111</v>
      </c>
      <c r="I3279" t="s">
        <v>31</v>
      </c>
      <c r="J3279" t="s">
        <v>31</v>
      </c>
      <c r="K3279" t="s">
        <v>31</v>
      </c>
      <c r="L3279" t="s">
        <v>31</v>
      </c>
      <c r="M3279" t="s">
        <v>31</v>
      </c>
      <c r="N3279" t="s">
        <v>32</v>
      </c>
      <c r="O3279" t="s">
        <v>31</v>
      </c>
      <c r="P3279" t="s">
        <v>31</v>
      </c>
      <c r="Q3279" t="s">
        <v>31</v>
      </c>
      <c r="R3279" t="s">
        <v>31</v>
      </c>
      <c r="S3279" t="s">
        <v>32</v>
      </c>
      <c r="T3279" t="s">
        <v>156</v>
      </c>
      <c r="U3279" t="s">
        <v>57</v>
      </c>
      <c r="V3279" t="s">
        <v>40</v>
      </c>
      <c r="W3279" t="s">
        <v>41</v>
      </c>
      <c r="X3279" t="s">
        <v>174</v>
      </c>
      <c r="Y3279" t="s">
        <v>10182</v>
      </c>
      <c r="Z3279" t="s">
        <v>3514</v>
      </c>
      <c r="AA3279" t="s">
        <v>68</v>
      </c>
    </row>
    <row r="3280" spans="1:27">
      <c r="A3280" s="1">
        <v>23797</v>
      </c>
      <c r="B3280" s="9">
        <v>46006</v>
      </c>
      <c r="C3280" s="1">
        <v>1</v>
      </c>
      <c r="D3280" s="1" t="s">
        <v>27</v>
      </c>
      <c r="E3280" s="1">
        <v>1278807991</v>
      </c>
      <c r="F3280" t="s">
        <v>10183</v>
      </c>
      <c r="G3280" t="s">
        <v>10184</v>
      </c>
      <c r="H3280" t="s">
        <v>30</v>
      </c>
      <c r="I3280" t="s">
        <v>31</v>
      </c>
      <c r="J3280" t="s">
        <v>31</v>
      </c>
      <c r="K3280" t="s">
        <v>31</v>
      </c>
      <c r="L3280" t="s">
        <v>31</v>
      </c>
      <c r="M3280" t="s">
        <v>31</v>
      </c>
      <c r="N3280" t="s">
        <v>32</v>
      </c>
      <c r="O3280" t="s">
        <v>31</v>
      </c>
      <c r="P3280" t="s">
        <v>31</v>
      </c>
      <c r="Q3280" t="s">
        <v>31</v>
      </c>
      <c r="R3280" t="s">
        <v>31</v>
      </c>
      <c r="S3280" t="s">
        <v>32</v>
      </c>
      <c r="T3280" t="s">
        <v>141</v>
      </c>
      <c r="U3280" t="s">
        <v>57</v>
      </c>
      <c r="V3280" t="s">
        <v>40</v>
      </c>
      <c r="W3280" t="s">
        <v>41</v>
      </c>
      <c r="X3280" t="s">
        <v>10185</v>
      </c>
      <c r="Y3280" t="s">
        <v>4871</v>
      </c>
      <c r="Z3280">
        <v>3144138474</v>
      </c>
      <c r="AA3280" t="s">
        <v>37</v>
      </c>
    </row>
    <row r="3281" spans="1:27">
      <c r="A3281" s="1">
        <v>23798</v>
      </c>
      <c r="B3281" s="9">
        <v>46006</v>
      </c>
      <c r="C3281" s="1">
        <v>1</v>
      </c>
      <c r="D3281" s="1" t="s">
        <v>27</v>
      </c>
      <c r="E3281" s="1">
        <v>1348428780</v>
      </c>
      <c r="F3281" t="s">
        <v>10186</v>
      </c>
      <c r="G3281" t="s">
        <v>10187</v>
      </c>
      <c r="H3281" t="s">
        <v>111</v>
      </c>
      <c r="I3281" t="s">
        <v>31</v>
      </c>
      <c r="J3281" t="s">
        <v>31</v>
      </c>
      <c r="K3281" t="s">
        <v>31</v>
      </c>
      <c r="L3281" t="s">
        <v>31</v>
      </c>
      <c r="M3281" t="s">
        <v>31</v>
      </c>
      <c r="N3281" t="s">
        <v>32</v>
      </c>
      <c r="O3281" t="s">
        <v>31</v>
      </c>
      <c r="P3281" t="s">
        <v>31</v>
      </c>
      <c r="Q3281" t="s">
        <v>31</v>
      </c>
      <c r="R3281" t="s">
        <v>31</v>
      </c>
      <c r="S3281" t="s">
        <v>32</v>
      </c>
      <c r="T3281" t="s">
        <v>125</v>
      </c>
      <c r="U3281" t="s">
        <v>57</v>
      </c>
      <c r="V3281" t="s">
        <v>40</v>
      </c>
      <c r="W3281" t="s">
        <v>41</v>
      </c>
      <c r="X3281" t="s">
        <v>1192</v>
      </c>
      <c r="Y3281" t="s">
        <v>10188</v>
      </c>
      <c r="Z3281">
        <v>3188827812</v>
      </c>
      <c r="AA3281" t="s">
        <v>37</v>
      </c>
    </row>
    <row r="3282" spans="1:27">
      <c r="A3282" s="1">
        <v>23799</v>
      </c>
      <c r="B3282" s="9">
        <v>46006</v>
      </c>
      <c r="C3282" s="1">
        <v>1</v>
      </c>
      <c r="D3282" s="1" t="s">
        <v>27</v>
      </c>
      <c r="E3282" s="1">
        <v>560517063</v>
      </c>
      <c r="F3282" t="s">
        <v>10189</v>
      </c>
      <c r="G3282" t="s">
        <v>10190</v>
      </c>
      <c r="H3282" t="s">
        <v>30</v>
      </c>
      <c r="I3282" t="s">
        <v>31</v>
      </c>
      <c r="J3282" t="s">
        <v>31</v>
      </c>
      <c r="K3282" t="s">
        <v>31</v>
      </c>
      <c r="L3282" t="s">
        <v>31</v>
      </c>
      <c r="M3282" t="s">
        <v>31</v>
      </c>
      <c r="N3282" t="s">
        <v>32</v>
      </c>
      <c r="O3282" t="s">
        <v>31</v>
      </c>
      <c r="P3282" t="s">
        <v>31</v>
      </c>
      <c r="Q3282" t="s">
        <v>31</v>
      </c>
      <c r="R3282" t="s">
        <v>31</v>
      </c>
      <c r="S3282" t="s">
        <v>32</v>
      </c>
      <c r="T3282" t="s">
        <v>125</v>
      </c>
      <c r="U3282" t="s">
        <v>34</v>
      </c>
      <c r="V3282" t="s">
        <v>35</v>
      </c>
      <c r="W3282" t="s">
        <v>41</v>
      </c>
      <c r="X3282" t="s">
        <v>1192</v>
      </c>
      <c r="Y3282" t="s">
        <v>10191</v>
      </c>
      <c r="Z3282">
        <v>3208135866</v>
      </c>
      <c r="AA3282" t="s">
        <v>37</v>
      </c>
    </row>
    <row r="3283" spans="1:27">
      <c r="A3283" s="1">
        <v>23800</v>
      </c>
      <c r="B3283" s="9">
        <v>46006</v>
      </c>
      <c r="C3283" s="1">
        <v>1</v>
      </c>
      <c r="D3283" s="1" t="s">
        <v>27</v>
      </c>
      <c r="E3283" s="1">
        <v>1292667356</v>
      </c>
      <c r="F3283" t="s">
        <v>10192</v>
      </c>
      <c r="G3283" t="s">
        <v>10193</v>
      </c>
      <c r="H3283" t="s">
        <v>30</v>
      </c>
      <c r="I3283" t="s">
        <v>31</v>
      </c>
      <c r="J3283" t="s">
        <v>31</v>
      </c>
      <c r="K3283" t="s">
        <v>31</v>
      </c>
      <c r="L3283" t="s">
        <v>31</v>
      </c>
      <c r="M3283" t="s">
        <v>31</v>
      </c>
      <c r="N3283" t="s">
        <v>32</v>
      </c>
      <c r="O3283" t="s">
        <v>31</v>
      </c>
      <c r="P3283" t="s">
        <v>31</v>
      </c>
      <c r="Q3283" t="s">
        <v>31</v>
      </c>
      <c r="R3283" t="s">
        <v>31</v>
      </c>
      <c r="S3283" t="s">
        <v>32</v>
      </c>
      <c r="T3283" t="s">
        <v>128</v>
      </c>
      <c r="U3283" t="s">
        <v>34</v>
      </c>
      <c r="V3283" t="s">
        <v>35</v>
      </c>
      <c r="W3283" t="s">
        <v>35</v>
      </c>
      <c r="Y3283" t="s">
        <v>10194</v>
      </c>
      <c r="Z3283">
        <v>3043558304</v>
      </c>
      <c r="AA3283" t="s">
        <v>37</v>
      </c>
    </row>
    <row r="3284" spans="1:27">
      <c r="A3284" s="1">
        <v>23801</v>
      </c>
      <c r="B3284" s="9">
        <v>46006</v>
      </c>
      <c r="C3284" s="1">
        <v>1</v>
      </c>
      <c r="D3284" s="1" t="s">
        <v>27</v>
      </c>
      <c r="E3284" s="1">
        <v>1211952204</v>
      </c>
      <c r="F3284" t="s">
        <v>10195</v>
      </c>
      <c r="G3284" t="s">
        <v>10196</v>
      </c>
      <c r="H3284" t="s">
        <v>111</v>
      </c>
      <c r="I3284" t="s">
        <v>31</v>
      </c>
      <c r="J3284" t="s">
        <v>31</v>
      </c>
      <c r="K3284" t="s">
        <v>31</v>
      </c>
      <c r="L3284" t="s">
        <v>31</v>
      </c>
      <c r="M3284" t="s">
        <v>31</v>
      </c>
      <c r="N3284" t="s">
        <v>32</v>
      </c>
      <c r="O3284" t="s">
        <v>31</v>
      </c>
      <c r="P3284" t="s">
        <v>31</v>
      </c>
      <c r="Q3284" t="s">
        <v>31</v>
      </c>
      <c r="R3284" t="s">
        <v>31</v>
      </c>
      <c r="S3284" t="s">
        <v>32</v>
      </c>
      <c r="T3284" t="s">
        <v>125</v>
      </c>
      <c r="U3284" t="s">
        <v>57</v>
      </c>
      <c r="V3284" t="s">
        <v>40</v>
      </c>
      <c r="W3284" t="s">
        <v>41</v>
      </c>
      <c r="X3284" t="s">
        <v>1192</v>
      </c>
      <c r="Y3284" t="s">
        <v>10197</v>
      </c>
      <c r="Z3284">
        <v>3212538594</v>
      </c>
      <c r="AA3284" t="s">
        <v>37</v>
      </c>
    </row>
    <row r="3285" spans="1:27">
      <c r="A3285" s="1">
        <v>23802</v>
      </c>
      <c r="B3285" s="9">
        <v>46006</v>
      </c>
      <c r="C3285" s="1">
        <v>1</v>
      </c>
      <c r="D3285" s="1" t="s">
        <v>27</v>
      </c>
      <c r="E3285" s="1">
        <v>265380709</v>
      </c>
      <c r="F3285" t="s">
        <v>10198</v>
      </c>
      <c r="G3285" t="s">
        <v>10199</v>
      </c>
      <c r="H3285" t="s">
        <v>111</v>
      </c>
      <c r="I3285" t="s">
        <v>31</v>
      </c>
      <c r="J3285" t="s">
        <v>31</v>
      </c>
      <c r="K3285" t="s">
        <v>31</v>
      </c>
      <c r="L3285" t="s">
        <v>31</v>
      </c>
      <c r="M3285" t="s">
        <v>31</v>
      </c>
      <c r="N3285" t="s">
        <v>32</v>
      </c>
      <c r="O3285" t="s">
        <v>31</v>
      </c>
      <c r="P3285" t="s">
        <v>31</v>
      </c>
      <c r="Q3285" t="s">
        <v>31</v>
      </c>
      <c r="R3285" t="s">
        <v>31</v>
      </c>
      <c r="S3285" t="s">
        <v>32</v>
      </c>
      <c r="T3285" t="s">
        <v>128</v>
      </c>
      <c r="U3285" t="s">
        <v>34</v>
      </c>
      <c r="V3285" t="s">
        <v>40</v>
      </c>
      <c r="W3285" t="s">
        <v>41</v>
      </c>
      <c r="Y3285" t="s">
        <v>10200</v>
      </c>
      <c r="Z3285">
        <v>3203630165</v>
      </c>
      <c r="AA3285" t="s">
        <v>37</v>
      </c>
    </row>
    <row r="3286" spans="1:27">
      <c r="A3286" s="1">
        <v>23803</v>
      </c>
      <c r="B3286" s="9">
        <v>46006</v>
      </c>
      <c r="C3286" s="1">
        <v>1</v>
      </c>
      <c r="D3286" s="1" t="s">
        <v>27</v>
      </c>
      <c r="E3286" s="1">
        <v>325066815</v>
      </c>
      <c r="F3286" t="s">
        <v>10201</v>
      </c>
      <c r="G3286" t="s">
        <v>10202</v>
      </c>
      <c r="H3286" t="s">
        <v>30</v>
      </c>
      <c r="I3286" t="s">
        <v>31</v>
      </c>
      <c r="J3286" t="s">
        <v>31</v>
      </c>
      <c r="K3286" t="s">
        <v>31</v>
      </c>
      <c r="L3286" t="s">
        <v>31</v>
      </c>
      <c r="M3286" t="s">
        <v>31</v>
      </c>
      <c r="N3286" t="s">
        <v>32</v>
      </c>
      <c r="O3286" t="s">
        <v>31</v>
      </c>
      <c r="P3286" t="s">
        <v>31</v>
      </c>
      <c r="Q3286" t="s">
        <v>31</v>
      </c>
      <c r="R3286" t="s">
        <v>31</v>
      </c>
      <c r="S3286" t="s">
        <v>32</v>
      </c>
      <c r="T3286" t="s">
        <v>65</v>
      </c>
      <c r="U3286" t="s">
        <v>34</v>
      </c>
      <c r="V3286" t="s">
        <v>40</v>
      </c>
      <c r="W3286" t="s">
        <v>41</v>
      </c>
      <c r="X3286" t="s">
        <v>66</v>
      </c>
      <c r="Y3286" t="s">
        <v>10203</v>
      </c>
      <c r="Z3286">
        <v>3222761818</v>
      </c>
      <c r="AA3286" t="s">
        <v>37</v>
      </c>
    </row>
    <row r="3287" spans="1:27">
      <c r="A3287" s="1">
        <v>23804</v>
      </c>
      <c r="B3287" s="9">
        <v>46006</v>
      </c>
      <c r="C3287" s="1">
        <v>1</v>
      </c>
      <c r="D3287" s="1" t="s">
        <v>27</v>
      </c>
      <c r="E3287" s="1">
        <v>1088698774</v>
      </c>
      <c r="F3287" t="s">
        <v>10204</v>
      </c>
      <c r="G3287" t="s">
        <v>10205</v>
      </c>
      <c r="H3287" t="s">
        <v>30</v>
      </c>
      <c r="I3287" t="s">
        <v>31</v>
      </c>
      <c r="J3287" t="s">
        <v>31</v>
      </c>
      <c r="K3287" t="s">
        <v>31</v>
      </c>
      <c r="L3287" t="s">
        <v>31</v>
      </c>
      <c r="M3287" t="s">
        <v>31</v>
      </c>
      <c r="N3287" t="s">
        <v>32</v>
      </c>
      <c r="O3287" t="s">
        <v>31</v>
      </c>
      <c r="P3287" t="s">
        <v>31</v>
      </c>
      <c r="Q3287" t="s">
        <v>31</v>
      </c>
      <c r="R3287" t="s">
        <v>31</v>
      </c>
      <c r="S3287" t="s">
        <v>32</v>
      </c>
      <c r="T3287" t="s">
        <v>125</v>
      </c>
      <c r="U3287" t="s">
        <v>57</v>
      </c>
      <c r="V3287" t="s">
        <v>40</v>
      </c>
      <c r="W3287" t="s">
        <v>41</v>
      </c>
      <c r="X3287" t="s">
        <v>174</v>
      </c>
      <c r="Y3287" t="s">
        <v>10206</v>
      </c>
      <c r="Z3287">
        <v>3125234292</v>
      </c>
      <c r="AA3287" t="s">
        <v>37</v>
      </c>
    </row>
    <row r="3288" spans="1:27">
      <c r="A3288" s="1">
        <v>23805</v>
      </c>
      <c r="B3288" s="9">
        <v>46006</v>
      </c>
      <c r="C3288" s="1">
        <v>1</v>
      </c>
      <c r="D3288" s="1" t="s">
        <v>27</v>
      </c>
      <c r="E3288" s="1">
        <v>601617081</v>
      </c>
      <c r="F3288" t="s">
        <v>10207</v>
      </c>
      <c r="G3288" t="s">
        <v>10208</v>
      </c>
      <c r="H3288" t="s">
        <v>111</v>
      </c>
      <c r="I3288" t="s">
        <v>31</v>
      </c>
      <c r="J3288" t="s">
        <v>31</v>
      </c>
      <c r="K3288" t="s">
        <v>31</v>
      </c>
      <c r="L3288" t="s">
        <v>31</v>
      </c>
      <c r="M3288" t="s">
        <v>31</v>
      </c>
      <c r="N3288" t="s">
        <v>32</v>
      </c>
      <c r="O3288" t="s">
        <v>31</v>
      </c>
      <c r="P3288" t="s">
        <v>31</v>
      </c>
      <c r="Q3288" t="s">
        <v>31</v>
      </c>
      <c r="R3288" t="s">
        <v>31</v>
      </c>
      <c r="S3288" t="s">
        <v>32</v>
      </c>
      <c r="T3288" t="s">
        <v>128</v>
      </c>
      <c r="U3288" t="s">
        <v>34</v>
      </c>
      <c r="V3288" t="s">
        <v>40</v>
      </c>
      <c r="W3288" t="s">
        <v>41</v>
      </c>
      <c r="Y3288" t="s">
        <v>10209</v>
      </c>
      <c r="Z3288">
        <v>3204885549</v>
      </c>
      <c r="AA3288" t="s">
        <v>37</v>
      </c>
    </row>
    <row r="3289" spans="1:27">
      <c r="A3289" s="1">
        <v>23806</v>
      </c>
      <c r="B3289" s="9">
        <v>46006</v>
      </c>
      <c r="C3289" s="1">
        <v>1</v>
      </c>
      <c r="D3289" s="1" t="s">
        <v>27</v>
      </c>
      <c r="E3289" s="1">
        <v>2095155138</v>
      </c>
      <c r="F3289" t="s">
        <v>10210</v>
      </c>
      <c r="G3289" t="s">
        <v>10211</v>
      </c>
      <c r="H3289" t="s">
        <v>30</v>
      </c>
      <c r="I3289" t="s">
        <v>31</v>
      </c>
      <c r="J3289" t="s">
        <v>31</v>
      </c>
      <c r="K3289" t="s">
        <v>31</v>
      </c>
      <c r="L3289" t="s">
        <v>31</v>
      </c>
      <c r="M3289" t="s">
        <v>31</v>
      </c>
      <c r="N3289" t="s">
        <v>32</v>
      </c>
      <c r="O3289" t="s">
        <v>31</v>
      </c>
      <c r="P3289" t="s">
        <v>31</v>
      </c>
      <c r="Q3289" t="s">
        <v>31</v>
      </c>
      <c r="R3289" t="s">
        <v>31</v>
      </c>
      <c r="S3289" t="s">
        <v>32</v>
      </c>
      <c r="T3289" t="s">
        <v>65</v>
      </c>
      <c r="U3289" t="s">
        <v>34</v>
      </c>
      <c r="V3289" t="s">
        <v>40</v>
      </c>
      <c r="W3289" t="s">
        <v>41</v>
      </c>
      <c r="X3289" t="s">
        <v>66</v>
      </c>
      <c r="Y3289" t="s">
        <v>10212</v>
      </c>
      <c r="Z3289">
        <v>3229351395</v>
      </c>
      <c r="AA3289" t="s">
        <v>37</v>
      </c>
    </row>
    <row r="3290" spans="1:27">
      <c r="A3290" s="1">
        <v>23807</v>
      </c>
      <c r="B3290" s="9">
        <v>46006</v>
      </c>
      <c r="C3290" s="1">
        <v>1</v>
      </c>
      <c r="D3290" s="1" t="s">
        <v>27</v>
      </c>
      <c r="E3290" s="1">
        <v>1714266535</v>
      </c>
      <c r="F3290" t="s">
        <v>10213</v>
      </c>
      <c r="G3290" t="s">
        <v>10214</v>
      </c>
      <c r="H3290" t="s">
        <v>30</v>
      </c>
      <c r="I3290" t="s">
        <v>31</v>
      </c>
      <c r="J3290" t="s">
        <v>31</v>
      </c>
      <c r="K3290" t="s">
        <v>31</v>
      </c>
      <c r="L3290" t="s">
        <v>31</v>
      </c>
      <c r="M3290" t="s">
        <v>31</v>
      </c>
      <c r="N3290" t="s">
        <v>32</v>
      </c>
      <c r="O3290" t="s">
        <v>31</v>
      </c>
      <c r="P3290" t="s">
        <v>31</v>
      </c>
      <c r="Q3290" t="s">
        <v>31</v>
      </c>
      <c r="R3290" t="s">
        <v>31</v>
      </c>
      <c r="S3290" t="s">
        <v>32</v>
      </c>
      <c r="T3290" t="s">
        <v>125</v>
      </c>
      <c r="U3290" t="s">
        <v>57</v>
      </c>
      <c r="V3290" t="s">
        <v>40</v>
      </c>
      <c r="W3290" t="s">
        <v>41</v>
      </c>
      <c r="X3290" t="s">
        <v>174</v>
      </c>
      <c r="Y3290" t="s">
        <v>10215</v>
      </c>
      <c r="Z3290">
        <v>3125625226</v>
      </c>
      <c r="AA3290" t="s">
        <v>37</v>
      </c>
    </row>
    <row r="3291" spans="1:27">
      <c r="A3291" s="1">
        <v>23808</v>
      </c>
      <c r="B3291" s="9">
        <v>46006</v>
      </c>
      <c r="C3291" s="1">
        <v>1</v>
      </c>
      <c r="D3291" s="1" t="s">
        <v>27</v>
      </c>
      <c r="E3291" s="1">
        <v>239910976</v>
      </c>
      <c r="F3291" t="s">
        <v>10216</v>
      </c>
      <c r="G3291" t="s">
        <v>10217</v>
      </c>
      <c r="H3291" t="s">
        <v>30</v>
      </c>
      <c r="I3291" t="s">
        <v>31</v>
      </c>
      <c r="J3291" t="s">
        <v>31</v>
      </c>
      <c r="K3291" t="s">
        <v>31</v>
      </c>
      <c r="L3291" t="s">
        <v>31</v>
      </c>
      <c r="M3291" t="s">
        <v>31</v>
      </c>
      <c r="N3291" t="s">
        <v>32</v>
      </c>
      <c r="O3291" t="s">
        <v>31</v>
      </c>
      <c r="P3291" t="s">
        <v>31</v>
      </c>
      <c r="Q3291" t="s">
        <v>31</v>
      </c>
      <c r="R3291" t="s">
        <v>31</v>
      </c>
      <c r="S3291" t="s">
        <v>32</v>
      </c>
      <c r="T3291" t="s">
        <v>65</v>
      </c>
      <c r="U3291" t="s">
        <v>34</v>
      </c>
      <c r="V3291" t="s">
        <v>40</v>
      </c>
      <c r="W3291" t="s">
        <v>41</v>
      </c>
      <c r="X3291" t="s">
        <v>66</v>
      </c>
      <c r="Y3291" t="s">
        <v>10218</v>
      </c>
      <c r="Z3291">
        <v>3176358601</v>
      </c>
      <c r="AA3291" t="s">
        <v>37</v>
      </c>
    </row>
    <row r="3292" spans="1:27">
      <c r="A3292" s="1">
        <v>23810</v>
      </c>
      <c r="B3292" s="9">
        <v>46006</v>
      </c>
      <c r="C3292" s="1">
        <v>1</v>
      </c>
      <c r="D3292" s="1" t="s">
        <v>27</v>
      </c>
      <c r="E3292" s="1">
        <v>804694509</v>
      </c>
      <c r="F3292" t="s">
        <v>10219</v>
      </c>
      <c r="G3292" t="s">
        <v>10220</v>
      </c>
      <c r="H3292" t="s">
        <v>30</v>
      </c>
      <c r="I3292" t="s">
        <v>31</v>
      </c>
      <c r="J3292" t="s">
        <v>31</v>
      </c>
      <c r="K3292" t="s">
        <v>31</v>
      </c>
      <c r="L3292" t="s">
        <v>31</v>
      </c>
      <c r="M3292" t="s">
        <v>31</v>
      </c>
      <c r="N3292" t="s">
        <v>32</v>
      </c>
      <c r="O3292" t="s">
        <v>31</v>
      </c>
      <c r="P3292" t="s">
        <v>31</v>
      </c>
      <c r="Q3292" t="s">
        <v>31</v>
      </c>
      <c r="R3292" t="s">
        <v>31</v>
      </c>
      <c r="S3292" t="s">
        <v>32</v>
      </c>
      <c r="T3292" t="s">
        <v>128</v>
      </c>
      <c r="U3292" t="s">
        <v>57</v>
      </c>
      <c r="V3292" t="s">
        <v>40</v>
      </c>
      <c r="W3292" t="s">
        <v>41</v>
      </c>
      <c r="Y3292" t="s">
        <v>10221</v>
      </c>
      <c r="Z3292">
        <v>3142663025</v>
      </c>
      <c r="AA3292" t="s">
        <v>37</v>
      </c>
    </row>
    <row r="3293" spans="1:27">
      <c r="A3293" s="1">
        <v>23811</v>
      </c>
      <c r="B3293" s="9">
        <v>46006</v>
      </c>
      <c r="C3293" s="1">
        <v>1</v>
      </c>
      <c r="D3293" s="1" t="s">
        <v>27</v>
      </c>
      <c r="E3293" s="1">
        <v>1174175935</v>
      </c>
      <c r="F3293" t="s">
        <v>10222</v>
      </c>
      <c r="G3293" t="s">
        <v>10223</v>
      </c>
      <c r="H3293" t="s">
        <v>111</v>
      </c>
      <c r="I3293" t="s">
        <v>31</v>
      </c>
      <c r="J3293" t="s">
        <v>31</v>
      </c>
      <c r="K3293" t="s">
        <v>31</v>
      </c>
      <c r="L3293" t="s">
        <v>31</v>
      </c>
      <c r="M3293" t="s">
        <v>31</v>
      </c>
      <c r="N3293" t="s">
        <v>32</v>
      </c>
      <c r="O3293" t="s">
        <v>31</v>
      </c>
      <c r="P3293" t="s">
        <v>31</v>
      </c>
      <c r="Q3293" t="s">
        <v>31</v>
      </c>
      <c r="R3293" t="s">
        <v>31</v>
      </c>
      <c r="S3293" t="s">
        <v>32</v>
      </c>
      <c r="T3293" t="s">
        <v>125</v>
      </c>
      <c r="U3293" t="s">
        <v>57</v>
      </c>
      <c r="V3293" t="s">
        <v>40</v>
      </c>
      <c r="W3293" t="s">
        <v>41</v>
      </c>
      <c r="X3293" t="s">
        <v>381</v>
      </c>
      <c r="Y3293" t="s">
        <v>10224</v>
      </c>
      <c r="Z3293">
        <v>3156789837</v>
      </c>
      <c r="AA3293" t="s">
        <v>37</v>
      </c>
    </row>
    <row r="3294" spans="1:27">
      <c r="A3294" s="1">
        <v>23812</v>
      </c>
      <c r="B3294" s="9">
        <v>46006</v>
      </c>
      <c r="C3294" s="1">
        <v>1</v>
      </c>
      <c r="D3294" s="1" t="s">
        <v>27</v>
      </c>
      <c r="E3294" s="1">
        <v>1168630196</v>
      </c>
      <c r="F3294" t="s">
        <v>10225</v>
      </c>
      <c r="G3294" t="s">
        <v>10226</v>
      </c>
      <c r="H3294" t="s">
        <v>30</v>
      </c>
      <c r="I3294" t="s">
        <v>31</v>
      </c>
      <c r="J3294" t="s">
        <v>31</v>
      </c>
      <c r="K3294" t="s">
        <v>31</v>
      </c>
      <c r="L3294" t="s">
        <v>31</v>
      </c>
      <c r="M3294" t="s">
        <v>31</v>
      </c>
      <c r="N3294" t="s">
        <v>32</v>
      </c>
      <c r="O3294" t="s">
        <v>31</v>
      </c>
      <c r="P3294" t="s">
        <v>31</v>
      </c>
      <c r="Q3294" t="s">
        <v>31</v>
      </c>
      <c r="R3294" t="s">
        <v>31</v>
      </c>
      <c r="S3294" t="s">
        <v>32</v>
      </c>
      <c r="T3294" t="s">
        <v>125</v>
      </c>
      <c r="U3294" t="s">
        <v>57</v>
      </c>
      <c r="V3294" t="s">
        <v>40</v>
      </c>
      <c r="W3294" t="s">
        <v>41</v>
      </c>
      <c r="X3294" t="s">
        <v>1192</v>
      </c>
      <c r="Y3294" t="s">
        <v>10227</v>
      </c>
      <c r="Z3294">
        <v>3144615993</v>
      </c>
      <c r="AA3294" t="s">
        <v>37</v>
      </c>
    </row>
    <row r="3295" spans="1:27">
      <c r="A3295" s="1">
        <v>23813</v>
      </c>
      <c r="B3295" s="9">
        <v>46006</v>
      </c>
      <c r="C3295" s="1">
        <v>1</v>
      </c>
      <c r="D3295" s="1" t="s">
        <v>27</v>
      </c>
      <c r="E3295" s="1">
        <v>163595431</v>
      </c>
      <c r="F3295" t="s">
        <v>10228</v>
      </c>
      <c r="G3295" t="s">
        <v>10229</v>
      </c>
      <c r="H3295" t="s">
        <v>30</v>
      </c>
      <c r="I3295" t="s">
        <v>31</v>
      </c>
      <c r="J3295" t="s">
        <v>31</v>
      </c>
      <c r="K3295" t="s">
        <v>31</v>
      </c>
      <c r="L3295" t="s">
        <v>31</v>
      </c>
      <c r="M3295" t="s">
        <v>31</v>
      </c>
      <c r="N3295" t="s">
        <v>32</v>
      </c>
      <c r="O3295" t="s">
        <v>31</v>
      </c>
      <c r="P3295" t="s">
        <v>31</v>
      </c>
      <c r="Q3295" t="s">
        <v>31</v>
      </c>
      <c r="R3295" t="s">
        <v>31</v>
      </c>
      <c r="S3295" t="s">
        <v>32</v>
      </c>
      <c r="T3295" t="s">
        <v>125</v>
      </c>
      <c r="U3295" t="s">
        <v>57</v>
      </c>
      <c r="V3295" t="s">
        <v>40</v>
      </c>
      <c r="W3295" t="s">
        <v>41</v>
      </c>
      <c r="X3295" t="s">
        <v>220</v>
      </c>
      <c r="Y3295" t="s">
        <v>10230</v>
      </c>
      <c r="Z3295">
        <v>3215819447</v>
      </c>
      <c r="AA3295" t="s">
        <v>37</v>
      </c>
    </row>
    <row r="3296" spans="1:27">
      <c r="A3296" s="1">
        <v>23814</v>
      </c>
      <c r="B3296" s="9">
        <v>46006</v>
      </c>
      <c r="C3296" s="1">
        <v>1</v>
      </c>
      <c r="D3296" s="1" t="s">
        <v>27</v>
      </c>
      <c r="E3296" s="1">
        <v>1854431006</v>
      </c>
      <c r="F3296" t="s">
        <v>10231</v>
      </c>
      <c r="G3296" t="s">
        <v>10232</v>
      </c>
      <c r="H3296" t="s">
        <v>30</v>
      </c>
      <c r="I3296" t="s">
        <v>31</v>
      </c>
      <c r="J3296" t="s">
        <v>31</v>
      </c>
      <c r="K3296" t="s">
        <v>31</v>
      </c>
      <c r="L3296" t="s">
        <v>31</v>
      </c>
      <c r="M3296" t="s">
        <v>31</v>
      </c>
      <c r="N3296" t="s">
        <v>32</v>
      </c>
      <c r="O3296" t="s">
        <v>31</v>
      </c>
      <c r="P3296" t="s">
        <v>31</v>
      </c>
      <c r="Q3296" t="s">
        <v>31</v>
      </c>
      <c r="R3296" t="s">
        <v>31</v>
      </c>
      <c r="S3296" t="s">
        <v>32</v>
      </c>
      <c r="T3296" t="s">
        <v>80</v>
      </c>
      <c r="U3296" t="s">
        <v>57</v>
      </c>
      <c r="V3296" t="s">
        <v>40</v>
      </c>
      <c r="W3296" t="s">
        <v>41</v>
      </c>
      <c r="X3296" t="s">
        <v>10233</v>
      </c>
      <c r="Y3296" t="s">
        <v>10234</v>
      </c>
      <c r="Z3296">
        <v>3208854010</v>
      </c>
      <c r="AA3296" t="s">
        <v>37</v>
      </c>
    </row>
    <row r="3297" spans="1:27">
      <c r="A3297" s="1">
        <v>23815</v>
      </c>
      <c r="B3297" s="9">
        <v>46006</v>
      </c>
      <c r="C3297" s="1">
        <v>1</v>
      </c>
      <c r="D3297" s="1" t="s">
        <v>27</v>
      </c>
      <c r="E3297" s="1">
        <v>96519729</v>
      </c>
      <c r="F3297" t="s">
        <v>10235</v>
      </c>
      <c r="G3297" t="s">
        <v>10236</v>
      </c>
      <c r="H3297" t="s">
        <v>30</v>
      </c>
      <c r="I3297" t="s">
        <v>31</v>
      </c>
      <c r="J3297" t="s">
        <v>31</v>
      </c>
      <c r="K3297" t="s">
        <v>31</v>
      </c>
      <c r="L3297" t="s">
        <v>31</v>
      </c>
      <c r="M3297" t="s">
        <v>31</v>
      </c>
      <c r="N3297" t="s">
        <v>32</v>
      </c>
      <c r="O3297" t="s">
        <v>31</v>
      </c>
      <c r="P3297" t="s">
        <v>31</v>
      </c>
      <c r="Q3297" t="s">
        <v>31</v>
      </c>
      <c r="R3297" t="s">
        <v>31</v>
      </c>
      <c r="S3297" t="s">
        <v>32</v>
      </c>
      <c r="T3297" t="s">
        <v>125</v>
      </c>
      <c r="U3297" t="s">
        <v>57</v>
      </c>
      <c r="V3297" t="s">
        <v>40</v>
      </c>
      <c r="W3297" t="s">
        <v>41</v>
      </c>
      <c r="X3297" t="s">
        <v>174</v>
      </c>
      <c r="Y3297" t="s">
        <v>10237</v>
      </c>
      <c r="Z3297">
        <v>3123918166</v>
      </c>
      <c r="AA3297" t="s">
        <v>37</v>
      </c>
    </row>
    <row r="3298" spans="1:27">
      <c r="A3298" s="1">
        <v>23816</v>
      </c>
      <c r="B3298" s="9">
        <v>46006</v>
      </c>
      <c r="C3298" s="1">
        <v>1</v>
      </c>
      <c r="D3298" s="1" t="s">
        <v>27</v>
      </c>
      <c r="E3298" s="1">
        <v>1479972753</v>
      </c>
      <c r="F3298" t="s">
        <v>10238</v>
      </c>
      <c r="G3298" t="s">
        <v>10239</v>
      </c>
      <c r="H3298" t="s">
        <v>30</v>
      </c>
      <c r="I3298" t="s">
        <v>31</v>
      </c>
      <c r="J3298" t="s">
        <v>31</v>
      </c>
      <c r="K3298" t="s">
        <v>31</v>
      </c>
      <c r="L3298" t="s">
        <v>31</v>
      </c>
      <c r="M3298" t="s">
        <v>31</v>
      </c>
      <c r="N3298" t="s">
        <v>32</v>
      </c>
      <c r="O3298" t="s">
        <v>31</v>
      </c>
      <c r="P3298" t="s">
        <v>31</v>
      </c>
      <c r="Q3298" t="s">
        <v>31</v>
      </c>
      <c r="R3298" t="s">
        <v>31</v>
      </c>
      <c r="S3298" t="s">
        <v>32</v>
      </c>
      <c r="T3298" t="s">
        <v>125</v>
      </c>
      <c r="U3298" t="s">
        <v>57</v>
      </c>
      <c r="V3298" t="s">
        <v>40</v>
      </c>
      <c r="W3298" t="s">
        <v>41</v>
      </c>
      <c r="X3298" t="s">
        <v>10240</v>
      </c>
      <c r="Y3298" t="s">
        <v>10241</v>
      </c>
      <c r="Z3298">
        <v>3245281120</v>
      </c>
      <c r="AA3298" t="s">
        <v>37</v>
      </c>
    </row>
    <row r="3299" spans="1:27">
      <c r="A3299" s="1">
        <v>23817</v>
      </c>
      <c r="B3299" s="9">
        <v>46006</v>
      </c>
      <c r="C3299" s="1">
        <v>1</v>
      </c>
      <c r="D3299" s="1" t="s">
        <v>27</v>
      </c>
      <c r="E3299" s="1">
        <v>1913267458</v>
      </c>
      <c r="F3299" t="s">
        <v>10242</v>
      </c>
      <c r="G3299" t="s">
        <v>10243</v>
      </c>
      <c r="H3299" t="s">
        <v>30</v>
      </c>
      <c r="I3299" t="s">
        <v>31</v>
      </c>
      <c r="J3299" t="s">
        <v>31</v>
      </c>
      <c r="K3299" t="s">
        <v>31</v>
      </c>
      <c r="L3299" t="s">
        <v>31</v>
      </c>
      <c r="M3299" t="s">
        <v>31</v>
      </c>
      <c r="N3299" t="s">
        <v>32</v>
      </c>
      <c r="O3299" t="s">
        <v>31</v>
      </c>
      <c r="P3299" t="s">
        <v>31</v>
      </c>
      <c r="Q3299" t="s">
        <v>31</v>
      </c>
      <c r="R3299" t="s">
        <v>31</v>
      </c>
      <c r="S3299" t="s">
        <v>32</v>
      </c>
      <c r="T3299" t="s">
        <v>125</v>
      </c>
      <c r="U3299" t="s">
        <v>57</v>
      </c>
      <c r="V3299" t="s">
        <v>40</v>
      </c>
      <c r="W3299" t="s">
        <v>41</v>
      </c>
      <c r="X3299" t="s">
        <v>220</v>
      </c>
      <c r="Y3299" t="s">
        <v>10244</v>
      </c>
      <c r="Z3299">
        <v>3227327598</v>
      </c>
      <c r="AA3299" t="s">
        <v>37</v>
      </c>
    </row>
    <row r="3300" spans="1:27">
      <c r="A3300" s="1">
        <v>23818</v>
      </c>
      <c r="B3300" s="9">
        <v>46006</v>
      </c>
      <c r="C3300" s="1">
        <v>1</v>
      </c>
      <c r="D3300" s="1" t="s">
        <v>27</v>
      </c>
      <c r="E3300" s="1">
        <v>1163011060</v>
      </c>
      <c r="F3300" t="s">
        <v>10245</v>
      </c>
      <c r="G3300" t="s">
        <v>10246</v>
      </c>
      <c r="H3300" t="s">
        <v>30</v>
      </c>
      <c r="I3300" t="s">
        <v>31</v>
      </c>
      <c r="J3300" t="s">
        <v>31</v>
      </c>
      <c r="K3300" t="s">
        <v>31</v>
      </c>
      <c r="L3300" t="s">
        <v>31</v>
      </c>
      <c r="M3300" t="s">
        <v>31</v>
      </c>
      <c r="N3300" t="s">
        <v>32</v>
      </c>
      <c r="O3300" t="s">
        <v>31</v>
      </c>
      <c r="P3300" t="s">
        <v>31</v>
      </c>
      <c r="Q3300" t="s">
        <v>31</v>
      </c>
      <c r="R3300" t="s">
        <v>31</v>
      </c>
      <c r="S3300" t="s">
        <v>32</v>
      </c>
      <c r="T3300" t="s">
        <v>125</v>
      </c>
      <c r="U3300" t="s">
        <v>57</v>
      </c>
      <c r="V3300" t="s">
        <v>40</v>
      </c>
      <c r="W3300" t="s">
        <v>41</v>
      </c>
      <c r="X3300" t="s">
        <v>174</v>
      </c>
      <c r="Y3300" t="s">
        <v>10247</v>
      </c>
      <c r="Z3300">
        <v>3024089113</v>
      </c>
      <c r="AA3300" t="s">
        <v>37</v>
      </c>
    </row>
    <row r="3301" spans="1:27">
      <c r="A3301" s="1">
        <v>23819</v>
      </c>
      <c r="B3301" s="9">
        <v>46006</v>
      </c>
      <c r="C3301" s="1">
        <v>1</v>
      </c>
      <c r="D3301" s="1" t="s">
        <v>27</v>
      </c>
      <c r="E3301" s="1">
        <v>667798448</v>
      </c>
      <c r="F3301" t="s">
        <v>10248</v>
      </c>
      <c r="G3301" t="s">
        <v>10249</v>
      </c>
      <c r="H3301" t="s">
        <v>30</v>
      </c>
      <c r="I3301" t="s">
        <v>31</v>
      </c>
      <c r="J3301" t="s">
        <v>31</v>
      </c>
      <c r="K3301" t="s">
        <v>31</v>
      </c>
      <c r="L3301" t="s">
        <v>31</v>
      </c>
      <c r="M3301" t="s">
        <v>31</v>
      </c>
      <c r="N3301" t="s">
        <v>32</v>
      </c>
      <c r="O3301" t="s">
        <v>31</v>
      </c>
      <c r="P3301" t="s">
        <v>31</v>
      </c>
      <c r="Q3301" t="s">
        <v>31</v>
      </c>
      <c r="R3301" t="s">
        <v>31</v>
      </c>
      <c r="S3301" t="s">
        <v>32</v>
      </c>
      <c r="T3301" t="s">
        <v>128</v>
      </c>
      <c r="U3301" t="s">
        <v>34</v>
      </c>
      <c r="V3301" t="s">
        <v>40</v>
      </c>
      <c r="W3301" t="s">
        <v>41</v>
      </c>
      <c r="Y3301" t="s">
        <v>10250</v>
      </c>
      <c r="Z3301">
        <v>3208269277</v>
      </c>
      <c r="AA3301" t="s">
        <v>37</v>
      </c>
    </row>
    <row r="3302" spans="1:27">
      <c r="A3302" s="1">
        <v>23820</v>
      </c>
      <c r="B3302" s="9">
        <v>46006</v>
      </c>
      <c r="C3302" s="1">
        <v>1</v>
      </c>
      <c r="D3302" s="1" t="s">
        <v>27</v>
      </c>
      <c r="E3302" s="1">
        <v>1296200022</v>
      </c>
      <c r="F3302" t="s">
        <v>10251</v>
      </c>
      <c r="G3302" t="s">
        <v>10252</v>
      </c>
      <c r="H3302" t="s">
        <v>111</v>
      </c>
      <c r="I3302" t="s">
        <v>31</v>
      </c>
      <c r="J3302" t="s">
        <v>31</v>
      </c>
      <c r="K3302" t="s">
        <v>31</v>
      </c>
      <c r="L3302" t="s">
        <v>31</v>
      </c>
      <c r="M3302" t="s">
        <v>31</v>
      </c>
      <c r="N3302" t="s">
        <v>32</v>
      </c>
      <c r="O3302" t="s">
        <v>31</v>
      </c>
      <c r="P3302" t="s">
        <v>31</v>
      </c>
      <c r="Q3302" t="s">
        <v>31</v>
      </c>
      <c r="R3302" t="s">
        <v>31</v>
      </c>
      <c r="S3302" t="s">
        <v>32</v>
      </c>
      <c r="T3302" t="s">
        <v>118</v>
      </c>
      <c r="U3302" t="s">
        <v>34</v>
      </c>
      <c r="V3302" t="s">
        <v>40</v>
      </c>
      <c r="W3302" t="s">
        <v>41</v>
      </c>
      <c r="Y3302" t="s">
        <v>10253</v>
      </c>
      <c r="Z3302">
        <v>318956302</v>
      </c>
      <c r="AA3302" t="s">
        <v>37</v>
      </c>
    </row>
    <row r="3303" spans="1:27">
      <c r="A3303" s="1">
        <v>23821</v>
      </c>
      <c r="B3303" s="9">
        <v>46006</v>
      </c>
      <c r="C3303" s="1">
        <v>1</v>
      </c>
      <c r="D3303" s="1" t="s">
        <v>27</v>
      </c>
      <c r="E3303" s="1">
        <v>300545974</v>
      </c>
      <c r="F3303" t="s">
        <v>10254</v>
      </c>
      <c r="G3303" t="s">
        <v>10255</v>
      </c>
      <c r="H3303" t="s">
        <v>30</v>
      </c>
      <c r="I3303" t="s">
        <v>31</v>
      </c>
      <c r="J3303" t="s">
        <v>31</v>
      </c>
      <c r="K3303" t="s">
        <v>31</v>
      </c>
      <c r="L3303" t="s">
        <v>31</v>
      </c>
      <c r="M3303" t="s">
        <v>31</v>
      </c>
      <c r="N3303" t="s">
        <v>32</v>
      </c>
      <c r="O3303" t="s">
        <v>31</v>
      </c>
      <c r="P3303" t="s">
        <v>31</v>
      </c>
      <c r="Q3303" t="s">
        <v>31</v>
      </c>
      <c r="R3303" t="s">
        <v>31</v>
      </c>
      <c r="S3303" t="s">
        <v>32</v>
      </c>
      <c r="T3303" t="s">
        <v>141</v>
      </c>
      <c r="U3303" t="s">
        <v>34</v>
      </c>
      <c r="V3303" t="s">
        <v>40</v>
      </c>
      <c r="W3303" t="s">
        <v>41</v>
      </c>
      <c r="X3303" t="s">
        <v>66</v>
      </c>
      <c r="Y3303" t="s">
        <v>10256</v>
      </c>
      <c r="Z3303">
        <v>3133286303</v>
      </c>
      <c r="AA3303" t="s">
        <v>37</v>
      </c>
    </row>
    <row r="3304" spans="1:27">
      <c r="A3304" s="1">
        <v>23822</v>
      </c>
      <c r="B3304" s="9">
        <v>46006</v>
      </c>
      <c r="C3304" s="1">
        <v>1</v>
      </c>
      <c r="D3304" s="1" t="s">
        <v>27</v>
      </c>
      <c r="E3304" s="1">
        <v>954591245</v>
      </c>
      <c r="F3304" t="s">
        <v>10257</v>
      </c>
      <c r="G3304" t="s">
        <v>10258</v>
      </c>
      <c r="H3304" t="s">
        <v>30</v>
      </c>
      <c r="I3304" t="s">
        <v>31</v>
      </c>
      <c r="J3304" t="s">
        <v>31</v>
      </c>
      <c r="K3304" t="s">
        <v>31</v>
      </c>
      <c r="L3304" t="s">
        <v>31</v>
      </c>
      <c r="M3304" t="s">
        <v>31</v>
      </c>
      <c r="N3304" t="s">
        <v>32</v>
      </c>
      <c r="O3304" t="s">
        <v>31</v>
      </c>
      <c r="P3304" t="s">
        <v>31</v>
      </c>
      <c r="Q3304" t="s">
        <v>31</v>
      </c>
      <c r="R3304" t="s">
        <v>31</v>
      </c>
      <c r="S3304" t="s">
        <v>32</v>
      </c>
      <c r="T3304" t="s">
        <v>125</v>
      </c>
      <c r="U3304" t="s">
        <v>57</v>
      </c>
      <c r="V3304" t="s">
        <v>40</v>
      </c>
      <c r="W3304" t="s">
        <v>41</v>
      </c>
      <c r="X3304" t="s">
        <v>1192</v>
      </c>
      <c r="Y3304" t="s">
        <v>10259</v>
      </c>
      <c r="Z3304">
        <v>3015000085</v>
      </c>
      <c r="AA3304" t="s">
        <v>37</v>
      </c>
    </row>
    <row r="3305" spans="1:27">
      <c r="A3305" s="1">
        <v>23823</v>
      </c>
      <c r="B3305" s="9">
        <v>46006</v>
      </c>
      <c r="C3305" s="1">
        <v>1</v>
      </c>
      <c r="D3305" s="1" t="s">
        <v>27</v>
      </c>
      <c r="E3305" s="1">
        <v>599263913</v>
      </c>
      <c r="F3305" t="s">
        <v>10260</v>
      </c>
      <c r="G3305" t="s">
        <v>10261</v>
      </c>
      <c r="H3305" t="s">
        <v>30</v>
      </c>
      <c r="I3305" t="s">
        <v>31</v>
      </c>
      <c r="J3305" t="s">
        <v>31</v>
      </c>
      <c r="K3305" t="s">
        <v>31</v>
      </c>
      <c r="L3305" t="s">
        <v>31</v>
      </c>
      <c r="M3305" t="s">
        <v>31</v>
      </c>
      <c r="N3305" t="s">
        <v>32</v>
      </c>
      <c r="O3305" t="s">
        <v>31</v>
      </c>
      <c r="P3305" t="s">
        <v>31</v>
      </c>
      <c r="Q3305" t="s">
        <v>31</v>
      </c>
      <c r="R3305" t="s">
        <v>31</v>
      </c>
      <c r="S3305" t="s">
        <v>32</v>
      </c>
      <c r="T3305" t="s">
        <v>125</v>
      </c>
      <c r="U3305" t="s">
        <v>57</v>
      </c>
      <c r="V3305" t="s">
        <v>40</v>
      </c>
      <c r="W3305" t="s">
        <v>41</v>
      </c>
      <c r="X3305" t="s">
        <v>10240</v>
      </c>
      <c r="Y3305" t="s">
        <v>10262</v>
      </c>
      <c r="Z3305">
        <v>3135663769</v>
      </c>
      <c r="AA3305" t="s">
        <v>37</v>
      </c>
    </row>
    <row r="3306" spans="1:27">
      <c r="A3306" s="1">
        <v>23824</v>
      </c>
      <c r="B3306" s="9">
        <v>46006</v>
      </c>
      <c r="C3306" s="1">
        <v>1</v>
      </c>
      <c r="D3306" s="1" t="s">
        <v>27</v>
      </c>
      <c r="E3306" s="1">
        <v>251805553</v>
      </c>
      <c r="F3306" t="s">
        <v>10263</v>
      </c>
      <c r="G3306" t="s">
        <v>10264</v>
      </c>
      <c r="H3306" t="s">
        <v>30</v>
      </c>
      <c r="I3306" t="s">
        <v>31</v>
      </c>
      <c r="J3306" t="s">
        <v>31</v>
      </c>
      <c r="K3306" t="s">
        <v>31</v>
      </c>
      <c r="L3306" t="s">
        <v>31</v>
      </c>
      <c r="M3306" t="s">
        <v>31</v>
      </c>
      <c r="N3306" t="s">
        <v>32</v>
      </c>
      <c r="O3306" t="s">
        <v>31</v>
      </c>
      <c r="P3306" t="s">
        <v>31</v>
      </c>
      <c r="Q3306" t="s">
        <v>31</v>
      </c>
      <c r="R3306" t="s">
        <v>31</v>
      </c>
      <c r="S3306" t="s">
        <v>32</v>
      </c>
      <c r="T3306" t="s">
        <v>71</v>
      </c>
      <c r="U3306" t="s">
        <v>34</v>
      </c>
      <c r="V3306" t="s">
        <v>40</v>
      </c>
      <c r="W3306" t="s">
        <v>41</v>
      </c>
      <c r="Y3306" t="s">
        <v>10265</v>
      </c>
      <c r="Z3306">
        <v>3144212946</v>
      </c>
      <c r="AA3306" t="s">
        <v>37</v>
      </c>
    </row>
    <row r="3307" spans="1:27">
      <c r="A3307" s="1">
        <v>23825</v>
      </c>
      <c r="B3307" s="9">
        <v>46006</v>
      </c>
      <c r="C3307" s="1">
        <v>1</v>
      </c>
      <c r="D3307" s="1" t="s">
        <v>27</v>
      </c>
      <c r="E3307" s="1">
        <v>1973878782</v>
      </c>
      <c r="F3307" t="s">
        <v>10266</v>
      </c>
      <c r="G3307" t="s">
        <v>10267</v>
      </c>
      <c r="H3307" t="s">
        <v>30</v>
      </c>
      <c r="I3307" t="s">
        <v>31</v>
      </c>
      <c r="J3307" t="s">
        <v>31</v>
      </c>
      <c r="K3307" t="s">
        <v>31</v>
      </c>
      <c r="L3307" t="s">
        <v>31</v>
      </c>
      <c r="M3307" t="s">
        <v>31</v>
      </c>
      <c r="N3307" t="s">
        <v>32</v>
      </c>
      <c r="O3307" t="s">
        <v>31</v>
      </c>
      <c r="P3307" t="s">
        <v>31</v>
      </c>
      <c r="Q3307" t="s">
        <v>31</v>
      </c>
      <c r="R3307" t="s">
        <v>31</v>
      </c>
      <c r="S3307" t="s">
        <v>32</v>
      </c>
      <c r="T3307" t="s">
        <v>128</v>
      </c>
      <c r="U3307" t="s">
        <v>34</v>
      </c>
      <c r="V3307" t="s">
        <v>35</v>
      </c>
      <c r="W3307" t="s">
        <v>41</v>
      </c>
      <c r="Y3307" t="s">
        <v>10268</v>
      </c>
      <c r="Z3307">
        <v>3178427381</v>
      </c>
      <c r="AA3307" t="s">
        <v>37</v>
      </c>
    </row>
    <row r="3308" spans="1:27">
      <c r="A3308" s="1">
        <v>23826</v>
      </c>
      <c r="B3308" s="9">
        <v>46006</v>
      </c>
      <c r="C3308" s="1">
        <v>1</v>
      </c>
      <c r="D3308" s="1" t="s">
        <v>27</v>
      </c>
      <c r="E3308" s="1">
        <v>1196032588</v>
      </c>
      <c r="F3308" t="s">
        <v>10269</v>
      </c>
      <c r="G3308" t="s">
        <v>10270</v>
      </c>
      <c r="H3308" t="s">
        <v>30</v>
      </c>
      <c r="I3308" t="s">
        <v>31</v>
      </c>
      <c r="J3308" t="s">
        <v>31</v>
      </c>
      <c r="K3308" t="s">
        <v>31</v>
      </c>
      <c r="L3308" t="s">
        <v>31</v>
      </c>
      <c r="M3308" t="s">
        <v>31</v>
      </c>
      <c r="N3308" t="s">
        <v>32</v>
      </c>
      <c r="O3308" t="s">
        <v>31</v>
      </c>
      <c r="P3308" t="s">
        <v>31</v>
      </c>
      <c r="Q3308" t="s">
        <v>31</v>
      </c>
      <c r="R3308" t="s">
        <v>31</v>
      </c>
      <c r="S3308" t="s">
        <v>32</v>
      </c>
      <c r="T3308" t="s">
        <v>125</v>
      </c>
      <c r="U3308" t="s">
        <v>57</v>
      </c>
      <c r="V3308" t="s">
        <v>40</v>
      </c>
      <c r="W3308" t="s">
        <v>41</v>
      </c>
      <c r="X3308" t="s">
        <v>174</v>
      </c>
      <c r="Y3308" t="s">
        <v>10271</v>
      </c>
      <c r="Z3308">
        <v>3004832416</v>
      </c>
      <c r="AA3308" t="s">
        <v>37</v>
      </c>
    </row>
    <row r="3309" spans="1:27">
      <c r="A3309" s="1">
        <v>23827</v>
      </c>
      <c r="B3309" s="9">
        <v>46006</v>
      </c>
      <c r="C3309" s="1">
        <v>1</v>
      </c>
      <c r="D3309" s="1" t="s">
        <v>27</v>
      </c>
      <c r="E3309" s="1">
        <v>955780748</v>
      </c>
      <c r="F3309" t="s">
        <v>10272</v>
      </c>
      <c r="G3309" t="s">
        <v>10273</v>
      </c>
      <c r="H3309" t="s">
        <v>30</v>
      </c>
      <c r="I3309" t="s">
        <v>31</v>
      </c>
      <c r="J3309" t="s">
        <v>31</v>
      </c>
      <c r="K3309" t="s">
        <v>31</v>
      </c>
      <c r="L3309" t="s">
        <v>31</v>
      </c>
      <c r="M3309" t="s">
        <v>31</v>
      </c>
      <c r="N3309" t="s">
        <v>32</v>
      </c>
      <c r="O3309" t="s">
        <v>31</v>
      </c>
      <c r="P3309" t="s">
        <v>31</v>
      </c>
      <c r="Q3309" t="s">
        <v>31</v>
      </c>
      <c r="R3309" t="s">
        <v>31</v>
      </c>
      <c r="S3309" t="s">
        <v>32</v>
      </c>
      <c r="T3309" t="s">
        <v>80</v>
      </c>
      <c r="U3309" t="s">
        <v>57</v>
      </c>
      <c r="V3309" t="s">
        <v>40</v>
      </c>
      <c r="W3309" t="s">
        <v>41</v>
      </c>
      <c r="Y3309" t="s">
        <v>10274</v>
      </c>
      <c r="Z3309">
        <v>3223519047</v>
      </c>
      <c r="AA3309" t="s">
        <v>37</v>
      </c>
    </row>
    <row r="3310" spans="1:27">
      <c r="A3310" s="1">
        <v>23828</v>
      </c>
      <c r="B3310" s="9">
        <v>46006</v>
      </c>
      <c r="C3310" s="1">
        <v>1</v>
      </c>
      <c r="D3310" s="1" t="s">
        <v>27</v>
      </c>
      <c r="E3310" s="1">
        <v>254895268</v>
      </c>
      <c r="F3310" t="s">
        <v>10275</v>
      </c>
      <c r="G3310" t="s">
        <v>10276</v>
      </c>
      <c r="H3310" t="s">
        <v>30</v>
      </c>
      <c r="I3310" t="s">
        <v>31</v>
      </c>
      <c r="J3310" t="s">
        <v>31</v>
      </c>
      <c r="K3310" t="s">
        <v>31</v>
      </c>
      <c r="L3310" t="s">
        <v>31</v>
      </c>
      <c r="M3310" t="s">
        <v>31</v>
      </c>
      <c r="N3310" t="s">
        <v>32</v>
      </c>
      <c r="O3310" t="s">
        <v>31</v>
      </c>
      <c r="P3310" t="s">
        <v>31</v>
      </c>
      <c r="Q3310" t="s">
        <v>31</v>
      </c>
      <c r="R3310" t="s">
        <v>31</v>
      </c>
      <c r="S3310" t="s">
        <v>32</v>
      </c>
      <c r="T3310" t="s">
        <v>125</v>
      </c>
      <c r="U3310" t="s">
        <v>57</v>
      </c>
      <c r="V3310" t="s">
        <v>40</v>
      </c>
      <c r="W3310" t="s">
        <v>41</v>
      </c>
      <c r="X3310" t="s">
        <v>1192</v>
      </c>
      <c r="Y3310" t="s">
        <v>10277</v>
      </c>
      <c r="Z3310">
        <v>3203851311</v>
      </c>
      <c r="AA3310" t="s">
        <v>37</v>
      </c>
    </row>
    <row r="3311" spans="1:27">
      <c r="A3311" s="1">
        <v>23829</v>
      </c>
      <c r="B3311" s="9">
        <v>46006</v>
      </c>
      <c r="C3311" s="1">
        <v>1</v>
      </c>
      <c r="D3311" s="1" t="s">
        <v>27</v>
      </c>
      <c r="E3311" s="1">
        <v>542337430</v>
      </c>
      <c r="F3311" t="s">
        <v>10278</v>
      </c>
      <c r="G3311" t="s">
        <v>10279</v>
      </c>
      <c r="H3311" t="s">
        <v>30</v>
      </c>
      <c r="I3311" t="s">
        <v>31</v>
      </c>
      <c r="J3311" t="s">
        <v>31</v>
      </c>
      <c r="K3311" t="s">
        <v>31</v>
      </c>
      <c r="L3311" t="s">
        <v>31</v>
      </c>
      <c r="M3311" t="s">
        <v>31</v>
      </c>
      <c r="N3311" t="s">
        <v>32</v>
      </c>
      <c r="O3311" t="s">
        <v>31</v>
      </c>
      <c r="P3311" t="s">
        <v>31</v>
      </c>
      <c r="Q3311" t="s">
        <v>31</v>
      </c>
      <c r="R3311" t="s">
        <v>31</v>
      </c>
      <c r="S3311" t="s">
        <v>32</v>
      </c>
      <c r="T3311" t="s">
        <v>125</v>
      </c>
      <c r="U3311" t="s">
        <v>57</v>
      </c>
      <c r="V3311" t="s">
        <v>40</v>
      </c>
      <c r="W3311" t="s">
        <v>41</v>
      </c>
      <c r="X3311" t="s">
        <v>174</v>
      </c>
      <c r="Y3311" t="s">
        <v>10280</v>
      </c>
      <c r="Z3311">
        <v>3132704908</v>
      </c>
      <c r="AA3311" t="s">
        <v>37</v>
      </c>
    </row>
    <row r="3312" spans="1:27">
      <c r="A3312" s="1">
        <v>23830</v>
      </c>
      <c r="B3312" s="9">
        <v>46006</v>
      </c>
      <c r="C3312" s="1">
        <v>1</v>
      </c>
      <c r="D3312" s="1" t="s">
        <v>27</v>
      </c>
      <c r="E3312" s="1">
        <v>1531285309</v>
      </c>
      <c r="F3312" t="s">
        <v>10281</v>
      </c>
      <c r="G3312" t="s">
        <v>10282</v>
      </c>
      <c r="H3312" t="s">
        <v>30</v>
      </c>
      <c r="I3312" t="s">
        <v>31</v>
      </c>
      <c r="J3312" t="s">
        <v>31</v>
      </c>
      <c r="K3312" t="s">
        <v>31</v>
      </c>
      <c r="L3312" t="s">
        <v>31</v>
      </c>
      <c r="M3312" t="s">
        <v>31</v>
      </c>
      <c r="N3312" t="s">
        <v>32</v>
      </c>
      <c r="O3312" t="s">
        <v>31</v>
      </c>
      <c r="P3312" t="s">
        <v>31</v>
      </c>
      <c r="Q3312" t="s">
        <v>31</v>
      </c>
      <c r="R3312" t="s">
        <v>31</v>
      </c>
      <c r="S3312" t="s">
        <v>32</v>
      </c>
      <c r="T3312" t="s">
        <v>153</v>
      </c>
      <c r="U3312" t="s">
        <v>34</v>
      </c>
      <c r="V3312" t="s">
        <v>40</v>
      </c>
      <c r="W3312" t="s">
        <v>41</v>
      </c>
      <c r="X3312" t="s">
        <v>1570</v>
      </c>
      <c r="Y3312" t="s">
        <v>10283</v>
      </c>
      <c r="Z3312">
        <v>3134716790</v>
      </c>
      <c r="AA3312" t="s">
        <v>37</v>
      </c>
    </row>
    <row r="3313" spans="1:27">
      <c r="A3313" s="1">
        <v>23831</v>
      </c>
      <c r="B3313" s="9">
        <v>46006</v>
      </c>
      <c r="C3313" s="1">
        <v>1</v>
      </c>
      <c r="D3313" s="1" t="s">
        <v>27</v>
      </c>
      <c r="E3313" s="1">
        <v>867323976</v>
      </c>
      <c r="F3313" t="s">
        <v>10284</v>
      </c>
      <c r="G3313" t="s">
        <v>10285</v>
      </c>
      <c r="H3313" t="s">
        <v>111</v>
      </c>
      <c r="I3313" t="s">
        <v>31</v>
      </c>
      <c r="J3313" t="s">
        <v>31</v>
      </c>
      <c r="K3313" t="s">
        <v>31</v>
      </c>
      <c r="L3313" t="s">
        <v>31</v>
      </c>
      <c r="M3313" t="s">
        <v>31</v>
      </c>
      <c r="N3313" t="s">
        <v>32</v>
      </c>
      <c r="O3313" t="s">
        <v>31</v>
      </c>
      <c r="P3313" t="s">
        <v>31</v>
      </c>
      <c r="Q3313" t="s">
        <v>31</v>
      </c>
      <c r="R3313" t="s">
        <v>31</v>
      </c>
      <c r="S3313" t="s">
        <v>32</v>
      </c>
      <c r="T3313" t="s">
        <v>156</v>
      </c>
      <c r="U3313" t="s">
        <v>57</v>
      </c>
      <c r="V3313" t="s">
        <v>40</v>
      </c>
      <c r="W3313" t="s">
        <v>41</v>
      </c>
      <c r="X3313" t="s">
        <v>174</v>
      </c>
      <c r="Y3313" t="s">
        <v>10286</v>
      </c>
      <c r="Z3313">
        <v>3009431420</v>
      </c>
      <c r="AA3313" t="s">
        <v>68</v>
      </c>
    </row>
    <row r="3314" spans="1:27">
      <c r="A3314" s="1">
        <v>23832</v>
      </c>
      <c r="B3314" s="9">
        <v>46006</v>
      </c>
      <c r="C3314" s="1">
        <v>1</v>
      </c>
      <c r="D3314" s="1" t="s">
        <v>27</v>
      </c>
      <c r="E3314" s="1">
        <v>851298235</v>
      </c>
      <c r="F3314" t="s">
        <v>10287</v>
      </c>
      <c r="G3314" t="s">
        <v>10288</v>
      </c>
      <c r="H3314" t="s">
        <v>30</v>
      </c>
      <c r="I3314" t="s">
        <v>31</v>
      </c>
      <c r="J3314" t="s">
        <v>31</v>
      </c>
      <c r="K3314" t="s">
        <v>31</v>
      </c>
      <c r="L3314" t="s">
        <v>31</v>
      </c>
      <c r="M3314" t="s">
        <v>31</v>
      </c>
      <c r="N3314" t="s">
        <v>32</v>
      </c>
      <c r="O3314" t="s">
        <v>31</v>
      </c>
      <c r="P3314" t="s">
        <v>31</v>
      </c>
      <c r="Q3314" t="s">
        <v>31</v>
      </c>
      <c r="R3314" t="s">
        <v>31</v>
      </c>
      <c r="S3314" t="s">
        <v>32</v>
      </c>
      <c r="T3314" t="s">
        <v>125</v>
      </c>
      <c r="U3314" t="s">
        <v>57</v>
      </c>
      <c r="V3314" t="s">
        <v>40</v>
      </c>
      <c r="W3314" t="s">
        <v>41</v>
      </c>
      <c r="X3314" t="s">
        <v>174</v>
      </c>
      <c r="Y3314" t="s">
        <v>10289</v>
      </c>
      <c r="Z3314">
        <v>3192262904</v>
      </c>
      <c r="AA3314" t="s">
        <v>37</v>
      </c>
    </row>
    <row r="3315" spans="1:27">
      <c r="A3315" s="1">
        <v>23833</v>
      </c>
      <c r="B3315" s="9">
        <v>46006</v>
      </c>
      <c r="C3315" s="1">
        <v>1</v>
      </c>
      <c r="D3315" s="1" t="s">
        <v>27</v>
      </c>
      <c r="E3315" s="1">
        <v>947484218</v>
      </c>
      <c r="F3315" t="s">
        <v>10290</v>
      </c>
      <c r="G3315" t="s">
        <v>10291</v>
      </c>
      <c r="H3315" t="s">
        <v>30</v>
      </c>
      <c r="I3315" t="s">
        <v>31</v>
      </c>
      <c r="J3315" t="s">
        <v>31</v>
      </c>
      <c r="K3315" t="s">
        <v>31</v>
      </c>
      <c r="L3315" t="s">
        <v>31</v>
      </c>
      <c r="M3315" t="s">
        <v>31</v>
      </c>
      <c r="N3315" t="s">
        <v>32</v>
      </c>
      <c r="O3315" t="s">
        <v>31</v>
      </c>
      <c r="P3315" t="s">
        <v>31</v>
      </c>
      <c r="Q3315" t="s">
        <v>31</v>
      </c>
      <c r="R3315" t="s">
        <v>31</v>
      </c>
      <c r="S3315" t="s">
        <v>32</v>
      </c>
      <c r="T3315" t="s">
        <v>125</v>
      </c>
      <c r="U3315" t="s">
        <v>57</v>
      </c>
      <c r="V3315" t="s">
        <v>40</v>
      </c>
      <c r="W3315" t="s">
        <v>41</v>
      </c>
      <c r="X3315" t="s">
        <v>1192</v>
      </c>
      <c r="Y3315" t="s">
        <v>10292</v>
      </c>
      <c r="Z3315">
        <v>3213070138</v>
      </c>
      <c r="AA3315" t="s">
        <v>37</v>
      </c>
    </row>
    <row r="3316" spans="1:27">
      <c r="A3316" s="1">
        <v>23834</v>
      </c>
      <c r="B3316" s="9">
        <v>46006</v>
      </c>
      <c r="C3316" s="1">
        <v>1</v>
      </c>
      <c r="D3316" s="1" t="s">
        <v>27</v>
      </c>
      <c r="E3316" s="1">
        <v>690962578</v>
      </c>
      <c r="F3316" t="s">
        <v>10293</v>
      </c>
      <c r="G3316" t="s">
        <v>10294</v>
      </c>
      <c r="H3316" t="s">
        <v>30</v>
      </c>
      <c r="I3316" t="s">
        <v>31</v>
      </c>
      <c r="J3316" t="s">
        <v>31</v>
      </c>
      <c r="K3316" t="s">
        <v>31</v>
      </c>
      <c r="L3316" t="s">
        <v>31</v>
      </c>
      <c r="M3316" t="s">
        <v>31</v>
      </c>
      <c r="N3316" t="s">
        <v>32</v>
      </c>
      <c r="O3316" t="s">
        <v>31</v>
      </c>
      <c r="P3316" t="s">
        <v>31</v>
      </c>
      <c r="Q3316" t="s">
        <v>31</v>
      </c>
      <c r="R3316" t="s">
        <v>31</v>
      </c>
      <c r="S3316" t="s">
        <v>32</v>
      </c>
      <c r="T3316" t="s">
        <v>80</v>
      </c>
      <c r="U3316" t="s">
        <v>57</v>
      </c>
      <c r="V3316" t="s">
        <v>40</v>
      </c>
      <c r="W3316" t="s">
        <v>41</v>
      </c>
      <c r="X3316" t="s">
        <v>31</v>
      </c>
      <c r="Y3316" t="s">
        <v>10295</v>
      </c>
      <c r="Z3316">
        <v>3107310020</v>
      </c>
      <c r="AA3316" t="s">
        <v>37</v>
      </c>
    </row>
    <row r="3317" spans="1:27">
      <c r="A3317" s="1">
        <v>23835</v>
      </c>
      <c r="B3317" s="9">
        <v>46006</v>
      </c>
      <c r="C3317" s="1">
        <v>1</v>
      </c>
      <c r="D3317" s="1" t="s">
        <v>27</v>
      </c>
      <c r="E3317" s="1">
        <v>283609620</v>
      </c>
      <c r="F3317" t="s">
        <v>10296</v>
      </c>
      <c r="G3317" t="s">
        <v>10297</v>
      </c>
      <c r="H3317" t="s">
        <v>30</v>
      </c>
      <c r="I3317" t="s">
        <v>31</v>
      </c>
      <c r="J3317" t="s">
        <v>31</v>
      </c>
      <c r="K3317" t="s">
        <v>31</v>
      </c>
      <c r="L3317" t="s">
        <v>31</v>
      </c>
      <c r="M3317" t="s">
        <v>31</v>
      </c>
      <c r="N3317" t="s">
        <v>32</v>
      </c>
      <c r="O3317" t="s">
        <v>31</v>
      </c>
      <c r="P3317" t="s">
        <v>31</v>
      </c>
      <c r="Q3317" t="s">
        <v>31</v>
      </c>
      <c r="R3317" t="s">
        <v>31</v>
      </c>
      <c r="S3317" t="s">
        <v>32</v>
      </c>
      <c r="T3317" t="s">
        <v>125</v>
      </c>
      <c r="U3317" t="s">
        <v>57</v>
      </c>
      <c r="V3317" t="s">
        <v>40</v>
      </c>
      <c r="W3317" t="s">
        <v>41</v>
      </c>
      <c r="X3317" t="s">
        <v>174</v>
      </c>
      <c r="Y3317" t="s">
        <v>10298</v>
      </c>
      <c r="Z3317">
        <v>3015292514</v>
      </c>
      <c r="AA3317" t="s">
        <v>37</v>
      </c>
    </row>
    <row r="3318" spans="1:27">
      <c r="A3318" s="1">
        <v>23836</v>
      </c>
      <c r="B3318" s="9">
        <v>46006</v>
      </c>
      <c r="C3318" s="1">
        <v>1</v>
      </c>
      <c r="D3318" s="1" t="s">
        <v>27</v>
      </c>
      <c r="E3318" s="1">
        <v>2066525171</v>
      </c>
      <c r="F3318" t="s">
        <v>10299</v>
      </c>
      <c r="G3318" t="s">
        <v>10300</v>
      </c>
      <c r="H3318" t="s">
        <v>30</v>
      </c>
      <c r="I3318" t="s">
        <v>31</v>
      </c>
      <c r="J3318" t="s">
        <v>31</v>
      </c>
      <c r="K3318" t="s">
        <v>31</v>
      </c>
      <c r="L3318" t="s">
        <v>31</v>
      </c>
      <c r="M3318" t="s">
        <v>31</v>
      </c>
      <c r="N3318" t="s">
        <v>32</v>
      </c>
      <c r="O3318" t="s">
        <v>31</v>
      </c>
      <c r="P3318" t="s">
        <v>31</v>
      </c>
      <c r="Q3318" t="s">
        <v>31</v>
      </c>
      <c r="R3318" t="s">
        <v>31</v>
      </c>
      <c r="S3318" t="s">
        <v>32</v>
      </c>
      <c r="T3318" t="s">
        <v>125</v>
      </c>
      <c r="U3318" t="s">
        <v>57</v>
      </c>
      <c r="V3318" t="s">
        <v>40</v>
      </c>
      <c r="W3318" t="s">
        <v>41</v>
      </c>
      <c r="X3318" t="s">
        <v>174</v>
      </c>
      <c r="Y3318" t="s">
        <v>10301</v>
      </c>
      <c r="Z3318">
        <v>3044508099</v>
      </c>
      <c r="AA3318" t="s">
        <v>37</v>
      </c>
    </row>
    <row r="3319" spans="1:27">
      <c r="A3319" s="1">
        <v>23837</v>
      </c>
      <c r="B3319" s="9">
        <v>46006</v>
      </c>
      <c r="C3319" s="1">
        <v>1</v>
      </c>
      <c r="D3319" s="1" t="s">
        <v>27</v>
      </c>
      <c r="E3319" s="1">
        <v>560114679</v>
      </c>
      <c r="F3319" t="s">
        <v>10302</v>
      </c>
      <c r="G3319" t="s">
        <v>10303</v>
      </c>
      <c r="H3319" t="s">
        <v>30</v>
      </c>
      <c r="I3319" t="s">
        <v>31</v>
      </c>
      <c r="J3319" t="s">
        <v>31</v>
      </c>
      <c r="K3319" t="s">
        <v>31</v>
      </c>
      <c r="L3319" t="s">
        <v>31</v>
      </c>
      <c r="M3319" t="s">
        <v>31</v>
      </c>
      <c r="N3319" t="s">
        <v>32</v>
      </c>
      <c r="O3319" t="s">
        <v>31</v>
      </c>
      <c r="P3319" t="s">
        <v>31</v>
      </c>
      <c r="Q3319" t="s">
        <v>31</v>
      </c>
      <c r="R3319" t="s">
        <v>31</v>
      </c>
      <c r="S3319" t="s">
        <v>32</v>
      </c>
      <c r="T3319" t="s">
        <v>125</v>
      </c>
      <c r="U3319" t="s">
        <v>57</v>
      </c>
      <c r="V3319" t="s">
        <v>40</v>
      </c>
      <c r="W3319" t="s">
        <v>41</v>
      </c>
      <c r="X3319" t="s">
        <v>220</v>
      </c>
      <c r="Y3319" t="s">
        <v>10304</v>
      </c>
      <c r="Z3319">
        <v>3122792600</v>
      </c>
      <c r="AA3319" t="s">
        <v>37</v>
      </c>
    </row>
    <row r="3320" spans="1:27">
      <c r="A3320" s="1">
        <v>23839</v>
      </c>
      <c r="B3320" s="9">
        <v>46006</v>
      </c>
      <c r="C3320" s="1">
        <v>1</v>
      </c>
      <c r="D3320" s="1" t="s">
        <v>27</v>
      </c>
      <c r="E3320" s="1">
        <v>75637315</v>
      </c>
      <c r="F3320" t="s">
        <v>10305</v>
      </c>
      <c r="G3320" t="s">
        <v>10306</v>
      </c>
      <c r="H3320" t="s">
        <v>111</v>
      </c>
      <c r="I3320" t="s">
        <v>31</v>
      </c>
      <c r="J3320" t="s">
        <v>31</v>
      </c>
      <c r="K3320" t="s">
        <v>31</v>
      </c>
      <c r="L3320" t="s">
        <v>31</v>
      </c>
      <c r="M3320" t="s">
        <v>31</v>
      </c>
      <c r="N3320" t="s">
        <v>32</v>
      </c>
      <c r="O3320" t="s">
        <v>31</v>
      </c>
      <c r="P3320" t="s">
        <v>31</v>
      </c>
      <c r="Q3320" t="s">
        <v>31</v>
      </c>
      <c r="R3320" t="s">
        <v>31</v>
      </c>
      <c r="S3320" t="s">
        <v>32</v>
      </c>
      <c r="T3320" t="s">
        <v>156</v>
      </c>
      <c r="U3320" t="s">
        <v>57</v>
      </c>
      <c r="V3320" t="s">
        <v>40</v>
      </c>
      <c r="W3320" t="s">
        <v>41</v>
      </c>
      <c r="X3320" t="s">
        <v>174</v>
      </c>
      <c r="Y3320" t="s">
        <v>10307</v>
      </c>
      <c r="Z3320">
        <v>3209116150</v>
      </c>
      <c r="AA3320" t="s">
        <v>68</v>
      </c>
    </row>
    <row r="3321" spans="1:27">
      <c r="A3321" s="1">
        <v>23840</v>
      </c>
      <c r="B3321" s="9">
        <v>46006</v>
      </c>
      <c r="C3321" s="1">
        <v>1</v>
      </c>
      <c r="D3321" s="1" t="s">
        <v>27</v>
      </c>
      <c r="E3321" s="1">
        <v>1564333094</v>
      </c>
      <c r="F3321" t="s">
        <v>10308</v>
      </c>
      <c r="G3321" t="s">
        <v>10309</v>
      </c>
      <c r="H3321" t="s">
        <v>30</v>
      </c>
      <c r="I3321" t="s">
        <v>31</v>
      </c>
      <c r="J3321" t="s">
        <v>31</v>
      </c>
      <c r="K3321" t="s">
        <v>31</v>
      </c>
      <c r="L3321" t="s">
        <v>31</v>
      </c>
      <c r="M3321" t="s">
        <v>31</v>
      </c>
      <c r="N3321" t="s">
        <v>32</v>
      </c>
      <c r="O3321" t="s">
        <v>31</v>
      </c>
      <c r="P3321" t="s">
        <v>31</v>
      </c>
      <c r="Q3321" t="s">
        <v>31</v>
      </c>
      <c r="R3321" t="s">
        <v>31</v>
      </c>
      <c r="S3321" t="s">
        <v>32</v>
      </c>
      <c r="T3321" t="s">
        <v>125</v>
      </c>
      <c r="U3321" t="s">
        <v>57</v>
      </c>
      <c r="V3321" t="s">
        <v>40</v>
      </c>
      <c r="W3321" t="s">
        <v>41</v>
      </c>
      <c r="X3321" t="s">
        <v>174</v>
      </c>
      <c r="Y3321" t="s">
        <v>10310</v>
      </c>
      <c r="Z3321">
        <v>3224256111</v>
      </c>
      <c r="AA3321" t="s">
        <v>37</v>
      </c>
    </row>
    <row r="3322" spans="1:27">
      <c r="A3322" s="1">
        <v>23841</v>
      </c>
      <c r="B3322" s="9">
        <v>46006</v>
      </c>
      <c r="C3322" s="1">
        <v>1</v>
      </c>
      <c r="D3322" s="1" t="s">
        <v>27</v>
      </c>
      <c r="E3322" s="1">
        <v>269174471</v>
      </c>
      <c r="F3322" t="s">
        <v>10311</v>
      </c>
      <c r="G3322" t="s">
        <v>10312</v>
      </c>
      <c r="H3322" t="s">
        <v>30</v>
      </c>
      <c r="I3322" t="s">
        <v>31</v>
      </c>
      <c r="J3322" t="s">
        <v>31</v>
      </c>
      <c r="K3322" t="s">
        <v>31</v>
      </c>
      <c r="L3322" t="s">
        <v>31</v>
      </c>
      <c r="M3322" t="s">
        <v>31</v>
      </c>
      <c r="N3322" t="s">
        <v>32</v>
      </c>
      <c r="O3322" t="s">
        <v>31</v>
      </c>
      <c r="P3322" t="s">
        <v>31</v>
      </c>
      <c r="Q3322" t="s">
        <v>31</v>
      </c>
      <c r="R3322" t="s">
        <v>31</v>
      </c>
      <c r="S3322" t="s">
        <v>32</v>
      </c>
      <c r="T3322" t="s">
        <v>125</v>
      </c>
      <c r="U3322" t="s">
        <v>57</v>
      </c>
      <c r="V3322" t="s">
        <v>40</v>
      </c>
      <c r="W3322" t="s">
        <v>41</v>
      </c>
      <c r="X3322" t="s">
        <v>220</v>
      </c>
      <c r="Y3322" t="s">
        <v>10313</v>
      </c>
      <c r="Z3322">
        <v>3228839738</v>
      </c>
      <c r="AA3322" t="s">
        <v>37</v>
      </c>
    </row>
    <row r="3323" spans="1:27">
      <c r="A3323" s="1">
        <v>23842</v>
      </c>
      <c r="B3323" s="9">
        <v>46006</v>
      </c>
      <c r="C3323" s="1">
        <v>1</v>
      </c>
      <c r="D3323" s="1" t="s">
        <v>27</v>
      </c>
      <c r="E3323" s="1">
        <v>1584899116</v>
      </c>
      <c r="F3323" t="s">
        <v>10314</v>
      </c>
      <c r="G3323" t="s">
        <v>10315</v>
      </c>
      <c r="H3323" t="s">
        <v>30</v>
      </c>
      <c r="I3323" t="s">
        <v>31</v>
      </c>
      <c r="J3323" t="s">
        <v>31</v>
      </c>
      <c r="K3323" t="s">
        <v>31</v>
      </c>
      <c r="L3323" t="s">
        <v>31</v>
      </c>
      <c r="M3323" t="s">
        <v>31</v>
      </c>
      <c r="N3323" t="s">
        <v>32</v>
      </c>
      <c r="O3323" t="s">
        <v>31</v>
      </c>
      <c r="P3323" t="s">
        <v>31</v>
      </c>
      <c r="Q3323" t="s">
        <v>31</v>
      </c>
      <c r="R3323" t="s">
        <v>31</v>
      </c>
      <c r="S3323" t="s">
        <v>32</v>
      </c>
      <c r="T3323" t="s">
        <v>125</v>
      </c>
      <c r="U3323" t="s">
        <v>57</v>
      </c>
      <c r="V3323" t="s">
        <v>40</v>
      </c>
      <c r="W3323" t="s">
        <v>41</v>
      </c>
      <c r="X3323" t="s">
        <v>220</v>
      </c>
      <c r="Y3323" t="s">
        <v>10316</v>
      </c>
      <c r="Z3323">
        <v>3134062557</v>
      </c>
      <c r="AA3323" t="s">
        <v>37</v>
      </c>
    </row>
    <row r="3324" spans="1:27">
      <c r="A3324" s="1">
        <v>23843</v>
      </c>
      <c r="B3324" s="9">
        <v>46006</v>
      </c>
      <c r="C3324" s="1">
        <v>1</v>
      </c>
      <c r="D3324" s="1" t="s">
        <v>27</v>
      </c>
      <c r="E3324" s="1">
        <v>500911898</v>
      </c>
      <c r="F3324" t="s">
        <v>10317</v>
      </c>
      <c r="G3324" t="s">
        <v>10318</v>
      </c>
      <c r="H3324" t="s">
        <v>30</v>
      </c>
      <c r="I3324" t="s">
        <v>31</v>
      </c>
      <c r="J3324" t="s">
        <v>31</v>
      </c>
      <c r="K3324" t="s">
        <v>31</v>
      </c>
      <c r="L3324" t="s">
        <v>31</v>
      </c>
      <c r="M3324" t="s">
        <v>31</v>
      </c>
      <c r="N3324" t="s">
        <v>32</v>
      </c>
      <c r="O3324" t="s">
        <v>31</v>
      </c>
      <c r="P3324" t="s">
        <v>31</v>
      </c>
      <c r="Q3324" t="s">
        <v>31</v>
      </c>
      <c r="R3324" t="s">
        <v>31</v>
      </c>
      <c r="S3324" t="s">
        <v>32</v>
      </c>
      <c r="T3324" t="s">
        <v>125</v>
      </c>
      <c r="U3324" t="s">
        <v>57</v>
      </c>
      <c r="V3324" t="s">
        <v>40</v>
      </c>
      <c r="W3324" t="s">
        <v>41</v>
      </c>
      <c r="X3324" t="s">
        <v>174</v>
      </c>
      <c r="Y3324" t="s">
        <v>10319</v>
      </c>
      <c r="Z3324">
        <v>3133030609</v>
      </c>
      <c r="AA3324" t="s">
        <v>37</v>
      </c>
    </row>
    <row r="3325" spans="1:27">
      <c r="A3325" s="1">
        <v>23844</v>
      </c>
      <c r="B3325" s="9">
        <v>46006</v>
      </c>
      <c r="C3325" s="1">
        <v>1</v>
      </c>
      <c r="D3325" s="1" t="s">
        <v>27</v>
      </c>
      <c r="E3325" s="1">
        <v>177534083</v>
      </c>
      <c r="F3325" t="s">
        <v>10320</v>
      </c>
      <c r="G3325" t="s">
        <v>10321</v>
      </c>
      <c r="H3325" t="s">
        <v>30</v>
      </c>
      <c r="I3325" t="s">
        <v>31</v>
      </c>
      <c r="J3325" t="s">
        <v>31</v>
      </c>
      <c r="K3325" t="s">
        <v>31</v>
      </c>
      <c r="L3325" t="s">
        <v>31</v>
      </c>
      <c r="M3325" t="s">
        <v>31</v>
      </c>
      <c r="N3325" t="s">
        <v>32</v>
      </c>
      <c r="O3325" t="s">
        <v>31</v>
      </c>
      <c r="P3325" t="s">
        <v>31</v>
      </c>
      <c r="Q3325" t="s">
        <v>31</v>
      </c>
      <c r="R3325" t="s">
        <v>31</v>
      </c>
      <c r="S3325" t="s">
        <v>32</v>
      </c>
      <c r="T3325" t="s">
        <v>125</v>
      </c>
      <c r="U3325" t="s">
        <v>57</v>
      </c>
      <c r="V3325" t="s">
        <v>40</v>
      </c>
      <c r="W3325" t="s">
        <v>41</v>
      </c>
      <c r="X3325" t="s">
        <v>220</v>
      </c>
      <c r="Y3325" t="s">
        <v>10322</v>
      </c>
      <c r="Z3325">
        <v>3223056256</v>
      </c>
      <c r="AA3325" t="s">
        <v>37</v>
      </c>
    </row>
    <row r="3326" spans="1:27">
      <c r="A3326" s="1">
        <v>23845</v>
      </c>
      <c r="B3326" s="9">
        <v>46006</v>
      </c>
      <c r="C3326" s="1">
        <v>1</v>
      </c>
      <c r="D3326" s="1" t="s">
        <v>27</v>
      </c>
      <c r="E3326" s="1">
        <v>443745971</v>
      </c>
      <c r="F3326" t="s">
        <v>10323</v>
      </c>
      <c r="G3326" t="s">
        <v>10324</v>
      </c>
      <c r="H3326" t="s">
        <v>30</v>
      </c>
      <c r="I3326" t="s">
        <v>31</v>
      </c>
      <c r="J3326" t="s">
        <v>31</v>
      </c>
      <c r="K3326" t="s">
        <v>31</v>
      </c>
      <c r="L3326" t="s">
        <v>31</v>
      </c>
      <c r="M3326" t="s">
        <v>31</v>
      </c>
      <c r="N3326" t="s">
        <v>32</v>
      </c>
      <c r="O3326" t="s">
        <v>31</v>
      </c>
      <c r="P3326" t="s">
        <v>31</v>
      </c>
      <c r="Q3326" t="s">
        <v>31</v>
      </c>
      <c r="R3326" t="s">
        <v>31</v>
      </c>
      <c r="S3326" t="s">
        <v>32</v>
      </c>
      <c r="T3326" t="s">
        <v>138</v>
      </c>
      <c r="U3326" t="s">
        <v>57</v>
      </c>
      <c r="V3326" t="s">
        <v>40</v>
      </c>
      <c r="W3326" t="s">
        <v>41</v>
      </c>
      <c r="X3326" t="s">
        <v>1192</v>
      </c>
      <c r="Y3326" t="s">
        <v>10325</v>
      </c>
      <c r="Z3326">
        <v>3118221523</v>
      </c>
      <c r="AA3326" t="s">
        <v>37</v>
      </c>
    </row>
    <row r="3327" spans="1:27">
      <c r="A3327" s="1">
        <v>23846</v>
      </c>
      <c r="B3327" s="9">
        <v>46006</v>
      </c>
      <c r="C3327" s="1">
        <v>1</v>
      </c>
      <c r="D3327" s="1" t="s">
        <v>27</v>
      </c>
      <c r="E3327" s="1">
        <v>386497832</v>
      </c>
      <c r="F3327" t="s">
        <v>10326</v>
      </c>
      <c r="G3327" t="s">
        <v>10327</v>
      </c>
      <c r="H3327" t="s">
        <v>30</v>
      </c>
      <c r="I3327" t="s">
        <v>31</v>
      </c>
      <c r="J3327" t="s">
        <v>31</v>
      </c>
      <c r="K3327" t="s">
        <v>31</v>
      </c>
      <c r="L3327" t="s">
        <v>31</v>
      </c>
      <c r="M3327" t="s">
        <v>31</v>
      </c>
      <c r="N3327" t="s">
        <v>32</v>
      </c>
      <c r="O3327" t="s">
        <v>31</v>
      </c>
      <c r="P3327" t="s">
        <v>31</v>
      </c>
      <c r="Q3327" t="s">
        <v>31</v>
      </c>
      <c r="R3327" t="s">
        <v>31</v>
      </c>
      <c r="S3327" t="s">
        <v>32</v>
      </c>
      <c r="T3327" t="s">
        <v>138</v>
      </c>
      <c r="U3327" t="s">
        <v>57</v>
      </c>
      <c r="V3327" t="s">
        <v>40</v>
      </c>
      <c r="W3327" t="s">
        <v>41</v>
      </c>
      <c r="X3327" t="s">
        <v>1994</v>
      </c>
      <c r="Y3327" t="s">
        <v>10328</v>
      </c>
      <c r="Z3327">
        <v>3183313521</v>
      </c>
      <c r="AA3327" t="s">
        <v>37</v>
      </c>
    </row>
    <row r="3328" spans="1:27">
      <c r="A3328" s="1">
        <v>23847</v>
      </c>
      <c r="B3328" s="9">
        <v>46006</v>
      </c>
      <c r="C3328" s="1">
        <v>1</v>
      </c>
      <c r="D3328" s="1" t="s">
        <v>27</v>
      </c>
      <c r="E3328" s="1">
        <v>1914036069</v>
      </c>
      <c r="F3328" t="s">
        <v>10329</v>
      </c>
      <c r="G3328" t="s">
        <v>10330</v>
      </c>
      <c r="H3328" t="s">
        <v>30</v>
      </c>
      <c r="I3328" t="s">
        <v>31</v>
      </c>
      <c r="J3328" t="s">
        <v>31</v>
      </c>
      <c r="K3328" t="s">
        <v>31</v>
      </c>
      <c r="L3328" t="s">
        <v>31</v>
      </c>
      <c r="M3328" t="s">
        <v>31</v>
      </c>
      <c r="N3328" t="s">
        <v>32</v>
      </c>
      <c r="O3328" t="s">
        <v>31</v>
      </c>
      <c r="P3328" t="s">
        <v>31</v>
      </c>
      <c r="Q3328" t="s">
        <v>31</v>
      </c>
      <c r="R3328" t="s">
        <v>31</v>
      </c>
      <c r="S3328" t="s">
        <v>32</v>
      </c>
      <c r="T3328" t="s">
        <v>125</v>
      </c>
      <c r="U3328" t="s">
        <v>57</v>
      </c>
      <c r="V3328" t="s">
        <v>40</v>
      </c>
      <c r="W3328" t="s">
        <v>41</v>
      </c>
      <c r="X3328" t="s">
        <v>1192</v>
      </c>
      <c r="Y3328" t="s">
        <v>10331</v>
      </c>
      <c r="Z3328">
        <v>3132934954</v>
      </c>
      <c r="AA3328" t="s">
        <v>37</v>
      </c>
    </row>
    <row r="3329" spans="1:27">
      <c r="A3329" s="1">
        <v>23848</v>
      </c>
      <c r="B3329" s="9">
        <v>46006</v>
      </c>
      <c r="C3329" s="1">
        <v>1</v>
      </c>
      <c r="D3329" s="1" t="s">
        <v>27</v>
      </c>
      <c r="E3329" s="1">
        <v>321176150</v>
      </c>
      <c r="F3329" t="s">
        <v>10332</v>
      </c>
      <c r="G3329" t="s">
        <v>10333</v>
      </c>
      <c r="H3329" t="s">
        <v>30</v>
      </c>
      <c r="I3329" t="s">
        <v>31</v>
      </c>
      <c r="J3329" t="s">
        <v>31</v>
      </c>
      <c r="K3329" t="s">
        <v>31</v>
      </c>
      <c r="L3329" t="s">
        <v>31</v>
      </c>
      <c r="M3329" t="s">
        <v>31</v>
      </c>
      <c r="N3329" t="s">
        <v>32</v>
      </c>
      <c r="O3329" t="s">
        <v>31</v>
      </c>
      <c r="P3329" t="s">
        <v>31</v>
      </c>
      <c r="Q3329" t="s">
        <v>31</v>
      </c>
      <c r="R3329" t="s">
        <v>31</v>
      </c>
      <c r="S3329" t="s">
        <v>32</v>
      </c>
      <c r="T3329" t="s">
        <v>128</v>
      </c>
      <c r="U3329" t="s">
        <v>57</v>
      </c>
      <c r="V3329" t="s">
        <v>40</v>
      </c>
      <c r="W3329" t="s">
        <v>41</v>
      </c>
      <c r="Y3329" t="s">
        <v>10334</v>
      </c>
      <c r="Z3329">
        <v>3214604452</v>
      </c>
      <c r="AA3329" t="s">
        <v>37</v>
      </c>
    </row>
    <row r="3330" spans="1:27">
      <c r="A3330" s="1">
        <v>23849</v>
      </c>
      <c r="B3330" s="9">
        <v>46006</v>
      </c>
      <c r="C3330" s="1">
        <v>1</v>
      </c>
      <c r="D3330" s="1" t="s">
        <v>27</v>
      </c>
      <c r="E3330" s="1">
        <v>1446115839</v>
      </c>
      <c r="F3330" t="s">
        <v>10335</v>
      </c>
      <c r="G3330" t="s">
        <v>10336</v>
      </c>
      <c r="H3330" t="s">
        <v>30</v>
      </c>
      <c r="I3330" t="s">
        <v>31</v>
      </c>
      <c r="J3330" t="s">
        <v>31</v>
      </c>
      <c r="K3330" t="s">
        <v>31</v>
      </c>
      <c r="L3330" t="s">
        <v>31</v>
      </c>
      <c r="M3330" t="s">
        <v>31</v>
      </c>
      <c r="N3330" t="s">
        <v>32</v>
      </c>
      <c r="O3330" t="s">
        <v>31</v>
      </c>
      <c r="P3330" t="s">
        <v>31</v>
      </c>
      <c r="Q3330" t="s">
        <v>31</v>
      </c>
      <c r="R3330" t="s">
        <v>31</v>
      </c>
      <c r="S3330" t="s">
        <v>32</v>
      </c>
      <c r="T3330" t="s">
        <v>104</v>
      </c>
      <c r="U3330" t="s">
        <v>57</v>
      </c>
      <c r="V3330" t="s">
        <v>40</v>
      </c>
      <c r="W3330" t="s">
        <v>41</v>
      </c>
      <c r="X3330" t="s">
        <v>1192</v>
      </c>
      <c r="Y3330" t="s">
        <v>10337</v>
      </c>
      <c r="Z3330">
        <v>3138074352</v>
      </c>
      <c r="AA3330" t="s">
        <v>37</v>
      </c>
    </row>
    <row r="3331" spans="1:27">
      <c r="A3331" s="1">
        <v>23850</v>
      </c>
      <c r="B3331" s="9">
        <v>46006</v>
      </c>
      <c r="C3331" s="1">
        <v>1</v>
      </c>
      <c r="D3331" s="1" t="s">
        <v>27</v>
      </c>
      <c r="E3331" s="1">
        <v>1363170667</v>
      </c>
      <c r="F3331" t="s">
        <v>10338</v>
      </c>
      <c r="G3331" t="s">
        <v>10339</v>
      </c>
      <c r="H3331" t="s">
        <v>111</v>
      </c>
      <c r="I3331" t="s">
        <v>31</v>
      </c>
      <c r="J3331" t="s">
        <v>31</v>
      </c>
      <c r="K3331" t="s">
        <v>31</v>
      </c>
      <c r="L3331" t="s">
        <v>31</v>
      </c>
      <c r="M3331" t="s">
        <v>31</v>
      </c>
      <c r="N3331" t="s">
        <v>32</v>
      </c>
      <c r="O3331" t="s">
        <v>31</v>
      </c>
      <c r="P3331" t="s">
        <v>31</v>
      </c>
      <c r="Q3331" t="s">
        <v>31</v>
      </c>
      <c r="R3331" t="s">
        <v>31</v>
      </c>
      <c r="S3331" t="s">
        <v>32</v>
      </c>
      <c r="T3331" t="s">
        <v>104</v>
      </c>
      <c r="U3331" t="s">
        <v>57</v>
      </c>
      <c r="V3331" t="s">
        <v>40</v>
      </c>
      <c r="W3331" t="s">
        <v>41</v>
      </c>
      <c r="X3331" t="s">
        <v>1192</v>
      </c>
      <c r="Y3331" t="s">
        <v>10340</v>
      </c>
      <c r="Z3331">
        <v>3153024781</v>
      </c>
      <c r="AA3331" t="s">
        <v>37</v>
      </c>
    </row>
    <row r="3332" spans="1:27">
      <c r="A3332" s="1">
        <v>23851</v>
      </c>
      <c r="B3332" s="9">
        <v>46006</v>
      </c>
      <c r="C3332" s="1">
        <v>1</v>
      </c>
      <c r="D3332" s="1" t="s">
        <v>27</v>
      </c>
      <c r="E3332" s="1">
        <v>1161317412</v>
      </c>
      <c r="F3332" t="s">
        <v>10341</v>
      </c>
      <c r="G3332" t="s">
        <v>10342</v>
      </c>
      <c r="H3332" t="s">
        <v>111</v>
      </c>
      <c r="I3332" t="s">
        <v>31</v>
      </c>
      <c r="J3332" t="s">
        <v>31</v>
      </c>
      <c r="K3332" t="s">
        <v>31</v>
      </c>
      <c r="L3332" t="s">
        <v>31</v>
      </c>
      <c r="M3332" t="s">
        <v>31</v>
      </c>
      <c r="N3332" t="s">
        <v>32</v>
      </c>
      <c r="O3332" t="s">
        <v>31</v>
      </c>
      <c r="P3332" t="s">
        <v>31</v>
      </c>
      <c r="Q3332" t="s">
        <v>31</v>
      </c>
      <c r="R3332" t="s">
        <v>31</v>
      </c>
      <c r="S3332" t="s">
        <v>32</v>
      </c>
      <c r="T3332" t="s">
        <v>170</v>
      </c>
      <c r="U3332" t="s">
        <v>57</v>
      </c>
      <c r="V3332" t="s">
        <v>40</v>
      </c>
      <c r="W3332" t="s">
        <v>41</v>
      </c>
      <c r="Y3332" t="s">
        <v>10343</v>
      </c>
      <c r="Z3332">
        <v>3203437421</v>
      </c>
      <c r="AA3332" t="s">
        <v>37</v>
      </c>
    </row>
    <row r="3333" spans="1:27">
      <c r="A3333" s="1">
        <v>23852</v>
      </c>
      <c r="B3333" s="9">
        <v>46006</v>
      </c>
      <c r="C3333" s="1">
        <v>1</v>
      </c>
      <c r="D3333" s="1" t="s">
        <v>27</v>
      </c>
      <c r="E3333" s="1">
        <v>209517018</v>
      </c>
      <c r="F3333" t="s">
        <v>10344</v>
      </c>
      <c r="G3333" t="s">
        <v>10345</v>
      </c>
      <c r="H3333" t="s">
        <v>30</v>
      </c>
      <c r="I3333" t="s">
        <v>31</v>
      </c>
      <c r="J3333" t="s">
        <v>31</v>
      </c>
      <c r="K3333" t="s">
        <v>31</v>
      </c>
      <c r="L3333" t="s">
        <v>31</v>
      </c>
      <c r="M3333" t="s">
        <v>31</v>
      </c>
      <c r="N3333" t="s">
        <v>32</v>
      </c>
      <c r="O3333" t="s">
        <v>31</v>
      </c>
      <c r="P3333" t="s">
        <v>31</v>
      </c>
      <c r="Q3333" t="s">
        <v>31</v>
      </c>
      <c r="R3333" t="s">
        <v>31</v>
      </c>
      <c r="S3333" t="s">
        <v>32</v>
      </c>
      <c r="T3333" t="s">
        <v>61</v>
      </c>
      <c r="U3333" t="s">
        <v>34</v>
      </c>
      <c r="V3333" t="s">
        <v>40</v>
      </c>
      <c r="W3333" t="s">
        <v>41</v>
      </c>
      <c r="X3333" t="s">
        <v>220</v>
      </c>
      <c r="Y3333" t="s">
        <v>10346</v>
      </c>
      <c r="Z3333">
        <v>3042000252</v>
      </c>
      <c r="AA3333" t="s">
        <v>37</v>
      </c>
    </row>
    <row r="3334" spans="1:27">
      <c r="A3334" s="1">
        <v>23853</v>
      </c>
      <c r="B3334" s="9">
        <v>46006</v>
      </c>
      <c r="C3334" s="1">
        <v>1</v>
      </c>
      <c r="D3334" s="1" t="s">
        <v>27</v>
      </c>
      <c r="E3334" s="1">
        <v>1524646440</v>
      </c>
      <c r="F3334" t="s">
        <v>10347</v>
      </c>
      <c r="G3334" t="s">
        <v>10348</v>
      </c>
      <c r="H3334" t="s">
        <v>30</v>
      </c>
      <c r="I3334" t="s">
        <v>31</v>
      </c>
      <c r="J3334" t="s">
        <v>31</v>
      </c>
      <c r="K3334" t="s">
        <v>31</v>
      </c>
      <c r="L3334" t="s">
        <v>31</v>
      </c>
      <c r="M3334" t="s">
        <v>31</v>
      </c>
      <c r="N3334" t="s">
        <v>32</v>
      </c>
      <c r="O3334" t="s">
        <v>31</v>
      </c>
      <c r="P3334" t="s">
        <v>31</v>
      </c>
      <c r="Q3334" t="s">
        <v>31</v>
      </c>
      <c r="R3334" t="s">
        <v>31</v>
      </c>
      <c r="S3334" t="s">
        <v>32</v>
      </c>
      <c r="T3334" t="s">
        <v>138</v>
      </c>
      <c r="U3334" t="s">
        <v>57</v>
      </c>
      <c r="V3334" t="s">
        <v>40</v>
      </c>
      <c r="W3334" t="s">
        <v>41</v>
      </c>
      <c r="X3334" t="s">
        <v>191</v>
      </c>
      <c r="Y3334" t="s">
        <v>10349</v>
      </c>
      <c r="Z3334">
        <v>3229164312</v>
      </c>
      <c r="AA3334" t="s">
        <v>37</v>
      </c>
    </row>
    <row r="3335" spans="1:27">
      <c r="A3335" s="1">
        <v>23854</v>
      </c>
      <c r="B3335" s="9">
        <v>46006</v>
      </c>
      <c r="C3335" s="1">
        <v>1</v>
      </c>
      <c r="D3335" s="1" t="s">
        <v>27</v>
      </c>
      <c r="E3335" s="1">
        <v>1904451525</v>
      </c>
      <c r="F3335" t="s">
        <v>10350</v>
      </c>
      <c r="G3335" t="s">
        <v>10351</v>
      </c>
      <c r="H3335" t="s">
        <v>111</v>
      </c>
      <c r="I3335" t="s">
        <v>31</v>
      </c>
      <c r="J3335" t="s">
        <v>31</v>
      </c>
      <c r="K3335" t="s">
        <v>31</v>
      </c>
      <c r="L3335" t="s">
        <v>31</v>
      </c>
      <c r="M3335" t="s">
        <v>31</v>
      </c>
      <c r="N3335" t="s">
        <v>32</v>
      </c>
      <c r="O3335" t="s">
        <v>31</v>
      </c>
      <c r="P3335" t="s">
        <v>31</v>
      </c>
      <c r="Q3335" t="s">
        <v>31</v>
      </c>
      <c r="R3335" t="s">
        <v>31</v>
      </c>
      <c r="S3335" t="s">
        <v>32</v>
      </c>
      <c r="T3335" t="s">
        <v>61</v>
      </c>
      <c r="U3335" t="s">
        <v>57</v>
      </c>
      <c r="V3335" t="s">
        <v>40</v>
      </c>
      <c r="W3335" t="s">
        <v>41</v>
      </c>
      <c r="X3335" t="s">
        <v>174</v>
      </c>
      <c r="Y3335" t="s">
        <v>10352</v>
      </c>
      <c r="Z3335">
        <v>3204108859</v>
      </c>
      <c r="AA3335" t="s">
        <v>37</v>
      </c>
    </row>
    <row r="3336" spans="1:27">
      <c r="A3336" s="1">
        <v>23855</v>
      </c>
      <c r="B3336" s="9">
        <v>46006</v>
      </c>
      <c r="C3336" s="1">
        <v>1</v>
      </c>
      <c r="D3336" s="1" t="s">
        <v>27</v>
      </c>
      <c r="E3336" s="1">
        <v>1480940597</v>
      </c>
      <c r="F3336" t="s">
        <v>10353</v>
      </c>
      <c r="G3336" t="s">
        <v>10354</v>
      </c>
      <c r="H3336" t="s">
        <v>30</v>
      </c>
      <c r="I3336" t="s">
        <v>31</v>
      </c>
      <c r="J3336" t="s">
        <v>31</v>
      </c>
      <c r="K3336" t="s">
        <v>31</v>
      </c>
      <c r="L3336" t="s">
        <v>31</v>
      </c>
      <c r="M3336" t="s">
        <v>31</v>
      </c>
      <c r="N3336" t="s">
        <v>32</v>
      </c>
      <c r="O3336" t="s">
        <v>31</v>
      </c>
      <c r="P3336" t="s">
        <v>31</v>
      </c>
      <c r="Q3336" t="s">
        <v>31</v>
      </c>
      <c r="R3336" t="s">
        <v>31</v>
      </c>
      <c r="S3336" t="s">
        <v>32</v>
      </c>
      <c r="T3336" t="s">
        <v>71</v>
      </c>
      <c r="U3336" t="s">
        <v>34</v>
      </c>
      <c r="V3336" t="s">
        <v>40</v>
      </c>
      <c r="W3336" t="s">
        <v>41</v>
      </c>
      <c r="Y3336" t="s">
        <v>10355</v>
      </c>
      <c r="Z3336">
        <v>3213813047</v>
      </c>
      <c r="AA3336" t="s">
        <v>37</v>
      </c>
    </row>
    <row r="3337" spans="1:27">
      <c r="A3337" s="1">
        <v>23856</v>
      </c>
      <c r="B3337" s="9">
        <v>46006</v>
      </c>
      <c r="C3337" s="1">
        <v>1</v>
      </c>
      <c r="D3337" s="1" t="s">
        <v>27</v>
      </c>
      <c r="E3337" s="1">
        <v>1387076199</v>
      </c>
      <c r="F3337" t="s">
        <v>10356</v>
      </c>
      <c r="G3337" t="s">
        <v>10357</v>
      </c>
      <c r="H3337" t="s">
        <v>111</v>
      </c>
      <c r="I3337" t="s">
        <v>31</v>
      </c>
      <c r="J3337" t="s">
        <v>31</v>
      </c>
      <c r="K3337" t="s">
        <v>31</v>
      </c>
      <c r="L3337" t="s">
        <v>31</v>
      </c>
      <c r="M3337" t="s">
        <v>31</v>
      </c>
      <c r="N3337" t="s">
        <v>32</v>
      </c>
      <c r="O3337" t="s">
        <v>31</v>
      </c>
      <c r="P3337" t="s">
        <v>31</v>
      </c>
      <c r="Q3337" t="s">
        <v>31</v>
      </c>
      <c r="R3337" t="s">
        <v>31</v>
      </c>
      <c r="S3337" t="s">
        <v>32</v>
      </c>
      <c r="T3337" t="s">
        <v>138</v>
      </c>
      <c r="U3337" t="s">
        <v>57</v>
      </c>
      <c r="V3337" t="s">
        <v>40</v>
      </c>
      <c r="W3337" t="s">
        <v>41</v>
      </c>
      <c r="X3337" t="s">
        <v>220</v>
      </c>
      <c r="Y3337" t="s">
        <v>10358</v>
      </c>
      <c r="Z3337">
        <v>3184628323</v>
      </c>
      <c r="AA3337" t="s">
        <v>37</v>
      </c>
    </row>
    <row r="3338" spans="1:27">
      <c r="A3338" s="1">
        <v>23857</v>
      </c>
      <c r="B3338" s="9">
        <v>46006</v>
      </c>
      <c r="C3338" s="1">
        <v>1</v>
      </c>
      <c r="D3338" s="1" t="s">
        <v>27</v>
      </c>
      <c r="E3338" s="1">
        <v>225455680</v>
      </c>
      <c r="F3338" t="s">
        <v>10359</v>
      </c>
      <c r="G3338" t="s">
        <v>10360</v>
      </c>
      <c r="H3338" t="s">
        <v>30</v>
      </c>
      <c r="I3338" t="s">
        <v>31</v>
      </c>
      <c r="J3338" t="s">
        <v>31</v>
      </c>
      <c r="K3338" t="s">
        <v>31</v>
      </c>
      <c r="L3338" t="s">
        <v>31</v>
      </c>
      <c r="M3338" t="s">
        <v>31</v>
      </c>
      <c r="N3338" t="s">
        <v>32</v>
      </c>
      <c r="O3338" t="s">
        <v>31</v>
      </c>
      <c r="P3338" t="s">
        <v>31</v>
      </c>
      <c r="Q3338" t="s">
        <v>31</v>
      </c>
      <c r="R3338" t="s">
        <v>31</v>
      </c>
      <c r="S3338" t="s">
        <v>32</v>
      </c>
      <c r="T3338" t="s">
        <v>104</v>
      </c>
      <c r="U3338" t="s">
        <v>57</v>
      </c>
      <c r="V3338" t="s">
        <v>40</v>
      </c>
      <c r="W3338" t="s">
        <v>41</v>
      </c>
      <c r="X3338" t="s">
        <v>381</v>
      </c>
      <c r="Y3338" t="s">
        <v>10361</v>
      </c>
      <c r="Z3338">
        <v>3152837973</v>
      </c>
      <c r="AA3338" t="s">
        <v>37</v>
      </c>
    </row>
    <row r="3339" spans="1:27">
      <c r="A3339" s="1">
        <v>23858</v>
      </c>
      <c r="B3339" s="9">
        <v>46006</v>
      </c>
      <c r="C3339" s="1">
        <v>1</v>
      </c>
      <c r="D3339" s="1" t="s">
        <v>27</v>
      </c>
      <c r="E3339" s="1">
        <v>23629223</v>
      </c>
      <c r="F3339" t="s">
        <v>10362</v>
      </c>
      <c r="G3339" t="s">
        <v>10363</v>
      </c>
      <c r="H3339" t="s">
        <v>30</v>
      </c>
      <c r="I3339" t="s">
        <v>31</v>
      </c>
      <c r="J3339" t="s">
        <v>31</v>
      </c>
      <c r="K3339" t="s">
        <v>31</v>
      </c>
      <c r="L3339" t="s">
        <v>31</v>
      </c>
      <c r="M3339" t="s">
        <v>31</v>
      </c>
      <c r="N3339" t="s">
        <v>32</v>
      </c>
      <c r="O3339" t="s">
        <v>31</v>
      </c>
      <c r="P3339" t="s">
        <v>31</v>
      </c>
      <c r="Q3339" t="s">
        <v>31</v>
      </c>
      <c r="R3339" t="s">
        <v>31</v>
      </c>
      <c r="S3339" t="s">
        <v>32</v>
      </c>
      <c r="T3339" t="s">
        <v>153</v>
      </c>
      <c r="U3339" t="s">
        <v>34</v>
      </c>
      <c r="V3339" t="s">
        <v>40</v>
      </c>
      <c r="W3339" t="s">
        <v>41</v>
      </c>
      <c r="X3339" t="s">
        <v>1570</v>
      </c>
      <c r="Y3339" t="s">
        <v>10364</v>
      </c>
      <c r="Z3339">
        <v>3142166143</v>
      </c>
      <c r="AA3339" t="s">
        <v>37</v>
      </c>
    </row>
    <row r="3340" spans="1:27">
      <c r="A3340" s="1">
        <v>23859</v>
      </c>
      <c r="B3340" s="9">
        <v>46006</v>
      </c>
      <c r="C3340" s="1">
        <v>1</v>
      </c>
      <c r="D3340" s="1" t="s">
        <v>27</v>
      </c>
      <c r="E3340" s="1">
        <v>1300569125</v>
      </c>
      <c r="F3340" t="s">
        <v>10365</v>
      </c>
      <c r="G3340" t="s">
        <v>10366</v>
      </c>
      <c r="H3340" t="s">
        <v>30</v>
      </c>
      <c r="I3340" t="s">
        <v>31</v>
      </c>
      <c r="J3340" t="s">
        <v>31</v>
      </c>
      <c r="K3340" t="s">
        <v>31</v>
      </c>
      <c r="L3340" t="s">
        <v>31</v>
      </c>
      <c r="M3340" t="s">
        <v>31</v>
      </c>
      <c r="N3340" t="s">
        <v>32</v>
      </c>
      <c r="O3340" t="s">
        <v>31</v>
      </c>
      <c r="P3340" t="s">
        <v>31</v>
      </c>
      <c r="Q3340" t="s">
        <v>31</v>
      </c>
      <c r="R3340" t="s">
        <v>31</v>
      </c>
      <c r="S3340" t="s">
        <v>32</v>
      </c>
      <c r="T3340" t="s">
        <v>104</v>
      </c>
      <c r="U3340" t="s">
        <v>57</v>
      </c>
      <c r="V3340" t="s">
        <v>40</v>
      </c>
      <c r="W3340" t="s">
        <v>41</v>
      </c>
      <c r="X3340" t="s">
        <v>381</v>
      </c>
      <c r="Y3340" t="s">
        <v>10367</v>
      </c>
      <c r="Z3340">
        <v>3123087516</v>
      </c>
      <c r="AA3340" t="s">
        <v>37</v>
      </c>
    </row>
    <row r="3341" spans="1:27">
      <c r="A3341" s="1">
        <v>23860</v>
      </c>
      <c r="B3341" s="9">
        <v>46006</v>
      </c>
      <c r="C3341" s="1">
        <v>1</v>
      </c>
      <c r="D3341" s="1" t="s">
        <v>27</v>
      </c>
      <c r="E3341" s="1">
        <v>640847261</v>
      </c>
      <c r="F3341" t="s">
        <v>10368</v>
      </c>
      <c r="G3341" t="s">
        <v>10369</v>
      </c>
      <c r="H3341" t="s">
        <v>30</v>
      </c>
      <c r="I3341" t="s">
        <v>31</v>
      </c>
      <c r="J3341" t="s">
        <v>31</v>
      </c>
      <c r="K3341" t="s">
        <v>31</v>
      </c>
      <c r="L3341" t="s">
        <v>31</v>
      </c>
      <c r="M3341" t="s">
        <v>31</v>
      </c>
      <c r="N3341" t="s">
        <v>32</v>
      </c>
      <c r="O3341" t="s">
        <v>31</v>
      </c>
      <c r="P3341" t="s">
        <v>31</v>
      </c>
      <c r="Q3341" t="s">
        <v>31</v>
      </c>
      <c r="R3341" t="s">
        <v>31</v>
      </c>
      <c r="S3341" t="s">
        <v>32</v>
      </c>
      <c r="T3341" t="s">
        <v>104</v>
      </c>
      <c r="U3341" t="s">
        <v>57</v>
      </c>
      <c r="V3341" t="s">
        <v>40</v>
      </c>
      <c r="W3341" t="s">
        <v>41</v>
      </c>
      <c r="X3341" t="s">
        <v>381</v>
      </c>
      <c r="Y3341" t="s">
        <v>10370</v>
      </c>
      <c r="Z3341">
        <v>3007612150</v>
      </c>
      <c r="AA3341" t="s">
        <v>37</v>
      </c>
    </row>
    <row r="3342" spans="1:27">
      <c r="A3342" s="1">
        <v>23861</v>
      </c>
      <c r="B3342" s="9">
        <v>46007</v>
      </c>
      <c r="C3342" s="1">
        <v>1</v>
      </c>
      <c r="D3342" s="1" t="s">
        <v>27</v>
      </c>
      <c r="E3342" s="1">
        <v>122835966</v>
      </c>
      <c r="F3342" t="s">
        <v>10371</v>
      </c>
      <c r="G3342" t="s">
        <v>10372</v>
      </c>
      <c r="H3342" t="s">
        <v>30</v>
      </c>
      <c r="I3342" t="s">
        <v>31</v>
      </c>
      <c r="J3342" t="s">
        <v>31</v>
      </c>
      <c r="K3342" t="s">
        <v>31</v>
      </c>
      <c r="L3342" t="s">
        <v>31</v>
      </c>
      <c r="M3342" t="s">
        <v>31</v>
      </c>
      <c r="N3342" t="s">
        <v>32</v>
      </c>
      <c r="O3342" t="s">
        <v>31</v>
      </c>
      <c r="P3342" t="s">
        <v>31</v>
      </c>
      <c r="Q3342" t="s">
        <v>31</v>
      </c>
      <c r="R3342" t="s">
        <v>31</v>
      </c>
      <c r="S3342" t="s">
        <v>32</v>
      </c>
      <c r="T3342" t="s">
        <v>104</v>
      </c>
      <c r="U3342" t="s">
        <v>57</v>
      </c>
      <c r="V3342" t="s">
        <v>40</v>
      </c>
      <c r="W3342" t="s">
        <v>41</v>
      </c>
      <c r="X3342" t="s">
        <v>381</v>
      </c>
      <c r="Y3342" t="s">
        <v>10373</v>
      </c>
      <c r="Z3342">
        <v>3227398145</v>
      </c>
      <c r="AA3342" t="s">
        <v>37</v>
      </c>
    </row>
    <row r="3343" spans="1:27">
      <c r="A3343" s="1">
        <v>23862</v>
      </c>
      <c r="B3343" s="9">
        <v>46007</v>
      </c>
      <c r="C3343" s="1">
        <v>1</v>
      </c>
      <c r="D3343" s="1" t="s">
        <v>27</v>
      </c>
      <c r="E3343" s="1">
        <v>1513540229</v>
      </c>
      <c r="F3343" t="s">
        <v>10374</v>
      </c>
      <c r="G3343" t="s">
        <v>10375</v>
      </c>
      <c r="H3343" t="s">
        <v>111</v>
      </c>
      <c r="I3343" t="s">
        <v>31</v>
      </c>
      <c r="J3343" t="s">
        <v>31</v>
      </c>
      <c r="K3343" t="s">
        <v>31</v>
      </c>
      <c r="L3343" t="s">
        <v>31</v>
      </c>
      <c r="M3343" t="s">
        <v>31</v>
      </c>
      <c r="N3343" t="s">
        <v>32</v>
      </c>
      <c r="O3343" t="s">
        <v>31</v>
      </c>
      <c r="P3343" t="s">
        <v>31</v>
      </c>
      <c r="Q3343" t="s">
        <v>31</v>
      </c>
      <c r="R3343" t="s">
        <v>31</v>
      </c>
      <c r="S3343" t="s">
        <v>32</v>
      </c>
      <c r="T3343" t="s">
        <v>104</v>
      </c>
      <c r="U3343" t="s">
        <v>57</v>
      </c>
      <c r="V3343" t="s">
        <v>40</v>
      </c>
      <c r="W3343" t="s">
        <v>41</v>
      </c>
      <c r="X3343" t="s">
        <v>381</v>
      </c>
      <c r="Y3343" t="s">
        <v>10376</v>
      </c>
      <c r="Z3343">
        <v>3124850489</v>
      </c>
      <c r="AA3343" t="s">
        <v>37</v>
      </c>
    </row>
    <row r="3344" spans="1:27">
      <c r="A3344" s="1">
        <v>23863</v>
      </c>
      <c r="B3344" s="9">
        <v>46007</v>
      </c>
      <c r="C3344" s="1">
        <v>1</v>
      </c>
      <c r="D3344" s="1" t="s">
        <v>27</v>
      </c>
      <c r="E3344" s="1">
        <v>1484027586</v>
      </c>
      <c r="F3344" t="s">
        <v>10377</v>
      </c>
      <c r="G3344" t="s">
        <v>10378</v>
      </c>
      <c r="H3344" t="s">
        <v>30</v>
      </c>
      <c r="I3344" t="s">
        <v>31</v>
      </c>
      <c r="J3344" t="s">
        <v>31</v>
      </c>
      <c r="K3344" t="s">
        <v>31</v>
      </c>
      <c r="L3344" t="s">
        <v>31</v>
      </c>
      <c r="M3344" t="s">
        <v>31</v>
      </c>
      <c r="N3344" t="s">
        <v>32</v>
      </c>
      <c r="O3344" t="s">
        <v>31</v>
      </c>
      <c r="P3344" t="s">
        <v>31</v>
      </c>
      <c r="Q3344" t="s">
        <v>31</v>
      </c>
      <c r="R3344" t="s">
        <v>31</v>
      </c>
      <c r="S3344" t="s">
        <v>32</v>
      </c>
      <c r="T3344" t="s">
        <v>80</v>
      </c>
      <c r="U3344" t="s">
        <v>57</v>
      </c>
      <c r="V3344" t="s">
        <v>40</v>
      </c>
      <c r="W3344" t="s">
        <v>41</v>
      </c>
      <c r="X3344" t="s">
        <v>359</v>
      </c>
      <c r="Y3344" t="s">
        <v>10379</v>
      </c>
      <c r="Z3344">
        <v>3229253240</v>
      </c>
      <c r="AA3344" t="s">
        <v>37</v>
      </c>
    </row>
    <row r="3345" spans="1:27">
      <c r="A3345" s="1">
        <v>23864</v>
      </c>
      <c r="B3345" s="9">
        <v>46007</v>
      </c>
      <c r="C3345" s="1">
        <v>1</v>
      </c>
      <c r="D3345" s="1" t="s">
        <v>27</v>
      </c>
      <c r="E3345" s="1">
        <v>1212013604</v>
      </c>
      <c r="F3345" t="s">
        <v>10380</v>
      </c>
      <c r="G3345" t="s">
        <v>10381</v>
      </c>
      <c r="H3345" t="s">
        <v>30</v>
      </c>
      <c r="I3345" t="s">
        <v>31</v>
      </c>
      <c r="J3345" t="s">
        <v>31</v>
      </c>
      <c r="K3345" t="s">
        <v>31</v>
      </c>
      <c r="L3345" t="s">
        <v>31</v>
      </c>
      <c r="M3345" t="s">
        <v>31</v>
      </c>
      <c r="N3345" t="s">
        <v>32</v>
      </c>
      <c r="O3345" t="s">
        <v>31</v>
      </c>
      <c r="P3345" t="s">
        <v>31</v>
      </c>
      <c r="Q3345" t="s">
        <v>31</v>
      </c>
      <c r="R3345" t="s">
        <v>31</v>
      </c>
      <c r="S3345" t="s">
        <v>32</v>
      </c>
      <c r="T3345" t="s">
        <v>160</v>
      </c>
      <c r="U3345" t="s">
        <v>34</v>
      </c>
      <c r="V3345" t="s">
        <v>40</v>
      </c>
      <c r="W3345" t="s">
        <v>41</v>
      </c>
      <c r="Y3345" t="s">
        <v>10382</v>
      </c>
      <c r="Z3345">
        <v>3227452097</v>
      </c>
      <c r="AA3345" t="s">
        <v>37</v>
      </c>
    </row>
    <row r="3346" spans="1:27">
      <c r="A3346" s="1">
        <v>23865</v>
      </c>
      <c r="B3346" s="9">
        <v>46007</v>
      </c>
      <c r="C3346" s="1">
        <v>1</v>
      </c>
      <c r="D3346" s="1" t="s">
        <v>27</v>
      </c>
      <c r="E3346" s="1">
        <v>1612039951</v>
      </c>
      <c r="F3346" t="s">
        <v>10383</v>
      </c>
      <c r="G3346" t="s">
        <v>10384</v>
      </c>
      <c r="H3346" t="s">
        <v>111</v>
      </c>
      <c r="I3346" t="s">
        <v>31</v>
      </c>
      <c r="J3346" t="s">
        <v>31</v>
      </c>
      <c r="K3346" t="s">
        <v>31</v>
      </c>
      <c r="L3346" t="s">
        <v>31</v>
      </c>
      <c r="M3346" t="s">
        <v>31</v>
      </c>
      <c r="N3346" t="s">
        <v>32</v>
      </c>
      <c r="O3346" t="s">
        <v>31</v>
      </c>
      <c r="P3346" t="s">
        <v>31</v>
      </c>
      <c r="Q3346" t="s">
        <v>31</v>
      </c>
      <c r="R3346" t="s">
        <v>31</v>
      </c>
      <c r="S3346" t="s">
        <v>32</v>
      </c>
      <c r="T3346" t="s">
        <v>138</v>
      </c>
      <c r="U3346" t="s">
        <v>57</v>
      </c>
      <c r="V3346" t="s">
        <v>40</v>
      </c>
      <c r="W3346" t="s">
        <v>41</v>
      </c>
      <c r="X3346" t="s">
        <v>191</v>
      </c>
      <c r="Y3346" t="s">
        <v>10385</v>
      </c>
      <c r="Z3346">
        <v>3238257826</v>
      </c>
      <c r="AA3346" t="s">
        <v>37</v>
      </c>
    </row>
    <row r="3347" spans="1:27">
      <c r="A3347" s="1">
        <v>23866</v>
      </c>
      <c r="B3347" s="9">
        <v>46007</v>
      </c>
      <c r="C3347" s="1">
        <v>1</v>
      </c>
      <c r="D3347" s="1" t="s">
        <v>27</v>
      </c>
      <c r="E3347" s="1">
        <v>537143537</v>
      </c>
      <c r="F3347" t="s">
        <v>10386</v>
      </c>
      <c r="G3347" t="s">
        <v>10387</v>
      </c>
      <c r="H3347" t="s">
        <v>111</v>
      </c>
      <c r="I3347" t="s">
        <v>31</v>
      </c>
      <c r="J3347" t="s">
        <v>31</v>
      </c>
      <c r="K3347" t="s">
        <v>31</v>
      </c>
      <c r="L3347" t="s">
        <v>31</v>
      </c>
      <c r="M3347" t="s">
        <v>31</v>
      </c>
      <c r="N3347" t="s">
        <v>32</v>
      </c>
      <c r="O3347" t="s">
        <v>31</v>
      </c>
      <c r="P3347" t="s">
        <v>31</v>
      </c>
      <c r="Q3347" t="s">
        <v>31</v>
      </c>
      <c r="R3347" t="s">
        <v>31</v>
      </c>
      <c r="S3347" t="s">
        <v>32</v>
      </c>
      <c r="T3347" t="s">
        <v>104</v>
      </c>
      <c r="U3347" t="s">
        <v>57</v>
      </c>
      <c r="V3347" t="s">
        <v>40</v>
      </c>
      <c r="W3347" t="s">
        <v>41</v>
      </c>
      <c r="X3347" t="s">
        <v>381</v>
      </c>
      <c r="Y3347" t="s">
        <v>10388</v>
      </c>
      <c r="Z3347">
        <v>3143008677</v>
      </c>
      <c r="AA3347" t="s">
        <v>37</v>
      </c>
    </row>
    <row r="3348" spans="1:27">
      <c r="A3348" s="1">
        <v>23867</v>
      </c>
      <c r="B3348" s="9">
        <v>46007</v>
      </c>
      <c r="C3348" s="1">
        <v>1</v>
      </c>
      <c r="D3348" s="1" t="s">
        <v>27</v>
      </c>
      <c r="E3348" s="1">
        <v>1530670487</v>
      </c>
      <c r="F3348" t="s">
        <v>10389</v>
      </c>
      <c r="G3348" t="s">
        <v>10390</v>
      </c>
      <c r="H3348" t="s">
        <v>30</v>
      </c>
      <c r="I3348" t="s">
        <v>31</v>
      </c>
      <c r="J3348" t="s">
        <v>31</v>
      </c>
      <c r="K3348" t="s">
        <v>31</v>
      </c>
      <c r="L3348" t="s">
        <v>31</v>
      </c>
      <c r="M3348" t="s">
        <v>31</v>
      </c>
      <c r="N3348" t="s">
        <v>32</v>
      </c>
      <c r="O3348" t="s">
        <v>31</v>
      </c>
      <c r="P3348" t="s">
        <v>31</v>
      </c>
      <c r="Q3348" t="s">
        <v>31</v>
      </c>
      <c r="R3348" t="s">
        <v>31</v>
      </c>
      <c r="S3348" t="s">
        <v>32</v>
      </c>
      <c r="T3348" t="s">
        <v>99</v>
      </c>
      <c r="U3348" t="s">
        <v>57</v>
      </c>
      <c r="V3348" t="s">
        <v>40</v>
      </c>
      <c r="W3348" t="s">
        <v>41</v>
      </c>
      <c r="X3348" t="s">
        <v>66</v>
      </c>
      <c r="Y3348" t="s">
        <v>10391</v>
      </c>
      <c r="Z3348">
        <v>3143215346</v>
      </c>
      <c r="AA3348" t="s">
        <v>37</v>
      </c>
    </row>
    <row r="3349" spans="1:27">
      <c r="A3349" s="1">
        <v>23868</v>
      </c>
      <c r="B3349" s="9">
        <v>46007</v>
      </c>
      <c r="C3349" s="1">
        <v>1</v>
      </c>
      <c r="D3349" s="1" t="s">
        <v>27</v>
      </c>
      <c r="E3349" s="1">
        <v>1446181160</v>
      </c>
      <c r="F3349" t="s">
        <v>10392</v>
      </c>
      <c r="G3349" t="s">
        <v>10393</v>
      </c>
      <c r="H3349" t="s">
        <v>30</v>
      </c>
      <c r="I3349" t="s">
        <v>31</v>
      </c>
      <c r="J3349" t="s">
        <v>31</v>
      </c>
      <c r="K3349" t="s">
        <v>31</v>
      </c>
      <c r="L3349" t="s">
        <v>31</v>
      </c>
      <c r="M3349" t="s">
        <v>31</v>
      </c>
      <c r="N3349" t="s">
        <v>32</v>
      </c>
      <c r="O3349" t="s">
        <v>31</v>
      </c>
      <c r="P3349" t="s">
        <v>31</v>
      </c>
      <c r="Q3349" t="s">
        <v>31</v>
      </c>
      <c r="R3349" t="s">
        <v>31</v>
      </c>
      <c r="S3349" t="s">
        <v>32</v>
      </c>
      <c r="T3349" t="s">
        <v>65</v>
      </c>
      <c r="U3349" t="s">
        <v>34</v>
      </c>
      <c r="V3349" t="s">
        <v>40</v>
      </c>
      <c r="W3349" t="s">
        <v>41</v>
      </c>
      <c r="X3349" t="s">
        <v>174</v>
      </c>
      <c r="Y3349" t="s">
        <v>10142</v>
      </c>
      <c r="Z3349">
        <v>3046001204</v>
      </c>
      <c r="AA3349" t="s">
        <v>37</v>
      </c>
    </row>
    <row r="3350" spans="1:27">
      <c r="A3350" s="1">
        <v>23869</v>
      </c>
      <c r="B3350" s="9">
        <v>46007</v>
      </c>
      <c r="C3350" s="1">
        <v>1</v>
      </c>
      <c r="D3350" s="1" t="s">
        <v>27</v>
      </c>
      <c r="E3350" s="1">
        <v>2123829331</v>
      </c>
      <c r="F3350" t="s">
        <v>10394</v>
      </c>
      <c r="G3350" t="s">
        <v>10395</v>
      </c>
      <c r="H3350" t="s">
        <v>30</v>
      </c>
      <c r="I3350" t="s">
        <v>31</v>
      </c>
      <c r="J3350" t="s">
        <v>31</v>
      </c>
      <c r="K3350" t="s">
        <v>31</v>
      </c>
      <c r="L3350" t="s">
        <v>31</v>
      </c>
      <c r="M3350" t="s">
        <v>31</v>
      </c>
      <c r="N3350" t="s">
        <v>32</v>
      </c>
      <c r="O3350" t="s">
        <v>31</v>
      </c>
      <c r="P3350" t="s">
        <v>31</v>
      </c>
      <c r="Q3350" t="s">
        <v>31</v>
      </c>
      <c r="R3350" t="s">
        <v>31</v>
      </c>
      <c r="S3350" t="s">
        <v>32</v>
      </c>
      <c r="T3350" t="s">
        <v>125</v>
      </c>
      <c r="U3350" t="s">
        <v>57</v>
      </c>
      <c r="V3350" t="s">
        <v>40</v>
      </c>
      <c r="W3350" t="s">
        <v>41</v>
      </c>
      <c r="X3350" t="s">
        <v>381</v>
      </c>
      <c r="Y3350" t="s">
        <v>10396</v>
      </c>
      <c r="Z3350">
        <v>3209033450</v>
      </c>
      <c r="AA3350" t="s">
        <v>37</v>
      </c>
    </row>
    <row r="3351" spans="1:27">
      <c r="A3351" s="1">
        <v>23870</v>
      </c>
      <c r="B3351" s="9">
        <v>46007</v>
      </c>
      <c r="C3351" s="1">
        <v>1</v>
      </c>
      <c r="D3351" s="1" t="s">
        <v>27</v>
      </c>
      <c r="E3351" s="1">
        <v>147616102</v>
      </c>
      <c r="F3351" t="s">
        <v>10397</v>
      </c>
      <c r="G3351" t="s">
        <v>10398</v>
      </c>
      <c r="H3351" t="s">
        <v>30</v>
      </c>
      <c r="I3351" t="s">
        <v>31</v>
      </c>
      <c r="J3351" t="s">
        <v>31</v>
      </c>
      <c r="K3351" t="s">
        <v>31</v>
      </c>
      <c r="L3351" t="s">
        <v>31</v>
      </c>
      <c r="M3351" t="s">
        <v>32</v>
      </c>
      <c r="N3351" t="s">
        <v>31</v>
      </c>
      <c r="O3351" t="s">
        <v>31</v>
      </c>
      <c r="P3351" t="s">
        <v>31</v>
      </c>
      <c r="Q3351" t="s">
        <v>31</v>
      </c>
      <c r="R3351" t="s">
        <v>31</v>
      </c>
      <c r="S3351" t="s">
        <v>32</v>
      </c>
      <c r="T3351" t="s">
        <v>121</v>
      </c>
      <c r="U3351" t="s">
        <v>57</v>
      </c>
      <c r="V3351" t="s">
        <v>40</v>
      </c>
      <c r="W3351" t="s">
        <v>41</v>
      </c>
      <c r="X3351" t="s">
        <v>31</v>
      </c>
      <c r="Y3351" t="s">
        <v>10399</v>
      </c>
      <c r="Z3351">
        <v>3132474376</v>
      </c>
      <c r="AA3351" t="s">
        <v>37</v>
      </c>
    </row>
    <row r="3352" spans="1:27">
      <c r="A3352" s="1">
        <v>23871</v>
      </c>
      <c r="B3352" s="9">
        <v>46007</v>
      </c>
      <c r="C3352" s="1">
        <v>1</v>
      </c>
      <c r="D3352" s="1" t="s">
        <v>27</v>
      </c>
      <c r="E3352" s="1">
        <v>49117317</v>
      </c>
      <c r="F3352" t="s">
        <v>10400</v>
      </c>
      <c r="G3352" t="s">
        <v>10401</v>
      </c>
      <c r="H3352" t="s">
        <v>30</v>
      </c>
      <c r="I3352" t="s">
        <v>31</v>
      </c>
      <c r="J3352" t="s">
        <v>31</v>
      </c>
      <c r="K3352" t="s">
        <v>31</v>
      </c>
      <c r="L3352" t="s">
        <v>31</v>
      </c>
      <c r="M3352" t="s">
        <v>31</v>
      </c>
      <c r="N3352" t="s">
        <v>32</v>
      </c>
      <c r="O3352" t="s">
        <v>31</v>
      </c>
      <c r="P3352" t="s">
        <v>31</v>
      </c>
      <c r="Q3352" t="s">
        <v>31</v>
      </c>
      <c r="R3352" t="s">
        <v>31</v>
      </c>
      <c r="S3352" t="s">
        <v>32</v>
      </c>
      <c r="T3352" t="s">
        <v>125</v>
      </c>
      <c r="U3352" t="s">
        <v>57</v>
      </c>
      <c r="V3352" t="s">
        <v>40</v>
      </c>
      <c r="W3352" t="s">
        <v>41</v>
      </c>
      <c r="X3352" t="s">
        <v>220</v>
      </c>
      <c r="Y3352" t="s">
        <v>10402</v>
      </c>
      <c r="Z3352">
        <v>3138353592</v>
      </c>
      <c r="AA3352" t="s">
        <v>37</v>
      </c>
    </row>
    <row r="3353" spans="1:27">
      <c r="A3353" s="1">
        <v>23872</v>
      </c>
      <c r="B3353" s="9">
        <v>46007</v>
      </c>
      <c r="C3353" s="1">
        <v>1</v>
      </c>
      <c r="D3353" s="1" t="s">
        <v>27</v>
      </c>
      <c r="E3353" s="1">
        <v>1047211047</v>
      </c>
      <c r="F3353" t="s">
        <v>10403</v>
      </c>
      <c r="G3353" t="s">
        <v>10404</v>
      </c>
      <c r="H3353" t="s">
        <v>30</v>
      </c>
      <c r="I3353" t="s">
        <v>31</v>
      </c>
      <c r="J3353" t="s">
        <v>31</v>
      </c>
      <c r="K3353" t="s">
        <v>31</v>
      </c>
      <c r="L3353" t="s">
        <v>31</v>
      </c>
      <c r="M3353" t="s">
        <v>31</v>
      </c>
      <c r="N3353" t="s">
        <v>32</v>
      </c>
      <c r="O3353" t="s">
        <v>31</v>
      </c>
      <c r="P3353" t="s">
        <v>31</v>
      </c>
      <c r="Q3353" t="s">
        <v>31</v>
      </c>
      <c r="R3353" t="s">
        <v>31</v>
      </c>
      <c r="S3353" t="s">
        <v>32</v>
      </c>
      <c r="T3353" t="s">
        <v>170</v>
      </c>
      <c r="U3353" t="s">
        <v>57</v>
      </c>
      <c r="V3353" t="s">
        <v>40</v>
      </c>
      <c r="W3353" t="s">
        <v>41</v>
      </c>
      <c r="Y3353" t="s">
        <v>10405</v>
      </c>
      <c r="Z3353">
        <v>3208256788</v>
      </c>
      <c r="AA3353" t="s">
        <v>37</v>
      </c>
    </row>
    <row r="3354" spans="1:27">
      <c r="A3354" s="1">
        <v>23873</v>
      </c>
      <c r="B3354" s="9">
        <v>46007</v>
      </c>
      <c r="C3354" s="1">
        <v>1</v>
      </c>
      <c r="D3354" s="1" t="s">
        <v>27</v>
      </c>
      <c r="E3354" s="1">
        <v>1941105003</v>
      </c>
      <c r="F3354" t="s">
        <v>10406</v>
      </c>
      <c r="G3354" t="s">
        <v>10407</v>
      </c>
      <c r="H3354" t="s">
        <v>111</v>
      </c>
      <c r="I3354" t="s">
        <v>31</v>
      </c>
      <c r="J3354" t="s">
        <v>31</v>
      </c>
      <c r="K3354" t="s">
        <v>31</v>
      </c>
      <c r="L3354" t="s">
        <v>31</v>
      </c>
      <c r="M3354" t="s">
        <v>31</v>
      </c>
      <c r="N3354" t="s">
        <v>32</v>
      </c>
      <c r="O3354" t="s">
        <v>31</v>
      </c>
      <c r="P3354" t="s">
        <v>31</v>
      </c>
      <c r="Q3354" t="s">
        <v>31</v>
      </c>
      <c r="R3354" t="s">
        <v>31</v>
      </c>
      <c r="S3354" t="s">
        <v>32</v>
      </c>
      <c r="T3354" t="s">
        <v>153</v>
      </c>
      <c r="U3354" t="s">
        <v>57</v>
      </c>
      <c r="V3354" t="s">
        <v>40</v>
      </c>
      <c r="W3354" t="s">
        <v>41</v>
      </c>
      <c r="X3354" t="s">
        <v>1570</v>
      </c>
      <c r="Y3354" t="s">
        <v>10408</v>
      </c>
      <c r="Z3354">
        <v>3204310949</v>
      </c>
      <c r="AA3354" t="s">
        <v>37</v>
      </c>
    </row>
    <row r="3355" spans="1:27">
      <c r="A3355" s="1">
        <v>23874</v>
      </c>
      <c r="B3355" s="9">
        <v>46007</v>
      </c>
      <c r="C3355" s="1">
        <v>1</v>
      </c>
      <c r="D3355" s="1" t="s">
        <v>27</v>
      </c>
      <c r="E3355" s="1">
        <v>630076748</v>
      </c>
      <c r="F3355" t="s">
        <v>10409</v>
      </c>
      <c r="G3355" t="s">
        <v>10410</v>
      </c>
      <c r="H3355" t="s">
        <v>30</v>
      </c>
      <c r="I3355" t="s">
        <v>31</v>
      </c>
      <c r="J3355" t="s">
        <v>31</v>
      </c>
      <c r="K3355" t="s">
        <v>31</v>
      </c>
      <c r="L3355" t="s">
        <v>31</v>
      </c>
      <c r="M3355" t="s">
        <v>31</v>
      </c>
      <c r="N3355" t="s">
        <v>32</v>
      </c>
      <c r="O3355" t="s">
        <v>31</v>
      </c>
      <c r="P3355" t="s">
        <v>31</v>
      </c>
      <c r="Q3355" t="s">
        <v>31</v>
      </c>
      <c r="R3355" t="s">
        <v>31</v>
      </c>
      <c r="S3355" t="s">
        <v>32</v>
      </c>
      <c r="T3355" t="s">
        <v>170</v>
      </c>
      <c r="U3355" t="s">
        <v>57</v>
      </c>
      <c r="V3355" t="s">
        <v>40</v>
      </c>
      <c r="W3355" t="s">
        <v>41</v>
      </c>
      <c r="Y3355" t="s">
        <v>7050</v>
      </c>
      <c r="Z3355">
        <v>3125916367</v>
      </c>
      <c r="AA3355" t="s">
        <v>37</v>
      </c>
    </row>
    <row r="3356" spans="1:27">
      <c r="A3356" s="1">
        <v>23875</v>
      </c>
      <c r="B3356" s="9">
        <v>46007</v>
      </c>
      <c r="C3356" s="1">
        <v>1</v>
      </c>
      <c r="D3356" s="1" t="s">
        <v>27</v>
      </c>
      <c r="E3356" s="1">
        <v>1902745396</v>
      </c>
      <c r="F3356" t="s">
        <v>10411</v>
      </c>
      <c r="G3356" t="s">
        <v>10412</v>
      </c>
      <c r="H3356" t="s">
        <v>30</v>
      </c>
      <c r="I3356" t="s">
        <v>31</v>
      </c>
      <c r="J3356" t="s">
        <v>31</v>
      </c>
      <c r="K3356" t="s">
        <v>31</v>
      </c>
      <c r="L3356" t="s">
        <v>31</v>
      </c>
      <c r="M3356" t="s">
        <v>31</v>
      </c>
      <c r="N3356" t="s">
        <v>32</v>
      </c>
      <c r="O3356" t="s">
        <v>31</v>
      </c>
      <c r="P3356" t="s">
        <v>31</v>
      </c>
      <c r="Q3356" t="s">
        <v>31</v>
      </c>
      <c r="R3356" t="s">
        <v>31</v>
      </c>
      <c r="S3356" t="s">
        <v>32</v>
      </c>
      <c r="T3356" t="s">
        <v>170</v>
      </c>
      <c r="U3356" t="s">
        <v>57</v>
      </c>
      <c r="V3356" t="s">
        <v>40</v>
      </c>
      <c r="W3356" t="s">
        <v>41</v>
      </c>
      <c r="Y3356" t="s">
        <v>10413</v>
      </c>
      <c r="Z3356">
        <v>3115810527</v>
      </c>
      <c r="AA3356" t="s">
        <v>37</v>
      </c>
    </row>
    <row r="3357" spans="1:27">
      <c r="A3357" s="1">
        <v>23876</v>
      </c>
      <c r="B3357" s="9">
        <v>46007</v>
      </c>
      <c r="C3357" s="1">
        <v>1</v>
      </c>
      <c r="D3357" s="1" t="s">
        <v>27</v>
      </c>
      <c r="E3357" s="1">
        <v>1199180367</v>
      </c>
      <c r="F3357" t="s">
        <v>10414</v>
      </c>
      <c r="G3357" t="s">
        <v>10415</v>
      </c>
      <c r="H3357" t="s">
        <v>111</v>
      </c>
      <c r="I3357" t="s">
        <v>31</v>
      </c>
      <c r="J3357" t="s">
        <v>31</v>
      </c>
      <c r="K3357" t="s">
        <v>31</v>
      </c>
      <c r="L3357" t="s">
        <v>31</v>
      </c>
      <c r="M3357" t="s">
        <v>31</v>
      </c>
      <c r="N3357" t="s">
        <v>32</v>
      </c>
      <c r="O3357" t="s">
        <v>31</v>
      </c>
      <c r="P3357" t="s">
        <v>31</v>
      </c>
      <c r="Q3357" t="s">
        <v>31</v>
      </c>
      <c r="R3357" t="s">
        <v>31</v>
      </c>
      <c r="S3357" t="s">
        <v>32</v>
      </c>
      <c r="T3357" t="s">
        <v>65</v>
      </c>
      <c r="U3357" t="s">
        <v>57</v>
      </c>
      <c r="V3357" t="s">
        <v>40</v>
      </c>
      <c r="W3357" t="s">
        <v>41</v>
      </c>
      <c r="X3357" t="s">
        <v>174</v>
      </c>
      <c r="Y3357" t="s">
        <v>10416</v>
      </c>
      <c r="Z3357">
        <v>3003978038</v>
      </c>
      <c r="AA3357" t="s">
        <v>37</v>
      </c>
    </row>
    <row r="3358" spans="1:27">
      <c r="A3358" s="1">
        <v>23877</v>
      </c>
      <c r="B3358" s="9">
        <v>46007</v>
      </c>
      <c r="C3358" s="1">
        <v>1</v>
      </c>
      <c r="D3358" s="1" t="s">
        <v>27</v>
      </c>
      <c r="E3358" s="1">
        <v>671628753</v>
      </c>
      <c r="F3358" t="s">
        <v>10417</v>
      </c>
      <c r="G3358" t="s">
        <v>10418</v>
      </c>
      <c r="H3358" t="s">
        <v>30</v>
      </c>
      <c r="I3358" t="s">
        <v>31</v>
      </c>
      <c r="J3358" t="s">
        <v>31</v>
      </c>
      <c r="K3358" t="s">
        <v>31</v>
      </c>
      <c r="L3358" t="s">
        <v>31</v>
      </c>
      <c r="M3358" t="s">
        <v>31</v>
      </c>
      <c r="N3358" t="s">
        <v>32</v>
      </c>
      <c r="O3358" t="s">
        <v>31</v>
      </c>
      <c r="P3358" t="s">
        <v>31</v>
      </c>
      <c r="Q3358" t="s">
        <v>31</v>
      </c>
      <c r="R3358" t="s">
        <v>31</v>
      </c>
      <c r="S3358" t="s">
        <v>32</v>
      </c>
      <c r="T3358" t="s">
        <v>104</v>
      </c>
      <c r="U3358" t="s">
        <v>57</v>
      </c>
      <c r="V3358" t="s">
        <v>40</v>
      </c>
      <c r="W3358" t="s">
        <v>41</v>
      </c>
      <c r="X3358" t="s">
        <v>381</v>
      </c>
      <c r="Y3358" t="s">
        <v>10419</v>
      </c>
      <c r="Z3358">
        <v>3112234568</v>
      </c>
      <c r="AA3358" t="s">
        <v>37</v>
      </c>
    </row>
    <row r="3359" spans="1:27">
      <c r="A3359" s="1">
        <v>23878</v>
      </c>
      <c r="B3359" s="9">
        <v>46007</v>
      </c>
      <c r="C3359" s="1">
        <v>1</v>
      </c>
      <c r="D3359" s="1" t="s">
        <v>27</v>
      </c>
      <c r="E3359" s="1">
        <v>779614538</v>
      </c>
      <c r="F3359" t="s">
        <v>10420</v>
      </c>
      <c r="G3359" t="s">
        <v>10421</v>
      </c>
      <c r="H3359" t="s">
        <v>30</v>
      </c>
      <c r="I3359" t="s">
        <v>31</v>
      </c>
      <c r="J3359" t="s">
        <v>31</v>
      </c>
      <c r="K3359" t="s">
        <v>31</v>
      </c>
      <c r="L3359" t="s">
        <v>31</v>
      </c>
      <c r="M3359" t="s">
        <v>31</v>
      </c>
      <c r="N3359" t="s">
        <v>32</v>
      </c>
      <c r="O3359" t="s">
        <v>31</v>
      </c>
      <c r="P3359" t="s">
        <v>31</v>
      </c>
      <c r="Q3359" t="s">
        <v>31</v>
      </c>
      <c r="R3359" t="s">
        <v>31</v>
      </c>
      <c r="S3359" t="s">
        <v>32</v>
      </c>
      <c r="T3359" t="s">
        <v>61</v>
      </c>
      <c r="U3359" t="s">
        <v>34</v>
      </c>
      <c r="V3359" t="s">
        <v>40</v>
      </c>
      <c r="W3359" t="s">
        <v>41</v>
      </c>
      <c r="X3359" t="s">
        <v>174</v>
      </c>
      <c r="Y3359" t="s">
        <v>10422</v>
      </c>
      <c r="Z3359">
        <v>3102926979</v>
      </c>
      <c r="AA3359" t="s">
        <v>37</v>
      </c>
    </row>
    <row r="3360" spans="1:27">
      <c r="A3360" s="1">
        <v>23879</v>
      </c>
      <c r="B3360" s="9">
        <v>46007</v>
      </c>
      <c r="C3360" s="1">
        <v>1</v>
      </c>
      <c r="D3360" s="1" t="s">
        <v>27</v>
      </c>
      <c r="E3360" s="1">
        <v>680968114</v>
      </c>
      <c r="F3360" t="s">
        <v>10423</v>
      </c>
      <c r="G3360" t="s">
        <v>10424</v>
      </c>
      <c r="H3360" t="s">
        <v>30</v>
      </c>
      <c r="I3360" t="s">
        <v>31</v>
      </c>
      <c r="J3360" t="s">
        <v>31</v>
      </c>
      <c r="K3360" t="s">
        <v>31</v>
      </c>
      <c r="L3360" t="s">
        <v>31</v>
      </c>
      <c r="M3360" t="s">
        <v>31</v>
      </c>
      <c r="N3360" t="s">
        <v>32</v>
      </c>
      <c r="O3360" t="s">
        <v>31</v>
      </c>
      <c r="P3360" t="s">
        <v>31</v>
      </c>
      <c r="Q3360" t="s">
        <v>31</v>
      </c>
      <c r="R3360" t="s">
        <v>31</v>
      </c>
      <c r="S3360" t="s">
        <v>32</v>
      </c>
      <c r="T3360" t="s">
        <v>125</v>
      </c>
      <c r="U3360" t="s">
        <v>57</v>
      </c>
      <c r="V3360" t="s">
        <v>40</v>
      </c>
      <c r="W3360" t="s">
        <v>41</v>
      </c>
      <c r="X3360" t="s">
        <v>66</v>
      </c>
      <c r="Y3360" t="s">
        <v>10425</v>
      </c>
      <c r="Z3360">
        <v>319626946</v>
      </c>
      <c r="AA3360" t="s">
        <v>37</v>
      </c>
    </row>
    <row r="3361" spans="1:27">
      <c r="A3361" s="1">
        <v>23880</v>
      </c>
      <c r="B3361" s="9">
        <v>46007</v>
      </c>
      <c r="C3361" s="1">
        <v>1</v>
      </c>
      <c r="D3361" s="1" t="s">
        <v>27</v>
      </c>
      <c r="E3361" s="1">
        <v>805664696</v>
      </c>
      <c r="F3361" t="s">
        <v>10426</v>
      </c>
      <c r="G3361" t="s">
        <v>10427</v>
      </c>
      <c r="H3361" t="s">
        <v>111</v>
      </c>
      <c r="I3361" t="s">
        <v>31</v>
      </c>
      <c r="J3361" t="s">
        <v>31</v>
      </c>
      <c r="K3361" t="s">
        <v>31</v>
      </c>
      <c r="L3361" t="s">
        <v>31</v>
      </c>
      <c r="M3361" t="s">
        <v>31</v>
      </c>
      <c r="N3361" t="s">
        <v>32</v>
      </c>
      <c r="O3361" t="s">
        <v>31</v>
      </c>
      <c r="P3361" t="s">
        <v>31</v>
      </c>
      <c r="Q3361" t="s">
        <v>31</v>
      </c>
      <c r="R3361" t="s">
        <v>31</v>
      </c>
      <c r="S3361" t="s">
        <v>32</v>
      </c>
      <c r="T3361" t="s">
        <v>153</v>
      </c>
      <c r="U3361" t="s">
        <v>57</v>
      </c>
      <c r="V3361" t="s">
        <v>40</v>
      </c>
      <c r="W3361" t="s">
        <v>41</v>
      </c>
      <c r="X3361" t="s">
        <v>1636</v>
      </c>
      <c r="Y3361" t="s">
        <v>10428</v>
      </c>
      <c r="Z3361">
        <v>3138802569</v>
      </c>
      <c r="AA3361" t="s">
        <v>37</v>
      </c>
    </row>
    <row r="3362" spans="1:27">
      <c r="A3362" s="1">
        <v>23881</v>
      </c>
      <c r="B3362" s="9">
        <v>46007</v>
      </c>
      <c r="C3362" s="1">
        <v>1</v>
      </c>
      <c r="D3362" s="1" t="s">
        <v>27</v>
      </c>
      <c r="E3362" s="1">
        <v>598593267</v>
      </c>
      <c r="F3362" t="s">
        <v>10429</v>
      </c>
      <c r="G3362" t="s">
        <v>10430</v>
      </c>
      <c r="H3362" t="s">
        <v>30</v>
      </c>
      <c r="I3362" t="s">
        <v>31</v>
      </c>
      <c r="J3362" t="s">
        <v>31</v>
      </c>
      <c r="K3362" t="s">
        <v>31</v>
      </c>
      <c r="L3362" t="s">
        <v>31</v>
      </c>
      <c r="M3362" t="s">
        <v>31</v>
      </c>
      <c r="N3362" t="s">
        <v>32</v>
      </c>
      <c r="O3362" t="s">
        <v>31</v>
      </c>
      <c r="P3362" t="s">
        <v>31</v>
      </c>
      <c r="Q3362" t="s">
        <v>31</v>
      </c>
      <c r="R3362" t="s">
        <v>31</v>
      </c>
      <c r="S3362" t="s">
        <v>32</v>
      </c>
      <c r="T3362" t="s">
        <v>71</v>
      </c>
      <c r="U3362" t="s">
        <v>57</v>
      </c>
      <c r="V3362" t="s">
        <v>40</v>
      </c>
      <c r="W3362" t="s">
        <v>41</v>
      </c>
      <c r="Y3362" t="s">
        <v>10431</v>
      </c>
      <c r="Z3362">
        <v>3115656824</v>
      </c>
      <c r="AA3362" t="s">
        <v>37</v>
      </c>
    </row>
    <row r="3363" spans="1:27">
      <c r="A3363" s="1">
        <v>23882</v>
      </c>
      <c r="B3363" s="9">
        <v>46007</v>
      </c>
      <c r="C3363" s="1">
        <v>1</v>
      </c>
      <c r="D3363" s="1" t="s">
        <v>27</v>
      </c>
      <c r="E3363" s="1">
        <v>959198806</v>
      </c>
      <c r="F3363" t="s">
        <v>10432</v>
      </c>
      <c r="G3363" t="s">
        <v>10433</v>
      </c>
      <c r="H3363" t="s">
        <v>111</v>
      </c>
      <c r="I3363" t="s">
        <v>31</v>
      </c>
      <c r="J3363" t="s">
        <v>31</v>
      </c>
      <c r="K3363" t="s">
        <v>31</v>
      </c>
      <c r="L3363" t="s">
        <v>31</v>
      </c>
      <c r="M3363" t="s">
        <v>31</v>
      </c>
      <c r="N3363" t="s">
        <v>32</v>
      </c>
      <c r="O3363" t="s">
        <v>31</v>
      </c>
      <c r="P3363" t="s">
        <v>31</v>
      </c>
      <c r="Q3363" t="s">
        <v>32</v>
      </c>
      <c r="R3363" t="s">
        <v>31</v>
      </c>
      <c r="S3363" t="s">
        <v>31</v>
      </c>
      <c r="T3363" t="s">
        <v>71</v>
      </c>
      <c r="U3363" t="s">
        <v>57</v>
      </c>
      <c r="V3363" t="s">
        <v>40</v>
      </c>
      <c r="W3363" t="s">
        <v>41</v>
      </c>
      <c r="Y3363" t="s">
        <v>10434</v>
      </c>
      <c r="Z3363">
        <v>3197717182</v>
      </c>
      <c r="AA3363" t="s">
        <v>37</v>
      </c>
    </row>
    <row r="3364" spans="1:27">
      <c r="A3364" s="1">
        <v>23883</v>
      </c>
      <c r="B3364" s="9">
        <v>46007</v>
      </c>
      <c r="C3364" s="1">
        <v>1</v>
      </c>
      <c r="D3364" s="1" t="s">
        <v>27</v>
      </c>
      <c r="E3364" s="1">
        <v>496252404</v>
      </c>
      <c r="F3364" t="s">
        <v>10435</v>
      </c>
      <c r="G3364" t="s">
        <v>10436</v>
      </c>
      <c r="H3364" t="s">
        <v>111</v>
      </c>
      <c r="I3364" t="s">
        <v>31</v>
      </c>
      <c r="J3364" t="s">
        <v>31</v>
      </c>
      <c r="K3364" t="s">
        <v>31</v>
      </c>
      <c r="L3364" t="s">
        <v>31</v>
      </c>
      <c r="M3364" t="s">
        <v>31</v>
      </c>
      <c r="N3364" t="s">
        <v>32</v>
      </c>
      <c r="O3364" t="s">
        <v>31</v>
      </c>
      <c r="P3364" t="s">
        <v>31</v>
      </c>
      <c r="Q3364" t="s">
        <v>31</v>
      </c>
      <c r="R3364" t="s">
        <v>31</v>
      </c>
      <c r="S3364" t="s">
        <v>32</v>
      </c>
      <c r="T3364" t="s">
        <v>141</v>
      </c>
      <c r="U3364" t="s">
        <v>34</v>
      </c>
      <c r="V3364" t="s">
        <v>40</v>
      </c>
      <c r="W3364" t="s">
        <v>41</v>
      </c>
      <c r="X3364" t="s">
        <v>84</v>
      </c>
      <c r="Y3364" t="s">
        <v>10437</v>
      </c>
      <c r="Z3364">
        <v>3227160057</v>
      </c>
      <c r="AA3364" t="s">
        <v>37</v>
      </c>
    </row>
    <row r="3365" spans="1:27">
      <c r="A3365" s="1">
        <v>23884</v>
      </c>
      <c r="B3365" s="9">
        <v>46007</v>
      </c>
      <c r="C3365" s="1">
        <v>1</v>
      </c>
      <c r="D3365" s="1" t="s">
        <v>27</v>
      </c>
      <c r="E3365" s="1">
        <v>176632474</v>
      </c>
      <c r="F3365" t="s">
        <v>10438</v>
      </c>
      <c r="G3365" t="s">
        <v>10439</v>
      </c>
      <c r="H3365" t="s">
        <v>30</v>
      </c>
      <c r="I3365" t="s">
        <v>31</v>
      </c>
      <c r="J3365" t="s">
        <v>31</v>
      </c>
      <c r="K3365" t="s">
        <v>31</v>
      </c>
      <c r="L3365" t="s">
        <v>31</v>
      </c>
      <c r="M3365" t="s">
        <v>31</v>
      </c>
      <c r="N3365" t="s">
        <v>32</v>
      </c>
      <c r="O3365" t="s">
        <v>31</v>
      </c>
      <c r="P3365" t="s">
        <v>31</v>
      </c>
      <c r="Q3365" t="s">
        <v>31</v>
      </c>
      <c r="R3365" t="s">
        <v>31</v>
      </c>
      <c r="S3365" t="s">
        <v>32</v>
      </c>
      <c r="T3365" t="s">
        <v>71</v>
      </c>
      <c r="U3365" t="s">
        <v>621</v>
      </c>
      <c r="V3365" t="s">
        <v>35</v>
      </c>
      <c r="W3365" t="s">
        <v>35</v>
      </c>
      <c r="Y3365" t="s">
        <v>10440</v>
      </c>
      <c r="Z3365">
        <v>3188602107</v>
      </c>
      <c r="AA3365" t="s">
        <v>37</v>
      </c>
    </row>
    <row r="3366" spans="1:27">
      <c r="A3366" s="1">
        <v>23885</v>
      </c>
      <c r="B3366" s="9">
        <v>46007</v>
      </c>
      <c r="C3366" s="1">
        <v>1</v>
      </c>
      <c r="D3366" s="1" t="s">
        <v>27</v>
      </c>
      <c r="E3366" s="1">
        <v>1331070293</v>
      </c>
      <c r="F3366" t="s">
        <v>10441</v>
      </c>
      <c r="G3366" t="s">
        <v>10442</v>
      </c>
      <c r="H3366" t="s">
        <v>30</v>
      </c>
      <c r="I3366" t="s">
        <v>31</v>
      </c>
      <c r="J3366" t="s">
        <v>31</v>
      </c>
      <c r="K3366" t="s">
        <v>31</v>
      </c>
      <c r="L3366" t="s">
        <v>31</v>
      </c>
      <c r="M3366" t="s">
        <v>31</v>
      </c>
      <c r="N3366" t="s">
        <v>32</v>
      </c>
      <c r="O3366" t="s">
        <v>31</v>
      </c>
      <c r="P3366" t="s">
        <v>31</v>
      </c>
      <c r="Q3366" t="s">
        <v>31</v>
      </c>
      <c r="R3366" t="s">
        <v>31</v>
      </c>
      <c r="S3366" t="s">
        <v>32</v>
      </c>
      <c r="T3366" t="s">
        <v>138</v>
      </c>
      <c r="U3366" t="s">
        <v>57</v>
      </c>
      <c r="V3366" t="s">
        <v>40</v>
      </c>
      <c r="W3366" t="s">
        <v>41</v>
      </c>
      <c r="X3366" t="s">
        <v>220</v>
      </c>
      <c r="Y3366" t="s">
        <v>10443</v>
      </c>
      <c r="Z3366">
        <v>3208737950</v>
      </c>
      <c r="AA3366" t="s">
        <v>37</v>
      </c>
    </row>
    <row r="3367" spans="1:27">
      <c r="A3367" s="1">
        <v>23886</v>
      </c>
      <c r="B3367" s="9">
        <v>46007</v>
      </c>
      <c r="C3367" s="1">
        <v>1</v>
      </c>
      <c r="D3367" s="1" t="s">
        <v>27</v>
      </c>
      <c r="E3367" s="1">
        <v>1680458654</v>
      </c>
      <c r="F3367" t="s">
        <v>10444</v>
      </c>
      <c r="G3367" t="s">
        <v>10445</v>
      </c>
      <c r="H3367" t="s">
        <v>30</v>
      </c>
      <c r="I3367" t="s">
        <v>31</v>
      </c>
      <c r="J3367" t="s">
        <v>31</v>
      </c>
      <c r="K3367" t="s">
        <v>31</v>
      </c>
      <c r="L3367" t="s">
        <v>31</v>
      </c>
      <c r="M3367" t="s">
        <v>31</v>
      </c>
      <c r="N3367" t="s">
        <v>32</v>
      </c>
      <c r="O3367" t="s">
        <v>31</v>
      </c>
      <c r="P3367" t="s">
        <v>31</v>
      </c>
      <c r="Q3367" t="s">
        <v>31</v>
      </c>
      <c r="R3367" t="s">
        <v>31</v>
      </c>
      <c r="S3367" t="s">
        <v>32</v>
      </c>
      <c r="T3367" t="s">
        <v>80</v>
      </c>
      <c r="U3367" t="s">
        <v>57</v>
      </c>
      <c r="V3367" t="s">
        <v>40</v>
      </c>
      <c r="W3367" t="s">
        <v>41</v>
      </c>
      <c r="X3367" t="s">
        <v>10446</v>
      </c>
      <c r="Y3367" t="s">
        <v>10447</v>
      </c>
      <c r="Z3367">
        <v>3124982165</v>
      </c>
      <c r="AA3367" t="s">
        <v>37</v>
      </c>
    </row>
    <row r="3368" spans="1:27">
      <c r="A3368" s="1">
        <v>23887</v>
      </c>
      <c r="B3368" s="9">
        <v>46007</v>
      </c>
      <c r="C3368" s="1">
        <v>1</v>
      </c>
      <c r="D3368" s="1" t="s">
        <v>27</v>
      </c>
      <c r="E3368" s="1">
        <v>1256382882</v>
      </c>
      <c r="F3368" t="s">
        <v>10448</v>
      </c>
      <c r="G3368" t="s">
        <v>10449</v>
      </c>
      <c r="H3368" t="s">
        <v>111</v>
      </c>
      <c r="I3368" t="s">
        <v>31</v>
      </c>
      <c r="J3368" t="s">
        <v>31</v>
      </c>
      <c r="K3368" t="s">
        <v>31</v>
      </c>
      <c r="L3368" t="s">
        <v>31</v>
      </c>
      <c r="M3368" t="s">
        <v>31</v>
      </c>
      <c r="N3368" t="s">
        <v>32</v>
      </c>
      <c r="O3368" t="s">
        <v>31</v>
      </c>
      <c r="P3368" t="s">
        <v>31</v>
      </c>
      <c r="Q3368" t="s">
        <v>31</v>
      </c>
      <c r="R3368" t="s">
        <v>31</v>
      </c>
      <c r="S3368" t="s">
        <v>32</v>
      </c>
      <c r="T3368" t="s">
        <v>108</v>
      </c>
      <c r="U3368" t="s">
        <v>57</v>
      </c>
      <c r="V3368" t="s">
        <v>40</v>
      </c>
      <c r="W3368" t="s">
        <v>41</v>
      </c>
      <c r="X3368" t="s">
        <v>1636</v>
      </c>
      <c r="Y3368" t="s">
        <v>10450</v>
      </c>
      <c r="Z3368">
        <v>3112537754</v>
      </c>
      <c r="AA3368" t="s">
        <v>68</v>
      </c>
    </row>
    <row r="3369" spans="1:27">
      <c r="A3369" s="1">
        <v>23888</v>
      </c>
      <c r="B3369" s="9">
        <v>46007</v>
      </c>
      <c r="C3369" s="1">
        <v>1</v>
      </c>
      <c r="D3369" s="1" t="s">
        <v>27</v>
      </c>
      <c r="E3369" s="1">
        <v>306974238</v>
      </c>
      <c r="F3369" t="s">
        <v>10451</v>
      </c>
      <c r="G3369" t="s">
        <v>10452</v>
      </c>
      <c r="H3369" t="s">
        <v>30</v>
      </c>
      <c r="I3369" t="s">
        <v>31</v>
      </c>
      <c r="J3369" t="s">
        <v>31</v>
      </c>
      <c r="K3369" t="s">
        <v>31</v>
      </c>
      <c r="L3369" t="s">
        <v>31</v>
      </c>
      <c r="M3369" t="s">
        <v>31</v>
      </c>
      <c r="N3369" t="s">
        <v>32</v>
      </c>
      <c r="O3369" t="s">
        <v>31</v>
      </c>
      <c r="P3369" t="s">
        <v>31</v>
      </c>
      <c r="Q3369" t="s">
        <v>31</v>
      </c>
      <c r="R3369" t="s">
        <v>31</v>
      </c>
      <c r="S3369" t="s">
        <v>32</v>
      </c>
      <c r="T3369" t="s">
        <v>108</v>
      </c>
      <c r="U3369" t="s">
        <v>57</v>
      </c>
      <c r="V3369" t="s">
        <v>40</v>
      </c>
      <c r="W3369" t="s">
        <v>41</v>
      </c>
      <c r="X3369" t="s">
        <v>10453</v>
      </c>
      <c r="Y3369" t="s">
        <v>10454</v>
      </c>
      <c r="Z3369">
        <v>3194931529</v>
      </c>
      <c r="AA3369" t="s">
        <v>37</v>
      </c>
    </row>
    <row r="3370" spans="1:27">
      <c r="A3370" s="1">
        <v>23889</v>
      </c>
      <c r="B3370" s="9">
        <v>46007</v>
      </c>
      <c r="C3370" s="1">
        <v>1</v>
      </c>
      <c r="D3370" s="1" t="s">
        <v>27</v>
      </c>
      <c r="E3370" s="1">
        <v>1864692322</v>
      </c>
      <c r="F3370" t="s">
        <v>10455</v>
      </c>
      <c r="G3370" t="s">
        <v>10456</v>
      </c>
      <c r="H3370" t="s">
        <v>30</v>
      </c>
      <c r="I3370" t="s">
        <v>31</v>
      </c>
      <c r="J3370" t="s">
        <v>31</v>
      </c>
      <c r="K3370" t="s">
        <v>31</v>
      </c>
      <c r="L3370" t="s">
        <v>31</v>
      </c>
      <c r="M3370" t="s">
        <v>31</v>
      </c>
      <c r="N3370" t="s">
        <v>32</v>
      </c>
      <c r="O3370" t="s">
        <v>31</v>
      </c>
      <c r="P3370" t="s">
        <v>31</v>
      </c>
      <c r="Q3370" t="s">
        <v>31</v>
      </c>
      <c r="R3370" t="s">
        <v>31</v>
      </c>
      <c r="S3370" t="s">
        <v>32</v>
      </c>
      <c r="T3370" t="s">
        <v>80</v>
      </c>
      <c r="U3370" t="s">
        <v>57</v>
      </c>
      <c r="V3370" t="s">
        <v>40</v>
      </c>
      <c r="W3370" t="s">
        <v>41</v>
      </c>
      <c r="X3370" t="s">
        <v>10457</v>
      </c>
      <c r="Y3370" t="s">
        <v>10458</v>
      </c>
      <c r="Z3370">
        <v>3213864796</v>
      </c>
      <c r="AA3370" t="s">
        <v>37</v>
      </c>
    </row>
    <row r="3371" spans="1:27">
      <c r="A3371" s="1">
        <v>23890</v>
      </c>
      <c r="B3371" s="9">
        <v>46007</v>
      </c>
      <c r="C3371" s="1">
        <v>1</v>
      </c>
      <c r="D3371" s="1" t="s">
        <v>27</v>
      </c>
      <c r="E3371" s="1">
        <v>849784281</v>
      </c>
      <c r="F3371" t="s">
        <v>10459</v>
      </c>
      <c r="G3371" t="s">
        <v>10460</v>
      </c>
      <c r="H3371" t="s">
        <v>30</v>
      </c>
      <c r="I3371" t="s">
        <v>31</v>
      </c>
      <c r="J3371" t="s">
        <v>32</v>
      </c>
      <c r="K3371" t="s">
        <v>31</v>
      </c>
      <c r="L3371" t="s">
        <v>31</v>
      </c>
      <c r="M3371" t="s">
        <v>31</v>
      </c>
      <c r="N3371" t="s">
        <v>31</v>
      </c>
      <c r="O3371" t="s">
        <v>31</v>
      </c>
      <c r="P3371" t="s">
        <v>31</v>
      </c>
      <c r="Q3371" t="s">
        <v>31</v>
      </c>
      <c r="R3371" t="s">
        <v>31</v>
      </c>
      <c r="S3371" t="s">
        <v>32</v>
      </c>
      <c r="T3371" t="s">
        <v>71</v>
      </c>
      <c r="U3371" t="s">
        <v>57</v>
      </c>
      <c r="V3371" t="s">
        <v>40</v>
      </c>
      <c r="W3371" t="s">
        <v>41</v>
      </c>
      <c r="Y3371" t="s">
        <v>10461</v>
      </c>
      <c r="Z3371">
        <v>3003316588</v>
      </c>
      <c r="AA3371" t="s">
        <v>37</v>
      </c>
    </row>
    <row r="3372" spans="1:27">
      <c r="A3372" s="1">
        <v>23891</v>
      </c>
      <c r="B3372" s="9">
        <v>46007</v>
      </c>
      <c r="C3372" s="1">
        <v>1</v>
      </c>
      <c r="D3372" s="1" t="s">
        <v>27</v>
      </c>
      <c r="E3372" s="1">
        <v>512836072</v>
      </c>
      <c r="F3372" t="s">
        <v>10462</v>
      </c>
      <c r="G3372" t="s">
        <v>10463</v>
      </c>
      <c r="H3372" t="s">
        <v>30</v>
      </c>
      <c r="I3372" t="s">
        <v>31</v>
      </c>
      <c r="J3372" t="s">
        <v>31</v>
      </c>
      <c r="K3372" t="s">
        <v>31</v>
      </c>
      <c r="L3372" t="s">
        <v>31</v>
      </c>
      <c r="M3372" t="s">
        <v>31</v>
      </c>
      <c r="N3372" t="s">
        <v>32</v>
      </c>
      <c r="O3372" t="s">
        <v>31</v>
      </c>
      <c r="P3372" t="s">
        <v>31</v>
      </c>
      <c r="Q3372" t="s">
        <v>31</v>
      </c>
      <c r="R3372" t="s">
        <v>31</v>
      </c>
      <c r="S3372" t="s">
        <v>32</v>
      </c>
      <c r="T3372" t="s">
        <v>170</v>
      </c>
      <c r="U3372" t="s">
        <v>57</v>
      </c>
      <c r="V3372" t="s">
        <v>40</v>
      </c>
      <c r="W3372" t="s">
        <v>41</v>
      </c>
      <c r="Y3372" t="s">
        <v>10464</v>
      </c>
      <c r="Z3372">
        <v>3102623475</v>
      </c>
      <c r="AA3372" t="s">
        <v>37</v>
      </c>
    </row>
    <row r="3373" spans="1:27">
      <c r="A3373" s="1">
        <v>23892</v>
      </c>
      <c r="B3373" s="9">
        <v>46007</v>
      </c>
      <c r="C3373" s="1">
        <v>1</v>
      </c>
      <c r="D3373" s="1" t="s">
        <v>27</v>
      </c>
      <c r="E3373" s="1">
        <v>908851406</v>
      </c>
      <c r="F3373" t="s">
        <v>10465</v>
      </c>
      <c r="G3373" t="s">
        <v>10466</v>
      </c>
      <c r="H3373" t="s">
        <v>30</v>
      </c>
      <c r="I3373" t="s">
        <v>31</v>
      </c>
      <c r="J3373" t="s">
        <v>31</v>
      </c>
      <c r="K3373" t="s">
        <v>31</v>
      </c>
      <c r="L3373" t="s">
        <v>31</v>
      </c>
      <c r="M3373" t="s">
        <v>31</v>
      </c>
      <c r="N3373" t="s">
        <v>32</v>
      </c>
      <c r="O3373" t="s">
        <v>31</v>
      </c>
      <c r="P3373" t="s">
        <v>31</v>
      </c>
      <c r="Q3373" t="s">
        <v>31</v>
      </c>
      <c r="R3373" t="s">
        <v>31</v>
      </c>
      <c r="S3373" t="s">
        <v>32</v>
      </c>
      <c r="T3373" t="s">
        <v>138</v>
      </c>
      <c r="U3373" t="s">
        <v>57</v>
      </c>
      <c r="V3373" t="s">
        <v>40</v>
      </c>
      <c r="W3373" t="s">
        <v>41</v>
      </c>
      <c r="X3373" t="s">
        <v>220</v>
      </c>
      <c r="Y3373" t="s">
        <v>10467</v>
      </c>
      <c r="Z3373">
        <v>3202914525</v>
      </c>
      <c r="AA3373" t="s">
        <v>37</v>
      </c>
    </row>
    <row r="3374" spans="1:27">
      <c r="A3374" s="1">
        <v>23893</v>
      </c>
      <c r="B3374" s="9">
        <v>46007</v>
      </c>
      <c r="C3374" s="1">
        <v>1</v>
      </c>
      <c r="D3374" s="1" t="s">
        <v>27</v>
      </c>
      <c r="E3374" s="1">
        <v>1524828526</v>
      </c>
      <c r="F3374" t="s">
        <v>10468</v>
      </c>
      <c r="G3374" t="s">
        <v>10469</v>
      </c>
      <c r="H3374" t="s">
        <v>30</v>
      </c>
      <c r="I3374" t="s">
        <v>31</v>
      </c>
      <c r="J3374" t="s">
        <v>31</v>
      </c>
      <c r="K3374" t="s">
        <v>31</v>
      </c>
      <c r="L3374" t="s">
        <v>31</v>
      </c>
      <c r="M3374" t="s">
        <v>31</v>
      </c>
      <c r="N3374" t="s">
        <v>32</v>
      </c>
      <c r="O3374" t="s">
        <v>31</v>
      </c>
      <c r="P3374" t="s">
        <v>31</v>
      </c>
      <c r="Q3374" t="s">
        <v>31</v>
      </c>
      <c r="R3374" t="s">
        <v>31</v>
      </c>
      <c r="S3374" t="s">
        <v>32</v>
      </c>
      <c r="T3374" t="s">
        <v>141</v>
      </c>
      <c r="U3374" t="s">
        <v>34</v>
      </c>
      <c r="V3374" t="s">
        <v>40</v>
      </c>
      <c r="W3374" t="s">
        <v>41</v>
      </c>
      <c r="X3374" t="s">
        <v>508</v>
      </c>
      <c r="Y3374" t="s">
        <v>10470</v>
      </c>
      <c r="Z3374">
        <v>3146910733</v>
      </c>
      <c r="AA3374" t="s">
        <v>37</v>
      </c>
    </row>
    <row r="3375" spans="1:27">
      <c r="A3375" s="1">
        <v>23894</v>
      </c>
      <c r="B3375" s="9">
        <v>46007</v>
      </c>
      <c r="C3375" s="1">
        <v>1</v>
      </c>
      <c r="D3375" s="1" t="s">
        <v>27</v>
      </c>
      <c r="E3375" s="1">
        <v>171347749</v>
      </c>
      <c r="F3375" t="s">
        <v>10471</v>
      </c>
      <c r="G3375" t="s">
        <v>10472</v>
      </c>
      <c r="H3375" t="s">
        <v>30</v>
      </c>
      <c r="I3375" t="s">
        <v>31</v>
      </c>
      <c r="J3375" t="s">
        <v>31</v>
      </c>
      <c r="K3375" t="s">
        <v>31</v>
      </c>
      <c r="L3375" t="s">
        <v>31</v>
      </c>
      <c r="M3375" t="s">
        <v>31</v>
      </c>
      <c r="N3375" t="s">
        <v>32</v>
      </c>
      <c r="O3375" t="s">
        <v>31</v>
      </c>
      <c r="P3375" t="s">
        <v>31</v>
      </c>
      <c r="Q3375" t="s">
        <v>31</v>
      </c>
      <c r="R3375" t="s">
        <v>31</v>
      </c>
      <c r="S3375" t="s">
        <v>32</v>
      </c>
      <c r="T3375" t="s">
        <v>108</v>
      </c>
      <c r="U3375" t="s">
        <v>57</v>
      </c>
      <c r="V3375" t="s">
        <v>40</v>
      </c>
      <c r="W3375" t="s">
        <v>41</v>
      </c>
      <c r="X3375" t="s">
        <v>4255</v>
      </c>
      <c r="Y3375" t="s">
        <v>10473</v>
      </c>
      <c r="Z3375">
        <v>3132430025</v>
      </c>
      <c r="AA3375" t="s">
        <v>37</v>
      </c>
    </row>
    <row r="3376" spans="1:27">
      <c r="A3376" s="1">
        <v>23895</v>
      </c>
      <c r="B3376" s="9">
        <v>46007</v>
      </c>
      <c r="C3376" s="1">
        <v>1</v>
      </c>
      <c r="D3376" s="1" t="s">
        <v>27</v>
      </c>
      <c r="E3376" s="1">
        <v>883202138</v>
      </c>
      <c r="F3376" t="s">
        <v>10474</v>
      </c>
      <c r="G3376" t="s">
        <v>10475</v>
      </c>
      <c r="H3376" t="s">
        <v>30</v>
      </c>
      <c r="I3376" t="s">
        <v>31</v>
      </c>
      <c r="J3376" t="s">
        <v>31</v>
      </c>
      <c r="K3376" t="s">
        <v>31</v>
      </c>
      <c r="L3376" t="s">
        <v>31</v>
      </c>
      <c r="M3376" t="s">
        <v>31</v>
      </c>
      <c r="N3376" t="s">
        <v>32</v>
      </c>
      <c r="O3376" t="s">
        <v>31</v>
      </c>
      <c r="P3376" t="s">
        <v>31</v>
      </c>
      <c r="Q3376" t="s">
        <v>31</v>
      </c>
      <c r="R3376" t="s">
        <v>31</v>
      </c>
      <c r="S3376" t="s">
        <v>32</v>
      </c>
      <c r="T3376" t="s">
        <v>125</v>
      </c>
      <c r="U3376" t="s">
        <v>57</v>
      </c>
      <c r="V3376" t="s">
        <v>40</v>
      </c>
      <c r="W3376" t="s">
        <v>41</v>
      </c>
      <c r="X3376" t="s">
        <v>220</v>
      </c>
      <c r="Y3376" t="s">
        <v>10476</v>
      </c>
      <c r="Z3376">
        <v>3185434935</v>
      </c>
      <c r="AA3376" t="s">
        <v>37</v>
      </c>
    </row>
    <row r="3377" spans="1:27">
      <c r="A3377" s="1">
        <v>23896</v>
      </c>
      <c r="B3377" s="9">
        <v>46007</v>
      </c>
      <c r="C3377" s="1">
        <v>1</v>
      </c>
      <c r="D3377" s="1" t="s">
        <v>27</v>
      </c>
      <c r="E3377" s="1">
        <v>361168155</v>
      </c>
      <c r="F3377" t="s">
        <v>10477</v>
      </c>
      <c r="G3377" t="s">
        <v>10478</v>
      </c>
      <c r="H3377" t="s">
        <v>30</v>
      </c>
      <c r="I3377" t="s">
        <v>31</v>
      </c>
      <c r="J3377" t="s">
        <v>31</v>
      </c>
      <c r="K3377" t="s">
        <v>31</v>
      </c>
      <c r="L3377" t="s">
        <v>31</v>
      </c>
      <c r="M3377" t="s">
        <v>31</v>
      </c>
      <c r="N3377" t="s">
        <v>32</v>
      </c>
      <c r="O3377" t="s">
        <v>31</v>
      </c>
      <c r="P3377" t="s">
        <v>31</v>
      </c>
      <c r="Q3377" t="s">
        <v>31</v>
      </c>
      <c r="R3377" t="s">
        <v>31</v>
      </c>
      <c r="S3377" t="s">
        <v>32</v>
      </c>
      <c r="T3377" t="s">
        <v>80</v>
      </c>
      <c r="U3377" t="s">
        <v>34</v>
      </c>
      <c r="V3377" t="s">
        <v>40</v>
      </c>
      <c r="W3377" t="s">
        <v>41</v>
      </c>
      <c r="Y3377" t="s">
        <v>10479</v>
      </c>
      <c r="Z3377" t="s">
        <v>10480</v>
      </c>
      <c r="AA3377" t="s">
        <v>37</v>
      </c>
    </row>
    <row r="3378" spans="1:27">
      <c r="A3378" s="1">
        <v>23897</v>
      </c>
      <c r="B3378" s="9">
        <v>46007</v>
      </c>
      <c r="C3378" s="1">
        <v>1</v>
      </c>
      <c r="D3378" s="1" t="s">
        <v>27</v>
      </c>
      <c r="E3378" s="1">
        <v>781704602</v>
      </c>
      <c r="F3378" t="s">
        <v>10481</v>
      </c>
      <c r="G3378" t="s">
        <v>10482</v>
      </c>
      <c r="H3378" t="s">
        <v>30</v>
      </c>
      <c r="I3378" t="s">
        <v>32</v>
      </c>
      <c r="J3378" t="s">
        <v>32</v>
      </c>
      <c r="K3378" t="s">
        <v>31</v>
      </c>
      <c r="L3378" t="s">
        <v>32</v>
      </c>
      <c r="M3378" t="s">
        <v>32</v>
      </c>
      <c r="N3378" t="s">
        <v>31</v>
      </c>
      <c r="O3378" t="s">
        <v>31</v>
      </c>
      <c r="P3378" t="s">
        <v>31</v>
      </c>
      <c r="Q3378" t="s">
        <v>31</v>
      </c>
      <c r="R3378" t="s">
        <v>31</v>
      </c>
      <c r="S3378" t="s">
        <v>32</v>
      </c>
      <c r="T3378" t="s">
        <v>80</v>
      </c>
      <c r="U3378" t="s">
        <v>316</v>
      </c>
      <c r="V3378" t="s">
        <v>40</v>
      </c>
      <c r="W3378" t="s">
        <v>41</v>
      </c>
      <c r="Y3378" t="s">
        <v>10483</v>
      </c>
      <c r="Z3378" t="s">
        <v>10484</v>
      </c>
      <c r="AA3378" t="s">
        <v>37</v>
      </c>
    </row>
    <row r="3379" spans="1:27">
      <c r="A3379" s="1">
        <v>23898</v>
      </c>
      <c r="B3379" s="9">
        <v>46007</v>
      </c>
      <c r="C3379" s="1">
        <v>1</v>
      </c>
      <c r="D3379" s="1" t="s">
        <v>27</v>
      </c>
      <c r="E3379" s="1">
        <v>1762630986</v>
      </c>
      <c r="F3379" t="s">
        <v>10485</v>
      </c>
      <c r="G3379" t="s">
        <v>10486</v>
      </c>
      <c r="H3379" t="s">
        <v>30</v>
      </c>
      <c r="I3379" t="s">
        <v>31</v>
      </c>
      <c r="J3379" t="s">
        <v>31</v>
      </c>
      <c r="K3379" t="s">
        <v>31</v>
      </c>
      <c r="L3379" t="s">
        <v>31</v>
      </c>
      <c r="M3379" t="s">
        <v>31</v>
      </c>
      <c r="N3379" t="s">
        <v>32</v>
      </c>
      <c r="O3379" t="s">
        <v>31</v>
      </c>
      <c r="P3379" t="s">
        <v>31</v>
      </c>
      <c r="Q3379" t="s">
        <v>31</v>
      </c>
      <c r="R3379" t="s">
        <v>31</v>
      </c>
      <c r="S3379" t="s">
        <v>32</v>
      </c>
      <c r="T3379" t="s">
        <v>125</v>
      </c>
      <c r="U3379" t="s">
        <v>57</v>
      </c>
      <c r="V3379" t="s">
        <v>40</v>
      </c>
      <c r="W3379" t="s">
        <v>41</v>
      </c>
      <c r="X3379" t="s">
        <v>174</v>
      </c>
      <c r="Y3379" t="s">
        <v>10487</v>
      </c>
      <c r="Z3379">
        <v>3212507685</v>
      </c>
      <c r="AA3379" t="s">
        <v>37</v>
      </c>
    </row>
    <row r="3380" spans="1:27">
      <c r="A3380" s="1">
        <v>23899</v>
      </c>
      <c r="B3380" s="9">
        <v>46007</v>
      </c>
      <c r="C3380" s="1">
        <v>1</v>
      </c>
      <c r="D3380" s="1" t="s">
        <v>27</v>
      </c>
      <c r="E3380" s="1">
        <v>176694885</v>
      </c>
      <c r="F3380" t="s">
        <v>10488</v>
      </c>
      <c r="G3380" t="s">
        <v>10489</v>
      </c>
      <c r="H3380" t="s">
        <v>111</v>
      </c>
      <c r="I3380" t="s">
        <v>31</v>
      </c>
      <c r="J3380" t="s">
        <v>31</v>
      </c>
      <c r="K3380" t="s">
        <v>31</v>
      </c>
      <c r="L3380" t="s">
        <v>31</v>
      </c>
      <c r="M3380" t="s">
        <v>31</v>
      </c>
      <c r="N3380" t="s">
        <v>32</v>
      </c>
      <c r="O3380" t="s">
        <v>31</v>
      </c>
      <c r="P3380" t="s">
        <v>31</v>
      </c>
      <c r="Q3380" t="s">
        <v>31</v>
      </c>
      <c r="R3380" t="s">
        <v>31</v>
      </c>
      <c r="S3380" t="s">
        <v>32</v>
      </c>
      <c r="T3380" t="s">
        <v>65</v>
      </c>
      <c r="U3380" t="s">
        <v>34</v>
      </c>
      <c r="V3380" t="s">
        <v>40</v>
      </c>
      <c r="W3380" t="s">
        <v>41</v>
      </c>
      <c r="X3380" t="s">
        <v>66</v>
      </c>
      <c r="Y3380" t="s">
        <v>10490</v>
      </c>
      <c r="Z3380">
        <v>6015754601</v>
      </c>
      <c r="AA3380" t="s">
        <v>37</v>
      </c>
    </row>
    <row r="3381" spans="1:27">
      <c r="A3381" s="1">
        <v>23900</v>
      </c>
      <c r="B3381" s="9">
        <v>46007</v>
      </c>
      <c r="C3381" s="1">
        <v>1</v>
      </c>
      <c r="D3381" s="1" t="s">
        <v>27</v>
      </c>
      <c r="E3381" s="1">
        <v>283226032</v>
      </c>
      <c r="F3381" t="s">
        <v>10491</v>
      </c>
      <c r="G3381" t="s">
        <v>10492</v>
      </c>
      <c r="H3381" t="s">
        <v>30</v>
      </c>
      <c r="I3381" t="s">
        <v>31</v>
      </c>
      <c r="J3381" t="s">
        <v>31</v>
      </c>
      <c r="K3381" t="s">
        <v>31</v>
      </c>
      <c r="L3381" t="s">
        <v>31</v>
      </c>
      <c r="M3381" t="s">
        <v>31</v>
      </c>
      <c r="N3381" t="s">
        <v>32</v>
      </c>
      <c r="O3381" t="s">
        <v>31</v>
      </c>
      <c r="P3381" t="s">
        <v>31</v>
      </c>
      <c r="Q3381" t="s">
        <v>31</v>
      </c>
      <c r="R3381" t="s">
        <v>31</v>
      </c>
      <c r="S3381" t="s">
        <v>32</v>
      </c>
      <c r="T3381" t="s">
        <v>65</v>
      </c>
      <c r="U3381" t="s">
        <v>34</v>
      </c>
      <c r="V3381" t="s">
        <v>40</v>
      </c>
      <c r="W3381" t="s">
        <v>41</v>
      </c>
      <c r="X3381" t="s">
        <v>174</v>
      </c>
      <c r="Y3381" t="s">
        <v>10493</v>
      </c>
      <c r="Z3381">
        <v>3209794857</v>
      </c>
      <c r="AA3381" t="s">
        <v>37</v>
      </c>
    </row>
    <row r="3382" spans="1:27">
      <c r="A3382" s="1">
        <v>23901</v>
      </c>
      <c r="B3382" s="9">
        <v>46007</v>
      </c>
      <c r="C3382" s="1">
        <v>1</v>
      </c>
      <c r="D3382" s="1" t="s">
        <v>27</v>
      </c>
      <c r="E3382" s="1">
        <v>1519364294</v>
      </c>
      <c r="F3382" t="s">
        <v>10494</v>
      </c>
      <c r="G3382" t="s">
        <v>10495</v>
      </c>
      <c r="H3382" t="s">
        <v>30</v>
      </c>
      <c r="I3382" t="s">
        <v>31</v>
      </c>
      <c r="J3382" t="s">
        <v>31</v>
      </c>
      <c r="K3382" t="s">
        <v>31</v>
      </c>
      <c r="L3382" t="s">
        <v>31</v>
      </c>
      <c r="M3382" t="s">
        <v>31</v>
      </c>
      <c r="N3382" t="s">
        <v>32</v>
      </c>
      <c r="O3382" t="s">
        <v>31</v>
      </c>
      <c r="P3382" t="s">
        <v>31</v>
      </c>
      <c r="Q3382" t="s">
        <v>31</v>
      </c>
      <c r="R3382" t="s">
        <v>31</v>
      </c>
      <c r="S3382" t="s">
        <v>32</v>
      </c>
      <c r="T3382" t="s">
        <v>65</v>
      </c>
      <c r="U3382" t="s">
        <v>34</v>
      </c>
      <c r="V3382" t="s">
        <v>40</v>
      </c>
      <c r="W3382" t="s">
        <v>41</v>
      </c>
      <c r="X3382" t="s">
        <v>174</v>
      </c>
      <c r="Y3382" t="s">
        <v>10496</v>
      </c>
      <c r="Z3382">
        <v>3123109685</v>
      </c>
      <c r="AA3382" t="s">
        <v>37</v>
      </c>
    </row>
    <row r="3383" spans="1:27">
      <c r="A3383" s="1">
        <v>23902</v>
      </c>
      <c r="B3383" s="9">
        <v>46007</v>
      </c>
      <c r="C3383" s="1">
        <v>1</v>
      </c>
      <c r="D3383" s="1" t="s">
        <v>27</v>
      </c>
      <c r="E3383" s="1">
        <v>265518143</v>
      </c>
      <c r="F3383" t="s">
        <v>10497</v>
      </c>
      <c r="G3383" t="s">
        <v>10498</v>
      </c>
      <c r="H3383" t="s">
        <v>111</v>
      </c>
      <c r="I3383" t="s">
        <v>31</v>
      </c>
      <c r="J3383" t="s">
        <v>31</v>
      </c>
      <c r="K3383" t="s">
        <v>31</v>
      </c>
      <c r="L3383" t="s">
        <v>31</v>
      </c>
      <c r="M3383" t="s">
        <v>31</v>
      </c>
      <c r="N3383" t="s">
        <v>32</v>
      </c>
      <c r="O3383" t="s">
        <v>31</v>
      </c>
      <c r="P3383" t="s">
        <v>31</v>
      </c>
      <c r="Q3383" t="s">
        <v>31</v>
      </c>
      <c r="R3383" t="s">
        <v>31</v>
      </c>
      <c r="S3383" t="s">
        <v>32</v>
      </c>
      <c r="T3383" t="s">
        <v>141</v>
      </c>
      <c r="U3383" t="s">
        <v>34</v>
      </c>
      <c r="V3383" t="s">
        <v>40</v>
      </c>
      <c r="W3383" t="s">
        <v>41</v>
      </c>
      <c r="X3383" t="s">
        <v>66</v>
      </c>
      <c r="Y3383" t="s">
        <v>10499</v>
      </c>
      <c r="Z3383">
        <v>3144488658</v>
      </c>
      <c r="AA3383" t="s">
        <v>37</v>
      </c>
    </row>
    <row r="3384" spans="1:27">
      <c r="A3384" s="1">
        <v>23903</v>
      </c>
      <c r="B3384" s="9">
        <v>46007</v>
      </c>
      <c r="C3384" s="1">
        <v>1</v>
      </c>
      <c r="D3384" s="1" t="s">
        <v>27</v>
      </c>
      <c r="E3384" s="1">
        <v>1184049784</v>
      </c>
      <c r="F3384" t="s">
        <v>10500</v>
      </c>
      <c r="G3384" t="s">
        <v>10501</v>
      </c>
      <c r="H3384" t="s">
        <v>30</v>
      </c>
      <c r="I3384" t="s">
        <v>31</v>
      </c>
      <c r="J3384" t="s">
        <v>31</v>
      </c>
      <c r="K3384" t="s">
        <v>31</v>
      </c>
      <c r="L3384" t="s">
        <v>31</v>
      </c>
      <c r="M3384" t="s">
        <v>31</v>
      </c>
      <c r="N3384" t="s">
        <v>32</v>
      </c>
      <c r="O3384" t="s">
        <v>31</v>
      </c>
      <c r="P3384" t="s">
        <v>31</v>
      </c>
      <c r="Q3384" t="s">
        <v>31</v>
      </c>
      <c r="R3384" t="s">
        <v>31</v>
      </c>
      <c r="S3384" t="s">
        <v>32</v>
      </c>
      <c r="T3384" t="s">
        <v>118</v>
      </c>
      <c r="U3384" t="s">
        <v>34</v>
      </c>
      <c r="V3384" t="s">
        <v>40</v>
      </c>
      <c r="W3384" t="s">
        <v>41</v>
      </c>
      <c r="Y3384" t="s">
        <v>10502</v>
      </c>
      <c r="Z3384">
        <v>315879452</v>
      </c>
      <c r="AA3384" t="s">
        <v>37</v>
      </c>
    </row>
    <row r="3385" spans="1:27">
      <c r="A3385" s="1">
        <v>23904</v>
      </c>
      <c r="B3385" s="9">
        <v>46007</v>
      </c>
      <c r="C3385" s="1">
        <v>1</v>
      </c>
      <c r="D3385" s="1" t="s">
        <v>27</v>
      </c>
      <c r="E3385" s="1">
        <v>549701951</v>
      </c>
      <c r="F3385" t="s">
        <v>10503</v>
      </c>
      <c r="G3385" t="s">
        <v>10504</v>
      </c>
      <c r="H3385" t="s">
        <v>111</v>
      </c>
      <c r="I3385" t="s">
        <v>31</v>
      </c>
      <c r="J3385" t="s">
        <v>31</v>
      </c>
      <c r="K3385" t="s">
        <v>31</v>
      </c>
      <c r="L3385" t="s">
        <v>31</v>
      </c>
      <c r="M3385" t="s">
        <v>31</v>
      </c>
      <c r="N3385" t="s">
        <v>32</v>
      </c>
      <c r="O3385" t="s">
        <v>31</v>
      </c>
      <c r="P3385" t="s">
        <v>31</v>
      </c>
      <c r="Q3385" t="s">
        <v>31</v>
      </c>
      <c r="R3385" t="s">
        <v>31</v>
      </c>
      <c r="S3385" t="s">
        <v>32</v>
      </c>
      <c r="T3385" t="s">
        <v>118</v>
      </c>
      <c r="U3385" t="s">
        <v>34</v>
      </c>
      <c r="V3385" t="s">
        <v>40</v>
      </c>
      <c r="W3385" t="s">
        <v>41</v>
      </c>
      <c r="Y3385" t="s">
        <v>10505</v>
      </c>
      <c r="Z3385">
        <v>3112654970</v>
      </c>
      <c r="AA3385" t="s">
        <v>37</v>
      </c>
    </row>
    <row r="3386" spans="1:27">
      <c r="A3386" s="1">
        <v>23905</v>
      </c>
      <c r="B3386" s="9">
        <v>46007</v>
      </c>
      <c r="C3386" s="1">
        <v>1</v>
      </c>
      <c r="D3386" s="1" t="s">
        <v>27</v>
      </c>
      <c r="E3386" s="1">
        <v>1207975949</v>
      </c>
      <c r="F3386" t="s">
        <v>10506</v>
      </c>
      <c r="G3386" t="s">
        <v>10507</v>
      </c>
      <c r="H3386" t="s">
        <v>111</v>
      </c>
      <c r="I3386" t="s">
        <v>31</v>
      </c>
      <c r="J3386" t="s">
        <v>31</v>
      </c>
      <c r="K3386" t="s">
        <v>31</v>
      </c>
      <c r="L3386" t="s">
        <v>31</v>
      </c>
      <c r="M3386" t="s">
        <v>31</v>
      </c>
      <c r="N3386" t="s">
        <v>32</v>
      </c>
      <c r="O3386" t="s">
        <v>31</v>
      </c>
      <c r="P3386" t="s">
        <v>31</v>
      </c>
      <c r="Q3386" t="s">
        <v>31</v>
      </c>
      <c r="R3386" t="s">
        <v>31</v>
      </c>
      <c r="S3386" t="s">
        <v>32</v>
      </c>
      <c r="T3386" t="s">
        <v>156</v>
      </c>
      <c r="U3386" t="s">
        <v>57</v>
      </c>
      <c r="V3386" t="s">
        <v>40</v>
      </c>
      <c r="W3386" t="s">
        <v>41</v>
      </c>
      <c r="X3386" t="s">
        <v>174</v>
      </c>
      <c r="Y3386" t="s">
        <v>10508</v>
      </c>
      <c r="Z3386">
        <v>3017000720</v>
      </c>
      <c r="AA3386" t="s">
        <v>68</v>
      </c>
    </row>
    <row r="3387" spans="1:27">
      <c r="A3387" s="1">
        <v>23906</v>
      </c>
      <c r="B3387" s="9">
        <v>46007</v>
      </c>
      <c r="C3387" s="1">
        <v>1</v>
      </c>
      <c r="D3387" s="1" t="s">
        <v>27</v>
      </c>
      <c r="E3387" s="1">
        <v>1956438648</v>
      </c>
      <c r="F3387" t="s">
        <v>10509</v>
      </c>
      <c r="G3387" t="s">
        <v>10510</v>
      </c>
      <c r="H3387" t="s">
        <v>30</v>
      </c>
      <c r="I3387" t="s">
        <v>31</v>
      </c>
      <c r="J3387" t="s">
        <v>31</v>
      </c>
      <c r="K3387" t="s">
        <v>31</v>
      </c>
      <c r="L3387" t="s">
        <v>31</v>
      </c>
      <c r="M3387" t="s">
        <v>31</v>
      </c>
      <c r="N3387" t="s">
        <v>32</v>
      </c>
      <c r="O3387" t="s">
        <v>31</v>
      </c>
      <c r="P3387" t="s">
        <v>31</v>
      </c>
      <c r="Q3387" t="s">
        <v>31</v>
      </c>
      <c r="R3387" t="s">
        <v>31</v>
      </c>
      <c r="S3387" t="s">
        <v>32</v>
      </c>
      <c r="T3387" t="s">
        <v>118</v>
      </c>
      <c r="U3387" t="s">
        <v>34</v>
      </c>
      <c r="V3387" t="s">
        <v>40</v>
      </c>
      <c r="W3387" t="s">
        <v>41</v>
      </c>
      <c r="Y3387" t="s">
        <v>10511</v>
      </c>
      <c r="Z3387">
        <v>3138461390</v>
      </c>
      <c r="AA3387" t="s">
        <v>37</v>
      </c>
    </row>
    <row r="3388" spans="1:27">
      <c r="A3388" s="1">
        <v>23907</v>
      </c>
      <c r="B3388" s="9">
        <v>46007</v>
      </c>
      <c r="C3388" s="1">
        <v>1</v>
      </c>
      <c r="D3388" s="1" t="s">
        <v>27</v>
      </c>
      <c r="E3388" s="1">
        <v>1221172857</v>
      </c>
      <c r="F3388" t="s">
        <v>10512</v>
      </c>
      <c r="G3388" t="s">
        <v>10513</v>
      </c>
      <c r="H3388" t="s">
        <v>30</v>
      </c>
      <c r="I3388" t="s">
        <v>31</v>
      </c>
      <c r="J3388" t="s">
        <v>31</v>
      </c>
      <c r="K3388" t="s">
        <v>31</v>
      </c>
      <c r="L3388" t="s">
        <v>31</v>
      </c>
      <c r="M3388" t="s">
        <v>31</v>
      </c>
      <c r="N3388" t="s">
        <v>32</v>
      </c>
      <c r="O3388" t="s">
        <v>31</v>
      </c>
      <c r="P3388" t="s">
        <v>31</v>
      </c>
      <c r="Q3388" t="s">
        <v>31</v>
      </c>
      <c r="R3388" t="s">
        <v>31</v>
      </c>
      <c r="S3388" t="s">
        <v>32</v>
      </c>
      <c r="T3388" t="s">
        <v>104</v>
      </c>
      <c r="U3388" t="s">
        <v>57</v>
      </c>
      <c r="V3388" t="s">
        <v>40</v>
      </c>
      <c r="W3388" t="s">
        <v>41</v>
      </c>
      <c r="X3388" t="s">
        <v>381</v>
      </c>
      <c r="Y3388" t="s">
        <v>10514</v>
      </c>
      <c r="Z3388">
        <v>3016779530</v>
      </c>
      <c r="AA3388" t="s">
        <v>37</v>
      </c>
    </row>
    <row r="3389" spans="1:27">
      <c r="A3389" s="1">
        <v>23908</v>
      </c>
      <c r="B3389" s="9">
        <v>46008</v>
      </c>
      <c r="C3389" s="1">
        <v>1</v>
      </c>
      <c r="D3389" s="1" t="s">
        <v>27</v>
      </c>
      <c r="E3389" s="1">
        <v>1410210870</v>
      </c>
      <c r="F3389" t="s">
        <v>10515</v>
      </c>
      <c r="G3389" t="s">
        <v>10516</v>
      </c>
      <c r="H3389" t="s">
        <v>30</v>
      </c>
      <c r="I3389" t="s">
        <v>31</v>
      </c>
      <c r="J3389" t="s">
        <v>31</v>
      </c>
      <c r="K3389" t="s">
        <v>31</v>
      </c>
      <c r="L3389" t="s">
        <v>31</v>
      </c>
      <c r="M3389" t="s">
        <v>31</v>
      </c>
      <c r="N3389" t="s">
        <v>32</v>
      </c>
      <c r="O3389" t="s">
        <v>31</v>
      </c>
      <c r="P3389" t="s">
        <v>31</v>
      </c>
      <c r="Q3389" t="s">
        <v>31</v>
      </c>
      <c r="R3389" t="s">
        <v>31</v>
      </c>
      <c r="S3389" t="s">
        <v>32</v>
      </c>
      <c r="T3389" t="s">
        <v>104</v>
      </c>
      <c r="U3389" t="s">
        <v>57</v>
      </c>
      <c r="V3389" t="s">
        <v>40</v>
      </c>
      <c r="W3389" t="s">
        <v>41</v>
      </c>
      <c r="X3389" t="s">
        <v>1192</v>
      </c>
      <c r="Y3389" t="s">
        <v>10517</v>
      </c>
      <c r="Z3389">
        <v>3113885967</v>
      </c>
      <c r="AA3389" t="s">
        <v>37</v>
      </c>
    </row>
    <row r="3390" spans="1:27">
      <c r="A3390" s="1">
        <v>23909</v>
      </c>
      <c r="B3390" s="9">
        <v>46008</v>
      </c>
      <c r="C3390" s="1">
        <v>1</v>
      </c>
      <c r="D3390" s="1" t="s">
        <v>27</v>
      </c>
      <c r="E3390" s="1">
        <v>1846541293</v>
      </c>
      <c r="F3390" t="s">
        <v>10518</v>
      </c>
      <c r="G3390" t="s">
        <v>10519</v>
      </c>
      <c r="H3390" t="s">
        <v>30</v>
      </c>
      <c r="I3390" t="s">
        <v>31</v>
      </c>
      <c r="J3390" t="s">
        <v>31</v>
      </c>
      <c r="K3390" t="s">
        <v>31</v>
      </c>
      <c r="L3390" t="s">
        <v>31</v>
      </c>
      <c r="M3390" t="s">
        <v>31</v>
      </c>
      <c r="N3390" t="s">
        <v>32</v>
      </c>
      <c r="O3390" t="s">
        <v>31</v>
      </c>
      <c r="P3390" t="s">
        <v>31</v>
      </c>
      <c r="Q3390" t="s">
        <v>31</v>
      </c>
      <c r="R3390" t="s">
        <v>31</v>
      </c>
      <c r="S3390" t="s">
        <v>32</v>
      </c>
      <c r="T3390" t="s">
        <v>71</v>
      </c>
      <c r="U3390" t="s">
        <v>34</v>
      </c>
      <c r="V3390" t="s">
        <v>40</v>
      </c>
      <c r="W3390" t="s">
        <v>41</v>
      </c>
      <c r="Y3390" t="s">
        <v>10520</v>
      </c>
      <c r="Z3390">
        <v>3143323222</v>
      </c>
      <c r="AA3390" t="s">
        <v>37</v>
      </c>
    </row>
    <row r="3391" spans="1:27">
      <c r="A3391" s="1">
        <v>23910</v>
      </c>
      <c r="B3391" s="9">
        <v>46008</v>
      </c>
      <c r="C3391" s="1">
        <v>1</v>
      </c>
      <c r="D3391" s="1" t="s">
        <v>27</v>
      </c>
      <c r="E3391" s="1">
        <v>270273974</v>
      </c>
      <c r="F3391" t="s">
        <v>10521</v>
      </c>
      <c r="G3391" t="s">
        <v>10522</v>
      </c>
      <c r="H3391" t="s">
        <v>111</v>
      </c>
      <c r="I3391" t="s">
        <v>31</v>
      </c>
      <c r="J3391" t="s">
        <v>31</v>
      </c>
      <c r="K3391" t="s">
        <v>31</v>
      </c>
      <c r="L3391" t="s">
        <v>31</v>
      </c>
      <c r="M3391" t="s">
        <v>31</v>
      </c>
      <c r="N3391" t="s">
        <v>32</v>
      </c>
      <c r="O3391" t="s">
        <v>31</v>
      </c>
      <c r="P3391" t="s">
        <v>31</v>
      </c>
      <c r="Q3391" t="s">
        <v>31</v>
      </c>
      <c r="R3391" t="s">
        <v>31</v>
      </c>
      <c r="S3391" t="s">
        <v>32</v>
      </c>
      <c r="T3391" t="s">
        <v>104</v>
      </c>
      <c r="U3391" t="s">
        <v>57</v>
      </c>
      <c r="V3391" t="s">
        <v>40</v>
      </c>
      <c r="W3391" t="s">
        <v>41</v>
      </c>
      <c r="X3391" t="s">
        <v>1192</v>
      </c>
      <c r="Y3391" t="s">
        <v>10523</v>
      </c>
      <c r="Z3391">
        <v>3112552013</v>
      </c>
      <c r="AA3391" t="s">
        <v>37</v>
      </c>
    </row>
    <row r="3392" spans="1:27">
      <c r="A3392" s="1">
        <v>23911</v>
      </c>
      <c r="B3392" s="9">
        <v>46008</v>
      </c>
      <c r="C3392" s="1">
        <v>1</v>
      </c>
      <c r="D3392" s="1" t="s">
        <v>27</v>
      </c>
      <c r="E3392" s="1">
        <v>150836665</v>
      </c>
      <c r="F3392" t="s">
        <v>10524</v>
      </c>
      <c r="G3392" t="s">
        <v>10525</v>
      </c>
      <c r="H3392" t="s">
        <v>30</v>
      </c>
      <c r="I3392" t="s">
        <v>31</v>
      </c>
      <c r="J3392" t="s">
        <v>31</v>
      </c>
      <c r="K3392" t="s">
        <v>31</v>
      </c>
      <c r="L3392" t="s">
        <v>31</v>
      </c>
      <c r="M3392" t="s">
        <v>31</v>
      </c>
      <c r="N3392" t="s">
        <v>32</v>
      </c>
      <c r="O3392" t="s">
        <v>31</v>
      </c>
      <c r="P3392" t="s">
        <v>31</v>
      </c>
      <c r="Q3392" t="s">
        <v>31</v>
      </c>
      <c r="R3392" t="s">
        <v>31</v>
      </c>
      <c r="S3392" t="s">
        <v>32</v>
      </c>
      <c r="T3392" t="s">
        <v>104</v>
      </c>
      <c r="U3392" t="s">
        <v>57</v>
      </c>
      <c r="V3392" t="s">
        <v>40</v>
      </c>
      <c r="W3392" t="s">
        <v>41</v>
      </c>
      <c r="X3392" t="s">
        <v>1192</v>
      </c>
      <c r="Y3392" t="s">
        <v>10526</v>
      </c>
      <c r="Z3392">
        <v>3213408271</v>
      </c>
      <c r="AA3392" t="s">
        <v>37</v>
      </c>
    </row>
    <row r="3393" spans="1:27">
      <c r="A3393" s="1">
        <v>23912</v>
      </c>
      <c r="B3393" s="9">
        <v>46008</v>
      </c>
      <c r="C3393" s="1">
        <v>1</v>
      </c>
      <c r="D3393" s="1" t="s">
        <v>27</v>
      </c>
      <c r="E3393" s="1">
        <v>1866351867</v>
      </c>
      <c r="F3393" t="s">
        <v>10527</v>
      </c>
      <c r="G3393" t="s">
        <v>10528</v>
      </c>
      <c r="H3393" t="s">
        <v>30</v>
      </c>
      <c r="I3393" t="s">
        <v>31</v>
      </c>
      <c r="J3393" t="s">
        <v>31</v>
      </c>
      <c r="K3393" t="s">
        <v>31</v>
      </c>
      <c r="L3393" t="s">
        <v>31</v>
      </c>
      <c r="M3393" t="s">
        <v>31</v>
      </c>
      <c r="N3393" t="s">
        <v>32</v>
      </c>
      <c r="O3393" t="s">
        <v>31</v>
      </c>
      <c r="P3393" t="s">
        <v>31</v>
      </c>
      <c r="Q3393" t="s">
        <v>31</v>
      </c>
      <c r="R3393" t="s">
        <v>31</v>
      </c>
      <c r="S3393" t="s">
        <v>32</v>
      </c>
      <c r="T3393" t="s">
        <v>61</v>
      </c>
      <c r="U3393" t="s">
        <v>57</v>
      </c>
      <c r="V3393" t="s">
        <v>40</v>
      </c>
      <c r="W3393" t="s">
        <v>41</v>
      </c>
      <c r="X3393" t="s">
        <v>1222</v>
      </c>
      <c r="Y3393" t="s">
        <v>10529</v>
      </c>
      <c r="Z3393">
        <v>3223218709</v>
      </c>
      <c r="AA3393" t="s">
        <v>68</v>
      </c>
    </row>
    <row r="3394" spans="1:27">
      <c r="A3394" s="1">
        <v>23913</v>
      </c>
      <c r="B3394" s="9">
        <v>46008</v>
      </c>
      <c r="C3394" s="1">
        <v>1</v>
      </c>
      <c r="D3394" s="1" t="s">
        <v>27</v>
      </c>
      <c r="E3394" s="1">
        <v>1423540615</v>
      </c>
      <c r="F3394" t="s">
        <v>10530</v>
      </c>
      <c r="G3394" t="s">
        <v>10531</v>
      </c>
      <c r="H3394" t="s">
        <v>30</v>
      </c>
      <c r="I3394" t="s">
        <v>31</v>
      </c>
      <c r="J3394" t="s">
        <v>31</v>
      </c>
      <c r="K3394" t="s">
        <v>31</v>
      </c>
      <c r="L3394" t="s">
        <v>31</v>
      </c>
      <c r="M3394" t="s">
        <v>31</v>
      </c>
      <c r="N3394" t="s">
        <v>32</v>
      </c>
      <c r="O3394" t="s">
        <v>31</v>
      </c>
      <c r="P3394" t="s">
        <v>31</v>
      </c>
      <c r="Q3394" t="s">
        <v>31</v>
      </c>
      <c r="R3394" t="s">
        <v>31</v>
      </c>
      <c r="S3394" t="s">
        <v>32</v>
      </c>
      <c r="T3394" t="s">
        <v>104</v>
      </c>
      <c r="U3394" t="s">
        <v>57</v>
      </c>
      <c r="V3394" t="s">
        <v>40</v>
      </c>
      <c r="W3394" t="s">
        <v>41</v>
      </c>
      <c r="X3394" t="s">
        <v>1192</v>
      </c>
      <c r="Y3394" t="s">
        <v>10532</v>
      </c>
      <c r="Z3394">
        <v>3222140488</v>
      </c>
      <c r="AA3394" t="s">
        <v>37</v>
      </c>
    </row>
    <row r="3395" spans="1:27">
      <c r="A3395" s="1">
        <v>23914</v>
      </c>
      <c r="B3395" s="9">
        <v>46008</v>
      </c>
      <c r="C3395" s="1">
        <v>1</v>
      </c>
      <c r="D3395" s="1" t="s">
        <v>27</v>
      </c>
      <c r="E3395" s="1">
        <v>502111177</v>
      </c>
      <c r="F3395" t="s">
        <v>10533</v>
      </c>
      <c r="G3395" t="s">
        <v>10534</v>
      </c>
      <c r="H3395" t="s">
        <v>111</v>
      </c>
      <c r="I3395" t="s">
        <v>31</v>
      </c>
      <c r="J3395" t="s">
        <v>31</v>
      </c>
      <c r="K3395" t="s">
        <v>31</v>
      </c>
      <c r="L3395" t="s">
        <v>31</v>
      </c>
      <c r="M3395" t="s">
        <v>31</v>
      </c>
      <c r="N3395" t="s">
        <v>32</v>
      </c>
      <c r="O3395" t="s">
        <v>31</v>
      </c>
      <c r="P3395" t="s">
        <v>31</v>
      </c>
      <c r="Q3395" t="s">
        <v>31</v>
      </c>
      <c r="R3395" t="s">
        <v>31</v>
      </c>
      <c r="S3395" t="s">
        <v>32</v>
      </c>
      <c r="T3395" t="s">
        <v>104</v>
      </c>
      <c r="U3395" t="s">
        <v>57</v>
      </c>
      <c r="V3395" t="s">
        <v>40</v>
      </c>
      <c r="W3395" t="s">
        <v>41</v>
      </c>
      <c r="X3395" t="s">
        <v>381</v>
      </c>
      <c r="Y3395" t="s">
        <v>10535</v>
      </c>
      <c r="Z3395">
        <v>3143115274</v>
      </c>
      <c r="AA3395" t="s">
        <v>37</v>
      </c>
    </row>
    <row r="3396" spans="1:27">
      <c r="A3396" s="1">
        <v>23915</v>
      </c>
      <c r="B3396" s="9">
        <v>46008</v>
      </c>
      <c r="C3396" s="1">
        <v>1</v>
      </c>
      <c r="D3396" s="1" t="s">
        <v>27</v>
      </c>
      <c r="E3396" s="1">
        <v>1345322853</v>
      </c>
      <c r="F3396" t="s">
        <v>10536</v>
      </c>
      <c r="G3396" t="s">
        <v>10537</v>
      </c>
      <c r="H3396" t="s">
        <v>30</v>
      </c>
      <c r="I3396" t="s">
        <v>31</v>
      </c>
      <c r="J3396" t="s">
        <v>31</v>
      </c>
      <c r="K3396" t="s">
        <v>31</v>
      </c>
      <c r="L3396" t="s">
        <v>31</v>
      </c>
      <c r="M3396" t="s">
        <v>31</v>
      </c>
      <c r="N3396" t="s">
        <v>32</v>
      </c>
      <c r="O3396" t="s">
        <v>31</v>
      </c>
      <c r="P3396" t="s">
        <v>31</v>
      </c>
      <c r="Q3396" t="s">
        <v>31</v>
      </c>
      <c r="R3396" t="s">
        <v>31</v>
      </c>
      <c r="S3396" t="s">
        <v>32</v>
      </c>
      <c r="T3396" t="s">
        <v>61</v>
      </c>
      <c r="U3396" t="s">
        <v>57</v>
      </c>
      <c r="V3396" t="s">
        <v>40</v>
      </c>
      <c r="W3396" t="s">
        <v>41</v>
      </c>
      <c r="X3396" t="s">
        <v>66</v>
      </c>
      <c r="Y3396" t="s">
        <v>10538</v>
      </c>
      <c r="Z3396">
        <v>3142615756</v>
      </c>
      <c r="AA3396" t="s">
        <v>68</v>
      </c>
    </row>
    <row r="3397" spans="1:27">
      <c r="A3397" s="1">
        <v>23916</v>
      </c>
      <c r="B3397" s="9">
        <v>46008</v>
      </c>
      <c r="C3397" s="1">
        <v>1</v>
      </c>
      <c r="D3397" s="1" t="s">
        <v>27</v>
      </c>
      <c r="E3397" s="1">
        <v>574537725</v>
      </c>
      <c r="F3397" t="s">
        <v>10539</v>
      </c>
      <c r="G3397" t="s">
        <v>10540</v>
      </c>
      <c r="H3397" t="s">
        <v>30</v>
      </c>
      <c r="I3397" t="s">
        <v>31</v>
      </c>
      <c r="J3397" t="s">
        <v>31</v>
      </c>
      <c r="K3397" t="s">
        <v>31</v>
      </c>
      <c r="L3397" t="s">
        <v>31</v>
      </c>
      <c r="M3397" t="s">
        <v>31</v>
      </c>
      <c r="N3397" t="s">
        <v>32</v>
      </c>
      <c r="O3397" t="s">
        <v>31</v>
      </c>
      <c r="P3397" t="s">
        <v>31</v>
      </c>
      <c r="Q3397" t="s">
        <v>31</v>
      </c>
      <c r="R3397" t="s">
        <v>31</v>
      </c>
      <c r="S3397" t="s">
        <v>32</v>
      </c>
      <c r="T3397" t="s">
        <v>61</v>
      </c>
      <c r="U3397" t="s">
        <v>57</v>
      </c>
      <c r="V3397" t="s">
        <v>40</v>
      </c>
      <c r="W3397" t="s">
        <v>41</v>
      </c>
      <c r="X3397" t="s">
        <v>66</v>
      </c>
      <c r="Y3397" t="s">
        <v>10541</v>
      </c>
      <c r="Z3397">
        <v>3112182928</v>
      </c>
      <c r="AA3397" t="s">
        <v>68</v>
      </c>
    </row>
    <row r="3398" spans="1:27">
      <c r="A3398" s="1">
        <v>23917</v>
      </c>
      <c r="B3398" s="9">
        <v>46008</v>
      </c>
      <c r="C3398" s="1">
        <v>1</v>
      </c>
      <c r="D3398" s="1" t="s">
        <v>27</v>
      </c>
      <c r="E3398" s="1">
        <v>207954675</v>
      </c>
      <c r="F3398" t="s">
        <v>10542</v>
      </c>
      <c r="G3398" t="s">
        <v>10543</v>
      </c>
      <c r="H3398" t="s">
        <v>30</v>
      </c>
      <c r="I3398" t="s">
        <v>31</v>
      </c>
      <c r="J3398" t="s">
        <v>31</v>
      </c>
      <c r="K3398" t="s">
        <v>31</v>
      </c>
      <c r="L3398" t="s">
        <v>31</v>
      </c>
      <c r="M3398" t="s">
        <v>31</v>
      </c>
      <c r="N3398" t="s">
        <v>32</v>
      </c>
      <c r="O3398" t="s">
        <v>31</v>
      </c>
      <c r="P3398" t="s">
        <v>31</v>
      </c>
      <c r="Q3398" t="s">
        <v>31</v>
      </c>
      <c r="R3398" t="s">
        <v>31</v>
      </c>
      <c r="S3398" t="s">
        <v>32</v>
      </c>
      <c r="T3398" t="s">
        <v>61</v>
      </c>
      <c r="U3398" t="s">
        <v>34</v>
      </c>
      <c r="V3398" t="s">
        <v>40</v>
      </c>
      <c r="W3398" t="s">
        <v>41</v>
      </c>
      <c r="X3398" t="s">
        <v>7686</v>
      </c>
      <c r="Y3398" t="s">
        <v>10544</v>
      </c>
      <c r="Z3398">
        <v>3123910340</v>
      </c>
      <c r="AA3398" t="s">
        <v>68</v>
      </c>
    </row>
    <row r="3399" spans="1:27">
      <c r="A3399" s="1">
        <v>23918</v>
      </c>
      <c r="B3399" s="9">
        <v>46008</v>
      </c>
      <c r="C3399" s="1">
        <v>1</v>
      </c>
      <c r="D3399" s="1" t="s">
        <v>27</v>
      </c>
      <c r="E3399" s="1">
        <v>1457797003</v>
      </c>
      <c r="F3399" t="s">
        <v>10545</v>
      </c>
      <c r="G3399" t="s">
        <v>10546</v>
      </c>
      <c r="H3399" t="s">
        <v>30</v>
      </c>
      <c r="I3399" t="s">
        <v>31</v>
      </c>
      <c r="J3399" t="s">
        <v>31</v>
      </c>
      <c r="K3399" t="s">
        <v>31</v>
      </c>
      <c r="L3399" t="s">
        <v>31</v>
      </c>
      <c r="M3399" t="s">
        <v>31</v>
      </c>
      <c r="N3399" t="s">
        <v>32</v>
      </c>
      <c r="O3399" t="s">
        <v>31</v>
      </c>
      <c r="P3399" t="s">
        <v>31</v>
      </c>
      <c r="Q3399" t="s">
        <v>31</v>
      </c>
      <c r="R3399" t="s">
        <v>31</v>
      </c>
      <c r="S3399" t="s">
        <v>32</v>
      </c>
      <c r="T3399" t="s">
        <v>138</v>
      </c>
      <c r="U3399" t="s">
        <v>57</v>
      </c>
      <c r="V3399" t="s">
        <v>40</v>
      </c>
      <c r="W3399" t="s">
        <v>41</v>
      </c>
      <c r="X3399" t="s">
        <v>191</v>
      </c>
      <c r="Y3399" t="s">
        <v>10547</v>
      </c>
      <c r="Z3399">
        <v>3126308394</v>
      </c>
      <c r="AA3399" t="s">
        <v>37</v>
      </c>
    </row>
    <row r="3400" spans="1:27">
      <c r="A3400" s="1">
        <v>23919</v>
      </c>
      <c r="B3400" s="9">
        <v>46008</v>
      </c>
      <c r="C3400" s="1">
        <v>1</v>
      </c>
      <c r="D3400" s="1" t="s">
        <v>27</v>
      </c>
      <c r="E3400" s="1">
        <v>1071522309</v>
      </c>
      <c r="F3400" t="s">
        <v>10548</v>
      </c>
      <c r="G3400" t="s">
        <v>10549</v>
      </c>
      <c r="H3400" t="s">
        <v>30</v>
      </c>
      <c r="I3400" t="s">
        <v>31</v>
      </c>
      <c r="J3400" t="s">
        <v>31</v>
      </c>
      <c r="K3400" t="s">
        <v>31</v>
      </c>
      <c r="L3400" t="s">
        <v>31</v>
      </c>
      <c r="M3400" t="s">
        <v>31</v>
      </c>
      <c r="N3400" t="s">
        <v>32</v>
      </c>
      <c r="O3400" t="s">
        <v>31</v>
      </c>
      <c r="P3400" t="s">
        <v>31</v>
      </c>
      <c r="Q3400" t="s">
        <v>31</v>
      </c>
      <c r="R3400" t="s">
        <v>31</v>
      </c>
      <c r="S3400" t="s">
        <v>32</v>
      </c>
      <c r="T3400" t="s">
        <v>61</v>
      </c>
      <c r="U3400" t="s">
        <v>57</v>
      </c>
      <c r="V3400" t="s">
        <v>40</v>
      </c>
      <c r="W3400" t="s">
        <v>41</v>
      </c>
      <c r="X3400" t="s">
        <v>66</v>
      </c>
      <c r="Y3400" t="s">
        <v>10550</v>
      </c>
      <c r="Z3400">
        <v>3102634119</v>
      </c>
      <c r="AA3400" t="s">
        <v>68</v>
      </c>
    </row>
    <row r="3401" spans="1:27">
      <c r="A3401" s="1">
        <v>23920</v>
      </c>
      <c r="B3401" s="9">
        <v>46008</v>
      </c>
      <c r="C3401" s="1">
        <v>1</v>
      </c>
      <c r="D3401" s="1" t="s">
        <v>27</v>
      </c>
      <c r="E3401" s="1">
        <v>617415654</v>
      </c>
      <c r="F3401" t="s">
        <v>10551</v>
      </c>
      <c r="G3401" t="s">
        <v>10552</v>
      </c>
      <c r="H3401" t="s">
        <v>111</v>
      </c>
      <c r="I3401" t="s">
        <v>31</v>
      </c>
      <c r="J3401" t="s">
        <v>31</v>
      </c>
      <c r="K3401" t="s">
        <v>31</v>
      </c>
      <c r="L3401" t="s">
        <v>31</v>
      </c>
      <c r="M3401" t="s">
        <v>31</v>
      </c>
      <c r="N3401" t="s">
        <v>32</v>
      </c>
      <c r="O3401" t="s">
        <v>31</v>
      </c>
      <c r="P3401" t="s">
        <v>31</v>
      </c>
      <c r="Q3401" t="s">
        <v>31</v>
      </c>
      <c r="R3401" t="s">
        <v>31</v>
      </c>
      <c r="S3401" t="s">
        <v>32</v>
      </c>
      <c r="T3401" t="s">
        <v>61</v>
      </c>
      <c r="U3401" t="s">
        <v>57</v>
      </c>
      <c r="V3401" t="s">
        <v>40</v>
      </c>
      <c r="W3401" t="s">
        <v>41</v>
      </c>
      <c r="X3401" t="s">
        <v>66</v>
      </c>
      <c r="Y3401" t="s">
        <v>10553</v>
      </c>
      <c r="Z3401">
        <v>3103730446</v>
      </c>
      <c r="AA3401" t="s">
        <v>68</v>
      </c>
    </row>
    <row r="3402" spans="1:27">
      <c r="A3402" s="1">
        <v>23921</v>
      </c>
      <c r="B3402" s="9">
        <v>46008</v>
      </c>
      <c r="C3402" s="1">
        <v>1</v>
      </c>
      <c r="D3402" s="1" t="s">
        <v>27</v>
      </c>
      <c r="E3402" s="1">
        <v>161112975</v>
      </c>
      <c r="F3402" t="s">
        <v>10554</v>
      </c>
      <c r="G3402" t="s">
        <v>10555</v>
      </c>
      <c r="H3402" t="s">
        <v>30</v>
      </c>
      <c r="I3402" t="s">
        <v>31</v>
      </c>
      <c r="J3402" t="s">
        <v>31</v>
      </c>
      <c r="K3402" t="s">
        <v>31</v>
      </c>
      <c r="L3402" t="s">
        <v>31</v>
      </c>
      <c r="M3402" t="s">
        <v>31</v>
      </c>
      <c r="N3402" t="s">
        <v>32</v>
      </c>
      <c r="O3402" t="s">
        <v>31</v>
      </c>
      <c r="P3402" t="s">
        <v>31</v>
      </c>
      <c r="Q3402" t="s">
        <v>31</v>
      </c>
      <c r="R3402" t="s">
        <v>31</v>
      </c>
      <c r="S3402" t="s">
        <v>32</v>
      </c>
      <c r="T3402" t="s">
        <v>61</v>
      </c>
      <c r="U3402" t="s">
        <v>57</v>
      </c>
      <c r="V3402" t="s">
        <v>40</v>
      </c>
      <c r="W3402" t="s">
        <v>41</v>
      </c>
      <c r="X3402" t="s">
        <v>508</v>
      </c>
      <c r="Y3402" t="s">
        <v>10556</v>
      </c>
      <c r="Z3402">
        <v>3247409418</v>
      </c>
      <c r="AA3402" t="s">
        <v>68</v>
      </c>
    </row>
    <row r="3403" spans="1:27">
      <c r="A3403" s="1">
        <v>23922</v>
      </c>
      <c r="B3403" s="9">
        <v>46008</v>
      </c>
      <c r="C3403" s="1">
        <v>1</v>
      </c>
      <c r="D3403" s="1" t="s">
        <v>27</v>
      </c>
      <c r="E3403" s="1">
        <v>1586700127</v>
      </c>
      <c r="F3403" t="s">
        <v>10557</v>
      </c>
      <c r="G3403" t="s">
        <v>10558</v>
      </c>
      <c r="H3403" t="s">
        <v>30</v>
      </c>
      <c r="I3403" t="s">
        <v>31</v>
      </c>
      <c r="J3403" t="s">
        <v>31</v>
      </c>
      <c r="K3403" t="s">
        <v>31</v>
      </c>
      <c r="L3403" t="s">
        <v>31</v>
      </c>
      <c r="M3403" t="s">
        <v>31</v>
      </c>
      <c r="N3403" t="s">
        <v>32</v>
      </c>
      <c r="O3403" t="s">
        <v>31</v>
      </c>
      <c r="P3403" t="s">
        <v>31</v>
      </c>
      <c r="Q3403" t="s">
        <v>31</v>
      </c>
      <c r="R3403" t="s">
        <v>31</v>
      </c>
      <c r="S3403" t="s">
        <v>32</v>
      </c>
      <c r="T3403" t="s">
        <v>61</v>
      </c>
      <c r="U3403" t="s">
        <v>57</v>
      </c>
      <c r="V3403" t="s">
        <v>40</v>
      </c>
      <c r="W3403" t="s">
        <v>41</v>
      </c>
      <c r="X3403" t="s">
        <v>508</v>
      </c>
      <c r="Y3403" t="s">
        <v>10559</v>
      </c>
      <c r="Z3403">
        <v>3107013758</v>
      </c>
      <c r="AA3403" t="s">
        <v>68</v>
      </c>
    </row>
    <row r="3404" spans="1:27">
      <c r="A3404" s="1">
        <v>23923</v>
      </c>
      <c r="B3404" s="9">
        <v>46008</v>
      </c>
      <c r="C3404" s="1">
        <v>1</v>
      </c>
      <c r="D3404" s="1" t="s">
        <v>27</v>
      </c>
      <c r="E3404" s="1">
        <v>1820548521</v>
      </c>
      <c r="F3404" t="s">
        <v>10560</v>
      </c>
      <c r="G3404" t="s">
        <v>10561</v>
      </c>
      <c r="H3404" t="s">
        <v>30</v>
      </c>
      <c r="I3404" t="s">
        <v>31</v>
      </c>
      <c r="J3404" t="s">
        <v>31</v>
      </c>
      <c r="K3404" t="s">
        <v>31</v>
      </c>
      <c r="L3404" t="s">
        <v>31</v>
      </c>
      <c r="M3404" t="s">
        <v>31</v>
      </c>
      <c r="N3404" t="s">
        <v>32</v>
      </c>
      <c r="O3404" t="s">
        <v>31</v>
      </c>
      <c r="P3404" t="s">
        <v>31</v>
      </c>
      <c r="Q3404" t="s">
        <v>31</v>
      </c>
      <c r="R3404" t="s">
        <v>31</v>
      </c>
      <c r="S3404" t="s">
        <v>32</v>
      </c>
      <c r="T3404" t="s">
        <v>138</v>
      </c>
      <c r="U3404" t="s">
        <v>57</v>
      </c>
      <c r="V3404" t="s">
        <v>40</v>
      </c>
      <c r="W3404" t="s">
        <v>41</v>
      </c>
      <c r="X3404" t="s">
        <v>10562</v>
      </c>
      <c r="Y3404" t="s">
        <v>10563</v>
      </c>
      <c r="Z3404">
        <v>3182677059</v>
      </c>
      <c r="AA3404" t="s">
        <v>37</v>
      </c>
    </row>
    <row r="3405" spans="1:27">
      <c r="A3405" s="1">
        <v>23924</v>
      </c>
      <c r="B3405" s="9">
        <v>46008</v>
      </c>
      <c r="C3405" s="1">
        <v>1</v>
      </c>
      <c r="D3405" s="1" t="s">
        <v>27</v>
      </c>
      <c r="E3405" s="1">
        <v>210977336</v>
      </c>
      <c r="F3405" t="s">
        <v>10564</v>
      </c>
      <c r="G3405" t="s">
        <v>10565</v>
      </c>
      <c r="H3405" t="s">
        <v>111</v>
      </c>
      <c r="I3405" t="s">
        <v>31</v>
      </c>
      <c r="J3405" t="s">
        <v>31</v>
      </c>
      <c r="K3405" t="s">
        <v>31</v>
      </c>
      <c r="L3405" t="s">
        <v>31</v>
      </c>
      <c r="M3405" t="s">
        <v>31</v>
      </c>
      <c r="N3405" t="s">
        <v>32</v>
      </c>
      <c r="O3405" t="s">
        <v>31</v>
      </c>
      <c r="P3405" t="s">
        <v>31</v>
      </c>
      <c r="Q3405" t="s">
        <v>31</v>
      </c>
      <c r="R3405" t="s">
        <v>31</v>
      </c>
      <c r="S3405" t="s">
        <v>32</v>
      </c>
      <c r="T3405" t="s">
        <v>104</v>
      </c>
      <c r="U3405" t="s">
        <v>57</v>
      </c>
      <c r="V3405" t="s">
        <v>40</v>
      </c>
      <c r="W3405" t="s">
        <v>41</v>
      </c>
      <c r="X3405" t="s">
        <v>1192</v>
      </c>
      <c r="Y3405" t="s">
        <v>10566</v>
      </c>
      <c r="Z3405">
        <v>3143833781</v>
      </c>
      <c r="AA3405" t="s">
        <v>37</v>
      </c>
    </row>
    <row r="3406" spans="1:27">
      <c r="A3406" s="1">
        <v>23925</v>
      </c>
      <c r="B3406" s="9">
        <v>46008</v>
      </c>
      <c r="C3406" s="1">
        <v>1</v>
      </c>
      <c r="D3406" s="1" t="s">
        <v>27</v>
      </c>
      <c r="E3406" s="1">
        <v>1125398015</v>
      </c>
      <c r="F3406" t="s">
        <v>10567</v>
      </c>
      <c r="G3406" t="s">
        <v>10568</v>
      </c>
      <c r="H3406" t="s">
        <v>30</v>
      </c>
      <c r="I3406" t="s">
        <v>31</v>
      </c>
      <c r="J3406" t="s">
        <v>31</v>
      </c>
      <c r="K3406" t="s">
        <v>31</v>
      </c>
      <c r="L3406" t="s">
        <v>31</v>
      </c>
      <c r="M3406" t="s">
        <v>31</v>
      </c>
      <c r="N3406" t="s">
        <v>32</v>
      </c>
      <c r="O3406" t="s">
        <v>31</v>
      </c>
      <c r="P3406" t="s">
        <v>31</v>
      </c>
      <c r="Q3406" t="s">
        <v>31</v>
      </c>
      <c r="R3406" t="s">
        <v>31</v>
      </c>
      <c r="S3406" t="s">
        <v>32</v>
      </c>
      <c r="T3406" t="s">
        <v>80</v>
      </c>
      <c r="U3406" t="s">
        <v>57</v>
      </c>
      <c r="V3406" t="s">
        <v>40</v>
      </c>
      <c r="W3406" t="s">
        <v>41</v>
      </c>
      <c r="Y3406" t="s">
        <v>10569</v>
      </c>
      <c r="Z3406">
        <v>3045975830</v>
      </c>
      <c r="AA3406" t="s">
        <v>37</v>
      </c>
    </row>
    <row r="3407" spans="1:27">
      <c r="A3407" s="1">
        <v>23926</v>
      </c>
      <c r="B3407" s="9">
        <v>46008</v>
      </c>
      <c r="C3407" s="1">
        <v>1</v>
      </c>
      <c r="D3407" s="1" t="s">
        <v>27</v>
      </c>
      <c r="E3407" s="1">
        <v>2008602410</v>
      </c>
      <c r="F3407" t="s">
        <v>10570</v>
      </c>
      <c r="G3407" t="s">
        <v>10571</v>
      </c>
      <c r="H3407" t="s">
        <v>30</v>
      </c>
      <c r="I3407" t="s">
        <v>31</v>
      </c>
      <c r="J3407" t="s">
        <v>31</v>
      </c>
      <c r="K3407" t="s">
        <v>31</v>
      </c>
      <c r="L3407" t="s">
        <v>31</v>
      </c>
      <c r="M3407" t="s">
        <v>31</v>
      </c>
      <c r="N3407" t="s">
        <v>32</v>
      </c>
      <c r="O3407" t="s">
        <v>31</v>
      </c>
      <c r="P3407" t="s">
        <v>31</v>
      </c>
      <c r="Q3407" t="s">
        <v>31</v>
      </c>
      <c r="R3407" t="s">
        <v>31</v>
      </c>
      <c r="S3407" t="s">
        <v>32</v>
      </c>
      <c r="T3407" t="s">
        <v>141</v>
      </c>
      <c r="U3407" t="s">
        <v>57</v>
      </c>
      <c r="V3407" t="s">
        <v>40</v>
      </c>
      <c r="W3407" t="s">
        <v>41</v>
      </c>
      <c r="X3407" t="s">
        <v>10572</v>
      </c>
      <c r="Y3407" t="s">
        <v>10573</v>
      </c>
      <c r="Z3407">
        <v>3115145708</v>
      </c>
      <c r="AA3407" t="s">
        <v>37</v>
      </c>
    </row>
    <row r="3408" spans="1:27">
      <c r="A3408" s="1">
        <v>23927</v>
      </c>
      <c r="B3408" s="9">
        <v>46008</v>
      </c>
      <c r="C3408" s="1">
        <v>1</v>
      </c>
      <c r="D3408" s="1" t="s">
        <v>27</v>
      </c>
      <c r="E3408" s="1">
        <v>587205514</v>
      </c>
      <c r="F3408" t="s">
        <v>10574</v>
      </c>
      <c r="G3408" t="s">
        <v>10575</v>
      </c>
      <c r="H3408" t="s">
        <v>30</v>
      </c>
      <c r="I3408" t="s">
        <v>31</v>
      </c>
      <c r="J3408" t="s">
        <v>31</v>
      </c>
      <c r="K3408" t="s">
        <v>31</v>
      </c>
      <c r="L3408" t="s">
        <v>31</v>
      </c>
      <c r="M3408" t="s">
        <v>31</v>
      </c>
      <c r="N3408" t="s">
        <v>32</v>
      </c>
      <c r="O3408" t="s">
        <v>31</v>
      </c>
      <c r="P3408" t="s">
        <v>31</v>
      </c>
      <c r="Q3408" t="s">
        <v>31</v>
      </c>
      <c r="R3408" t="s">
        <v>31</v>
      </c>
      <c r="S3408" t="s">
        <v>32</v>
      </c>
      <c r="T3408" t="s">
        <v>71</v>
      </c>
      <c r="U3408" t="s">
        <v>57</v>
      </c>
      <c r="V3408" t="s">
        <v>40</v>
      </c>
      <c r="W3408" t="s">
        <v>41</v>
      </c>
      <c r="Y3408" t="s">
        <v>10576</v>
      </c>
      <c r="Z3408">
        <v>3143691899</v>
      </c>
      <c r="AA3408" t="s">
        <v>37</v>
      </c>
    </row>
    <row r="3409" spans="1:27">
      <c r="A3409" s="1">
        <v>23928</v>
      </c>
      <c r="B3409" s="9">
        <v>46008</v>
      </c>
      <c r="C3409" s="1">
        <v>1</v>
      </c>
      <c r="D3409" s="1" t="s">
        <v>27</v>
      </c>
      <c r="E3409" s="1">
        <v>1739167496</v>
      </c>
      <c r="F3409" t="s">
        <v>10577</v>
      </c>
      <c r="G3409" t="s">
        <v>10578</v>
      </c>
      <c r="H3409" t="s">
        <v>111</v>
      </c>
      <c r="I3409" t="s">
        <v>31</v>
      </c>
      <c r="J3409" t="s">
        <v>31</v>
      </c>
      <c r="K3409" t="s">
        <v>31</v>
      </c>
      <c r="L3409" t="s">
        <v>31</v>
      </c>
      <c r="M3409" t="s">
        <v>31</v>
      </c>
      <c r="N3409" t="s">
        <v>32</v>
      </c>
      <c r="O3409" t="s">
        <v>31</v>
      </c>
      <c r="P3409" t="s">
        <v>31</v>
      </c>
      <c r="Q3409" t="s">
        <v>31</v>
      </c>
      <c r="R3409" t="s">
        <v>31</v>
      </c>
      <c r="S3409" t="s">
        <v>32</v>
      </c>
      <c r="T3409" t="s">
        <v>99</v>
      </c>
      <c r="U3409" t="s">
        <v>57</v>
      </c>
      <c r="V3409" t="s">
        <v>40</v>
      </c>
      <c r="W3409" t="s">
        <v>41</v>
      </c>
      <c r="X3409" t="s">
        <v>1130</v>
      </c>
      <c r="Y3409" t="s">
        <v>10579</v>
      </c>
      <c r="Z3409">
        <v>3144233799</v>
      </c>
      <c r="AA3409" t="s">
        <v>37</v>
      </c>
    </row>
    <row r="3410" spans="1:27">
      <c r="A3410" s="1">
        <v>23929</v>
      </c>
      <c r="B3410" s="9">
        <v>46008</v>
      </c>
      <c r="C3410" s="1">
        <v>1</v>
      </c>
      <c r="D3410" s="1" t="s">
        <v>27</v>
      </c>
      <c r="E3410" s="1">
        <v>614722707</v>
      </c>
      <c r="F3410" t="s">
        <v>10580</v>
      </c>
      <c r="G3410" t="s">
        <v>10581</v>
      </c>
      <c r="H3410" t="s">
        <v>111</v>
      </c>
      <c r="I3410" t="s">
        <v>31</v>
      </c>
      <c r="J3410" t="s">
        <v>31</v>
      </c>
      <c r="K3410" t="s">
        <v>31</v>
      </c>
      <c r="L3410" t="s">
        <v>31</v>
      </c>
      <c r="M3410" t="s">
        <v>31</v>
      </c>
      <c r="N3410" t="s">
        <v>32</v>
      </c>
      <c r="O3410" t="s">
        <v>31</v>
      </c>
      <c r="P3410" t="s">
        <v>31</v>
      </c>
      <c r="Q3410" t="s">
        <v>31</v>
      </c>
      <c r="R3410" t="s">
        <v>31</v>
      </c>
      <c r="S3410" t="s">
        <v>32</v>
      </c>
      <c r="T3410" t="s">
        <v>138</v>
      </c>
      <c r="U3410" t="s">
        <v>57</v>
      </c>
      <c r="V3410" t="s">
        <v>40</v>
      </c>
      <c r="W3410" t="s">
        <v>41</v>
      </c>
      <c r="X3410" t="s">
        <v>220</v>
      </c>
      <c r="Y3410" t="s">
        <v>10582</v>
      </c>
      <c r="Z3410">
        <v>3138771857</v>
      </c>
      <c r="AA3410" t="s">
        <v>37</v>
      </c>
    </row>
    <row r="3411" spans="1:27">
      <c r="A3411" s="1">
        <v>23930</v>
      </c>
      <c r="B3411" s="9">
        <v>46008</v>
      </c>
      <c r="C3411" s="1">
        <v>1</v>
      </c>
      <c r="D3411" s="1" t="s">
        <v>27</v>
      </c>
      <c r="E3411" s="1">
        <v>379782414</v>
      </c>
      <c r="F3411" t="s">
        <v>10583</v>
      </c>
      <c r="G3411" t="s">
        <v>10584</v>
      </c>
      <c r="H3411" t="s">
        <v>30</v>
      </c>
      <c r="I3411" t="s">
        <v>31</v>
      </c>
      <c r="J3411" t="s">
        <v>31</v>
      </c>
      <c r="K3411" t="s">
        <v>31</v>
      </c>
      <c r="L3411" t="s">
        <v>31</v>
      </c>
      <c r="M3411" t="s">
        <v>31</v>
      </c>
      <c r="N3411" t="s">
        <v>32</v>
      </c>
      <c r="O3411" t="s">
        <v>31</v>
      </c>
      <c r="P3411" t="s">
        <v>31</v>
      </c>
      <c r="Q3411" t="s">
        <v>31</v>
      </c>
      <c r="R3411" t="s">
        <v>31</v>
      </c>
      <c r="S3411" t="s">
        <v>32</v>
      </c>
      <c r="T3411" t="s">
        <v>104</v>
      </c>
      <c r="U3411" t="s">
        <v>57</v>
      </c>
      <c r="V3411" t="s">
        <v>40</v>
      </c>
      <c r="W3411" t="s">
        <v>41</v>
      </c>
      <c r="X3411" t="s">
        <v>1192</v>
      </c>
      <c r="Y3411" t="s">
        <v>10585</v>
      </c>
      <c r="Z3411">
        <v>3202135236</v>
      </c>
      <c r="AA3411" t="s">
        <v>37</v>
      </c>
    </row>
    <row r="3412" spans="1:27">
      <c r="A3412" s="1">
        <v>23931</v>
      </c>
      <c r="B3412" s="9">
        <v>46008</v>
      </c>
      <c r="C3412" s="1">
        <v>1</v>
      </c>
      <c r="D3412" s="1" t="s">
        <v>27</v>
      </c>
      <c r="E3412" s="1">
        <v>1990677530</v>
      </c>
      <c r="F3412" t="s">
        <v>10586</v>
      </c>
      <c r="G3412" t="s">
        <v>10587</v>
      </c>
      <c r="H3412" t="s">
        <v>111</v>
      </c>
      <c r="I3412" t="s">
        <v>31</v>
      </c>
      <c r="J3412" t="s">
        <v>31</v>
      </c>
      <c r="K3412" t="s">
        <v>31</v>
      </c>
      <c r="L3412" t="s">
        <v>31</v>
      </c>
      <c r="M3412" t="s">
        <v>31</v>
      </c>
      <c r="N3412" t="s">
        <v>32</v>
      </c>
      <c r="O3412" t="s">
        <v>31</v>
      </c>
      <c r="P3412" t="s">
        <v>31</v>
      </c>
      <c r="Q3412" t="s">
        <v>31</v>
      </c>
      <c r="R3412" t="s">
        <v>31</v>
      </c>
      <c r="S3412" t="s">
        <v>32</v>
      </c>
      <c r="T3412" t="s">
        <v>104</v>
      </c>
      <c r="U3412" t="s">
        <v>57</v>
      </c>
      <c r="V3412" t="s">
        <v>40</v>
      </c>
      <c r="W3412" t="s">
        <v>41</v>
      </c>
      <c r="X3412" t="s">
        <v>1192</v>
      </c>
      <c r="Y3412" t="s">
        <v>10588</v>
      </c>
      <c r="Z3412">
        <v>3223849437</v>
      </c>
      <c r="AA3412" t="s">
        <v>37</v>
      </c>
    </row>
    <row r="3413" spans="1:27">
      <c r="A3413" s="1">
        <v>23933</v>
      </c>
      <c r="B3413" s="9">
        <v>46008</v>
      </c>
      <c r="C3413" s="1">
        <v>1</v>
      </c>
      <c r="D3413" s="1" t="s">
        <v>27</v>
      </c>
      <c r="E3413" s="1">
        <v>2124836578</v>
      </c>
      <c r="F3413" t="s">
        <v>10589</v>
      </c>
      <c r="G3413" t="s">
        <v>10590</v>
      </c>
      <c r="H3413" t="s">
        <v>111</v>
      </c>
      <c r="I3413" t="s">
        <v>31</v>
      </c>
      <c r="J3413" t="s">
        <v>31</v>
      </c>
      <c r="K3413" t="s">
        <v>31</v>
      </c>
      <c r="L3413" t="s">
        <v>31</v>
      </c>
      <c r="M3413" t="s">
        <v>31</v>
      </c>
      <c r="N3413" t="s">
        <v>32</v>
      </c>
      <c r="O3413" t="s">
        <v>31</v>
      </c>
      <c r="P3413" t="s">
        <v>31</v>
      </c>
      <c r="Q3413" t="s">
        <v>31</v>
      </c>
      <c r="R3413" t="s">
        <v>31</v>
      </c>
      <c r="S3413" t="s">
        <v>32</v>
      </c>
      <c r="T3413" t="s">
        <v>121</v>
      </c>
      <c r="U3413" t="s">
        <v>57</v>
      </c>
      <c r="V3413" t="s">
        <v>40</v>
      </c>
      <c r="W3413" t="s">
        <v>41</v>
      </c>
      <c r="X3413" t="s">
        <v>174</v>
      </c>
      <c r="Y3413" t="s">
        <v>2058</v>
      </c>
      <c r="Z3413" t="s">
        <v>10591</v>
      </c>
      <c r="AA3413" t="s">
        <v>37</v>
      </c>
    </row>
    <row r="3414" spans="1:27">
      <c r="A3414" s="1">
        <v>23934</v>
      </c>
      <c r="B3414" s="9">
        <v>46008</v>
      </c>
      <c r="C3414" s="1">
        <v>1</v>
      </c>
      <c r="D3414" s="1" t="s">
        <v>27</v>
      </c>
      <c r="E3414" s="1">
        <v>563196830</v>
      </c>
      <c r="F3414" t="s">
        <v>10592</v>
      </c>
      <c r="G3414" t="s">
        <v>10593</v>
      </c>
      <c r="H3414" t="s">
        <v>30</v>
      </c>
      <c r="I3414" t="s">
        <v>31</v>
      </c>
      <c r="J3414" t="s">
        <v>31</v>
      </c>
      <c r="K3414" t="s">
        <v>31</v>
      </c>
      <c r="L3414" t="s">
        <v>31</v>
      </c>
      <c r="M3414" t="s">
        <v>31</v>
      </c>
      <c r="N3414" t="s">
        <v>32</v>
      </c>
      <c r="O3414" t="s">
        <v>31</v>
      </c>
      <c r="P3414" t="s">
        <v>31</v>
      </c>
      <c r="Q3414" t="s">
        <v>31</v>
      </c>
      <c r="R3414" t="s">
        <v>31</v>
      </c>
      <c r="S3414" t="s">
        <v>32</v>
      </c>
      <c r="T3414" t="s">
        <v>71</v>
      </c>
      <c r="U3414" t="s">
        <v>34</v>
      </c>
      <c r="V3414" t="s">
        <v>40</v>
      </c>
      <c r="W3414" t="s">
        <v>41</v>
      </c>
      <c r="Y3414" t="s">
        <v>10594</v>
      </c>
      <c r="Z3414">
        <v>3214624996</v>
      </c>
      <c r="AA3414" t="s">
        <v>37</v>
      </c>
    </row>
    <row r="3415" spans="1:27">
      <c r="A3415" s="1">
        <v>23935</v>
      </c>
      <c r="B3415" s="9">
        <v>46008</v>
      </c>
      <c r="C3415" s="1">
        <v>1</v>
      </c>
      <c r="D3415" s="1" t="s">
        <v>27</v>
      </c>
      <c r="E3415" s="1">
        <v>2058641858</v>
      </c>
      <c r="F3415" t="s">
        <v>10595</v>
      </c>
      <c r="G3415" t="s">
        <v>10596</v>
      </c>
      <c r="H3415" t="s">
        <v>30</v>
      </c>
      <c r="I3415" t="s">
        <v>31</v>
      </c>
      <c r="J3415" t="s">
        <v>31</v>
      </c>
      <c r="K3415" t="s">
        <v>31</v>
      </c>
      <c r="L3415" t="s">
        <v>31</v>
      </c>
      <c r="M3415" t="s">
        <v>31</v>
      </c>
      <c r="N3415" t="s">
        <v>32</v>
      </c>
      <c r="O3415" t="s">
        <v>31</v>
      </c>
      <c r="P3415" t="s">
        <v>31</v>
      </c>
      <c r="Q3415" t="s">
        <v>31</v>
      </c>
      <c r="R3415" t="s">
        <v>31</v>
      </c>
      <c r="S3415" t="s">
        <v>32</v>
      </c>
      <c r="T3415" t="s">
        <v>138</v>
      </c>
      <c r="U3415" t="s">
        <v>57</v>
      </c>
      <c r="V3415" t="s">
        <v>40</v>
      </c>
      <c r="W3415" t="s">
        <v>41</v>
      </c>
      <c r="X3415" t="s">
        <v>220</v>
      </c>
      <c r="Y3415" t="s">
        <v>10597</v>
      </c>
      <c r="Z3415">
        <v>3219304286</v>
      </c>
      <c r="AA3415" t="s">
        <v>37</v>
      </c>
    </row>
    <row r="3416" spans="1:27">
      <c r="A3416" s="1">
        <v>23936</v>
      </c>
      <c r="B3416" s="9">
        <v>46008</v>
      </c>
      <c r="C3416" s="1">
        <v>1</v>
      </c>
      <c r="D3416" s="1" t="s">
        <v>27</v>
      </c>
      <c r="E3416" s="1">
        <v>67572445</v>
      </c>
      <c r="F3416" t="s">
        <v>10598</v>
      </c>
      <c r="G3416" t="s">
        <v>10599</v>
      </c>
      <c r="H3416" t="s">
        <v>30</v>
      </c>
      <c r="I3416" t="s">
        <v>31</v>
      </c>
      <c r="J3416" t="s">
        <v>31</v>
      </c>
      <c r="K3416" t="s">
        <v>31</v>
      </c>
      <c r="L3416" t="s">
        <v>31</v>
      </c>
      <c r="M3416" t="s">
        <v>31</v>
      </c>
      <c r="N3416" t="s">
        <v>32</v>
      </c>
      <c r="O3416" t="s">
        <v>31</v>
      </c>
      <c r="P3416" t="s">
        <v>31</v>
      </c>
      <c r="Q3416" t="s">
        <v>31</v>
      </c>
      <c r="R3416" t="s">
        <v>31</v>
      </c>
      <c r="S3416" t="s">
        <v>32</v>
      </c>
      <c r="T3416" t="s">
        <v>156</v>
      </c>
      <c r="U3416" t="s">
        <v>57</v>
      </c>
      <c r="V3416" t="s">
        <v>40</v>
      </c>
      <c r="W3416" t="s">
        <v>41</v>
      </c>
      <c r="X3416" t="s">
        <v>174</v>
      </c>
      <c r="Y3416" t="s">
        <v>10600</v>
      </c>
      <c r="Z3416">
        <v>3016740902</v>
      </c>
      <c r="AA3416" t="s">
        <v>68</v>
      </c>
    </row>
    <row r="3417" spans="1:27">
      <c r="A3417" s="1">
        <v>23937</v>
      </c>
      <c r="B3417" s="9">
        <v>46008</v>
      </c>
      <c r="C3417" s="1">
        <v>1</v>
      </c>
      <c r="D3417" s="1" t="s">
        <v>27</v>
      </c>
      <c r="E3417" s="1">
        <v>1802786165</v>
      </c>
      <c r="F3417" t="s">
        <v>10601</v>
      </c>
      <c r="G3417" t="s">
        <v>10602</v>
      </c>
      <c r="H3417" t="s">
        <v>30</v>
      </c>
      <c r="I3417" t="s">
        <v>31</v>
      </c>
      <c r="J3417" t="s">
        <v>31</v>
      </c>
      <c r="K3417" t="s">
        <v>31</v>
      </c>
      <c r="L3417" t="s">
        <v>31</v>
      </c>
      <c r="M3417" t="s">
        <v>31</v>
      </c>
      <c r="N3417" t="s">
        <v>32</v>
      </c>
      <c r="O3417" t="s">
        <v>31</v>
      </c>
      <c r="P3417" t="s">
        <v>31</v>
      </c>
      <c r="Q3417" t="s">
        <v>31</v>
      </c>
      <c r="R3417" t="s">
        <v>31</v>
      </c>
      <c r="S3417" t="s">
        <v>32</v>
      </c>
      <c r="T3417" t="s">
        <v>170</v>
      </c>
      <c r="U3417" t="s">
        <v>57</v>
      </c>
      <c r="V3417" t="s">
        <v>40</v>
      </c>
      <c r="W3417" t="s">
        <v>41</v>
      </c>
      <c r="Y3417" t="s">
        <v>10603</v>
      </c>
      <c r="Z3417">
        <v>3137788513</v>
      </c>
      <c r="AA3417" t="s">
        <v>37</v>
      </c>
    </row>
    <row r="3418" spans="1:27">
      <c r="A3418" s="1">
        <v>23938</v>
      </c>
      <c r="B3418" s="9">
        <v>46008</v>
      </c>
      <c r="C3418" s="1">
        <v>1</v>
      </c>
      <c r="D3418" s="1" t="s">
        <v>27</v>
      </c>
      <c r="E3418" s="1">
        <v>740534963</v>
      </c>
      <c r="F3418" t="s">
        <v>10604</v>
      </c>
      <c r="G3418" t="s">
        <v>10605</v>
      </c>
      <c r="H3418" t="s">
        <v>111</v>
      </c>
      <c r="I3418" t="s">
        <v>31</v>
      </c>
      <c r="J3418" t="s">
        <v>31</v>
      </c>
      <c r="K3418" t="s">
        <v>31</v>
      </c>
      <c r="L3418" t="s">
        <v>31</v>
      </c>
      <c r="M3418" t="s">
        <v>31</v>
      </c>
      <c r="N3418" t="s">
        <v>32</v>
      </c>
      <c r="O3418" t="s">
        <v>31</v>
      </c>
      <c r="P3418" t="s">
        <v>31</v>
      </c>
      <c r="Q3418" t="s">
        <v>31</v>
      </c>
      <c r="R3418" t="s">
        <v>31</v>
      </c>
      <c r="S3418" t="s">
        <v>32</v>
      </c>
      <c r="T3418" t="s">
        <v>141</v>
      </c>
      <c r="U3418" t="s">
        <v>34</v>
      </c>
      <c r="V3418" t="s">
        <v>40</v>
      </c>
      <c r="W3418" t="s">
        <v>41</v>
      </c>
      <c r="X3418" t="s">
        <v>508</v>
      </c>
      <c r="Y3418" t="s">
        <v>10606</v>
      </c>
      <c r="Z3418">
        <v>3223020611</v>
      </c>
      <c r="AA3418" t="s">
        <v>37</v>
      </c>
    </row>
    <row r="3419" spans="1:27">
      <c r="A3419" s="1">
        <v>23939</v>
      </c>
      <c r="B3419" s="9">
        <v>46008</v>
      </c>
      <c r="C3419" s="1">
        <v>1</v>
      </c>
      <c r="D3419" s="1" t="s">
        <v>27</v>
      </c>
      <c r="E3419" s="1">
        <v>2060453426</v>
      </c>
      <c r="F3419" t="s">
        <v>10607</v>
      </c>
      <c r="G3419" t="s">
        <v>10608</v>
      </c>
      <c r="H3419" t="s">
        <v>111</v>
      </c>
      <c r="I3419" t="s">
        <v>31</v>
      </c>
      <c r="J3419" t="s">
        <v>31</v>
      </c>
      <c r="K3419" t="s">
        <v>31</v>
      </c>
      <c r="L3419" t="s">
        <v>31</v>
      </c>
      <c r="M3419" t="s">
        <v>31</v>
      </c>
      <c r="N3419" t="s">
        <v>32</v>
      </c>
      <c r="O3419" t="s">
        <v>31</v>
      </c>
      <c r="P3419" t="s">
        <v>31</v>
      </c>
      <c r="Q3419" t="s">
        <v>31</v>
      </c>
      <c r="R3419" t="s">
        <v>31</v>
      </c>
      <c r="S3419" t="s">
        <v>32</v>
      </c>
      <c r="T3419" t="s">
        <v>170</v>
      </c>
      <c r="U3419" t="s">
        <v>57</v>
      </c>
      <c r="V3419" t="s">
        <v>40</v>
      </c>
      <c r="W3419" t="s">
        <v>41</v>
      </c>
      <c r="Y3419" t="s">
        <v>10609</v>
      </c>
      <c r="Z3419">
        <v>3015327076</v>
      </c>
      <c r="AA3419" t="s">
        <v>37</v>
      </c>
    </row>
    <row r="3420" spans="1:27">
      <c r="A3420" s="1">
        <v>23940</v>
      </c>
      <c r="B3420" s="9">
        <v>46008</v>
      </c>
      <c r="C3420" s="1">
        <v>1</v>
      </c>
      <c r="D3420" s="1" t="s">
        <v>27</v>
      </c>
      <c r="E3420" s="1">
        <v>1173409874</v>
      </c>
      <c r="F3420" t="s">
        <v>10610</v>
      </c>
      <c r="G3420" t="s">
        <v>10611</v>
      </c>
      <c r="H3420" t="s">
        <v>30</v>
      </c>
      <c r="I3420" t="s">
        <v>32</v>
      </c>
      <c r="J3420" t="s">
        <v>31</v>
      </c>
      <c r="K3420" t="s">
        <v>31</v>
      </c>
      <c r="L3420" t="s">
        <v>31</v>
      </c>
      <c r="M3420" t="s">
        <v>31</v>
      </c>
      <c r="N3420" t="s">
        <v>31</v>
      </c>
      <c r="O3420" t="s">
        <v>31</v>
      </c>
      <c r="P3420" t="s">
        <v>31</v>
      </c>
      <c r="Q3420" t="s">
        <v>31</v>
      </c>
      <c r="R3420" t="s">
        <v>31</v>
      </c>
      <c r="S3420" t="s">
        <v>32</v>
      </c>
      <c r="T3420" t="s">
        <v>71</v>
      </c>
      <c r="U3420" t="s">
        <v>57</v>
      </c>
      <c r="V3420" t="s">
        <v>40</v>
      </c>
      <c r="W3420" t="s">
        <v>41</v>
      </c>
      <c r="Y3420" t="s">
        <v>10612</v>
      </c>
      <c r="Z3420">
        <v>3103286928</v>
      </c>
      <c r="AA3420" t="s">
        <v>37</v>
      </c>
    </row>
    <row r="3421" spans="1:27">
      <c r="A3421" s="1">
        <v>23941</v>
      </c>
      <c r="B3421" s="9">
        <v>46008</v>
      </c>
      <c r="C3421" s="1">
        <v>1</v>
      </c>
      <c r="D3421" s="1" t="s">
        <v>27</v>
      </c>
      <c r="E3421" s="1">
        <v>1530081107</v>
      </c>
      <c r="F3421" t="s">
        <v>10613</v>
      </c>
      <c r="G3421" t="s">
        <v>10614</v>
      </c>
      <c r="H3421" t="s">
        <v>30</v>
      </c>
      <c r="I3421" t="s">
        <v>31</v>
      </c>
      <c r="J3421" t="s">
        <v>31</v>
      </c>
      <c r="K3421" t="s">
        <v>31</v>
      </c>
      <c r="L3421" t="s">
        <v>31</v>
      </c>
      <c r="M3421" t="s">
        <v>31</v>
      </c>
      <c r="N3421" t="s">
        <v>32</v>
      </c>
      <c r="O3421" t="s">
        <v>31</v>
      </c>
      <c r="P3421" t="s">
        <v>31</v>
      </c>
      <c r="Q3421" t="s">
        <v>31</v>
      </c>
      <c r="R3421" t="s">
        <v>31</v>
      </c>
      <c r="S3421" t="s">
        <v>32</v>
      </c>
      <c r="T3421" t="s">
        <v>80</v>
      </c>
      <c r="U3421" t="s">
        <v>57</v>
      </c>
      <c r="V3421" t="s">
        <v>40</v>
      </c>
      <c r="W3421" t="s">
        <v>41</v>
      </c>
      <c r="X3421" t="s">
        <v>1107</v>
      </c>
      <c r="Y3421" t="s">
        <v>10615</v>
      </c>
      <c r="Z3421">
        <v>3116348924</v>
      </c>
      <c r="AA3421" t="s">
        <v>37</v>
      </c>
    </row>
    <row r="3422" spans="1:27">
      <c r="A3422" s="1">
        <v>23942</v>
      </c>
      <c r="B3422" s="9">
        <v>46008</v>
      </c>
      <c r="C3422" s="1">
        <v>1</v>
      </c>
      <c r="D3422" s="1" t="s">
        <v>27</v>
      </c>
      <c r="E3422" s="1">
        <v>1677426934</v>
      </c>
      <c r="F3422" t="s">
        <v>10616</v>
      </c>
      <c r="G3422" t="s">
        <v>10617</v>
      </c>
      <c r="H3422" t="s">
        <v>30</v>
      </c>
      <c r="I3422" t="s">
        <v>32</v>
      </c>
      <c r="J3422" t="s">
        <v>31</v>
      </c>
      <c r="K3422" t="s">
        <v>31</v>
      </c>
      <c r="L3422" t="s">
        <v>31</v>
      </c>
      <c r="M3422" t="s">
        <v>31</v>
      </c>
      <c r="N3422" t="s">
        <v>31</v>
      </c>
      <c r="O3422" t="s">
        <v>31</v>
      </c>
      <c r="P3422" t="s">
        <v>31</v>
      </c>
      <c r="Q3422" t="s">
        <v>31</v>
      </c>
      <c r="R3422" t="s">
        <v>31</v>
      </c>
      <c r="S3422" t="s">
        <v>32</v>
      </c>
      <c r="T3422" t="s">
        <v>71</v>
      </c>
      <c r="U3422" t="s">
        <v>57</v>
      </c>
      <c r="V3422" t="s">
        <v>40</v>
      </c>
      <c r="W3422" t="s">
        <v>41</v>
      </c>
      <c r="Y3422" t="s">
        <v>10618</v>
      </c>
      <c r="Z3422">
        <v>3103286928</v>
      </c>
      <c r="AA3422" t="s">
        <v>37</v>
      </c>
    </row>
    <row r="3423" spans="1:27">
      <c r="A3423" s="1">
        <v>23944</v>
      </c>
      <c r="B3423" s="9">
        <v>46008</v>
      </c>
      <c r="C3423" s="1">
        <v>1</v>
      </c>
      <c r="D3423" s="1" t="s">
        <v>27</v>
      </c>
      <c r="E3423" s="1">
        <v>1740877295</v>
      </c>
      <c r="F3423" t="s">
        <v>10619</v>
      </c>
      <c r="G3423" t="s">
        <v>10620</v>
      </c>
      <c r="H3423" t="s">
        <v>111</v>
      </c>
      <c r="I3423" t="s">
        <v>31</v>
      </c>
      <c r="J3423" t="s">
        <v>31</v>
      </c>
      <c r="K3423" t="s">
        <v>31</v>
      </c>
      <c r="L3423" t="s">
        <v>31</v>
      </c>
      <c r="M3423" t="s">
        <v>31</v>
      </c>
      <c r="N3423" t="s">
        <v>32</v>
      </c>
      <c r="O3423" t="s">
        <v>31</v>
      </c>
      <c r="P3423" t="s">
        <v>31</v>
      </c>
      <c r="Q3423" t="s">
        <v>31</v>
      </c>
      <c r="R3423" t="s">
        <v>31</v>
      </c>
      <c r="S3423" t="s">
        <v>32</v>
      </c>
      <c r="T3423" t="s">
        <v>153</v>
      </c>
      <c r="U3423" t="s">
        <v>34</v>
      </c>
      <c r="V3423" t="s">
        <v>40</v>
      </c>
      <c r="W3423" t="s">
        <v>41</v>
      </c>
      <c r="X3423" t="s">
        <v>1570</v>
      </c>
      <c r="Y3423" t="s">
        <v>10621</v>
      </c>
      <c r="Z3423">
        <v>3125415018</v>
      </c>
      <c r="AA3423" t="s">
        <v>37</v>
      </c>
    </row>
    <row r="3424" spans="1:27">
      <c r="A3424" s="1">
        <v>23945</v>
      </c>
      <c r="B3424" s="9">
        <v>46008</v>
      </c>
      <c r="C3424" s="1">
        <v>1</v>
      </c>
      <c r="D3424" s="1" t="s">
        <v>27</v>
      </c>
      <c r="E3424" s="1">
        <v>1223074735</v>
      </c>
      <c r="F3424" t="s">
        <v>10622</v>
      </c>
      <c r="G3424" t="s">
        <v>10623</v>
      </c>
      <c r="H3424" t="s">
        <v>30</v>
      </c>
      <c r="I3424" t="s">
        <v>31</v>
      </c>
      <c r="J3424" t="s">
        <v>31</v>
      </c>
      <c r="K3424" t="s">
        <v>31</v>
      </c>
      <c r="L3424" t="s">
        <v>31</v>
      </c>
      <c r="M3424" t="s">
        <v>31</v>
      </c>
      <c r="N3424" t="s">
        <v>32</v>
      </c>
      <c r="O3424" t="s">
        <v>31</v>
      </c>
      <c r="P3424" t="s">
        <v>31</v>
      </c>
      <c r="Q3424" t="s">
        <v>31</v>
      </c>
      <c r="R3424" t="s">
        <v>31</v>
      </c>
      <c r="S3424" t="s">
        <v>32</v>
      </c>
      <c r="T3424" t="s">
        <v>147</v>
      </c>
      <c r="U3424" t="s">
        <v>57</v>
      </c>
      <c r="V3424" t="s">
        <v>40</v>
      </c>
      <c r="W3424" t="s">
        <v>41</v>
      </c>
      <c r="X3424" t="s">
        <v>31</v>
      </c>
      <c r="Y3424" t="s">
        <v>10624</v>
      </c>
      <c r="Z3424">
        <v>3108895351</v>
      </c>
      <c r="AA3424" t="s">
        <v>37</v>
      </c>
    </row>
    <row r="3425" spans="1:27">
      <c r="A3425" s="1">
        <v>23946</v>
      </c>
      <c r="B3425" s="9">
        <v>46008</v>
      </c>
      <c r="C3425" s="1">
        <v>1</v>
      </c>
      <c r="D3425" s="1" t="s">
        <v>27</v>
      </c>
      <c r="E3425" s="1">
        <v>1160261484</v>
      </c>
      <c r="F3425" t="s">
        <v>10625</v>
      </c>
      <c r="G3425" t="s">
        <v>10626</v>
      </c>
      <c r="H3425" t="s">
        <v>30</v>
      </c>
      <c r="I3425" t="s">
        <v>31</v>
      </c>
      <c r="J3425" t="s">
        <v>31</v>
      </c>
      <c r="K3425" t="s">
        <v>31</v>
      </c>
      <c r="L3425" t="s">
        <v>31</v>
      </c>
      <c r="M3425" t="s">
        <v>31</v>
      </c>
      <c r="N3425" t="s">
        <v>32</v>
      </c>
      <c r="O3425" t="s">
        <v>31</v>
      </c>
      <c r="P3425" t="s">
        <v>31</v>
      </c>
      <c r="Q3425" t="s">
        <v>31</v>
      </c>
      <c r="R3425" t="s">
        <v>31</v>
      </c>
      <c r="S3425" t="s">
        <v>32</v>
      </c>
      <c r="T3425" t="s">
        <v>153</v>
      </c>
      <c r="U3425" t="s">
        <v>57</v>
      </c>
      <c r="V3425" t="s">
        <v>40</v>
      </c>
      <c r="W3425" t="s">
        <v>41</v>
      </c>
      <c r="X3425" t="s">
        <v>4287</v>
      </c>
      <c r="Y3425" t="s">
        <v>10627</v>
      </c>
      <c r="Z3425">
        <v>3122797319</v>
      </c>
      <c r="AA3425" t="s">
        <v>37</v>
      </c>
    </row>
    <row r="3426" spans="1:27">
      <c r="A3426" s="1">
        <v>23947</v>
      </c>
      <c r="B3426" s="9">
        <v>46008</v>
      </c>
      <c r="C3426" s="1">
        <v>1</v>
      </c>
      <c r="D3426" s="1" t="s">
        <v>27</v>
      </c>
      <c r="E3426" s="1">
        <v>767399233</v>
      </c>
      <c r="F3426" t="s">
        <v>10628</v>
      </c>
      <c r="G3426" t="s">
        <v>10629</v>
      </c>
      <c r="H3426" t="s">
        <v>30</v>
      </c>
      <c r="I3426" t="s">
        <v>31</v>
      </c>
      <c r="J3426" t="s">
        <v>31</v>
      </c>
      <c r="K3426" t="s">
        <v>31</v>
      </c>
      <c r="L3426" t="s">
        <v>31</v>
      </c>
      <c r="M3426" t="s">
        <v>31</v>
      </c>
      <c r="N3426" t="s">
        <v>32</v>
      </c>
      <c r="O3426" t="s">
        <v>31</v>
      </c>
      <c r="P3426" t="s">
        <v>31</v>
      </c>
      <c r="Q3426" t="s">
        <v>31</v>
      </c>
      <c r="R3426" t="s">
        <v>31</v>
      </c>
      <c r="S3426" t="s">
        <v>32</v>
      </c>
      <c r="T3426" t="s">
        <v>138</v>
      </c>
      <c r="U3426" t="s">
        <v>57</v>
      </c>
      <c r="V3426" t="s">
        <v>40</v>
      </c>
      <c r="W3426" t="s">
        <v>41</v>
      </c>
      <c r="X3426" t="s">
        <v>191</v>
      </c>
      <c r="Y3426" t="s">
        <v>10630</v>
      </c>
      <c r="Z3426">
        <v>3227894579</v>
      </c>
      <c r="AA3426" t="s">
        <v>37</v>
      </c>
    </row>
    <row r="3427" spans="1:27">
      <c r="A3427" s="1">
        <v>23948</v>
      </c>
      <c r="B3427" s="9">
        <v>46008</v>
      </c>
      <c r="C3427" s="1">
        <v>1</v>
      </c>
      <c r="D3427" s="1" t="s">
        <v>27</v>
      </c>
      <c r="E3427" s="1">
        <v>1776325013</v>
      </c>
      <c r="F3427" t="s">
        <v>10631</v>
      </c>
      <c r="G3427" t="s">
        <v>10632</v>
      </c>
      <c r="H3427" t="s">
        <v>30</v>
      </c>
      <c r="I3427" t="s">
        <v>31</v>
      </c>
      <c r="J3427" t="s">
        <v>31</v>
      </c>
      <c r="K3427" t="s">
        <v>31</v>
      </c>
      <c r="L3427" t="s">
        <v>31</v>
      </c>
      <c r="M3427" t="s">
        <v>31</v>
      </c>
      <c r="N3427" t="s">
        <v>32</v>
      </c>
      <c r="O3427" t="s">
        <v>31</v>
      </c>
      <c r="P3427" t="s">
        <v>31</v>
      </c>
      <c r="Q3427" t="s">
        <v>31</v>
      </c>
      <c r="R3427" t="s">
        <v>31</v>
      </c>
      <c r="S3427" t="s">
        <v>32</v>
      </c>
      <c r="T3427" t="s">
        <v>99</v>
      </c>
      <c r="U3427" t="s">
        <v>57</v>
      </c>
      <c r="V3427" t="s">
        <v>40</v>
      </c>
      <c r="W3427" t="s">
        <v>41</v>
      </c>
      <c r="X3427" t="s">
        <v>10633</v>
      </c>
      <c r="Y3427" t="s">
        <v>10634</v>
      </c>
      <c r="Z3427" t="s">
        <v>10635</v>
      </c>
      <c r="AA3427" t="s">
        <v>37</v>
      </c>
    </row>
    <row r="3428" spans="1:27">
      <c r="A3428" s="1">
        <v>23949</v>
      </c>
      <c r="B3428" s="9">
        <v>46008</v>
      </c>
      <c r="C3428" s="1">
        <v>1</v>
      </c>
      <c r="D3428" s="1" t="s">
        <v>27</v>
      </c>
      <c r="E3428" s="1">
        <v>1376101212</v>
      </c>
      <c r="F3428" t="s">
        <v>10636</v>
      </c>
      <c r="G3428" t="s">
        <v>10637</v>
      </c>
      <c r="H3428" t="s">
        <v>30</v>
      </c>
      <c r="I3428" t="s">
        <v>31</v>
      </c>
      <c r="J3428" t="s">
        <v>31</v>
      </c>
      <c r="K3428" t="s">
        <v>31</v>
      </c>
      <c r="L3428" t="s">
        <v>31</v>
      </c>
      <c r="M3428" t="s">
        <v>31</v>
      </c>
      <c r="N3428" t="s">
        <v>32</v>
      </c>
      <c r="O3428" t="s">
        <v>31</v>
      </c>
      <c r="P3428" t="s">
        <v>31</v>
      </c>
      <c r="Q3428" t="s">
        <v>31</v>
      </c>
      <c r="R3428" t="s">
        <v>31</v>
      </c>
      <c r="S3428" t="s">
        <v>32</v>
      </c>
      <c r="T3428" t="s">
        <v>138</v>
      </c>
      <c r="U3428" t="s">
        <v>57</v>
      </c>
      <c r="V3428" t="s">
        <v>40</v>
      </c>
      <c r="W3428" t="s">
        <v>41</v>
      </c>
      <c r="X3428" t="s">
        <v>191</v>
      </c>
      <c r="Y3428" t="s">
        <v>10638</v>
      </c>
      <c r="Z3428">
        <v>3102406555</v>
      </c>
      <c r="AA3428" t="s">
        <v>37</v>
      </c>
    </row>
    <row r="3429" spans="1:27">
      <c r="A3429" s="1">
        <v>23950</v>
      </c>
      <c r="B3429" s="9">
        <v>46008</v>
      </c>
      <c r="C3429" s="1">
        <v>1</v>
      </c>
      <c r="D3429" s="1" t="s">
        <v>27</v>
      </c>
      <c r="E3429" s="1">
        <v>694768095</v>
      </c>
      <c r="F3429" t="s">
        <v>10639</v>
      </c>
      <c r="G3429" t="s">
        <v>10640</v>
      </c>
      <c r="H3429" t="s">
        <v>30</v>
      </c>
      <c r="I3429" t="s">
        <v>31</v>
      </c>
      <c r="J3429" t="s">
        <v>31</v>
      </c>
      <c r="K3429" t="s">
        <v>31</v>
      </c>
      <c r="L3429" t="s">
        <v>31</v>
      </c>
      <c r="M3429" t="s">
        <v>31</v>
      </c>
      <c r="N3429" t="s">
        <v>32</v>
      </c>
      <c r="O3429" t="s">
        <v>31</v>
      </c>
      <c r="P3429" t="s">
        <v>31</v>
      </c>
      <c r="Q3429" t="s">
        <v>31</v>
      </c>
      <c r="R3429" t="s">
        <v>31</v>
      </c>
      <c r="S3429" t="s">
        <v>32</v>
      </c>
      <c r="T3429" t="s">
        <v>138</v>
      </c>
      <c r="U3429" t="s">
        <v>57</v>
      </c>
      <c r="V3429" t="s">
        <v>40</v>
      </c>
      <c r="W3429" t="s">
        <v>41</v>
      </c>
      <c r="X3429" t="s">
        <v>220</v>
      </c>
      <c r="Y3429" t="s">
        <v>10641</v>
      </c>
      <c r="Z3429">
        <v>3114865071</v>
      </c>
      <c r="AA3429" t="s">
        <v>37</v>
      </c>
    </row>
    <row r="3430" spans="1:27">
      <c r="A3430" s="1">
        <v>23951</v>
      </c>
      <c r="B3430" s="9">
        <v>46008</v>
      </c>
      <c r="C3430" s="1">
        <v>1</v>
      </c>
      <c r="D3430" s="1" t="s">
        <v>27</v>
      </c>
      <c r="E3430" s="1">
        <v>47283799</v>
      </c>
      <c r="F3430" t="s">
        <v>10642</v>
      </c>
      <c r="G3430" t="s">
        <v>10643</v>
      </c>
      <c r="H3430" t="s">
        <v>30</v>
      </c>
      <c r="I3430" t="s">
        <v>31</v>
      </c>
      <c r="J3430" t="s">
        <v>31</v>
      </c>
      <c r="K3430" t="s">
        <v>31</v>
      </c>
      <c r="L3430" t="s">
        <v>31</v>
      </c>
      <c r="M3430" t="s">
        <v>31</v>
      </c>
      <c r="N3430" t="s">
        <v>32</v>
      </c>
      <c r="O3430" t="s">
        <v>31</v>
      </c>
      <c r="P3430" t="s">
        <v>31</v>
      </c>
      <c r="Q3430" t="s">
        <v>31</v>
      </c>
      <c r="R3430" t="s">
        <v>31</v>
      </c>
      <c r="S3430" t="s">
        <v>32</v>
      </c>
      <c r="T3430" t="s">
        <v>138</v>
      </c>
      <c r="U3430" t="s">
        <v>57</v>
      </c>
      <c r="V3430" t="s">
        <v>40</v>
      </c>
      <c r="W3430" t="s">
        <v>41</v>
      </c>
      <c r="X3430" t="s">
        <v>220</v>
      </c>
      <c r="Y3430" t="s">
        <v>10644</v>
      </c>
      <c r="Z3430">
        <v>3214846073</v>
      </c>
      <c r="AA3430" t="s">
        <v>37</v>
      </c>
    </row>
    <row r="3431" spans="1:27">
      <c r="A3431" s="1">
        <v>23952</v>
      </c>
      <c r="B3431" s="9">
        <v>46008</v>
      </c>
      <c r="C3431" s="1">
        <v>1</v>
      </c>
      <c r="D3431" s="1" t="s">
        <v>27</v>
      </c>
      <c r="E3431" s="1">
        <v>1775450947</v>
      </c>
      <c r="F3431" t="s">
        <v>10645</v>
      </c>
      <c r="G3431" t="s">
        <v>10646</v>
      </c>
      <c r="H3431" t="s">
        <v>30</v>
      </c>
      <c r="I3431" t="s">
        <v>31</v>
      </c>
      <c r="J3431" t="s">
        <v>31</v>
      </c>
      <c r="K3431" t="s">
        <v>31</v>
      </c>
      <c r="L3431" t="s">
        <v>31</v>
      </c>
      <c r="M3431" t="s">
        <v>31</v>
      </c>
      <c r="N3431" t="s">
        <v>32</v>
      </c>
      <c r="O3431" t="s">
        <v>31</v>
      </c>
      <c r="P3431" t="s">
        <v>31</v>
      </c>
      <c r="Q3431" t="s">
        <v>31</v>
      </c>
      <c r="R3431" t="s">
        <v>31</v>
      </c>
      <c r="S3431" t="s">
        <v>32</v>
      </c>
      <c r="T3431" t="s">
        <v>138</v>
      </c>
      <c r="U3431" t="s">
        <v>57</v>
      </c>
      <c r="V3431" t="s">
        <v>40</v>
      </c>
      <c r="W3431" t="s">
        <v>41</v>
      </c>
      <c r="X3431" t="s">
        <v>1994</v>
      </c>
      <c r="Y3431" t="s">
        <v>10647</v>
      </c>
      <c r="Z3431">
        <v>3142017968</v>
      </c>
      <c r="AA3431" t="s">
        <v>37</v>
      </c>
    </row>
    <row r="3432" spans="1:27">
      <c r="A3432" s="1">
        <v>23953</v>
      </c>
      <c r="B3432" s="9">
        <v>46008</v>
      </c>
      <c r="C3432" s="1">
        <v>1</v>
      </c>
      <c r="D3432" s="1" t="s">
        <v>27</v>
      </c>
      <c r="E3432" s="1">
        <v>1503614696</v>
      </c>
      <c r="F3432" t="s">
        <v>10648</v>
      </c>
      <c r="G3432" t="s">
        <v>10649</v>
      </c>
      <c r="H3432" t="s">
        <v>30</v>
      </c>
      <c r="I3432" t="s">
        <v>31</v>
      </c>
      <c r="J3432" t="s">
        <v>31</v>
      </c>
      <c r="K3432" t="s">
        <v>31</v>
      </c>
      <c r="L3432" t="s">
        <v>31</v>
      </c>
      <c r="M3432" t="s">
        <v>31</v>
      </c>
      <c r="N3432" t="s">
        <v>32</v>
      </c>
      <c r="O3432" t="s">
        <v>32</v>
      </c>
      <c r="P3432" t="s">
        <v>31</v>
      </c>
      <c r="Q3432" t="s">
        <v>31</v>
      </c>
      <c r="R3432" t="s">
        <v>31</v>
      </c>
      <c r="S3432" t="s">
        <v>32</v>
      </c>
      <c r="T3432" t="s">
        <v>71</v>
      </c>
      <c r="U3432" t="s">
        <v>57</v>
      </c>
      <c r="V3432" t="s">
        <v>40</v>
      </c>
      <c r="W3432" t="s">
        <v>41</v>
      </c>
      <c r="X3432" t="s">
        <v>84</v>
      </c>
      <c r="Y3432" t="s">
        <v>10650</v>
      </c>
      <c r="Z3432">
        <v>3112624811</v>
      </c>
      <c r="AA3432" t="s">
        <v>37</v>
      </c>
    </row>
    <row r="3433" spans="1:27">
      <c r="A3433" s="1">
        <v>23954</v>
      </c>
      <c r="B3433" s="9">
        <v>46008</v>
      </c>
      <c r="C3433" s="1">
        <v>1</v>
      </c>
      <c r="D3433" s="1" t="s">
        <v>27</v>
      </c>
      <c r="E3433" s="1">
        <v>469835901</v>
      </c>
      <c r="F3433" t="s">
        <v>10651</v>
      </c>
      <c r="G3433" t="s">
        <v>10652</v>
      </c>
      <c r="H3433" t="s">
        <v>30</v>
      </c>
      <c r="I3433" t="s">
        <v>31</v>
      </c>
      <c r="J3433" t="s">
        <v>31</v>
      </c>
      <c r="K3433" t="s">
        <v>31</v>
      </c>
      <c r="L3433" t="s">
        <v>31</v>
      </c>
      <c r="M3433" t="s">
        <v>31</v>
      </c>
      <c r="N3433" t="s">
        <v>32</v>
      </c>
      <c r="O3433" t="s">
        <v>31</v>
      </c>
      <c r="P3433" t="s">
        <v>31</v>
      </c>
      <c r="Q3433" t="s">
        <v>31</v>
      </c>
      <c r="R3433" t="s">
        <v>31</v>
      </c>
      <c r="S3433" t="s">
        <v>32</v>
      </c>
      <c r="T3433" t="s">
        <v>61</v>
      </c>
      <c r="U3433" t="s">
        <v>34</v>
      </c>
      <c r="V3433" t="s">
        <v>40</v>
      </c>
      <c r="W3433" t="s">
        <v>41</v>
      </c>
      <c r="X3433" t="s">
        <v>174</v>
      </c>
      <c r="Y3433" t="s">
        <v>8755</v>
      </c>
      <c r="Z3433">
        <v>3182195712</v>
      </c>
      <c r="AA3433" t="s">
        <v>37</v>
      </c>
    </row>
    <row r="3434" spans="1:27">
      <c r="A3434" s="1">
        <v>23955</v>
      </c>
      <c r="B3434" s="9">
        <v>46008</v>
      </c>
      <c r="C3434" s="1">
        <v>1</v>
      </c>
      <c r="D3434" s="1" t="s">
        <v>27</v>
      </c>
      <c r="E3434" s="1">
        <v>475050589</v>
      </c>
      <c r="F3434" t="s">
        <v>10653</v>
      </c>
      <c r="G3434" t="s">
        <v>10654</v>
      </c>
      <c r="H3434" t="s">
        <v>111</v>
      </c>
      <c r="I3434" t="s">
        <v>31</v>
      </c>
      <c r="J3434" t="s">
        <v>31</v>
      </c>
      <c r="K3434" t="s">
        <v>31</v>
      </c>
      <c r="L3434" t="s">
        <v>31</v>
      </c>
      <c r="M3434" t="s">
        <v>31</v>
      </c>
      <c r="N3434" t="s">
        <v>32</v>
      </c>
      <c r="O3434" t="s">
        <v>31</v>
      </c>
      <c r="P3434" t="s">
        <v>31</v>
      </c>
      <c r="Q3434" t="s">
        <v>31</v>
      </c>
      <c r="R3434" t="s">
        <v>31</v>
      </c>
      <c r="S3434" t="s">
        <v>32</v>
      </c>
      <c r="T3434" t="s">
        <v>141</v>
      </c>
      <c r="U3434" t="s">
        <v>34</v>
      </c>
      <c r="V3434" t="s">
        <v>40</v>
      </c>
      <c r="W3434" t="s">
        <v>41</v>
      </c>
      <c r="X3434" t="s">
        <v>10655</v>
      </c>
      <c r="Y3434" t="s">
        <v>10499</v>
      </c>
      <c r="Z3434">
        <v>3144488648</v>
      </c>
      <c r="AA3434" t="s">
        <v>37</v>
      </c>
    </row>
    <row r="3435" spans="1:27">
      <c r="A3435" s="1">
        <v>23956</v>
      </c>
      <c r="B3435" s="9">
        <v>46008</v>
      </c>
      <c r="C3435" s="1">
        <v>1</v>
      </c>
      <c r="D3435" s="1" t="s">
        <v>27</v>
      </c>
      <c r="E3435" s="1">
        <v>695268597</v>
      </c>
      <c r="F3435" t="s">
        <v>10656</v>
      </c>
      <c r="G3435" t="s">
        <v>10657</v>
      </c>
      <c r="H3435" t="s">
        <v>30</v>
      </c>
      <c r="I3435" t="s">
        <v>31</v>
      </c>
      <c r="J3435" t="s">
        <v>31</v>
      </c>
      <c r="K3435" t="s">
        <v>31</v>
      </c>
      <c r="L3435" t="s">
        <v>31</v>
      </c>
      <c r="M3435" t="s">
        <v>31</v>
      </c>
      <c r="N3435" t="s">
        <v>32</v>
      </c>
      <c r="O3435" t="s">
        <v>31</v>
      </c>
      <c r="P3435" t="s">
        <v>31</v>
      </c>
      <c r="Q3435" t="s">
        <v>31</v>
      </c>
      <c r="R3435" t="s">
        <v>31</v>
      </c>
      <c r="S3435" t="s">
        <v>32</v>
      </c>
      <c r="T3435" t="s">
        <v>147</v>
      </c>
      <c r="U3435" t="s">
        <v>57</v>
      </c>
      <c r="V3435" t="s">
        <v>40</v>
      </c>
      <c r="W3435" t="s">
        <v>41</v>
      </c>
      <c r="X3435" t="s">
        <v>84</v>
      </c>
      <c r="Y3435">
        <v>3026826547</v>
      </c>
      <c r="AA3435" t="s">
        <v>37</v>
      </c>
    </row>
    <row r="3436" spans="1:27">
      <c r="A3436" s="1">
        <v>23957</v>
      </c>
      <c r="B3436" s="9">
        <v>46008</v>
      </c>
      <c r="C3436" s="1">
        <v>1</v>
      </c>
      <c r="D3436" s="1" t="s">
        <v>27</v>
      </c>
      <c r="E3436" s="1">
        <v>997099054</v>
      </c>
      <c r="F3436" t="s">
        <v>10658</v>
      </c>
      <c r="G3436" t="s">
        <v>10659</v>
      </c>
      <c r="H3436" t="s">
        <v>111</v>
      </c>
      <c r="I3436" t="s">
        <v>31</v>
      </c>
      <c r="J3436" t="s">
        <v>31</v>
      </c>
      <c r="K3436" t="s">
        <v>31</v>
      </c>
      <c r="L3436" t="s">
        <v>31</v>
      </c>
      <c r="M3436" t="s">
        <v>31</v>
      </c>
      <c r="N3436" t="s">
        <v>32</v>
      </c>
      <c r="O3436" t="s">
        <v>31</v>
      </c>
      <c r="P3436" t="s">
        <v>31</v>
      </c>
      <c r="Q3436" t="s">
        <v>31</v>
      </c>
      <c r="R3436" t="s">
        <v>31</v>
      </c>
      <c r="S3436" t="s">
        <v>32</v>
      </c>
      <c r="T3436" t="s">
        <v>141</v>
      </c>
      <c r="U3436" t="s">
        <v>57</v>
      </c>
      <c r="V3436" t="s">
        <v>40</v>
      </c>
      <c r="W3436" t="s">
        <v>41</v>
      </c>
      <c r="X3436" t="s">
        <v>10660</v>
      </c>
      <c r="Y3436" t="s">
        <v>10661</v>
      </c>
      <c r="Z3436">
        <v>3027961766</v>
      </c>
      <c r="AA3436" t="s">
        <v>37</v>
      </c>
    </row>
    <row r="3437" spans="1:27">
      <c r="A3437" s="1">
        <v>23958</v>
      </c>
      <c r="B3437" s="9">
        <v>46008</v>
      </c>
      <c r="C3437" s="1">
        <v>1</v>
      </c>
      <c r="D3437" s="1" t="s">
        <v>27</v>
      </c>
      <c r="E3437" s="1">
        <v>986083314</v>
      </c>
      <c r="F3437" t="s">
        <v>10662</v>
      </c>
      <c r="G3437" t="s">
        <v>10663</v>
      </c>
      <c r="H3437" t="s">
        <v>30</v>
      </c>
      <c r="I3437" t="s">
        <v>31</v>
      </c>
      <c r="J3437" t="s">
        <v>31</v>
      </c>
      <c r="K3437" t="s">
        <v>31</v>
      </c>
      <c r="L3437" t="s">
        <v>31</v>
      </c>
      <c r="M3437" t="s">
        <v>31</v>
      </c>
      <c r="N3437" t="s">
        <v>32</v>
      </c>
      <c r="O3437" t="s">
        <v>31</v>
      </c>
      <c r="P3437" t="s">
        <v>31</v>
      </c>
      <c r="Q3437" t="s">
        <v>31</v>
      </c>
      <c r="R3437" t="s">
        <v>31</v>
      </c>
      <c r="S3437" t="s">
        <v>32</v>
      </c>
      <c r="T3437" t="s">
        <v>71</v>
      </c>
      <c r="U3437" t="s">
        <v>57</v>
      </c>
      <c r="V3437" t="s">
        <v>40</v>
      </c>
      <c r="W3437" t="s">
        <v>41</v>
      </c>
      <c r="Y3437" t="s">
        <v>10664</v>
      </c>
      <c r="Z3437">
        <v>3222010460</v>
      </c>
      <c r="AA3437" t="s">
        <v>37</v>
      </c>
    </row>
    <row r="3438" spans="1:27">
      <c r="A3438" s="1">
        <v>23959</v>
      </c>
      <c r="B3438" s="9">
        <v>46008</v>
      </c>
      <c r="C3438" s="1">
        <v>1</v>
      </c>
      <c r="D3438" s="1" t="s">
        <v>27</v>
      </c>
      <c r="E3438" s="1">
        <v>2002801805</v>
      </c>
      <c r="F3438" t="s">
        <v>10665</v>
      </c>
      <c r="G3438" t="s">
        <v>10666</v>
      </c>
      <c r="H3438" t="s">
        <v>30</v>
      </c>
      <c r="I3438" t="s">
        <v>31</v>
      </c>
      <c r="J3438" t="s">
        <v>31</v>
      </c>
      <c r="K3438" t="s">
        <v>31</v>
      </c>
      <c r="L3438" t="s">
        <v>31</v>
      </c>
      <c r="M3438" t="s">
        <v>31</v>
      </c>
      <c r="N3438" t="s">
        <v>32</v>
      </c>
      <c r="O3438" t="s">
        <v>31</v>
      </c>
      <c r="P3438" t="s">
        <v>31</v>
      </c>
      <c r="Q3438" t="s">
        <v>31</v>
      </c>
      <c r="R3438" t="s">
        <v>31</v>
      </c>
      <c r="S3438" t="s">
        <v>32</v>
      </c>
      <c r="T3438" t="s">
        <v>71</v>
      </c>
      <c r="U3438" t="s">
        <v>57</v>
      </c>
      <c r="V3438" t="s">
        <v>40</v>
      </c>
      <c r="W3438" t="s">
        <v>41</v>
      </c>
      <c r="Y3438" t="s">
        <v>10667</v>
      </c>
      <c r="Z3438">
        <v>3209816149</v>
      </c>
      <c r="AA3438" t="s">
        <v>37</v>
      </c>
    </row>
    <row r="3439" spans="1:27">
      <c r="A3439" s="1">
        <v>23960</v>
      </c>
      <c r="B3439" s="9">
        <v>46008</v>
      </c>
      <c r="C3439" s="1">
        <v>1</v>
      </c>
      <c r="D3439" s="1" t="s">
        <v>27</v>
      </c>
      <c r="E3439" s="1">
        <v>1101322752</v>
      </c>
      <c r="F3439" t="s">
        <v>10668</v>
      </c>
      <c r="G3439" t="s">
        <v>10669</v>
      </c>
      <c r="H3439" t="s">
        <v>30</v>
      </c>
      <c r="I3439" t="s">
        <v>31</v>
      </c>
      <c r="J3439" t="s">
        <v>31</v>
      </c>
      <c r="K3439" t="s">
        <v>31</v>
      </c>
      <c r="L3439" t="s">
        <v>31</v>
      </c>
      <c r="M3439" t="s">
        <v>31</v>
      </c>
      <c r="N3439" t="s">
        <v>32</v>
      </c>
      <c r="O3439" t="s">
        <v>31</v>
      </c>
      <c r="P3439" t="s">
        <v>31</v>
      </c>
      <c r="Q3439" t="s">
        <v>31</v>
      </c>
      <c r="R3439" t="s">
        <v>31</v>
      </c>
      <c r="S3439" t="s">
        <v>32</v>
      </c>
      <c r="T3439" t="s">
        <v>118</v>
      </c>
      <c r="U3439" t="s">
        <v>34</v>
      </c>
      <c r="V3439" t="s">
        <v>40</v>
      </c>
      <c r="W3439" t="s">
        <v>41</v>
      </c>
      <c r="Y3439" t="s">
        <v>10670</v>
      </c>
      <c r="Z3439">
        <v>31032443865</v>
      </c>
      <c r="AA3439" t="s">
        <v>37</v>
      </c>
    </row>
    <row r="3440" spans="1:27">
      <c r="A3440" s="1">
        <v>23961</v>
      </c>
      <c r="B3440" s="9">
        <v>46008</v>
      </c>
      <c r="C3440" s="1">
        <v>1</v>
      </c>
      <c r="D3440" s="1" t="s">
        <v>27</v>
      </c>
      <c r="E3440" s="1">
        <v>1208770535</v>
      </c>
      <c r="F3440" t="s">
        <v>10671</v>
      </c>
      <c r="G3440" t="s">
        <v>10672</v>
      </c>
      <c r="H3440" t="s">
        <v>30</v>
      </c>
      <c r="I3440" t="s">
        <v>31</v>
      </c>
      <c r="J3440" t="s">
        <v>31</v>
      </c>
      <c r="K3440" t="s">
        <v>31</v>
      </c>
      <c r="L3440" t="s">
        <v>31</v>
      </c>
      <c r="M3440" t="s">
        <v>31</v>
      </c>
      <c r="N3440" t="s">
        <v>32</v>
      </c>
      <c r="O3440" t="s">
        <v>31</v>
      </c>
      <c r="P3440" t="s">
        <v>31</v>
      </c>
      <c r="Q3440" t="s">
        <v>31</v>
      </c>
      <c r="R3440" t="s">
        <v>31</v>
      </c>
      <c r="S3440" t="s">
        <v>32</v>
      </c>
      <c r="T3440" t="s">
        <v>118</v>
      </c>
      <c r="U3440" t="s">
        <v>34</v>
      </c>
      <c r="V3440" t="s">
        <v>40</v>
      </c>
      <c r="W3440" t="s">
        <v>41</v>
      </c>
      <c r="Y3440" t="s">
        <v>10673</v>
      </c>
      <c r="Z3440">
        <v>3103243865</v>
      </c>
      <c r="AA3440" t="s">
        <v>37</v>
      </c>
    </row>
    <row r="3441" spans="1:27">
      <c r="A3441" s="1">
        <v>23962</v>
      </c>
      <c r="B3441" s="9">
        <v>46008</v>
      </c>
      <c r="C3441" s="1">
        <v>1</v>
      </c>
      <c r="D3441" s="1" t="s">
        <v>27</v>
      </c>
      <c r="E3441" s="1">
        <v>1842567353</v>
      </c>
      <c r="F3441" t="s">
        <v>10674</v>
      </c>
      <c r="G3441" t="s">
        <v>10675</v>
      </c>
      <c r="H3441" t="s">
        <v>111</v>
      </c>
      <c r="I3441" t="s">
        <v>31</v>
      </c>
      <c r="J3441" t="s">
        <v>31</v>
      </c>
      <c r="K3441" t="s">
        <v>31</v>
      </c>
      <c r="L3441" t="s">
        <v>31</v>
      </c>
      <c r="M3441" t="s">
        <v>31</v>
      </c>
      <c r="N3441" t="s">
        <v>32</v>
      </c>
      <c r="O3441" t="s">
        <v>31</v>
      </c>
      <c r="P3441" t="s">
        <v>31</v>
      </c>
      <c r="Q3441" t="s">
        <v>31</v>
      </c>
      <c r="R3441" t="s">
        <v>31</v>
      </c>
      <c r="S3441" t="s">
        <v>32</v>
      </c>
      <c r="T3441" t="s">
        <v>118</v>
      </c>
      <c r="U3441" t="s">
        <v>34</v>
      </c>
      <c r="V3441" t="s">
        <v>40</v>
      </c>
      <c r="W3441" t="s">
        <v>41</v>
      </c>
      <c r="Y3441" t="s">
        <v>10676</v>
      </c>
      <c r="Z3441">
        <v>3174203021</v>
      </c>
      <c r="AA3441" t="s">
        <v>37</v>
      </c>
    </row>
    <row r="3442" spans="1:27">
      <c r="A3442" s="1">
        <v>23963</v>
      </c>
      <c r="B3442" s="9">
        <v>46008</v>
      </c>
      <c r="C3442" s="1">
        <v>1</v>
      </c>
      <c r="D3442" s="1" t="s">
        <v>27</v>
      </c>
      <c r="E3442" s="1">
        <v>560226473</v>
      </c>
      <c r="F3442" t="s">
        <v>10677</v>
      </c>
      <c r="G3442" t="s">
        <v>10678</v>
      </c>
      <c r="H3442" t="s">
        <v>111</v>
      </c>
      <c r="I3442" t="s">
        <v>31</v>
      </c>
      <c r="J3442" t="s">
        <v>31</v>
      </c>
      <c r="K3442" t="s">
        <v>31</v>
      </c>
      <c r="L3442" t="s">
        <v>31</v>
      </c>
      <c r="M3442" t="s">
        <v>31</v>
      </c>
      <c r="N3442" t="s">
        <v>32</v>
      </c>
      <c r="O3442" t="s">
        <v>31</v>
      </c>
      <c r="P3442" t="s">
        <v>31</v>
      </c>
      <c r="Q3442" t="s">
        <v>31</v>
      </c>
      <c r="R3442" t="s">
        <v>31</v>
      </c>
      <c r="S3442" t="s">
        <v>32</v>
      </c>
      <c r="T3442" t="s">
        <v>121</v>
      </c>
      <c r="U3442" t="s">
        <v>57</v>
      </c>
      <c r="V3442" t="s">
        <v>40</v>
      </c>
      <c r="W3442" t="s">
        <v>41</v>
      </c>
      <c r="X3442" t="s">
        <v>174</v>
      </c>
      <c r="Y3442" t="s">
        <v>10679</v>
      </c>
      <c r="Z3442" t="s">
        <v>10680</v>
      </c>
      <c r="AA3442" t="s">
        <v>37</v>
      </c>
    </row>
    <row r="3443" spans="1:27">
      <c r="A3443" s="1">
        <v>23964</v>
      </c>
      <c r="B3443" s="9">
        <v>46009</v>
      </c>
      <c r="C3443" s="1">
        <v>1</v>
      </c>
      <c r="D3443" s="1" t="s">
        <v>27</v>
      </c>
      <c r="E3443" s="1">
        <v>1637278792</v>
      </c>
      <c r="F3443" t="s">
        <v>10681</v>
      </c>
      <c r="G3443" t="s">
        <v>10682</v>
      </c>
      <c r="H3443" t="s">
        <v>111</v>
      </c>
      <c r="I3443" t="s">
        <v>31</v>
      </c>
      <c r="J3443" t="s">
        <v>31</v>
      </c>
      <c r="K3443" t="s">
        <v>31</v>
      </c>
      <c r="L3443" t="s">
        <v>31</v>
      </c>
      <c r="M3443" t="s">
        <v>31</v>
      </c>
      <c r="N3443" t="s">
        <v>32</v>
      </c>
      <c r="O3443" t="s">
        <v>31</v>
      </c>
      <c r="P3443" t="s">
        <v>31</v>
      </c>
      <c r="Q3443" t="s">
        <v>31</v>
      </c>
      <c r="R3443" t="s">
        <v>32</v>
      </c>
      <c r="S3443" t="s">
        <v>31</v>
      </c>
      <c r="T3443" t="s">
        <v>138</v>
      </c>
      <c r="U3443" t="s">
        <v>57</v>
      </c>
      <c r="V3443" t="s">
        <v>40</v>
      </c>
      <c r="W3443" t="s">
        <v>41</v>
      </c>
      <c r="X3443" t="s">
        <v>10683</v>
      </c>
      <c r="Y3443" t="s">
        <v>10684</v>
      </c>
      <c r="Z3443">
        <v>3202445510</v>
      </c>
      <c r="AA3443" t="s">
        <v>37</v>
      </c>
    </row>
    <row r="3444" spans="1:27">
      <c r="A3444" s="1">
        <v>23965</v>
      </c>
      <c r="B3444" s="9">
        <v>46009</v>
      </c>
      <c r="C3444" s="1">
        <v>1</v>
      </c>
      <c r="D3444" s="1" t="s">
        <v>27</v>
      </c>
      <c r="E3444" s="1">
        <v>681105388</v>
      </c>
      <c r="F3444" t="s">
        <v>10685</v>
      </c>
      <c r="G3444" t="s">
        <v>10686</v>
      </c>
      <c r="H3444" t="s">
        <v>30</v>
      </c>
      <c r="I3444" t="s">
        <v>31</v>
      </c>
      <c r="J3444" t="s">
        <v>31</v>
      </c>
      <c r="K3444" t="s">
        <v>31</v>
      </c>
      <c r="L3444" t="s">
        <v>31</v>
      </c>
      <c r="M3444" t="s">
        <v>31</v>
      </c>
      <c r="N3444" t="s">
        <v>32</v>
      </c>
      <c r="O3444" t="s">
        <v>31</v>
      </c>
      <c r="P3444" t="s">
        <v>31</v>
      </c>
      <c r="Q3444" t="s">
        <v>31</v>
      </c>
      <c r="R3444" t="s">
        <v>31</v>
      </c>
      <c r="S3444" t="s">
        <v>32</v>
      </c>
      <c r="T3444" t="s">
        <v>71</v>
      </c>
      <c r="U3444" t="s">
        <v>57</v>
      </c>
      <c r="V3444" t="s">
        <v>40</v>
      </c>
      <c r="W3444" t="s">
        <v>41</v>
      </c>
      <c r="Y3444" t="s">
        <v>10687</v>
      </c>
      <c r="Z3444">
        <v>3241510554</v>
      </c>
      <c r="AA3444" t="s">
        <v>37</v>
      </c>
    </row>
    <row r="3445" spans="1:27">
      <c r="A3445" s="1">
        <v>23966</v>
      </c>
      <c r="B3445" s="9">
        <v>46009</v>
      </c>
      <c r="C3445" s="1">
        <v>1</v>
      </c>
      <c r="D3445" s="1" t="s">
        <v>27</v>
      </c>
      <c r="E3445" s="1">
        <v>537221801</v>
      </c>
      <c r="F3445" t="s">
        <v>10688</v>
      </c>
      <c r="G3445" t="s">
        <v>10689</v>
      </c>
      <c r="H3445" t="s">
        <v>30</v>
      </c>
      <c r="I3445" t="s">
        <v>31</v>
      </c>
      <c r="J3445" t="s">
        <v>31</v>
      </c>
      <c r="K3445" t="s">
        <v>31</v>
      </c>
      <c r="L3445" t="s">
        <v>31</v>
      </c>
      <c r="M3445" t="s">
        <v>31</v>
      </c>
      <c r="N3445" t="s">
        <v>32</v>
      </c>
      <c r="O3445" t="s">
        <v>31</v>
      </c>
      <c r="P3445" t="s">
        <v>31</v>
      </c>
      <c r="Q3445" t="s">
        <v>31</v>
      </c>
      <c r="R3445" t="s">
        <v>31</v>
      </c>
      <c r="S3445" t="s">
        <v>32</v>
      </c>
      <c r="T3445" t="s">
        <v>156</v>
      </c>
      <c r="U3445" t="s">
        <v>57</v>
      </c>
      <c r="V3445" t="s">
        <v>40</v>
      </c>
      <c r="W3445" t="s">
        <v>41</v>
      </c>
      <c r="X3445" t="s">
        <v>174</v>
      </c>
      <c r="Y3445" t="s">
        <v>10690</v>
      </c>
      <c r="Z3445">
        <v>3124855511</v>
      </c>
      <c r="AA3445" t="s">
        <v>68</v>
      </c>
    </row>
    <row r="3446" spans="1:27">
      <c r="A3446" s="1">
        <v>23967</v>
      </c>
      <c r="B3446" s="9">
        <v>46009</v>
      </c>
      <c r="C3446" s="1">
        <v>1</v>
      </c>
      <c r="D3446" s="1" t="s">
        <v>27</v>
      </c>
      <c r="E3446" s="1">
        <v>213923099</v>
      </c>
      <c r="F3446" t="s">
        <v>10691</v>
      </c>
      <c r="G3446" t="s">
        <v>10692</v>
      </c>
      <c r="H3446" t="s">
        <v>30</v>
      </c>
      <c r="I3446" t="s">
        <v>31</v>
      </c>
      <c r="J3446" t="s">
        <v>31</v>
      </c>
      <c r="K3446" t="s">
        <v>31</v>
      </c>
      <c r="L3446" t="s">
        <v>31</v>
      </c>
      <c r="M3446" t="s">
        <v>31</v>
      </c>
      <c r="N3446" t="s">
        <v>32</v>
      </c>
      <c r="O3446" t="s">
        <v>31</v>
      </c>
      <c r="P3446" t="s">
        <v>31</v>
      </c>
      <c r="Q3446" t="s">
        <v>31</v>
      </c>
      <c r="R3446" t="s">
        <v>31</v>
      </c>
      <c r="S3446" t="s">
        <v>32</v>
      </c>
      <c r="T3446" t="s">
        <v>141</v>
      </c>
      <c r="U3446" t="s">
        <v>34</v>
      </c>
      <c r="V3446" t="s">
        <v>40</v>
      </c>
      <c r="W3446" t="s">
        <v>41</v>
      </c>
      <c r="X3446" t="s">
        <v>508</v>
      </c>
      <c r="Y3446" t="s">
        <v>10693</v>
      </c>
      <c r="Z3446">
        <v>3203842170</v>
      </c>
      <c r="AA3446" t="s">
        <v>37</v>
      </c>
    </row>
    <row r="3447" spans="1:27">
      <c r="A3447" s="1">
        <v>23968</v>
      </c>
      <c r="B3447" s="9">
        <v>46009</v>
      </c>
      <c r="C3447" s="1">
        <v>1</v>
      </c>
      <c r="D3447" s="1" t="s">
        <v>27</v>
      </c>
      <c r="E3447" s="1">
        <v>2088961224</v>
      </c>
      <c r="F3447" t="s">
        <v>10694</v>
      </c>
      <c r="G3447" t="s">
        <v>10695</v>
      </c>
      <c r="H3447" t="s">
        <v>30</v>
      </c>
      <c r="I3447" t="s">
        <v>31</v>
      </c>
      <c r="J3447" t="s">
        <v>31</v>
      </c>
      <c r="K3447" t="s">
        <v>31</v>
      </c>
      <c r="L3447" t="s">
        <v>31</v>
      </c>
      <c r="M3447" t="s">
        <v>31</v>
      </c>
      <c r="N3447" t="s">
        <v>32</v>
      </c>
      <c r="O3447" t="s">
        <v>31</v>
      </c>
      <c r="P3447" t="s">
        <v>31</v>
      </c>
      <c r="Q3447" t="s">
        <v>31</v>
      </c>
      <c r="R3447" t="s">
        <v>31</v>
      </c>
      <c r="S3447" t="s">
        <v>32</v>
      </c>
      <c r="T3447" t="s">
        <v>71</v>
      </c>
      <c r="U3447" t="s">
        <v>57</v>
      </c>
      <c r="V3447" t="s">
        <v>40</v>
      </c>
      <c r="W3447" t="s">
        <v>41</v>
      </c>
      <c r="Y3447" t="s">
        <v>10696</v>
      </c>
      <c r="Z3447">
        <v>3125653687</v>
      </c>
      <c r="AA3447" t="s">
        <v>37</v>
      </c>
    </row>
    <row r="3448" spans="1:27">
      <c r="A3448" s="1">
        <v>23969</v>
      </c>
      <c r="B3448" s="9">
        <v>46009</v>
      </c>
      <c r="C3448" s="1">
        <v>1</v>
      </c>
      <c r="D3448" s="1" t="s">
        <v>27</v>
      </c>
      <c r="E3448" s="1">
        <v>1275995391</v>
      </c>
      <c r="F3448" t="s">
        <v>10697</v>
      </c>
      <c r="G3448" t="s">
        <v>10698</v>
      </c>
      <c r="H3448" t="s">
        <v>30</v>
      </c>
      <c r="I3448" t="s">
        <v>31</v>
      </c>
      <c r="J3448" t="s">
        <v>31</v>
      </c>
      <c r="K3448" t="s">
        <v>31</v>
      </c>
      <c r="L3448" t="s">
        <v>31</v>
      </c>
      <c r="M3448" t="s">
        <v>31</v>
      </c>
      <c r="N3448" t="s">
        <v>32</v>
      </c>
      <c r="O3448" t="s">
        <v>31</v>
      </c>
      <c r="P3448" t="s">
        <v>31</v>
      </c>
      <c r="Q3448" t="s">
        <v>31</v>
      </c>
      <c r="R3448" t="s">
        <v>31</v>
      </c>
      <c r="S3448" t="s">
        <v>32</v>
      </c>
      <c r="T3448" t="s">
        <v>71</v>
      </c>
      <c r="U3448" t="s">
        <v>34</v>
      </c>
      <c r="V3448" t="s">
        <v>40</v>
      </c>
      <c r="W3448" t="s">
        <v>41</v>
      </c>
      <c r="Y3448" t="s">
        <v>10699</v>
      </c>
      <c r="Z3448">
        <v>3118941964</v>
      </c>
      <c r="AA3448" t="s">
        <v>37</v>
      </c>
    </row>
    <row r="3449" spans="1:27">
      <c r="A3449" s="1">
        <v>23970</v>
      </c>
      <c r="B3449" s="9">
        <v>46009</v>
      </c>
      <c r="C3449" s="1">
        <v>1</v>
      </c>
      <c r="D3449" s="1" t="s">
        <v>27</v>
      </c>
      <c r="E3449" s="1">
        <v>1317221507</v>
      </c>
      <c r="F3449" t="s">
        <v>10700</v>
      </c>
      <c r="G3449" t="s">
        <v>10701</v>
      </c>
      <c r="H3449" t="s">
        <v>111</v>
      </c>
      <c r="I3449" t="s">
        <v>31</v>
      </c>
      <c r="J3449" t="s">
        <v>31</v>
      </c>
      <c r="K3449" t="s">
        <v>31</v>
      </c>
      <c r="L3449" t="s">
        <v>31</v>
      </c>
      <c r="M3449" t="s">
        <v>31</v>
      </c>
      <c r="N3449" t="s">
        <v>32</v>
      </c>
      <c r="O3449" t="s">
        <v>31</v>
      </c>
      <c r="P3449" t="s">
        <v>31</v>
      </c>
      <c r="Q3449" t="s">
        <v>31</v>
      </c>
      <c r="R3449" t="s">
        <v>31</v>
      </c>
      <c r="S3449" t="s">
        <v>32</v>
      </c>
      <c r="T3449" t="s">
        <v>33</v>
      </c>
      <c r="U3449" t="s">
        <v>57</v>
      </c>
      <c r="V3449" t="s">
        <v>40</v>
      </c>
      <c r="W3449" t="s">
        <v>41</v>
      </c>
      <c r="X3449" t="s">
        <v>10702</v>
      </c>
      <c r="Y3449" t="s">
        <v>10703</v>
      </c>
      <c r="Z3449">
        <v>3213735090</v>
      </c>
      <c r="AA3449" t="s">
        <v>37</v>
      </c>
    </row>
    <row r="3450" spans="1:27">
      <c r="A3450" s="1">
        <v>23971</v>
      </c>
      <c r="B3450" s="9">
        <v>46009</v>
      </c>
      <c r="C3450" s="1">
        <v>1</v>
      </c>
      <c r="D3450" s="1" t="s">
        <v>27</v>
      </c>
      <c r="E3450" s="1">
        <v>558407508</v>
      </c>
      <c r="F3450" t="s">
        <v>10704</v>
      </c>
      <c r="G3450" t="s">
        <v>10705</v>
      </c>
      <c r="H3450" t="s">
        <v>30</v>
      </c>
      <c r="I3450" t="s">
        <v>31</v>
      </c>
      <c r="J3450" t="s">
        <v>31</v>
      </c>
      <c r="K3450" t="s">
        <v>31</v>
      </c>
      <c r="L3450" t="s">
        <v>31</v>
      </c>
      <c r="M3450" t="s">
        <v>31</v>
      </c>
      <c r="N3450" t="s">
        <v>32</v>
      </c>
      <c r="O3450" t="s">
        <v>31</v>
      </c>
      <c r="P3450" t="s">
        <v>31</v>
      </c>
      <c r="Q3450" t="s">
        <v>31</v>
      </c>
      <c r="R3450" t="s">
        <v>31</v>
      </c>
      <c r="S3450" t="s">
        <v>32</v>
      </c>
      <c r="T3450" t="s">
        <v>71</v>
      </c>
      <c r="U3450" t="s">
        <v>57</v>
      </c>
      <c r="V3450" t="s">
        <v>40</v>
      </c>
      <c r="W3450" t="s">
        <v>41</v>
      </c>
      <c r="Y3450" t="s">
        <v>10706</v>
      </c>
      <c r="Z3450">
        <v>3115889454</v>
      </c>
      <c r="AA3450" t="s">
        <v>37</v>
      </c>
    </row>
    <row r="3451" spans="1:27">
      <c r="A3451" s="1">
        <v>23972</v>
      </c>
      <c r="B3451" s="9">
        <v>46009</v>
      </c>
      <c r="C3451" s="1">
        <v>1</v>
      </c>
      <c r="D3451" s="1" t="s">
        <v>27</v>
      </c>
      <c r="E3451" s="1">
        <v>787303234</v>
      </c>
      <c r="F3451" t="s">
        <v>10707</v>
      </c>
      <c r="G3451" t="s">
        <v>10708</v>
      </c>
      <c r="H3451" t="s">
        <v>30</v>
      </c>
      <c r="I3451" t="s">
        <v>31</v>
      </c>
      <c r="J3451" t="s">
        <v>31</v>
      </c>
      <c r="K3451" t="s">
        <v>31</v>
      </c>
      <c r="L3451" t="s">
        <v>31</v>
      </c>
      <c r="M3451" t="s">
        <v>31</v>
      </c>
      <c r="N3451" t="s">
        <v>32</v>
      </c>
      <c r="O3451" t="s">
        <v>31</v>
      </c>
      <c r="P3451" t="s">
        <v>31</v>
      </c>
      <c r="Q3451" t="s">
        <v>31</v>
      </c>
      <c r="R3451" t="s">
        <v>31</v>
      </c>
      <c r="S3451" t="s">
        <v>32</v>
      </c>
      <c r="T3451" t="s">
        <v>33</v>
      </c>
      <c r="U3451" t="s">
        <v>57</v>
      </c>
      <c r="V3451" t="s">
        <v>35</v>
      </c>
      <c r="W3451" t="s">
        <v>41</v>
      </c>
      <c r="X3451" t="s">
        <v>31</v>
      </c>
      <c r="Y3451" t="s">
        <v>10709</v>
      </c>
      <c r="Z3451">
        <v>3114590899</v>
      </c>
      <c r="AA3451" t="s">
        <v>37</v>
      </c>
    </row>
    <row r="3452" spans="1:27">
      <c r="A3452" s="1">
        <v>23973</v>
      </c>
      <c r="B3452" s="9">
        <v>46009</v>
      </c>
      <c r="C3452" s="1">
        <v>1</v>
      </c>
      <c r="D3452" s="1" t="s">
        <v>27</v>
      </c>
      <c r="E3452" s="1">
        <v>2117540366</v>
      </c>
      <c r="F3452" t="s">
        <v>10710</v>
      </c>
      <c r="G3452" t="s">
        <v>10711</v>
      </c>
      <c r="H3452" t="s">
        <v>30</v>
      </c>
      <c r="I3452" t="s">
        <v>31</v>
      </c>
      <c r="J3452" t="s">
        <v>31</v>
      </c>
      <c r="K3452" t="s">
        <v>31</v>
      </c>
      <c r="L3452" t="s">
        <v>31</v>
      </c>
      <c r="M3452" t="s">
        <v>31</v>
      </c>
      <c r="N3452" t="s">
        <v>32</v>
      </c>
      <c r="O3452" t="s">
        <v>31</v>
      </c>
      <c r="P3452" t="s">
        <v>31</v>
      </c>
      <c r="Q3452" t="s">
        <v>31</v>
      </c>
      <c r="R3452" t="s">
        <v>31</v>
      </c>
      <c r="S3452" t="s">
        <v>32</v>
      </c>
      <c r="T3452" t="s">
        <v>33</v>
      </c>
      <c r="U3452" t="s">
        <v>34</v>
      </c>
      <c r="V3452" t="s">
        <v>40</v>
      </c>
      <c r="W3452" t="s">
        <v>35</v>
      </c>
      <c r="X3452" t="s">
        <v>266</v>
      </c>
      <c r="Y3452" t="s">
        <v>10712</v>
      </c>
      <c r="Z3452">
        <v>3213362234</v>
      </c>
      <c r="AA3452" t="s">
        <v>37</v>
      </c>
    </row>
    <row r="3453" spans="1:27">
      <c r="A3453" s="1">
        <v>23975</v>
      </c>
      <c r="B3453" s="9">
        <v>46009</v>
      </c>
      <c r="C3453" s="1">
        <v>1</v>
      </c>
      <c r="D3453" s="1" t="s">
        <v>27</v>
      </c>
      <c r="E3453" s="1">
        <v>1921441057</v>
      </c>
      <c r="F3453" t="s">
        <v>10713</v>
      </c>
      <c r="G3453" t="s">
        <v>10714</v>
      </c>
      <c r="H3453" t="s">
        <v>111</v>
      </c>
      <c r="I3453" t="s">
        <v>31</v>
      </c>
      <c r="J3453" t="s">
        <v>31</v>
      </c>
      <c r="K3453" t="s">
        <v>31</v>
      </c>
      <c r="L3453" t="s">
        <v>31</v>
      </c>
      <c r="M3453" t="s">
        <v>31</v>
      </c>
      <c r="N3453" t="s">
        <v>32</v>
      </c>
      <c r="O3453" t="s">
        <v>31</v>
      </c>
      <c r="P3453" t="s">
        <v>31</v>
      </c>
      <c r="Q3453" t="s">
        <v>31</v>
      </c>
      <c r="R3453" t="s">
        <v>31</v>
      </c>
      <c r="S3453" t="s">
        <v>32</v>
      </c>
      <c r="T3453" t="s">
        <v>71</v>
      </c>
      <c r="U3453" t="s">
        <v>34</v>
      </c>
      <c r="V3453" t="s">
        <v>40</v>
      </c>
      <c r="W3453" t="s">
        <v>41</v>
      </c>
      <c r="Y3453" t="s">
        <v>10715</v>
      </c>
      <c r="Z3453">
        <v>3208991836</v>
      </c>
      <c r="AA3453" t="s">
        <v>37</v>
      </c>
    </row>
    <row r="3454" spans="1:27">
      <c r="A3454" s="1">
        <v>23976</v>
      </c>
      <c r="B3454" s="9">
        <v>46009</v>
      </c>
      <c r="C3454" s="1">
        <v>1</v>
      </c>
      <c r="D3454" s="1" t="s">
        <v>27</v>
      </c>
      <c r="E3454" s="1">
        <v>2089339544</v>
      </c>
      <c r="F3454" t="s">
        <v>10716</v>
      </c>
      <c r="G3454" t="s">
        <v>10717</v>
      </c>
      <c r="H3454" t="s">
        <v>30</v>
      </c>
      <c r="I3454" t="s">
        <v>31</v>
      </c>
      <c r="J3454" t="s">
        <v>31</v>
      </c>
      <c r="K3454" t="s">
        <v>31</v>
      </c>
      <c r="L3454" t="s">
        <v>31</v>
      </c>
      <c r="M3454" t="s">
        <v>32</v>
      </c>
      <c r="N3454" t="s">
        <v>31</v>
      </c>
      <c r="O3454" t="s">
        <v>31</v>
      </c>
      <c r="P3454" t="s">
        <v>31</v>
      </c>
      <c r="Q3454" t="s">
        <v>31</v>
      </c>
      <c r="R3454" t="s">
        <v>31</v>
      </c>
      <c r="S3454" t="s">
        <v>32</v>
      </c>
      <c r="T3454" t="s">
        <v>71</v>
      </c>
      <c r="U3454" t="s">
        <v>34</v>
      </c>
      <c r="V3454" t="s">
        <v>40</v>
      </c>
      <c r="W3454" t="s">
        <v>41</v>
      </c>
      <c r="Y3454" t="s">
        <v>10718</v>
      </c>
      <c r="Z3454">
        <v>3134329624</v>
      </c>
      <c r="AA3454" t="s">
        <v>37</v>
      </c>
    </row>
    <row r="3455" spans="1:27">
      <c r="A3455" s="1">
        <v>23977</v>
      </c>
      <c r="B3455" s="9">
        <v>46009</v>
      </c>
      <c r="C3455" s="1">
        <v>1</v>
      </c>
      <c r="D3455" s="1" t="s">
        <v>27</v>
      </c>
      <c r="E3455" s="1">
        <v>1427287638</v>
      </c>
      <c r="F3455" t="s">
        <v>10719</v>
      </c>
      <c r="G3455" t="s">
        <v>10720</v>
      </c>
      <c r="H3455" t="s">
        <v>30</v>
      </c>
      <c r="I3455" t="s">
        <v>31</v>
      </c>
      <c r="J3455" t="s">
        <v>31</v>
      </c>
      <c r="K3455" t="s">
        <v>31</v>
      </c>
      <c r="L3455" t="s">
        <v>31</v>
      </c>
      <c r="M3455" t="s">
        <v>31</v>
      </c>
      <c r="N3455" t="s">
        <v>32</v>
      </c>
      <c r="O3455" t="s">
        <v>31</v>
      </c>
      <c r="P3455" t="s">
        <v>31</v>
      </c>
      <c r="Q3455" t="s">
        <v>31</v>
      </c>
      <c r="R3455" t="s">
        <v>31</v>
      </c>
      <c r="S3455" t="s">
        <v>32</v>
      </c>
      <c r="T3455" t="s">
        <v>71</v>
      </c>
      <c r="U3455" t="s">
        <v>57</v>
      </c>
      <c r="V3455" t="s">
        <v>40</v>
      </c>
      <c r="W3455" t="s">
        <v>41</v>
      </c>
      <c r="Y3455" t="s">
        <v>10721</v>
      </c>
      <c r="Z3455">
        <v>3016002660</v>
      </c>
      <c r="AA3455" t="s">
        <v>37</v>
      </c>
    </row>
    <row r="3456" spans="1:27">
      <c r="A3456" s="1">
        <v>23978</v>
      </c>
      <c r="B3456" s="9">
        <v>46009</v>
      </c>
      <c r="C3456" s="1">
        <v>1</v>
      </c>
      <c r="D3456" s="1" t="s">
        <v>27</v>
      </c>
      <c r="E3456" s="1">
        <v>103692473</v>
      </c>
      <c r="F3456" t="s">
        <v>10722</v>
      </c>
      <c r="G3456" t="s">
        <v>10723</v>
      </c>
      <c r="H3456" t="s">
        <v>111</v>
      </c>
      <c r="I3456" t="s">
        <v>31</v>
      </c>
      <c r="J3456" t="s">
        <v>31</v>
      </c>
      <c r="K3456" t="s">
        <v>31</v>
      </c>
      <c r="L3456" t="s">
        <v>31</v>
      </c>
      <c r="M3456" t="s">
        <v>31</v>
      </c>
      <c r="N3456" t="s">
        <v>32</v>
      </c>
      <c r="O3456" t="s">
        <v>31</v>
      </c>
      <c r="P3456" t="s">
        <v>31</v>
      </c>
      <c r="Q3456" t="s">
        <v>31</v>
      </c>
      <c r="R3456" t="s">
        <v>31</v>
      </c>
      <c r="S3456" t="s">
        <v>32</v>
      </c>
      <c r="T3456" t="s">
        <v>141</v>
      </c>
      <c r="U3456" t="s">
        <v>57</v>
      </c>
      <c r="V3456" t="s">
        <v>40</v>
      </c>
      <c r="W3456" t="s">
        <v>41</v>
      </c>
      <c r="X3456" t="s">
        <v>10724</v>
      </c>
      <c r="Y3456" t="s">
        <v>10725</v>
      </c>
      <c r="Z3456">
        <v>3138688739</v>
      </c>
      <c r="AA3456" t="s">
        <v>37</v>
      </c>
    </row>
    <row r="3457" spans="1:27">
      <c r="A3457" s="1">
        <v>23979</v>
      </c>
      <c r="B3457" s="9">
        <v>46009</v>
      </c>
      <c r="C3457" s="1">
        <v>1</v>
      </c>
      <c r="D3457" s="1" t="s">
        <v>27</v>
      </c>
      <c r="E3457" s="1">
        <v>616523679</v>
      </c>
      <c r="F3457" t="s">
        <v>10726</v>
      </c>
      <c r="G3457" t="s">
        <v>10727</v>
      </c>
      <c r="H3457" t="s">
        <v>30</v>
      </c>
      <c r="I3457" t="s">
        <v>31</v>
      </c>
      <c r="J3457" t="s">
        <v>31</v>
      </c>
      <c r="K3457" t="s">
        <v>31</v>
      </c>
      <c r="L3457" t="s">
        <v>31</v>
      </c>
      <c r="M3457" t="s">
        <v>31</v>
      </c>
      <c r="N3457" t="s">
        <v>32</v>
      </c>
      <c r="O3457" t="s">
        <v>31</v>
      </c>
      <c r="P3457" t="s">
        <v>31</v>
      </c>
      <c r="Q3457" t="s">
        <v>31</v>
      </c>
      <c r="R3457" t="s">
        <v>31</v>
      </c>
      <c r="S3457" t="s">
        <v>32</v>
      </c>
      <c r="T3457" t="s">
        <v>104</v>
      </c>
      <c r="U3457" t="s">
        <v>57</v>
      </c>
      <c r="V3457" t="s">
        <v>40</v>
      </c>
      <c r="W3457" t="s">
        <v>41</v>
      </c>
      <c r="X3457" t="s">
        <v>1192</v>
      </c>
      <c r="Y3457" t="s">
        <v>10532</v>
      </c>
      <c r="Z3457">
        <v>3222140488</v>
      </c>
      <c r="AA3457" t="s">
        <v>37</v>
      </c>
    </row>
    <row r="3458" spans="1:27">
      <c r="A3458" s="1">
        <v>23980</v>
      </c>
      <c r="B3458" s="9">
        <v>46009</v>
      </c>
      <c r="C3458" s="1">
        <v>1</v>
      </c>
      <c r="D3458" s="1" t="s">
        <v>27</v>
      </c>
      <c r="E3458" s="1">
        <v>968882564</v>
      </c>
      <c r="F3458" t="s">
        <v>10728</v>
      </c>
      <c r="G3458" t="s">
        <v>10729</v>
      </c>
      <c r="H3458" t="s">
        <v>30</v>
      </c>
      <c r="I3458" t="s">
        <v>31</v>
      </c>
      <c r="J3458" t="s">
        <v>31</v>
      </c>
      <c r="K3458" t="s">
        <v>31</v>
      </c>
      <c r="L3458" t="s">
        <v>31</v>
      </c>
      <c r="M3458" t="s">
        <v>31</v>
      </c>
      <c r="N3458" t="s">
        <v>32</v>
      </c>
      <c r="O3458" t="s">
        <v>31</v>
      </c>
      <c r="P3458" t="s">
        <v>31</v>
      </c>
      <c r="Q3458" t="s">
        <v>31</v>
      </c>
      <c r="R3458" t="s">
        <v>31</v>
      </c>
      <c r="S3458" t="s">
        <v>32</v>
      </c>
      <c r="T3458" t="s">
        <v>104</v>
      </c>
      <c r="U3458" t="s">
        <v>57</v>
      </c>
      <c r="V3458" t="s">
        <v>40</v>
      </c>
      <c r="W3458" t="s">
        <v>41</v>
      </c>
      <c r="X3458" t="s">
        <v>1192</v>
      </c>
      <c r="Y3458" t="s">
        <v>10730</v>
      </c>
      <c r="Z3458">
        <v>3124850489</v>
      </c>
      <c r="AA3458" t="s">
        <v>37</v>
      </c>
    </row>
    <row r="3459" spans="1:27">
      <c r="A3459" s="1">
        <v>23981</v>
      </c>
      <c r="B3459" s="9">
        <v>46009</v>
      </c>
      <c r="C3459" s="1">
        <v>1</v>
      </c>
      <c r="D3459" s="1" t="s">
        <v>27</v>
      </c>
      <c r="E3459" s="1">
        <v>1598743148</v>
      </c>
      <c r="F3459" t="s">
        <v>10731</v>
      </c>
      <c r="G3459" t="s">
        <v>10732</v>
      </c>
      <c r="H3459" t="s">
        <v>111</v>
      </c>
      <c r="I3459" t="s">
        <v>31</v>
      </c>
      <c r="J3459" t="s">
        <v>31</v>
      </c>
      <c r="K3459" t="s">
        <v>31</v>
      </c>
      <c r="L3459" t="s">
        <v>31</v>
      </c>
      <c r="M3459" t="s">
        <v>31</v>
      </c>
      <c r="N3459" t="s">
        <v>32</v>
      </c>
      <c r="O3459" t="s">
        <v>31</v>
      </c>
      <c r="P3459" t="s">
        <v>31</v>
      </c>
      <c r="Q3459" t="s">
        <v>31</v>
      </c>
      <c r="R3459" t="s">
        <v>31</v>
      </c>
      <c r="S3459" t="s">
        <v>32</v>
      </c>
      <c r="T3459" t="s">
        <v>104</v>
      </c>
      <c r="U3459" t="s">
        <v>57</v>
      </c>
      <c r="V3459" t="s">
        <v>40</v>
      </c>
      <c r="W3459" t="s">
        <v>41</v>
      </c>
      <c r="X3459" t="s">
        <v>1192</v>
      </c>
      <c r="Y3459" t="s">
        <v>10730</v>
      </c>
      <c r="Z3459">
        <v>3124850489</v>
      </c>
      <c r="AA3459" t="s">
        <v>37</v>
      </c>
    </row>
    <row r="3460" spans="1:27">
      <c r="A3460" s="1">
        <v>23982</v>
      </c>
      <c r="B3460" s="9">
        <v>46009</v>
      </c>
      <c r="C3460" s="1">
        <v>1</v>
      </c>
      <c r="D3460" s="1" t="s">
        <v>27</v>
      </c>
      <c r="E3460" s="1">
        <v>456374008</v>
      </c>
      <c r="F3460" t="s">
        <v>10733</v>
      </c>
      <c r="G3460" t="s">
        <v>10734</v>
      </c>
      <c r="H3460" t="s">
        <v>30</v>
      </c>
      <c r="I3460" t="s">
        <v>31</v>
      </c>
      <c r="J3460" t="s">
        <v>31</v>
      </c>
      <c r="K3460" t="s">
        <v>31</v>
      </c>
      <c r="L3460" t="s">
        <v>31</v>
      </c>
      <c r="M3460" t="s">
        <v>31</v>
      </c>
      <c r="N3460" t="s">
        <v>32</v>
      </c>
      <c r="O3460" t="s">
        <v>31</v>
      </c>
      <c r="P3460" t="s">
        <v>31</v>
      </c>
      <c r="Q3460" t="s">
        <v>31</v>
      </c>
      <c r="R3460" t="s">
        <v>31</v>
      </c>
      <c r="S3460" t="s">
        <v>32</v>
      </c>
      <c r="T3460" t="s">
        <v>104</v>
      </c>
      <c r="U3460" t="s">
        <v>57</v>
      </c>
      <c r="V3460" t="s">
        <v>40</v>
      </c>
      <c r="W3460" t="s">
        <v>41</v>
      </c>
      <c r="X3460" t="s">
        <v>1192</v>
      </c>
      <c r="Y3460" t="s">
        <v>10735</v>
      </c>
      <c r="Z3460">
        <v>3113463484</v>
      </c>
      <c r="AA3460" t="s">
        <v>37</v>
      </c>
    </row>
    <row r="3461" spans="1:27">
      <c r="A3461" s="1">
        <v>23983</v>
      </c>
      <c r="B3461" s="9">
        <v>46009</v>
      </c>
      <c r="C3461" s="1">
        <v>1</v>
      </c>
      <c r="D3461" s="1" t="s">
        <v>27</v>
      </c>
      <c r="E3461" s="1">
        <v>1247447536</v>
      </c>
      <c r="F3461" t="s">
        <v>10736</v>
      </c>
      <c r="G3461" t="s">
        <v>10737</v>
      </c>
      <c r="H3461" t="s">
        <v>111</v>
      </c>
      <c r="I3461" t="s">
        <v>31</v>
      </c>
      <c r="J3461" t="s">
        <v>31</v>
      </c>
      <c r="K3461" t="s">
        <v>31</v>
      </c>
      <c r="L3461" t="s">
        <v>31</v>
      </c>
      <c r="M3461" t="s">
        <v>31</v>
      </c>
      <c r="N3461" t="s">
        <v>32</v>
      </c>
      <c r="O3461" t="s">
        <v>31</v>
      </c>
      <c r="P3461" t="s">
        <v>31</v>
      </c>
      <c r="Q3461" t="s">
        <v>31</v>
      </c>
      <c r="R3461" t="s">
        <v>31</v>
      </c>
      <c r="S3461" t="s">
        <v>32</v>
      </c>
      <c r="T3461" t="s">
        <v>104</v>
      </c>
      <c r="U3461" t="s">
        <v>57</v>
      </c>
      <c r="V3461" t="s">
        <v>40</v>
      </c>
      <c r="W3461" t="s">
        <v>41</v>
      </c>
      <c r="X3461" t="s">
        <v>1192</v>
      </c>
      <c r="Y3461" t="s">
        <v>10738</v>
      </c>
      <c r="Z3461">
        <v>3202851596</v>
      </c>
      <c r="AA3461" t="s">
        <v>37</v>
      </c>
    </row>
    <row r="3462" spans="1:27">
      <c r="A3462" s="1">
        <v>23984</v>
      </c>
      <c r="B3462" s="9">
        <v>46009</v>
      </c>
      <c r="C3462" s="1">
        <v>1</v>
      </c>
      <c r="D3462" s="1" t="s">
        <v>27</v>
      </c>
      <c r="E3462" s="1">
        <v>342694486</v>
      </c>
      <c r="F3462" t="s">
        <v>10739</v>
      </c>
      <c r="G3462" t="s">
        <v>10740</v>
      </c>
      <c r="H3462" t="s">
        <v>30</v>
      </c>
      <c r="I3462" t="s">
        <v>31</v>
      </c>
      <c r="J3462" t="s">
        <v>31</v>
      </c>
      <c r="K3462" t="s">
        <v>31</v>
      </c>
      <c r="L3462" t="s">
        <v>31</v>
      </c>
      <c r="M3462" t="s">
        <v>31</v>
      </c>
      <c r="N3462" t="s">
        <v>32</v>
      </c>
      <c r="O3462" t="s">
        <v>31</v>
      </c>
      <c r="P3462" t="s">
        <v>31</v>
      </c>
      <c r="Q3462" t="s">
        <v>31</v>
      </c>
      <c r="R3462" t="s">
        <v>31</v>
      </c>
      <c r="S3462" t="s">
        <v>32</v>
      </c>
      <c r="T3462" t="s">
        <v>104</v>
      </c>
      <c r="U3462" t="s">
        <v>57</v>
      </c>
      <c r="V3462" t="s">
        <v>40</v>
      </c>
      <c r="W3462" t="s">
        <v>41</v>
      </c>
      <c r="X3462" t="s">
        <v>1192</v>
      </c>
      <c r="Y3462" t="s">
        <v>10741</v>
      </c>
      <c r="Z3462" t="s">
        <v>10741</v>
      </c>
      <c r="AA3462" t="s">
        <v>37</v>
      </c>
    </row>
    <row r="3463" spans="1:27">
      <c r="A3463" s="1">
        <v>23985</v>
      </c>
      <c r="B3463" s="9">
        <v>46009</v>
      </c>
      <c r="C3463" s="1">
        <v>1</v>
      </c>
      <c r="D3463" s="1" t="s">
        <v>27</v>
      </c>
      <c r="E3463" s="1">
        <v>471797817</v>
      </c>
      <c r="F3463" t="s">
        <v>10742</v>
      </c>
      <c r="G3463" t="s">
        <v>10743</v>
      </c>
      <c r="H3463" t="s">
        <v>5242</v>
      </c>
      <c r="I3463" t="s">
        <v>31</v>
      </c>
      <c r="J3463" t="s">
        <v>31</v>
      </c>
      <c r="K3463" t="s">
        <v>31</v>
      </c>
      <c r="L3463" t="s">
        <v>31</v>
      </c>
      <c r="M3463" t="s">
        <v>31</v>
      </c>
      <c r="N3463" t="s">
        <v>32</v>
      </c>
      <c r="O3463" t="s">
        <v>31</v>
      </c>
      <c r="P3463" t="s">
        <v>31</v>
      </c>
      <c r="Q3463" t="s">
        <v>31</v>
      </c>
      <c r="R3463" t="s">
        <v>31</v>
      </c>
      <c r="S3463" t="s">
        <v>32</v>
      </c>
      <c r="T3463" t="s">
        <v>138</v>
      </c>
      <c r="U3463" t="s">
        <v>57</v>
      </c>
      <c r="V3463" t="s">
        <v>40</v>
      </c>
      <c r="W3463" t="s">
        <v>41</v>
      </c>
      <c r="X3463" t="s">
        <v>220</v>
      </c>
      <c r="Y3463" t="s">
        <v>10744</v>
      </c>
      <c r="Z3463">
        <v>3208103884</v>
      </c>
      <c r="AA3463" t="s">
        <v>37</v>
      </c>
    </row>
    <row r="3464" spans="1:27">
      <c r="A3464" s="1">
        <v>23986</v>
      </c>
      <c r="B3464" s="9">
        <v>46009</v>
      </c>
      <c r="C3464" s="1">
        <v>1</v>
      </c>
      <c r="D3464" s="1" t="s">
        <v>27</v>
      </c>
      <c r="E3464" s="1">
        <v>939053365</v>
      </c>
      <c r="F3464" t="s">
        <v>10745</v>
      </c>
      <c r="G3464" t="s">
        <v>10746</v>
      </c>
      <c r="H3464" t="s">
        <v>30</v>
      </c>
      <c r="I3464" t="s">
        <v>31</v>
      </c>
      <c r="J3464" t="s">
        <v>31</v>
      </c>
      <c r="K3464" t="s">
        <v>31</v>
      </c>
      <c r="L3464" t="s">
        <v>31</v>
      </c>
      <c r="M3464" t="s">
        <v>31</v>
      </c>
      <c r="N3464" t="s">
        <v>32</v>
      </c>
      <c r="O3464" t="s">
        <v>31</v>
      </c>
      <c r="P3464" t="s">
        <v>31</v>
      </c>
      <c r="Q3464" t="s">
        <v>31</v>
      </c>
      <c r="R3464" t="s">
        <v>31</v>
      </c>
      <c r="S3464" t="s">
        <v>32</v>
      </c>
      <c r="T3464" t="s">
        <v>104</v>
      </c>
      <c r="U3464" t="s">
        <v>57</v>
      </c>
      <c r="V3464" t="s">
        <v>40</v>
      </c>
      <c r="W3464" t="s">
        <v>41</v>
      </c>
      <c r="X3464" t="s">
        <v>1192</v>
      </c>
      <c r="Y3464" t="s">
        <v>10747</v>
      </c>
      <c r="Z3464">
        <v>3102511178</v>
      </c>
      <c r="AA3464" t="s">
        <v>37</v>
      </c>
    </row>
    <row r="3465" spans="1:27">
      <c r="A3465" s="1">
        <v>23987</v>
      </c>
      <c r="B3465" s="9">
        <v>46009</v>
      </c>
      <c r="C3465" s="1">
        <v>1</v>
      </c>
      <c r="D3465" s="1" t="s">
        <v>27</v>
      </c>
      <c r="E3465" s="1">
        <v>1422209408</v>
      </c>
      <c r="F3465" t="s">
        <v>10748</v>
      </c>
      <c r="G3465" t="s">
        <v>10749</v>
      </c>
      <c r="H3465" t="s">
        <v>30</v>
      </c>
      <c r="I3465" t="s">
        <v>31</v>
      </c>
      <c r="J3465" t="s">
        <v>31</v>
      </c>
      <c r="K3465" t="s">
        <v>31</v>
      </c>
      <c r="L3465" t="s">
        <v>31</v>
      </c>
      <c r="M3465" t="s">
        <v>31</v>
      </c>
      <c r="N3465" t="s">
        <v>32</v>
      </c>
      <c r="O3465" t="s">
        <v>31</v>
      </c>
      <c r="P3465" t="s">
        <v>31</v>
      </c>
      <c r="Q3465" t="s">
        <v>31</v>
      </c>
      <c r="R3465" t="s">
        <v>31</v>
      </c>
      <c r="S3465" t="s">
        <v>32</v>
      </c>
      <c r="T3465" t="s">
        <v>104</v>
      </c>
      <c r="U3465" t="s">
        <v>57</v>
      </c>
      <c r="V3465" t="s">
        <v>40</v>
      </c>
      <c r="W3465" t="s">
        <v>41</v>
      </c>
      <c r="X3465" t="s">
        <v>1192</v>
      </c>
      <c r="Y3465" t="s">
        <v>10750</v>
      </c>
      <c r="Z3465">
        <v>3045815175</v>
      </c>
      <c r="AA3465" t="s">
        <v>37</v>
      </c>
    </row>
    <row r="3466" spans="1:27">
      <c r="A3466" s="1">
        <v>23988</v>
      </c>
      <c r="B3466" s="9">
        <v>46009</v>
      </c>
      <c r="C3466" s="1">
        <v>1</v>
      </c>
      <c r="D3466" s="1" t="s">
        <v>27</v>
      </c>
      <c r="E3466" s="1">
        <v>996230770</v>
      </c>
      <c r="F3466" t="s">
        <v>10751</v>
      </c>
      <c r="G3466" t="s">
        <v>10752</v>
      </c>
      <c r="H3466" t="s">
        <v>111</v>
      </c>
      <c r="I3466" t="s">
        <v>31</v>
      </c>
      <c r="J3466" t="s">
        <v>31</v>
      </c>
      <c r="K3466" t="s">
        <v>31</v>
      </c>
      <c r="L3466" t="s">
        <v>31</v>
      </c>
      <c r="M3466" t="s">
        <v>31</v>
      </c>
      <c r="N3466" t="s">
        <v>32</v>
      </c>
      <c r="O3466" t="s">
        <v>31</v>
      </c>
      <c r="P3466" t="s">
        <v>31</v>
      </c>
      <c r="Q3466" t="s">
        <v>31</v>
      </c>
      <c r="R3466" t="s">
        <v>32</v>
      </c>
      <c r="S3466" t="s">
        <v>31</v>
      </c>
      <c r="T3466" t="s">
        <v>156</v>
      </c>
      <c r="U3466" t="s">
        <v>57</v>
      </c>
      <c r="V3466" t="s">
        <v>40</v>
      </c>
      <c r="W3466" t="s">
        <v>41</v>
      </c>
      <c r="X3466" t="s">
        <v>174</v>
      </c>
      <c r="Y3466" t="s">
        <v>10753</v>
      </c>
      <c r="Z3466">
        <v>3246100095</v>
      </c>
      <c r="AA3466" t="s">
        <v>68</v>
      </c>
    </row>
    <row r="3467" spans="1:27">
      <c r="A3467" s="1">
        <v>23989</v>
      </c>
      <c r="B3467" s="9">
        <v>46009</v>
      </c>
      <c r="C3467" s="1">
        <v>1</v>
      </c>
      <c r="D3467" s="1" t="s">
        <v>27</v>
      </c>
      <c r="E3467" s="1">
        <v>1331981049</v>
      </c>
      <c r="F3467" t="s">
        <v>10754</v>
      </c>
      <c r="G3467" t="s">
        <v>10755</v>
      </c>
      <c r="H3467" t="s">
        <v>111</v>
      </c>
      <c r="I3467" t="s">
        <v>31</v>
      </c>
      <c r="J3467" t="s">
        <v>31</v>
      </c>
      <c r="K3467" t="s">
        <v>31</v>
      </c>
      <c r="L3467" t="s">
        <v>31</v>
      </c>
      <c r="M3467" t="s">
        <v>31</v>
      </c>
      <c r="N3467" t="s">
        <v>32</v>
      </c>
      <c r="O3467" t="s">
        <v>31</v>
      </c>
      <c r="P3467" t="s">
        <v>31</v>
      </c>
      <c r="Q3467" t="s">
        <v>31</v>
      </c>
      <c r="R3467" t="s">
        <v>31</v>
      </c>
      <c r="S3467" t="s">
        <v>32</v>
      </c>
      <c r="T3467" t="s">
        <v>128</v>
      </c>
      <c r="U3467" t="s">
        <v>34</v>
      </c>
      <c r="V3467" t="s">
        <v>40</v>
      </c>
      <c r="W3467" t="s">
        <v>41</v>
      </c>
      <c r="Y3467" t="s">
        <v>10756</v>
      </c>
      <c r="Z3467">
        <v>3222946838</v>
      </c>
      <c r="AA3467" t="s">
        <v>37</v>
      </c>
    </row>
    <row r="3468" spans="1:27">
      <c r="A3468" s="1">
        <v>23990</v>
      </c>
      <c r="B3468" s="9">
        <v>46009</v>
      </c>
      <c r="C3468" s="1">
        <v>1</v>
      </c>
      <c r="D3468" s="1" t="s">
        <v>27</v>
      </c>
      <c r="E3468" s="1">
        <v>1521647149</v>
      </c>
      <c r="F3468" t="s">
        <v>10757</v>
      </c>
      <c r="G3468" t="s">
        <v>10758</v>
      </c>
      <c r="H3468" t="s">
        <v>111</v>
      </c>
      <c r="I3468" t="s">
        <v>31</v>
      </c>
      <c r="J3468" t="s">
        <v>31</v>
      </c>
      <c r="K3468" t="s">
        <v>31</v>
      </c>
      <c r="L3468" t="s">
        <v>31</v>
      </c>
      <c r="M3468" t="s">
        <v>31</v>
      </c>
      <c r="N3468" t="s">
        <v>32</v>
      </c>
      <c r="O3468" t="s">
        <v>31</v>
      </c>
      <c r="P3468" t="s">
        <v>31</v>
      </c>
      <c r="Q3468" t="s">
        <v>31</v>
      </c>
      <c r="R3468" t="s">
        <v>31</v>
      </c>
      <c r="S3468" t="s">
        <v>32</v>
      </c>
      <c r="T3468" t="s">
        <v>128</v>
      </c>
      <c r="U3468" t="s">
        <v>57</v>
      </c>
      <c r="V3468" t="s">
        <v>35</v>
      </c>
      <c r="W3468" t="s">
        <v>41</v>
      </c>
      <c r="Y3468" t="s">
        <v>10759</v>
      </c>
      <c r="Z3468">
        <v>3102260153</v>
      </c>
      <c r="AA3468" t="s">
        <v>37</v>
      </c>
    </row>
    <row r="3469" spans="1:27">
      <c r="A3469" s="1">
        <v>23991</v>
      </c>
      <c r="B3469" s="9">
        <v>46009</v>
      </c>
      <c r="C3469" s="1">
        <v>1</v>
      </c>
      <c r="D3469" s="1" t="s">
        <v>27</v>
      </c>
      <c r="E3469" s="1">
        <v>53303997</v>
      </c>
      <c r="F3469" t="s">
        <v>10760</v>
      </c>
      <c r="G3469" t="s">
        <v>10761</v>
      </c>
      <c r="H3469" t="s">
        <v>30</v>
      </c>
      <c r="I3469" t="s">
        <v>31</v>
      </c>
      <c r="J3469" t="s">
        <v>31</v>
      </c>
      <c r="K3469" t="s">
        <v>31</v>
      </c>
      <c r="L3469" t="s">
        <v>31</v>
      </c>
      <c r="M3469" t="s">
        <v>31</v>
      </c>
      <c r="N3469" t="s">
        <v>32</v>
      </c>
      <c r="O3469" t="s">
        <v>31</v>
      </c>
      <c r="P3469" t="s">
        <v>31</v>
      </c>
      <c r="Q3469" t="s">
        <v>31</v>
      </c>
      <c r="R3469" t="s">
        <v>31</v>
      </c>
      <c r="S3469" t="s">
        <v>32</v>
      </c>
      <c r="T3469" t="s">
        <v>104</v>
      </c>
      <c r="U3469" t="s">
        <v>57</v>
      </c>
      <c r="V3469" t="s">
        <v>40</v>
      </c>
      <c r="W3469" t="s">
        <v>41</v>
      </c>
      <c r="X3469" t="s">
        <v>1192</v>
      </c>
      <c r="Y3469" t="s">
        <v>10762</v>
      </c>
      <c r="Z3469">
        <v>3142488539</v>
      </c>
      <c r="AA3469" t="s">
        <v>37</v>
      </c>
    </row>
    <row r="3470" spans="1:27">
      <c r="A3470" s="1">
        <v>23992</v>
      </c>
      <c r="B3470" s="9">
        <v>46009</v>
      </c>
      <c r="C3470" s="1">
        <v>1</v>
      </c>
      <c r="D3470" s="1" t="s">
        <v>27</v>
      </c>
      <c r="E3470" s="1">
        <v>1779968034</v>
      </c>
      <c r="F3470" t="s">
        <v>10763</v>
      </c>
      <c r="G3470" t="s">
        <v>10764</v>
      </c>
      <c r="H3470" t="s">
        <v>30</v>
      </c>
      <c r="I3470" t="s">
        <v>31</v>
      </c>
      <c r="J3470" t="s">
        <v>31</v>
      </c>
      <c r="K3470" t="s">
        <v>31</v>
      </c>
      <c r="L3470" t="s">
        <v>31</v>
      </c>
      <c r="M3470" t="s">
        <v>31</v>
      </c>
      <c r="N3470" t="s">
        <v>32</v>
      </c>
      <c r="O3470" t="s">
        <v>31</v>
      </c>
      <c r="P3470" t="s">
        <v>31</v>
      </c>
      <c r="Q3470" t="s">
        <v>31</v>
      </c>
      <c r="R3470" t="s">
        <v>31</v>
      </c>
      <c r="S3470" t="s">
        <v>32</v>
      </c>
      <c r="T3470" t="s">
        <v>138</v>
      </c>
      <c r="U3470" t="s">
        <v>57</v>
      </c>
      <c r="V3470" t="s">
        <v>40</v>
      </c>
      <c r="W3470" t="s">
        <v>41</v>
      </c>
      <c r="X3470" t="s">
        <v>220</v>
      </c>
      <c r="Y3470" t="s">
        <v>10765</v>
      </c>
      <c r="Z3470">
        <v>3227641900</v>
      </c>
      <c r="AA3470" t="s">
        <v>37</v>
      </c>
    </row>
    <row r="3471" spans="1:27">
      <c r="A3471" s="1">
        <v>23993</v>
      </c>
      <c r="B3471" s="9">
        <v>46009</v>
      </c>
      <c r="C3471" s="1">
        <v>1</v>
      </c>
      <c r="D3471" s="1" t="s">
        <v>27</v>
      </c>
      <c r="E3471" s="1">
        <v>285165562</v>
      </c>
      <c r="F3471" t="s">
        <v>10766</v>
      </c>
      <c r="G3471" t="s">
        <v>10767</v>
      </c>
      <c r="H3471" t="s">
        <v>111</v>
      </c>
      <c r="I3471" t="s">
        <v>31</v>
      </c>
      <c r="J3471" t="s">
        <v>31</v>
      </c>
      <c r="K3471" t="s">
        <v>31</v>
      </c>
      <c r="L3471" t="s">
        <v>31</v>
      </c>
      <c r="M3471" t="s">
        <v>31</v>
      </c>
      <c r="N3471" t="s">
        <v>32</v>
      </c>
      <c r="O3471" t="s">
        <v>31</v>
      </c>
      <c r="P3471" t="s">
        <v>31</v>
      </c>
      <c r="Q3471" t="s">
        <v>31</v>
      </c>
      <c r="R3471" t="s">
        <v>31</v>
      </c>
      <c r="S3471" t="s">
        <v>32</v>
      </c>
      <c r="T3471" t="s">
        <v>104</v>
      </c>
      <c r="U3471" t="s">
        <v>57</v>
      </c>
      <c r="V3471" t="s">
        <v>40</v>
      </c>
      <c r="W3471" t="s">
        <v>41</v>
      </c>
      <c r="X3471" t="s">
        <v>1192</v>
      </c>
      <c r="Y3471" t="s">
        <v>10768</v>
      </c>
      <c r="Z3471">
        <v>3133212043</v>
      </c>
      <c r="AA3471" t="s">
        <v>37</v>
      </c>
    </row>
    <row r="3472" spans="1:27">
      <c r="A3472" s="1">
        <v>23994</v>
      </c>
      <c r="B3472" s="9">
        <v>46009</v>
      </c>
      <c r="C3472" s="1">
        <v>1</v>
      </c>
      <c r="D3472" s="1" t="s">
        <v>27</v>
      </c>
      <c r="E3472" s="1">
        <v>697375815</v>
      </c>
      <c r="F3472" t="s">
        <v>10769</v>
      </c>
      <c r="G3472" t="s">
        <v>10770</v>
      </c>
      <c r="H3472" t="s">
        <v>30</v>
      </c>
      <c r="I3472" t="s">
        <v>31</v>
      </c>
      <c r="J3472" t="s">
        <v>31</v>
      </c>
      <c r="K3472" t="s">
        <v>31</v>
      </c>
      <c r="L3472" t="s">
        <v>31</v>
      </c>
      <c r="M3472" t="s">
        <v>31</v>
      </c>
      <c r="N3472" t="s">
        <v>32</v>
      </c>
      <c r="O3472" t="s">
        <v>31</v>
      </c>
      <c r="P3472" t="s">
        <v>31</v>
      </c>
      <c r="Q3472" t="s">
        <v>31</v>
      </c>
      <c r="R3472" t="s">
        <v>31</v>
      </c>
      <c r="S3472" t="s">
        <v>32</v>
      </c>
      <c r="T3472" t="s">
        <v>153</v>
      </c>
      <c r="U3472" t="s">
        <v>34</v>
      </c>
      <c r="V3472" t="s">
        <v>40</v>
      </c>
      <c r="W3472" t="s">
        <v>41</v>
      </c>
      <c r="X3472" t="s">
        <v>10771</v>
      </c>
      <c r="Y3472" t="s">
        <v>10772</v>
      </c>
      <c r="Z3472" t="s">
        <v>7130</v>
      </c>
      <c r="AA3472" t="s">
        <v>37</v>
      </c>
    </row>
    <row r="3473" spans="1:27">
      <c r="A3473" s="1">
        <v>23995</v>
      </c>
      <c r="B3473" s="9">
        <v>46009</v>
      </c>
      <c r="C3473" s="1">
        <v>1</v>
      </c>
      <c r="D3473" s="1" t="s">
        <v>27</v>
      </c>
      <c r="E3473" s="1">
        <v>1257755676</v>
      </c>
      <c r="F3473" t="s">
        <v>10773</v>
      </c>
      <c r="G3473" t="s">
        <v>10774</v>
      </c>
      <c r="H3473" t="s">
        <v>30</v>
      </c>
      <c r="I3473" t="s">
        <v>32</v>
      </c>
      <c r="J3473" t="s">
        <v>31</v>
      </c>
      <c r="K3473" t="s">
        <v>31</v>
      </c>
      <c r="L3473" t="s">
        <v>31</v>
      </c>
      <c r="M3473" t="s">
        <v>31</v>
      </c>
      <c r="N3473" t="s">
        <v>31</v>
      </c>
      <c r="O3473" t="s">
        <v>31</v>
      </c>
      <c r="P3473" t="s">
        <v>31</v>
      </c>
      <c r="Q3473" t="s">
        <v>32</v>
      </c>
      <c r="R3473" t="s">
        <v>31</v>
      </c>
      <c r="S3473" t="s">
        <v>31</v>
      </c>
      <c r="T3473" t="s">
        <v>71</v>
      </c>
      <c r="U3473" t="s">
        <v>34</v>
      </c>
      <c r="V3473" t="s">
        <v>40</v>
      </c>
      <c r="W3473" t="s">
        <v>41</v>
      </c>
      <c r="Y3473" t="s">
        <v>10775</v>
      </c>
      <c r="Z3473">
        <v>3118601885</v>
      </c>
      <c r="AA3473" t="s">
        <v>37</v>
      </c>
    </row>
    <row r="3474" spans="1:27">
      <c r="A3474" s="1">
        <v>23996</v>
      </c>
      <c r="B3474" s="9">
        <v>46009</v>
      </c>
      <c r="C3474" s="1">
        <v>1</v>
      </c>
      <c r="D3474" s="1" t="s">
        <v>27</v>
      </c>
      <c r="E3474" s="1">
        <v>1353300624</v>
      </c>
      <c r="F3474" t="s">
        <v>10776</v>
      </c>
      <c r="G3474" t="s">
        <v>10777</v>
      </c>
      <c r="H3474" t="s">
        <v>30</v>
      </c>
      <c r="I3474" t="s">
        <v>31</v>
      </c>
      <c r="J3474" t="s">
        <v>31</v>
      </c>
      <c r="K3474" t="s">
        <v>31</v>
      </c>
      <c r="L3474" t="s">
        <v>31</v>
      </c>
      <c r="M3474" t="s">
        <v>31</v>
      </c>
      <c r="N3474" t="s">
        <v>32</v>
      </c>
      <c r="O3474" t="s">
        <v>31</v>
      </c>
      <c r="P3474" t="s">
        <v>31</v>
      </c>
      <c r="Q3474" t="s">
        <v>31</v>
      </c>
      <c r="R3474" t="s">
        <v>31</v>
      </c>
      <c r="S3474" t="s">
        <v>32</v>
      </c>
      <c r="T3474" t="s">
        <v>153</v>
      </c>
      <c r="U3474" t="s">
        <v>57</v>
      </c>
      <c r="V3474" t="s">
        <v>40</v>
      </c>
      <c r="W3474" t="s">
        <v>41</v>
      </c>
      <c r="X3474" t="s">
        <v>1570</v>
      </c>
      <c r="Y3474" t="s">
        <v>10778</v>
      </c>
      <c r="Z3474">
        <v>3237963688</v>
      </c>
      <c r="AA3474" t="s">
        <v>37</v>
      </c>
    </row>
    <row r="3475" spans="1:27">
      <c r="A3475" s="1">
        <v>23997</v>
      </c>
      <c r="B3475" s="9">
        <v>46009</v>
      </c>
      <c r="C3475" s="1">
        <v>1</v>
      </c>
      <c r="D3475" s="1" t="s">
        <v>27</v>
      </c>
      <c r="E3475" s="1">
        <v>23628070</v>
      </c>
      <c r="F3475" t="s">
        <v>10779</v>
      </c>
      <c r="G3475" t="s">
        <v>10780</v>
      </c>
      <c r="H3475" t="s">
        <v>111</v>
      </c>
      <c r="I3475" t="s">
        <v>31</v>
      </c>
      <c r="J3475" t="s">
        <v>31</v>
      </c>
      <c r="K3475" t="s">
        <v>31</v>
      </c>
      <c r="L3475" t="s">
        <v>31</v>
      </c>
      <c r="M3475" t="s">
        <v>31</v>
      </c>
      <c r="N3475" t="s">
        <v>32</v>
      </c>
      <c r="O3475" t="s">
        <v>31</v>
      </c>
      <c r="P3475" t="s">
        <v>31</v>
      </c>
      <c r="Q3475" t="s">
        <v>31</v>
      </c>
      <c r="R3475" t="s">
        <v>31</v>
      </c>
      <c r="S3475" t="s">
        <v>32</v>
      </c>
      <c r="T3475" t="s">
        <v>104</v>
      </c>
      <c r="U3475" t="s">
        <v>57</v>
      </c>
      <c r="V3475" t="s">
        <v>40</v>
      </c>
      <c r="W3475" t="s">
        <v>41</v>
      </c>
      <c r="X3475" t="s">
        <v>1192</v>
      </c>
      <c r="Y3475" t="s">
        <v>10781</v>
      </c>
      <c r="Z3475">
        <v>3224344968</v>
      </c>
      <c r="AA3475" t="s">
        <v>37</v>
      </c>
    </row>
    <row r="3476" spans="1:27">
      <c r="A3476" s="1">
        <v>23998</v>
      </c>
      <c r="B3476" s="9">
        <v>46009</v>
      </c>
      <c r="C3476" s="1">
        <v>1</v>
      </c>
      <c r="D3476" s="1" t="s">
        <v>27</v>
      </c>
      <c r="E3476" s="1">
        <v>213857598</v>
      </c>
      <c r="F3476" t="s">
        <v>10782</v>
      </c>
      <c r="G3476" t="s">
        <v>10783</v>
      </c>
      <c r="H3476" t="s">
        <v>30</v>
      </c>
      <c r="I3476" t="s">
        <v>31</v>
      </c>
      <c r="J3476" t="s">
        <v>31</v>
      </c>
      <c r="K3476" t="s">
        <v>31</v>
      </c>
      <c r="L3476" t="s">
        <v>31</v>
      </c>
      <c r="M3476" t="s">
        <v>31</v>
      </c>
      <c r="N3476" t="s">
        <v>32</v>
      </c>
      <c r="O3476" t="s">
        <v>31</v>
      </c>
      <c r="P3476" t="s">
        <v>31</v>
      </c>
      <c r="Q3476" t="s">
        <v>31</v>
      </c>
      <c r="R3476" t="s">
        <v>31</v>
      </c>
      <c r="S3476" t="s">
        <v>32</v>
      </c>
      <c r="T3476" t="s">
        <v>104</v>
      </c>
      <c r="U3476" t="s">
        <v>57</v>
      </c>
      <c r="V3476" t="s">
        <v>40</v>
      </c>
      <c r="W3476" t="s">
        <v>41</v>
      </c>
      <c r="X3476" t="s">
        <v>1192</v>
      </c>
      <c r="Y3476" t="s">
        <v>10784</v>
      </c>
      <c r="Z3476">
        <v>3118559729</v>
      </c>
      <c r="AA3476" t="s">
        <v>37</v>
      </c>
    </row>
    <row r="3477" spans="1:27">
      <c r="A3477" s="1">
        <v>23999</v>
      </c>
      <c r="B3477" s="9">
        <v>46009</v>
      </c>
      <c r="C3477" s="1">
        <v>1</v>
      </c>
      <c r="D3477" s="1" t="s">
        <v>27</v>
      </c>
      <c r="E3477" s="1">
        <v>929599412</v>
      </c>
      <c r="F3477" t="s">
        <v>10785</v>
      </c>
      <c r="G3477" t="s">
        <v>10786</v>
      </c>
      <c r="H3477" t="s">
        <v>30</v>
      </c>
      <c r="I3477" t="s">
        <v>31</v>
      </c>
      <c r="J3477" t="s">
        <v>31</v>
      </c>
      <c r="K3477" t="s">
        <v>31</v>
      </c>
      <c r="L3477" t="s">
        <v>31</v>
      </c>
      <c r="M3477" t="s">
        <v>31</v>
      </c>
      <c r="N3477" t="s">
        <v>32</v>
      </c>
      <c r="O3477" t="s">
        <v>31</v>
      </c>
      <c r="P3477" t="s">
        <v>31</v>
      </c>
      <c r="Q3477" t="s">
        <v>31</v>
      </c>
      <c r="R3477" t="s">
        <v>31</v>
      </c>
      <c r="S3477" t="s">
        <v>32</v>
      </c>
      <c r="T3477" t="s">
        <v>104</v>
      </c>
      <c r="U3477" t="s">
        <v>57</v>
      </c>
      <c r="V3477" t="s">
        <v>40</v>
      </c>
      <c r="W3477" t="s">
        <v>41</v>
      </c>
      <c r="X3477" t="s">
        <v>1192</v>
      </c>
      <c r="Y3477" t="s">
        <v>10787</v>
      </c>
      <c r="Z3477">
        <v>3118501064</v>
      </c>
      <c r="AA3477" t="s">
        <v>37</v>
      </c>
    </row>
    <row r="3478" spans="1:27">
      <c r="A3478" s="1">
        <v>24000</v>
      </c>
      <c r="B3478" s="9">
        <v>46009</v>
      </c>
      <c r="C3478" s="1">
        <v>1</v>
      </c>
      <c r="D3478" s="1" t="s">
        <v>27</v>
      </c>
      <c r="E3478" s="1">
        <v>1246383832</v>
      </c>
      <c r="F3478" t="s">
        <v>10788</v>
      </c>
      <c r="G3478" t="s">
        <v>10789</v>
      </c>
      <c r="H3478" t="s">
        <v>111</v>
      </c>
      <c r="I3478" t="s">
        <v>31</v>
      </c>
      <c r="J3478" t="s">
        <v>31</v>
      </c>
      <c r="K3478" t="s">
        <v>31</v>
      </c>
      <c r="L3478" t="s">
        <v>31</v>
      </c>
      <c r="M3478" t="s">
        <v>31</v>
      </c>
      <c r="N3478" t="s">
        <v>32</v>
      </c>
      <c r="O3478" t="s">
        <v>32</v>
      </c>
      <c r="P3478" t="s">
        <v>31</v>
      </c>
      <c r="Q3478" t="s">
        <v>31</v>
      </c>
      <c r="R3478" t="s">
        <v>31</v>
      </c>
      <c r="S3478" t="s">
        <v>31</v>
      </c>
      <c r="T3478" t="s">
        <v>61</v>
      </c>
      <c r="U3478" t="s">
        <v>34</v>
      </c>
      <c r="V3478" t="s">
        <v>40</v>
      </c>
      <c r="W3478" t="s">
        <v>41</v>
      </c>
      <c r="X3478" t="s">
        <v>174</v>
      </c>
      <c r="Y3478" t="s">
        <v>3936</v>
      </c>
      <c r="Z3478">
        <v>3224108017</v>
      </c>
      <c r="AA3478" t="s">
        <v>37</v>
      </c>
    </row>
    <row r="3479" spans="1:27">
      <c r="A3479" s="1">
        <v>24001</v>
      </c>
      <c r="B3479" s="9">
        <v>46009</v>
      </c>
      <c r="C3479" s="1">
        <v>1</v>
      </c>
      <c r="D3479" s="1" t="s">
        <v>27</v>
      </c>
      <c r="E3479" s="1">
        <v>452071779</v>
      </c>
      <c r="F3479" t="s">
        <v>10790</v>
      </c>
      <c r="G3479" t="s">
        <v>10791</v>
      </c>
      <c r="H3479" t="s">
        <v>30</v>
      </c>
      <c r="I3479" t="s">
        <v>31</v>
      </c>
      <c r="J3479" t="s">
        <v>31</v>
      </c>
      <c r="K3479" t="s">
        <v>31</v>
      </c>
      <c r="L3479" t="s">
        <v>31</v>
      </c>
      <c r="M3479" t="s">
        <v>31</v>
      </c>
      <c r="N3479" t="s">
        <v>32</v>
      </c>
      <c r="O3479" t="s">
        <v>31</v>
      </c>
      <c r="P3479" t="s">
        <v>31</v>
      </c>
      <c r="Q3479" t="s">
        <v>31</v>
      </c>
      <c r="R3479" t="s">
        <v>31</v>
      </c>
      <c r="S3479" t="s">
        <v>32</v>
      </c>
      <c r="T3479" t="s">
        <v>61</v>
      </c>
      <c r="U3479" t="s">
        <v>34</v>
      </c>
      <c r="V3479" t="s">
        <v>40</v>
      </c>
      <c r="W3479" t="s">
        <v>41</v>
      </c>
      <c r="X3479" t="s">
        <v>220</v>
      </c>
      <c r="Y3479" t="s">
        <v>10792</v>
      </c>
      <c r="Z3479">
        <v>3203513852</v>
      </c>
      <c r="AA3479" t="s">
        <v>37</v>
      </c>
    </row>
    <row r="3480" spans="1:27">
      <c r="A3480" s="1">
        <v>24002</v>
      </c>
      <c r="B3480" s="9">
        <v>46009</v>
      </c>
      <c r="C3480" s="1">
        <v>1</v>
      </c>
      <c r="D3480" s="1" t="s">
        <v>27</v>
      </c>
      <c r="E3480" s="1">
        <v>2026646441</v>
      </c>
      <c r="F3480" t="s">
        <v>10793</v>
      </c>
      <c r="G3480" t="s">
        <v>10794</v>
      </c>
      <c r="H3480" t="s">
        <v>30</v>
      </c>
      <c r="I3480" t="s">
        <v>31</v>
      </c>
      <c r="J3480" t="s">
        <v>31</v>
      </c>
      <c r="K3480" t="s">
        <v>31</v>
      </c>
      <c r="L3480" t="s">
        <v>31</v>
      </c>
      <c r="M3480" t="s">
        <v>31</v>
      </c>
      <c r="N3480" t="s">
        <v>32</v>
      </c>
      <c r="O3480" t="s">
        <v>31</v>
      </c>
      <c r="P3480" t="s">
        <v>31</v>
      </c>
      <c r="Q3480" t="s">
        <v>31</v>
      </c>
      <c r="R3480" t="s">
        <v>31</v>
      </c>
      <c r="S3480" t="s">
        <v>32</v>
      </c>
      <c r="T3480" t="s">
        <v>99</v>
      </c>
      <c r="U3480" t="s">
        <v>57</v>
      </c>
      <c r="V3480" t="s">
        <v>40</v>
      </c>
      <c r="W3480" t="s">
        <v>41</v>
      </c>
      <c r="X3480" t="s">
        <v>66</v>
      </c>
      <c r="Y3480" t="s">
        <v>10795</v>
      </c>
      <c r="Z3480">
        <v>3212503782</v>
      </c>
      <c r="AA3480" t="s">
        <v>37</v>
      </c>
    </row>
    <row r="3481" spans="1:27">
      <c r="A3481" s="1">
        <v>24003</v>
      </c>
      <c r="B3481" s="9">
        <v>46009</v>
      </c>
      <c r="C3481" s="1">
        <v>1</v>
      </c>
      <c r="D3481" s="1" t="s">
        <v>27</v>
      </c>
      <c r="E3481" s="1">
        <v>1635372811</v>
      </c>
      <c r="F3481" t="s">
        <v>10796</v>
      </c>
      <c r="G3481" t="s">
        <v>10797</v>
      </c>
      <c r="H3481" t="s">
        <v>30</v>
      </c>
      <c r="I3481" t="s">
        <v>31</v>
      </c>
      <c r="J3481" t="s">
        <v>31</v>
      </c>
      <c r="K3481" t="s">
        <v>31</v>
      </c>
      <c r="L3481" t="s">
        <v>31</v>
      </c>
      <c r="M3481" t="s">
        <v>31</v>
      </c>
      <c r="N3481" t="s">
        <v>32</v>
      </c>
      <c r="O3481" t="s">
        <v>31</v>
      </c>
      <c r="P3481" t="s">
        <v>31</v>
      </c>
      <c r="Q3481" t="s">
        <v>31</v>
      </c>
      <c r="R3481" t="s">
        <v>31</v>
      </c>
      <c r="S3481" t="s">
        <v>32</v>
      </c>
      <c r="T3481" t="s">
        <v>138</v>
      </c>
      <c r="U3481" t="s">
        <v>57</v>
      </c>
      <c r="V3481" t="s">
        <v>40</v>
      </c>
      <c r="W3481" t="s">
        <v>41</v>
      </c>
      <c r="X3481" t="s">
        <v>220</v>
      </c>
      <c r="Y3481" t="s">
        <v>10798</v>
      </c>
      <c r="Z3481">
        <v>3186713488</v>
      </c>
      <c r="AA3481" t="s">
        <v>37</v>
      </c>
    </row>
    <row r="3482" spans="1:27">
      <c r="A3482" s="1">
        <v>24004</v>
      </c>
      <c r="B3482" s="9">
        <v>46009</v>
      </c>
      <c r="C3482" s="1">
        <v>1</v>
      </c>
      <c r="D3482" s="1" t="s">
        <v>27</v>
      </c>
      <c r="E3482" s="1">
        <v>1131911460</v>
      </c>
      <c r="F3482" t="s">
        <v>10799</v>
      </c>
      <c r="G3482" t="s">
        <v>10800</v>
      </c>
      <c r="H3482" t="s">
        <v>30</v>
      </c>
      <c r="I3482" t="s">
        <v>31</v>
      </c>
      <c r="J3482" t="s">
        <v>31</v>
      </c>
      <c r="K3482" t="s">
        <v>31</v>
      </c>
      <c r="L3482" t="s">
        <v>31</v>
      </c>
      <c r="M3482" t="s">
        <v>31</v>
      </c>
      <c r="N3482" t="s">
        <v>32</v>
      </c>
      <c r="O3482" t="s">
        <v>31</v>
      </c>
      <c r="P3482" t="s">
        <v>32</v>
      </c>
      <c r="Q3482" t="s">
        <v>31</v>
      </c>
      <c r="R3482" t="s">
        <v>31</v>
      </c>
      <c r="S3482" t="s">
        <v>31</v>
      </c>
      <c r="T3482" t="s">
        <v>71</v>
      </c>
      <c r="U3482" t="s">
        <v>34</v>
      </c>
      <c r="V3482" t="s">
        <v>40</v>
      </c>
      <c r="W3482" t="s">
        <v>41</v>
      </c>
      <c r="Y3482" t="s">
        <v>10801</v>
      </c>
      <c r="Z3482">
        <v>3138285758</v>
      </c>
      <c r="AA3482" t="s">
        <v>37</v>
      </c>
    </row>
    <row r="3483" spans="1:27">
      <c r="A3483" s="1">
        <v>24005</v>
      </c>
      <c r="B3483" s="9">
        <v>46009</v>
      </c>
      <c r="C3483" s="1">
        <v>1</v>
      </c>
      <c r="D3483" s="1" t="s">
        <v>27</v>
      </c>
      <c r="E3483" s="1">
        <v>738554110</v>
      </c>
      <c r="F3483" t="s">
        <v>10802</v>
      </c>
      <c r="G3483" t="s">
        <v>10803</v>
      </c>
      <c r="H3483" t="s">
        <v>30</v>
      </c>
      <c r="I3483" t="s">
        <v>31</v>
      </c>
      <c r="J3483" t="s">
        <v>31</v>
      </c>
      <c r="K3483" t="s">
        <v>31</v>
      </c>
      <c r="L3483" t="s">
        <v>31</v>
      </c>
      <c r="M3483" t="s">
        <v>31</v>
      </c>
      <c r="N3483" t="s">
        <v>32</v>
      </c>
      <c r="O3483" t="s">
        <v>31</v>
      </c>
      <c r="P3483" t="s">
        <v>31</v>
      </c>
      <c r="Q3483" t="s">
        <v>31</v>
      </c>
      <c r="R3483" t="s">
        <v>31</v>
      </c>
      <c r="S3483" t="s">
        <v>32</v>
      </c>
      <c r="T3483" t="s">
        <v>61</v>
      </c>
      <c r="U3483" t="s">
        <v>34</v>
      </c>
      <c r="V3483" t="s">
        <v>40</v>
      </c>
      <c r="W3483" t="s">
        <v>41</v>
      </c>
      <c r="X3483" t="s">
        <v>174</v>
      </c>
      <c r="Y3483" t="s">
        <v>10804</v>
      </c>
      <c r="Z3483">
        <v>3214819358</v>
      </c>
      <c r="AA3483" t="s">
        <v>37</v>
      </c>
    </row>
    <row r="3484" spans="1:27">
      <c r="A3484" s="1">
        <v>24006</v>
      </c>
      <c r="B3484" s="9">
        <v>46009</v>
      </c>
      <c r="C3484" s="1">
        <v>1</v>
      </c>
      <c r="D3484" s="1" t="s">
        <v>27</v>
      </c>
      <c r="E3484" s="1">
        <v>2003105974</v>
      </c>
      <c r="F3484" t="s">
        <v>10805</v>
      </c>
      <c r="G3484" t="s">
        <v>10806</v>
      </c>
      <c r="H3484" t="s">
        <v>5242</v>
      </c>
      <c r="I3484" t="s">
        <v>31</v>
      </c>
      <c r="J3484" t="s">
        <v>31</v>
      </c>
      <c r="K3484" t="s">
        <v>31</v>
      </c>
      <c r="L3484" t="s">
        <v>31</v>
      </c>
      <c r="M3484" t="s">
        <v>31</v>
      </c>
      <c r="N3484" t="s">
        <v>32</v>
      </c>
      <c r="O3484" t="s">
        <v>31</v>
      </c>
      <c r="P3484" t="s">
        <v>31</v>
      </c>
      <c r="Q3484" t="s">
        <v>31</v>
      </c>
      <c r="R3484" t="s">
        <v>31</v>
      </c>
      <c r="S3484" t="s">
        <v>32</v>
      </c>
      <c r="T3484" t="s">
        <v>193</v>
      </c>
      <c r="U3484" t="s">
        <v>57</v>
      </c>
      <c r="V3484" t="s">
        <v>40</v>
      </c>
      <c r="W3484" t="s">
        <v>41</v>
      </c>
      <c r="Y3484" t="s">
        <v>10807</v>
      </c>
      <c r="Z3484">
        <v>3136695651</v>
      </c>
      <c r="AA3484" t="s">
        <v>37</v>
      </c>
    </row>
    <row r="3485" spans="1:27">
      <c r="A3485" s="1">
        <v>24007</v>
      </c>
      <c r="B3485" s="9">
        <v>46009</v>
      </c>
      <c r="C3485" s="1">
        <v>1</v>
      </c>
      <c r="D3485" s="1" t="s">
        <v>27</v>
      </c>
      <c r="E3485" s="1">
        <v>154043002</v>
      </c>
      <c r="F3485" t="s">
        <v>10808</v>
      </c>
      <c r="G3485" t="s">
        <v>10809</v>
      </c>
      <c r="H3485" t="s">
        <v>30</v>
      </c>
      <c r="I3485" t="s">
        <v>31</v>
      </c>
      <c r="J3485" t="s">
        <v>31</v>
      </c>
      <c r="K3485" t="s">
        <v>31</v>
      </c>
      <c r="L3485" t="s">
        <v>31</v>
      </c>
      <c r="M3485" t="s">
        <v>31</v>
      </c>
      <c r="N3485" t="s">
        <v>32</v>
      </c>
      <c r="O3485" t="s">
        <v>31</v>
      </c>
      <c r="P3485" t="s">
        <v>31</v>
      </c>
      <c r="Q3485" t="s">
        <v>31</v>
      </c>
      <c r="R3485" t="s">
        <v>31</v>
      </c>
      <c r="S3485" t="s">
        <v>32</v>
      </c>
      <c r="T3485" t="s">
        <v>61</v>
      </c>
      <c r="U3485" t="s">
        <v>57</v>
      </c>
      <c r="V3485" t="s">
        <v>40</v>
      </c>
      <c r="W3485" t="s">
        <v>41</v>
      </c>
      <c r="Y3485" t="s">
        <v>10810</v>
      </c>
      <c r="Z3485">
        <v>3133902891</v>
      </c>
      <c r="AA3485" t="s">
        <v>37</v>
      </c>
    </row>
    <row r="3486" spans="1:27">
      <c r="A3486" s="1">
        <v>24008</v>
      </c>
      <c r="B3486" s="9">
        <v>46009</v>
      </c>
      <c r="C3486" s="1">
        <v>1</v>
      </c>
      <c r="D3486" s="1" t="s">
        <v>27</v>
      </c>
      <c r="E3486" s="1">
        <v>1935452777</v>
      </c>
      <c r="F3486" t="s">
        <v>10811</v>
      </c>
      <c r="G3486" t="s">
        <v>10812</v>
      </c>
      <c r="H3486" t="s">
        <v>30</v>
      </c>
      <c r="I3486" t="s">
        <v>31</v>
      </c>
      <c r="J3486" t="s">
        <v>31</v>
      </c>
      <c r="K3486" t="s">
        <v>31</v>
      </c>
      <c r="L3486" t="s">
        <v>31</v>
      </c>
      <c r="M3486" t="s">
        <v>31</v>
      </c>
      <c r="N3486" t="s">
        <v>32</v>
      </c>
      <c r="O3486" t="s">
        <v>31</v>
      </c>
      <c r="P3486" t="s">
        <v>31</v>
      </c>
      <c r="Q3486" t="s">
        <v>31</v>
      </c>
      <c r="R3486" t="s">
        <v>31</v>
      </c>
      <c r="S3486" t="s">
        <v>32</v>
      </c>
      <c r="T3486" t="s">
        <v>61</v>
      </c>
      <c r="U3486" t="s">
        <v>34</v>
      </c>
      <c r="V3486" t="s">
        <v>40</v>
      </c>
      <c r="W3486" t="s">
        <v>41</v>
      </c>
      <c r="X3486" t="s">
        <v>174</v>
      </c>
      <c r="Y3486" t="s">
        <v>10813</v>
      </c>
      <c r="Z3486">
        <v>3214851030</v>
      </c>
      <c r="AA3486" t="s">
        <v>37</v>
      </c>
    </row>
    <row r="3487" spans="1:27">
      <c r="A3487" s="1">
        <v>24009</v>
      </c>
      <c r="B3487" s="9">
        <v>46009</v>
      </c>
      <c r="C3487" s="1">
        <v>1</v>
      </c>
      <c r="D3487" s="1" t="s">
        <v>27</v>
      </c>
      <c r="E3487" s="1">
        <v>179171102</v>
      </c>
      <c r="F3487" t="s">
        <v>10814</v>
      </c>
      <c r="G3487" t="s">
        <v>10815</v>
      </c>
      <c r="H3487" t="s">
        <v>111</v>
      </c>
      <c r="I3487" t="s">
        <v>31</v>
      </c>
      <c r="J3487" t="s">
        <v>31</v>
      </c>
      <c r="K3487" t="s">
        <v>31</v>
      </c>
      <c r="L3487" t="s">
        <v>31</v>
      </c>
      <c r="M3487" t="s">
        <v>31</v>
      </c>
      <c r="N3487" t="s">
        <v>32</v>
      </c>
      <c r="O3487" t="s">
        <v>31</v>
      </c>
      <c r="P3487" t="s">
        <v>31</v>
      </c>
      <c r="Q3487" t="s">
        <v>31</v>
      </c>
      <c r="R3487" t="s">
        <v>31</v>
      </c>
      <c r="S3487" t="s">
        <v>32</v>
      </c>
      <c r="T3487" t="s">
        <v>61</v>
      </c>
      <c r="U3487" t="s">
        <v>34</v>
      </c>
      <c r="V3487" t="s">
        <v>40</v>
      </c>
      <c r="W3487" t="s">
        <v>41</v>
      </c>
      <c r="X3487" t="s">
        <v>174</v>
      </c>
      <c r="Y3487" t="s">
        <v>10816</v>
      </c>
      <c r="Z3487">
        <v>3005343791</v>
      </c>
      <c r="AA3487" t="s">
        <v>37</v>
      </c>
    </row>
    <row r="3488" spans="1:27">
      <c r="A3488" s="1">
        <v>24010</v>
      </c>
      <c r="B3488" s="9">
        <v>46009</v>
      </c>
      <c r="C3488" s="1">
        <v>1</v>
      </c>
      <c r="D3488" s="1" t="s">
        <v>27</v>
      </c>
      <c r="E3488" s="1">
        <v>184272021</v>
      </c>
      <c r="F3488" t="s">
        <v>10817</v>
      </c>
      <c r="G3488" t="s">
        <v>10818</v>
      </c>
      <c r="H3488" t="s">
        <v>30</v>
      </c>
      <c r="I3488" t="s">
        <v>31</v>
      </c>
      <c r="J3488" t="s">
        <v>31</v>
      </c>
      <c r="K3488" t="s">
        <v>31</v>
      </c>
      <c r="L3488" t="s">
        <v>31</v>
      </c>
      <c r="M3488" t="s">
        <v>31</v>
      </c>
      <c r="N3488" t="s">
        <v>32</v>
      </c>
      <c r="O3488" t="s">
        <v>31</v>
      </c>
      <c r="P3488" t="s">
        <v>31</v>
      </c>
      <c r="Q3488" t="s">
        <v>31</v>
      </c>
      <c r="R3488" t="s">
        <v>31</v>
      </c>
      <c r="S3488" t="s">
        <v>32</v>
      </c>
      <c r="T3488" t="s">
        <v>65</v>
      </c>
      <c r="U3488" t="s">
        <v>34</v>
      </c>
      <c r="V3488" t="s">
        <v>40</v>
      </c>
      <c r="W3488" t="s">
        <v>41</v>
      </c>
      <c r="X3488" t="s">
        <v>174</v>
      </c>
      <c r="Y3488" t="s">
        <v>10819</v>
      </c>
      <c r="Z3488">
        <v>6014682206</v>
      </c>
      <c r="AA3488" t="s">
        <v>37</v>
      </c>
    </row>
    <row r="3489" spans="1:27">
      <c r="A3489" s="1">
        <v>24012</v>
      </c>
      <c r="B3489" s="9">
        <v>46009</v>
      </c>
      <c r="C3489" s="1">
        <v>1</v>
      </c>
      <c r="D3489" s="1" t="s">
        <v>27</v>
      </c>
      <c r="E3489" s="1">
        <v>1762929538</v>
      </c>
      <c r="F3489" t="s">
        <v>10820</v>
      </c>
      <c r="G3489" t="s">
        <v>10821</v>
      </c>
      <c r="H3489" t="s">
        <v>30</v>
      </c>
      <c r="I3489" t="s">
        <v>31</v>
      </c>
      <c r="J3489" t="s">
        <v>31</v>
      </c>
      <c r="K3489" t="s">
        <v>31</v>
      </c>
      <c r="L3489" t="s">
        <v>31</v>
      </c>
      <c r="M3489" t="s">
        <v>31</v>
      </c>
      <c r="N3489" t="s">
        <v>32</v>
      </c>
      <c r="O3489" t="s">
        <v>31</v>
      </c>
      <c r="P3489" t="s">
        <v>31</v>
      </c>
      <c r="Q3489" t="s">
        <v>31</v>
      </c>
      <c r="R3489" t="s">
        <v>31</v>
      </c>
      <c r="S3489" t="s">
        <v>32</v>
      </c>
      <c r="T3489" t="s">
        <v>65</v>
      </c>
      <c r="U3489" t="s">
        <v>34</v>
      </c>
      <c r="V3489" t="s">
        <v>40</v>
      </c>
      <c r="W3489" t="s">
        <v>41</v>
      </c>
      <c r="X3489" t="s">
        <v>174</v>
      </c>
      <c r="Y3489" t="s">
        <v>10822</v>
      </c>
      <c r="Z3489">
        <v>6017164202</v>
      </c>
      <c r="AA3489" t="s">
        <v>37</v>
      </c>
    </row>
    <row r="3490" spans="1:27">
      <c r="A3490" s="1">
        <v>24014</v>
      </c>
      <c r="B3490" s="9">
        <v>46009</v>
      </c>
      <c r="C3490" s="1">
        <v>1</v>
      </c>
      <c r="D3490" s="1" t="s">
        <v>27</v>
      </c>
      <c r="E3490" s="1">
        <v>1668392397</v>
      </c>
      <c r="F3490" t="s">
        <v>10823</v>
      </c>
      <c r="G3490" t="s">
        <v>10824</v>
      </c>
      <c r="H3490" t="s">
        <v>30</v>
      </c>
      <c r="I3490" t="s">
        <v>31</v>
      </c>
      <c r="J3490" t="s">
        <v>31</v>
      </c>
      <c r="K3490" t="s">
        <v>31</v>
      </c>
      <c r="L3490" t="s">
        <v>31</v>
      </c>
      <c r="M3490" t="s">
        <v>31</v>
      </c>
      <c r="N3490" t="s">
        <v>32</v>
      </c>
      <c r="O3490" t="s">
        <v>31</v>
      </c>
      <c r="P3490" t="s">
        <v>31</v>
      </c>
      <c r="Q3490" t="s">
        <v>31</v>
      </c>
      <c r="R3490" t="s">
        <v>31</v>
      </c>
      <c r="S3490" t="s">
        <v>32</v>
      </c>
      <c r="T3490" t="s">
        <v>193</v>
      </c>
      <c r="U3490" t="s">
        <v>57</v>
      </c>
      <c r="V3490" t="s">
        <v>40</v>
      </c>
      <c r="W3490" t="s">
        <v>41</v>
      </c>
      <c r="Y3490" t="s">
        <v>10825</v>
      </c>
      <c r="Z3490">
        <v>3204052845</v>
      </c>
      <c r="AA3490" t="s">
        <v>37</v>
      </c>
    </row>
    <row r="3491" spans="1:27">
      <c r="A3491" s="1">
        <v>24015</v>
      </c>
      <c r="B3491" s="9">
        <v>46009</v>
      </c>
      <c r="C3491" s="1">
        <v>1</v>
      </c>
      <c r="D3491" s="1" t="s">
        <v>27</v>
      </c>
      <c r="E3491" s="1">
        <v>430040525</v>
      </c>
      <c r="F3491" t="s">
        <v>10826</v>
      </c>
      <c r="G3491" t="s">
        <v>10827</v>
      </c>
      <c r="H3491" t="s">
        <v>30</v>
      </c>
      <c r="I3491" t="s">
        <v>31</v>
      </c>
      <c r="J3491" t="s">
        <v>31</v>
      </c>
      <c r="K3491" t="s">
        <v>31</v>
      </c>
      <c r="L3491" t="s">
        <v>31</v>
      </c>
      <c r="M3491" t="s">
        <v>31</v>
      </c>
      <c r="N3491" t="s">
        <v>32</v>
      </c>
      <c r="O3491" t="s">
        <v>31</v>
      </c>
      <c r="P3491" t="s">
        <v>31</v>
      </c>
      <c r="Q3491" t="s">
        <v>31</v>
      </c>
      <c r="R3491" t="s">
        <v>31</v>
      </c>
      <c r="S3491" t="s">
        <v>32</v>
      </c>
      <c r="T3491" t="s">
        <v>193</v>
      </c>
      <c r="U3491" t="s">
        <v>57</v>
      </c>
      <c r="V3491" t="s">
        <v>40</v>
      </c>
      <c r="W3491" t="s">
        <v>41</v>
      </c>
      <c r="Y3491" t="s">
        <v>10828</v>
      </c>
      <c r="Z3491">
        <v>3025988133</v>
      </c>
      <c r="AA3491" t="s">
        <v>37</v>
      </c>
    </row>
    <row r="3492" spans="1:27">
      <c r="A3492" s="1">
        <v>24017</v>
      </c>
      <c r="B3492" s="9">
        <v>46009</v>
      </c>
      <c r="C3492" s="1">
        <v>1</v>
      </c>
      <c r="D3492" s="1" t="s">
        <v>27</v>
      </c>
      <c r="E3492" s="1">
        <v>43402972</v>
      </c>
      <c r="F3492" t="s">
        <v>10829</v>
      </c>
      <c r="G3492" t="s">
        <v>10830</v>
      </c>
      <c r="H3492" t="s">
        <v>30</v>
      </c>
      <c r="I3492" t="s">
        <v>31</v>
      </c>
      <c r="J3492" t="s">
        <v>31</v>
      </c>
      <c r="K3492" t="s">
        <v>31</v>
      </c>
      <c r="L3492" t="s">
        <v>31</v>
      </c>
      <c r="M3492" t="s">
        <v>31</v>
      </c>
      <c r="N3492" t="s">
        <v>32</v>
      </c>
      <c r="O3492" t="s">
        <v>31</v>
      </c>
      <c r="P3492" t="s">
        <v>31</v>
      </c>
      <c r="Q3492" t="s">
        <v>31</v>
      </c>
      <c r="R3492" t="s">
        <v>31</v>
      </c>
      <c r="S3492" t="s">
        <v>32</v>
      </c>
      <c r="T3492" t="s">
        <v>108</v>
      </c>
      <c r="U3492" t="s">
        <v>57</v>
      </c>
      <c r="V3492" t="s">
        <v>40</v>
      </c>
      <c r="W3492" t="s">
        <v>41</v>
      </c>
      <c r="X3492" t="s">
        <v>10831</v>
      </c>
      <c r="Y3492" t="s">
        <v>10832</v>
      </c>
      <c r="Z3492">
        <v>3132286345</v>
      </c>
      <c r="AA3492" t="s">
        <v>37</v>
      </c>
    </row>
    <row r="3493" spans="1:27">
      <c r="A3493" s="1">
        <v>24018</v>
      </c>
      <c r="B3493" s="9">
        <v>46009</v>
      </c>
      <c r="C3493" s="1">
        <v>1</v>
      </c>
      <c r="D3493" s="1" t="s">
        <v>27</v>
      </c>
      <c r="E3493" s="1">
        <v>1629490717</v>
      </c>
      <c r="F3493" t="s">
        <v>10833</v>
      </c>
      <c r="G3493" t="s">
        <v>10834</v>
      </c>
      <c r="H3493" t="s">
        <v>30</v>
      </c>
      <c r="I3493" t="s">
        <v>32</v>
      </c>
      <c r="J3493" t="s">
        <v>31</v>
      </c>
      <c r="K3493" t="s">
        <v>31</v>
      </c>
      <c r="L3493" t="s">
        <v>31</v>
      </c>
      <c r="M3493" t="s">
        <v>31</v>
      </c>
      <c r="N3493" t="s">
        <v>32</v>
      </c>
      <c r="O3493" t="s">
        <v>31</v>
      </c>
      <c r="P3493" t="s">
        <v>31</v>
      </c>
      <c r="Q3493" t="s">
        <v>31</v>
      </c>
      <c r="R3493" t="s">
        <v>31</v>
      </c>
      <c r="S3493" t="s">
        <v>32</v>
      </c>
      <c r="T3493" t="s">
        <v>80</v>
      </c>
      <c r="U3493" t="s">
        <v>57</v>
      </c>
      <c r="V3493" t="s">
        <v>40</v>
      </c>
      <c r="W3493" t="s">
        <v>41</v>
      </c>
      <c r="X3493" t="s">
        <v>1396</v>
      </c>
      <c r="Y3493" t="s">
        <v>10835</v>
      </c>
      <c r="Z3493">
        <v>3017688659</v>
      </c>
      <c r="AA3493" t="s">
        <v>37</v>
      </c>
    </row>
    <row r="3494" spans="1:27">
      <c r="A3494" s="1">
        <v>24019</v>
      </c>
      <c r="B3494" s="9">
        <v>46009</v>
      </c>
      <c r="C3494" s="1">
        <v>1</v>
      </c>
      <c r="D3494" s="1" t="s">
        <v>27</v>
      </c>
      <c r="E3494" s="1">
        <v>1366099079</v>
      </c>
      <c r="F3494" t="s">
        <v>10836</v>
      </c>
      <c r="G3494" t="s">
        <v>10837</v>
      </c>
      <c r="H3494" t="s">
        <v>30</v>
      </c>
      <c r="I3494" t="s">
        <v>31</v>
      </c>
      <c r="J3494" t="s">
        <v>31</v>
      </c>
      <c r="K3494" t="s">
        <v>31</v>
      </c>
      <c r="L3494" t="s">
        <v>31</v>
      </c>
      <c r="M3494" t="s">
        <v>31</v>
      </c>
      <c r="N3494" t="s">
        <v>32</v>
      </c>
      <c r="O3494" t="s">
        <v>31</v>
      </c>
      <c r="P3494" t="s">
        <v>31</v>
      </c>
      <c r="Q3494" t="s">
        <v>31</v>
      </c>
      <c r="R3494" t="s">
        <v>31</v>
      </c>
      <c r="S3494" t="s">
        <v>32</v>
      </c>
      <c r="T3494" t="s">
        <v>80</v>
      </c>
      <c r="U3494" t="s">
        <v>57</v>
      </c>
      <c r="V3494" t="s">
        <v>40</v>
      </c>
      <c r="W3494" t="s">
        <v>41</v>
      </c>
      <c r="X3494" t="s">
        <v>31</v>
      </c>
      <c r="Y3494" t="s">
        <v>10838</v>
      </c>
      <c r="Z3494">
        <v>3151709590</v>
      </c>
      <c r="AA3494" t="s">
        <v>37</v>
      </c>
    </row>
    <row r="3495" spans="1:27">
      <c r="A3495" s="1">
        <v>24020</v>
      </c>
      <c r="B3495" s="9">
        <v>46009</v>
      </c>
      <c r="C3495" s="1">
        <v>1</v>
      </c>
      <c r="D3495" s="1" t="s">
        <v>27</v>
      </c>
      <c r="E3495" s="1">
        <v>277005226</v>
      </c>
      <c r="F3495" t="s">
        <v>10839</v>
      </c>
      <c r="G3495" t="s">
        <v>10840</v>
      </c>
      <c r="H3495" t="s">
        <v>111</v>
      </c>
      <c r="I3495" t="s">
        <v>31</v>
      </c>
      <c r="J3495" t="s">
        <v>31</v>
      </c>
      <c r="K3495" t="s">
        <v>31</v>
      </c>
      <c r="L3495" t="s">
        <v>31</v>
      </c>
      <c r="M3495" t="s">
        <v>31</v>
      </c>
      <c r="N3495" t="s">
        <v>32</v>
      </c>
      <c r="O3495" t="s">
        <v>31</v>
      </c>
      <c r="P3495" t="s">
        <v>31</v>
      </c>
      <c r="Q3495" t="s">
        <v>31</v>
      </c>
      <c r="R3495" t="s">
        <v>31</v>
      </c>
      <c r="S3495" t="s">
        <v>32</v>
      </c>
      <c r="T3495" t="s">
        <v>153</v>
      </c>
      <c r="U3495" t="s">
        <v>57</v>
      </c>
      <c r="V3495" t="s">
        <v>40</v>
      </c>
      <c r="W3495" t="s">
        <v>41</v>
      </c>
      <c r="X3495" t="s">
        <v>10841</v>
      </c>
      <c r="Y3495" t="s">
        <v>10842</v>
      </c>
      <c r="Z3495">
        <v>3219736351</v>
      </c>
      <c r="AA3495" t="s">
        <v>37</v>
      </c>
    </row>
    <row r="3496" spans="1:27">
      <c r="A3496" s="1">
        <v>24021</v>
      </c>
      <c r="B3496" s="9">
        <v>46009</v>
      </c>
      <c r="C3496" s="1">
        <v>1</v>
      </c>
      <c r="D3496" s="1" t="s">
        <v>27</v>
      </c>
      <c r="E3496" s="1">
        <v>551811671</v>
      </c>
      <c r="F3496" t="s">
        <v>10843</v>
      </c>
      <c r="G3496" t="s">
        <v>10844</v>
      </c>
      <c r="H3496" t="s">
        <v>30</v>
      </c>
      <c r="I3496" t="s">
        <v>31</v>
      </c>
      <c r="J3496" t="s">
        <v>31</v>
      </c>
      <c r="K3496" t="s">
        <v>31</v>
      </c>
      <c r="L3496" t="s">
        <v>31</v>
      </c>
      <c r="M3496" t="s">
        <v>31</v>
      </c>
      <c r="N3496" t="s">
        <v>32</v>
      </c>
      <c r="O3496" t="s">
        <v>31</v>
      </c>
      <c r="P3496" t="s">
        <v>31</v>
      </c>
      <c r="Q3496" t="s">
        <v>31</v>
      </c>
      <c r="R3496" t="s">
        <v>31</v>
      </c>
      <c r="S3496" t="s">
        <v>32</v>
      </c>
      <c r="T3496" t="s">
        <v>61</v>
      </c>
      <c r="U3496" t="s">
        <v>34</v>
      </c>
      <c r="V3496" t="s">
        <v>40</v>
      </c>
      <c r="W3496" t="s">
        <v>41</v>
      </c>
      <c r="X3496" t="s">
        <v>220</v>
      </c>
      <c r="Y3496" t="s">
        <v>10845</v>
      </c>
      <c r="Z3496">
        <v>3188761630</v>
      </c>
      <c r="AA3496" t="s">
        <v>37</v>
      </c>
    </row>
    <row r="3497" spans="1:27">
      <c r="A3497" s="1">
        <v>24022</v>
      </c>
      <c r="B3497" s="9">
        <v>46009</v>
      </c>
      <c r="C3497" s="1">
        <v>1</v>
      </c>
      <c r="D3497" s="1" t="s">
        <v>27</v>
      </c>
      <c r="E3497" s="1">
        <v>515882073</v>
      </c>
      <c r="F3497" t="s">
        <v>10846</v>
      </c>
      <c r="G3497" t="s">
        <v>10847</v>
      </c>
      <c r="H3497" t="s">
        <v>30</v>
      </c>
      <c r="I3497" t="s">
        <v>31</v>
      </c>
      <c r="J3497" t="s">
        <v>31</v>
      </c>
      <c r="K3497" t="s">
        <v>31</v>
      </c>
      <c r="L3497" t="s">
        <v>31</v>
      </c>
      <c r="M3497" t="s">
        <v>32</v>
      </c>
      <c r="N3497" t="s">
        <v>31</v>
      </c>
      <c r="O3497" t="s">
        <v>32</v>
      </c>
      <c r="P3497" t="s">
        <v>32</v>
      </c>
      <c r="Q3497" t="s">
        <v>31</v>
      </c>
      <c r="R3497" t="s">
        <v>31</v>
      </c>
      <c r="S3497" t="s">
        <v>31</v>
      </c>
      <c r="T3497" t="s">
        <v>108</v>
      </c>
      <c r="U3497" t="s">
        <v>34</v>
      </c>
      <c r="V3497" t="s">
        <v>40</v>
      </c>
      <c r="W3497" t="s">
        <v>347</v>
      </c>
      <c r="Y3497" t="s">
        <v>10848</v>
      </c>
      <c r="Z3497">
        <v>3043492028</v>
      </c>
      <c r="AA3497" t="s">
        <v>37</v>
      </c>
    </row>
    <row r="3498" spans="1:27">
      <c r="A3498" s="1">
        <v>24023</v>
      </c>
      <c r="B3498" s="9">
        <v>46009</v>
      </c>
      <c r="C3498" s="1">
        <v>1</v>
      </c>
      <c r="D3498" s="1" t="s">
        <v>27</v>
      </c>
      <c r="E3498" s="1">
        <v>434143037</v>
      </c>
      <c r="F3498" t="s">
        <v>10849</v>
      </c>
      <c r="G3498" t="s">
        <v>10850</v>
      </c>
      <c r="H3498" t="s">
        <v>111</v>
      </c>
      <c r="I3498" t="s">
        <v>31</v>
      </c>
      <c r="J3498" t="s">
        <v>31</v>
      </c>
      <c r="K3498" t="s">
        <v>31</v>
      </c>
      <c r="L3498" t="s">
        <v>31</v>
      </c>
      <c r="M3498" t="s">
        <v>31</v>
      </c>
      <c r="N3498" t="s">
        <v>32</v>
      </c>
      <c r="O3498" t="s">
        <v>31</v>
      </c>
      <c r="P3498" t="s">
        <v>31</v>
      </c>
      <c r="Q3498" t="s">
        <v>31</v>
      </c>
      <c r="R3498" t="s">
        <v>31</v>
      </c>
      <c r="S3498" t="s">
        <v>32</v>
      </c>
      <c r="T3498" t="s">
        <v>61</v>
      </c>
      <c r="U3498" t="s">
        <v>57</v>
      </c>
      <c r="V3498" t="s">
        <v>40</v>
      </c>
      <c r="W3498" t="s">
        <v>41</v>
      </c>
      <c r="X3498" t="s">
        <v>31</v>
      </c>
      <c r="Y3498" t="s">
        <v>10851</v>
      </c>
      <c r="Z3498">
        <v>3209906343</v>
      </c>
      <c r="AA3498" t="s">
        <v>68</v>
      </c>
    </row>
    <row r="3499" spans="1:27">
      <c r="A3499" s="1">
        <v>24024</v>
      </c>
      <c r="B3499" s="9">
        <v>46009</v>
      </c>
      <c r="C3499" s="1">
        <v>1</v>
      </c>
      <c r="D3499" s="1" t="s">
        <v>27</v>
      </c>
      <c r="E3499" s="1">
        <v>1439889795</v>
      </c>
      <c r="F3499" t="s">
        <v>10852</v>
      </c>
      <c r="G3499" t="s">
        <v>10853</v>
      </c>
      <c r="H3499" t="s">
        <v>30</v>
      </c>
      <c r="I3499" t="s">
        <v>31</v>
      </c>
      <c r="J3499" t="s">
        <v>31</v>
      </c>
      <c r="K3499" t="s">
        <v>31</v>
      </c>
      <c r="L3499" t="s">
        <v>31</v>
      </c>
      <c r="M3499" t="s">
        <v>31</v>
      </c>
      <c r="N3499" t="s">
        <v>32</v>
      </c>
      <c r="O3499" t="s">
        <v>31</v>
      </c>
      <c r="P3499" t="s">
        <v>31</v>
      </c>
      <c r="Q3499" t="s">
        <v>31</v>
      </c>
      <c r="R3499" t="s">
        <v>31</v>
      </c>
      <c r="S3499" t="s">
        <v>32</v>
      </c>
      <c r="T3499" t="s">
        <v>61</v>
      </c>
      <c r="U3499" t="s">
        <v>57</v>
      </c>
      <c r="V3499" t="s">
        <v>40</v>
      </c>
      <c r="W3499" t="s">
        <v>41</v>
      </c>
      <c r="X3499" t="s">
        <v>1222</v>
      </c>
      <c r="Y3499" t="s">
        <v>10854</v>
      </c>
      <c r="Z3499">
        <v>310579274</v>
      </c>
      <c r="AA3499" t="s">
        <v>68</v>
      </c>
    </row>
    <row r="3500" spans="1:27">
      <c r="A3500" s="1">
        <v>24025</v>
      </c>
      <c r="B3500" s="9">
        <v>46009</v>
      </c>
      <c r="C3500" s="1">
        <v>1</v>
      </c>
      <c r="D3500" s="1" t="s">
        <v>27</v>
      </c>
      <c r="E3500" s="1">
        <v>717826055</v>
      </c>
      <c r="F3500" t="s">
        <v>10855</v>
      </c>
      <c r="G3500" t="s">
        <v>10856</v>
      </c>
      <c r="H3500" t="s">
        <v>30</v>
      </c>
      <c r="I3500" t="s">
        <v>31</v>
      </c>
      <c r="J3500" t="s">
        <v>31</v>
      </c>
      <c r="K3500" t="s">
        <v>31</v>
      </c>
      <c r="L3500" t="s">
        <v>31</v>
      </c>
      <c r="M3500" t="s">
        <v>31</v>
      </c>
      <c r="N3500" t="s">
        <v>32</v>
      </c>
      <c r="O3500" t="s">
        <v>31</v>
      </c>
      <c r="P3500" t="s">
        <v>31</v>
      </c>
      <c r="Q3500" t="s">
        <v>31</v>
      </c>
      <c r="R3500" t="s">
        <v>31</v>
      </c>
      <c r="S3500" t="s">
        <v>32</v>
      </c>
      <c r="T3500" t="s">
        <v>61</v>
      </c>
      <c r="U3500" t="s">
        <v>57</v>
      </c>
      <c r="V3500" t="s">
        <v>40</v>
      </c>
      <c r="W3500" t="s">
        <v>41</v>
      </c>
      <c r="X3500" t="s">
        <v>1222</v>
      </c>
      <c r="Y3500" t="s">
        <v>10857</v>
      </c>
      <c r="Z3500">
        <v>3213045912</v>
      </c>
      <c r="AA3500" t="s">
        <v>68</v>
      </c>
    </row>
    <row r="3501" spans="1:27">
      <c r="A3501" s="1">
        <v>24026</v>
      </c>
      <c r="B3501" s="9">
        <v>46009</v>
      </c>
      <c r="C3501" s="1">
        <v>1</v>
      </c>
      <c r="D3501" s="1" t="s">
        <v>27</v>
      </c>
      <c r="E3501" s="1">
        <v>684347182</v>
      </c>
      <c r="F3501" t="s">
        <v>10858</v>
      </c>
      <c r="G3501" t="s">
        <v>10859</v>
      </c>
      <c r="H3501" t="s">
        <v>30</v>
      </c>
      <c r="I3501" t="s">
        <v>31</v>
      </c>
      <c r="J3501" t="s">
        <v>31</v>
      </c>
      <c r="K3501" t="s">
        <v>31</v>
      </c>
      <c r="L3501" t="s">
        <v>31</v>
      </c>
      <c r="M3501" t="s">
        <v>31</v>
      </c>
      <c r="N3501" t="s">
        <v>32</v>
      </c>
      <c r="O3501" t="s">
        <v>31</v>
      </c>
      <c r="P3501" t="s">
        <v>31</v>
      </c>
      <c r="Q3501" t="s">
        <v>31</v>
      </c>
      <c r="R3501" t="s">
        <v>31</v>
      </c>
      <c r="S3501" t="s">
        <v>32</v>
      </c>
      <c r="T3501" t="s">
        <v>138</v>
      </c>
      <c r="U3501" t="s">
        <v>57</v>
      </c>
      <c r="V3501" t="s">
        <v>40</v>
      </c>
      <c r="W3501" t="s">
        <v>41</v>
      </c>
      <c r="X3501" t="s">
        <v>220</v>
      </c>
      <c r="Y3501" t="s">
        <v>10860</v>
      </c>
      <c r="Z3501">
        <v>3132660760</v>
      </c>
      <c r="AA3501" t="s">
        <v>37</v>
      </c>
    </row>
    <row r="3502" spans="1:27">
      <c r="A3502" s="1">
        <v>24027</v>
      </c>
      <c r="B3502" s="9">
        <v>46010</v>
      </c>
      <c r="C3502" s="1">
        <v>1</v>
      </c>
      <c r="D3502" s="1" t="s">
        <v>27</v>
      </c>
      <c r="E3502" s="1">
        <v>374672881</v>
      </c>
      <c r="F3502" t="s">
        <v>10861</v>
      </c>
      <c r="G3502" t="s">
        <v>10862</v>
      </c>
      <c r="H3502" t="s">
        <v>30</v>
      </c>
      <c r="I3502" t="s">
        <v>31</v>
      </c>
      <c r="J3502" t="s">
        <v>31</v>
      </c>
      <c r="K3502" t="s">
        <v>31</v>
      </c>
      <c r="L3502" t="s">
        <v>31</v>
      </c>
      <c r="M3502" t="s">
        <v>31</v>
      </c>
      <c r="N3502" t="s">
        <v>32</v>
      </c>
      <c r="O3502" t="s">
        <v>31</v>
      </c>
      <c r="P3502" t="s">
        <v>31</v>
      </c>
      <c r="Q3502" t="s">
        <v>31</v>
      </c>
      <c r="R3502" t="s">
        <v>31</v>
      </c>
      <c r="S3502" t="s">
        <v>32</v>
      </c>
      <c r="T3502" t="s">
        <v>61</v>
      </c>
      <c r="U3502" t="s">
        <v>57</v>
      </c>
      <c r="V3502" t="s">
        <v>40</v>
      </c>
      <c r="W3502" t="s">
        <v>41</v>
      </c>
      <c r="X3502" t="s">
        <v>276</v>
      </c>
      <c r="Y3502" t="s">
        <v>10863</v>
      </c>
      <c r="Z3502">
        <v>3202747109</v>
      </c>
      <c r="AA3502" t="s">
        <v>68</v>
      </c>
    </row>
    <row r="3503" spans="1:27">
      <c r="A3503" s="1">
        <v>24028</v>
      </c>
      <c r="B3503" s="9">
        <v>46009</v>
      </c>
      <c r="C3503" s="1">
        <v>1</v>
      </c>
      <c r="D3503" s="1" t="s">
        <v>27</v>
      </c>
      <c r="E3503" s="1">
        <v>1353118616</v>
      </c>
      <c r="F3503" t="s">
        <v>10864</v>
      </c>
      <c r="G3503" t="s">
        <v>10865</v>
      </c>
      <c r="H3503" t="s">
        <v>30</v>
      </c>
      <c r="I3503" t="s">
        <v>31</v>
      </c>
      <c r="J3503" t="s">
        <v>31</v>
      </c>
      <c r="K3503" t="s">
        <v>31</v>
      </c>
      <c r="L3503" t="s">
        <v>31</v>
      </c>
      <c r="M3503" t="s">
        <v>31</v>
      </c>
      <c r="N3503" t="s">
        <v>32</v>
      </c>
      <c r="O3503" t="s">
        <v>31</v>
      </c>
      <c r="P3503" t="s">
        <v>31</v>
      </c>
      <c r="Q3503" t="s">
        <v>31</v>
      </c>
      <c r="R3503" t="s">
        <v>31</v>
      </c>
      <c r="S3503" t="s">
        <v>32</v>
      </c>
      <c r="T3503" t="s">
        <v>128</v>
      </c>
      <c r="U3503" t="s">
        <v>57</v>
      </c>
      <c r="V3503" t="s">
        <v>40</v>
      </c>
      <c r="W3503" t="s">
        <v>41</v>
      </c>
      <c r="Y3503" t="s">
        <v>10866</v>
      </c>
      <c r="Z3503">
        <v>3228783108</v>
      </c>
      <c r="AA3503" t="s">
        <v>37</v>
      </c>
    </row>
    <row r="3504" spans="1:27">
      <c r="A3504" s="1">
        <v>24029</v>
      </c>
      <c r="B3504" s="9">
        <v>46009</v>
      </c>
      <c r="C3504" s="1">
        <v>1</v>
      </c>
      <c r="D3504" s="1" t="s">
        <v>27</v>
      </c>
      <c r="E3504" s="1">
        <v>742307623</v>
      </c>
      <c r="F3504" t="s">
        <v>10867</v>
      </c>
      <c r="G3504" t="s">
        <v>10868</v>
      </c>
      <c r="H3504" t="s">
        <v>30</v>
      </c>
      <c r="I3504" t="s">
        <v>31</v>
      </c>
      <c r="J3504" t="s">
        <v>31</v>
      </c>
      <c r="K3504" t="s">
        <v>31</v>
      </c>
      <c r="L3504" t="s">
        <v>31</v>
      </c>
      <c r="M3504" t="s">
        <v>31</v>
      </c>
      <c r="N3504" t="s">
        <v>32</v>
      </c>
      <c r="O3504" t="s">
        <v>31</v>
      </c>
      <c r="P3504" t="s">
        <v>31</v>
      </c>
      <c r="Q3504" t="s">
        <v>31</v>
      </c>
      <c r="R3504" t="s">
        <v>31</v>
      </c>
      <c r="S3504" t="s">
        <v>32</v>
      </c>
      <c r="T3504" t="s">
        <v>65</v>
      </c>
      <c r="U3504" t="s">
        <v>34</v>
      </c>
      <c r="V3504" t="s">
        <v>40</v>
      </c>
      <c r="W3504" t="s">
        <v>41</v>
      </c>
      <c r="X3504" t="s">
        <v>174</v>
      </c>
      <c r="Y3504" t="s">
        <v>10869</v>
      </c>
      <c r="Z3504">
        <v>3124648125</v>
      </c>
      <c r="AA3504" t="s">
        <v>37</v>
      </c>
    </row>
    <row r="3505" spans="1:27">
      <c r="A3505" s="1">
        <v>24030</v>
      </c>
      <c r="B3505" s="9">
        <v>46009</v>
      </c>
      <c r="C3505" s="1">
        <v>1</v>
      </c>
      <c r="D3505" s="1" t="s">
        <v>27</v>
      </c>
      <c r="E3505" s="1">
        <v>329108577</v>
      </c>
      <c r="F3505" t="s">
        <v>10870</v>
      </c>
      <c r="G3505" t="s">
        <v>10871</v>
      </c>
      <c r="H3505" t="s">
        <v>111</v>
      </c>
      <c r="I3505" t="s">
        <v>31</v>
      </c>
      <c r="J3505" t="s">
        <v>31</v>
      </c>
      <c r="K3505" t="s">
        <v>31</v>
      </c>
      <c r="L3505" t="s">
        <v>31</v>
      </c>
      <c r="M3505" t="s">
        <v>31</v>
      </c>
      <c r="N3505" t="s">
        <v>32</v>
      </c>
      <c r="O3505" t="s">
        <v>31</v>
      </c>
      <c r="P3505" t="s">
        <v>31</v>
      </c>
      <c r="Q3505" t="s">
        <v>31</v>
      </c>
      <c r="R3505" t="s">
        <v>31</v>
      </c>
      <c r="S3505" t="s">
        <v>32</v>
      </c>
      <c r="T3505" t="s">
        <v>118</v>
      </c>
      <c r="U3505" t="s">
        <v>34</v>
      </c>
      <c r="V3505" t="s">
        <v>40</v>
      </c>
      <c r="W3505" t="s">
        <v>41</v>
      </c>
      <c r="Y3505" t="s">
        <v>10872</v>
      </c>
      <c r="Z3505">
        <v>3208665401</v>
      </c>
      <c r="AA3505" t="s">
        <v>37</v>
      </c>
    </row>
    <row r="3506" spans="1:27">
      <c r="A3506" s="1">
        <v>24031</v>
      </c>
      <c r="B3506" s="9">
        <v>46009</v>
      </c>
      <c r="C3506" s="1">
        <v>1</v>
      </c>
      <c r="D3506" s="1" t="s">
        <v>27</v>
      </c>
      <c r="E3506" s="1">
        <v>791896682</v>
      </c>
      <c r="F3506" t="s">
        <v>10873</v>
      </c>
      <c r="G3506" t="s">
        <v>10874</v>
      </c>
      <c r="H3506" t="s">
        <v>30</v>
      </c>
      <c r="I3506" t="s">
        <v>31</v>
      </c>
      <c r="J3506" t="s">
        <v>31</v>
      </c>
      <c r="K3506" t="s">
        <v>31</v>
      </c>
      <c r="L3506" t="s">
        <v>31</v>
      </c>
      <c r="M3506" t="s">
        <v>31</v>
      </c>
      <c r="N3506" t="s">
        <v>32</v>
      </c>
      <c r="O3506" t="s">
        <v>31</v>
      </c>
      <c r="P3506" t="s">
        <v>31</v>
      </c>
      <c r="Q3506" t="s">
        <v>31</v>
      </c>
      <c r="R3506" t="s">
        <v>31</v>
      </c>
      <c r="S3506" t="s">
        <v>32</v>
      </c>
      <c r="T3506" t="s">
        <v>118</v>
      </c>
      <c r="U3506" t="s">
        <v>34</v>
      </c>
      <c r="V3506" t="s">
        <v>40</v>
      </c>
      <c r="W3506" t="s">
        <v>41</v>
      </c>
      <c r="Y3506" t="s">
        <v>10875</v>
      </c>
      <c r="Z3506">
        <v>3117420</v>
      </c>
      <c r="AA3506" t="s">
        <v>37</v>
      </c>
    </row>
    <row r="3507" spans="1:27">
      <c r="A3507" s="1">
        <v>24032</v>
      </c>
      <c r="B3507" s="9">
        <v>46009</v>
      </c>
      <c r="C3507" s="1">
        <v>1</v>
      </c>
      <c r="D3507" s="1" t="s">
        <v>27</v>
      </c>
      <c r="E3507" s="1">
        <v>678986794</v>
      </c>
      <c r="F3507" t="s">
        <v>10876</v>
      </c>
      <c r="G3507" t="s">
        <v>10877</v>
      </c>
      <c r="H3507" t="s">
        <v>30</v>
      </c>
      <c r="I3507" t="s">
        <v>31</v>
      </c>
      <c r="J3507" t="s">
        <v>31</v>
      </c>
      <c r="K3507" t="s">
        <v>31</v>
      </c>
      <c r="L3507" t="s">
        <v>31</v>
      </c>
      <c r="M3507" t="s">
        <v>31</v>
      </c>
      <c r="N3507" t="s">
        <v>32</v>
      </c>
      <c r="O3507" t="s">
        <v>31</v>
      </c>
      <c r="P3507" t="s">
        <v>31</v>
      </c>
      <c r="Q3507" t="s">
        <v>31</v>
      </c>
      <c r="R3507" t="s">
        <v>31</v>
      </c>
      <c r="S3507" t="s">
        <v>32</v>
      </c>
      <c r="T3507" t="s">
        <v>118</v>
      </c>
      <c r="U3507" t="s">
        <v>34</v>
      </c>
      <c r="V3507" t="s">
        <v>40</v>
      </c>
      <c r="W3507" t="s">
        <v>41</v>
      </c>
      <c r="Y3507" t="s">
        <v>10878</v>
      </c>
      <c r="Z3507">
        <v>3506458710</v>
      </c>
      <c r="AA3507" t="s">
        <v>37</v>
      </c>
    </row>
    <row r="3508" spans="1:27">
      <c r="A3508" s="1">
        <v>24033</v>
      </c>
      <c r="B3508" s="9">
        <v>46010</v>
      </c>
      <c r="C3508" s="1">
        <v>1</v>
      </c>
      <c r="D3508" s="1" t="s">
        <v>27</v>
      </c>
      <c r="E3508" s="1">
        <v>980493529</v>
      </c>
      <c r="F3508" t="s">
        <v>10879</v>
      </c>
      <c r="G3508" t="s">
        <v>10880</v>
      </c>
      <c r="H3508" t="s">
        <v>30</v>
      </c>
      <c r="I3508" t="s">
        <v>31</v>
      </c>
      <c r="J3508" t="s">
        <v>31</v>
      </c>
      <c r="K3508" t="s">
        <v>31</v>
      </c>
      <c r="L3508" t="s">
        <v>31</v>
      </c>
      <c r="M3508" t="s">
        <v>31</v>
      </c>
      <c r="N3508" t="s">
        <v>32</v>
      </c>
      <c r="O3508" t="s">
        <v>31</v>
      </c>
      <c r="P3508" t="s">
        <v>31</v>
      </c>
      <c r="Q3508" t="s">
        <v>31</v>
      </c>
      <c r="R3508" t="s">
        <v>31</v>
      </c>
      <c r="S3508" t="s">
        <v>32</v>
      </c>
      <c r="T3508" t="s">
        <v>160</v>
      </c>
      <c r="U3508" t="s">
        <v>57</v>
      </c>
      <c r="V3508" t="s">
        <v>40</v>
      </c>
      <c r="W3508" t="s">
        <v>41</v>
      </c>
      <c r="Y3508" t="s">
        <v>10881</v>
      </c>
      <c r="Z3508">
        <v>3132410215</v>
      </c>
      <c r="AA3508" t="s">
        <v>37</v>
      </c>
    </row>
    <row r="3509" spans="1:27">
      <c r="A3509" s="1">
        <v>24035</v>
      </c>
      <c r="B3509" s="9">
        <v>46010</v>
      </c>
      <c r="C3509" s="1">
        <v>1</v>
      </c>
      <c r="D3509" s="1" t="s">
        <v>27</v>
      </c>
      <c r="E3509" s="1">
        <v>992327138</v>
      </c>
      <c r="F3509" t="s">
        <v>10882</v>
      </c>
      <c r="G3509" t="s">
        <v>10883</v>
      </c>
      <c r="H3509" t="s">
        <v>30</v>
      </c>
      <c r="I3509" t="s">
        <v>31</v>
      </c>
      <c r="J3509" t="s">
        <v>31</v>
      </c>
      <c r="K3509" t="s">
        <v>31</v>
      </c>
      <c r="L3509" t="s">
        <v>31</v>
      </c>
      <c r="M3509" t="s">
        <v>31</v>
      </c>
      <c r="N3509" t="s">
        <v>32</v>
      </c>
      <c r="O3509" t="s">
        <v>31</v>
      </c>
      <c r="P3509" t="s">
        <v>31</v>
      </c>
      <c r="Q3509" t="s">
        <v>31</v>
      </c>
      <c r="R3509" t="s">
        <v>31</v>
      </c>
      <c r="S3509" t="s">
        <v>32</v>
      </c>
      <c r="T3509" t="s">
        <v>80</v>
      </c>
      <c r="U3509" t="s">
        <v>57</v>
      </c>
      <c r="V3509" t="s">
        <v>40</v>
      </c>
      <c r="W3509" t="s">
        <v>41</v>
      </c>
      <c r="X3509" t="s">
        <v>31</v>
      </c>
      <c r="Y3509" t="s">
        <v>10884</v>
      </c>
      <c r="Z3509">
        <v>3222863844</v>
      </c>
      <c r="AA3509" t="s">
        <v>37</v>
      </c>
    </row>
    <row r="3510" spans="1:27">
      <c r="A3510" s="1">
        <v>24036</v>
      </c>
      <c r="B3510" s="9">
        <v>46010</v>
      </c>
      <c r="C3510" s="1">
        <v>1</v>
      </c>
      <c r="D3510" s="1" t="s">
        <v>27</v>
      </c>
      <c r="E3510" s="1">
        <v>968982435</v>
      </c>
      <c r="F3510" t="s">
        <v>10885</v>
      </c>
      <c r="G3510" t="s">
        <v>10886</v>
      </c>
      <c r="H3510" t="s">
        <v>30</v>
      </c>
      <c r="I3510" t="s">
        <v>31</v>
      </c>
      <c r="J3510" t="s">
        <v>31</v>
      </c>
      <c r="K3510" t="s">
        <v>31</v>
      </c>
      <c r="L3510" t="s">
        <v>31</v>
      </c>
      <c r="M3510" t="s">
        <v>31</v>
      </c>
      <c r="N3510" t="s">
        <v>32</v>
      </c>
      <c r="O3510" t="s">
        <v>31</v>
      </c>
      <c r="P3510" t="s">
        <v>31</v>
      </c>
      <c r="Q3510" t="s">
        <v>31</v>
      </c>
      <c r="R3510" t="s">
        <v>31</v>
      </c>
      <c r="S3510" t="s">
        <v>32</v>
      </c>
      <c r="T3510" t="s">
        <v>202</v>
      </c>
      <c r="U3510" t="s">
        <v>57</v>
      </c>
      <c r="V3510" t="s">
        <v>40</v>
      </c>
      <c r="W3510" t="s">
        <v>41</v>
      </c>
      <c r="X3510" t="s">
        <v>174</v>
      </c>
      <c r="Y3510" t="s">
        <v>10887</v>
      </c>
      <c r="Z3510">
        <v>3502834457</v>
      </c>
      <c r="AA3510" t="s">
        <v>37</v>
      </c>
    </row>
    <row r="3511" spans="1:27">
      <c r="A3511" s="1">
        <v>24037</v>
      </c>
      <c r="B3511" s="9">
        <v>46010</v>
      </c>
      <c r="C3511" s="1">
        <v>1</v>
      </c>
      <c r="D3511" s="1" t="s">
        <v>27</v>
      </c>
      <c r="E3511" s="1">
        <v>894995184</v>
      </c>
      <c r="F3511" t="s">
        <v>10888</v>
      </c>
      <c r="G3511" t="s">
        <v>10889</v>
      </c>
      <c r="H3511" t="s">
        <v>30</v>
      </c>
      <c r="I3511" t="s">
        <v>31</v>
      </c>
      <c r="J3511" t="s">
        <v>31</v>
      </c>
      <c r="K3511" t="s">
        <v>31</v>
      </c>
      <c r="L3511" t="s">
        <v>31</v>
      </c>
      <c r="M3511" t="s">
        <v>31</v>
      </c>
      <c r="N3511" t="s">
        <v>32</v>
      </c>
      <c r="O3511" t="s">
        <v>31</v>
      </c>
      <c r="P3511" t="s">
        <v>31</v>
      </c>
      <c r="Q3511" t="s">
        <v>31</v>
      </c>
      <c r="R3511" t="s">
        <v>31</v>
      </c>
      <c r="S3511" t="s">
        <v>32</v>
      </c>
      <c r="T3511" t="s">
        <v>138</v>
      </c>
      <c r="U3511" t="s">
        <v>57</v>
      </c>
      <c r="V3511" t="s">
        <v>40</v>
      </c>
      <c r="W3511" t="s">
        <v>41</v>
      </c>
      <c r="X3511" t="s">
        <v>220</v>
      </c>
      <c r="Y3511" t="s">
        <v>10890</v>
      </c>
      <c r="Z3511">
        <v>3114584206</v>
      </c>
      <c r="AA3511" t="s">
        <v>37</v>
      </c>
    </row>
    <row r="3512" spans="1:27">
      <c r="A3512" s="1">
        <v>24038</v>
      </c>
      <c r="B3512" s="9">
        <v>46010</v>
      </c>
      <c r="C3512" s="1">
        <v>1</v>
      </c>
      <c r="D3512" s="1" t="s">
        <v>27</v>
      </c>
      <c r="E3512" s="1">
        <v>1555747131</v>
      </c>
      <c r="F3512" t="s">
        <v>10891</v>
      </c>
      <c r="G3512" t="s">
        <v>10892</v>
      </c>
      <c r="H3512" t="s">
        <v>30</v>
      </c>
      <c r="I3512" t="s">
        <v>31</v>
      </c>
      <c r="J3512" t="s">
        <v>31</v>
      </c>
      <c r="K3512" t="s">
        <v>31</v>
      </c>
      <c r="L3512" t="s">
        <v>31</v>
      </c>
      <c r="M3512" t="s">
        <v>31</v>
      </c>
      <c r="N3512" t="s">
        <v>32</v>
      </c>
      <c r="O3512" t="s">
        <v>31</v>
      </c>
      <c r="P3512" t="s">
        <v>31</v>
      </c>
      <c r="Q3512" t="s">
        <v>31</v>
      </c>
      <c r="R3512" t="s">
        <v>31</v>
      </c>
      <c r="S3512" t="s">
        <v>32</v>
      </c>
      <c r="T3512" t="s">
        <v>99</v>
      </c>
      <c r="U3512" t="s">
        <v>57</v>
      </c>
      <c r="V3512" t="s">
        <v>40</v>
      </c>
      <c r="W3512" t="s">
        <v>41</v>
      </c>
      <c r="X3512" t="s">
        <v>1130</v>
      </c>
      <c r="Y3512" t="s">
        <v>10893</v>
      </c>
      <c r="Z3512">
        <v>3134155213</v>
      </c>
      <c r="AA3512" t="s">
        <v>37</v>
      </c>
    </row>
    <row r="3513" spans="1:27">
      <c r="A3513" s="1">
        <v>24039</v>
      </c>
      <c r="B3513" s="9">
        <v>46010</v>
      </c>
      <c r="C3513" s="1">
        <v>1</v>
      </c>
      <c r="D3513" s="1" t="s">
        <v>27</v>
      </c>
      <c r="E3513" s="1">
        <v>1992651218</v>
      </c>
      <c r="F3513" t="s">
        <v>10894</v>
      </c>
      <c r="G3513" t="s">
        <v>10895</v>
      </c>
      <c r="H3513" t="s">
        <v>30</v>
      </c>
      <c r="I3513" t="s">
        <v>31</v>
      </c>
      <c r="J3513" t="s">
        <v>31</v>
      </c>
      <c r="K3513" t="s">
        <v>31</v>
      </c>
      <c r="L3513" t="s">
        <v>31</v>
      </c>
      <c r="M3513" t="s">
        <v>31</v>
      </c>
      <c r="N3513" t="s">
        <v>32</v>
      </c>
      <c r="O3513" t="s">
        <v>32</v>
      </c>
      <c r="P3513" t="s">
        <v>31</v>
      </c>
      <c r="Q3513" t="s">
        <v>31</v>
      </c>
      <c r="R3513" t="s">
        <v>31</v>
      </c>
      <c r="S3513" t="s">
        <v>31</v>
      </c>
      <c r="T3513" t="s">
        <v>202</v>
      </c>
      <c r="U3513" t="s">
        <v>57</v>
      </c>
      <c r="V3513" t="s">
        <v>40</v>
      </c>
      <c r="W3513" t="s">
        <v>41</v>
      </c>
      <c r="X3513" t="s">
        <v>174</v>
      </c>
      <c r="Y3513" t="s">
        <v>10896</v>
      </c>
      <c r="Z3513">
        <v>3194186452</v>
      </c>
      <c r="AA3513" t="s">
        <v>37</v>
      </c>
    </row>
    <row r="3514" spans="1:27">
      <c r="A3514" s="1">
        <v>24040</v>
      </c>
      <c r="B3514" s="9">
        <v>46010</v>
      </c>
      <c r="C3514" s="1">
        <v>1</v>
      </c>
      <c r="D3514" s="1" t="s">
        <v>27</v>
      </c>
      <c r="E3514" s="1">
        <v>980804053</v>
      </c>
      <c r="F3514" t="s">
        <v>10897</v>
      </c>
      <c r="G3514" t="s">
        <v>10898</v>
      </c>
      <c r="H3514" t="s">
        <v>30</v>
      </c>
      <c r="I3514" t="s">
        <v>31</v>
      </c>
      <c r="J3514" t="s">
        <v>31</v>
      </c>
      <c r="K3514" t="s">
        <v>31</v>
      </c>
      <c r="L3514" t="s">
        <v>31</v>
      </c>
      <c r="M3514" t="s">
        <v>31</v>
      </c>
      <c r="N3514" t="s">
        <v>32</v>
      </c>
      <c r="O3514" t="s">
        <v>31</v>
      </c>
      <c r="P3514" t="s">
        <v>31</v>
      </c>
      <c r="Q3514" t="s">
        <v>31</v>
      </c>
      <c r="R3514" t="s">
        <v>31</v>
      </c>
      <c r="S3514" t="s">
        <v>32</v>
      </c>
      <c r="T3514" t="s">
        <v>65</v>
      </c>
      <c r="U3514" t="s">
        <v>34</v>
      </c>
      <c r="V3514" t="s">
        <v>40</v>
      </c>
      <c r="W3514" t="s">
        <v>41</v>
      </c>
      <c r="X3514" t="s">
        <v>66</v>
      </c>
      <c r="Y3514" t="s">
        <v>10899</v>
      </c>
      <c r="Z3514">
        <v>3213504472</v>
      </c>
      <c r="AA3514" t="s">
        <v>37</v>
      </c>
    </row>
    <row r="3515" spans="1:27">
      <c r="A3515" s="1">
        <v>24041</v>
      </c>
      <c r="B3515" s="9">
        <v>46010</v>
      </c>
      <c r="C3515" s="1">
        <v>1</v>
      </c>
      <c r="D3515" s="1" t="s">
        <v>27</v>
      </c>
      <c r="E3515" s="1">
        <v>1286115140</v>
      </c>
      <c r="F3515" t="s">
        <v>10900</v>
      </c>
      <c r="G3515" t="s">
        <v>10901</v>
      </c>
      <c r="H3515" t="s">
        <v>111</v>
      </c>
      <c r="I3515" t="s">
        <v>31</v>
      </c>
      <c r="J3515" t="s">
        <v>31</v>
      </c>
      <c r="K3515" t="s">
        <v>31</v>
      </c>
      <c r="L3515" t="s">
        <v>31</v>
      </c>
      <c r="M3515" t="s">
        <v>31</v>
      </c>
      <c r="N3515" t="s">
        <v>32</v>
      </c>
      <c r="O3515" t="s">
        <v>31</v>
      </c>
      <c r="P3515" t="s">
        <v>31</v>
      </c>
      <c r="Q3515" t="s">
        <v>31</v>
      </c>
      <c r="R3515" t="s">
        <v>31</v>
      </c>
      <c r="S3515" t="s">
        <v>32</v>
      </c>
      <c r="T3515" t="s">
        <v>65</v>
      </c>
      <c r="U3515" t="s">
        <v>34</v>
      </c>
      <c r="V3515" t="s">
        <v>40</v>
      </c>
      <c r="W3515" t="s">
        <v>41</v>
      </c>
      <c r="X3515" t="s">
        <v>174</v>
      </c>
      <c r="Y3515" t="s">
        <v>10902</v>
      </c>
      <c r="Z3515">
        <v>3213504472</v>
      </c>
      <c r="AA3515" t="s">
        <v>37</v>
      </c>
    </row>
    <row r="3516" spans="1:27">
      <c r="A3516" s="1">
        <v>24042</v>
      </c>
      <c r="B3516" s="9">
        <v>46010</v>
      </c>
      <c r="C3516" s="1">
        <v>1</v>
      </c>
      <c r="D3516" s="1" t="s">
        <v>27</v>
      </c>
      <c r="E3516" s="1">
        <v>873844778</v>
      </c>
      <c r="F3516" t="s">
        <v>10903</v>
      </c>
      <c r="G3516" t="s">
        <v>10904</v>
      </c>
      <c r="H3516" t="s">
        <v>30</v>
      </c>
      <c r="I3516" t="s">
        <v>31</v>
      </c>
      <c r="J3516" t="s">
        <v>31</v>
      </c>
      <c r="K3516" t="s">
        <v>31</v>
      </c>
      <c r="L3516" t="s">
        <v>31</v>
      </c>
      <c r="M3516" t="s">
        <v>31</v>
      </c>
      <c r="N3516" t="s">
        <v>32</v>
      </c>
      <c r="O3516" t="s">
        <v>31</v>
      </c>
      <c r="P3516" t="s">
        <v>31</v>
      </c>
      <c r="Q3516" t="s">
        <v>31</v>
      </c>
      <c r="R3516" t="s">
        <v>31</v>
      </c>
      <c r="S3516" t="s">
        <v>32</v>
      </c>
      <c r="T3516" t="s">
        <v>65</v>
      </c>
      <c r="U3516" t="s">
        <v>34</v>
      </c>
      <c r="V3516" t="s">
        <v>40</v>
      </c>
      <c r="W3516" t="s">
        <v>41</v>
      </c>
      <c r="X3516" t="s">
        <v>174</v>
      </c>
      <c r="Y3516" t="s">
        <v>10905</v>
      </c>
      <c r="Z3516">
        <v>3219095908</v>
      </c>
      <c r="AA3516" t="s">
        <v>37</v>
      </c>
    </row>
    <row r="3517" spans="1:27">
      <c r="A3517" s="1">
        <v>24043</v>
      </c>
      <c r="B3517" s="9">
        <v>46010</v>
      </c>
      <c r="C3517" s="1">
        <v>1</v>
      </c>
      <c r="D3517" s="1" t="s">
        <v>27</v>
      </c>
      <c r="E3517" s="1">
        <v>1079989755</v>
      </c>
      <c r="F3517" t="s">
        <v>10906</v>
      </c>
      <c r="G3517" t="s">
        <v>10907</v>
      </c>
      <c r="H3517" t="s">
        <v>30</v>
      </c>
      <c r="I3517" t="s">
        <v>31</v>
      </c>
      <c r="J3517" t="s">
        <v>31</v>
      </c>
      <c r="K3517" t="s">
        <v>31</v>
      </c>
      <c r="L3517" t="s">
        <v>31</v>
      </c>
      <c r="M3517" t="s">
        <v>31</v>
      </c>
      <c r="N3517" t="s">
        <v>32</v>
      </c>
      <c r="O3517" t="s">
        <v>31</v>
      </c>
      <c r="P3517" t="s">
        <v>31</v>
      </c>
      <c r="Q3517" t="s">
        <v>31</v>
      </c>
      <c r="R3517" t="s">
        <v>31</v>
      </c>
      <c r="S3517" t="s">
        <v>32</v>
      </c>
      <c r="T3517" t="s">
        <v>202</v>
      </c>
      <c r="U3517" t="s">
        <v>34</v>
      </c>
      <c r="V3517" t="s">
        <v>40</v>
      </c>
      <c r="W3517" t="s">
        <v>41</v>
      </c>
      <c r="X3517" t="s">
        <v>174</v>
      </c>
      <c r="Y3517" t="s">
        <v>10908</v>
      </c>
      <c r="Z3517">
        <v>3102953687</v>
      </c>
      <c r="AA3517" t="s">
        <v>37</v>
      </c>
    </row>
    <row r="3518" spans="1:27">
      <c r="A3518" s="1">
        <v>24044</v>
      </c>
      <c r="B3518" s="9">
        <v>46010</v>
      </c>
      <c r="C3518" s="1">
        <v>1</v>
      </c>
      <c r="D3518" s="1" t="s">
        <v>27</v>
      </c>
      <c r="E3518" s="1">
        <v>271998005</v>
      </c>
      <c r="F3518" t="s">
        <v>10909</v>
      </c>
      <c r="G3518" t="s">
        <v>10910</v>
      </c>
      <c r="H3518" t="s">
        <v>111</v>
      </c>
      <c r="I3518" t="s">
        <v>31</v>
      </c>
      <c r="J3518" t="s">
        <v>31</v>
      </c>
      <c r="K3518" t="s">
        <v>31</v>
      </c>
      <c r="L3518" t="s">
        <v>31</v>
      </c>
      <c r="M3518" t="s">
        <v>31</v>
      </c>
      <c r="N3518" t="s">
        <v>32</v>
      </c>
      <c r="O3518" t="s">
        <v>31</v>
      </c>
      <c r="P3518" t="s">
        <v>31</v>
      </c>
      <c r="Q3518" t="s">
        <v>31</v>
      </c>
      <c r="R3518" t="s">
        <v>31</v>
      </c>
      <c r="S3518" t="s">
        <v>32</v>
      </c>
      <c r="T3518" t="s">
        <v>128</v>
      </c>
      <c r="U3518" t="s">
        <v>57</v>
      </c>
      <c r="V3518" t="s">
        <v>40</v>
      </c>
      <c r="W3518" t="s">
        <v>41</v>
      </c>
      <c r="X3518" t="s">
        <v>5695</v>
      </c>
      <c r="Y3518" t="s">
        <v>10911</v>
      </c>
      <c r="Z3518">
        <v>3142988481</v>
      </c>
      <c r="AA3518" t="s">
        <v>37</v>
      </c>
    </row>
    <row r="3519" spans="1:27">
      <c r="A3519" s="1">
        <v>24045</v>
      </c>
      <c r="B3519" s="9">
        <v>46010</v>
      </c>
      <c r="C3519" s="1">
        <v>1</v>
      </c>
      <c r="D3519" s="1" t="s">
        <v>27</v>
      </c>
      <c r="E3519" s="1">
        <v>886123661</v>
      </c>
      <c r="F3519" t="s">
        <v>10912</v>
      </c>
      <c r="G3519" t="s">
        <v>10913</v>
      </c>
      <c r="H3519" t="s">
        <v>111</v>
      </c>
      <c r="I3519" t="s">
        <v>31</v>
      </c>
      <c r="J3519" t="s">
        <v>31</v>
      </c>
      <c r="K3519" t="s">
        <v>31</v>
      </c>
      <c r="L3519" t="s">
        <v>31</v>
      </c>
      <c r="M3519" t="s">
        <v>31</v>
      </c>
      <c r="N3519" t="s">
        <v>32</v>
      </c>
      <c r="O3519" t="s">
        <v>31</v>
      </c>
      <c r="P3519" t="s">
        <v>31</v>
      </c>
      <c r="Q3519" t="s">
        <v>31</v>
      </c>
      <c r="R3519" t="s">
        <v>31</v>
      </c>
      <c r="S3519" t="s">
        <v>32</v>
      </c>
      <c r="T3519" t="s">
        <v>108</v>
      </c>
      <c r="U3519" t="s">
        <v>34</v>
      </c>
      <c r="V3519" t="s">
        <v>40</v>
      </c>
      <c r="W3519" t="s">
        <v>41</v>
      </c>
      <c r="Y3519" t="s">
        <v>10914</v>
      </c>
      <c r="Z3519">
        <v>3114732212</v>
      </c>
      <c r="AA3519" t="s">
        <v>68</v>
      </c>
    </row>
    <row r="3520" spans="1:27">
      <c r="A3520" s="1">
        <v>24046</v>
      </c>
      <c r="B3520" s="9">
        <v>46010</v>
      </c>
      <c r="C3520" s="1">
        <v>1</v>
      </c>
      <c r="D3520" s="1" t="s">
        <v>27</v>
      </c>
      <c r="E3520" s="1">
        <v>1996133744</v>
      </c>
      <c r="F3520" t="s">
        <v>10915</v>
      </c>
      <c r="G3520" t="s">
        <v>10916</v>
      </c>
      <c r="H3520" t="s">
        <v>111</v>
      </c>
      <c r="I3520" t="s">
        <v>31</v>
      </c>
      <c r="J3520" t="s">
        <v>31</v>
      </c>
      <c r="K3520" t="s">
        <v>31</v>
      </c>
      <c r="L3520" t="s">
        <v>31</v>
      </c>
      <c r="M3520" t="s">
        <v>31</v>
      </c>
      <c r="N3520" t="s">
        <v>32</v>
      </c>
      <c r="O3520" t="s">
        <v>31</v>
      </c>
      <c r="P3520" t="s">
        <v>31</v>
      </c>
      <c r="Q3520" t="s">
        <v>31</v>
      </c>
      <c r="R3520" t="s">
        <v>31</v>
      </c>
      <c r="S3520" t="s">
        <v>32</v>
      </c>
      <c r="T3520" t="s">
        <v>128</v>
      </c>
      <c r="U3520" t="s">
        <v>57</v>
      </c>
      <c r="V3520" t="s">
        <v>40</v>
      </c>
      <c r="W3520" t="s">
        <v>41</v>
      </c>
      <c r="Y3520" t="s">
        <v>10917</v>
      </c>
      <c r="Z3520">
        <v>3114575698</v>
      </c>
      <c r="AA3520" t="s">
        <v>37</v>
      </c>
    </row>
    <row r="3521" spans="1:27">
      <c r="A3521" s="1">
        <v>24047</v>
      </c>
      <c r="B3521" s="9">
        <v>46010</v>
      </c>
      <c r="C3521" s="1">
        <v>1</v>
      </c>
      <c r="D3521" s="1" t="s">
        <v>27</v>
      </c>
      <c r="E3521" s="1">
        <v>630865290</v>
      </c>
      <c r="F3521" t="s">
        <v>10918</v>
      </c>
      <c r="G3521" t="s">
        <v>10919</v>
      </c>
      <c r="H3521" t="s">
        <v>111</v>
      </c>
      <c r="I3521" t="s">
        <v>31</v>
      </c>
      <c r="J3521" t="s">
        <v>31</v>
      </c>
      <c r="K3521" t="s">
        <v>31</v>
      </c>
      <c r="L3521" t="s">
        <v>31</v>
      </c>
      <c r="M3521" t="s">
        <v>31</v>
      </c>
      <c r="N3521" t="s">
        <v>32</v>
      </c>
      <c r="O3521" t="s">
        <v>31</v>
      </c>
      <c r="P3521" t="s">
        <v>31</v>
      </c>
      <c r="Q3521" t="s">
        <v>31</v>
      </c>
      <c r="R3521" t="s">
        <v>31</v>
      </c>
      <c r="S3521" t="s">
        <v>32</v>
      </c>
      <c r="T3521" t="s">
        <v>202</v>
      </c>
      <c r="U3521" t="s">
        <v>34</v>
      </c>
      <c r="V3521" t="s">
        <v>40</v>
      </c>
      <c r="W3521" t="s">
        <v>41</v>
      </c>
      <c r="X3521" t="s">
        <v>174</v>
      </c>
      <c r="Y3521" t="s">
        <v>10920</v>
      </c>
      <c r="Z3521">
        <v>3144363544</v>
      </c>
      <c r="AA3521" t="s">
        <v>37</v>
      </c>
    </row>
    <row r="3522" spans="1:27">
      <c r="A3522" s="1">
        <v>24048</v>
      </c>
      <c r="B3522" s="9">
        <v>46010</v>
      </c>
      <c r="C3522" s="1">
        <v>1</v>
      </c>
      <c r="D3522" s="1" t="s">
        <v>27</v>
      </c>
      <c r="E3522" s="1">
        <v>1283317004</v>
      </c>
      <c r="F3522" t="s">
        <v>10921</v>
      </c>
      <c r="G3522" t="s">
        <v>10922</v>
      </c>
      <c r="H3522" t="s">
        <v>30</v>
      </c>
      <c r="I3522" t="s">
        <v>31</v>
      </c>
      <c r="J3522" t="s">
        <v>31</v>
      </c>
      <c r="K3522" t="s">
        <v>31</v>
      </c>
      <c r="L3522" t="s">
        <v>31</v>
      </c>
      <c r="M3522" t="s">
        <v>31</v>
      </c>
      <c r="N3522" t="s">
        <v>32</v>
      </c>
      <c r="O3522" t="s">
        <v>31</v>
      </c>
      <c r="P3522" t="s">
        <v>31</v>
      </c>
      <c r="Q3522" t="s">
        <v>31</v>
      </c>
      <c r="R3522" t="s">
        <v>31</v>
      </c>
      <c r="S3522" t="s">
        <v>32</v>
      </c>
      <c r="T3522" t="s">
        <v>128</v>
      </c>
      <c r="U3522" t="s">
        <v>57</v>
      </c>
      <c r="V3522" t="s">
        <v>40</v>
      </c>
      <c r="W3522" t="s">
        <v>41</v>
      </c>
      <c r="Y3522" t="s">
        <v>10923</v>
      </c>
      <c r="Z3522">
        <v>3024979560</v>
      </c>
      <c r="AA3522" t="s">
        <v>37</v>
      </c>
    </row>
    <row r="3523" spans="1:27">
      <c r="A3523" s="1">
        <v>24049</v>
      </c>
      <c r="B3523" s="9">
        <v>46010</v>
      </c>
      <c r="C3523" s="1">
        <v>1</v>
      </c>
      <c r="D3523" s="1" t="s">
        <v>27</v>
      </c>
      <c r="E3523" s="1">
        <v>1563969261</v>
      </c>
      <c r="F3523" t="s">
        <v>10924</v>
      </c>
      <c r="G3523" t="s">
        <v>10925</v>
      </c>
      <c r="H3523" t="s">
        <v>30</v>
      </c>
      <c r="I3523" t="s">
        <v>31</v>
      </c>
      <c r="J3523" t="s">
        <v>31</v>
      </c>
      <c r="K3523" t="s">
        <v>31</v>
      </c>
      <c r="L3523" t="s">
        <v>31</v>
      </c>
      <c r="M3523" t="s">
        <v>31</v>
      </c>
      <c r="N3523" t="s">
        <v>32</v>
      </c>
      <c r="O3523" t="s">
        <v>31</v>
      </c>
      <c r="P3523" t="s">
        <v>31</v>
      </c>
      <c r="Q3523" t="s">
        <v>31</v>
      </c>
      <c r="R3523" t="s">
        <v>31</v>
      </c>
      <c r="S3523" t="s">
        <v>32</v>
      </c>
      <c r="T3523" t="s">
        <v>202</v>
      </c>
      <c r="U3523" t="s">
        <v>57</v>
      </c>
      <c r="V3523" t="s">
        <v>40</v>
      </c>
      <c r="W3523" t="s">
        <v>41</v>
      </c>
      <c r="X3523" t="s">
        <v>174</v>
      </c>
      <c r="Y3523" t="s">
        <v>10926</v>
      </c>
      <c r="Z3523">
        <v>3118891284</v>
      </c>
      <c r="AA3523" t="s">
        <v>37</v>
      </c>
    </row>
    <row r="3524" spans="1:27">
      <c r="A3524" s="1">
        <v>24050</v>
      </c>
      <c r="B3524" s="9">
        <v>46010</v>
      </c>
      <c r="C3524" s="1">
        <v>1</v>
      </c>
      <c r="D3524" s="1" t="s">
        <v>27</v>
      </c>
      <c r="E3524" s="1">
        <v>1016161466</v>
      </c>
      <c r="F3524" t="s">
        <v>10927</v>
      </c>
      <c r="G3524" t="s">
        <v>10928</v>
      </c>
      <c r="H3524" t="s">
        <v>111</v>
      </c>
      <c r="I3524" t="s">
        <v>31</v>
      </c>
      <c r="J3524" t="s">
        <v>31</v>
      </c>
      <c r="K3524" t="s">
        <v>31</v>
      </c>
      <c r="L3524" t="s">
        <v>31</v>
      </c>
      <c r="M3524" t="s">
        <v>32</v>
      </c>
      <c r="N3524" t="s">
        <v>31</v>
      </c>
      <c r="O3524" t="s">
        <v>32</v>
      </c>
      <c r="P3524" t="s">
        <v>32</v>
      </c>
      <c r="Q3524" t="s">
        <v>32</v>
      </c>
      <c r="R3524" t="s">
        <v>31</v>
      </c>
      <c r="S3524" t="s">
        <v>31</v>
      </c>
      <c r="T3524" t="s">
        <v>71</v>
      </c>
      <c r="U3524" t="s">
        <v>34</v>
      </c>
      <c r="V3524" t="s">
        <v>40</v>
      </c>
      <c r="W3524" t="s">
        <v>41</v>
      </c>
      <c r="X3524" t="s">
        <v>10929</v>
      </c>
      <c r="Y3524" t="s">
        <v>10930</v>
      </c>
      <c r="Z3524">
        <v>3124808897</v>
      </c>
      <c r="AA3524" t="s">
        <v>37</v>
      </c>
    </row>
    <row r="3525" spans="1:27">
      <c r="A3525" s="1">
        <v>24051</v>
      </c>
      <c r="B3525" s="9">
        <v>46010</v>
      </c>
      <c r="C3525" s="1">
        <v>1</v>
      </c>
      <c r="D3525" s="1" t="s">
        <v>27</v>
      </c>
      <c r="E3525" s="1">
        <v>748300365</v>
      </c>
      <c r="F3525" t="s">
        <v>10928</v>
      </c>
      <c r="G3525" t="s">
        <v>10931</v>
      </c>
      <c r="H3525" t="s">
        <v>111</v>
      </c>
      <c r="I3525" t="s">
        <v>31</v>
      </c>
      <c r="J3525" t="s">
        <v>31</v>
      </c>
      <c r="K3525" t="s">
        <v>31</v>
      </c>
      <c r="L3525" t="s">
        <v>31</v>
      </c>
      <c r="M3525" t="s">
        <v>31</v>
      </c>
      <c r="N3525" t="s">
        <v>32</v>
      </c>
      <c r="O3525" t="s">
        <v>31</v>
      </c>
      <c r="P3525" t="s">
        <v>31</v>
      </c>
      <c r="Q3525" t="s">
        <v>31</v>
      </c>
      <c r="R3525" t="s">
        <v>31</v>
      </c>
      <c r="S3525" t="s">
        <v>32</v>
      </c>
      <c r="T3525" t="s">
        <v>128</v>
      </c>
      <c r="U3525" t="s">
        <v>57</v>
      </c>
      <c r="V3525" t="s">
        <v>40</v>
      </c>
      <c r="W3525" t="s">
        <v>41</v>
      </c>
      <c r="Y3525" t="s">
        <v>10932</v>
      </c>
      <c r="Z3525">
        <v>3115554215</v>
      </c>
      <c r="AA3525" t="s">
        <v>37</v>
      </c>
    </row>
    <row r="3526" spans="1:27">
      <c r="A3526" s="1">
        <v>24052</v>
      </c>
      <c r="B3526" s="9">
        <v>46010</v>
      </c>
      <c r="C3526" s="1">
        <v>1</v>
      </c>
      <c r="D3526" s="1" t="s">
        <v>27</v>
      </c>
      <c r="E3526" s="1">
        <v>679229050</v>
      </c>
      <c r="F3526" t="s">
        <v>10933</v>
      </c>
      <c r="G3526" t="s">
        <v>10934</v>
      </c>
      <c r="H3526" t="s">
        <v>111</v>
      </c>
      <c r="I3526" t="s">
        <v>31</v>
      </c>
      <c r="J3526" t="s">
        <v>31</v>
      </c>
      <c r="K3526" t="s">
        <v>31</v>
      </c>
      <c r="L3526" t="s">
        <v>31</v>
      </c>
      <c r="M3526" t="s">
        <v>31</v>
      </c>
      <c r="N3526" t="s">
        <v>32</v>
      </c>
      <c r="O3526" t="s">
        <v>31</v>
      </c>
      <c r="P3526" t="s">
        <v>31</v>
      </c>
      <c r="Q3526" t="s">
        <v>32</v>
      </c>
      <c r="R3526" t="s">
        <v>31</v>
      </c>
      <c r="S3526" t="s">
        <v>31</v>
      </c>
      <c r="T3526" t="s">
        <v>71</v>
      </c>
      <c r="U3526" t="s">
        <v>57</v>
      </c>
      <c r="V3526" t="s">
        <v>40</v>
      </c>
      <c r="W3526" t="s">
        <v>41</v>
      </c>
      <c r="X3526" t="s">
        <v>6661</v>
      </c>
      <c r="Y3526" t="s">
        <v>10935</v>
      </c>
      <c r="Z3526">
        <v>3507194623</v>
      </c>
      <c r="AA3526" t="s">
        <v>37</v>
      </c>
    </row>
    <row r="3527" spans="1:27">
      <c r="A3527" s="1">
        <v>24053</v>
      </c>
      <c r="B3527" s="9">
        <v>46010</v>
      </c>
      <c r="C3527" s="1">
        <v>1</v>
      </c>
      <c r="D3527" s="1" t="s">
        <v>27</v>
      </c>
      <c r="E3527" s="1">
        <v>266443800</v>
      </c>
      <c r="F3527" t="s">
        <v>10936</v>
      </c>
      <c r="G3527" t="s">
        <v>10937</v>
      </c>
      <c r="H3527" t="s">
        <v>30</v>
      </c>
      <c r="I3527" t="s">
        <v>31</v>
      </c>
      <c r="J3527" t="s">
        <v>31</v>
      </c>
      <c r="K3527" t="s">
        <v>31</v>
      </c>
      <c r="L3527" t="s">
        <v>31</v>
      </c>
      <c r="M3527" t="s">
        <v>31</v>
      </c>
      <c r="N3527" t="s">
        <v>32</v>
      </c>
      <c r="O3527" t="s">
        <v>31</v>
      </c>
      <c r="P3527" t="s">
        <v>31</v>
      </c>
      <c r="Q3527" t="s">
        <v>31</v>
      </c>
      <c r="R3527" t="s">
        <v>31</v>
      </c>
      <c r="S3527" t="s">
        <v>32</v>
      </c>
      <c r="T3527" t="s">
        <v>128</v>
      </c>
      <c r="U3527" t="s">
        <v>57</v>
      </c>
      <c r="V3527" t="s">
        <v>40</v>
      </c>
      <c r="W3527" t="s">
        <v>41</v>
      </c>
      <c r="Y3527" t="s">
        <v>10938</v>
      </c>
      <c r="Z3527">
        <v>3138973058</v>
      </c>
      <c r="AA3527" t="s">
        <v>37</v>
      </c>
    </row>
    <row r="3528" spans="1:27">
      <c r="A3528" s="1">
        <v>24054</v>
      </c>
      <c r="B3528" s="9">
        <v>46010</v>
      </c>
      <c r="C3528" s="1">
        <v>1</v>
      </c>
      <c r="D3528" s="1" t="s">
        <v>27</v>
      </c>
      <c r="E3528" s="1">
        <v>2114644250</v>
      </c>
      <c r="F3528" t="s">
        <v>10939</v>
      </c>
      <c r="G3528" t="s">
        <v>10940</v>
      </c>
      <c r="H3528" t="s">
        <v>111</v>
      </c>
      <c r="I3528" t="s">
        <v>31</v>
      </c>
      <c r="J3528" t="s">
        <v>31</v>
      </c>
      <c r="K3528" t="s">
        <v>31</v>
      </c>
      <c r="L3528" t="s">
        <v>31</v>
      </c>
      <c r="M3528" t="s">
        <v>31</v>
      </c>
      <c r="N3528" t="s">
        <v>32</v>
      </c>
      <c r="O3528" t="s">
        <v>31</v>
      </c>
      <c r="P3528" t="s">
        <v>31</v>
      </c>
      <c r="Q3528" t="s">
        <v>31</v>
      </c>
      <c r="R3528" t="s">
        <v>31</v>
      </c>
      <c r="S3528" t="s">
        <v>32</v>
      </c>
      <c r="T3528" t="s">
        <v>128</v>
      </c>
      <c r="U3528" t="s">
        <v>57</v>
      </c>
      <c r="V3528" t="s">
        <v>40</v>
      </c>
      <c r="W3528" t="s">
        <v>41</v>
      </c>
      <c r="Y3528" t="s">
        <v>10941</v>
      </c>
      <c r="Z3528">
        <v>3138914216</v>
      </c>
      <c r="AA3528" t="s">
        <v>37</v>
      </c>
    </row>
    <row r="3529" spans="1:27">
      <c r="A3529" s="1">
        <v>24055</v>
      </c>
      <c r="B3529" s="9">
        <v>46010</v>
      </c>
      <c r="C3529" s="1">
        <v>1</v>
      </c>
      <c r="D3529" s="1" t="s">
        <v>27</v>
      </c>
      <c r="E3529" s="1">
        <v>2147365031</v>
      </c>
      <c r="F3529" t="s">
        <v>10942</v>
      </c>
      <c r="G3529" t="s">
        <v>10943</v>
      </c>
      <c r="H3529" t="s">
        <v>30</v>
      </c>
      <c r="I3529" t="s">
        <v>31</v>
      </c>
      <c r="J3529" t="s">
        <v>31</v>
      </c>
      <c r="K3529" t="s">
        <v>31</v>
      </c>
      <c r="L3529" t="s">
        <v>31</v>
      </c>
      <c r="M3529" t="s">
        <v>31</v>
      </c>
      <c r="N3529" t="s">
        <v>32</v>
      </c>
      <c r="O3529" t="s">
        <v>31</v>
      </c>
      <c r="P3529" t="s">
        <v>31</v>
      </c>
      <c r="Q3529" t="s">
        <v>31</v>
      </c>
      <c r="R3529" t="s">
        <v>31</v>
      </c>
      <c r="S3529" t="s">
        <v>32</v>
      </c>
      <c r="T3529" t="s">
        <v>160</v>
      </c>
      <c r="U3529" t="s">
        <v>34</v>
      </c>
      <c r="V3529" t="s">
        <v>40</v>
      </c>
      <c r="W3529" t="s">
        <v>41</v>
      </c>
      <c r="Y3529" t="s">
        <v>10944</v>
      </c>
      <c r="Z3529">
        <v>3214710377</v>
      </c>
      <c r="AA3529" t="s">
        <v>37</v>
      </c>
    </row>
    <row r="3530" spans="1:27">
      <c r="A3530" s="1">
        <v>24056</v>
      </c>
      <c r="B3530" s="9">
        <v>46010</v>
      </c>
      <c r="C3530" s="1">
        <v>1</v>
      </c>
      <c r="D3530" s="1" t="s">
        <v>27</v>
      </c>
      <c r="E3530" s="1">
        <v>1241948684</v>
      </c>
      <c r="F3530" t="s">
        <v>10945</v>
      </c>
      <c r="G3530" t="s">
        <v>10946</v>
      </c>
      <c r="H3530" t="s">
        <v>111</v>
      </c>
      <c r="I3530" t="s">
        <v>31</v>
      </c>
      <c r="J3530" t="s">
        <v>31</v>
      </c>
      <c r="K3530" t="s">
        <v>31</v>
      </c>
      <c r="L3530" t="s">
        <v>31</v>
      </c>
      <c r="M3530" t="s">
        <v>31</v>
      </c>
      <c r="N3530" t="s">
        <v>32</v>
      </c>
      <c r="O3530" t="s">
        <v>31</v>
      </c>
      <c r="P3530" t="s">
        <v>31</v>
      </c>
      <c r="Q3530" t="s">
        <v>31</v>
      </c>
      <c r="R3530" t="s">
        <v>31</v>
      </c>
      <c r="S3530" t="s">
        <v>32</v>
      </c>
      <c r="T3530" t="s">
        <v>128</v>
      </c>
      <c r="U3530" t="s">
        <v>57</v>
      </c>
      <c r="V3530" t="s">
        <v>40</v>
      </c>
      <c r="W3530" t="s">
        <v>41</v>
      </c>
      <c r="Y3530" t="s">
        <v>10947</v>
      </c>
      <c r="Z3530">
        <v>3249391885</v>
      </c>
      <c r="AA3530" t="s">
        <v>37</v>
      </c>
    </row>
    <row r="3531" spans="1:27">
      <c r="A3531" s="1">
        <v>24058</v>
      </c>
      <c r="B3531" s="9">
        <v>46010</v>
      </c>
      <c r="C3531" s="1">
        <v>1</v>
      </c>
      <c r="D3531" s="1" t="s">
        <v>27</v>
      </c>
      <c r="E3531" s="1">
        <v>895429814</v>
      </c>
      <c r="F3531" t="s">
        <v>10948</v>
      </c>
      <c r="G3531" t="s">
        <v>10949</v>
      </c>
      <c r="H3531" t="s">
        <v>30</v>
      </c>
      <c r="I3531" t="s">
        <v>31</v>
      </c>
      <c r="J3531" t="s">
        <v>31</v>
      </c>
      <c r="K3531" t="s">
        <v>31</v>
      </c>
      <c r="L3531" t="s">
        <v>31</v>
      </c>
      <c r="M3531" t="s">
        <v>31</v>
      </c>
      <c r="N3531" t="s">
        <v>32</v>
      </c>
      <c r="O3531" t="s">
        <v>31</v>
      </c>
      <c r="P3531" t="s">
        <v>31</v>
      </c>
      <c r="Q3531" t="s">
        <v>31</v>
      </c>
      <c r="R3531" t="s">
        <v>31</v>
      </c>
      <c r="S3531" t="s">
        <v>32</v>
      </c>
      <c r="T3531" t="s">
        <v>71</v>
      </c>
      <c r="U3531" t="s">
        <v>34</v>
      </c>
      <c r="V3531" t="s">
        <v>40</v>
      </c>
      <c r="W3531" t="s">
        <v>41</v>
      </c>
      <c r="X3531" t="s">
        <v>1570</v>
      </c>
      <c r="Y3531" t="s">
        <v>10950</v>
      </c>
      <c r="Z3531">
        <v>3028424888</v>
      </c>
      <c r="AA3531" t="s">
        <v>37</v>
      </c>
    </row>
    <row r="3532" spans="1:27">
      <c r="A3532" s="1">
        <v>24059</v>
      </c>
      <c r="B3532" s="9">
        <v>46010</v>
      </c>
      <c r="C3532" s="1">
        <v>1</v>
      </c>
      <c r="D3532" s="1" t="s">
        <v>27</v>
      </c>
      <c r="E3532" s="1">
        <v>569121052</v>
      </c>
      <c r="F3532" t="s">
        <v>10951</v>
      </c>
      <c r="G3532" t="s">
        <v>10952</v>
      </c>
      <c r="H3532" t="s">
        <v>30</v>
      </c>
      <c r="I3532" t="s">
        <v>31</v>
      </c>
      <c r="J3532" t="s">
        <v>31</v>
      </c>
      <c r="K3532" t="s">
        <v>31</v>
      </c>
      <c r="L3532" t="s">
        <v>31</v>
      </c>
      <c r="M3532" t="s">
        <v>31</v>
      </c>
      <c r="N3532" t="s">
        <v>32</v>
      </c>
      <c r="O3532" t="s">
        <v>31</v>
      </c>
      <c r="P3532" t="s">
        <v>31</v>
      </c>
      <c r="Q3532" t="s">
        <v>31</v>
      </c>
      <c r="R3532" t="s">
        <v>31</v>
      </c>
      <c r="S3532" t="s">
        <v>32</v>
      </c>
      <c r="T3532" t="s">
        <v>141</v>
      </c>
      <c r="U3532" t="s">
        <v>34</v>
      </c>
      <c r="V3532" t="s">
        <v>40</v>
      </c>
      <c r="W3532" t="s">
        <v>41</v>
      </c>
      <c r="X3532" t="s">
        <v>66</v>
      </c>
      <c r="Y3532" t="s">
        <v>10953</v>
      </c>
      <c r="Z3532">
        <v>3132825855</v>
      </c>
      <c r="AA3532" t="s">
        <v>37</v>
      </c>
    </row>
    <row r="3533" spans="1:27">
      <c r="A3533" s="1">
        <v>24060</v>
      </c>
      <c r="B3533" s="9">
        <v>46010</v>
      </c>
      <c r="C3533" s="1">
        <v>1</v>
      </c>
      <c r="D3533" s="1" t="s">
        <v>27</v>
      </c>
      <c r="E3533" s="1">
        <v>1488639030</v>
      </c>
      <c r="F3533" t="s">
        <v>10954</v>
      </c>
      <c r="G3533" t="s">
        <v>10955</v>
      </c>
      <c r="H3533" t="s">
        <v>111</v>
      </c>
      <c r="I3533" t="s">
        <v>31</v>
      </c>
      <c r="J3533" t="s">
        <v>31</v>
      </c>
      <c r="K3533" t="s">
        <v>31</v>
      </c>
      <c r="L3533" t="s">
        <v>31</v>
      </c>
      <c r="M3533" t="s">
        <v>31</v>
      </c>
      <c r="N3533" t="s">
        <v>32</v>
      </c>
      <c r="O3533" t="s">
        <v>31</v>
      </c>
      <c r="P3533" t="s">
        <v>31</v>
      </c>
      <c r="Q3533" t="s">
        <v>31</v>
      </c>
      <c r="R3533" t="s">
        <v>31</v>
      </c>
      <c r="S3533" t="s">
        <v>32</v>
      </c>
      <c r="T3533" t="s">
        <v>202</v>
      </c>
      <c r="U3533" t="s">
        <v>57</v>
      </c>
      <c r="V3533" t="s">
        <v>40</v>
      </c>
      <c r="W3533" t="s">
        <v>41</v>
      </c>
      <c r="X3533" t="s">
        <v>174</v>
      </c>
      <c r="Y3533" t="s">
        <v>10956</v>
      </c>
      <c r="Z3533">
        <v>3175667830</v>
      </c>
      <c r="AA3533" t="s">
        <v>37</v>
      </c>
    </row>
    <row r="3534" spans="1:27">
      <c r="A3534" s="1">
        <v>24061</v>
      </c>
      <c r="B3534" s="9">
        <v>46010</v>
      </c>
      <c r="C3534" s="1">
        <v>1</v>
      </c>
      <c r="D3534" s="1" t="s">
        <v>27</v>
      </c>
      <c r="E3534" s="1">
        <v>1426824831</v>
      </c>
      <c r="F3534" t="s">
        <v>10957</v>
      </c>
      <c r="G3534" t="s">
        <v>10958</v>
      </c>
      <c r="H3534" t="s">
        <v>30</v>
      </c>
      <c r="I3534" t="s">
        <v>31</v>
      </c>
      <c r="J3534" t="s">
        <v>31</v>
      </c>
      <c r="K3534" t="s">
        <v>31</v>
      </c>
      <c r="L3534" t="s">
        <v>31</v>
      </c>
      <c r="M3534" t="s">
        <v>31</v>
      </c>
      <c r="N3534" t="s">
        <v>32</v>
      </c>
      <c r="O3534" t="s">
        <v>31</v>
      </c>
      <c r="P3534" t="s">
        <v>31</v>
      </c>
      <c r="Q3534" t="s">
        <v>31</v>
      </c>
      <c r="R3534" t="s">
        <v>31</v>
      </c>
      <c r="S3534" t="s">
        <v>32</v>
      </c>
      <c r="T3534" t="s">
        <v>99</v>
      </c>
      <c r="U3534" t="s">
        <v>57</v>
      </c>
      <c r="V3534" t="s">
        <v>40</v>
      </c>
      <c r="W3534" t="s">
        <v>41</v>
      </c>
      <c r="X3534" t="s">
        <v>66</v>
      </c>
      <c r="Y3534" t="s">
        <v>10959</v>
      </c>
      <c r="Z3534">
        <v>3204225762</v>
      </c>
      <c r="AA3534" t="s">
        <v>37</v>
      </c>
    </row>
    <row r="3535" spans="1:27">
      <c r="A3535" s="1">
        <v>24062</v>
      </c>
      <c r="B3535" s="9">
        <v>46010</v>
      </c>
      <c r="C3535" s="1">
        <v>1</v>
      </c>
      <c r="D3535" s="1" t="s">
        <v>27</v>
      </c>
      <c r="E3535" s="1">
        <v>274674179</v>
      </c>
      <c r="F3535" t="s">
        <v>10960</v>
      </c>
      <c r="G3535" t="s">
        <v>10961</v>
      </c>
      <c r="H3535" t="s">
        <v>30</v>
      </c>
      <c r="I3535" t="s">
        <v>31</v>
      </c>
      <c r="J3535" t="s">
        <v>31</v>
      </c>
      <c r="K3535" t="s">
        <v>31</v>
      </c>
      <c r="L3535" t="s">
        <v>31</v>
      </c>
      <c r="M3535" t="s">
        <v>31</v>
      </c>
      <c r="N3535" t="s">
        <v>32</v>
      </c>
      <c r="O3535" t="s">
        <v>31</v>
      </c>
      <c r="P3535" t="s">
        <v>31</v>
      </c>
      <c r="Q3535" t="s">
        <v>31</v>
      </c>
      <c r="R3535" t="s">
        <v>31</v>
      </c>
      <c r="S3535" t="s">
        <v>32</v>
      </c>
      <c r="T3535" t="s">
        <v>128</v>
      </c>
      <c r="U3535" t="s">
        <v>57</v>
      </c>
      <c r="V3535" t="s">
        <v>40</v>
      </c>
      <c r="W3535" t="s">
        <v>41</v>
      </c>
      <c r="Y3535" t="s">
        <v>10962</v>
      </c>
      <c r="Z3535">
        <v>3217095669</v>
      </c>
      <c r="AA3535" t="s">
        <v>37</v>
      </c>
    </row>
    <row r="3536" spans="1:27">
      <c r="A3536" s="1">
        <v>24063</v>
      </c>
      <c r="B3536" s="9">
        <v>46010</v>
      </c>
      <c r="C3536" s="1">
        <v>1</v>
      </c>
      <c r="D3536" s="1" t="s">
        <v>27</v>
      </c>
      <c r="E3536" s="1">
        <v>1991268631</v>
      </c>
      <c r="F3536" t="s">
        <v>10963</v>
      </c>
      <c r="G3536" t="s">
        <v>10964</v>
      </c>
      <c r="H3536" t="s">
        <v>30</v>
      </c>
      <c r="I3536" t="s">
        <v>31</v>
      </c>
      <c r="J3536" t="s">
        <v>31</v>
      </c>
      <c r="K3536" t="s">
        <v>31</v>
      </c>
      <c r="L3536" t="s">
        <v>31</v>
      </c>
      <c r="M3536" t="s">
        <v>31</v>
      </c>
      <c r="N3536" t="s">
        <v>32</v>
      </c>
      <c r="O3536" t="s">
        <v>31</v>
      </c>
      <c r="P3536" t="s">
        <v>31</v>
      </c>
      <c r="Q3536" t="s">
        <v>31</v>
      </c>
      <c r="R3536" t="s">
        <v>31</v>
      </c>
      <c r="S3536" t="s">
        <v>32</v>
      </c>
      <c r="T3536" t="s">
        <v>80</v>
      </c>
      <c r="U3536" t="s">
        <v>57</v>
      </c>
      <c r="V3536" t="s">
        <v>40</v>
      </c>
      <c r="W3536" t="s">
        <v>41</v>
      </c>
      <c r="X3536" t="s">
        <v>84</v>
      </c>
      <c r="Y3536" t="s">
        <v>10965</v>
      </c>
      <c r="Z3536">
        <v>3138365519</v>
      </c>
      <c r="AA3536" t="s">
        <v>37</v>
      </c>
    </row>
    <row r="3537" spans="1:27">
      <c r="A3537" s="1">
        <v>24064</v>
      </c>
      <c r="B3537" s="9">
        <v>46010</v>
      </c>
      <c r="C3537" s="1">
        <v>1</v>
      </c>
      <c r="D3537" s="1" t="s">
        <v>27</v>
      </c>
      <c r="E3537" s="1">
        <v>1649837987</v>
      </c>
      <c r="F3537" t="s">
        <v>10966</v>
      </c>
      <c r="G3537" t="s">
        <v>10967</v>
      </c>
      <c r="H3537" t="s">
        <v>30</v>
      </c>
      <c r="I3537" t="s">
        <v>31</v>
      </c>
      <c r="J3537" t="s">
        <v>31</v>
      </c>
      <c r="K3537" t="s">
        <v>31</v>
      </c>
      <c r="L3537" t="s">
        <v>31</v>
      </c>
      <c r="M3537" t="s">
        <v>31</v>
      </c>
      <c r="N3537" t="s">
        <v>32</v>
      </c>
      <c r="O3537" t="s">
        <v>31</v>
      </c>
      <c r="P3537" t="s">
        <v>31</v>
      </c>
      <c r="Q3537" t="s">
        <v>31</v>
      </c>
      <c r="R3537" t="s">
        <v>31</v>
      </c>
      <c r="S3537" t="s">
        <v>32</v>
      </c>
      <c r="T3537" t="s">
        <v>128</v>
      </c>
      <c r="U3537" t="s">
        <v>57</v>
      </c>
      <c r="V3537" t="s">
        <v>40</v>
      </c>
      <c r="W3537" t="s">
        <v>41</v>
      </c>
      <c r="Y3537" t="s">
        <v>10968</v>
      </c>
      <c r="Z3537">
        <v>3133060200</v>
      </c>
      <c r="AA3537" t="s">
        <v>37</v>
      </c>
    </row>
    <row r="3538" spans="1:27">
      <c r="A3538" s="1">
        <v>24065</v>
      </c>
      <c r="B3538" s="9">
        <v>46010</v>
      </c>
      <c r="C3538" s="1">
        <v>1</v>
      </c>
      <c r="D3538" s="1" t="s">
        <v>27</v>
      </c>
      <c r="E3538" s="1">
        <v>1718347907</v>
      </c>
      <c r="F3538" t="s">
        <v>10969</v>
      </c>
      <c r="G3538" t="s">
        <v>10970</v>
      </c>
      <c r="H3538" t="s">
        <v>30</v>
      </c>
      <c r="I3538" t="s">
        <v>31</v>
      </c>
      <c r="J3538" t="s">
        <v>31</v>
      </c>
      <c r="K3538" t="s">
        <v>31</v>
      </c>
      <c r="L3538" t="s">
        <v>31</v>
      </c>
      <c r="M3538" t="s">
        <v>31</v>
      </c>
      <c r="N3538" t="s">
        <v>32</v>
      </c>
      <c r="O3538" t="s">
        <v>31</v>
      </c>
      <c r="P3538" t="s">
        <v>31</v>
      </c>
      <c r="Q3538" t="s">
        <v>32</v>
      </c>
      <c r="R3538" t="s">
        <v>31</v>
      </c>
      <c r="S3538" t="s">
        <v>31</v>
      </c>
      <c r="T3538" t="s">
        <v>202</v>
      </c>
      <c r="U3538" t="s">
        <v>57</v>
      </c>
      <c r="V3538" t="s">
        <v>40</v>
      </c>
      <c r="W3538" t="s">
        <v>41</v>
      </c>
      <c r="X3538" t="s">
        <v>4255</v>
      </c>
      <c r="Y3538" t="s">
        <v>10971</v>
      </c>
      <c r="Z3538">
        <v>3208724072</v>
      </c>
      <c r="AA3538" t="s">
        <v>37</v>
      </c>
    </row>
    <row r="3539" spans="1:27">
      <c r="A3539" s="1">
        <v>24066</v>
      </c>
      <c r="B3539" s="9">
        <v>46010</v>
      </c>
      <c r="C3539" s="1">
        <v>1</v>
      </c>
      <c r="D3539" s="1" t="s">
        <v>27</v>
      </c>
      <c r="E3539" s="1">
        <v>89467762</v>
      </c>
      <c r="F3539" t="s">
        <v>10972</v>
      </c>
      <c r="G3539" t="s">
        <v>10973</v>
      </c>
      <c r="H3539" t="s">
        <v>111</v>
      </c>
      <c r="I3539" t="s">
        <v>31</v>
      </c>
      <c r="J3539" t="s">
        <v>31</v>
      </c>
      <c r="K3539" t="s">
        <v>31</v>
      </c>
      <c r="L3539" t="s">
        <v>31</v>
      </c>
      <c r="M3539" t="s">
        <v>31</v>
      </c>
      <c r="N3539" t="s">
        <v>32</v>
      </c>
      <c r="O3539" t="s">
        <v>31</v>
      </c>
      <c r="P3539" t="s">
        <v>31</v>
      </c>
      <c r="Q3539" t="s">
        <v>31</v>
      </c>
      <c r="R3539" t="s">
        <v>31</v>
      </c>
      <c r="S3539" t="s">
        <v>32</v>
      </c>
      <c r="T3539" t="s">
        <v>128</v>
      </c>
      <c r="U3539" t="s">
        <v>57</v>
      </c>
      <c r="V3539" t="s">
        <v>40</v>
      </c>
      <c r="W3539" t="s">
        <v>41</v>
      </c>
      <c r="Y3539" t="s">
        <v>10974</v>
      </c>
      <c r="Z3539">
        <v>3115283573</v>
      </c>
      <c r="AA3539" t="s">
        <v>37</v>
      </c>
    </row>
    <row r="3540" spans="1:27">
      <c r="A3540" s="1">
        <v>24067</v>
      </c>
      <c r="B3540" s="9">
        <v>46010</v>
      </c>
      <c r="C3540" s="1">
        <v>1</v>
      </c>
      <c r="D3540" s="1" t="s">
        <v>27</v>
      </c>
      <c r="E3540" s="1">
        <v>1792603665</v>
      </c>
      <c r="F3540" t="s">
        <v>10975</v>
      </c>
      <c r="G3540" t="s">
        <v>10976</v>
      </c>
      <c r="H3540" t="s">
        <v>30</v>
      </c>
      <c r="I3540" t="s">
        <v>31</v>
      </c>
      <c r="J3540" t="s">
        <v>31</v>
      </c>
      <c r="K3540" t="s">
        <v>31</v>
      </c>
      <c r="L3540" t="s">
        <v>31</v>
      </c>
      <c r="M3540" t="s">
        <v>31</v>
      </c>
      <c r="N3540" t="s">
        <v>32</v>
      </c>
      <c r="O3540" t="s">
        <v>31</v>
      </c>
      <c r="P3540" t="s">
        <v>31</v>
      </c>
      <c r="Q3540" t="s">
        <v>31</v>
      </c>
      <c r="R3540" t="s">
        <v>31</v>
      </c>
      <c r="S3540" t="s">
        <v>32</v>
      </c>
      <c r="T3540" t="s">
        <v>128</v>
      </c>
      <c r="U3540" t="s">
        <v>57</v>
      </c>
      <c r="V3540" t="s">
        <v>40</v>
      </c>
      <c r="W3540" t="s">
        <v>41</v>
      </c>
      <c r="Y3540" t="s">
        <v>10977</v>
      </c>
      <c r="Z3540">
        <v>3022531211</v>
      </c>
      <c r="AA3540" t="s">
        <v>37</v>
      </c>
    </row>
    <row r="3541" spans="1:27">
      <c r="A3541" s="1">
        <v>24068</v>
      </c>
      <c r="B3541" s="9">
        <v>46010</v>
      </c>
      <c r="C3541" s="1">
        <v>1</v>
      </c>
      <c r="D3541" s="1" t="s">
        <v>27</v>
      </c>
      <c r="E3541" s="1">
        <v>2015473767</v>
      </c>
      <c r="F3541" t="s">
        <v>10978</v>
      </c>
      <c r="G3541" t="s">
        <v>10979</v>
      </c>
      <c r="H3541" t="s">
        <v>30</v>
      </c>
      <c r="I3541" t="s">
        <v>31</v>
      </c>
      <c r="J3541" t="s">
        <v>31</v>
      </c>
      <c r="K3541" t="s">
        <v>31</v>
      </c>
      <c r="L3541" t="s">
        <v>31</v>
      </c>
      <c r="M3541" t="s">
        <v>32</v>
      </c>
      <c r="N3541" t="s">
        <v>31</v>
      </c>
      <c r="O3541" t="s">
        <v>31</v>
      </c>
      <c r="P3541" t="s">
        <v>32</v>
      </c>
      <c r="Q3541" t="s">
        <v>32</v>
      </c>
      <c r="R3541" t="s">
        <v>31</v>
      </c>
      <c r="S3541" t="s">
        <v>31</v>
      </c>
      <c r="T3541" t="s">
        <v>71</v>
      </c>
      <c r="U3541" t="s">
        <v>57</v>
      </c>
      <c r="V3541" t="s">
        <v>40</v>
      </c>
      <c r="W3541" t="s">
        <v>41</v>
      </c>
      <c r="X3541" t="s">
        <v>1570</v>
      </c>
      <c r="Y3541" t="s">
        <v>10980</v>
      </c>
      <c r="Z3541">
        <v>3102328774</v>
      </c>
      <c r="AA3541" t="s">
        <v>37</v>
      </c>
    </row>
    <row r="3542" spans="1:27">
      <c r="A3542" s="1">
        <v>24069</v>
      </c>
      <c r="B3542" s="9">
        <v>46010</v>
      </c>
      <c r="C3542" s="1">
        <v>1</v>
      </c>
      <c r="D3542" s="1" t="s">
        <v>27</v>
      </c>
      <c r="E3542" s="1">
        <v>2044701817</v>
      </c>
      <c r="F3542" t="s">
        <v>10981</v>
      </c>
      <c r="G3542" t="s">
        <v>10982</v>
      </c>
      <c r="H3542" t="s">
        <v>111</v>
      </c>
      <c r="I3542" t="s">
        <v>31</v>
      </c>
      <c r="J3542" t="s">
        <v>31</v>
      </c>
      <c r="K3542" t="s">
        <v>31</v>
      </c>
      <c r="L3542" t="s">
        <v>31</v>
      </c>
      <c r="M3542" t="s">
        <v>31</v>
      </c>
      <c r="N3542" t="s">
        <v>32</v>
      </c>
      <c r="O3542" t="s">
        <v>31</v>
      </c>
      <c r="P3542" t="s">
        <v>31</v>
      </c>
      <c r="Q3542" t="s">
        <v>31</v>
      </c>
      <c r="R3542" t="s">
        <v>31</v>
      </c>
      <c r="S3542" t="s">
        <v>32</v>
      </c>
      <c r="T3542" t="s">
        <v>128</v>
      </c>
      <c r="U3542" t="s">
        <v>57</v>
      </c>
      <c r="V3542" t="s">
        <v>40</v>
      </c>
      <c r="W3542" t="s">
        <v>41</v>
      </c>
      <c r="Y3542" t="s">
        <v>10983</v>
      </c>
      <c r="Z3542">
        <v>3222218974</v>
      </c>
      <c r="AA3542" t="s">
        <v>37</v>
      </c>
    </row>
    <row r="3543" spans="1:27">
      <c r="A3543" s="1">
        <v>24070</v>
      </c>
      <c r="B3543" s="9">
        <v>46010</v>
      </c>
      <c r="C3543" s="1">
        <v>1</v>
      </c>
      <c r="D3543" s="1" t="s">
        <v>27</v>
      </c>
      <c r="E3543" s="1">
        <v>2143600337</v>
      </c>
      <c r="F3543" t="s">
        <v>10984</v>
      </c>
      <c r="G3543" t="s">
        <v>10985</v>
      </c>
      <c r="H3543" t="s">
        <v>30</v>
      </c>
      <c r="I3543" t="s">
        <v>31</v>
      </c>
      <c r="J3543" t="s">
        <v>31</v>
      </c>
      <c r="K3543" t="s">
        <v>31</v>
      </c>
      <c r="L3543" t="s">
        <v>31</v>
      </c>
      <c r="M3543" t="s">
        <v>31</v>
      </c>
      <c r="N3543" t="s">
        <v>32</v>
      </c>
      <c r="O3543" t="s">
        <v>31</v>
      </c>
      <c r="P3543" t="s">
        <v>31</v>
      </c>
      <c r="Q3543" t="s">
        <v>31</v>
      </c>
      <c r="R3543" t="s">
        <v>31</v>
      </c>
      <c r="S3543" t="s">
        <v>32</v>
      </c>
      <c r="T3543" t="s">
        <v>71</v>
      </c>
      <c r="U3543" t="s">
        <v>34</v>
      </c>
      <c r="V3543" t="s">
        <v>40</v>
      </c>
      <c r="W3543" t="s">
        <v>41</v>
      </c>
      <c r="X3543" t="s">
        <v>1570</v>
      </c>
      <c r="Y3543" t="s">
        <v>10986</v>
      </c>
      <c r="Z3543">
        <v>3044888085</v>
      </c>
      <c r="AA3543" t="s">
        <v>37</v>
      </c>
    </row>
    <row r="3544" spans="1:27">
      <c r="A3544" s="1">
        <v>24071</v>
      </c>
      <c r="B3544" s="9">
        <v>46010</v>
      </c>
      <c r="C3544" s="1">
        <v>1</v>
      </c>
      <c r="D3544" s="1" t="s">
        <v>27</v>
      </c>
      <c r="E3544" s="1">
        <v>1254536746</v>
      </c>
      <c r="F3544" t="s">
        <v>10987</v>
      </c>
      <c r="G3544" t="s">
        <v>10988</v>
      </c>
      <c r="H3544" t="s">
        <v>111</v>
      </c>
      <c r="I3544" t="s">
        <v>31</v>
      </c>
      <c r="J3544" t="s">
        <v>31</v>
      </c>
      <c r="K3544" t="s">
        <v>31</v>
      </c>
      <c r="L3544" t="s">
        <v>31</v>
      </c>
      <c r="M3544" t="s">
        <v>31</v>
      </c>
      <c r="N3544" t="s">
        <v>32</v>
      </c>
      <c r="O3544" t="s">
        <v>31</v>
      </c>
      <c r="P3544" t="s">
        <v>31</v>
      </c>
      <c r="Q3544" t="s">
        <v>31</v>
      </c>
      <c r="R3544" t="s">
        <v>31</v>
      </c>
      <c r="S3544" t="s">
        <v>32</v>
      </c>
      <c r="T3544" t="s">
        <v>141</v>
      </c>
      <c r="U3544" t="s">
        <v>34</v>
      </c>
      <c r="V3544" t="s">
        <v>40</v>
      </c>
      <c r="W3544" t="s">
        <v>41</v>
      </c>
      <c r="X3544" t="s">
        <v>508</v>
      </c>
      <c r="Y3544" t="s">
        <v>10989</v>
      </c>
      <c r="Z3544">
        <v>3105694344</v>
      </c>
      <c r="AA3544" t="s">
        <v>37</v>
      </c>
    </row>
    <row r="3545" spans="1:27">
      <c r="A3545" s="1">
        <v>24072</v>
      </c>
      <c r="B3545" s="9">
        <v>46010</v>
      </c>
      <c r="C3545" s="1">
        <v>1</v>
      </c>
      <c r="D3545" s="1" t="s">
        <v>27</v>
      </c>
      <c r="E3545" s="1">
        <v>1401250137</v>
      </c>
      <c r="F3545" t="s">
        <v>10990</v>
      </c>
      <c r="G3545" t="s">
        <v>10991</v>
      </c>
      <c r="H3545" t="s">
        <v>30</v>
      </c>
      <c r="I3545" t="s">
        <v>31</v>
      </c>
      <c r="J3545" t="s">
        <v>31</v>
      </c>
      <c r="K3545" t="s">
        <v>31</v>
      </c>
      <c r="L3545" t="s">
        <v>31</v>
      </c>
      <c r="M3545" t="s">
        <v>31</v>
      </c>
      <c r="N3545" t="s">
        <v>32</v>
      </c>
      <c r="O3545" t="s">
        <v>31</v>
      </c>
      <c r="P3545" t="s">
        <v>31</v>
      </c>
      <c r="Q3545" t="s">
        <v>31</v>
      </c>
      <c r="R3545" t="s">
        <v>31</v>
      </c>
      <c r="S3545" t="s">
        <v>32</v>
      </c>
      <c r="T3545" t="s">
        <v>202</v>
      </c>
      <c r="U3545" t="s">
        <v>57</v>
      </c>
      <c r="V3545" t="s">
        <v>40</v>
      </c>
      <c r="W3545" t="s">
        <v>41</v>
      </c>
      <c r="X3545" t="s">
        <v>10992</v>
      </c>
      <c r="Y3545" t="s">
        <v>10993</v>
      </c>
      <c r="Z3545">
        <v>3144826138</v>
      </c>
      <c r="AA3545" t="s">
        <v>37</v>
      </c>
    </row>
    <row r="3546" spans="1:27">
      <c r="A3546" s="1">
        <v>24073</v>
      </c>
      <c r="B3546" s="9">
        <v>46010</v>
      </c>
      <c r="C3546" s="1">
        <v>1</v>
      </c>
      <c r="D3546" s="1" t="s">
        <v>27</v>
      </c>
      <c r="E3546" s="1">
        <v>1495705070</v>
      </c>
      <c r="F3546" t="s">
        <v>10994</v>
      </c>
      <c r="G3546" t="s">
        <v>10995</v>
      </c>
      <c r="H3546" t="s">
        <v>30</v>
      </c>
      <c r="I3546" t="s">
        <v>31</v>
      </c>
      <c r="J3546" t="s">
        <v>31</v>
      </c>
      <c r="K3546" t="s">
        <v>31</v>
      </c>
      <c r="L3546" t="s">
        <v>31</v>
      </c>
      <c r="M3546" t="s">
        <v>31</v>
      </c>
      <c r="N3546" t="s">
        <v>32</v>
      </c>
      <c r="O3546" t="s">
        <v>32</v>
      </c>
      <c r="P3546" t="s">
        <v>32</v>
      </c>
      <c r="Q3546" t="s">
        <v>31</v>
      </c>
      <c r="R3546" t="s">
        <v>31</v>
      </c>
      <c r="S3546" t="s">
        <v>31</v>
      </c>
      <c r="T3546" t="s">
        <v>71</v>
      </c>
      <c r="U3546" t="s">
        <v>57</v>
      </c>
      <c r="V3546" t="s">
        <v>40</v>
      </c>
      <c r="W3546" t="s">
        <v>41</v>
      </c>
      <c r="X3546" t="s">
        <v>1570</v>
      </c>
      <c r="Y3546" t="s">
        <v>10996</v>
      </c>
      <c r="Z3546">
        <v>3154260722</v>
      </c>
      <c r="AA3546" t="s">
        <v>37</v>
      </c>
    </row>
    <row r="3547" spans="1:27">
      <c r="A3547" s="1">
        <v>24074</v>
      </c>
      <c r="B3547" s="9">
        <v>46010</v>
      </c>
      <c r="C3547" s="1">
        <v>1</v>
      </c>
      <c r="D3547" s="1" t="s">
        <v>27</v>
      </c>
      <c r="E3547" s="1">
        <v>1248152495</v>
      </c>
      <c r="F3547" t="s">
        <v>10997</v>
      </c>
      <c r="G3547" t="s">
        <v>10998</v>
      </c>
      <c r="H3547" t="s">
        <v>111</v>
      </c>
      <c r="I3547" t="s">
        <v>31</v>
      </c>
      <c r="J3547" t="s">
        <v>31</v>
      </c>
      <c r="K3547" t="s">
        <v>31</v>
      </c>
      <c r="L3547" t="s">
        <v>31</v>
      </c>
      <c r="M3547" t="s">
        <v>31</v>
      </c>
      <c r="N3547" t="s">
        <v>32</v>
      </c>
      <c r="O3547" t="s">
        <v>31</v>
      </c>
      <c r="P3547" t="s">
        <v>31</v>
      </c>
      <c r="Q3547" t="s">
        <v>31</v>
      </c>
      <c r="R3547" t="s">
        <v>31</v>
      </c>
      <c r="S3547" t="s">
        <v>32</v>
      </c>
      <c r="T3547" t="s">
        <v>121</v>
      </c>
      <c r="U3547" t="s">
        <v>57</v>
      </c>
      <c r="V3547" t="s">
        <v>40</v>
      </c>
      <c r="W3547" t="s">
        <v>41</v>
      </c>
      <c r="X3547" t="s">
        <v>174</v>
      </c>
      <c r="Y3547" t="s">
        <v>10999</v>
      </c>
      <c r="Z3547" t="s">
        <v>10097</v>
      </c>
      <c r="AA3547" t="s">
        <v>37</v>
      </c>
    </row>
    <row r="3548" spans="1:27">
      <c r="A3548" s="1">
        <v>24075</v>
      </c>
      <c r="B3548" s="9">
        <v>46010</v>
      </c>
      <c r="C3548" s="1">
        <v>1</v>
      </c>
      <c r="D3548" s="1" t="s">
        <v>27</v>
      </c>
      <c r="E3548" s="1">
        <v>497068100</v>
      </c>
      <c r="F3548" t="s">
        <v>11000</v>
      </c>
      <c r="G3548" t="s">
        <v>11001</v>
      </c>
      <c r="H3548" t="s">
        <v>111</v>
      </c>
      <c r="I3548" t="s">
        <v>31</v>
      </c>
      <c r="J3548" t="s">
        <v>31</v>
      </c>
      <c r="K3548" t="s">
        <v>31</v>
      </c>
      <c r="L3548" t="s">
        <v>31</v>
      </c>
      <c r="M3548" t="s">
        <v>31</v>
      </c>
      <c r="N3548" t="s">
        <v>32</v>
      </c>
      <c r="O3548" t="s">
        <v>31</v>
      </c>
      <c r="P3548" t="s">
        <v>31</v>
      </c>
      <c r="Q3548" t="s">
        <v>31</v>
      </c>
      <c r="R3548" t="s">
        <v>31</v>
      </c>
      <c r="S3548" t="s">
        <v>32</v>
      </c>
      <c r="T3548" t="s">
        <v>121</v>
      </c>
      <c r="U3548" t="s">
        <v>57</v>
      </c>
      <c r="V3548" t="s">
        <v>40</v>
      </c>
      <c r="W3548" t="s">
        <v>41</v>
      </c>
      <c r="X3548" t="s">
        <v>66</v>
      </c>
      <c r="Y3548" t="s">
        <v>11002</v>
      </c>
      <c r="Z3548">
        <v>0</v>
      </c>
      <c r="AA3548" t="s">
        <v>37</v>
      </c>
    </row>
    <row r="3549" spans="1:27">
      <c r="A3549" s="1">
        <v>24076</v>
      </c>
      <c r="B3549" s="9">
        <v>46010</v>
      </c>
      <c r="C3549" s="1">
        <v>1</v>
      </c>
      <c r="D3549" s="1" t="s">
        <v>27</v>
      </c>
      <c r="E3549" s="1">
        <v>774463624</v>
      </c>
      <c r="F3549" t="s">
        <v>11003</v>
      </c>
      <c r="G3549" t="s">
        <v>11004</v>
      </c>
      <c r="H3549" t="s">
        <v>30</v>
      </c>
      <c r="I3549" t="s">
        <v>31</v>
      </c>
      <c r="J3549" t="s">
        <v>31</v>
      </c>
      <c r="K3549" t="s">
        <v>31</v>
      </c>
      <c r="L3549" t="s">
        <v>31</v>
      </c>
      <c r="M3549" t="s">
        <v>31</v>
      </c>
      <c r="N3549" t="s">
        <v>32</v>
      </c>
      <c r="O3549" t="s">
        <v>31</v>
      </c>
      <c r="P3549" t="s">
        <v>31</v>
      </c>
      <c r="Q3549" t="s">
        <v>31</v>
      </c>
      <c r="R3549" t="s">
        <v>31</v>
      </c>
      <c r="S3549" t="s">
        <v>32</v>
      </c>
      <c r="T3549" t="s">
        <v>104</v>
      </c>
      <c r="U3549" t="s">
        <v>57</v>
      </c>
      <c r="V3549" t="s">
        <v>40</v>
      </c>
      <c r="W3549" t="s">
        <v>41</v>
      </c>
      <c r="X3549" t="s">
        <v>381</v>
      </c>
      <c r="Y3549" t="s">
        <v>11005</v>
      </c>
      <c r="Z3549">
        <v>3113463484</v>
      </c>
      <c r="AA3549" t="s">
        <v>37</v>
      </c>
    </row>
    <row r="3550" spans="1:27">
      <c r="A3550" s="1">
        <v>24077</v>
      </c>
      <c r="B3550" s="9">
        <v>46010</v>
      </c>
      <c r="C3550" s="1">
        <v>1</v>
      </c>
      <c r="D3550" s="1" t="s">
        <v>27</v>
      </c>
      <c r="E3550" s="1">
        <v>1572207341</v>
      </c>
      <c r="F3550" t="s">
        <v>11006</v>
      </c>
      <c r="G3550" t="s">
        <v>11007</v>
      </c>
      <c r="H3550" t="s">
        <v>111</v>
      </c>
      <c r="I3550" t="s">
        <v>31</v>
      </c>
      <c r="J3550" t="s">
        <v>31</v>
      </c>
      <c r="K3550" t="s">
        <v>31</v>
      </c>
      <c r="L3550" t="s">
        <v>31</v>
      </c>
      <c r="M3550" t="s">
        <v>31</v>
      </c>
      <c r="N3550" t="s">
        <v>32</v>
      </c>
      <c r="O3550" t="s">
        <v>31</v>
      </c>
      <c r="P3550" t="s">
        <v>31</v>
      </c>
      <c r="Q3550" t="s">
        <v>31</v>
      </c>
      <c r="R3550" t="s">
        <v>31</v>
      </c>
      <c r="S3550" t="s">
        <v>32</v>
      </c>
      <c r="T3550" t="s">
        <v>121</v>
      </c>
      <c r="U3550" t="s">
        <v>57</v>
      </c>
      <c r="V3550" t="s">
        <v>40</v>
      </c>
      <c r="W3550" t="s">
        <v>41</v>
      </c>
      <c r="X3550" t="s">
        <v>66</v>
      </c>
      <c r="Y3550" t="s">
        <v>11008</v>
      </c>
      <c r="Z3550" t="s">
        <v>4886</v>
      </c>
      <c r="AA3550" t="s">
        <v>37</v>
      </c>
    </row>
    <row r="3551" spans="1:27">
      <c r="A3551" s="1">
        <v>24078</v>
      </c>
      <c r="B3551" s="9">
        <v>46010</v>
      </c>
      <c r="C3551" s="1">
        <v>1</v>
      </c>
      <c r="D3551" s="1" t="s">
        <v>27</v>
      </c>
      <c r="E3551" s="1">
        <v>778345928</v>
      </c>
      <c r="F3551" t="s">
        <v>11009</v>
      </c>
      <c r="G3551" t="s">
        <v>11010</v>
      </c>
      <c r="H3551" t="s">
        <v>111</v>
      </c>
      <c r="I3551" t="s">
        <v>31</v>
      </c>
      <c r="J3551" t="s">
        <v>31</v>
      </c>
      <c r="K3551" t="s">
        <v>31</v>
      </c>
      <c r="L3551" t="s">
        <v>31</v>
      </c>
      <c r="M3551" t="s">
        <v>31</v>
      </c>
      <c r="N3551" t="s">
        <v>32</v>
      </c>
      <c r="O3551" t="s">
        <v>31</v>
      </c>
      <c r="P3551" t="s">
        <v>31</v>
      </c>
      <c r="Q3551" t="s">
        <v>31</v>
      </c>
      <c r="R3551" t="s">
        <v>31</v>
      </c>
      <c r="S3551" t="s">
        <v>32</v>
      </c>
      <c r="T3551" t="s">
        <v>202</v>
      </c>
      <c r="U3551" t="s">
        <v>34</v>
      </c>
      <c r="V3551" t="s">
        <v>40</v>
      </c>
      <c r="W3551" t="s">
        <v>41</v>
      </c>
      <c r="X3551" t="s">
        <v>11011</v>
      </c>
      <c r="Y3551" t="s">
        <v>11012</v>
      </c>
      <c r="Z3551">
        <v>3209119174</v>
      </c>
      <c r="AA3551" t="s">
        <v>37</v>
      </c>
    </row>
    <row r="3552" spans="1:27">
      <c r="A3552" s="1">
        <v>24079</v>
      </c>
      <c r="B3552" s="9">
        <v>46010</v>
      </c>
      <c r="C3552" s="1">
        <v>1</v>
      </c>
      <c r="D3552" s="1" t="s">
        <v>27</v>
      </c>
      <c r="E3552" s="1">
        <v>1196939312</v>
      </c>
      <c r="F3552" t="s">
        <v>11013</v>
      </c>
      <c r="G3552" t="s">
        <v>11014</v>
      </c>
      <c r="H3552" t="s">
        <v>111</v>
      </c>
      <c r="I3552" t="s">
        <v>31</v>
      </c>
      <c r="J3552" t="s">
        <v>31</v>
      </c>
      <c r="K3552" t="s">
        <v>31</v>
      </c>
      <c r="L3552" t="s">
        <v>31</v>
      </c>
      <c r="M3552" t="s">
        <v>31</v>
      </c>
      <c r="N3552" t="s">
        <v>32</v>
      </c>
      <c r="O3552" t="s">
        <v>31</v>
      </c>
      <c r="P3552" t="s">
        <v>31</v>
      </c>
      <c r="Q3552" t="s">
        <v>31</v>
      </c>
      <c r="R3552" t="s">
        <v>31</v>
      </c>
      <c r="S3552" t="s">
        <v>32</v>
      </c>
      <c r="T3552" t="s">
        <v>33</v>
      </c>
      <c r="U3552" t="s">
        <v>57</v>
      </c>
      <c r="V3552" t="s">
        <v>40</v>
      </c>
      <c r="W3552" t="s">
        <v>41</v>
      </c>
      <c r="X3552" t="s">
        <v>31</v>
      </c>
      <c r="Y3552" t="s">
        <v>11015</v>
      </c>
      <c r="Z3552">
        <v>3215540587</v>
      </c>
      <c r="AA3552" t="s">
        <v>37</v>
      </c>
    </row>
    <row r="3553" spans="1:27">
      <c r="A3553" s="1">
        <v>24080</v>
      </c>
      <c r="B3553" s="9">
        <v>46010</v>
      </c>
      <c r="C3553" s="1">
        <v>1</v>
      </c>
      <c r="D3553" s="1" t="s">
        <v>27</v>
      </c>
      <c r="E3553" s="1">
        <v>1356205091</v>
      </c>
      <c r="F3553" t="s">
        <v>11016</v>
      </c>
      <c r="G3553" t="s">
        <v>11017</v>
      </c>
      <c r="H3553" t="s">
        <v>30</v>
      </c>
      <c r="I3553" t="s">
        <v>31</v>
      </c>
      <c r="J3553" t="s">
        <v>31</v>
      </c>
      <c r="K3553" t="s">
        <v>31</v>
      </c>
      <c r="L3553" t="s">
        <v>31</v>
      </c>
      <c r="M3553" t="s">
        <v>31</v>
      </c>
      <c r="N3553" t="s">
        <v>32</v>
      </c>
      <c r="O3553" t="s">
        <v>31</v>
      </c>
      <c r="P3553" t="s">
        <v>31</v>
      </c>
      <c r="Q3553" t="s">
        <v>31</v>
      </c>
      <c r="R3553" t="s">
        <v>31</v>
      </c>
      <c r="S3553" t="s">
        <v>32</v>
      </c>
      <c r="T3553" t="s">
        <v>104</v>
      </c>
      <c r="U3553" t="s">
        <v>57</v>
      </c>
      <c r="V3553" t="s">
        <v>40</v>
      </c>
      <c r="W3553" t="s">
        <v>41</v>
      </c>
      <c r="X3553" t="s">
        <v>381</v>
      </c>
      <c r="Y3553" t="s">
        <v>11018</v>
      </c>
      <c r="Z3553">
        <v>3203170188</v>
      </c>
      <c r="AA3553" t="s">
        <v>37</v>
      </c>
    </row>
    <row r="3554" spans="1:27">
      <c r="A3554" s="1">
        <v>24081</v>
      </c>
      <c r="B3554" s="9">
        <v>46010</v>
      </c>
      <c r="C3554" s="1">
        <v>1</v>
      </c>
      <c r="D3554" s="1" t="s">
        <v>27</v>
      </c>
      <c r="E3554" s="1">
        <v>1310353167</v>
      </c>
      <c r="F3554" t="s">
        <v>11019</v>
      </c>
      <c r="G3554" t="s">
        <v>11020</v>
      </c>
      <c r="H3554" t="s">
        <v>111</v>
      </c>
      <c r="I3554" t="s">
        <v>31</v>
      </c>
      <c r="J3554" t="s">
        <v>31</v>
      </c>
      <c r="K3554" t="s">
        <v>31</v>
      </c>
      <c r="L3554" t="s">
        <v>31</v>
      </c>
      <c r="M3554" t="s">
        <v>31</v>
      </c>
      <c r="N3554" t="s">
        <v>32</v>
      </c>
      <c r="O3554" t="s">
        <v>31</v>
      </c>
      <c r="P3554" t="s">
        <v>31</v>
      </c>
      <c r="Q3554" t="s">
        <v>31</v>
      </c>
      <c r="R3554" t="s">
        <v>31</v>
      </c>
      <c r="S3554" t="s">
        <v>32</v>
      </c>
      <c r="T3554" t="s">
        <v>104</v>
      </c>
      <c r="U3554" t="s">
        <v>57</v>
      </c>
      <c r="V3554" t="s">
        <v>40</v>
      </c>
      <c r="W3554" t="s">
        <v>41</v>
      </c>
      <c r="X3554" t="s">
        <v>381</v>
      </c>
      <c r="Y3554" t="s">
        <v>11021</v>
      </c>
      <c r="Z3554">
        <v>3106516063</v>
      </c>
      <c r="AA3554" t="s">
        <v>37</v>
      </c>
    </row>
    <row r="3555" spans="1:27">
      <c r="A3555" s="1">
        <v>24082</v>
      </c>
      <c r="B3555" s="9">
        <v>46010</v>
      </c>
      <c r="C3555" s="1">
        <v>1</v>
      </c>
      <c r="D3555" s="1" t="s">
        <v>27</v>
      </c>
      <c r="E3555" s="1">
        <v>2107746404</v>
      </c>
      <c r="F3555" t="s">
        <v>11022</v>
      </c>
      <c r="G3555" t="s">
        <v>11023</v>
      </c>
      <c r="H3555" t="s">
        <v>111</v>
      </c>
      <c r="I3555" t="s">
        <v>31</v>
      </c>
      <c r="J3555" t="s">
        <v>31</v>
      </c>
      <c r="K3555" t="s">
        <v>31</v>
      </c>
      <c r="L3555" t="s">
        <v>31</v>
      </c>
      <c r="M3555" t="s">
        <v>31</v>
      </c>
      <c r="N3555" t="s">
        <v>32</v>
      </c>
      <c r="O3555" t="s">
        <v>31</v>
      </c>
      <c r="P3555" t="s">
        <v>31</v>
      </c>
      <c r="Q3555" t="s">
        <v>31</v>
      </c>
      <c r="R3555" t="s">
        <v>31</v>
      </c>
      <c r="S3555" t="s">
        <v>32</v>
      </c>
      <c r="T3555" t="s">
        <v>33</v>
      </c>
      <c r="U3555" t="s">
        <v>57</v>
      </c>
      <c r="V3555" t="s">
        <v>35</v>
      </c>
      <c r="W3555" t="s">
        <v>41</v>
      </c>
      <c r="X3555" t="s">
        <v>266</v>
      </c>
      <c r="Y3555" t="s">
        <v>11024</v>
      </c>
      <c r="Z3555">
        <v>3007487683</v>
      </c>
      <c r="AA3555" t="s">
        <v>37</v>
      </c>
    </row>
    <row r="3556" spans="1:27">
      <c r="A3556" s="1">
        <v>24083</v>
      </c>
      <c r="B3556" s="9">
        <v>46010</v>
      </c>
      <c r="C3556" s="1">
        <v>1</v>
      </c>
      <c r="D3556" s="1" t="s">
        <v>27</v>
      </c>
      <c r="E3556" s="1">
        <v>451620212</v>
      </c>
      <c r="F3556" t="s">
        <v>11025</v>
      </c>
      <c r="G3556" t="s">
        <v>11026</v>
      </c>
      <c r="H3556" t="s">
        <v>111</v>
      </c>
      <c r="I3556" t="s">
        <v>31</v>
      </c>
      <c r="J3556" t="s">
        <v>31</v>
      </c>
      <c r="K3556" t="s">
        <v>31</v>
      </c>
      <c r="L3556" t="s">
        <v>31</v>
      </c>
      <c r="M3556" t="s">
        <v>32</v>
      </c>
      <c r="N3556" t="s">
        <v>31</v>
      </c>
      <c r="O3556" t="s">
        <v>31</v>
      </c>
      <c r="P3556" t="s">
        <v>31</v>
      </c>
      <c r="Q3556" t="s">
        <v>31</v>
      </c>
      <c r="R3556" t="s">
        <v>31</v>
      </c>
      <c r="S3556" t="s">
        <v>32</v>
      </c>
      <c r="T3556" t="s">
        <v>141</v>
      </c>
      <c r="U3556" t="s">
        <v>34</v>
      </c>
      <c r="V3556" t="s">
        <v>40</v>
      </c>
      <c r="W3556" t="s">
        <v>41</v>
      </c>
      <c r="X3556" t="s">
        <v>11027</v>
      </c>
      <c r="Y3556" t="s">
        <v>11028</v>
      </c>
      <c r="Z3556">
        <v>3195424522</v>
      </c>
      <c r="AA3556" t="s">
        <v>37</v>
      </c>
    </row>
    <row r="3557" spans="1:27">
      <c r="A3557" s="1">
        <v>24084</v>
      </c>
      <c r="B3557" s="9">
        <v>46010</v>
      </c>
      <c r="C3557" s="1">
        <v>1</v>
      </c>
      <c r="D3557" s="1" t="s">
        <v>27</v>
      </c>
      <c r="E3557" s="1">
        <v>781396667</v>
      </c>
      <c r="F3557" t="s">
        <v>11029</v>
      </c>
      <c r="G3557" t="s">
        <v>11030</v>
      </c>
      <c r="H3557" t="s">
        <v>30</v>
      </c>
      <c r="I3557" t="s">
        <v>31</v>
      </c>
      <c r="J3557" t="s">
        <v>31</v>
      </c>
      <c r="K3557" t="s">
        <v>31</v>
      </c>
      <c r="L3557" t="s">
        <v>31</v>
      </c>
      <c r="M3557" t="s">
        <v>31</v>
      </c>
      <c r="N3557" t="s">
        <v>32</v>
      </c>
      <c r="O3557" t="s">
        <v>31</v>
      </c>
      <c r="P3557" t="s">
        <v>31</v>
      </c>
      <c r="Q3557" t="s">
        <v>31</v>
      </c>
      <c r="R3557" t="s">
        <v>31</v>
      </c>
      <c r="S3557" t="s">
        <v>32</v>
      </c>
      <c r="T3557" t="s">
        <v>33</v>
      </c>
      <c r="U3557" t="s">
        <v>57</v>
      </c>
      <c r="V3557" t="s">
        <v>40</v>
      </c>
      <c r="W3557" t="s">
        <v>347</v>
      </c>
      <c r="X3557" t="s">
        <v>266</v>
      </c>
      <c r="Y3557" t="s">
        <v>11031</v>
      </c>
      <c r="Z3557">
        <v>3203960968</v>
      </c>
      <c r="AA3557" t="s">
        <v>37</v>
      </c>
    </row>
    <row r="3558" spans="1:27">
      <c r="A3558" s="1">
        <v>24085</v>
      </c>
      <c r="B3558" s="9">
        <v>46010</v>
      </c>
      <c r="C3558" s="1">
        <v>1</v>
      </c>
      <c r="D3558" s="1" t="s">
        <v>27</v>
      </c>
      <c r="E3558" s="1">
        <v>102042964</v>
      </c>
      <c r="F3558" t="s">
        <v>11032</v>
      </c>
      <c r="G3558" t="s">
        <v>11033</v>
      </c>
      <c r="H3558" t="s">
        <v>30</v>
      </c>
      <c r="I3558" t="s">
        <v>31</v>
      </c>
      <c r="J3558" t="s">
        <v>31</v>
      </c>
      <c r="K3558" t="s">
        <v>31</v>
      </c>
      <c r="L3558" t="s">
        <v>31</v>
      </c>
      <c r="M3558" t="s">
        <v>31</v>
      </c>
      <c r="N3558" t="s">
        <v>32</v>
      </c>
      <c r="O3558" t="s">
        <v>31</v>
      </c>
      <c r="P3558" t="s">
        <v>31</v>
      </c>
      <c r="Q3558" t="s">
        <v>31</v>
      </c>
      <c r="R3558" t="s">
        <v>31</v>
      </c>
      <c r="S3558" t="s">
        <v>32</v>
      </c>
      <c r="T3558" t="s">
        <v>33</v>
      </c>
      <c r="U3558" t="s">
        <v>34</v>
      </c>
      <c r="V3558" t="s">
        <v>40</v>
      </c>
      <c r="W3558" t="s">
        <v>41</v>
      </c>
      <c r="X3558" t="s">
        <v>31</v>
      </c>
      <c r="Y3558" t="s">
        <v>11034</v>
      </c>
      <c r="Z3558">
        <v>3108590231</v>
      </c>
      <c r="AA3558" t="s">
        <v>37</v>
      </c>
    </row>
    <row r="3559" spans="1:27">
      <c r="A3559" s="1">
        <v>24086</v>
      </c>
      <c r="B3559" s="9">
        <v>46010</v>
      </c>
      <c r="C3559" s="1">
        <v>1</v>
      </c>
      <c r="D3559" s="1" t="s">
        <v>27</v>
      </c>
      <c r="E3559" s="1">
        <v>437008731</v>
      </c>
      <c r="F3559" t="s">
        <v>11035</v>
      </c>
      <c r="G3559" t="s">
        <v>11036</v>
      </c>
      <c r="H3559" t="s">
        <v>111</v>
      </c>
      <c r="I3559" t="s">
        <v>31</v>
      </c>
      <c r="J3559" t="s">
        <v>31</v>
      </c>
      <c r="K3559" t="s">
        <v>31</v>
      </c>
      <c r="L3559" t="s">
        <v>31</v>
      </c>
      <c r="M3559" t="s">
        <v>31</v>
      </c>
      <c r="N3559" t="s">
        <v>32</v>
      </c>
      <c r="O3559" t="s">
        <v>31</v>
      </c>
      <c r="P3559" t="s">
        <v>31</v>
      </c>
      <c r="Q3559" t="s">
        <v>31</v>
      </c>
      <c r="R3559" t="s">
        <v>31</v>
      </c>
      <c r="S3559" t="s">
        <v>32</v>
      </c>
      <c r="T3559" t="s">
        <v>138</v>
      </c>
      <c r="U3559" t="s">
        <v>57</v>
      </c>
      <c r="V3559" t="s">
        <v>40</v>
      </c>
      <c r="W3559" t="s">
        <v>41</v>
      </c>
      <c r="X3559" t="s">
        <v>220</v>
      </c>
      <c r="Y3559" t="s">
        <v>11037</v>
      </c>
      <c r="Z3559">
        <v>3238152058</v>
      </c>
      <c r="AA3559" t="s">
        <v>37</v>
      </c>
    </row>
    <row r="3560" spans="1:27">
      <c r="A3560" s="1">
        <v>24087</v>
      </c>
      <c r="B3560" s="9">
        <v>46010</v>
      </c>
      <c r="C3560" s="1">
        <v>1</v>
      </c>
      <c r="D3560" s="1" t="s">
        <v>27</v>
      </c>
      <c r="E3560" s="1">
        <v>274649616</v>
      </c>
      <c r="F3560" t="s">
        <v>11038</v>
      </c>
      <c r="G3560" t="s">
        <v>11039</v>
      </c>
      <c r="H3560" t="s">
        <v>111</v>
      </c>
      <c r="I3560" t="s">
        <v>31</v>
      </c>
      <c r="J3560" t="s">
        <v>31</v>
      </c>
      <c r="K3560" t="s">
        <v>31</v>
      </c>
      <c r="L3560" t="s">
        <v>31</v>
      </c>
      <c r="M3560" t="s">
        <v>31</v>
      </c>
      <c r="N3560" t="s">
        <v>32</v>
      </c>
      <c r="O3560" t="s">
        <v>31</v>
      </c>
      <c r="P3560" t="s">
        <v>31</v>
      </c>
      <c r="Q3560" t="s">
        <v>31</v>
      </c>
      <c r="R3560" t="s">
        <v>31</v>
      </c>
      <c r="S3560" t="s">
        <v>32</v>
      </c>
      <c r="T3560" t="s">
        <v>33</v>
      </c>
      <c r="U3560" t="s">
        <v>57</v>
      </c>
      <c r="V3560" t="s">
        <v>40</v>
      </c>
      <c r="W3560" t="s">
        <v>41</v>
      </c>
      <c r="X3560" t="s">
        <v>31</v>
      </c>
      <c r="Y3560" t="s">
        <v>11040</v>
      </c>
      <c r="Z3560">
        <v>3204629205</v>
      </c>
      <c r="AA3560" t="s">
        <v>37</v>
      </c>
    </row>
    <row r="3561" spans="1:27">
      <c r="A3561" s="1">
        <v>24088</v>
      </c>
      <c r="B3561" s="9">
        <v>46010</v>
      </c>
      <c r="C3561" s="1">
        <v>1</v>
      </c>
      <c r="D3561" s="1" t="s">
        <v>27</v>
      </c>
      <c r="E3561" s="1">
        <v>1890028423</v>
      </c>
      <c r="F3561" t="s">
        <v>11041</v>
      </c>
      <c r="G3561" t="s">
        <v>11042</v>
      </c>
      <c r="H3561" t="s">
        <v>30</v>
      </c>
      <c r="I3561" t="s">
        <v>31</v>
      </c>
      <c r="J3561" t="s">
        <v>31</v>
      </c>
      <c r="K3561" t="s">
        <v>31</v>
      </c>
      <c r="L3561" t="s">
        <v>31</v>
      </c>
      <c r="M3561" t="s">
        <v>31</v>
      </c>
      <c r="N3561" t="s">
        <v>32</v>
      </c>
      <c r="O3561" t="s">
        <v>31</v>
      </c>
      <c r="P3561" t="s">
        <v>31</v>
      </c>
      <c r="Q3561" t="s">
        <v>31</v>
      </c>
      <c r="R3561" t="s">
        <v>31</v>
      </c>
      <c r="S3561" t="s">
        <v>32</v>
      </c>
      <c r="T3561" t="s">
        <v>33</v>
      </c>
      <c r="U3561" t="s">
        <v>34</v>
      </c>
      <c r="V3561" t="s">
        <v>40</v>
      </c>
      <c r="W3561" t="s">
        <v>41</v>
      </c>
      <c r="X3561" t="s">
        <v>266</v>
      </c>
      <c r="Y3561" t="s">
        <v>11043</v>
      </c>
      <c r="Z3561">
        <v>3122854267</v>
      </c>
      <c r="AA3561" t="s">
        <v>37</v>
      </c>
    </row>
    <row r="3562" spans="1:27">
      <c r="A3562" s="1">
        <v>24089</v>
      </c>
      <c r="B3562" s="9">
        <v>46010</v>
      </c>
      <c r="C3562" s="1">
        <v>1</v>
      </c>
      <c r="D3562" s="1" t="s">
        <v>27</v>
      </c>
      <c r="E3562" s="1">
        <v>390504110</v>
      </c>
      <c r="F3562" t="s">
        <v>11044</v>
      </c>
      <c r="G3562" t="s">
        <v>11045</v>
      </c>
      <c r="H3562" t="s">
        <v>111</v>
      </c>
      <c r="I3562" t="s">
        <v>31</v>
      </c>
      <c r="J3562" t="s">
        <v>31</v>
      </c>
      <c r="K3562" t="s">
        <v>31</v>
      </c>
      <c r="L3562" t="s">
        <v>31</v>
      </c>
      <c r="M3562" t="s">
        <v>31</v>
      </c>
      <c r="N3562" t="s">
        <v>32</v>
      </c>
      <c r="O3562" t="s">
        <v>31</v>
      </c>
      <c r="P3562" t="s">
        <v>31</v>
      </c>
      <c r="Q3562" t="s">
        <v>31</v>
      </c>
      <c r="R3562" t="s">
        <v>31</v>
      </c>
      <c r="S3562" t="s">
        <v>32</v>
      </c>
      <c r="T3562" t="s">
        <v>33</v>
      </c>
      <c r="U3562" t="s">
        <v>57</v>
      </c>
      <c r="V3562" t="s">
        <v>40</v>
      </c>
      <c r="W3562" t="s">
        <v>41</v>
      </c>
      <c r="X3562" t="s">
        <v>11046</v>
      </c>
      <c r="Y3562" t="s">
        <v>11047</v>
      </c>
      <c r="Z3562">
        <v>3132433871</v>
      </c>
      <c r="AA3562" t="s">
        <v>37</v>
      </c>
    </row>
    <row r="3563" spans="1:27">
      <c r="A3563" s="1">
        <v>24090</v>
      </c>
      <c r="B3563" s="9">
        <v>46010</v>
      </c>
      <c r="C3563" s="1">
        <v>1</v>
      </c>
      <c r="D3563" s="1" t="s">
        <v>27</v>
      </c>
      <c r="E3563" s="1">
        <v>504457824</v>
      </c>
      <c r="F3563" t="s">
        <v>11048</v>
      </c>
      <c r="G3563" t="s">
        <v>11049</v>
      </c>
      <c r="H3563" t="s">
        <v>30</v>
      </c>
      <c r="I3563" t="s">
        <v>31</v>
      </c>
      <c r="J3563" t="s">
        <v>31</v>
      </c>
      <c r="K3563" t="s">
        <v>31</v>
      </c>
      <c r="L3563" t="s">
        <v>31</v>
      </c>
      <c r="M3563" t="s">
        <v>31</v>
      </c>
      <c r="N3563" t="s">
        <v>32</v>
      </c>
      <c r="O3563" t="s">
        <v>31</v>
      </c>
      <c r="P3563" t="s">
        <v>31</v>
      </c>
      <c r="Q3563" t="s">
        <v>31</v>
      </c>
      <c r="R3563" t="s">
        <v>31</v>
      </c>
      <c r="S3563" t="s">
        <v>32</v>
      </c>
      <c r="T3563" t="s">
        <v>33</v>
      </c>
      <c r="U3563" t="s">
        <v>57</v>
      </c>
      <c r="V3563" t="s">
        <v>40</v>
      </c>
      <c r="W3563" t="s">
        <v>41</v>
      </c>
      <c r="X3563" t="s">
        <v>31</v>
      </c>
      <c r="Y3563" t="s">
        <v>11050</v>
      </c>
      <c r="Z3563">
        <v>3006289156</v>
      </c>
      <c r="AA3563" t="s">
        <v>37</v>
      </c>
    </row>
    <row r="3564" spans="1:27">
      <c r="A3564" s="1">
        <v>24091</v>
      </c>
      <c r="B3564" s="9">
        <v>46010</v>
      </c>
      <c r="C3564" s="1">
        <v>1</v>
      </c>
      <c r="D3564" s="1" t="s">
        <v>27</v>
      </c>
      <c r="E3564" s="1">
        <v>1799712923</v>
      </c>
      <c r="F3564" t="s">
        <v>11051</v>
      </c>
      <c r="G3564" t="s">
        <v>11052</v>
      </c>
      <c r="H3564" t="s">
        <v>30</v>
      </c>
      <c r="I3564" t="s">
        <v>31</v>
      </c>
      <c r="J3564" t="s">
        <v>31</v>
      </c>
      <c r="K3564" t="s">
        <v>31</v>
      </c>
      <c r="L3564" t="s">
        <v>31</v>
      </c>
      <c r="M3564" t="s">
        <v>31</v>
      </c>
      <c r="N3564" t="s">
        <v>32</v>
      </c>
      <c r="O3564" t="s">
        <v>31</v>
      </c>
      <c r="P3564" t="s">
        <v>31</v>
      </c>
      <c r="Q3564" t="s">
        <v>31</v>
      </c>
      <c r="R3564" t="s">
        <v>31</v>
      </c>
      <c r="S3564" t="s">
        <v>32</v>
      </c>
      <c r="T3564" t="s">
        <v>33</v>
      </c>
      <c r="U3564" t="s">
        <v>57</v>
      </c>
      <c r="V3564" t="s">
        <v>40</v>
      </c>
      <c r="W3564" t="s">
        <v>35</v>
      </c>
      <c r="X3564" t="s">
        <v>31</v>
      </c>
      <c r="Y3564" t="s">
        <v>11053</v>
      </c>
      <c r="Z3564">
        <v>3143791857</v>
      </c>
      <c r="AA3564" t="s">
        <v>37</v>
      </c>
    </row>
    <row r="3565" spans="1:27">
      <c r="A3565" s="1">
        <v>24092</v>
      </c>
      <c r="B3565" s="9">
        <v>46010</v>
      </c>
      <c r="C3565" s="1">
        <v>1</v>
      </c>
      <c r="D3565" s="1" t="s">
        <v>27</v>
      </c>
      <c r="E3565" s="1">
        <v>689770606</v>
      </c>
      <c r="F3565" t="s">
        <v>11054</v>
      </c>
      <c r="G3565" t="s">
        <v>11055</v>
      </c>
      <c r="H3565" t="s">
        <v>30</v>
      </c>
      <c r="I3565" t="s">
        <v>31</v>
      </c>
      <c r="J3565" t="s">
        <v>31</v>
      </c>
      <c r="K3565" t="s">
        <v>31</v>
      </c>
      <c r="L3565" t="s">
        <v>31</v>
      </c>
      <c r="M3565" t="s">
        <v>31</v>
      </c>
      <c r="N3565" t="s">
        <v>32</v>
      </c>
      <c r="O3565" t="s">
        <v>31</v>
      </c>
      <c r="P3565" t="s">
        <v>31</v>
      </c>
      <c r="Q3565" t="s">
        <v>31</v>
      </c>
      <c r="R3565" t="s">
        <v>31</v>
      </c>
      <c r="S3565" t="s">
        <v>32</v>
      </c>
      <c r="T3565" t="s">
        <v>202</v>
      </c>
      <c r="U3565" t="s">
        <v>57</v>
      </c>
      <c r="V3565" t="s">
        <v>40</v>
      </c>
      <c r="W3565" t="s">
        <v>41</v>
      </c>
      <c r="X3565" t="s">
        <v>31</v>
      </c>
      <c r="Y3565" t="s">
        <v>11056</v>
      </c>
      <c r="Z3565" t="s">
        <v>11057</v>
      </c>
      <c r="AA3565" t="s">
        <v>68</v>
      </c>
    </row>
    <row r="3566" spans="1:27">
      <c r="A3566" s="1">
        <v>24093</v>
      </c>
      <c r="B3566" s="9">
        <v>46010</v>
      </c>
      <c r="C3566" s="1">
        <v>1</v>
      </c>
      <c r="D3566" s="1" t="s">
        <v>27</v>
      </c>
      <c r="E3566" s="1">
        <v>1479964473</v>
      </c>
      <c r="F3566" t="s">
        <v>11058</v>
      </c>
      <c r="G3566" t="s">
        <v>11059</v>
      </c>
      <c r="H3566" t="s">
        <v>30</v>
      </c>
      <c r="I3566" t="s">
        <v>31</v>
      </c>
      <c r="J3566" t="s">
        <v>31</v>
      </c>
      <c r="K3566" t="s">
        <v>31</v>
      </c>
      <c r="L3566" t="s">
        <v>31</v>
      </c>
      <c r="M3566" t="s">
        <v>31</v>
      </c>
      <c r="N3566" t="s">
        <v>32</v>
      </c>
      <c r="O3566" t="s">
        <v>31</v>
      </c>
      <c r="P3566" t="s">
        <v>31</v>
      </c>
      <c r="Q3566" t="s">
        <v>31</v>
      </c>
      <c r="R3566" t="s">
        <v>31</v>
      </c>
      <c r="S3566" t="s">
        <v>32</v>
      </c>
      <c r="T3566" t="s">
        <v>153</v>
      </c>
      <c r="U3566" t="s">
        <v>57</v>
      </c>
      <c r="V3566" t="s">
        <v>40</v>
      </c>
      <c r="W3566" t="s">
        <v>41</v>
      </c>
      <c r="X3566" t="s">
        <v>174</v>
      </c>
      <c r="Y3566" t="s">
        <v>11060</v>
      </c>
      <c r="Z3566">
        <v>3115047341</v>
      </c>
      <c r="AA3566" t="s">
        <v>68</v>
      </c>
    </row>
    <row r="3567" spans="1:27">
      <c r="A3567" s="1">
        <v>24094</v>
      </c>
      <c r="B3567" s="9">
        <v>46010</v>
      </c>
      <c r="C3567" s="1">
        <v>1</v>
      </c>
      <c r="D3567" s="1" t="s">
        <v>27</v>
      </c>
      <c r="E3567" s="1">
        <v>913856975</v>
      </c>
      <c r="F3567" t="s">
        <v>11061</v>
      </c>
      <c r="G3567" t="s">
        <v>11062</v>
      </c>
      <c r="H3567" t="s">
        <v>111</v>
      </c>
      <c r="I3567" t="s">
        <v>31</v>
      </c>
      <c r="J3567" t="s">
        <v>31</v>
      </c>
      <c r="K3567" t="s">
        <v>31</v>
      </c>
      <c r="L3567" t="s">
        <v>31</v>
      </c>
      <c r="M3567" t="s">
        <v>31</v>
      </c>
      <c r="N3567" t="s">
        <v>32</v>
      </c>
      <c r="O3567" t="s">
        <v>31</v>
      </c>
      <c r="P3567" t="s">
        <v>31</v>
      </c>
      <c r="Q3567" t="s">
        <v>31</v>
      </c>
      <c r="R3567" t="s">
        <v>31</v>
      </c>
      <c r="S3567" t="s">
        <v>32</v>
      </c>
      <c r="T3567" t="s">
        <v>128</v>
      </c>
      <c r="U3567" t="s">
        <v>316</v>
      </c>
      <c r="V3567" t="s">
        <v>2307</v>
      </c>
      <c r="W3567" t="s">
        <v>41</v>
      </c>
      <c r="Y3567" t="s">
        <v>11063</v>
      </c>
      <c r="Z3567">
        <v>3114528700</v>
      </c>
      <c r="AA3567" t="s">
        <v>37</v>
      </c>
    </row>
    <row r="3568" spans="1:27">
      <c r="A3568" s="1">
        <v>24095</v>
      </c>
      <c r="B3568" s="9">
        <v>46010</v>
      </c>
      <c r="C3568" s="1">
        <v>1</v>
      </c>
      <c r="D3568" s="1" t="s">
        <v>27</v>
      </c>
      <c r="E3568" s="1">
        <v>124331607</v>
      </c>
      <c r="F3568" t="s">
        <v>11064</v>
      </c>
      <c r="G3568" t="s">
        <v>11065</v>
      </c>
      <c r="H3568" t="s">
        <v>30</v>
      </c>
      <c r="I3568" t="s">
        <v>31</v>
      </c>
      <c r="J3568" t="s">
        <v>31</v>
      </c>
      <c r="K3568" t="s">
        <v>31</v>
      </c>
      <c r="L3568" t="s">
        <v>31</v>
      </c>
      <c r="M3568" t="s">
        <v>31</v>
      </c>
      <c r="N3568" t="s">
        <v>32</v>
      </c>
      <c r="O3568" t="s">
        <v>31</v>
      </c>
      <c r="P3568" t="s">
        <v>31</v>
      </c>
      <c r="Q3568" t="s">
        <v>31</v>
      </c>
      <c r="R3568" t="s">
        <v>31</v>
      </c>
      <c r="S3568" t="s">
        <v>32</v>
      </c>
      <c r="T3568" t="s">
        <v>153</v>
      </c>
      <c r="U3568" t="s">
        <v>57</v>
      </c>
      <c r="V3568" t="s">
        <v>40</v>
      </c>
      <c r="W3568" t="s">
        <v>41</v>
      </c>
      <c r="X3568" t="s">
        <v>174</v>
      </c>
      <c r="Y3568" t="s">
        <v>11066</v>
      </c>
      <c r="Z3568">
        <v>3164982101</v>
      </c>
      <c r="AA3568" t="s">
        <v>68</v>
      </c>
    </row>
    <row r="3569" spans="1:27">
      <c r="A3569" s="1">
        <v>24096</v>
      </c>
      <c r="B3569" s="9">
        <v>46010</v>
      </c>
      <c r="C3569" s="1">
        <v>1</v>
      </c>
      <c r="D3569" s="1" t="s">
        <v>27</v>
      </c>
      <c r="E3569" s="1">
        <v>2056577652</v>
      </c>
      <c r="F3569" t="s">
        <v>11067</v>
      </c>
      <c r="G3569" t="s">
        <v>11068</v>
      </c>
      <c r="H3569" t="s">
        <v>111</v>
      </c>
      <c r="I3569" t="s">
        <v>31</v>
      </c>
      <c r="J3569" t="s">
        <v>31</v>
      </c>
      <c r="K3569" t="s">
        <v>31</v>
      </c>
      <c r="L3569" t="s">
        <v>31</v>
      </c>
      <c r="M3569" t="s">
        <v>31</v>
      </c>
      <c r="N3569" t="s">
        <v>32</v>
      </c>
      <c r="O3569" t="s">
        <v>31</v>
      </c>
      <c r="P3569" t="s">
        <v>31</v>
      </c>
      <c r="Q3569" t="s">
        <v>32</v>
      </c>
      <c r="R3569" t="s">
        <v>31</v>
      </c>
      <c r="S3569" t="s">
        <v>31</v>
      </c>
      <c r="T3569" t="s">
        <v>71</v>
      </c>
      <c r="U3569" t="s">
        <v>621</v>
      </c>
      <c r="V3569" t="s">
        <v>40</v>
      </c>
      <c r="W3569" t="s">
        <v>41</v>
      </c>
      <c r="X3569" t="s">
        <v>1396</v>
      </c>
      <c r="Y3569" t="s">
        <v>11069</v>
      </c>
      <c r="Z3569">
        <v>3227812438</v>
      </c>
      <c r="AA3569" t="s">
        <v>37</v>
      </c>
    </row>
    <row r="3570" spans="1:27">
      <c r="A3570" s="1">
        <v>24097</v>
      </c>
      <c r="B3570" s="9">
        <v>46010</v>
      </c>
      <c r="C3570" s="1">
        <v>1</v>
      </c>
      <c r="D3570" s="1" t="s">
        <v>27</v>
      </c>
      <c r="E3570" s="1">
        <v>1464559049</v>
      </c>
      <c r="F3570" t="s">
        <v>11070</v>
      </c>
      <c r="G3570" t="s">
        <v>11071</v>
      </c>
      <c r="H3570" t="s">
        <v>30</v>
      </c>
      <c r="I3570" t="s">
        <v>31</v>
      </c>
      <c r="J3570" t="s">
        <v>31</v>
      </c>
      <c r="K3570" t="s">
        <v>31</v>
      </c>
      <c r="L3570" t="s">
        <v>31</v>
      </c>
      <c r="M3570" t="s">
        <v>32</v>
      </c>
      <c r="N3570" t="s">
        <v>31</v>
      </c>
      <c r="O3570" t="s">
        <v>31</v>
      </c>
      <c r="P3570" t="s">
        <v>31</v>
      </c>
      <c r="Q3570" t="s">
        <v>31</v>
      </c>
      <c r="R3570" t="s">
        <v>31</v>
      </c>
      <c r="S3570" t="s">
        <v>32</v>
      </c>
      <c r="T3570" t="s">
        <v>71</v>
      </c>
      <c r="U3570" t="s">
        <v>57</v>
      </c>
      <c r="V3570" t="s">
        <v>40</v>
      </c>
      <c r="W3570" t="s">
        <v>41</v>
      </c>
      <c r="X3570" t="s">
        <v>84</v>
      </c>
      <c r="Y3570" t="s">
        <v>11072</v>
      </c>
      <c r="Z3570">
        <v>3208958810</v>
      </c>
      <c r="AA3570" t="s">
        <v>37</v>
      </c>
    </row>
    <row r="3571" spans="1:27">
      <c r="A3571" s="1">
        <v>24098</v>
      </c>
      <c r="B3571" s="9">
        <v>46010</v>
      </c>
      <c r="C3571" s="1">
        <v>1</v>
      </c>
      <c r="D3571" s="1" t="s">
        <v>27</v>
      </c>
      <c r="E3571" s="1">
        <v>1142381115</v>
      </c>
      <c r="F3571" t="s">
        <v>11073</v>
      </c>
      <c r="G3571" t="s">
        <v>11074</v>
      </c>
      <c r="H3571" t="s">
        <v>30</v>
      </c>
      <c r="I3571" t="s">
        <v>31</v>
      </c>
      <c r="J3571" t="s">
        <v>31</v>
      </c>
      <c r="K3571" t="s">
        <v>31</v>
      </c>
      <c r="L3571" t="s">
        <v>31</v>
      </c>
      <c r="M3571" t="s">
        <v>31</v>
      </c>
      <c r="N3571" t="s">
        <v>32</v>
      </c>
      <c r="O3571" t="s">
        <v>31</v>
      </c>
      <c r="P3571" t="s">
        <v>31</v>
      </c>
      <c r="Q3571" t="s">
        <v>31</v>
      </c>
      <c r="R3571" t="s">
        <v>31</v>
      </c>
      <c r="S3571" t="s">
        <v>32</v>
      </c>
      <c r="T3571" t="s">
        <v>104</v>
      </c>
      <c r="U3571" t="s">
        <v>57</v>
      </c>
      <c r="V3571" t="s">
        <v>40</v>
      </c>
      <c r="W3571" t="s">
        <v>41</v>
      </c>
      <c r="X3571" t="s">
        <v>1192</v>
      </c>
      <c r="Y3571" t="s">
        <v>11075</v>
      </c>
      <c r="Z3571">
        <v>3162661449</v>
      </c>
      <c r="AA3571" t="s">
        <v>37</v>
      </c>
    </row>
    <row r="3572" spans="1:27">
      <c r="A3572" s="1">
        <v>24099</v>
      </c>
      <c r="B3572" s="9">
        <v>46010</v>
      </c>
      <c r="C3572" s="1">
        <v>1</v>
      </c>
      <c r="D3572" s="1" t="s">
        <v>27</v>
      </c>
      <c r="E3572" s="1">
        <v>1044311364</v>
      </c>
      <c r="F3572" t="s">
        <v>11076</v>
      </c>
      <c r="G3572" t="s">
        <v>11077</v>
      </c>
      <c r="H3572" t="s">
        <v>30</v>
      </c>
      <c r="I3572" t="s">
        <v>31</v>
      </c>
      <c r="J3572" t="s">
        <v>31</v>
      </c>
      <c r="K3572" t="s">
        <v>31</v>
      </c>
      <c r="L3572" t="s">
        <v>31</v>
      </c>
      <c r="M3572" t="s">
        <v>31</v>
      </c>
      <c r="N3572" t="s">
        <v>32</v>
      </c>
      <c r="O3572" t="s">
        <v>31</v>
      </c>
      <c r="P3572" t="s">
        <v>31</v>
      </c>
      <c r="Q3572" t="s">
        <v>31</v>
      </c>
      <c r="R3572" t="s">
        <v>31</v>
      </c>
      <c r="S3572" t="s">
        <v>32</v>
      </c>
      <c r="T3572" t="s">
        <v>153</v>
      </c>
      <c r="U3572" t="s">
        <v>57</v>
      </c>
      <c r="V3572" t="s">
        <v>40</v>
      </c>
      <c r="W3572" t="s">
        <v>41</v>
      </c>
      <c r="X3572" t="s">
        <v>174</v>
      </c>
      <c r="Y3572" t="s">
        <v>11078</v>
      </c>
      <c r="Z3572">
        <v>3138569418</v>
      </c>
      <c r="AA3572" t="s">
        <v>68</v>
      </c>
    </row>
    <row r="3573" spans="1:27">
      <c r="A3573" s="1">
        <v>24100</v>
      </c>
      <c r="B3573" s="9">
        <v>46010</v>
      </c>
      <c r="C3573" s="1">
        <v>1</v>
      </c>
      <c r="D3573" s="1" t="s">
        <v>27</v>
      </c>
      <c r="E3573" s="1">
        <v>299096747</v>
      </c>
      <c r="F3573" t="s">
        <v>11079</v>
      </c>
      <c r="G3573" t="s">
        <v>11080</v>
      </c>
      <c r="H3573" t="s">
        <v>30</v>
      </c>
      <c r="I3573" t="s">
        <v>31</v>
      </c>
      <c r="J3573" t="s">
        <v>31</v>
      </c>
      <c r="K3573" t="s">
        <v>31</v>
      </c>
      <c r="L3573" t="s">
        <v>31</v>
      </c>
      <c r="M3573" t="s">
        <v>31</v>
      </c>
      <c r="N3573" t="s">
        <v>32</v>
      </c>
      <c r="O3573" t="s">
        <v>31</v>
      </c>
      <c r="P3573" t="s">
        <v>31</v>
      </c>
      <c r="Q3573" t="s">
        <v>31</v>
      </c>
      <c r="R3573" t="s">
        <v>31</v>
      </c>
      <c r="S3573" t="s">
        <v>32</v>
      </c>
      <c r="T3573" t="s">
        <v>128</v>
      </c>
      <c r="U3573" t="s">
        <v>57</v>
      </c>
      <c r="V3573" t="s">
        <v>40</v>
      </c>
      <c r="W3573" t="s">
        <v>41</v>
      </c>
      <c r="Y3573" t="s">
        <v>11081</v>
      </c>
      <c r="Z3573">
        <v>3212572036</v>
      </c>
      <c r="AA3573" t="s">
        <v>37</v>
      </c>
    </row>
    <row r="3574" spans="1:27">
      <c r="A3574" s="1">
        <v>24101</v>
      </c>
      <c r="B3574" s="9">
        <v>46010</v>
      </c>
      <c r="C3574" s="1">
        <v>1</v>
      </c>
      <c r="D3574" s="1" t="s">
        <v>27</v>
      </c>
      <c r="E3574" s="1">
        <v>1176872983</v>
      </c>
      <c r="F3574" t="s">
        <v>11082</v>
      </c>
      <c r="G3574" t="s">
        <v>11083</v>
      </c>
      <c r="H3574" t="s">
        <v>30</v>
      </c>
      <c r="I3574" t="s">
        <v>31</v>
      </c>
      <c r="J3574" t="s">
        <v>31</v>
      </c>
      <c r="K3574" t="s">
        <v>31</v>
      </c>
      <c r="L3574" t="s">
        <v>31</v>
      </c>
      <c r="M3574" t="s">
        <v>31</v>
      </c>
      <c r="N3574" t="s">
        <v>32</v>
      </c>
      <c r="O3574" t="s">
        <v>31</v>
      </c>
      <c r="P3574" t="s">
        <v>31</v>
      </c>
      <c r="Q3574" t="s">
        <v>31</v>
      </c>
      <c r="R3574" t="s">
        <v>31</v>
      </c>
      <c r="S3574" t="s">
        <v>32</v>
      </c>
      <c r="T3574" t="s">
        <v>71</v>
      </c>
      <c r="U3574" t="s">
        <v>57</v>
      </c>
      <c r="V3574" t="s">
        <v>40</v>
      </c>
      <c r="W3574" t="s">
        <v>41</v>
      </c>
      <c r="Y3574" t="s">
        <v>11084</v>
      </c>
      <c r="Z3574">
        <v>3182509675</v>
      </c>
      <c r="AA3574" t="s">
        <v>37</v>
      </c>
    </row>
    <row r="3575" spans="1:27">
      <c r="A3575" s="1">
        <v>24102</v>
      </c>
      <c r="B3575" s="9">
        <v>46010</v>
      </c>
      <c r="C3575" s="1">
        <v>1</v>
      </c>
      <c r="D3575" s="1" t="s">
        <v>27</v>
      </c>
      <c r="E3575" s="1">
        <v>471746080</v>
      </c>
      <c r="F3575" t="s">
        <v>11085</v>
      </c>
      <c r="G3575" t="s">
        <v>11086</v>
      </c>
      <c r="H3575" t="s">
        <v>111</v>
      </c>
      <c r="I3575" t="s">
        <v>31</v>
      </c>
      <c r="J3575" t="s">
        <v>31</v>
      </c>
      <c r="K3575" t="s">
        <v>31</v>
      </c>
      <c r="L3575" t="s">
        <v>31</v>
      </c>
      <c r="M3575" t="s">
        <v>31</v>
      </c>
      <c r="N3575" t="s">
        <v>32</v>
      </c>
      <c r="O3575" t="s">
        <v>31</v>
      </c>
      <c r="P3575" t="s">
        <v>31</v>
      </c>
      <c r="Q3575" t="s">
        <v>31</v>
      </c>
      <c r="R3575" t="s">
        <v>31</v>
      </c>
      <c r="S3575" t="s">
        <v>32</v>
      </c>
      <c r="T3575" t="s">
        <v>71</v>
      </c>
      <c r="U3575" t="s">
        <v>57</v>
      </c>
      <c r="V3575" t="s">
        <v>40</v>
      </c>
      <c r="W3575" t="s">
        <v>41</v>
      </c>
      <c r="X3575" t="s">
        <v>1396</v>
      </c>
      <c r="Y3575" t="s">
        <v>11087</v>
      </c>
      <c r="Z3575">
        <v>3224432152</v>
      </c>
      <c r="AA3575" t="s">
        <v>37</v>
      </c>
    </row>
    <row r="3576" spans="1:27">
      <c r="A3576" s="1">
        <v>24103</v>
      </c>
      <c r="B3576" s="9">
        <v>46010</v>
      </c>
      <c r="C3576" s="1">
        <v>1</v>
      </c>
      <c r="D3576" s="1" t="s">
        <v>27</v>
      </c>
      <c r="E3576" s="1">
        <v>1080775380</v>
      </c>
      <c r="F3576" t="s">
        <v>11088</v>
      </c>
      <c r="G3576" t="s">
        <v>11089</v>
      </c>
      <c r="H3576" t="s">
        <v>30</v>
      </c>
      <c r="I3576" t="s">
        <v>31</v>
      </c>
      <c r="J3576" t="s">
        <v>31</v>
      </c>
      <c r="K3576" t="s">
        <v>31</v>
      </c>
      <c r="L3576" t="s">
        <v>31</v>
      </c>
      <c r="M3576" t="s">
        <v>31</v>
      </c>
      <c r="N3576" t="s">
        <v>32</v>
      </c>
      <c r="O3576" t="s">
        <v>31</v>
      </c>
      <c r="P3576" t="s">
        <v>31</v>
      </c>
      <c r="Q3576" t="s">
        <v>31</v>
      </c>
      <c r="R3576" t="s">
        <v>31</v>
      </c>
      <c r="S3576" t="s">
        <v>32</v>
      </c>
      <c r="T3576" t="s">
        <v>104</v>
      </c>
      <c r="U3576" t="s">
        <v>57</v>
      </c>
      <c r="V3576" t="s">
        <v>40</v>
      </c>
      <c r="W3576" t="s">
        <v>41</v>
      </c>
      <c r="X3576" t="s">
        <v>1192</v>
      </c>
      <c r="Y3576" t="s">
        <v>11090</v>
      </c>
      <c r="Z3576">
        <v>3114955569</v>
      </c>
      <c r="AA3576" t="s">
        <v>37</v>
      </c>
    </row>
    <row r="3577" spans="1:27">
      <c r="A3577" s="1">
        <v>24104</v>
      </c>
      <c r="B3577" s="9">
        <v>46010</v>
      </c>
      <c r="C3577" s="1">
        <v>1</v>
      </c>
      <c r="D3577" s="1" t="s">
        <v>27</v>
      </c>
      <c r="E3577" s="1">
        <v>166024724</v>
      </c>
      <c r="F3577" t="s">
        <v>11091</v>
      </c>
      <c r="G3577" t="s">
        <v>11092</v>
      </c>
      <c r="H3577" t="s">
        <v>30</v>
      </c>
      <c r="I3577" t="s">
        <v>31</v>
      </c>
      <c r="J3577" t="s">
        <v>31</v>
      </c>
      <c r="K3577" t="s">
        <v>31</v>
      </c>
      <c r="L3577" t="s">
        <v>31</v>
      </c>
      <c r="M3577" t="s">
        <v>31</v>
      </c>
      <c r="N3577" t="s">
        <v>32</v>
      </c>
      <c r="O3577" t="s">
        <v>31</v>
      </c>
      <c r="P3577" t="s">
        <v>31</v>
      </c>
      <c r="Q3577" t="s">
        <v>31</v>
      </c>
      <c r="R3577" t="s">
        <v>31</v>
      </c>
      <c r="S3577" t="s">
        <v>32</v>
      </c>
      <c r="T3577" t="s">
        <v>104</v>
      </c>
      <c r="U3577" t="s">
        <v>57</v>
      </c>
      <c r="V3577" t="s">
        <v>40</v>
      </c>
      <c r="W3577" t="s">
        <v>41</v>
      </c>
      <c r="X3577" t="s">
        <v>1192</v>
      </c>
      <c r="Y3577" t="s">
        <v>11093</v>
      </c>
      <c r="Z3577">
        <v>3238583371</v>
      </c>
      <c r="AA3577" t="s">
        <v>37</v>
      </c>
    </row>
    <row r="3578" spans="1:27">
      <c r="A3578" s="1">
        <v>24105</v>
      </c>
      <c r="B3578" s="9">
        <v>46010</v>
      </c>
      <c r="C3578" s="1">
        <v>1</v>
      </c>
      <c r="D3578" s="1" t="s">
        <v>27</v>
      </c>
      <c r="E3578" s="1">
        <v>405318638</v>
      </c>
      <c r="F3578" t="s">
        <v>11094</v>
      </c>
      <c r="G3578" t="s">
        <v>11095</v>
      </c>
      <c r="H3578" t="s">
        <v>111</v>
      </c>
      <c r="I3578" t="s">
        <v>31</v>
      </c>
      <c r="J3578" t="s">
        <v>31</v>
      </c>
      <c r="K3578" t="s">
        <v>31</v>
      </c>
      <c r="L3578" t="s">
        <v>31</v>
      </c>
      <c r="M3578" t="s">
        <v>31</v>
      </c>
      <c r="N3578" t="s">
        <v>32</v>
      </c>
      <c r="O3578" t="s">
        <v>31</v>
      </c>
      <c r="P3578" t="s">
        <v>31</v>
      </c>
      <c r="Q3578" t="s">
        <v>31</v>
      </c>
      <c r="R3578" t="s">
        <v>31</v>
      </c>
      <c r="S3578" t="s">
        <v>32</v>
      </c>
      <c r="T3578" t="s">
        <v>104</v>
      </c>
      <c r="U3578" t="s">
        <v>57</v>
      </c>
      <c r="V3578" t="s">
        <v>40</v>
      </c>
      <c r="W3578" t="s">
        <v>41</v>
      </c>
      <c r="X3578" t="s">
        <v>1192</v>
      </c>
      <c r="Y3578" t="s">
        <v>11096</v>
      </c>
      <c r="Z3578">
        <v>3046157467</v>
      </c>
      <c r="AA3578" t="s">
        <v>37</v>
      </c>
    </row>
    <row r="3579" spans="1:27">
      <c r="A3579" s="1">
        <v>24106</v>
      </c>
      <c r="B3579" s="9">
        <v>46010</v>
      </c>
      <c r="C3579" s="1">
        <v>1</v>
      </c>
      <c r="D3579" s="1" t="s">
        <v>27</v>
      </c>
      <c r="E3579" s="1">
        <v>2086920378</v>
      </c>
      <c r="F3579" t="s">
        <v>11097</v>
      </c>
      <c r="G3579" t="s">
        <v>11098</v>
      </c>
      <c r="H3579" t="s">
        <v>6922</v>
      </c>
      <c r="I3579" t="s">
        <v>31</v>
      </c>
      <c r="J3579" t="s">
        <v>31</v>
      </c>
      <c r="K3579" t="s">
        <v>31</v>
      </c>
      <c r="L3579" t="s">
        <v>31</v>
      </c>
      <c r="M3579" t="s">
        <v>31</v>
      </c>
      <c r="N3579" t="s">
        <v>32</v>
      </c>
      <c r="O3579" t="s">
        <v>31</v>
      </c>
      <c r="P3579" t="s">
        <v>31</v>
      </c>
      <c r="Q3579" t="s">
        <v>31</v>
      </c>
      <c r="R3579" t="s">
        <v>31</v>
      </c>
      <c r="S3579" t="s">
        <v>32</v>
      </c>
      <c r="T3579" t="s">
        <v>71</v>
      </c>
      <c r="U3579" t="s">
        <v>57</v>
      </c>
      <c r="V3579" t="s">
        <v>40</v>
      </c>
      <c r="W3579" t="s">
        <v>41</v>
      </c>
      <c r="X3579" t="s">
        <v>11099</v>
      </c>
      <c r="Y3579" t="s">
        <v>11100</v>
      </c>
      <c r="Z3579">
        <v>3202372038</v>
      </c>
      <c r="AA3579" t="s">
        <v>37</v>
      </c>
    </row>
    <row r="3580" spans="1:27">
      <c r="A3580" s="1">
        <v>24107</v>
      </c>
      <c r="B3580" s="9">
        <v>46010</v>
      </c>
      <c r="C3580" s="1">
        <v>1</v>
      </c>
      <c r="D3580" s="1" t="s">
        <v>27</v>
      </c>
      <c r="E3580" s="1">
        <v>1363702150</v>
      </c>
      <c r="F3580" t="s">
        <v>11101</v>
      </c>
      <c r="G3580" t="s">
        <v>11102</v>
      </c>
      <c r="H3580" t="s">
        <v>111</v>
      </c>
      <c r="I3580" t="s">
        <v>31</v>
      </c>
      <c r="J3580" t="s">
        <v>31</v>
      </c>
      <c r="K3580" t="s">
        <v>31</v>
      </c>
      <c r="L3580" t="s">
        <v>31</v>
      </c>
      <c r="M3580" t="s">
        <v>31</v>
      </c>
      <c r="N3580" t="s">
        <v>32</v>
      </c>
      <c r="O3580" t="s">
        <v>31</v>
      </c>
      <c r="P3580" t="s">
        <v>31</v>
      </c>
      <c r="Q3580" t="s">
        <v>31</v>
      </c>
      <c r="R3580" t="s">
        <v>31</v>
      </c>
      <c r="S3580" t="s">
        <v>32</v>
      </c>
      <c r="T3580" t="s">
        <v>138</v>
      </c>
      <c r="U3580" t="s">
        <v>57</v>
      </c>
      <c r="V3580" t="s">
        <v>40</v>
      </c>
      <c r="W3580" t="s">
        <v>41</v>
      </c>
      <c r="X3580" t="s">
        <v>220</v>
      </c>
      <c r="Y3580" t="s">
        <v>11103</v>
      </c>
      <c r="Z3580">
        <v>3114498012</v>
      </c>
      <c r="AA3580" t="s">
        <v>37</v>
      </c>
    </row>
    <row r="3581" spans="1:27">
      <c r="A3581" s="1">
        <v>24108</v>
      </c>
      <c r="B3581" s="9">
        <v>46010</v>
      </c>
      <c r="C3581" s="1">
        <v>1</v>
      </c>
      <c r="D3581" s="1" t="s">
        <v>27</v>
      </c>
      <c r="E3581" s="1">
        <v>945883225</v>
      </c>
      <c r="F3581" t="s">
        <v>11104</v>
      </c>
      <c r="G3581" t="s">
        <v>11105</v>
      </c>
      <c r="H3581" t="s">
        <v>30</v>
      </c>
      <c r="I3581" t="s">
        <v>31</v>
      </c>
      <c r="J3581" t="s">
        <v>31</v>
      </c>
      <c r="K3581" t="s">
        <v>31</v>
      </c>
      <c r="L3581" t="s">
        <v>31</v>
      </c>
      <c r="M3581" t="s">
        <v>31</v>
      </c>
      <c r="N3581" t="s">
        <v>32</v>
      </c>
      <c r="O3581" t="s">
        <v>31</v>
      </c>
      <c r="P3581" t="s">
        <v>31</v>
      </c>
      <c r="Q3581" t="s">
        <v>31</v>
      </c>
      <c r="R3581" t="s">
        <v>31</v>
      </c>
      <c r="S3581" t="s">
        <v>32</v>
      </c>
      <c r="T3581" t="s">
        <v>197</v>
      </c>
      <c r="U3581" t="s">
        <v>57</v>
      </c>
      <c r="V3581" t="s">
        <v>40</v>
      </c>
      <c r="W3581" t="s">
        <v>41</v>
      </c>
      <c r="Y3581" t="s">
        <v>11106</v>
      </c>
      <c r="Z3581">
        <v>3002324288</v>
      </c>
      <c r="AA3581" t="s">
        <v>37</v>
      </c>
    </row>
    <row r="3582" spans="1:27">
      <c r="A3582" s="1">
        <v>24109</v>
      </c>
      <c r="B3582" s="9">
        <v>46010</v>
      </c>
      <c r="C3582" s="1">
        <v>1</v>
      </c>
      <c r="D3582" s="1" t="s">
        <v>27</v>
      </c>
      <c r="E3582" s="1">
        <v>1471422191</v>
      </c>
      <c r="F3582" t="s">
        <v>11107</v>
      </c>
      <c r="G3582" t="s">
        <v>11108</v>
      </c>
      <c r="H3582" t="s">
        <v>30</v>
      </c>
      <c r="I3582" t="s">
        <v>31</v>
      </c>
      <c r="J3582" t="s">
        <v>31</v>
      </c>
      <c r="K3582" t="s">
        <v>31</v>
      </c>
      <c r="L3582" t="s">
        <v>31</v>
      </c>
      <c r="M3582" t="s">
        <v>31</v>
      </c>
      <c r="N3582" t="s">
        <v>32</v>
      </c>
      <c r="O3582" t="s">
        <v>31</v>
      </c>
      <c r="P3582" t="s">
        <v>31</v>
      </c>
      <c r="Q3582" t="s">
        <v>31</v>
      </c>
      <c r="R3582" t="s">
        <v>31</v>
      </c>
      <c r="S3582" t="s">
        <v>32</v>
      </c>
      <c r="T3582" t="s">
        <v>96</v>
      </c>
      <c r="U3582" t="s">
        <v>57</v>
      </c>
      <c r="V3582" t="s">
        <v>40</v>
      </c>
      <c r="W3582" t="s">
        <v>41</v>
      </c>
      <c r="X3582" t="s">
        <v>220</v>
      </c>
      <c r="Y3582" t="s">
        <v>11109</v>
      </c>
      <c r="Z3582">
        <v>3133323912</v>
      </c>
      <c r="AA3582" t="s">
        <v>37</v>
      </c>
    </row>
    <row r="3583" spans="1:27">
      <c r="A3583" s="1">
        <v>24110</v>
      </c>
      <c r="B3583" s="9">
        <v>46010</v>
      </c>
      <c r="C3583" s="1">
        <v>1</v>
      </c>
      <c r="D3583" s="1" t="s">
        <v>27</v>
      </c>
      <c r="E3583" s="1">
        <v>417709337</v>
      </c>
      <c r="F3583" t="s">
        <v>11110</v>
      </c>
      <c r="G3583" t="s">
        <v>11111</v>
      </c>
      <c r="H3583" t="s">
        <v>111</v>
      </c>
      <c r="I3583" t="s">
        <v>31</v>
      </c>
      <c r="J3583" t="s">
        <v>31</v>
      </c>
      <c r="K3583" t="s">
        <v>31</v>
      </c>
      <c r="L3583" t="s">
        <v>31</v>
      </c>
      <c r="M3583" t="s">
        <v>32</v>
      </c>
      <c r="N3583" t="s">
        <v>31</v>
      </c>
      <c r="O3583" t="s">
        <v>31</v>
      </c>
      <c r="P3583" t="s">
        <v>31</v>
      </c>
      <c r="Q3583" t="s">
        <v>31</v>
      </c>
      <c r="R3583" t="s">
        <v>31</v>
      </c>
      <c r="S3583" t="s">
        <v>32</v>
      </c>
      <c r="T3583" t="s">
        <v>71</v>
      </c>
      <c r="U3583" t="s">
        <v>57</v>
      </c>
      <c r="V3583" t="s">
        <v>40</v>
      </c>
      <c r="W3583" t="s">
        <v>41</v>
      </c>
      <c r="X3583" t="s">
        <v>1570</v>
      </c>
      <c r="Y3583" t="s">
        <v>11112</v>
      </c>
      <c r="Z3583">
        <v>3103450321</v>
      </c>
      <c r="AA3583" t="s">
        <v>37</v>
      </c>
    </row>
    <row r="3584" spans="1:27">
      <c r="A3584" s="1">
        <v>24111</v>
      </c>
      <c r="B3584" s="9">
        <v>46010</v>
      </c>
      <c r="C3584" s="1">
        <v>1</v>
      </c>
      <c r="D3584" s="1" t="s">
        <v>27</v>
      </c>
      <c r="E3584" s="1">
        <v>432096077</v>
      </c>
      <c r="F3584" t="s">
        <v>11113</v>
      </c>
      <c r="G3584" t="s">
        <v>11114</v>
      </c>
      <c r="H3584" t="s">
        <v>30</v>
      </c>
      <c r="I3584" t="s">
        <v>31</v>
      </c>
      <c r="J3584" t="s">
        <v>31</v>
      </c>
      <c r="K3584" t="s">
        <v>31</v>
      </c>
      <c r="L3584" t="s">
        <v>31</v>
      </c>
      <c r="M3584" t="s">
        <v>31</v>
      </c>
      <c r="N3584" t="s">
        <v>32</v>
      </c>
      <c r="O3584" t="s">
        <v>31</v>
      </c>
      <c r="P3584" t="s">
        <v>31</v>
      </c>
      <c r="Q3584" t="s">
        <v>31</v>
      </c>
      <c r="R3584" t="s">
        <v>31</v>
      </c>
      <c r="S3584" t="s">
        <v>32</v>
      </c>
      <c r="T3584" t="s">
        <v>197</v>
      </c>
      <c r="U3584" t="s">
        <v>57</v>
      </c>
      <c r="V3584" t="s">
        <v>40</v>
      </c>
      <c r="W3584" t="s">
        <v>41</v>
      </c>
      <c r="Y3584" t="s">
        <v>11115</v>
      </c>
      <c r="Z3584">
        <v>3143621086</v>
      </c>
      <c r="AA3584" t="s">
        <v>37</v>
      </c>
    </row>
    <row r="3585" spans="1:27">
      <c r="A3585" s="1">
        <v>24112</v>
      </c>
      <c r="B3585" s="9">
        <v>46010</v>
      </c>
      <c r="C3585" s="1">
        <v>1</v>
      </c>
      <c r="D3585" s="1" t="s">
        <v>27</v>
      </c>
      <c r="E3585" s="1">
        <v>862628118</v>
      </c>
      <c r="F3585" t="s">
        <v>11116</v>
      </c>
      <c r="G3585" t="s">
        <v>11117</v>
      </c>
      <c r="H3585" t="s">
        <v>30</v>
      </c>
      <c r="I3585" t="s">
        <v>31</v>
      </c>
      <c r="J3585" t="s">
        <v>31</v>
      </c>
      <c r="K3585" t="s">
        <v>31</v>
      </c>
      <c r="L3585" t="s">
        <v>31</v>
      </c>
      <c r="M3585" t="s">
        <v>31</v>
      </c>
      <c r="N3585" t="s">
        <v>32</v>
      </c>
      <c r="O3585" t="s">
        <v>31</v>
      </c>
      <c r="P3585" t="s">
        <v>31</v>
      </c>
      <c r="Q3585" t="s">
        <v>31</v>
      </c>
      <c r="R3585" t="s">
        <v>31</v>
      </c>
      <c r="S3585" t="s">
        <v>32</v>
      </c>
      <c r="T3585" t="s">
        <v>197</v>
      </c>
      <c r="U3585" t="s">
        <v>57</v>
      </c>
      <c r="V3585" t="s">
        <v>40</v>
      </c>
      <c r="W3585" t="s">
        <v>41</v>
      </c>
      <c r="Y3585" t="s">
        <v>11118</v>
      </c>
      <c r="Z3585">
        <v>3214947483</v>
      </c>
      <c r="AA3585" t="s">
        <v>37</v>
      </c>
    </row>
    <row r="3586" spans="1:27">
      <c r="A3586" s="1">
        <v>24113</v>
      </c>
      <c r="B3586" s="9">
        <v>46010</v>
      </c>
      <c r="C3586" s="1">
        <v>1</v>
      </c>
      <c r="D3586" s="1" t="s">
        <v>27</v>
      </c>
      <c r="E3586" s="1">
        <v>441101470</v>
      </c>
      <c r="F3586" t="s">
        <v>11119</v>
      </c>
      <c r="G3586" t="s">
        <v>11120</v>
      </c>
      <c r="H3586" t="s">
        <v>111</v>
      </c>
      <c r="I3586" t="s">
        <v>31</v>
      </c>
      <c r="J3586" t="s">
        <v>31</v>
      </c>
      <c r="K3586" t="s">
        <v>31</v>
      </c>
      <c r="L3586" t="s">
        <v>31</v>
      </c>
      <c r="M3586" t="s">
        <v>31</v>
      </c>
      <c r="N3586" t="s">
        <v>32</v>
      </c>
      <c r="O3586" t="s">
        <v>31</v>
      </c>
      <c r="P3586" t="s">
        <v>31</v>
      </c>
      <c r="Q3586" t="s">
        <v>31</v>
      </c>
      <c r="R3586" t="s">
        <v>31</v>
      </c>
      <c r="S3586" t="s">
        <v>32</v>
      </c>
      <c r="T3586" t="s">
        <v>138</v>
      </c>
      <c r="U3586" t="s">
        <v>57</v>
      </c>
      <c r="V3586" t="s">
        <v>40</v>
      </c>
      <c r="W3586" t="s">
        <v>41</v>
      </c>
      <c r="X3586" t="s">
        <v>11121</v>
      </c>
      <c r="Y3586" t="s">
        <v>11122</v>
      </c>
      <c r="Z3586">
        <v>3213107819</v>
      </c>
      <c r="AA3586" t="s">
        <v>37</v>
      </c>
    </row>
    <row r="3587" spans="1:27">
      <c r="A3587" s="1">
        <v>24114</v>
      </c>
      <c r="B3587" s="9">
        <v>46010</v>
      </c>
      <c r="C3587" s="1">
        <v>1</v>
      </c>
      <c r="D3587" s="1" t="s">
        <v>27</v>
      </c>
      <c r="E3587" s="1">
        <v>2000624413</v>
      </c>
      <c r="F3587" t="s">
        <v>11123</v>
      </c>
      <c r="G3587" t="s">
        <v>11124</v>
      </c>
      <c r="H3587" t="s">
        <v>30</v>
      </c>
      <c r="I3587" t="s">
        <v>31</v>
      </c>
      <c r="J3587" t="s">
        <v>31</v>
      </c>
      <c r="K3587" t="s">
        <v>31</v>
      </c>
      <c r="L3587" t="s">
        <v>31</v>
      </c>
      <c r="M3587" t="s">
        <v>31</v>
      </c>
      <c r="N3587" t="s">
        <v>32</v>
      </c>
      <c r="O3587" t="s">
        <v>31</v>
      </c>
      <c r="P3587" t="s">
        <v>31</v>
      </c>
      <c r="Q3587" t="s">
        <v>31</v>
      </c>
      <c r="R3587" t="s">
        <v>31</v>
      </c>
      <c r="S3587" t="s">
        <v>32</v>
      </c>
      <c r="T3587" t="s">
        <v>197</v>
      </c>
      <c r="U3587" t="s">
        <v>57</v>
      </c>
      <c r="V3587" t="s">
        <v>40</v>
      </c>
      <c r="W3587" t="s">
        <v>41</v>
      </c>
      <c r="Y3587" t="s">
        <v>11125</v>
      </c>
      <c r="Z3587">
        <v>3107717426</v>
      </c>
      <c r="AA3587" t="s">
        <v>37</v>
      </c>
    </row>
    <row r="3588" spans="1:27">
      <c r="A3588" s="1">
        <v>24115</v>
      </c>
      <c r="B3588" s="9">
        <v>46010</v>
      </c>
      <c r="C3588" s="1">
        <v>1</v>
      </c>
      <c r="D3588" s="1" t="s">
        <v>27</v>
      </c>
      <c r="E3588" s="1">
        <v>53418829</v>
      </c>
      <c r="F3588" t="s">
        <v>11126</v>
      </c>
      <c r="G3588" t="s">
        <v>11127</v>
      </c>
      <c r="H3588" t="s">
        <v>30</v>
      </c>
      <c r="I3588" t="s">
        <v>31</v>
      </c>
      <c r="J3588" t="s">
        <v>31</v>
      </c>
      <c r="K3588" t="s">
        <v>31</v>
      </c>
      <c r="L3588" t="s">
        <v>31</v>
      </c>
      <c r="M3588" t="s">
        <v>31</v>
      </c>
      <c r="N3588" t="s">
        <v>32</v>
      </c>
      <c r="O3588" t="s">
        <v>31</v>
      </c>
      <c r="P3588" t="s">
        <v>31</v>
      </c>
      <c r="Q3588" t="s">
        <v>31</v>
      </c>
      <c r="R3588" t="s">
        <v>31</v>
      </c>
      <c r="S3588" t="s">
        <v>32</v>
      </c>
      <c r="T3588" t="s">
        <v>71</v>
      </c>
      <c r="U3588" t="s">
        <v>34</v>
      </c>
      <c r="V3588" t="s">
        <v>40</v>
      </c>
      <c r="W3588" t="s">
        <v>41</v>
      </c>
      <c r="X3588" t="s">
        <v>1396</v>
      </c>
      <c r="Y3588" t="s">
        <v>11128</v>
      </c>
      <c r="Z3588">
        <v>3114864669</v>
      </c>
      <c r="AA3588" t="s">
        <v>37</v>
      </c>
    </row>
    <row r="3589" spans="1:27">
      <c r="A3589" s="1">
        <v>24116</v>
      </c>
      <c r="B3589" s="9">
        <v>46010</v>
      </c>
      <c r="C3589" s="1">
        <v>1</v>
      </c>
      <c r="D3589" s="1" t="s">
        <v>27</v>
      </c>
      <c r="E3589" s="1">
        <v>2017547615</v>
      </c>
      <c r="F3589" t="s">
        <v>11129</v>
      </c>
      <c r="G3589" t="s">
        <v>11130</v>
      </c>
      <c r="H3589" t="s">
        <v>30</v>
      </c>
      <c r="I3589" t="s">
        <v>31</v>
      </c>
      <c r="J3589" t="s">
        <v>31</v>
      </c>
      <c r="K3589" t="s">
        <v>31</v>
      </c>
      <c r="L3589" t="s">
        <v>31</v>
      </c>
      <c r="M3589" t="s">
        <v>31</v>
      </c>
      <c r="N3589" t="s">
        <v>32</v>
      </c>
      <c r="O3589" t="s">
        <v>31</v>
      </c>
      <c r="P3589" t="s">
        <v>31</v>
      </c>
      <c r="Q3589" t="s">
        <v>31</v>
      </c>
      <c r="R3589" t="s">
        <v>31</v>
      </c>
      <c r="S3589" t="s">
        <v>32</v>
      </c>
      <c r="T3589" t="s">
        <v>197</v>
      </c>
      <c r="U3589" t="s">
        <v>57</v>
      </c>
      <c r="V3589" t="s">
        <v>40</v>
      </c>
      <c r="W3589" t="s">
        <v>41</v>
      </c>
      <c r="Y3589" t="s">
        <v>11131</v>
      </c>
      <c r="Z3589">
        <v>3132172578</v>
      </c>
      <c r="AA3589" t="s">
        <v>37</v>
      </c>
    </row>
    <row r="3590" spans="1:27">
      <c r="A3590" s="1">
        <v>24117</v>
      </c>
      <c r="B3590" s="9">
        <v>46010</v>
      </c>
      <c r="C3590" s="1">
        <v>1</v>
      </c>
      <c r="D3590" s="1" t="s">
        <v>27</v>
      </c>
      <c r="E3590" s="1">
        <v>416935111</v>
      </c>
      <c r="F3590" t="s">
        <v>11132</v>
      </c>
      <c r="G3590" t="s">
        <v>11133</v>
      </c>
      <c r="H3590" t="s">
        <v>30</v>
      </c>
      <c r="I3590" t="s">
        <v>31</v>
      </c>
      <c r="J3590" t="s">
        <v>31</v>
      </c>
      <c r="K3590" t="s">
        <v>31</v>
      </c>
      <c r="L3590" t="s">
        <v>31</v>
      </c>
      <c r="M3590" t="s">
        <v>31</v>
      </c>
      <c r="N3590" t="s">
        <v>32</v>
      </c>
      <c r="O3590" t="s">
        <v>31</v>
      </c>
      <c r="P3590" t="s">
        <v>31</v>
      </c>
      <c r="Q3590" t="s">
        <v>31</v>
      </c>
      <c r="R3590" t="s">
        <v>31</v>
      </c>
      <c r="S3590" t="s">
        <v>32</v>
      </c>
      <c r="T3590" t="s">
        <v>197</v>
      </c>
      <c r="U3590" t="s">
        <v>57</v>
      </c>
      <c r="V3590" t="s">
        <v>35</v>
      </c>
      <c r="W3590" t="s">
        <v>41</v>
      </c>
      <c r="Y3590" t="s">
        <v>11134</v>
      </c>
      <c r="Z3590">
        <v>3223335879</v>
      </c>
      <c r="AA3590" t="s">
        <v>37</v>
      </c>
    </row>
    <row r="3591" spans="1:27">
      <c r="A3591" s="1">
        <v>24118</v>
      </c>
      <c r="B3591" s="9">
        <v>46010</v>
      </c>
      <c r="C3591" s="1">
        <v>1</v>
      </c>
      <c r="D3591" s="1" t="s">
        <v>27</v>
      </c>
      <c r="E3591" s="1">
        <v>192716324</v>
      </c>
      <c r="F3591" t="s">
        <v>11135</v>
      </c>
      <c r="G3591" t="s">
        <v>11136</v>
      </c>
      <c r="H3591" t="s">
        <v>30</v>
      </c>
      <c r="I3591" t="s">
        <v>31</v>
      </c>
      <c r="J3591" t="s">
        <v>31</v>
      </c>
      <c r="K3591" t="s">
        <v>31</v>
      </c>
      <c r="L3591" t="s">
        <v>31</v>
      </c>
      <c r="M3591" t="s">
        <v>31</v>
      </c>
      <c r="N3591" t="s">
        <v>32</v>
      </c>
      <c r="O3591" t="s">
        <v>31</v>
      </c>
      <c r="P3591" t="s">
        <v>31</v>
      </c>
      <c r="Q3591" t="s">
        <v>31</v>
      </c>
      <c r="R3591" t="s">
        <v>31</v>
      </c>
      <c r="S3591" t="s">
        <v>32</v>
      </c>
      <c r="T3591" t="s">
        <v>138</v>
      </c>
      <c r="U3591" t="s">
        <v>57</v>
      </c>
      <c r="V3591" t="s">
        <v>40</v>
      </c>
      <c r="W3591" t="s">
        <v>41</v>
      </c>
      <c r="X3591" t="s">
        <v>10683</v>
      </c>
      <c r="Y3591" t="s">
        <v>11137</v>
      </c>
      <c r="Z3591">
        <v>3006213011</v>
      </c>
      <c r="AA3591" t="s">
        <v>37</v>
      </c>
    </row>
    <row r="3592" spans="1:27">
      <c r="A3592" s="1">
        <v>24119</v>
      </c>
      <c r="B3592" s="9">
        <v>46010</v>
      </c>
      <c r="C3592" s="1">
        <v>1</v>
      </c>
      <c r="D3592" s="1" t="s">
        <v>27</v>
      </c>
      <c r="E3592" s="1">
        <v>709736866</v>
      </c>
      <c r="F3592" t="s">
        <v>11138</v>
      </c>
      <c r="G3592" t="s">
        <v>11139</v>
      </c>
      <c r="H3592" t="s">
        <v>30</v>
      </c>
      <c r="I3592" t="s">
        <v>31</v>
      </c>
      <c r="J3592" t="s">
        <v>31</v>
      </c>
      <c r="K3592" t="s">
        <v>31</v>
      </c>
      <c r="L3592" t="s">
        <v>31</v>
      </c>
      <c r="M3592" t="s">
        <v>31</v>
      </c>
      <c r="N3592" t="s">
        <v>32</v>
      </c>
      <c r="O3592" t="s">
        <v>31</v>
      </c>
      <c r="P3592" t="s">
        <v>31</v>
      </c>
      <c r="Q3592" t="s">
        <v>31</v>
      </c>
      <c r="R3592" t="s">
        <v>31</v>
      </c>
      <c r="S3592" t="s">
        <v>32</v>
      </c>
      <c r="T3592" t="s">
        <v>96</v>
      </c>
      <c r="U3592" t="s">
        <v>57</v>
      </c>
      <c r="V3592" t="s">
        <v>40</v>
      </c>
      <c r="W3592" t="s">
        <v>41</v>
      </c>
      <c r="X3592" t="s">
        <v>220</v>
      </c>
      <c r="Y3592" t="s">
        <v>11140</v>
      </c>
      <c r="Z3592">
        <v>3150910821</v>
      </c>
      <c r="AA3592" t="s">
        <v>37</v>
      </c>
    </row>
    <row r="3593" spans="1:27">
      <c r="A3593" s="1">
        <v>24120</v>
      </c>
      <c r="B3593" s="9">
        <v>46010</v>
      </c>
      <c r="C3593" s="1">
        <v>1</v>
      </c>
      <c r="D3593" s="1" t="s">
        <v>27</v>
      </c>
      <c r="E3593" s="1">
        <v>1179502789</v>
      </c>
      <c r="F3593" t="s">
        <v>11141</v>
      </c>
      <c r="G3593" t="s">
        <v>11142</v>
      </c>
      <c r="H3593" t="s">
        <v>111</v>
      </c>
      <c r="I3593" t="s">
        <v>31</v>
      </c>
      <c r="J3593" t="s">
        <v>31</v>
      </c>
      <c r="K3593" t="s">
        <v>31</v>
      </c>
      <c r="L3593" t="s">
        <v>31</v>
      </c>
      <c r="M3593" t="s">
        <v>31</v>
      </c>
      <c r="N3593" t="s">
        <v>32</v>
      </c>
      <c r="O3593" t="s">
        <v>31</v>
      </c>
      <c r="P3593" t="s">
        <v>31</v>
      </c>
      <c r="Q3593" t="s">
        <v>31</v>
      </c>
      <c r="R3593" t="s">
        <v>31</v>
      </c>
      <c r="S3593" t="s">
        <v>32</v>
      </c>
      <c r="T3593" t="s">
        <v>71</v>
      </c>
      <c r="U3593" t="s">
        <v>57</v>
      </c>
      <c r="V3593" t="s">
        <v>40</v>
      </c>
      <c r="W3593" t="s">
        <v>41</v>
      </c>
      <c r="X3593" t="s">
        <v>1570</v>
      </c>
      <c r="Y3593" t="s">
        <v>11143</v>
      </c>
      <c r="Z3593">
        <v>3143057109</v>
      </c>
      <c r="AA3593" t="s">
        <v>37</v>
      </c>
    </row>
    <row r="3594" spans="1:27">
      <c r="A3594" s="1">
        <v>24121</v>
      </c>
      <c r="B3594" s="9">
        <v>46010</v>
      </c>
      <c r="C3594" s="1">
        <v>1</v>
      </c>
      <c r="D3594" s="1" t="s">
        <v>27</v>
      </c>
      <c r="E3594" s="1">
        <v>683004679</v>
      </c>
      <c r="F3594" t="s">
        <v>11144</v>
      </c>
      <c r="G3594" t="s">
        <v>11145</v>
      </c>
      <c r="H3594" t="s">
        <v>30</v>
      </c>
      <c r="I3594" t="s">
        <v>31</v>
      </c>
      <c r="J3594" t="s">
        <v>31</v>
      </c>
      <c r="K3594" t="s">
        <v>31</v>
      </c>
      <c r="L3594" t="s">
        <v>31</v>
      </c>
      <c r="M3594" t="s">
        <v>31</v>
      </c>
      <c r="N3594" t="s">
        <v>32</v>
      </c>
      <c r="O3594" t="s">
        <v>31</v>
      </c>
      <c r="P3594" t="s">
        <v>31</v>
      </c>
      <c r="Q3594" t="s">
        <v>31</v>
      </c>
      <c r="R3594" t="s">
        <v>31</v>
      </c>
      <c r="S3594" t="s">
        <v>32</v>
      </c>
      <c r="T3594" t="s">
        <v>197</v>
      </c>
      <c r="U3594" t="s">
        <v>57</v>
      </c>
      <c r="V3594" t="s">
        <v>40</v>
      </c>
      <c r="W3594" t="s">
        <v>41</v>
      </c>
      <c r="Y3594" t="s">
        <v>11146</v>
      </c>
      <c r="Z3594">
        <v>3134258541</v>
      </c>
      <c r="AA3594" t="s">
        <v>37</v>
      </c>
    </row>
    <row r="3595" spans="1:27">
      <c r="A3595" s="1">
        <v>24122</v>
      </c>
      <c r="B3595" s="9">
        <v>46010</v>
      </c>
      <c r="C3595" s="1">
        <v>1</v>
      </c>
      <c r="D3595" s="1" t="s">
        <v>27</v>
      </c>
      <c r="E3595" s="1">
        <v>1911725416</v>
      </c>
      <c r="F3595" t="s">
        <v>11147</v>
      </c>
      <c r="G3595" t="s">
        <v>11148</v>
      </c>
      <c r="H3595" t="s">
        <v>30</v>
      </c>
      <c r="I3595" t="s">
        <v>31</v>
      </c>
      <c r="J3595" t="s">
        <v>31</v>
      </c>
      <c r="K3595" t="s">
        <v>31</v>
      </c>
      <c r="L3595" t="s">
        <v>31</v>
      </c>
      <c r="M3595" t="s">
        <v>31</v>
      </c>
      <c r="N3595" t="s">
        <v>32</v>
      </c>
      <c r="O3595" t="s">
        <v>31</v>
      </c>
      <c r="P3595" t="s">
        <v>31</v>
      </c>
      <c r="Q3595" t="s">
        <v>31</v>
      </c>
      <c r="R3595" t="s">
        <v>31</v>
      </c>
      <c r="S3595" t="s">
        <v>32</v>
      </c>
      <c r="T3595" t="s">
        <v>71</v>
      </c>
      <c r="U3595" t="s">
        <v>57</v>
      </c>
      <c r="V3595" t="s">
        <v>40</v>
      </c>
      <c r="W3595" t="s">
        <v>41</v>
      </c>
      <c r="X3595" t="s">
        <v>1570</v>
      </c>
      <c r="Y3595" t="s">
        <v>11149</v>
      </c>
      <c r="Z3595">
        <v>3152348599</v>
      </c>
      <c r="AA3595" t="s">
        <v>37</v>
      </c>
    </row>
    <row r="3596" spans="1:27">
      <c r="A3596" s="1">
        <v>24123</v>
      </c>
      <c r="B3596" s="9">
        <v>46010</v>
      </c>
      <c r="C3596" s="1">
        <v>1</v>
      </c>
      <c r="D3596" s="1" t="s">
        <v>27</v>
      </c>
      <c r="E3596" s="1">
        <v>549751978</v>
      </c>
      <c r="F3596" t="s">
        <v>11150</v>
      </c>
      <c r="G3596" t="s">
        <v>11151</v>
      </c>
      <c r="H3596" t="s">
        <v>30</v>
      </c>
      <c r="I3596" t="s">
        <v>31</v>
      </c>
      <c r="J3596" t="s">
        <v>31</v>
      </c>
      <c r="K3596" t="s">
        <v>31</v>
      </c>
      <c r="L3596" t="s">
        <v>31</v>
      </c>
      <c r="M3596" t="s">
        <v>31</v>
      </c>
      <c r="N3596" t="s">
        <v>32</v>
      </c>
      <c r="O3596" t="s">
        <v>31</v>
      </c>
      <c r="P3596" t="s">
        <v>31</v>
      </c>
      <c r="Q3596" t="s">
        <v>31</v>
      </c>
      <c r="R3596" t="s">
        <v>31</v>
      </c>
      <c r="S3596" t="s">
        <v>32</v>
      </c>
      <c r="T3596" t="s">
        <v>71</v>
      </c>
      <c r="U3596" t="s">
        <v>34</v>
      </c>
      <c r="V3596" t="s">
        <v>40</v>
      </c>
      <c r="W3596" t="s">
        <v>41</v>
      </c>
      <c r="X3596" t="s">
        <v>1570</v>
      </c>
      <c r="Y3596" t="s">
        <v>11152</v>
      </c>
      <c r="Z3596">
        <v>3153312151</v>
      </c>
      <c r="AA3596" t="s">
        <v>37</v>
      </c>
    </row>
    <row r="3597" spans="1:27">
      <c r="A3597" s="1">
        <v>24124</v>
      </c>
      <c r="B3597" s="9">
        <v>46010</v>
      </c>
      <c r="C3597" s="1">
        <v>1</v>
      </c>
      <c r="D3597" s="1" t="s">
        <v>27</v>
      </c>
      <c r="E3597" s="1">
        <v>1412564002</v>
      </c>
      <c r="F3597" t="s">
        <v>11153</v>
      </c>
      <c r="G3597" t="s">
        <v>11154</v>
      </c>
      <c r="H3597" t="s">
        <v>30</v>
      </c>
      <c r="I3597" t="s">
        <v>31</v>
      </c>
      <c r="J3597" t="s">
        <v>31</v>
      </c>
      <c r="K3597" t="s">
        <v>31</v>
      </c>
      <c r="L3597" t="s">
        <v>31</v>
      </c>
      <c r="M3597" t="s">
        <v>31</v>
      </c>
      <c r="N3597" t="s">
        <v>32</v>
      </c>
      <c r="O3597" t="s">
        <v>31</v>
      </c>
      <c r="P3597" t="s">
        <v>31</v>
      </c>
      <c r="Q3597" t="s">
        <v>31</v>
      </c>
      <c r="R3597" t="s">
        <v>31</v>
      </c>
      <c r="S3597" t="s">
        <v>32</v>
      </c>
      <c r="T3597" t="s">
        <v>96</v>
      </c>
      <c r="U3597" t="s">
        <v>57</v>
      </c>
      <c r="V3597" t="s">
        <v>40</v>
      </c>
      <c r="W3597" t="s">
        <v>41</v>
      </c>
      <c r="X3597" t="s">
        <v>220</v>
      </c>
      <c r="Y3597" t="s">
        <v>11155</v>
      </c>
      <c r="Z3597">
        <v>3013343597</v>
      </c>
      <c r="AA3597" t="s">
        <v>37</v>
      </c>
    </row>
    <row r="3598" spans="1:27">
      <c r="A3598" s="1">
        <v>24125</v>
      </c>
      <c r="B3598" s="9">
        <v>46010</v>
      </c>
      <c r="C3598" s="1">
        <v>1</v>
      </c>
      <c r="D3598" s="1" t="s">
        <v>27</v>
      </c>
      <c r="E3598" s="1">
        <v>862807468</v>
      </c>
      <c r="F3598" t="s">
        <v>11156</v>
      </c>
      <c r="G3598" t="s">
        <v>11157</v>
      </c>
      <c r="H3598" t="s">
        <v>30</v>
      </c>
      <c r="I3598" t="s">
        <v>31</v>
      </c>
      <c r="J3598" t="s">
        <v>31</v>
      </c>
      <c r="K3598" t="s">
        <v>31</v>
      </c>
      <c r="L3598" t="s">
        <v>31</v>
      </c>
      <c r="M3598" t="s">
        <v>31</v>
      </c>
      <c r="N3598" t="s">
        <v>32</v>
      </c>
      <c r="O3598" t="s">
        <v>31</v>
      </c>
      <c r="P3598" t="s">
        <v>31</v>
      </c>
      <c r="Q3598" t="s">
        <v>31</v>
      </c>
      <c r="R3598" t="s">
        <v>31</v>
      </c>
      <c r="S3598" t="s">
        <v>32</v>
      </c>
      <c r="T3598" t="s">
        <v>96</v>
      </c>
      <c r="U3598" t="s">
        <v>57</v>
      </c>
      <c r="V3598" t="s">
        <v>40</v>
      </c>
      <c r="W3598" t="s">
        <v>41</v>
      </c>
      <c r="X3598" t="s">
        <v>220</v>
      </c>
      <c r="Y3598" t="s">
        <v>11158</v>
      </c>
      <c r="Z3598">
        <v>3224386398</v>
      </c>
      <c r="AA3598" t="s">
        <v>37</v>
      </c>
    </row>
    <row r="3599" spans="1:27">
      <c r="A3599" s="1">
        <v>24126</v>
      </c>
      <c r="B3599" s="9">
        <v>46010</v>
      </c>
      <c r="C3599" s="1">
        <v>1</v>
      </c>
      <c r="D3599" s="1" t="s">
        <v>27</v>
      </c>
      <c r="E3599" s="1">
        <v>1337851469</v>
      </c>
      <c r="F3599" t="s">
        <v>11159</v>
      </c>
      <c r="G3599" t="s">
        <v>11160</v>
      </c>
      <c r="H3599" t="s">
        <v>30</v>
      </c>
      <c r="I3599" t="s">
        <v>31</v>
      </c>
      <c r="J3599" t="s">
        <v>31</v>
      </c>
      <c r="K3599" t="s">
        <v>31</v>
      </c>
      <c r="L3599" t="s">
        <v>31</v>
      </c>
      <c r="M3599" t="s">
        <v>31</v>
      </c>
      <c r="N3599" t="s">
        <v>32</v>
      </c>
      <c r="O3599" t="s">
        <v>31</v>
      </c>
      <c r="P3599" t="s">
        <v>31</v>
      </c>
      <c r="Q3599" t="s">
        <v>31</v>
      </c>
      <c r="R3599" t="s">
        <v>31</v>
      </c>
      <c r="S3599" t="s">
        <v>32</v>
      </c>
      <c r="T3599" t="s">
        <v>96</v>
      </c>
      <c r="U3599" t="s">
        <v>57</v>
      </c>
      <c r="V3599" t="s">
        <v>40</v>
      </c>
      <c r="W3599" t="s">
        <v>41</v>
      </c>
      <c r="X3599" t="s">
        <v>220</v>
      </c>
      <c r="Y3599" t="s">
        <v>2447</v>
      </c>
      <c r="Z3599">
        <v>3202812239</v>
      </c>
      <c r="AA3599" t="s">
        <v>37</v>
      </c>
    </row>
    <row r="3600" spans="1:27">
      <c r="A3600" s="1">
        <v>24127</v>
      </c>
      <c r="B3600" s="9">
        <v>46010</v>
      </c>
      <c r="C3600" s="1">
        <v>1</v>
      </c>
      <c r="D3600" s="1" t="s">
        <v>27</v>
      </c>
      <c r="E3600" s="1">
        <v>1306881282</v>
      </c>
      <c r="F3600" t="s">
        <v>11159</v>
      </c>
      <c r="G3600" t="s">
        <v>11161</v>
      </c>
      <c r="H3600" t="s">
        <v>111</v>
      </c>
      <c r="I3600" t="s">
        <v>31</v>
      </c>
      <c r="J3600" t="s">
        <v>31</v>
      </c>
      <c r="K3600" t="s">
        <v>31</v>
      </c>
      <c r="L3600" t="s">
        <v>31</v>
      </c>
      <c r="M3600" t="s">
        <v>31</v>
      </c>
      <c r="N3600" t="s">
        <v>32</v>
      </c>
      <c r="O3600" t="s">
        <v>31</v>
      </c>
      <c r="P3600" t="s">
        <v>31</v>
      </c>
      <c r="Q3600" t="s">
        <v>31</v>
      </c>
      <c r="R3600" t="s">
        <v>31</v>
      </c>
      <c r="S3600" t="s">
        <v>32</v>
      </c>
      <c r="T3600" t="s">
        <v>61</v>
      </c>
      <c r="U3600" t="s">
        <v>34</v>
      </c>
      <c r="V3600" t="s">
        <v>40</v>
      </c>
      <c r="W3600" t="s">
        <v>41</v>
      </c>
      <c r="X3600" t="s">
        <v>174</v>
      </c>
      <c r="Y3600" t="s">
        <v>11162</v>
      </c>
      <c r="Z3600">
        <v>3204286108</v>
      </c>
      <c r="AA3600" t="s">
        <v>37</v>
      </c>
    </row>
    <row r="3601" spans="1:27">
      <c r="A3601" s="1">
        <v>24128</v>
      </c>
      <c r="B3601" s="9">
        <v>46010</v>
      </c>
      <c r="C3601" s="1">
        <v>1</v>
      </c>
      <c r="D3601" s="1" t="s">
        <v>27</v>
      </c>
      <c r="E3601" s="1">
        <v>1295547897</v>
      </c>
      <c r="F3601" t="s">
        <v>11163</v>
      </c>
      <c r="G3601" t="s">
        <v>11164</v>
      </c>
      <c r="H3601" t="s">
        <v>30</v>
      </c>
      <c r="I3601" t="s">
        <v>31</v>
      </c>
      <c r="J3601" t="s">
        <v>31</v>
      </c>
      <c r="K3601" t="s">
        <v>31</v>
      </c>
      <c r="L3601" t="s">
        <v>31</v>
      </c>
      <c r="M3601" t="s">
        <v>31</v>
      </c>
      <c r="N3601" t="s">
        <v>32</v>
      </c>
      <c r="O3601" t="s">
        <v>31</v>
      </c>
      <c r="P3601" t="s">
        <v>31</v>
      </c>
      <c r="Q3601" t="s">
        <v>31</v>
      </c>
      <c r="R3601" t="s">
        <v>31</v>
      </c>
      <c r="S3601" t="s">
        <v>32</v>
      </c>
      <c r="T3601" t="s">
        <v>96</v>
      </c>
      <c r="U3601" t="s">
        <v>57</v>
      </c>
      <c r="V3601" t="s">
        <v>40</v>
      </c>
      <c r="W3601" t="s">
        <v>41</v>
      </c>
      <c r="X3601" t="s">
        <v>220</v>
      </c>
      <c r="Y3601" t="s">
        <v>11165</v>
      </c>
      <c r="Z3601">
        <v>3115039546</v>
      </c>
      <c r="AA3601" t="s">
        <v>37</v>
      </c>
    </row>
    <row r="3602" spans="1:27">
      <c r="A3602" s="1">
        <v>24129</v>
      </c>
      <c r="B3602" s="9">
        <v>46010</v>
      </c>
      <c r="C3602" s="1">
        <v>1</v>
      </c>
      <c r="D3602" s="1" t="s">
        <v>27</v>
      </c>
      <c r="E3602" s="1">
        <v>639601911</v>
      </c>
      <c r="F3602" t="s">
        <v>11166</v>
      </c>
      <c r="G3602" t="s">
        <v>11167</v>
      </c>
      <c r="H3602" t="s">
        <v>30</v>
      </c>
      <c r="I3602" t="s">
        <v>31</v>
      </c>
      <c r="J3602" t="s">
        <v>31</v>
      </c>
      <c r="K3602" t="s">
        <v>31</v>
      </c>
      <c r="L3602" t="s">
        <v>31</v>
      </c>
      <c r="M3602" t="s">
        <v>31</v>
      </c>
      <c r="N3602" t="s">
        <v>32</v>
      </c>
      <c r="O3602" t="s">
        <v>31</v>
      </c>
      <c r="P3602" t="s">
        <v>31</v>
      </c>
      <c r="Q3602" t="s">
        <v>31</v>
      </c>
      <c r="R3602" t="s">
        <v>31</v>
      </c>
      <c r="S3602" t="s">
        <v>32</v>
      </c>
      <c r="T3602" t="s">
        <v>96</v>
      </c>
      <c r="U3602" t="s">
        <v>57</v>
      </c>
      <c r="V3602" t="s">
        <v>40</v>
      </c>
      <c r="W3602" t="s">
        <v>41</v>
      </c>
      <c r="X3602" t="s">
        <v>220</v>
      </c>
      <c r="Y3602" t="s">
        <v>11168</v>
      </c>
      <c r="AA3602" t="s">
        <v>37</v>
      </c>
    </row>
    <row r="3603" spans="1:27">
      <c r="A3603" s="1">
        <v>24130</v>
      </c>
      <c r="B3603" s="9">
        <v>46010</v>
      </c>
      <c r="C3603" s="1">
        <v>1</v>
      </c>
      <c r="D3603" s="1" t="s">
        <v>27</v>
      </c>
      <c r="E3603" s="1">
        <v>1997197886</v>
      </c>
      <c r="F3603" t="s">
        <v>11169</v>
      </c>
      <c r="G3603" t="s">
        <v>11170</v>
      </c>
      <c r="H3603" t="s">
        <v>30</v>
      </c>
      <c r="I3603" t="s">
        <v>31</v>
      </c>
      <c r="J3603" t="s">
        <v>31</v>
      </c>
      <c r="K3603" t="s">
        <v>31</v>
      </c>
      <c r="L3603" t="s">
        <v>31</v>
      </c>
      <c r="M3603" t="s">
        <v>31</v>
      </c>
      <c r="N3603" t="s">
        <v>32</v>
      </c>
      <c r="O3603" t="s">
        <v>31</v>
      </c>
      <c r="P3603" t="s">
        <v>31</v>
      </c>
      <c r="Q3603" t="s">
        <v>31</v>
      </c>
      <c r="R3603" t="s">
        <v>31</v>
      </c>
      <c r="S3603" t="s">
        <v>32</v>
      </c>
      <c r="T3603" t="s">
        <v>197</v>
      </c>
      <c r="U3603" t="s">
        <v>57</v>
      </c>
      <c r="V3603" t="s">
        <v>40</v>
      </c>
      <c r="W3603" t="s">
        <v>41</v>
      </c>
      <c r="Y3603" t="s">
        <v>11171</v>
      </c>
      <c r="Z3603">
        <v>3193711771</v>
      </c>
      <c r="AA3603" t="s">
        <v>37</v>
      </c>
    </row>
    <row r="3604" spans="1:27">
      <c r="A3604" s="1">
        <v>24131</v>
      </c>
      <c r="B3604" s="9">
        <v>46010</v>
      </c>
      <c r="C3604" s="1">
        <v>1</v>
      </c>
      <c r="D3604" s="1" t="s">
        <v>27</v>
      </c>
      <c r="E3604" s="1">
        <v>2001513010</v>
      </c>
      <c r="F3604" t="s">
        <v>11172</v>
      </c>
      <c r="G3604" t="s">
        <v>11173</v>
      </c>
      <c r="H3604" t="s">
        <v>30</v>
      </c>
      <c r="I3604" t="s">
        <v>31</v>
      </c>
      <c r="J3604" t="s">
        <v>31</v>
      </c>
      <c r="K3604" t="s">
        <v>31</v>
      </c>
      <c r="L3604" t="s">
        <v>31</v>
      </c>
      <c r="M3604" t="s">
        <v>31</v>
      </c>
      <c r="N3604" t="s">
        <v>32</v>
      </c>
      <c r="O3604" t="s">
        <v>31</v>
      </c>
      <c r="P3604" t="s">
        <v>32</v>
      </c>
      <c r="Q3604" t="s">
        <v>31</v>
      </c>
      <c r="R3604" t="s">
        <v>31</v>
      </c>
      <c r="S3604" t="s">
        <v>31</v>
      </c>
      <c r="T3604" t="s">
        <v>71</v>
      </c>
      <c r="U3604" t="s">
        <v>34</v>
      </c>
      <c r="V3604" t="s">
        <v>40</v>
      </c>
      <c r="W3604" t="s">
        <v>35</v>
      </c>
      <c r="X3604" t="s">
        <v>1570</v>
      </c>
      <c r="Y3604" t="s">
        <v>11174</v>
      </c>
      <c r="Z3604">
        <v>3143478823</v>
      </c>
      <c r="AA3604" t="s">
        <v>37</v>
      </c>
    </row>
    <row r="3605" spans="1:27">
      <c r="A3605" s="1">
        <v>24132</v>
      </c>
      <c r="B3605" s="9">
        <v>46010</v>
      </c>
      <c r="C3605" s="1">
        <v>1</v>
      </c>
      <c r="D3605" s="1" t="s">
        <v>27</v>
      </c>
      <c r="E3605" s="1">
        <v>1204120900</v>
      </c>
      <c r="F3605" t="s">
        <v>11175</v>
      </c>
      <c r="G3605" t="s">
        <v>11176</v>
      </c>
      <c r="H3605" t="s">
        <v>30</v>
      </c>
      <c r="I3605" t="s">
        <v>32</v>
      </c>
      <c r="J3605" t="s">
        <v>31</v>
      </c>
      <c r="K3605" t="s">
        <v>31</v>
      </c>
      <c r="L3605" t="s">
        <v>31</v>
      </c>
      <c r="M3605" t="s">
        <v>31</v>
      </c>
      <c r="N3605" t="s">
        <v>31</v>
      </c>
      <c r="O3605" t="s">
        <v>31</v>
      </c>
      <c r="P3605" t="s">
        <v>31</v>
      </c>
      <c r="Q3605" t="s">
        <v>31</v>
      </c>
      <c r="R3605" t="s">
        <v>31</v>
      </c>
      <c r="S3605" t="s">
        <v>32</v>
      </c>
      <c r="T3605" t="s">
        <v>61</v>
      </c>
      <c r="U3605" t="s">
        <v>34</v>
      </c>
      <c r="V3605" t="s">
        <v>40</v>
      </c>
      <c r="W3605" t="s">
        <v>41</v>
      </c>
      <c r="X3605" t="s">
        <v>174</v>
      </c>
      <c r="Y3605" t="s">
        <v>11177</v>
      </c>
      <c r="Z3605">
        <v>3203798399</v>
      </c>
      <c r="AA3605" t="s">
        <v>37</v>
      </c>
    </row>
    <row r="3606" spans="1:27">
      <c r="A3606" s="1">
        <v>24133</v>
      </c>
      <c r="B3606" s="9">
        <v>46010</v>
      </c>
      <c r="C3606" s="1">
        <v>1</v>
      </c>
      <c r="D3606" s="1" t="s">
        <v>27</v>
      </c>
      <c r="E3606" s="1">
        <v>686847444</v>
      </c>
      <c r="F3606" t="s">
        <v>11178</v>
      </c>
      <c r="G3606" t="s">
        <v>11179</v>
      </c>
      <c r="H3606" t="s">
        <v>111</v>
      </c>
      <c r="I3606" t="s">
        <v>31</v>
      </c>
      <c r="J3606" t="s">
        <v>31</v>
      </c>
      <c r="K3606" t="s">
        <v>31</v>
      </c>
      <c r="L3606" t="s">
        <v>31</v>
      </c>
      <c r="M3606" t="s">
        <v>31</v>
      </c>
      <c r="N3606" t="s">
        <v>32</v>
      </c>
      <c r="O3606" t="s">
        <v>31</v>
      </c>
      <c r="P3606" t="s">
        <v>31</v>
      </c>
      <c r="Q3606" t="s">
        <v>31</v>
      </c>
      <c r="R3606" t="s">
        <v>31</v>
      </c>
      <c r="S3606" t="s">
        <v>32</v>
      </c>
      <c r="T3606" t="s">
        <v>128</v>
      </c>
      <c r="U3606" t="s">
        <v>57</v>
      </c>
      <c r="V3606" t="s">
        <v>40</v>
      </c>
      <c r="W3606" t="s">
        <v>41</v>
      </c>
      <c r="Y3606" t="s">
        <v>11180</v>
      </c>
      <c r="Z3606">
        <v>3202445510</v>
      </c>
      <c r="AA3606" t="s">
        <v>37</v>
      </c>
    </row>
    <row r="3607" spans="1:27">
      <c r="A3607" s="1">
        <v>24134</v>
      </c>
      <c r="B3607" s="9">
        <v>46010</v>
      </c>
      <c r="C3607" s="1">
        <v>1</v>
      </c>
      <c r="D3607" s="1" t="s">
        <v>27</v>
      </c>
      <c r="E3607" s="1">
        <v>1247746336</v>
      </c>
      <c r="F3607" t="s">
        <v>11181</v>
      </c>
      <c r="G3607" t="s">
        <v>11182</v>
      </c>
      <c r="H3607" t="s">
        <v>30</v>
      </c>
      <c r="I3607" t="s">
        <v>31</v>
      </c>
      <c r="J3607" t="s">
        <v>31</v>
      </c>
      <c r="K3607" t="s">
        <v>31</v>
      </c>
      <c r="L3607" t="s">
        <v>31</v>
      </c>
      <c r="M3607" t="s">
        <v>31</v>
      </c>
      <c r="N3607" t="s">
        <v>32</v>
      </c>
      <c r="O3607" t="s">
        <v>31</v>
      </c>
      <c r="P3607" t="s">
        <v>31</v>
      </c>
      <c r="Q3607" t="s">
        <v>32</v>
      </c>
      <c r="R3607" t="s">
        <v>31</v>
      </c>
      <c r="S3607" t="s">
        <v>31</v>
      </c>
      <c r="T3607" t="s">
        <v>61</v>
      </c>
      <c r="U3607" t="s">
        <v>34</v>
      </c>
      <c r="V3607" t="s">
        <v>40</v>
      </c>
      <c r="W3607" t="s">
        <v>41</v>
      </c>
      <c r="X3607" t="s">
        <v>174</v>
      </c>
      <c r="Y3607" t="s">
        <v>11183</v>
      </c>
      <c r="Z3607">
        <v>3208349417</v>
      </c>
      <c r="AA3607" t="s">
        <v>37</v>
      </c>
    </row>
    <row r="3608" spans="1:27">
      <c r="A3608" s="1">
        <v>24135</v>
      </c>
      <c r="B3608" s="9">
        <v>46010</v>
      </c>
      <c r="C3608" s="1">
        <v>1</v>
      </c>
      <c r="D3608" s="1" t="s">
        <v>27</v>
      </c>
      <c r="E3608" s="1">
        <v>1864730204</v>
      </c>
      <c r="F3608" t="s">
        <v>11184</v>
      </c>
      <c r="G3608" t="s">
        <v>11185</v>
      </c>
      <c r="H3608" t="s">
        <v>111</v>
      </c>
      <c r="I3608" t="s">
        <v>31</v>
      </c>
      <c r="J3608" t="s">
        <v>32</v>
      </c>
      <c r="K3608" t="s">
        <v>31</v>
      </c>
      <c r="L3608" t="s">
        <v>31</v>
      </c>
      <c r="M3608" t="s">
        <v>31</v>
      </c>
      <c r="N3608" t="s">
        <v>31</v>
      </c>
      <c r="O3608" t="s">
        <v>31</v>
      </c>
      <c r="P3608" t="s">
        <v>31</v>
      </c>
      <c r="Q3608" t="s">
        <v>31</v>
      </c>
      <c r="R3608" t="s">
        <v>31</v>
      </c>
      <c r="S3608" t="s">
        <v>32</v>
      </c>
      <c r="T3608" t="s">
        <v>71</v>
      </c>
      <c r="U3608" t="s">
        <v>57</v>
      </c>
      <c r="V3608" t="s">
        <v>40</v>
      </c>
      <c r="W3608" t="s">
        <v>41</v>
      </c>
      <c r="X3608" t="s">
        <v>11186</v>
      </c>
      <c r="Y3608" t="s">
        <v>11187</v>
      </c>
      <c r="Z3608">
        <v>3336425812</v>
      </c>
      <c r="AA3608" t="s">
        <v>37</v>
      </c>
    </row>
    <row r="3609" spans="1:27">
      <c r="A3609" s="1">
        <v>24136</v>
      </c>
      <c r="B3609" s="9">
        <v>46010</v>
      </c>
      <c r="C3609" s="1">
        <v>1</v>
      </c>
      <c r="D3609" s="1" t="s">
        <v>27</v>
      </c>
      <c r="E3609" s="1">
        <v>1771797464</v>
      </c>
      <c r="F3609" t="s">
        <v>11188</v>
      </c>
      <c r="G3609" t="s">
        <v>11189</v>
      </c>
      <c r="H3609" t="s">
        <v>111</v>
      </c>
      <c r="I3609" t="s">
        <v>31</v>
      </c>
      <c r="J3609" t="s">
        <v>31</v>
      </c>
      <c r="K3609" t="s">
        <v>31</v>
      </c>
      <c r="L3609" t="s">
        <v>31</v>
      </c>
      <c r="M3609" t="s">
        <v>31</v>
      </c>
      <c r="N3609" t="s">
        <v>32</v>
      </c>
      <c r="O3609" t="s">
        <v>31</v>
      </c>
      <c r="P3609" t="s">
        <v>31</v>
      </c>
      <c r="Q3609" t="s">
        <v>31</v>
      </c>
      <c r="R3609" t="s">
        <v>31</v>
      </c>
      <c r="S3609" t="s">
        <v>32</v>
      </c>
      <c r="T3609" t="s">
        <v>96</v>
      </c>
      <c r="U3609" t="s">
        <v>57</v>
      </c>
      <c r="V3609" t="s">
        <v>40</v>
      </c>
      <c r="W3609" t="s">
        <v>41</v>
      </c>
      <c r="X3609" t="s">
        <v>220</v>
      </c>
      <c r="Y3609" t="s">
        <v>11190</v>
      </c>
      <c r="Z3609">
        <v>3122544501</v>
      </c>
      <c r="AA3609" t="s">
        <v>37</v>
      </c>
    </row>
    <row r="3610" spans="1:27">
      <c r="A3610" s="1">
        <v>24137</v>
      </c>
      <c r="B3610" s="9">
        <v>46010</v>
      </c>
      <c r="C3610" s="1">
        <v>1</v>
      </c>
      <c r="D3610" s="1" t="s">
        <v>27</v>
      </c>
      <c r="E3610" s="1">
        <v>1580286703</v>
      </c>
      <c r="F3610" t="s">
        <v>11191</v>
      </c>
      <c r="G3610" t="s">
        <v>11192</v>
      </c>
      <c r="H3610" t="s">
        <v>30</v>
      </c>
      <c r="I3610" t="s">
        <v>31</v>
      </c>
      <c r="J3610" t="s">
        <v>31</v>
      </c>
      <c r="K3610" t="s">
        <v>31</v>
      </c>
      <c r="L3610" t="s">
        <v>31</v>
      </c>
      <c r="M3610" t="s">
        <v>31</v>
      </c>
      <c r="N3610" t="s">
        <v>32</v>
      </c>
      <c r="O3610" t="s">
        <v>31</v>
      </c>
      <c r="P3610" t="s">
        <v>31</v>
      </c>
      <c r="Q3610" t="s">
        <v>31</v>
      </c>
      <c r="R3610" t="s">
        <v>31</v>
      </c>
      <c r="S3610" t="s">
        <v>32</v>
      </c>
      <c r="T3610" t="s">
        <v>128</v>
      </c>
      <c r="U3610" t="s">
        <v>57</v>
      </c>
      <c r="V3610" t="s">
        <v>40</v>
      </c>
      <c r="W3610" t="s">
        <v>41</v>
      </c>
      <c r="Y3610" t="s">
        <v>11193</v>
      </c>
      <c r="Z3610">
        <v>3132660760</v>
      </c>
      <c r="AA3610" t="s">
        <v>37</v>
      </c>
    </row>
    <row r="3611" spans="1:27">
      <c r="A3611" s="1">
        <v>24138</v>
      </c>
      <c r="B3611" s="9">
        <v>46010</v>
      </c>
      <c r="C3611" s="1">
        <v>1</v>
      </c>
      <c r="D3611" s="1" t="s">
        <v>27</v>
      </c>
      <c r="E3611" s="1">
        <v>1272532689</v>
      </c>
      <c r="F3611" t="s">
        <v>11194</v>
      </c>
      <c r="G3611" t="s">
        <v>11195</v>
      </c>
      <c r="H3611" t="s">
        <v>30</v>
      </c>
      <c r="I3611" t="s">
        <v>31</v>
      </c>
      <c r="J3611" t="s">
        <v>31</v>
      </c>
      <c r="K3611" t="s">
        <v>31</v>
      </c>
      <c r="L3611" t="s">
        <v>31</v>
      </c>
      <c r="M3611" t="s">
        <v>31</v>
      </c>
      <c r="N3611" t="s">
        <v>32</v>
      </c>
      <c r="O3611" t="s">
        <v>31</v>
      </c>
      <c r="P3611" t="s">
        <v>31</v>
      </c>
      <c r="Q3611" t="s">
        <v>31</v>
      </c>
      <c r="R3611" t="s">
        <v>31</v>
      </c>
      <c r="S3611" t="s">
        <v>32</v>
      </c>
      <c r="T3611" t="s">
        <v>71</v>
      </c>
      <c r="U3611" t="s">
        <v>621</v>
      </c>
      <c r="V3611" t="s">
        <v>35</v>
      </c>
      <c r="W3611" t="s">
        <v>41</v>
      </c>
      <c r="X3611" t="s">
        <v>11196</v>
      </c>
      <c r="Y3611" t="s">
        <v>11197</v>
      </c>
      <c r="Z3611">
        <v>3104861180</v>
      </c>
      <c r="AA3611" t="s">
        <v>37</v>
      </c>
    </row>
    <row r="3612" spans="1:27">
      <c r="A3612" s="1">
        <v>24139</v>
      </c>
      <c r="B3612" s="9">
        <v>46010</v>
      </c>
      <c r="C3612" s="1">
        <v>1</v>
      </c>
      <c r="D3612" s="1" t="s">
        <v>27</v>
      </c>
      <c r="E3612" s="1">
        <v>1533536629</v>
      </c>
      <c r="F3612" t="s">
        <v>11198</v>
      </c>
      <c r="G3612" t="s">
        <v>11199</v>
      </c>
      <c r="H3612" t="s">
        <v>30</v>
      </c>
      <c r="I3612" t="s">
        <v>31</v>
      </c>
      <c r="J3612" t="s">
        <v>31</v>
      </c>
      <c r="K3612" t="s">
        <v>31</v>
      </c>
      <c r="L3612" t="s">
        <v>31</v>
      </c>
      <c r="M3612" t="s">
        <v>31</v>
      </c>
      <c r="N3612" t="s">
        <v>32</v>
      </c>
      <c r="O3612" t="s">
        <v>31</v>
      </c>
      <c r="P3612" t="s">
        <v>31</v>
      </c>
      <c r="Q3612" t="s">
        <v>32</v>
      </c>
      <c r="R3612" t="s">
        <v>31</v>
      </c>
      <c r="S3612" t="s">
        <v>31</v>
      </c>
      <c r="T3612" t="s">
        <v>71</v>
      </c>
      <c r="U3612" t="s">
        <v>57</v>
      </c>
      <c r="V3612" t="s">
        <v>40</v>
      </c>
      <c r="W3612" t="s">
        <v>41</v>
      </c>
      <c r="Y3612" t="s">
        <v>11200</v>
      </c>
      <c r="Z3612">
        <v>3052033276</v>
      </c>
      <c r="AA3612" t="s">
        <v>37</v>
      </c>
    </row>
    <row r="3613" spans="1:27">
      <c r="A3613" s="1">
        <v>24140</v>
      </c>
      <c r="B3613" s="9">
        <v>46010</v>
      </c>
      <c r="C3613" s="1">
        <v>1</v>
      </c>
      <c r="D3613" s="1" t="s">
        <v>27</v>
      </c>
      <c r="E3613" s="1">
        <v>1501291489</v>
      </c>
      <c r="F3613" t="s">
        <v>11201</v>
      </c>
      <c r="G3613" t="s">
        <v>11202</v>
      </c>
      <c r="H3613" t="s">
        <v>30</v>
      </c>
      <c r="I3613" t="s">
        <v>31</v>
      </c>
      <c r="J3613" t="s">
        <v>31</v>
      </c>
      <c r="K3613" t="s">
        <v>31</v>
      </c>
      <c r="L3613" t="s">
        <v>31</v>
      </c>
      <c r="M3613" t="s">
        <v>31</v>
      </c>
      <c r="N3613" t="s">
        <v>32</v>
      </c>
      <c r="O3613" t="s">
        <v>31</v>
      </c>
      <c r="P3613" t="s">
        <v>31</v>
      </c>
      <c r="Q3613" t="s">
        <v>31</v>
      </c>
      <c r="R3613" t="s">
        <v>31</v>
      </c>
      <c r="S3613" t="s">
        <v>32</v>
      </c>
      <c r="T3613" t="s">
        <v>65</v>
      </c>
      <c r="U3613" t="s">
        <v>57</v>
      </c>
      <c r="V3613" t="s">
        <v>40</v>
      </c>
      <c r="W3613" t="s">
        <v>41</v>
      </c>
      <c r="X3613" t="s">
        <v>174</v>
      </c>
      <c r="Y3613" t="s">
        <v>11203</v>
      </c>
      <c r="Z3613">
        <v>3213134152</v>
      </c>
      <c r="AA3613" t="s">
        <v>37</v>
      </c>
    </row>
    <row r="3614" spans="1:27">
      <c r="A3614" s="1">
        <v>24141</v>
      </c>
      <c r="B3614" s="9">
        <v>46010</v>
      </c>
      <c r="C3614" s="1">
        <v>1</v>
      </c>
      <c r="D3614" s="1" t="s">
        <v>27</v>
      </c>
      <c r="E3614" s="1">
        <v>71754154</v>
      </c>
      <c r="F3614" t="s">
        <v>11204</v>
      </c>
      <c r="G3614" t="s">
        <v>11205</v>
      </c>
      <c r="H3614" t="s">
        <v>30</v>
      </c>
      <c r="I3614" t="s">
        <v>31</v>
      </c>
      <c r="J3614" t="s">
        <v>31</v>
      </c>
      <c r="K3614" t="s">
        <v>31</v>
      </c>
      <c r="L3614" t="s">
        <v>31</v>
      </c>
      <c r="M3614" t="s">
        <v>31</v>
      </c>
      <c r="N3614" t="s">
        <v>32</v>
      </c>
      <c r="O3614" t="s">
        <v>31</v>
      </c>
      <c r="P3614" t="s">
        <v>31</v>
      </c>
      <c r="Q3614" t="s">
        <v>31</v>
      </c>
      <c r="R3614" t="s">
        <v>31</v>
      </c>
      <c r="S3614" t="s">
        <v>32</v>
      </c>
      <c r="T3614" t="s">
        <v>96</v>
      </c>
      <c r="U3614" t="s">
        <v>57</v>
      </c>
      <c r="V3614" t="s">
        <v>40</v>
      </c>
      <c r="W3614" t="s">
        <v>41</v>
      </c>
      <c r="X3614" t="s">
        <v>220</v>
      </c>
      <c r="Y3614" t="s">
        <v>11206</v>
      </c>
      <c r="Z3614">
        <v>3204956877</v>
      </c>
      <c r="AA3614" t="s">
        <v>37</v>
      </c>
    </row>
    <row r="3615" spans="1:27">
      <c r="A3615" s="1">
        <v>24142</v>
      </c>
      <c r="B3615" s="9">
        <v>46010</v>
      </c>
      <c r="C3615" s="1">
        <v>1</v>
      </c>
      <c r="D3615" s="1" t="s">
        <v>27</v>
      </c>
      <c r="E3615" s="1">
        <v>34208096</v>
      </c>
      <c r="F3615" t="s">
        <v>11207</v>
      </c>
      <c r="G3615" t="s">
        <v>11208</v>
      </c>
      <c r="H3615" t="s">
        <v>111</v>
      </c>
      <c r="I3615" t="s">
        <v>31</v>
      </c>
      <c r="J3615" t="s">
        <v>31</v>
      </c>
      <c r="K3615" t="s">
        <v>31</v>
      </c>
      <c r="L3615" t="s">
        <v>31</v>
      </c>
      <c r="M3615" t="s">
        <v>31</v>
      </c>
      <c r="N3615" t="s">
        <v>32</v>
      </c>
      <c r="O3615" t="s">
        <v>31</v>
      </c>
      <c r="P3615" t="s">
        <v>31</v>
      </c>
      <c r="Q3615" t="s">
        <v>31</v>
      </c>
      <c r="R3615" t="s">
        <v>31</v>
      </c>
      <c r="S3615" t="s">
        <v>32</v>
      </c>
      <c r="T3615" t="s">
        <v>65</v>
      </c>
      <c r="U3615" t="s">
        <v>34</v>
      </c>
      <c r="V3615" t="s">
        <v>40</v>
      </c>
      <c r="W3615" t="s">
        <v>41</v>
      </c>
      <c r="X3615" t="s">
        <v>174</v>
      </c>
      <c r="Y3615" t="s">
        <v>10902</v>
      </c>
      <c r="Z3615">
        <v>3213504472</v>
      </c>
      <c r="AA3615" t="s">
        <v>37</v>
      </c>
    </row>
    <row r="3616" spans="1:27">
      <c r="A3616" s="1">
        <v>24143</v>
      </c>
      <c r="B3616" s="9">
        <v>46010</v>
      </c>
      <c r="C3616" s="1">
        <v>1</v>
      </c>
      <c r="D3616" s="1" t="s">
        <v>27</v>
      </c>
      <c r="E3616" s="1">
        <v>959530564</v>
      </c>
      <c r="F3616" t="s">
        <v>11209</v>
      </c>
      <c r="G3616" t="s">
        <v>11210</v>
      </c>
      <c r="H3616" t="s">
        <v>30</v>
      </c>
      <c r="I3616" t="s">
        <v>31</v>
      </c>
      <c r="J3616" t="s">
        <v>31</v>
      </c>
      <c r="K3616" t="s">
        <v>31</v>
      </c>
      <c r="L3616" t="s">
        <v>31</v>
      </c>
      <c r="M3616" t="s">
        <v>31</v>
      </c>
      <c r="N3616" t="s">
        <v>32</v>
      </c>
      <c r="O3616" t="s">
        <v>31</v>
      </c>
      <c r="P3616" t="s">
        <v>31</v>
      </c>
      <c r="Q3616" t="s">
        <v>31</v>
      </c>
      <c r="R3616" t="s">
        <v>31</v>
      </c>
      <c r="S3616" t="s">
        <v>32</v>
      </c>
      <c r="T3616" t="s">
        <v>96</v>
      </c>
      <c r="U3616" t="s">
        <v>57</v>
      </c>
      <c r="V3616" t="s">
        <v>40</v>
      </c>
      <c r="W3616" t="s">
        <v>41</v>
      </c>
      <c r="X3616" t="s">
        <v>220</v>
      </c>
      <c r="Y3616" t="s">
        <v>11211</v>
      </c>
      <c r="Z3616">
        <v>3213206044</v>
      </c>
      <c r="AA3616" t="s">
        <v>37</v>
      </c>
    </row>
    <row r="3617" spans="1:27">
      <c r="A3617" s="1">
        <v>24144</v>
      </c>
      <c r="B3617" s="9">
        <v>46010</v>
      </c>
      <c r="C3617" s="1">
        <v>1</v>
      </c>
      <c r="D3617" s="1" t="s">
        <v>27</v>
      </c>
      <c r="E3617" s="1">
        <v>300090879</v>
      </c>
      <c r="F3617" t="s">
        <v>11212</v>
      </c>
      <c r="G3617" t="s">
        <v>11213</v>
      </c>
      <c r="H3617" t="s">
        <v>30</v>
      </c>
      <c r="I3617" t="s">
        <v>31</v>
      </c>
      <c r="J3617" t="s">
        <v>31</v>
      </c>
      <c r="K3617" t="s">
        <v>31</v>
      </c>
      <c r="L3617" t="s">
        <v>31</v>
      </c>
      <c r="M3617" t="s">
        <v>31</v>
      </c>
      <c r="N3617" t="s">
        <v>32</v>
      </c>
      <c r="O3617" t="s">
        <v>31</v>
      </c>
      <c r="P3617" t="s">
        <v>31</v>
      </c>
      <c r="Q3617" t="s">
        <v>31</v>
      </c>
      <c r="R3617" t="s">
        <v>31</v>
      </c>
      <c r="S3617" t="s">
        <v>32</v>
      </c>
      <c r="T3617" t="s">
        <v>96</v>
      </c>
      <c r="U3617" t="s">
        <v>57</v>
      </c>
      <c r="V3617" t="s">
        <v>40</v>
      </c>
      <c r="W3617" t="s">
        <v>41</v>
      </c>
      <c r="X3617" t="s">
        <v>220</v>
      </c>
      <c r="Y3617" t="s">
        <v>11214</v>
      </c>
      <c r="Z3617">
        <v>3134054907</v>
      </c>
      <c r="AA3617" t="s">
        <v>37</v>
      </c>
    </row>
    <row r="3618" spans="1:27">
      <c r="A3618" s="1">
        <v>24145</v>
      </c>
      <c r="B3618" s="9">
        <v>46010</v>
      </c>
      <c r="C3618" s="1">
        <v>1</v>
      </c>
      <c r="D3618" s="1" t="s">
        <v>27</v>
      </c>
      <c r="E3618" s="1">
        <v>553103987</v>
      </c>
      <c r="F3618" t="s">
        <v>11215</v>
      </c>
      <c r="G3618" t="s">
        <v>11216</v>
      </c>
      <c r="H3618" t="s">
        <v>111</v>
      </c>
      <c r="I3618" t="s">
        <v>31</v>
      </c>
      <c r="J3618" t="s">
        <v>31</v>
      </c>
      <c r="K3618" t="s">
        <v>31</v>
      </c>
      <c r="L3618" t="s">
        <v>31</v>
      </c>
      <c r="M3618" t="s">
        <v>31</v>
      </c>
      <c r="N3618" t="s">
        <v>32</v>
      </c>
      <c r="O3618" t="s">
        <v>31</v>
      </c>
      <c r="P3618" t="s">
        <v>31</v>
      </c>
      <c r="Q3618" t="s">
        <v>31</v>
      </c>
      <c r="R3618" t="s">
        <v>31</v>
      </c>
      <c r="S3618" t="s">
        <v>32</v>
      </c>
      <c r="T3618" t="s">
        <v>65</v>
      </c>
      <c r="U3618" t="s">
        <v>34</v>
      </c>
      <c r="V3618" t="s">
        <v>40</v>
      </c>
      <c r="W3618" t="s">
        <v>41</v>
      </c>
      <c r="X3618" t="s">
        <v>174</v>
      </c>
      <c r="Y3618" t="s">
        <v>11217</v>
      </c>
      <c r="Z3618">
        <v>3176318182</v>
      </c>
      <c r="AA3618" t="s">
        <v>37</v>
      </c>
    </row>
    <row r="3619" spans="1:27">
      <c r="A3619" s="1">
        <v>24146</v>
      </c>
      <c r="B3619" s="9">
        <v>46010</v>
      </c>
      <c r="C3619" s="1">
        <v>1</v>
      </c>
      <c r="D3619" s="1" t="s">
        <v>27</v>
      </c>
      <c r="E3619" s="1">
        <v>824518101</v>
      </c>
      <c r="F3619" t="s">
        <v>11218</v>
      </c>
      <c r="G3619" t="s">
        <v>11219</v>
      </c>
      <c r="H3619" t="s">
        <v>30</v>
      </c>
      <c r="I3619" t="s">
        <v>31</v>
      </c>
      <c r="J3619" t="s">
        <v>31</v>
      </c>
      <c r="K3619" t="s">
        <v>31</v>
      </c>
      <c r="L3619" t="s">
        <v>31</v>
      </c>
      <c r="M3619" t="s">
        <v>32</v>
      </c>
      <c r="N3619" t="s">
        <v>31</v>
      </c>
      <c r="O3619" t="s">
        <v>31</v>
      </c>
      <c r="P3619" t="s">
        <v>31</v>
      </c>
      <c r="Q3619" t="s">
        <v>32</v>
      </c>
      <c r="R3619" t="s">
        <v>31</v>
      </c>
      <c r="S3619" t="s">
        <v>31</v>
      </c>
      <c r="T3619" t="s">
        <v>71</v>
      </c>
      <c r="U3619" t="s">
        <v>57</v>
      </c>
      <c r="V3619" t="s">
        <v>40</v>
      </c>
      <c r="W3619" t="s">
        <v>41</v>
      </c>
      <c r="X3619" t="s">
        <v>11220</v>
      </c>
      <c r="Y3619" t="s">
        <v>11221</v>
      </c>
      <c r="Z3619">
        <v>3015907743</v>
      </c>
      <c r="AA3619" t="s">
        <v>37</v>
      </c>
    </row>
    <row r="3620" spans="1:27">
      <c r="A3620" s="1">
        <v>24147</v>
      </c>
      <c r="B3620" s="9">
        <v>46010</v>
      </c>
      <c r="C3620" s="1">
        <v>1</v>
      </c>
      <c r="D3620" s="1" t="s">
        <v>27</v>
      </c>
      <c r="E3620" s="1">
        <v>2080652925</v>
      </c>
      <c r="F3620" t="s">
        <v>11222</v>
      </c>
      <c r="G3620" t="s">
        <v>11223</v>
      </c>
      <c r="H3620" t="s">
        <v>30</v>
      </c>
      <c r="I3620" t="s">
        <v>31</v>
      </c>
      <c r="J3620" t="s">
        <v>31</v>
      </c>
      <c r="K3620" t="s">
        <v>31</v>
      </c>
      <c r="L3620" t="s">
        <v>31</v>
      </c>
      <c r="M3620" t="s">
        <v>31</v>
      </c>
      <c r="N3620" t="s">
        <v>32</v>
      </c>
      <c r="O3620" t="s">
        <v>31</v>
      </c>
      <c r="P3620" t="s">
        <v>31</v>
      </c>
      <c r="Q3620" t="s">
        <v>31</v>
      </c>
      <c r="R3620" t="s">
        <v>31</v>
      </c>
      <c r="S3620" t="s">
        <v>32</v>
      </c>
      <c r="T3620" t="s">
        <v>141</v>
      </c>
      <c r="U3620" t="s">
        <v>34</v>
      </c>
      <c r="V3620" t="s">
        <v>40</v>
      </c>
      <c r="W3620" t="s">
        <v>41</v>
      </c>
      <c r="X3620" t="s">
        <v>66</v>
      </c>
      <c r="Y3620" t="s">
        <v>11224</v>
      </c>
      <c r="Z3620">
        <v>3138023143</v>
      </c>
      <c r="AA3620" t="s">
        <v>37</v>
      </c>
    </row>
    <row r="3621" spans="1:27">
      <c r="A3621" s="1">
        <v>24148</v>
      </c>
      <c r="B3621" s="9">
        <v>46010</v>
      </c>
      <c r="C3621" s="1">
        <v>1</v>
      </c>
      <c r="D3621" s="1" t="s">
        <v>27</v>
      </c>
      <c r="E3621" s="1">
        <v>1539352249</v>
      </c>
      <c r="F3621" t="s">
        <v>11225</v>
      </c>
      <c r="G3621" t="s">
        <v>11226</v>
      </c>
      <c r="H3621" t="s">
        <v>111</v>
      </c>
      <c r="I3621" t="s">
        <v>31</v>
      </c>
      <c r="J3621" t="s">
        <v>31</v>
      </c>
      <c r="K3621" t="s">
        <v>31</v>
      </c>
      <c r="L3621" t="s">
        <v>31</v>
      </c>
      <c r="M3621" t="s">
        <v>31</v>
      </c>
      <c r="N3621" t="s">
        <v>32</v>
      </c>
      <c r="O3621" t="s">
        <v>31</v>
      </c>
      <c r="P3621" t="s">
        <v>31</v>
      </c>
      <c r="Q3621" t="s">
        <v>31</v>
      </c>
      <c r="R3621" t="s">
        <v>31</v>
      </c>
      <c r="S3621" t="s">
        <v>32</v>
      </c>
      <c r="T3621" t="s">
        <v>141</v>
      </c>
      <c r="U3621" t="s">
        <v>34</v>
      </c>
      <c r="V3621" t="s">
        <v>35</v>
      </c>
      <c r="W3621" t="s">
        <v>35</v>
      </c>
      <c r="X3621" t="s">
        <v>11227</v>
      </c>
      <c r="Y3621" t="s">
        <v>11228</v>
      </c>
      <c r="Z3621">
        <v>3204891387</v>
      </c>
      <c r="AA3621" t="s">
        <v>37</v>
      </c>
    </row>
    <row r="3622" spans="1:27">
      <c r="A3622" s="1">
        <v>24149</v>
      </c>
      <c r="B3622" s="9">
        <v>46010</v>
      </c>
      <c r="C3622" s="1">
        <v>1</v>
      </c>
      <c r="D3622" s="1" t="s">
        <v>27</v>
      </c>
      <c r="E3622" s="1">
        <v>1863317843</v>
      </c>
      <c r="F3622" t="s">
        <v>11229</v>
      </c>
      <c r="G3622" t="s">
        <v>11230</v>
      </c>
      <c r="H3622" t="s">
        <v>30</v>
      </c>
      <c r="I3622" t="s">
        <v>31</v>
      </c>
      <c r="J3622" t="s">
        <v>31</v>
      </c>
      <c r="K3622" t="s">
        <v>31</v>
      </c>
      <c r="L3622" t="s">
        <v>31</v>
      </c>
      <c r="M3622" t="s">
        <v>31</v>
      </c>
      <c r="N3622" t="s">
        <v>32</v>
      </c>
      <c r="O3622" t="s">
        <v>31</v>
      </c>
      <c r="P3622" t="s">
        <v>31</v>
      </c>
      <c r="Q3622" t="s">
        <v>31</v>
      </c>
      <c r="R3622" t="s">
        <v>31</v>
      </c>
      <c r="S3622" t="s">
        <v>32</v>
      </c>
      <c r="T3622" t="s">
        <v>197</v>
      </c>
      <c r="U3622" t="s">
        <v>57</v>
      </c>
      <c r="V3622" t="s">
        <v>40</v>
      </c>
      <c r="W3622" t="s">
        <v>41</v>
      </c>
      <c r="Y3622" t="s">
        <v>11231</v>
      </c>
      <c r="Z3622">
        <v>3236578442</v>
      </c>
      <c r="AA3622" t="s">
        <v>37</v>
      </c>
    </row>
    <row r="3623" spans="1:27">
      <c r="A3623" s="1">
        <v>24150</v>
      </c>
      <c r="B3623" s="9">
        <v>46010</v>
      </c>
      <c r="C3623" s="1">
        <v>1</v>
      </c>
      <c r="D3623" s="1" t="s">
        <v>27</v>
      </c>
      <c r="E3623" s="1">
        <v>1057118923</v>
      </c>
      <c r="F3623" t="s">
        <v>11232</v>
      </c>
      <c r="G3623" t="s">
        <v>11233</v>
      </c>
      <c r="H3623" t="s">
        <v>30</v>
      </c>
      <c r="I3623" t="s">
        <v>31</v>
      </c>
      <c r="J3623" t="s">
        <v>31</v>
      </c>
      <c r="K3623" t="s">
        <v>31</v>
      </c>
      <c r="L3623" t="s">
        <v>31</v>
      </c>
      <c r="M3623" t="s">
        <v>31</v>
      </c>
      <c r="N3623" t="s">
        <v>32</v>
      </c>
      <c r="O3623" t="s">
        <v>31</v>
      </c>
      <c r="P3623" t="s">
        <v>31</v>
      </c>
      <c r="Q3623" t="s">
        <v>31</v>
      </c>
      <c r="R3623" t="s">
        <v>31</v>
      </c>
      <c r="S3623" t="s">
        <v>32</v>
      </c>
      <c r="T3623" t="s">
        <v>96</v>
      </c>
      <c r="U3623" t="s">
        <v>57</v>
      </c>
      <c r="V3623" t="s">
        <v>40</v>
      </c>
      <c r="W3623" t="s">
        <v>41</v>
      </c>
      <c r="X3623" t="s">
        <v>220</v>
      </c>
      <c r="Y3623" t="s">
        <v>11234</v>
      </c>
      <c r="Z3623">
        <v>3017751810</v>
      </c>
      <c r="AA3623" t="s">
        <v>37</v>
      </c>
    </row>
    <row r="3624" spans="1:27">
      <c r="A3624" s="1">
        <v>24151</v>
      </c>
      <c r="B3624" s="9">
        <v>46010</v>
      </c>
      <c r="C3624" s="1">
        <v>1</v>
      </c>
      <c r="D3624" s="1" t="s">
        <v>27</v>
      </c>
      <c r="E3624" s="1">
        <v>709719770</v>
      </c>
      <c r="F3624" t="s">
        <v>11235</v>
      </c>
      <c r="G3624" t="s">
        <v>11236</v>
      </c>
      <c r="H3624" t="s">
        <v>30</v>
      </c>
      <c r="I3624" t="s">
        <v>31</v>
      </c>
      <c r="J3624" t="s">
        <v>31</v>
      </c>
      <c r="K3624" t="s">
        <v>31</v>
      </c>
      <c r="L3624" t="s">
        <v>31</v>
      </c>
      <c r="M3624" t="s">
        <v>31</v>
      </c>
      <c r="N3624" t="s">
        <v>32</v>
      </c>
      <c r="O3624" t="s">
        <v>32</v>
      </c>
      <c r="P3624" t="s">
        <v>31</v>
      </c>
      <c r="Q3624" t="s">
        <v>31</v>
      </c>
      <c r="R3624" t="s">
        <v>31</v>
      </c>
      <c r="S3624" t="s">
        <v>32</v>
      </c>
      <c r="T3624" t="s">
        <v>197</v>
      </c>
      <c r="U3624" t="s">
        <v>57</v>
      </c>
      <c r="V3624" t="s">
        <v>40</v>
      </c>
      <c r="W3624" t="s">
        <v>41</v>
      </c>
      <c r="Y3624" t="s">
        <v>11237</v>
      </c>
      <c r="Z3624">
        <v>3124174083</v>
      </c>
      <c r="AA3624" t="s">
        <v>37</v>
      </c>
    </row>
    <row r="3625" spans="1:27">
      <c r="A3625" s="1">
        <v>24152</v>
      </c>
      <c r="B3625" s="9">
        <v>46010</v>
      </c>
      <c r="C3625" s="1">
        <v>1</v>
      </c>
      <c r="D3625" s="1" t="s">
        <v>27</v>
      </c>
      <c r="E3625" s="1">
        <v>1898702178</v>
      </c>
      <c r="F3625" t="s">
        <v>11238</v>
      </c>
      <c r="G3625" t="s">
        <v>11239</v>
      </c>
      <c r="H3625" t="s">
        <v>30</v>
      </c>
      <c r="I3625" t="s">
        <v>31</v>
      </c>
      <c r="J3625" t="s">
        <v>31</v>
      </c>
      <c r="K3625" t="s">
        <v>31</v>
      </c>
      <c r="L3625" t="s">
        <v>31</v>
      </c>
      <c r="M3625" t="s">
        <v>31</v>
      </c>
      <c r="N3625" t="s">
        <v>32</v>
      </c>
      <c r="O3625" t="s">
        <v>31</v>
      </c>
      <c r="P3625" t="s">
        <v>31</v>
      </c>
      <c r="Q3625" t="s">
        <v>31</v>
      </c>
      <c r="R3625" t="s">
        <v>31</v>
      </c>
      <c r="S3625" t="s">
        <v>32</v>
      </c>
      <c r="T3625" t="s">
        <v>71</v>
      </c>
      <c r="U3625" t="s">
        <v>57</v>
      </c>
      <c r="V3625" t="s">
        <v>40</v>
      </c>
      <c r="W3625" t="s">
        <v>41</v>
      </c>
      <c r="X3625" t="s">
        <v>1570</v>
      </c>
      <c r="Y3625" t="s">
        <v>11240</v>
      </c>
      <c r="Z3625">
        <v>3222132358</v>
      </c>
      <c r="AA3625" t="s">
        <v>37</v>
      </c>
    </row>
    <row r="3626" spans="1:27">
      <c r="A3626" s="1">
        <v>24153</v>
      </c>
      <c r="B3626" s="9">
        <v>46010</v>
      </c>
      <c r="C3626" s="1">
        <v>1</v>
      </c>
      <c r="D3626" s="1" t="s">
        <v>27</v>
      </c>
      <c r="E3626" s="1">
        <v>750386095</v>
      </c>
      <c r="F3626" t="s">
        <v>11241</v>
      </c>
      <c r="G3626" t="s">
        <v>11242</v>
      </c>
      <c r="H3626" t="s">
        <v>30</v>
      </c>
      <c r="I3626" t="s">
        <v>31</v>
      </c>
      <c r="J3626" t="s">
        <v>31</v>
      </c>
      <c r="K3626" t="s">
        <v>31</v>
      </c>
      <c r="L3626" t="s">
        <v>31</v>
      </c>
      <c r="M3626" t="s">
        <v>31</v>
      </c>
      <c r="N3626" t="s">
        <v>32</v>
      </c>
      <c r="O3626" t="s">
        <v>31</v>
      </c>
      <c r="P3626" t="s">
        <v>31</v>
      </c>
      <c r="Q3626" t="s">
        <v>31</v>
      </c>
      <c r="R3626" t="s">
        <v>31</v>
      </c>
      <c r="S3626" t="s">
        <v>32</v>
      </c>
      <c r="T3626" t="s">
        <v>118</v>
      </c>
      <c r="U3626" t="s">
        <v>34</v>
      </c>
      <c r="V3626" t="s">
        <v>40</v>
      </c>
      <c r="W3626" t="s">
        <v>41</v>
      </c>
      <c r="Y3626" t="s">
        <v>11243</v>
      </c>
      <c r="Z3626">
        <v>3208569940</v>
      </c>
      <c r="AA3626" t="s">
        <v>37</v>
      </c>
    </row>
    <row r="3627" spans="1:27">
      <c r="A3627" s="1">
        <v>24154</v>
      </c>
      <c r="B3627" s="9">
        <v>46010</v>
      </c>
      <c r="C3627" s="1">
        <v>1</v>
      </c>
      <c r="D3627" s="1" t="s">
        <v>27</v>
      </c>
      <c r="E3627" s="1">
        <v>251766312</v>
      </c>
      <c r="F3627" t="s">
        <v>11244</v>
      </c>
      <c r="G3627" t="s">
        <v>11245</v>
      </c>
      <c r="H3627" t="s">
        <v>111</v>
      </c>
      <c r="I3627" t="s">
        <v>31</v>
      </c>
      <c r="J3627" t="s">
        <v>31</v>
      </c>
      <c r="K3627" t="s">
        <v>31</v>
      </c>
      <c r="L3627" t="s">
        <v>31</v>
      </c>
      <c r="M3627" t="s">
        <v>31</v>
      </c>
      <c r="N3627" t="s">
        <v>32</v>
      </c>
      <c r="O3627" t="s">
        <v>31</v>
      </c>
      <c r="P3627" t="s">
        <v>31</v>
      </c>
      <c r="Q3627" t="s">
        <v>31</v>
      </c>
      <c r="R3627" t="s">
        <v>31</v>
      </c>
      <c r="S3627" t="s">
        <v>32</v>
      </c>
      <c r="T3627" t="s">
        <v>118</v>
      </c>
      <c r="U3627" t="s">
        <v>34</v>
      </c>
      <c r="V3627" t="s">
        <v>40</v>
      </c>
      <c r="W3627" t="s">
        <v>41</v>
      </c>
      <c r="Y3627" t="s">
        <v>11246</v>
      </c>
      <c r="Z3627">
        <v>3203620855</v>
      </c>
      <c r="AA3627" t="s">
        <v>37</v>
      </c>
    </row>
    <row r="3628" spans="1:27">
      <c r="A3628" s="1">
        <v>24155</v>
      </c>
      <c r="B3628" s="9">
        <v>46010</v>
      </c>
      <c r="C3628" s="1">
        <v>1</v>
      </c>
      <c r="D3628" s="1" t="s">
        <v>27</v>
      </c>
      <c r="E3628" s="1">
        <v>793663657</v>
      </c>
      <c r="F3628" t="s">
        <v>11247</v>
      </c>
      <c r="G3628" t="s">
        <v>11248</v>
      </c>
      <c r="H3628" t="s">
        <v>30</v>
      </c>
      <c r="I3628" t="s">
        <v>31</v>
      </c>
      <c r="J3628" t="s">
        <v>31</v>
      </c>
      <c r="K3628" t="s">
        <v>31</v>
      </c>
      <c r="L3628" t="s">
        <v>31</v>
      </c>
      <c r="M3628" t="s">
        <v>31</v>
      </c>
      <c r="N3628" t="s">
        <v>32</v>
      </c>
      <c r="O3628" t="s">
        <v>31</v>
      </c>
      <c r="P3628" t="s">
        <v>31</v>
      </c>
      <c r="Q3628" t="s">
        <v>31</v>
      </c>
      <c r="R3628" t="s">
        <v>31</v>
      </c>
      <c r="S3628" t="s">
        <v>32</v>
      </c>
      <c r="T3628" t="s">
        <v>118</v>
      </c>
      <c r="U3628" t="s">
        <v>34</v>
      </c>
      <c r="V3628" t="s">
        <v>40</v>
      </c>
      <c r="W3628" t="s">
        <v>41</v>
      </c>
      <c r="Y3628" t="s">
        <v>11249</v>
      </c>
      <c r="Z3628">
        <v>3103245640</v>
      </c>
      <c r="AA3628" t="s">
        <v>37</v>
      </c>
    </row>
    <row r="3629" spans="1:27">
      <c r="A3629" s="1">
        <v>24156</v>
      </c>
      <c r="B3629" s="9">
        <v>46010</v>
      </c>
      <c r="C3629" s="1">
        <v>1</v>
      </c>
      <c r="D3629" s="1" t="s">
        <v>27</v>
      </c>
      <c r="E3629" s="1">
        <v>992726560</v>
      </c>
      <c r="F3629" t="s">
        <v>11250</v>
      </c>
      <c r="G3629" t="s">
        <v>11251</v>
      </c>
      <c r="H3629" t="s">
        <v>30</v>
      </c>
      <c r="I3629" t="s">
        <v>31</v>
      </c>
      <c r="J3629" t="s">
        <v>31</v>
      </c>
      <c r="K3629" t="s">
        <v>31</v>
      </c>
      <c r="L3629" t="s">
        <v>31</v>
      </c>
      <c r="M3629" t="s">
        <v>31</v>
      </c>
      <c r="N3629" t="s">
        <v>32</v>
      </c>
      <c r="O3629" t="s">
        <v>31</v>
      </c>
      <c r="P3629" t="s">
        <v>31</v>
      </c>
      <c r="Q3629" t="s">
        <v>31</v>
      </c>
      <c r="R3629" t="s">
        <v>31</v>
      </c>
      <c r="S3629" t="s">
        <v>32</v>
      </c>
      <c r="T3629" t="s">
        <v>61</v>
      </c>
      <c r="U3629" t="s">
        <v>57</v>
      </c>
      <c r="V3629" t="s">
        <v>40</v>
      </c>
      <c r="W3629" t="s">
        <v>41</v>
      </c>
      <c r="X3629" t="s">
        <v>174</v>
      </c>
      <c r="Y3629" t="s">
        <v>11252</v>
      </c>
      <c r="Z3629">
        <v>3214582262</v>
      </c>
      <c r="AA3629" t="s">
        <v>37</v>
      </c>
    </row>
    <row r="3630" spans="1:27">
      <c r="A3630" s="1">
        <v>24157</v>
      </c>
      <c r="B3630" s="9">
        <v>46010</v>
      </c>
      <c r="C3630" s="1">
        <v>1</v>
      </c>
      <c r="D3630" s="1" t="s">
        <v>27</v>
      </c>
      <c r="E3630" s="1">
        <v>1420383984</v>
      </c>
      <c r="F3630" t="s">
        <v>11253</v>
      </c>
      <c r="G3630" t="s">
        <v>11254</v>
      </c>
      <c r="H3630" t="s">
        <v>111</v>
      </c>
      <c r="I3630" t="s">
        <v>31</v>
      </c>
      <c r="J3630" t="s">
        <v>31</v>
      </c>
      <c r="K3630" t="s">
        <v>31</v>
      </c>
      <c r="L3630" t="s">
        <v>31</v>
      </c>
      <c r="M3630" t="s">
        <v>31</v>
      </c>
      <c r="N3630" t="s">
        <v>32</v>
      </c>
      <c r="O3630" t="s">
        <v>31</v>
      </c>
      <c r="P3630" t="s">
        <v>31</v>
      </c>
      <c r="Q3630" t="s">
        <v>31</v>
      </c>
      <c r="R3630" t="s">
        <v>31</v>
      </c>
      <c r="S3630" t="s">
        <v>32</v>
      </c>
      <c r="T3630" t="s">
        <v>61</v>
      </c>
      <c r="U3630" t="s">
        <v>34</v>
      </c>
      <c r="V3630" t="s">
        <v>40</v>
      </c>
      <c r="W3630" t="s">
        <v>41</v>
      </c>
      <c r="X3630" t="s">
        <v>174</v>
      </c>
      <c r="Y3630" t="s">
        <v>11255</v>
      </c>
      <c r="Z3630">
        <v>3138345045</v>
      </c>
      <c r="AA3630" t="s">
        <v>37</v>
      </c>
    </row>
    <row r="3631" spans="1:27">
      <c r="A3631" s="1">
        <v>24158</v>
      </c>
      <c r="B3631" s="9">
        <v>46010</v>
      </c>
      <c r="C3631" s="1">
        <v>1</v>
      </c>
      <c r="D3631" s="1" t="s">
        <v>27</v>
      </c>
      <c r="E3631" s="1">
        <v>1067150047</v>
      </c>
      <c r="F3631" t="s">
        <v>11256</v>
      </c>
      <c r="G3631" t="s">
        <v>11257</v>
      </c>
      <c r="H3631" t="s">
        <v>30</v>
      </c>
      <c r="I3631" t="s">
        <v>31</v>
      </c>
      <c r="J3631" t="s">
        <v>31</v>
      </c>
      <c r="K3631" t="s">
        <v>31</v>
      </c>
      <c r="L3631" t="s">
        <v>31</v>
      </c>
      <c r="M3631" t="s">
        <v>31</v>
      </c>
      <c r="N3631" t="s">
        <v>32</v>
      </c>
      <c r="O3631" t="s">
        <v>31</v>
      </c>
      <c r="P3631" t="s">
        <v>31</v>
      </c>
      <c r="Q3631" t="s">
        <v>31</v>
      </c>
      <c r="R3631" t="s">
        <v>31</v>
      </c>
      <c r="S3631" t="s">
        <v>32</v>
      </c>
      <c r="T3631" t="s">
        <v>61</v>
      </c>
      <c r="U3631" t="s">
        <v>34</v>
      </c>
      <c r="V3631" t="s">
        <v>40</v>
      </c>
      <c r="W3631" t="s">
        <v>41</v>
      </c>
      <c r="X3631" t="s">
        <v>174</v>
      </c>
      <c r="Y3631" t="s">
        <v>11258</v>
      </c>
      <c r="Z3631">
        <v>3138345040</v>
      </c>
      <c r="AA3631" t="s">
        <v>37</v>
      </c>
    </row>
    <row r="3632" spans="1:27">
      <c r="A3632" s="1">
        <v>24159</v>
      </c>
      <c r="B3632" s="9">
        <v>46010</v>
      </c>
      <c r="C3632" s="1">
        <v>1</v>
      </c>
      <c r="D3632" s="1" t="s">
        <v>27</v>
      </c>
      <c r="E3632" s="1">
        <v>1433502438</v>
      </c>
      <c r="F3632" t="s">
        <v>11259</v>
      </c>
      <c r="G3632" t="s">
        <v>11260</v>
      </c>
      <c r="H3632" t="s">
        <v>30</v>
      </c>
      <c r="I3632" t="s">
        <v>31</v>
      </c>
      <c r="J3632" t="s">
        <v>31</v>
      </c>
      <c r="K3632" t="s">
        <v>31</v>
      </c>
      <c r="L3632" t="s">
        <v>31</v>
      </c>
      <c r="M3632" t="s">
        <v>31</v>
      </c>
      <c r="N3632" t="s">
        <v>32</v>
      </c>
      <c r="O3632" t="s">
        <v>31</v>
      </c>
      <c r="P3632" t="s">
        <v>31</v>
      </c>
      <c r="Q3632" t="s">
        <v>32</v>
      </c>
      <c r="R3632" t="s">
        <v>31</v>
      </c>
      <c r="S3632" t="s">
        <v>31</v>
      </c>
      <c r="T3632" t="s">
        <v>71</v>
      </c>
      <c r="U3632" t="s">
        <v>34</v>
      </c>
      <c r="V3632" t="s">
        <v>40</v>
      </c>
      <c r="W3632" t="s">
        <v>41</v>
      </c>
      <c r="Y3632" t="s">
        <v>11261</v>
      </c>
      <c r="Z3632">
        <v>3118173005</v>
      </c>
      <c r="AA3632" t="s">
        <v>37</v>
      </c>
    </row>
    <row r="3633" spans="1:27">
      <c r="A3633" s="1">
        <v>24160</v>
      </c>
      <c r="B3633" s="9">
        <v>46010</v>
      </c>
      <c r="C3633" s="1">
        <v>1</v>
      </c>
      <c r="D3633" s="1" t="s">
        <v>27</v>
      </c>
      <c r="E3633" s="1">
        <v>1762656835</v>
      </c>
      <c r="F3633" t="s">
        <v>11262</v>
      </c>
      <c r="G3633" t="s">
        <v>11263</v>
      </c>
      <c r="H3633" t="s">
        <v>111</v>
      </c>
      <c r="I3633" t="s">
        <v>31</v>
      </c>
      <c r="J3633" t="s">
        <v>31</v>
      </c>
      <c r="K3633" t="s">
        <v>31</v>
      </c>
      <c r="L3633" t="s">
        <v>31</v>
      </c>
      <c r="M3633" t="s">
        <v>31</v>
      </c>
      <c r="N3633" t="s">
        <v>32</v>
      </c>
      <c r="O3633" t="s">
        <v>31</v>
      </c>
      <c r="P3633" t="s">
        <v>31</v>
      </c>
      <c r="Q3633" t="s">
        <v>31</v>
      </c>
      <c r="R3633" t="s">
        <v>31</v>
      </c>
      <c r="S3633" t="s">
        <v>32</v>
      </c>
      <c r="T3633" t="s">
        <v>61</v>
      </c>
      <c r="U3633" t="s">
        <v>34</v>
      </c>
      <c r="V3633" t="s">
        <v>40</v>
      </c>
      <c r="W3633" t="s">
        <v>41</v>
      </c>
      <c r="X3633" t="s">
        <v>220</v>
      </c>
      <c r="Y3633" t="s">
        <v>11264</v>
      </c>
      <c r="Z3633">
        <v>3144426763</v>
      </c>
      <c r="AA3633" t="s">
        <v>37</v>
      </c>
    </row>
    <row r="3634" spans="1:27">
      <c r="A3634" s="1">
        <v>24161</v>
      </c>
      <c r="B3634" s="9">
        <v>46010</v>
      </c>
      <c r="C3634" s="1">
        <v>1</v>
      </c>
      <c r="D3634" s="1" t="s">
        <v>27</v>
      </c>
      <c r="E3634" s="1">
        <v>732966742</v>
      </c>
      <c r="F3634" t="s">
        <v>11265</v>
      </c>
      <c r="G3634" t="s">
        <v>11266</v>
      </c>
      <c r="H3634" t="s">
        <v>111</v>
      </c>
      <c r="I3634" t="s">
        <v>31</v>
      </c>
      <c r="J3634" t="s">
        <v>31</v>
      </c>
      <c r="K3634" t="s">
        <v>31</v>
      </c>
      <c r="L3634" t="s">
        <v>31</v>
      </c>
      <c r="M3634" t="s">
        <v>31</v>
      </c>
      <c r="N3634" t="s">
        <v>32</v>
      </c>
      <c r="O3634" t="s">
        <v>31</v>
      </c>
      <c r="P3634" t="s">
        <v>31</v>
      </c>
      <c r="Q3634" t="s">
        <v>31</v>
      </c>
      <c r="R3634" t="s">
        <v>31</v>
      </c>
      <c r="S3634" t="s">
        <v>32</v>
      </c>
      <c r="T3634" t="s">
        <v>141</v>
      </c>
      <c r="U3634" t="s">
        <v>57</v>
      </c>
      <c r="V3634" t="s">
        <v>40</v>
      </c>
      <c r="W3634" t="s">
        <v>41</v>
      </c>
      <c r="X3634" t="s">
        <v>11267</v>
      </c>
      <c r="Y3634" t="s">
        <v>11268</v>
      </c>
      <c r="Z3634">
        <v>313681820</v>
      </c>
      <c r="AA3634" t="s">
        <v>37</v>
      </c>
    </row>
    <row r="3635" spans="1:27">
      <c r="A3635" s="1">
        <v>24162</v>
      </c>
      <c r="B3635" s="9">
        <v>46010</v>
      </c>
      <c r="C3635" s="1">
        <v>1</v>
      </c>
      <c r="D3635" s="1" t="s">
        <v>27</v>
      </c>
      <c r="E3635" s="1">
        <v>786458436</v>
      </c>
      <c r="F3635" t="s">
        <v>11269</v>
      </c>
      <c r="G3635" t="s">
        <v>11270</v>
      </c>
      <c r="H3635" t="s">
        <v>30</v>
      </c>
      <c r="I3635" t="s">
        <v>31</v>
      </c>
      <c r="J3635" t="s">
        <v>31</v>
      </c>
      <c r="K3635" t="s">
        <v>31</v>
      </c>
      <c r="L3635" t="s">
        <v>31</v>
      </c>
      <c r="M3635" t="s">
        <v>31</v>
      </c>
      <c r="N3635" t="s">
        <v>32</v>
      </c>
      <c r="O3635" t="s">
        <v>31</v>
      </c>
      <c r="P3635" t="s">
        <v>31</v>
      </c>
      <c r="Q3635" t="s">
        <v>31</v>
      </c>
      <c r="R3635" t="s">
        <v>31</v>
      </c>
      <c r="S3635" t="s">
        <v>32</v>
      </c>
      <c r="T3635" t="s">
        <v>61</v>
      </c>
      <c r="U3635" t="s">
        <v>34</v>
      </c>
      <c r="V3635" t="s">
        <v>40</v>
      </c>
      <c r="W3635" t="s">
        <v>41</v>
      </c>
      <c r="X3635" t="s">
        <v>174</v>
      </c>
      <c r="Y3635" t="s">
        <v>11271</v>
      </c>
      <c r="Z3635">
        <v>311510034</v>
      </c>
      <c r="AA3635" t="s">
        <v>37</v>
      </c>
    </row>
    <row r="3636" spans="1:27">
      <c r="A3636" s="1">
        <v>24163</v>
      </c>
      <c r="B3636" s="9">
        <v>46010</v>
      </c>
      <c r="C3636" s="1">
        <v>1</v>
      </c>
      <c r="D3636" s="1" t="s">
        <v>27</v>
      </c>
      <c r="E3636" s="1">
        <v>110160798</v>
      </c>
      <c r="F3636" t="s">
        <v>11272</v>
      </c>
      <c r="G3636" t="s">
        <v>11273</v>
      </c>
      <c r="H3636" t="s">
        <v>30</v>
      </c>
      <c r="I3636" t="s">
        <v>31</v>
      </c>
      <c r="J3636" t="s">
        <v>31</v>
      </c>
      <c r="K3636" t="s">
        <v>31</v>
      </c>
      <c r="L3636" t="s">
        <v>31</v>
      </c>
      <c r="M3636" t="s">
        <v>31</v>
      </c>
      <c r="N3636" t="s">
        <v>32</v>
      </c>
      <c r="O3636" t="s">
        <v>31</v>
      </c>
      <c r="P3636" t="s">
        <v>31</v>
      </c>
      <c r="Q3636" t="s">
        <v>31</v>
      </c>
      <c r="R3636" t="s">
        <v>31</v>
      </c>
      <c r="S3636" t="s">
        <v>32</v>
      </c>
      <c r="T3636" t="s">
        <v>61</v>
      </c>
      <c r="U3636" t="s">
        <v>34</v>
      </c>
      <c r="V3636" t="s">
        <v>40</v>
      </c>
      <c r="W3636" t="s">
        <v>41</v>
      </c>
      <c r="X3636" t="s">
        <v>174</v>
      </c>
      <c r="Y3636" t="s">
        <v>11274</v>
      </c>
      <c r="Z3636">
        <v>3123483773</v>
      </c>
      <c r="AA3636" t="s">
        <v>37</v>
      </c>
    </row>
    <row r="3637" spans="1:27">
      <c r="A3637" s="1">
        <v>24164</v>
      </c>
      <c r="B3637" s="9">
        <v>46010</v>
      </c>
      <c r="C3637" s="1">
        <v>1</v>
      </c>
      <c r="D3637" s="1" t="s">
        <v>27</v>
      </c>
      <c r="E3637" s="1">
        <v>991604080</v>
      </c>
      <c r="F3637" t="s">
        <v>11275</v>
      </c>
      <c r="G3637" t="s">
        <v>11276</v>
      </c>
      <c r="H3637" t="s">
        <v>30</v>
      </c>
      <c r="I3637" t="s">
        <v>31</v>
      </c>
      <c r="J3637" t="s">
        <v>31</v>
      </c>
      <c r="K3637" t="s">
        <v>31</v>
      </c>
      <c r="L3637" t="s">
        <v>31</v>
      </c>
      <c r="M3637" t="s">
        <v>31</v>
      </c>
      <c r="N3637" t="s">
        <v>32</v>
      </c>
      <c r="O3637" t="s">
        <v>31</v>
      </c>
      <c r="P3637" t="s">
        <v>31</v>
      </c>
      <c r="Q3637" t="s">
        <v>31</v>
      </c>
      <c r="R3637" t="s">
        <v>31</v>
      </c>
      <c r="S3637" t="s">
        <v>32</v>
      </c>
      <c r="T3637" t="s">
        <v>71</v>
      </c>
      <c r="U3637" t="s">
        <v>57</v>
      </c>
      <c r="V3637" t="s">
        <v>40</v>
      </c>
      <c r="W3637" t="s">
        <v>41</v>
      </c>
      <c r="X3637" t="s">
        <v>359</v>
      </c>
      <c r="Y3637" t="s">
        <v>11277</v>
      </c>
      <c r="Z3637">
        <v>3112117287</v>
      </c>
      <c r="AA3637" t="s">
        <v>37</v>
      </c>
    </row>
    <row r="3638" spans="1:27">
      <c r="A3638" s="1">
        <v>24165</v>
      </c>
      <c r="B3638" s="9">
        <v>46010</v>
      </c>
      <c r="C3638" s="1">
        <v>1</v>
      </c>
      <c r="D3638" s="1" t="s">
        <v>27</v>
      </c>
      <c r="E3638" s="1">
        <v>1057781224</v>
      </c>
      <c r="F3638" t="s">
        <v>11278</v>
      </c>
      <c r="G3638" t="s">
        <v>11279</v>
      </c>
      <c r="H3638" t="s">
        <v>30</v>
      </c>
      <c r="I3638" t="s">
        <v>31</v>
      </c>
      <c r="J3638" t="s">
        <v>31</v>
      </c>
      <c r="K3638" t="s">
        <v>31</v>
      </c>
      <c r="L3638" t="s">
        <v>31</v>
      </c>
      <c r="M3638" t="s">
        <v>31</v>
      </c>
      <c r="N3638" t="s">
        <v>32</v>
      </c>
      <c r="O3638" t="s">
        <v>31</v>
      </c>
      <c r="P3638" t="s">
        <v>31</v>
      </c>
      <c r="Q3638" t="s">
        <v>31</v>
      </c>
      <c r="R3638" t="s">
        <v>31</v>
      </c>
      <c r="S3638" t="s">
        <v>32</v>
      </c>
      <c r="T3638" t="s">
        <v>71</v>
      </c>
      <c r="U3638" t="s">
        <v>57</v>
      </c>
      <c r="V3638" t="s">
        <v>40</v>
      </c>
      <c r="W3638" t="s">
        <v>41</v>
      </c>
      <c r="X3638" t="s">
        <v>1570</v>
      </c>
      <c r="Y3638" t="s">
        <v>11280</v>
      </c>
      <c r="Z3638">
        <v>3124862340</v>
      </c>
      <c r="AA3638" t="s">
        <v>37</v>
      </c>
    </row>
    <row r="3639" spans="1:27">
      <c r="A3639" s="1">
        <v>24166</v>
      </c>
      <c r="B3639" s="9">
        <v>46010</v>
      </c>
      <c r="C3639" s="1">
        <v>1</v>
      </c>
      <c r="D3639" s="1" t="s">
        <v>27</v>
      </c>
      <c r="E3639" s="1">
        <v>1877225988</v>
      </c>
      <c r="F3639" t="s">
        <v>11281</v>
      </c>
      <c r="G3639" t="s">
        <v>11282</v>
      </c>
      <c r="H3639" t="s">
        <v>30</v>
      </c>
      <c r="I3639" t="s">
        <v>31</v>
      </c>
      <c r="J3639" t="s">
        <v>31</v>
      </c>
      <c r="K3639" t="s">
        <v>31</v>
      </c>
      <c r="L3639" t="s">
        <v>31</v>
      </c>
      <c r="M3639" t="s">
        <v>31</v>
      </c>
      <c r="N3639" t="s">
        <v>32</v>
      </c>
      <c r="O3639" t="s">
        <v>31</v>
      </c>
      <c r="P3639" t="s">
        <v>31</v>
      </c>
      <c r="Q3639" t="s">
        <v>31</v>
      </c>
      <c r="R3639" t="s">
        <v>31</v>
      </c>
      <c r="S3639" t="s">
        <v>32</v>
      </c>
      <c r="T3639" t="s">
        <v>61</v>
      </c>
      <c r="U3639" t="s">
        <v>34</v>
      </c>
      <c r="V3639" t="s">
        <v>40</v>
      </c>
      <c r="W3639" t="s">
        <v>41</v>
      </c>
      <c r="X3639" t="s">
        <v>174</v>
      </c>
      <c r="Y3639" t="s">
        <v>11283</v>
      </c>
      <c r="Z3639">
        <v>3213256870</v>
      </c>
      <c r="AA3639" t="s">
        <v>37</v>
      </c>
    </row>
    <row r="3640" spans="1:27">
      <c r="A3640" s="1">
        <v>24167</v>
      </c>
      <c r="B3640" s="9">
        <v>46010</v>
      </c>
      <c r="C3640" s="1">
        <v>1</v>
      </c>
      <c r="D3640" s="1" t="s">
        <v>27</v>
      </c>
      <c r="E3640" s="1">
        <v>1050898164</v>
      </c>
      <c r="F3640" t="s">
        <v>11284</v>
      </c>
      <c r="G3640" t="s">
        <v>11285</v>
      </c>
      <c r="H3640" t="s">
        <v>30</v>
      </c>
      <c r="I3640" t="s">
        <v>31</v>
      </c>
      <c r="J3640" t="s">
        <v>31</v>
      </c>
      <c r="K3640" t="s">
        <v>31</v>
      </c>
      <c r="L3640" t="s">
        <v>31</v>
      </c>
      <c r="M3640" t="s">
        <v>31</v>
      </c>
      <c r="N3640" t="s">
        <v>32</v>
      </c>
      <c r="O3640" t="s">
        <v>32</v>
      </c>
      <c r="P3640" t="s">
        <v>31</v>
      </c>
      <c r="Q3640" t="s">
        <v>31</v>
      </c>
      <c r="R3640" t="s">
        <v>31</v>
      </c>
      <c r="S3640" t="s">
        <v>31</v>
      </c>
      <c r="T3640" t="s">
        <v>71</v>
      </c>
      <c r="U3640" t="s">
        <v>57</v>
      </c>
      <c r="V3640" t="s">
        <v>40</v>
      </c>
      <c r="W3640" t="s">
        <v>41</v>
      </c>
      <c r="X3640" t="s">
        <v>1570</v>
      </c>
      <c r="Y3640" t="s">
        <v>11286</v>
      </c>
      <c r="Z3640">
        <v>3502193790</v>
      </c>
      <c r="AA3640" t="s">
        <v>37</v>
      </c>
    </row>
    <row r="3641" spans="1:27">
      <c r="A3641" s="1">
        <v>24168</v>
      </c>
      <c r="B3641" s="9">
        <v>46010</v>
      </c>
      <c r="C3641" s="1">
        <v>1</v>
      </c>
      <c r="D3641" s="1" t="s">
        <v>27</v>
      </c>
      <c r="E3641" s="1">
        <v>1816863000</v>
      </c>
      <c r="F3641" t="s">
        <v>11287</v>
      </c>
      <c r="G3641" t="s">
        <v>11288</v>
      </c>
      <c r="H3641" t="s">
        <v>111</v>
      </c>
      <c r="I3641" t="s">
        <v>31</v>
      </c>
      <c r="J3641" t="s">
        <v>31</v>
      </c>
      <c r="K3641" t="s">
        <v>31</v>
      </c>
      <c r="L3641" t="s">
        <v>31</v>
      </c>
      <c r="M3641" t="s">
        <v>31</v>
      </c>
      <c r="N3641" t="s">
        <v>32</v>
      </c>
      <c r="O3641" t="s">
        <v>31</v>
      </c>
      <c r="P3641" t="s">
        <v>31</v>
      </c>
      <c r="Q3641" t="s">
        <v>31</v>
      </c>
      <c r="R3641" t="s">
        <v>31</v>
      </c>
      <c r="S3641" t="s">
        <v>32</v>
      </c>
      <c r="T3641" t="s">
        <v>61</v>
      </c>
      <c r="U3641" t="s">
        <v>57</v>
      </c>
      <c r="V3641" t="s">
        <v>40</v>
      </c>
      <c r="W3641" t="s">
        <v>41</v>
      </c>
      <c r="X3641" t="s">
        <v>220</v>
      </c>
      <c r="Y3641" t="s">
        <v>11289</v>
      </c>
      <c r="Z3641">
        <v>3134155507</v>
      </c>
      <c r="AA3641" t="s">
        <v>37</v>
      </c>
    </row>
    <row r="3642" spans="1:27">
      <c r="A3642" s="1">
        <v>24169</v>
      </c>
      <c r="B3642" s="9">
        <v>46010</v>
      </c>
      <c r="C3642" s="1">
        <v>1</v>
      </c>
      <c r="D3642" s="1" t="s">
        <v>27</v>
      </c>
      <c r="E3642" s="1">
        <v>853426185</v>
      </c>
      <c r="F3642" t="s">
        <v>11290</v>
      </c>
      <c r="G3642" t="s">
        <v>11291</v>
      </c>
      <c r="H3642" t="s">
        <v>111</v>
      </c>
      <c r="I3642" t="s">
        <v>31</v>
      </c>
      <c r="J3642" t="s">
        <v>31</v>
      </c>
      <c r="K3642" t="s">
        <v>31</v>
      </c>
      <c r="L3642" t="s">
        <v>31</v>
      </c>
      <c r="M3642" t="s">
        <v>31</v>
      </c>
      <c r="N3642" t="s">
        <v>32</v>
      </c>
      <c r="O3642" t="s">
        <v>31</v>
      </c>
      <c r="P3642" t="s">
        <v>31</v>
      </c>
      <c r="Q3642" t="s">
        <v>31</v>
      </c>
      <c r="R3642" t="s">
        <v>31</v>
      </c>
      <c r="S3642" t="s">
        <v>32</v>
      </c>
      <c r="T3642" t="s">
        <v>128</v>
      </c>
      <c r="U3642" t="s">
        <v>316</v>
      </c>
      <c r="V3642" t="s">
        <v>2307</v>
      </c>
      <c r="W3642" t="s">
        <v>2308</v>
      </c>
      <c r="Y3642" t="s">
        <v>11292</v>
      </c>
      <c r="Z3642">
        <v>3158186868</v>
      </c>
      <c r="AA3642" t="s">
        <v>37</v>
      </c>
    </row>
    <row r="3643" spans="1:27">
      <c r="A3643" s="1">
        <v>24170</v>
      </c>
      <c r="B3643" s="9">
        <v>46010</v>
      </c>
      <c r="C3643" s="1">
        <v>1</v>
      </c>
      <c r="D3643" s="1" t="s">
        <v>27</v>
      </c>
      <c r="E3643" s="1">
        <v>489629968</v>
      </c>
      <c r="F3643" t="s">
        <v>11293</v>
      </c>
      <c r="G3643" t="s">
        <v>11294</v>
      </c>
      <c r="H3643" t="s">
        <v>111</v>
      </c>
      <c r="I3643" t="s">
        <v>31</v>
      </c>
      <c r="J3643" t="s">
        <v>31</v>
      </c>
      <c r="K3643" t="s">
        <v>31</v>
      </c>
      <c r="L3643" t="s">
        <v>31</v>
      </c>
      <c r="M3643" t="s">
        <v>31</v>
      </c>
      <c r="N3643" t="s">
        <v>32</v>
      </c>
      <c r="O3643" t="s">
        <v>31</v>
      </c>
      <c r="P3643" t="s">
        <v>31</v>
      </c>
      <c r="Q3643" t="s">
        <v>31</v>
      </c>
      <c r="R3643" t="s">
        <v>31</v>
      </c>
      <c r="S3643" t="s">
        <v>32</v>
      </c>
      <c r="T3643" t="s">
        <v>61</v>
      </c>
      <c r="U3643" t="s">
        <v>34</v>
      </c>
      <c r="V3643" t="s">
        <v>40</v>
      </c>
      <c r="W3643" t="s">
        <v>41</v>
      </c>
      <c r="X3643" t="s">
        <v>174</v>
      </c>
      <c r="Y3643" t="s">
        <v>11295</v>
      </c>
      <c r="Z3643">
        <v>3123968150</v>
      </c>
      <c r="AA3643" t="s">
        <v>37</v>
      </c>
    </row>
    <row r="3644" spans="1:27">
      <c r="A3644" s="1">
        <v>24171</v>
      </c>
      <c r="B3644" s="9">
        <v>46010</v>
      </c>
      <c r="C3644" s="1">
        <v>1</v>
      </c>
      <c r="D3644" s="1" t="s">
        <v>27</v>
      </c>
      <c r="E3644" s="1">
        <v>1720123515</v>
      </c>
      <c r="F3644" t="s">
        <v>11296</v>
      </c>
      <c r="G3644" t="s">
        <v>11297</v>
      </c>
      <c r="H3644" t="s">
        <v>111</v>
      </c>
      <c r="I3644" t="s">
        <v>31</v>
      </c>
      <c r="J3644" t="s">
        <v>31</v>
      </c>
      <c r="K3644" t="s">
        <v>31</v>
      </c>
      <c r="L3644" t="s">
        <v>31</v>
      </c>
      <c r="M3644" t="s">
        <v>31</v>
      </c>
      <c r="N3644" t="s">
        <v>32</v>
      </c>
      <c r="O3644" t="s">
        <v>31</v>
      </c>
      <c r="P3644" t="s">
        <v>31</v>
      </c>
      <c r="Q3644" t="s">
        <v>31</v>
      </c>
      <c r="R3644" t="s">
        <v>31</v>
      </c>
      <c r="S3644" t="s">
        <v>32</v>
      </c>
      <c r="T3644" t="s">
        <v>153</v>
      </c>
      <c r="U3644" t="s">
        <v>57</v>
      </c>
      <c r="V3644" t="s">
        <v>40</v>
      </c>
      <c r="W3644" t="s">
        <v>41</v>
      </c>
      <c r="X3644" t="s">
        <v>174</v>
      </c>
      <c r="Y3644" t="s">
        <v>11298</v>
      </c>
      <c r="Z3644">
        <v>3202732523</v>
      </c>
      <c r="AA3644" t="s">
        <v>68</v>
      </c>
    </row>
    <row r="3645" spans="1:27">
      <c r="A3645" s="1">
        <v>24172</v>
      </c>
      <c r="B3645" s="9">
        <v>46010</v>
      </c>
      <c r="C3645" s="1">
        <v>1</v>
      </c>
      <c r="D3645" s="1" t="s">
        <v>27</v>
      </c>
      <c r="E3645" s="1">
        <v>1948643379</v>
      </c>
      <c r="F3645" t="s">
        <v>11299</v>
      </c>
      <c r="G3645" t="s">
        <v>11300</v>
      </c>
      <c r="H3645" t="s">
        <v>30</v>
      </c>
      <c r="I3645" t="s">
        <v>31</v>
      </c>
      <c r="J3645" t="s">
        <v>31</v>
      </c>
      <c r="K3645" t="s">
        <v>31</v>
      </c>
      <c r="L3645" t="s">
        <v>31</v>
      </c>
      <c r="M3645" t="s">
        <v>31</v>
      </c>
      <c r="N3645" t="s">
        <v>32</v>
      </c>
      <c r="O3645" t="s">
        <v>31</v>
      </c>
      <c r="P3645" t="s">
        <v>31</v>
      </c>
      <c r="Q3645" t="s">
        <v>31</v>
      </c>
      <c r="R3645" t="s">
        <v>31</v>
      </c>
      <c r="S3645" t="s">
        <v>32</v>
      </c>
      <c r="T3645" t="s">
        <v>61</v>
      </c>
      <c r="U3645" t="s">
        <v>34</v>
      </c>
      <c r="V3645" t="s">
        <v>40</v>
      </c>
      <c r="W3645" t="s">
        <v>41</v>
      </c>
      <c r="X3645" t="s">
        <v>4817</v>
      </c>
      <c r="Y3645" t="s">
        <v>11301</v>
      </c>
      <c r="Z3645">
        <v>3123968158</v>
      </c>
      <c r="AA3645" t="s">
        <v>37</v>
      </c>
    </row>
    <row r="3646" spans="1:27">
      <c r="A3646" s="1">
        <v>24173</v>
      </c>
      <c r="B3646" s="9">
        <v>46010</v>
      </c>
      <c r="C3646" s="1">
        <v>1</v>
      </c>
      <c r="D3646" s="1" t="s">
        <v>27</v>
      </c>
      <c r="E3646" s="1">
        <v>374840603</v>
      </c>
      <c r="F3646" t="s">
        <v>11302</v>
      </c>
      <c r="G3646" t="s">
        <v>11303</v>
      </c>
      <c r="H3646" t="s">
        <v>30</v>
      </c>
      <c r="I3646" t="s">
        <v>31</v>
      </c>
      <c r="J3646" t="s">
        <v>31</v>
      </c>
      <c r="K3646" t="s">
        <v>31</v>
      </c>
      <c r="L3646" t="s">
        <v>31</v>
      </c>
      <c r="M3646" t="s">
        <v>31</v>
      </c>
      <c r="N3646" t="s">
        <v>32</v>
      </c>
      <c r="O3646" t="s">
        <v>31</v>
      </c>
      <c r="P3646" t="s">
        <v>31</v>
      </c>
      <c r="Q3646" t="s">
        <v>31</v>
      </c>
      <c r="R3646" t="s">
        <v>31</v>
      </c>
      <c r="S3646" t="s">
        <v>32</v>
      </c>
      <c r="T3646" t="s">
        <v>71</v>
      </c>
      <c r="U3646" t="s">
        <v>57</v>
      </c>
      <c r="V3646" t="s">
        <v>40</v>
      </c>
      <c r="W3646" t="s">
        <v>41</v>
      </c>
      <c r="X3646" t="s">
        <v>11304</v>
      </c>
      <c r="Y3646" t="s">
        <v>11305</v>
      </c>
      <c r="Z3646">
        <v>3238270556</v>
      </c>
      <c r="AA3646" t="s">
        <v>37</v>
      </c>
    </row>
    <row r="3647" spans="1:27">
      <c r="A3647" s="1">
        <v>24174</v>
      </c>
      <c r="B3647" s="9">
        <v>46010</v>
      </c>
      <c r="C3647" s="1">
        <v>1</v>
      </c>
      <c r="D3647" s="1" t="s">
        <v>27</v>
      </c>
      <c r="E3647" s="1">
        <v>2009363416</v>
      </c>
      <c r="F3647" t="s">
        <v>11306</v>
      </c>
      <c r="G3647" t="s">
        <v>11307</v>
      </c>
      <c r="H3647" t="s">
        <v>30</v>
      </c>
      <c r="I3647" t="s">
        <v>31</v>
      </c>
      <c r="J3647" t="s">
        <v>31</v>
      </c>
      <c r="K3647" t="s">
        <v>31</v>
      </c>
      <c r="L3647" t="s">
        <v>31</v>
      </c>
      <c r="M3647" t="s">
        <v>31</v>
      </c>
      <c r="N3647" t="s">
        <v>32</v>
      </c>
      <c r="O3647" t="s">
        <v>31</v>
      </c>
      <c r="P3647" t="s">
        <v>31</v>
      </c>
      <c r="Q3647" t="s">
        <v>31</v>
      </c>
      <c r="R3647" t="s">
        <v>31</v>
      </c>
      <c r="S3647" t="s">
        <v>32</v>
      </c>
      <c r="T3647" t="s">
        <v>61</v>
      </c>
      <c r="U3647" t="s">
        <v>34</v>
      </c>
      <c r="V3647" t="s">
        <v>40</v>
      </c>
      <c r="W3647" t="s">
        <v>41</v>
      </c>
      <c r="X3647" t="s">
        <v>11308</v>
      </c>
      <c r="Y3647" t="s">
        <v>11309</v>
      </c>
      <c r="Z3647">
        <v>3228682533</v>
      </c>
      <c r="AA3647" t="s">
        <v>37</v>
      </c>
    </row>
    <row r="3648" spans="1:27">
      <c r="A3648" s="1">
        <v>24175</v>
      </c>
      <c r="B3648" s="9">
        <v>46010</v>
      </c>
      <c r="C3648" s="1">
        <v>1</v>
      </c>
      <c r="D3648" s="1" t="s">
        <v>27</v>
      </c>
      <c r="E3648" s="1">
        <v>1240384819</v>
      </c>
      <c r="F3648" t="s">
        <v>11310</v>
      </c>
      <c r="G3648" t="s">
        <v>11311</v>
      </c>
      <c r="H3648" t="s">
        <v>30</v>
      </c>
      <c r="I3648" t="s">
        <v>31</v>
      </c>
      <c r="J3648" t="s">
        <v>31</v>
      </c>
      <c r="K3648" t="s">
        <v>31</v>
      </c>
      <c r="L3648" t="s">
        <v>31</v>
      </c>
      <c r="M3648" t="s">
        <v>31</v>
      </c>
      <c r="N3648" t="s">
        <v>32</v>
      </c>
      <c r="O3648" t="s">
        <v>31</v>
      </c>
      <c r="P3648" t="s">
        <v>31</v>
      </c>
      <c r="Q3648" t="s">
        <v>31</v>
      </c>
      <c r="R3648" t="s">
        <v>31</v>
      </c>
      <c r="S3648" t="s">
        <v>32</v>
      </c>
      <c r="T3648" t="s">
        <v>153</v>
      </c>
      <c r="U3648" t="s">
        <v>57</v>
      </c>
      <c r="V3648" t="s">
        <v>40</v>
      </c>
      <c r="W3648" t="s">
        <v>41</v>
      </c>
      <c r="X3648" t="s">
        <v>174</v>
      </c>
      <c r="Y3648" t="s">
        <v>11312</v>
      </c>
      <c r="Z3648">
        <v>3118705419</v>
      </c>
      <c r="AA3648" t="s">
        <v>68</v>
      </c>
    </row>
    <row r="3649" spans="1:27">
      <c r="A3649" s="1">
        <v>24176</v>
      </c>
      <c r="B3649" s="9">
        <v>46010</v>
      </c>
      <c r="C3649" s="1">
        <v>1</v>
      </c>
      <c r="D3649" s="1" t="s">
        <v>27</v>
      </c>
      <c r="E3649" s="1">
        <v>838825846</v>
      </c>
      <c r="F3649" t="s">
        <v>11313</v>
      </c>
      <c r="G3649" t="s">
        <v>11314</v>
      </c>
      <c r="H3649" t="s">
        <v>30</v>
      </c>
      <c r="I3649" t="s">
        <v>32</v>
      </c>
      <c r="J3649" t="s">
        <v>31</v>
      </c>
      <c r="K3649" t="s">
        <v>31</v>
      </c>
      <c r="L3649" t="s">
        <v>31</v>
      </c>
      <c r="M3649" t="s">
        <v>31</v>
      </c>
      <c r="N3649" t="s">
        <v>31</v>
      </c>
      <c r="O3649" t="s">
        <v>31</v>
      </c>
      <c r="P3649" t="s">
        <v>31</v>
      </c>
      <c r="Q3649" t="s">
        <v>31</v>
      </c>
      <c r="R3649" t="s">
        <v>31</v>
      </c>
      <c r="S3649" t="s">
        <v>32</v>
      </c>
      <c r="T3649" t="s">
        <v>128</v>
      </c>
      <c r="U3649" t="s">
        <v>57</v>
      </c>
      <c r="V3649" t="s">
        <v>40</v>
      </c>
      <c r="W3649" t="s">
        <v>41</v>
      </c>
      <c r="Y3649" t="s">
        <v>11315</v>
      </c>
      <c r="Z3649">
        <v>3132724416</v>
      </c>
      <c r="AA3649" t="s">
        <v>37</v>
      </c>
    </row>
    <row r="3650" spans="1:27">
      <c r="A3650" s="1">
        <v>24177</v>
      </c>
      <c r="B3650" s="9">
        <v>46010</v>
      </c>
      <c r="C3650" s="1">
        <v>1</v>
      </c>
      <c r="D3650" s="1" t="s">
        <v>27</v>
      </c>
      <c r="E3650" s="1">
        <v>2136313234</v>
      </c>
      <c r="F3650" t="s">
        <v>11316</v>
      </c>
      <c r="G3650" t="s">
        <v>11317</v>
      </c>
      <c r="H3650" t="s">
        <v>30</v>
      </c>
      <c r="I3650" t="s">
        <v>31</v>
      </c>
      <c r="J3650" t="s">
        <v>31</v>
      </c>
      <c r="K3650" t="s">
        <v>31</v>
      </c>
      <c r="L3650" t="s">
        <v>31</v>
      </c>
      <c r="M3650" t="s">
        <v>31</v>
      </c>
      <c r="N3650" t="s">
        <v>32</v>
      </c>
      <c r="O3650" t="s">
        <v>31</v>
      </c>
      <c r="P3650" t="s">
        <v>31</v>
      </c>
      <c r="Q3650" t="s">
        <v>32</v>
      </c>
      <c r="R3650" t="s">
        <v>31</v>
      </c>
      <c r="S3650" t="s">
        <v>31</v>
      </c>
      <c r="T3650" t="s">
        <v>71</v>
      </c>
      <c r="U3650" t="s">
        <v>57</v>
      </c>
      <c r="V3650" t="s">
        <v>40</v>
      </c>
      <c r="W3650" t="s">
        <v>41</v>
      </c>
      <c r="Y3650" t="s">
        <v>11318</v>
      </c>
      <c r="Z3650">
        <v>3214059770</v>
      </c>
      <c r="AA3650" t="s">
        <v>37</v>
      </c>
    </row>
    <row r="3651" spans="1:27">
      <c r="A3651" s="1">
        <v>24178</v>
      </c>
      <c r="B3651" s="9">
        <v>46010</v>
      </c>
      <c r="C3651" s="1">
        <v>1</v>
      </c>
      <c r="D3651" s="1" t="s">
        <v>27</v>
      </c>
      <c r="E3651" s="1">
        <v>814328183</v>
      </c>
      <c r="F3651" t="s">
        <v>11319</v>
      </c>
      <c r="G3651" t="s">
        <v>11320</v>
      </c>
      <c r="H3651" t="s">
        <v>111</v>
      </c>
      <c r="I3651" t="s">
        <v>31</v>
      </c>
      <c r="J3651" t="s">
        <v>31</v>
      </c>
      <c r="K3651" t="s">
        <v>31</v>
      </c>
      <c r="L3651" t="s">
        <v>31</v>
      </c>
      <c r="M3651" t="s">
        <v>31</v>
      </c>
      <c r="N3651" t="s">
        <v>32</v>
      </c>
      <c r="O3651" t="s">
        <v>31</v>
      </c>
      <c r="P3651" t="s">
        <v>31</v>
      </c>
      <c r="Q3651" t="s">
        <v>31</v>
      </c>
      <c r="R3651" t="s">
        <v>31</v>
      </c>
      <c r="S3651" t="s">
        <v>32</v>
      </c>
      <c r="T3651" t="s">
        <v>61</v>
      </c>
      <c r="U3651" t="s">
        <v>57</v>
      </c>
      <c r="V3651" t="s">
        <v>40</v>
      </c>
      <c r="W3651" t="s">
        <v>41</v>
      </c>
      <c r="X3651" t="s">
        <v>11321</v>
      </c>
      <c r="Y3651" t="s">
        <v>11322</v>
      </c>
      <c r="Z3651">
        <v>3143688388</v>
      </c>
      <c r="AA3651" t="s">
        <v>37</v>
      </c>
    </row>
    <row r="3652" spans="1:27">
      <c r="A3652" s="1">
        <v>24179</v>
      </c>
      <c r="B3652" s="9">
        <v>46010</v>
      </c>
      <c r="C3652" s="1">
        <v>1</v>
      </c>
      <c r="D3652" s="1" t="s">
        <v>27</v>
      </c>
      <c r="E3652" s="1">
        <v>152409417</v>
      </c>
      <c r="F3652" t="s">
        <v>11323</v>
      </c>
      <c r="G3652" t="s">
        <v>11324</v>
      </c>
      <c r="H3652" t="s">
        <v>30</v>
      </c>
      <c r="I3652" t="s">
        <v>31</v>
      </c>
      <c r="J3652" t="s">
        <v>31</v>
      </c>
      <c r="K3652" t="s">
        <v>31</v>
      </c>
      <c r="L3652" t="s">
        <v>31</v>
      </c>
      <c r="M3652" t="s">
        <v>31</v>
      </c>
      <c r="N3652" t="s">
        <v>32</v>
      </c>
      <c r="O3652" t="s">
        <v>31</v>
      </c>
      <c r="P3652" t="s">
        <v>31</v>
      </c>
      <c r="Q3652" t="s">
        <v>31</v>
      </c>
      <c r="R3652" t="s">
        <v>31</v>
      </c>
      <c r="S3652" t="s">
        <v>32</v>
      </c>
      <c r="T3652" t="s">
        <v>153</v>
      </c>
      <c r="U3652" t="s">
        <v>57</v>
      </c>
      <c r="V3652" t="s">
        <v>40</v>
      </c>
      <c r="W3652" t="s">
        <v>41</v>
      </c>
      <c r="X3652" t="s">
        <v>174</v>
      </c>
      <c r="Y3652" t="s">
        <v>11325</v>
      </c>
      <c r="Z3652">
        <v>3238733328</v>
      </c>
      <c r="AA3652" t="s">
        <v>68</v>
      </c>
    </row>
    <row r="3653" spans="1:27">
      <c r="A3653" s="1">
        <v>24180</v>
      </c>
      <c r="B3653" s="9">
        <v>46010</v>
      </c>
      <c r="C3653" s="1">
        <v>1</v>
      </c>
      <c r="D3653" s="1" t="s">
        <v>27</v>
      </c>
      <c r="E3653" s="1">
        <v>213457251</v>
      </c>
      <c r="F3653" t="s">
        <v>11326</v>
      </c>
      <c r="G3653" t="s">
        <v>11327</v>
      </c>
      <c r="H3653" t="s">
        <v>30</v>
      </c>
      <c r="I3653" t="s">
        <v>31</v>
      </c>
      <c r="J3653" t="s">
        <v>31</v>
      </c>
      <c r="K3653" t="s">
        <v>31</v>
      </c>
      <c r="L3653" t="s">
        <v>31</v>
      </c>
      <c r="M3653" t="s">
        <v>31</v>
      </c>
      <c r="N3653" t="s">
        <v>32</v>
      </c>
      <c r="O3653" t="s">
        <v>31</v>
      </c>
      <c r="P3653" t="s">
        <v>31</v>
      </c>
      <c r="Q3653" t="s">
        <v>31</v>
      </c>
      <c r="R3653" t="s">
        <v>31</v>
      </c>
      <c r="S3653" t="s">
        <v>32</v>
      </c>
      <c r="T3653" t="s">
        <v>128</v>
      </c>
      <c r="U3653" t="s">
        <v>57</v>
      </c>
      <c r="V3653" t="s">
        <v>40</v>
      </c>
      <c r="W3653" t="s">
        <v>41</v>
      </c>
      <c r="Y3653" t="s">
        <v>11328</v>
      </c>
      <c r="Z3653">
        <v>3143887808</v>
      </c>
      <c r="AA3653" t="s">
        <v>37</v>
      </c>
    </row>
    <row r="3654" spans="1:27">
      <c r="A3654" s="1">
        <v>24181</v>
      </c>
      <c r="B3654" s="9">
        <v>46010</v>
      </c>
      <c r="C3654" s="1">
        <v>1</v>
      </c>
      <c r="D3654" s="1" t="s">
        <v>27</v>
      </c>
      <c r="E3654" s="1">
        <v>2103574992</v>
      </c>
      <c r="F3654" t="s">
        <v>11329</v>
      </c>
      <c r="G3654" t="s">
        <v>11330</v>
      </c>
      <c r="H3654" t="s">
        <v>30</v>
      </c>
      <c r="I3654" t="s">
        <v>31</v>
      </c>
      <c r="J3654" t="s">
        <v>31</v>
      </c>
      <c r="K3654" t="s">
        <v>31</v>
      </c>
      <c r="L3654" t="s">
        <v>31</v>
      </c>
      <c r="M3654" t="s">
        <v>31</v>
      </c>
      <c r="N3654" t="s">
        <v>32</v>
      </c>
      <c r="O3654" t="s">
        <v>31</v>
      </c>
      <c r="P3654" t="s">
        <v>31</v>
      </c>
      <c r="Q3654" t="s">
        <v>31</v>
      </c>
      <c r="R3654" t="s">
        <v>31</v>
      </c>
      <c r="S3654" t="s">
        <v>32</v>
      </c>
      <c r="T3654" t="s">
        <v>141</v>
      </c>
      <c r="U3654" t="s">
        <v>34</v>
      </c>
      <c r="V3654" t="s">
        <v>40</v>
      </c>
      <c r="W3654" t="s">
        <v>41</v>
      </c>
      <c r="X3654" t="s">
        <v>157</v>
      </c>
      <c r="Y3654" t="s">
        <v>11331</v>
      </c>
      <c r="Z3654">
        <v>3105869826</v>
      </c>
      <c r="AA3654" t="s">
        <v>37</v>
      </c>
    </row>
    <row r="3655" spans="1:27">
      <c r="A3655" s="1">
        <v>24182</v>
      </c>
      <c r="B3655" s="9">
        <v>46010</v>
      </c>
      <c r="C3655" s="1">
        <v>1</v>
      </c>
      <c r="D3655" s="1" t="s">
        <v>27</v>
      </c>
      <c r="E3655" s="1">
        <v>140432327</v>
      </c>
      <c r="F3655" t="s">
        <v>11332</v>
      </c>
      <c r="G3655" t="s">
        <v>11333</v>
      </c>
      <c r="H3655" t="s">
        <v>30</v>
      </c>
      <c r="I3655" t="s">
        <v>31</v>
      </c>
      <c r="J3655" t="s">
        <v>31</v>
      </c>
      <c r="K3655" t="s">
        <v>31</v>
      </c>
      <c r="L3655" t="s">
        <v>31</v>
      </c>
      <c r="M3655" t="s">
        <v>31</v>
      </c>
      <c r="N3655" t="s">
        <v>32</v>
      </c>
      <c r="O3655" t="s">
        <v>31</v>
      </c>
      <c r="P3655" t="s">
        <v>31</v>
      </c>
      <c r="Q3655" t="s">
        <v>31</v>
      </c>
      <c r="R3655" t="s">
        <v>31</v>
      </c>
      <c r="S3655" t="s">
        <v>32</v>
      </c>
      <c r="T3655" t="s">
        <v>71</v>
      </c>
      <c r="U3655" t="s">
        <v>34</v>
      </c>
      <c r="V3655" t="s">
        <v>40</v>
      </c>
      <c r="W3655" t="s">
        <v>35</v>
      </c>
      <c r="X3655" t="s">
        <v>1570</v>
      </c>
      <c r="Y3655" t="s">
        <v>11334</v>
      </c>
      <c r="Z3655">
        <v>3224516625</v>
      </c>
      <c r="AA3655" t="s">
        <v>37</v>
      </c>
    </row>
    <row r="3656" spans="1:27">
      <c r="A3656" s="1">
        <v>24183</v>
      </c>
      <c r="B3656" s="9">
        <v>46010</v>
      </c>
      <c r="C3656" s="1">
        <v>1</v>
      </c>
      <c r="D3656" s="1" t="s">
        <v>27</v>
      </c>
      <c r="E3656" s="1">
        <v>1653436440</v>
      </c>
      <c r="F3656" t="s">
        <v>11335</v>
      </c>
      <c r="G3656" t="s">
        <v>11336</v>
      </c>
      <c r="H3656" t="s">
        <v>30</v>
      </c>
      <c r="I3656" t="s">
        <v>31</v>
      </c>
      <c r="J3656" t="s">
        <v>31</v>
      </c>
      <c r="K3656" t="s">
        <v>31</v>
      </c>
      <c r="L3656" t="s">
        <v>31</v>
      </c>
      <c r="M3656" t="s">
        <v>31</v>
      </c>
      <c r="N3656" t="s">
        <v>32</v>
      </c>
      <c r="O3656" t="s">
        <v>31</v>
      </c>
      <c r="P3656" t="s">
        <v>31</v>
      </c>
      <c r="Q3656" t="s">
        <v>31</v>
      </c>
      <c r="R3656" t="s">
        <v>31</v>
      </c>
      <c r="S3656" t="s">
        <v>32</v>
      </c>
      <c r="T3656" t="s">
        <v>138</v>
      </c>
      <c r="U3656" t="s">
        <v>57</v>
      </c>
      <c r="V3656" t="s">
        <v>40</v>
      </c>
      <c r="W3656" t="s">
        <v>41</v>
      </c>
      <c r="X3656" t="s">
        <v>220</v>
      </c>
      <c r="Y3656" t="s">
        <v>11337</v>
      </c>
      <c r="Z3656">
        <v>3204046728</v>
      </c>
      <c r="AA3656" t="s">
        <v>37</v>
      </c>
    </row>
    <row r="3657" spans="1:27">
      <c r="A3657" s="1">
        <v>24184</v>
      </c>
      <c r="B3657" s="9">
        <v>46010</v>
      </c>
      <c r="C3657" s="1">
        <v>1</v>
      </c>
      <c r="D3657" s="1" t="s">
        <v>27</v>
      </c>
      <c r="E3657" s="1">
        <v>1851735422</v>
      </c>
      <c r="F3657" t="s">
        <v>11338</v>
      </c>
      <c r="G3657" t="s">
        <v>11339</v>
      </c>
      <c r="H3657" t="s">
        <v>111</v>
      </c>
      <c r="I3657" t="s">
        <v>31</v>
      </c>
      <c r="J3657" t="s">
        <v>31</v>
      </c>
      <c r="K3657" t="s">
        <v>31</v>
      </c>
      <c r="L3657" t="s">
        <v>31</v>
      </c>
      <c r="M3657" t="s">
        <v>31</v>
      </c>
      <c r="N3657" t="s">
        <v>32</v>
      </c>
      <c r="O3657" t="s">
        <v>31</v>
      </c>
      <c r="P3657" t="s">
        <v>31</v>
      </c>
      <c r="Q3657" t="s">
        <v>31</v>
      </c>
      <c r="R3657" t="s">
        <v>31</v>
      </c>
      <c r="S3657" t="s">
        <v>32</v>
      </c>
      <c r="T3657" t="s">
        <v>202</v>
      </c>
      <c r="U3657" t="s">
        <v>57</v>
      </c>
      <c r="V3657" t="s">
        <v>40</v>
      </c>
      <c r="W3657" t="s">
        <v>41</v>
      </c>
      <c r="X3657" t="s">
        <v>174</v>
      </c>
      <c r="Y3657" t="s">
        <v>11340</v>
      </c>
      <c r="Z3657">
        <v>3195897212</v>
      </c>
      <c r="AA3657" t="s">
        <v>37</v>
      </c>
    </row>
    <row r="3658" spans="1:27">
      <c r="A3658" s="1">
        <v>24185</v>
      </c>
      <c r="B3658" s="9">
        <v>46010</v>
      </c>
      <c r="C3658" s="1">
        <v>1</v>
      </c>
      <c r="D3658" s="1" t="s">
        <v>27</v>
      </c>
      <c r="E3658" s="1">
        <v>1656281283</v>
      </c>
      <c r="F3658" t="s">
        <v>11341</v>
      </c>
      <c r="G3658" t="s">
        <v>11342</v>
      </c>
      <c r="H3658" t="s">
        <v>111</v>
      </c>
      <c r="I3658" t="s">
        <v>31</v>
      </c>
      <c r="J3658" t="s">
        <v>31</v>
      </c>
      <c r="K3658" t="s">
        <v>31</v>
      </c>
      <c r="L3658" t="s">
        <v>31</v>
      </c>
      <c r="M3658" t="s">
        <v>31</v>
      </c>
      <c r="N3658" t="s">
        <v>32</v>
      </c>
      <c r="O3658" t="s">
        <v>31</v>
      </c>
      <c r="P3658" t="s">
        <v>31</v>
      </c>
      <c r="Q3658" t="s">
        <v>31</v>
      </c>
      <c r="R3658" t="s">
        <v>31</v>
      </c>
      <c r="S3658" t="s">
        <v>32</v>
      </c>
      <c r="T3658" t="s">
        <v>61</v>
      </c>
      <c r="U3658" t="s">
        <v>34</v>
      </c>
      <c r="V3658" t="s">
        <v>40</v>
      </c>
      <c r="W3658" t="s">
        <v>41</v>
      </c>
      <c r="X3658" t="s">
        <v>174</v>
      </c>
      <c r="Y3658" t="s">
        <v>11343</v>
      </c>
      <c r="Z3658">
        <v>3022473258</v>
      </c>
      <c r="AA3658" t="s">
        <v>37</v>
      </c>
    </row>
    <row r="3659" spans="1:27">
      <c r="A3659" s="1">
        <v>24186</v>
      </c>
      <c r="B3659" s="9">
        <v>46010</v>
      </c>
      <c r="C3659" s="1">
        <v>1</v>
      </c>
      <c r="D3659" s="1" t="s">
        <v>27</v>
      </c>
      <c r="E3659" s="1">
        <v>775306420</v>
      </c>
      <c r="F3659" t="s">
        <v>11344</v>
      </c>
      <c r="G3659" t="s">
        <v>11345</v>
      </c>
      <c r="H3659" t="s">
        <v>30</v>
      </c>
      <c r="I3659" t="s">
        <v>31</v>
      </c>
      <c r="J3659" t="s">
        <v>31</v>
      </c>
      <c r="K3659" t="s">
        <v>31</v>
      </c>
      <c r="L3659" t="s">
        <v>31</v>
      </c>
      <c r="M3659" t="s">
        <v>31</v>
      </c>
      <c r="N3659" t="s">
        <v>32</v>
      </c>
      <c r="O3659" t="s">
        <v>31</v>
      </c>
      <c r="P3659" t="s">
        <v>31</v>
      </c>
      <c r="Q3659" t="s">
        <v>31</v>
      </c>
      <c r="R3659" t="s">
        <v>31</v>
      </c>
      <c r="S3659" t="s">
        <v>32</v>
      </c>
      <c r="T3659" t="s">
        <v>71</v>
      </c>
      <c r="U3659" t="s">
        <v>34</v>
      </c>
      <c r="V3659" t="s">
        <v>35</v>
      </c>
      <c r="W3659" t="s">
        <v>41</v>
      </c>
      <c r="X3659" t="s">
        <v>1570</v>
      </c>
      <c r="Y3659" t="s">
        <v>11346</v>
      </c>
      <c r="Z3659">
        <v>3008624906</v>
      </c>
      <c r="AA3659" t="s">
        <v>37</v>
      </c>
    </row>
    <row r="3660" spans="1:27">
      <c r="A3660" s="1">
        <v>24187</v>
      </c>
      <c r="B3660" s="9">
        <v>46010</v>
      </c>
      <c r="C3660" s="1">
        <v>1</v>
      </c>
      <c r="D3660" s="1" t="s">
        <v>27</v>
      </c>
      <c r="E3660" s="1">
        <v>113184661</v>
      </c>
      <c r="F3660" t="s">
        <v>11347</v>
      </c>
      <c r="G3660" t="s">
        <v>11348</v>
      </c>
      <c r="H3660" t="s">
        <v>30</v>
      </c>
      <c r="I3660" t="s">
        <v>31</v>
      </c>
      <c r="J3660" t="s">
        <v>31</v>
      </c>
      <c r="K3660" t="s">
        <v>31</v>
      </c>
      <c r="L3660" t="s">
        <v>31</v>
      </c>
      <c r="M3660" t="s">
        <v>31</v>
      </c>
      <c r="N3660" t="s">
        <v>32</v>
      </c>
      <c r="O3660" t="s">
        <v>31</v>
      </c>
      <c r="P3660" t="s">
        <v>31</v>
      </c>
      <c r="Q3660" t="s">
        <v>31</v>
      </c>
      <c r="R3660" t="s">
        <v>31</v>
      </c>
      <c r="S3660" t="s">
        <v>32</v>
      </c>
      <c r="T3660" t="s">
        <v>61</v>
      </c>
      <c r="U3660" t="s">
        <v>34</v>
      </c>
      <c r="V3660" t="s">
        <v>40</v>
      </c>
      <c r="W3660" t="s">
        <v>41</v>
      </c>
      <c r="X3660" t="s">
        <v>174</v>
      </c>
      <c r="Y3660" t="s">
        <v>11349</v>
      </c>
      <c r="Z3660">
        <v>3227316378</v>
      </c>
      <c r="AA3660" t="s">
        <v>37</v>
      </c>
    </row>
    <row r="3661" spans="1:27">
      <c r="A3661" s="1">
        <v>24188</v>
      </c>
      <c r="B3661" s="9">
        <v>46010</v>
      </c>
      <c r="C3661" s="1">
        <v>1</v>
      </c>
      <c r="D3661" s="1" t="s">
        <v>27</v>
      </c>
      <c r="E3661" s="1">
        <v>209159842</v>
      </c>
      <c r="F3661" t="s">
        <v>11350</v>
      </c>
      <c r="G3661" t="s">
        <v>11351</v>
      </c>
      <c r="H3661" t="s">
        <v>6922</v>
      </c>
      <c r="I3661" t="s">
        <v>31</v>
      </c>
      <c r="J3661" t="s">
        <v>31</v>
      </c>
      <c r="K3661" t="s">
        <v>31</v>
      </c>
      <c r="L3661" t="s">
        <v>31</v>
      </c>
      <c r="M3661" t="s">
        <v>31</v>
      </c>
      <c r="N3661" t="s">
        <v>32</v>
      </c>
      <c r="O3661" t="s">
        <v>31</v>
      </c>
      <c r="P3661" t="s">
        <v>31</v>
      </c>
      <c r="Q3661" t="s">
        <v>31</v>
      </c>
      <c r="R3661" t="s">
        <v>31</v>
      </c>
      <c r="S3661" t="s">
        <v>32</v>
      </c>
      <c r="T3661" t="s">
        <v>71</v>
      </c>
      <c r="U3661" t="s">
        <v>57</v>
      </c>
      <c r="V3661" t="s">
        <v>40</v>
      </c>
      <c r="W3661" t="s">
        <v>41</v>
      </c>
      <c r="X3661" t="s">
        <v>1570</v>
      </c>
      <c r="Y3661" t="s">
        <v>11352</v>
      </c>
      <c r="Z3661">
        <v>3209431307</v>
      </c>
      <c r="AA3661" t="s">
        <v>37</v>
      </c>
    </row>
    <row r="3662" spans="1:27">
      <c r="A3662" s="1">
        <v>24189</v>
      </c>
      <c r="B3662" s="9">
        <v>46010</v>
      </c>
      <c r="C3662" s="1">
        <v>1</v>
      </c>
      <c r="D3662" s="1" t="s">
        <v>27</v>
      </c>
      <c r="E3662" s="1">
        <v>1845624525</v>
      </c>
      <c r="F3662" t="s">
        <v>11353</v>
      </c>
      <c r="G3662" t="s">
        <v>11354</v>
      </c>
      <c r="H3662" t="s">
        <v>30</v>
      </c>
      <c r="I3662" t="s">
        <v>31</v>
      </c>
      <c r="J3662" t="s">
        <v>31</v>
      </c>
      <c r="K3662" t="s">
        <v>31</v>
      </c>
      <c r="L3662" t="s">
        <v>31</v>
      </c>
      <c r="M3662" t="s">
        <v>31</v>
      </c>
      <c r="N3662" t="s">
        <v>32</v>
      </c>
      <c r="O3662" t="s">
        <v>31</v>
      </c>
      <c r="P3662" t="s">
        <v>31</v>
      </c>
      <c r="Q3662" t="s">
        <v>31</v>
      </c>
      <c r="R3662" t="s">
        <v>31</v>
      </c>
      <c r="S3662" t="s">
        <v>32</v>
      </c>
      <c r="T3662" t="s">
        <v>71</v>
      </c>
      <c r="U3662" t="s">
        <v>57</v>
      </c>
      <c r="V3662" t="s">
        <v>40</v>
      </c>
      <c r="W3662" t="s">
        <v>41</v>
      </c>
      <c r="X3662" t="s">
        <v>1570</v>
      </c>
      <c r="Y3662" t="s">
        <v>11355</v>
      </c>
      <c r="Z3662">
        <v>3118461772</v>
      </c>
      <c r="AA3662" t="s">
        <v>37</v>
      </c>
    </row>
    <row r="3663" spans="1:27">
      <c r="A3663" s="1">
        <v>24190</v>
      </c>
      <c r="B3663" s="9">
        <v>46010</v>
      </c>
      <c r="C3663" s="1">
        <v>1</v>
      </c>
      <c r="D3663" s="1" t="s">
        <v>27</v>
      </c>
      <c r="E3663" s="1">
        <v>730692536</v>
      </c>
      <c r="F3663" t="s">
        <v>11356</v>
      </c>
      <c r="G3663" t="s">
        <v>11357</v>
      </c>
      <c r="H3663" t="s">
        <v>111</v>
      </c>
      <c r="I3663" t="s">
        <v>31</v>
      </c>
      <c r="J3663" t="s">
        <v>31</v>
      </c>
      <c r="K3663" t="s">
        <v>31</v>
      </c>
      <c r="L3663" t="s">
        <v>31</v>
      </c>
      <c r="M3663" t="s">
        <v>31</v>
      </c>
      <c r="N3663" t="s">
        <v>32</v>
      </c>
      <c r="O3663" t="s">
        <v>31</v>
      </c>
      <c r="P3663" t="s">
        <v>31</v>
      </c>
      <c r="Q3663" t="s">
        <v>31</v>
      </c>
      <c r="R3663" t="s">
        <v>31</v>
      </c>
      <c r="S3663" t="s">
        <v>32</v>
      </c>
      <c r="T3663" t="s">
        <v>61</v>
      </c>
      <c r="U3663" t="s">
        <v>34</v>
      </c>
      <c r="V3663" t="s">
        <v>40</v>
      </c>
      <c r="W3663" t="s">
        <v>41</v>
      </c>
      <c r="X3663" t="s">
        <v>174</v>
      </c>
      <c r="Y3663" t="s">
        <v>11358</v>
      </c>
      <c r="Z3663">
        <v>3044473589</v>
      </c>
      <c r="AA3663" t="s">
        <v>37</v>
      </c>
    </row>
    <row r="3664" spans="1:27">
      <c r="A3664" s="1">
        <v>24191</v>
      </c>
      <c r="B3664" s="9">
        <v>46010</v>
      </c>
      <c r="C3664" s="1">
        <v>1</v>
      </c>
      <c r="D3664" s="1" t="s">
        <v>27</v>
      </c>
      <c r="E3664" s="1">
        <v>178316540</v>
      </c>
      <c r="F3664" t="s">
        <v>11359</v>
      </c>
      <c r="G3664" t="s">
        <v>11360</v>
      </c>
      <c r="H3664" t="s">
        <v>111</v>
      </c>
      <c r="I3664" t="s">
        <v>31</v>
      </c>
      <c r="J3664" t="s">
        <v>31</v>
      </c>
      <c r="K3664" t="s">
        <v>31</v>
      </c>
      <c r="L3664" t="s">
        <v>31</v>
      </c>
      <c r="M3664" t="s">
        <v>31</v>
      </c>
      <c r="N3664" t="s">
        <v>32</v>
      </c>
      <c r="O3664" t="s">
        <v>31</v>
      </c>
      <c r="P3664" t="s">
        <v>31</v>
      </c>
      <c r="Q3664" t="s">
        <v>32</v>
      </c>
      <c r="R3664" t="s">
        <v>31</v>
      </c>
      <c r="S3664" t="s">
        <v>31</v>
      </c>
      <c r="T3664" t="s">
        <v>71</v>
      </c>
      <c r="U3664" t="s">
        <v>57</v>
      </c>
      <c r="V3664" t="s">
        <v>40</v>
      </c>
      <c r="W3664" t="s">
        <v>41</v>
      </c>
      <c r="X3664" t="s">
        <v>84</v>
      </c>
      <c r="Y3664" t="s">
        <v>11318</v>
      </c>
      <c r="Z3664">
        <v>3214059770</v>
      </c>
      <c r="AA3664" t="s">
        <v>37</v>
      </c>
    </row>
    <row r="3665" spans="1:27">
      <c r="A3665" s="1">
        <v>24192</v>
      </c>
      <c r="B3665" s="9">
        <v>46010</v>
      </c>
      <c r="C3665" s="1">
        <v>1</v>
      </c>
      <c r="D3665" s="1" t="s">
        <v>27</v>
      </c>
      <c r="E3665" s="1">
        <v>500812611</v>
      </c>
      <c r="F3665" t="s">
        <v>11361</v>
      </c>
      <c r="G3665" t="s">
        <v>11362</v>
      </c>
      <c r="H3665" t="s">
        <v>30</v>
      </c>
      <c r="I3665" t="s">
        <v>31</v>
      </c>
      <c r="J3665" t="s">
        <v>31</v>
      </c>
      <c r="K3665" t="s">
        <v>31</v>
      </c>
      <c r="L3665" t="s">
        <v>31</v>
      </c>
      <c r="M3665" t="s">
        <v>31</v>
      </c>
      <c r="N3665" t="s">
        <v>32</v>
      </c>
      <c r="O3665" t="s">
        <v>31</v>
      </c>
      <c r="P3665" t="s">
        <v>31</v>
      </c>
      <c r="Q3665" t="s">
        <v>31</v>
      </c>
      <c r="R3665" t="s">
        <v>31</v>
      </c>
      <c r="S3665" t="s">
        <v>32</v>
      </c>
      <c r="T3665" t="s">
        <v>71</v>
      </c>
      <c r="U3665" t="s">
        <v>57</v>
      </c>
      <c r="V3665" t="s">
        <v>40</v>
      </c>
      <c r="W3665" t="s">
        <v>41</v>
      </c>
      <c r="X3665" t="s">
        <v>1570</v>
      </c>
      <c r="Y3665" t="s">
        <v>11363</v>
      </c>
      <c r="Z3665">
        <v>3018170462</v>
      </c>
      <c r="AA3665" t="s">
        <v>37</v>
      </c>
    </row>
    <row r="3666" spans="1:27">
      <c r="A3666" s="1">
        <v>24193</v>
      </c>
      <c r="B3666" s="9">
        <v>46010</v>
      </c>
      <c r="C3666" s="1">
        <v>1</v>
      </c>
      <c r="D3666" s="1" t="s">
        <v>27</v>
      </c>
      <c r="E3666" s="1">
        <v>1493909255</v>
      </c>
      <c r="F3666" t="s">
        <v>11364</v>
      </c>
      <c r="G3666" t="s">
        <v>11365</v>
      </c>
      <c r="H3666" t="s">
        <v>30</v>
      </c>
      <c r="I3666" t="s">
        <v>31</v>
      </c>
      <c r="J3666" t="s">
        <v>31</v>
      </c>
      <c r="K3666" t="s">
        <v>31</v>
      </c>
      <c r="L3666" t="s">
        <v>31</v>
      </c>
      <c r="M3666" t="s">
        <v>31</v>
      </c>
      <c r="N3666" t="s">
        <v>32</v>
      </c>
      <c r="O3666" t="s">
        <v>31</v>
      </c>
      <c r="P3666" t="s">
        <v>31</v>
      </c>
      <c r="Q3666" t="s">
        <v>31</v>
      </c>
      <c r="R3666" t="s">
        <v>31</v>
      </c>
      <c r="S3666" t="s">
        <v>32</v>
      </c>
      <c r="T3666" t="s">
        <v>202</v>
      </c>
      <c r="U3666" t="s">
        <v>57</v>
      </c>
      <c r="V3666" t="s">
        <v>40</v>
      </c>
      <c r="W3666" t="s">
        <v>41</v>
      </c>
      <c r="X3666" t="s">
        <v>174</v>
      </c>
      <c r="Y3666" t="s">
        <v>11366</v>
      </c>
      <c r="Z3666">
        <v>3148784704</v>
      </c>
      <c r="AA3666" t="s">
        <v>37</v>
      </c>
    </row>
    <row r="3667" spans="1:27">
      <c r="A3667" s="1">
        <v>24194</v>
      </c>
      <c r="B3667" s="9">
        <v>46010</v>
      </c>
      <c r="C3667" s="1">
        <v>1</v>
      </c>
      <c r="D3667" s="1" t="s">
        <v>27</v>
      </c>
      <c r="E3667" s="1">
        <v>798227534</v>
      </c>
      <c r="F3667" t="s">
        <v>11367</v>
      </c>
      <c r="G3667" t="s">
        <v>11368</v>
      </c>
      <c r="H3667" t="s">
        <v>30</v>
      </c>
      <c r="I3667" t="s">
        <v>31</v>
      </c>
      <c r="J3667" t="s">
        <v>31</v>
      </c>
      <c r="K3667" t="s">
        <v>31</v>
      </c>
      <c r="L3667" t="s">
        <v>31</v>
      </c>
      <c r="M3667" t="s">
        <v>31</v>
      </c>
      <c r="N3667" t="s">
        <v>32</v>
      </c>
      <c r="O3667" t="s">
        <v>31</v>
      </c>
      <c r="P3667" t="s">
        <v>31</v>
      </c>
      <c r="Q3667" t="s">
        <v>31</v>
      </c>
      <c r="R3667" t="s">
        <v>31</v>
      </c>
      <c r="S3667" t="s">
        <v>32</v>
      </c>
      <c r="T3667" t="s">
        <v>141</v>
      </c>
      <c r="U3667" t="s">
        <v>34</v>
      </c>
      <c r="V3667" t="s">
        <v>40</v>
      </c>
      <c r="W3667" t="s">
        <v>41</v>
      </c>
      <c r="X3667">
        <v>0</v>
      </c>
      <c r="Y3667" t="s">
        <v>11369</v>
      </c>
      <c r="Z3667">
        <v>3133818392</v>
      </c>
      <c r="AA3667" t="s">
        <v>37</v>
      </c>
    </row>
    <row r="3668" spans="1:27">
      <c r="A3668" s="1">
        <v>24195</v>
      </c>
      <c r="B3668" s="9">
        <v>46010</v>
      </c>
      <c r="C3668" s="1">
        <v>1</v>
      </c>
      <c r="D3668" s="1" t="s">
        <v>27</v>
      </c>
      <c r="E3668" s="1">
        <v>1600048773</v>
      </c>
      <c r="F3668" t="s">
        <v>11370</v>
      </c>
      <c r="G3668" t="s">
        <v>11371</v>
      </c>
      <c r="H3668" t="s">
        <v>30</v>
      </c>
      <c r="I3668" t="s">
        <v>31</v>
      </c>
      <c r="J3668" t="s">
        <v>31</v>
      </c>
      <c r="K3668" t="s">
        <v>31</v>
      </c>
      <c r="L3668" t="s">
        <v>31</v>
      </c>
      <c r="M3668" t="s">
        <v>31</v>
      </c>
      <c r="N3668" t="s">
        <v>32</v>
      </c>
      <c r="O3668" t="s">
        <v>31</v>
      </c>
      <c r="P3668" t="s">
        <v>31</v>
      </c>
      <c r="Q3668" t="s">
        <v>31</v>
      </c>
      <c r="R3668" t="s">
        <v>31</v>
      </c>
      <c r="S3668" t="s">
        <v>32</v>
      </c>
      <c r="T3668" t="s">
        <v>61</v>
      </c>
      <c r="U3668" t="s">
        <v>34</v>
      </c>
      <c r="V3668" t="s">
        <v>40</v>
      </c>
      <c r="W3668" t="s">
        <v>41</v>
      </c>
      <c r="X3668" t="s">
        <v>11372</v>
      </c>
      <c r="Y3668" t="s">
        <v>11373</v>
      </c>
      <c r="Z3668">
        <v>3229119524</v>
      </c>
      <c r="AA3668" t="s">
        <v>37</v>
      </c>
    </row>
    <row r="3669" spans="1:27">
      <c r="A3669" s="1">
        <v>24196</v>
      </c>
      <c r="B3669" s="9">
        <v>46010</v>
      </c>
      <c r="C3669" s="1">
        <v>1</v>
      </c>
      <c r="D3669" s="1" t="s">
        <v>27</v>
      </c>
      <c r="E3669" s="1">
        <v>1639434286</v>
      </c>
      <c r="F3669" t="s">
        <v>11374</v>
      </c>
      <c r="G3669" t="s">
        <v>11375</v>
      </c>
      <c r="H3669" t="s">
        <v>30</v>
      </c>
      <c r="I3669" t="s">
        <v>31</v>
      </c>
      <c r="J3669" t="s">
        <v>31</v>
      </c>
      <c r="K3669" t="s">
        <v>31</v>
      </c>
      <c r="L3669" t="s">
        <v>31</v>
      </c>
      <c r="M3669" t="s">
        <v>31</v>
      </c>
      <c r="N3669" t="s">
        <v>32</v>
      </c>
      <c r="O3669" t="s">
        <v>31</v>
      </c>
      <c r="P3669" t="s">
        <v>31</v>
      </c>
      <c r="Q3669" t="s">
        <v>31</v>
      </c>
      <c r="R3669" t="s">
        <v>31</v>
      </c>
      <c r="S3669" t="s">
        <v>32</v>
      </c>
      <c r="T3669" t="s">
        <v>71</v>
      </c>
      <c r="U3669" t="s">
        <v>34</v>
      </c>
      <c r="V3669" t="s">
        <v>40</v>
      </c>
      <c r="W3669" t="s">
        <v>41</v>
      </c>
      <c r="X3669" t="s">
        <v>1570</v>
      </c>
      <c r="Y3669" t="s">
        <v>11376</v>
      </c>
      <c r="Z3669">
        <v>3113817208</v>
      </c>
      <c r="AA3669" t="s">
        <v>37</v>
      </c>
    </row>
    <row r="3670" spans="1:27">
      <c r="A3670" s="1">
        <v>24197</v>
      </c>
      <c r="B3670" s="9">
        <v>46010</v>
      </c>
      <c r="C3670" s="1">
        <v>1</v>
      </c>
      <c r="D3670" s="1" t="s">
        <v>27</v>
      </c>
      <c r="E3670" s="1">
        <v>1180940752</v>
      </c>
      <c r="F3670" t="s">
        <v>11377</v>
      </c>
      <c r="G3670" t="s">
        <v>11378</v>
      </c>
      <c r="H3670" t="s">
        <v>30</v>
      </c>
      <c r="I3670" t="s">
        <v>32</v>
      </c>
      <c r="J3670" t="s">
        <v>31</v>
      </c>
      <c r="K3670" t="s">
        <v>31</v>
      </c>
      <c r="L3670" t="s">
        <v>31</v>
      </c>
      <c r="M3670" t="s">
        <v>31</v>
      </c>
      <c r="N3670" t="s">
        <v>31</v>
      </c>
      <c r="O3670" t="s">
        <v>31</v>
      </c>
      <c r="P3670" t="s">
        <v>31</v>
      </c>
      <c r="Q3670" t="s">
        <v>31</v>
      </c>
      <c r="R3670" t="s">
        <v>31</v>
      </c>
      <c r="S3670" t="s">
        <v>32</v>
      </c>
      <c r="T3670" t="s">
        <v>61</v>
      </c>
      <c r="U3670" t="s">
        <v>34</v>
      </c>
      <c r="V3670" t="s">
        <v>40</v>
      </c>
      <c r="W3670" t="s">
        <v>41</v>
      </c>
      <c r="X3670" t="s">
        <v>220</v>
      </c>
      <c r="Y3670" t="s">
        <v>11379</v>
      </c>
      <c r="Z3670">
        <v>3184523364</v>
      </c>
      <c r="AA3670" t="s">
        <v>37</v>
      </c>
    </row>
    <row r="3671" spans="1:27">
      <c r="A3671" s="1">
        <v>24198</v>
      </c>
      <c r="B3671" s="9">
        <v>46010</v>
      </c>
      <c r="C3671" s="1">
        <v>1</v>
      </c>
      <c r="D3671" s="1" t="s">
        <v>27</v>
      </c>
      <c r="E3671" s="1">
        <v>829713663</v>
      </c>
      <c r="F3671" t="s">
        <v>11380</v>
      </c>
      <c r="G3671" t="s">
        <v>11381</v>
      </c>
      <c r="H3671" t="s">
        <v>30</v>
      </c>
      <c r="I3671" t="s">
        <v>31</v>
      </c>
      <c r="J3671" t="s">
        <v>31</v>
      </c>
      <c r="K3671" t="s">
        <v>31</v>
      </c>
      <c r="L3671" t="s">
        <v>31</v>
      </c>
      <c r="M3671" t="s">
        <v>31</v>
      </c>
      <c r="N3671" t="s">
        <v>32</v>
      </c>
      <c r="O3671" t="s">
        <v>31</v>
      </c>
      <c r="P3671" t="s">
        <v>31</v>
      </c>
      <c r="Q3671" t="s">
        <v>31</v>
      </c>
      <c r="R3671" t="s">
        <v>31</v>
      </c>
      <c r="S3671" t="s">
        <v>32</v>
      </c>
      <c r="T3671" t="s">
        <v>71</v>
      </c>
      <c r="U3671" t="s">
        <v>57</v>
      </c>
      <c r="V3671" t="s">
        <v>40</v>
      </c>
      <c r="W3671" t="s">
        <v>41</v>
      </c>
      <c r="X3671" t="s">
        <v>1570</v>
      </c>
      <c r="Y3671" t="s">
        <v>11382</v>
      </c>
      <c r="Z3671">
        <v>3209834514</v>
      </c>
      <c r="AA3671" t="s">
        <v>37</v>
      </c>
    </row>
    <row r="3672" spans="1:27">
      <c r="A3672" s="1">
        <v>24199</v>
      </c>
      <c r="B3672" s="9">
        <v>46010</v>
      </c>
      <c r="C3672" s="1">
        <v>1</v>
      </c>
      <c r="D3672" s="1" t="s">
        <v>27</v>
      </c>
      <c r="E3672" s="1">
        <v>1201947928</v>
      </c>
      <c r="F3672" t="s">
        <v>11383</v>
      </c>
      <c r="G3672" t="s">
        <v>11384</v>
      </c>
      <c r="H3672" t="s">
        <v>111</v>
      </c>
      <c r="I3672" t="s">
        <v>31</v>
      </c>
      <c r="J3672" t="s">
        <v>31</v>
      </c>
      <c r="K3672" t="s">
        <v>31</v>
      </c>
      <c r="L3672" t="s">
        <v>31</v>
      </c>
      <c r="M3672" t="s">
        <v>31</v>
      </c>
      <c r="N3672" t="s">
        <v>32</v>
      </c>
      <c r="O3672" t="s">
        <v>31</v>
      </c>
      <c r="P3672" t="s">
        <v>31</v>
      </c>
      <c r="Q3672" t="s">
        <v>31</v>
      </c>
      <c r="R3672" t="s">
        <v>31</v>
      </c>
      <c r="S3672" t="s">
        <v>32</v>
      </c>
      <c r="T3672" t="s">
        <v>61</v>
      </c>
      <c r="U3672" t="s">
        <v>34</v>
      </c>
      <c r="V3672" t="s">
        <v>40</v>
      </c>
      <c r="W3672" t="s">
        <v>41</v>
      </c>
      <c r="X3672" t="s">
        <v>174</v>
      </c>
      <c r="Y3672" t="s">
        <v>11385</v>
      </c>
      <c r="Z3672">
        <v>3232154468</v>
      </c>
      <c r="AA3672" t="s">
        <v>37</v>
      </c>
    </row>
    <row r="3673" spans="1:27">
      <c r="A3673" s="1">
        <v>24200</v>
      </c>
      <c r="B3673" s="9">
        <v>46010</v>
      </c>
      <c r="C3673" s="1">
        <v>1</v>
      </c>
      <c r="D3673" s="1" t="s">
        <v>27</v>
      </c>
      <c r="E3673" s="1">
        <v>1331224549</v>
      </c>
      <c r="F3673" t="s">
        <v>11386</v>
      </c>
      <c r="G3673" t="s">
        <v>11387</v>
      </c>
      <c r="H3673" t="s">
        <v>30</v>
      </c>
      <c r="I3673" t="s">
        <v>31</v>
      </c>
      <c r="J3673" t="s">
        <v>31</v>
      </c>
      <c r="K3673" t="s">
        <v>31</v>
      </c>
      <c r="L3673" t="s">
        <v>31</v>
      </c>
      <c r="M3673" t="s">
        <v>31</v>
      </c>
      <c r="N3673" t="s">
        <v>32</v>
      </c>
      <c r="O3673" t="s">
        <v>31</v>
      </c>
      <c r="P3673" t="s">
        <v>31</v>
      </c>
      <c r="Q3673" t="s">
        <v>31</v>
      </c>
      <c r="R3673" t="s">
        <v>31</v>
      </c>
      <c r="S3673" t="s">
        <v>32</v>
      </c>
      <c r="T3673" t="s">
        <v>141</v>
      </c>
      <c r="U3673" t="s">
        <v>34</v>
      </c>
      <c r="V3673" t="s">
        <v>40</v>
      </c>
      <c r="W3673" t="s">
        <v>41</v>
      </c>
      <c r="X3673" t="s">
        <v>1222</v>
      </c>
      <c r="Y3673" t="s">
        <v>11388</v>
      </c>
      <c r="Z3673">
        <v>32114864159</v>
      </c>
      <c r="AA3673" t="s">
        <v>37</v>
      </c>
    </row>
    <row r="3674" spans="1:27">
      <c r="A3674" s="1">
        <v>24201</v>
      </c>
      <c r="B3674" s="9">
        <v>46010</v>
      </c>
      <c r="C3674" s="1">
        <v>1</v>
      </c>
      <c r="D3674" s="1" t="s">
        <v>27</v>
      </c>
      <c r="E3674" s="1">
        <v>803364335</v>
      </c>
      <c r="F3674" t="s">
        <v>11389</v>
      </c>
      <c r="G3674" t="s">
        <v>11390</v>
      </c>
      <c r="H3674" t="s">
        <v>30</v>
      </c>
      <c r="I3674" t="s">
        <v>31</v>
      </c>
      <c r="J3674" t="s">
        <v>31</v>
      </c>
      <c r="K3674" t="s">
        <v>31</v>
      </c>
      <c r="L3674" t="s">
        <v>31</v>
      </c>
      <c r="M3674" t="s">
        <v>31</v>
      </c>
      <c r="N3674" t="s">
        <v>32</v>
      </c>
      <c r="O3674" t="s">
        <v>31</v>
      </c>
      <c r="P3674" t="s">
        <v>31</v>
      </c>
      <c r="Q3674" t="s">
        <v>31</v>
      </c>
      <c r="R3674" t="s">
        <v>31</v>
      </c>
      <c r="S3674" t="s">
        <v>32</v>
      </c>
      <c r="T3674" t="s">
        <v>197</v>
      </c>
      <c r="U3674" t="s">
        <v>57</v>
      </c>
      <c r="V3674" t="s">
        <v>40</v>
      </c>
      <c r="W3674" t="s">
        <v>41</v>
      </c>
      <c r="Y3674" t="s">
        <v>11391</v>
      </c>
      <c r="Z3674">
        <v>3196487373</v>
      </c>
      <c r="AA3674" t="s">
        <v>37</v>
      </c>
    </row>
    <row r="3675" spans="1:27">
      <c r="A3675" s="1">
        <v>24202</v>
      </c>
      <c r="B3675" s="9">
        <v>46010</v>
      </c>
      <c r="C3675" s="1">
        <v>1</v>
      </c>
      <c r="D3675" s="1" t="s">
        <v>27</v>
      </c>
      <c r="E3675" s="1">
        <v>414685694</v>
      </c>
      <c r="F3675" t="s">
        <v>11392</v>
      </c>
      <c r="G3675" t="s">
        <v>11393</v>
      </c>
      <c r="H3675" t="s">
        <v>30</v>
      </c>
      <c r="I3675" t="s">
        <v>31</v>
      </c>
      <c r="J3675" t="s">
        <v>31</v>
      </c>
      <c r="K3675" t="s">
        <v>31</v>
      </c>
      <c r="L3675" t="s">
        <v>31</v>
      </c>
      <c r="M3675" t="s">
        <v>31</v>
      </c>
      <c r="N3675" t="s">
        <v>32</v>
      </c>
      <c r="O3675" t="s">
        <v>31</v>
      </c>
      <c r="P3675" t="s">
        <v>31</v>
      </c>
      <c r="Q3675" t="s">
        <v>31</v>
      </c>
      <c r="R3675" t="s">
        <v>31</v>
      </c>
      <c r="S3675" t="s">
        <v>32</v>
      </c>
      <c r="T3675" t="s">
        <v>141</v>
      </c>
      <c r="U3675" t="s">
        <v>34</v>
      </c>
      <c r="V3675" t="s">
        <v>40</v>
      </c>
      <c r="W3675" t="s">
        <v>41</v>
      </c>
      <c r="X3675" t="s">
        <v>11394</v>
      </c>
      <c r="Y3675" t="s">
        <v>11395</v>
      </c>
      <c r="Z3675">
        <v>3155085663</v>
      </c>
      <c r="AA3675" t="s">
        <v>37</v>
      </c>
    </row>
    <row r="3676" spans="1:27">
      <c r="A3676" s="1">
        <v>24203</v>
      </c>
      <c r="B3676" s="9">
        <v>46010</v>
      </c>
      <c r="C3676" s="1">
        <v>1</v>
      </c>
      <c r="D3676" s="1" t="s">
        <v>27</v>
      </c>
      <c r="E3676" s="1">
        <v>1934064471</v>
      </c>
      <c r="F3676" t="s">
        <v>11396</v>
      </c>
      <c r="G3676" t="s">
        <v>11397</v>
      </c>
      <c r="H3676" t="s">
        <v>30</v>
      </c>
      <c r="I3676" t="s">
        <v>31</v>
      </c>
      <c r="J3676" t="s">
        <v>31</v>
      </c>
      <c r="K3676" t="s">
        <v>31</v>
      </c>
      <c r="L3676" t="s">
        <v>31</v>
      </c>
      <c r="M3676" t="s">
        <v>31</v>
      </c>
      <c r="N3676" t="s">
        <v>32</v>
      </c>
      <c r="O3676" t="s">
        <v>31</v>
      </c>
      <c r="P3676" t="s">
        <v>31</v>
      </c>
      <c r="Q3676" t="s">
        <v>31</v>
      </c>
      <c r="R3676" t="s">
        <v>31</v>
      </c>
      <c r="S3676" t="s">
        <v>32</v>
      </c>
      <c r="T3676" t="s">
        <v>141</v>
      </c>
      <c r="U3676" t="s">
        <v>34</v>
      </c>
      <c r="V3676" t="s">
        <v>40</v>
      </c>
      <c r="W3676" t="s">
        <v>41</v>
      </c>
      <c r="X3676" t="s">
        <v>11398</v>
      </c>
      <c r="Y3676" t="s">
        <v>11399</v>
      </c>
      <c r="Z3676">
        <v>3212007879</v>
      </c>
      <c r="AA3676" t="s">
        <v>37</v>
      </c>
    </row>
    <row r="3677" spans="1:27">
      <c r="A3677" s="1">
        <v>24204</v>
      </c>
      <c r="B3677" s="9">
        <v>46010</v>
      </c>
      <c r="C3677" s="1">
        <v>1</v>
      </c>
      <c r="D3677" s="1" t="s">
        <v>27</v>
      </c>
      <c r="E3677" s="1">
        <v>479610398</v>
      </c>
      <c r="F3677" t="s">
        <v>11400</v>
      </c>
      <c r="G3677" t="s">
        <v>11401</v>
      </c>
      <c r="H3677" t="s">
        <v>30</v>
      </c>
      <c r="I3677" t="s">
        <v>31</v>
      </c>
      <c r="J3677" t="s">
        <v>31</v>
      </c>
      <c r="K3677" t="s">
        <v>31</v>
      </c>
      <c r="L3677" t="s">
        <v>31</v>
      </c>
      <c r="M3677" t="s">
        <v>31</v>
      </c>
      <c r="N3677" t="s">
        <v>32</v>
      </c>
      <c r="O3677" t="s">
        <v>31</v>
      </c>
      <c r="P3677" t="s">
        <v>31</v>
      </c>
      <c r="Q3677" t="s">
        <v>31</v>
      </c>
      <c r="R3677" t="s">
        <v>31</v>
      </c>
      <c r="S3677" t="s">
        <v>32</v>
      </c>
      <c r="T3677" t="s">
        <v>141</v>
      </c>
      <c r="U3677" t="s">
        <v>621</v>
      </c>
      <c r="V3677" t="s">
        <v>35</v>
      </c>
      <c r="W3677" t="s">
        <v>41</v>
      </c>
      <c r="X3677" t="s">
        <v>11402</v>
      </c>
      <c r="Y3677" t="s">
        <v>10693</v>
      </c>
      <c r="Z3677">
        <v>3203842170</v>
      </c>
      <c r="AA3677" t="s">
        <v>37</v>
      </c>
    </row>
    <row r="3678" spans="1:27">
      <c r="A3678" s="1">
        <v>24205</v>
      </c>
      <c r="B3678" s="9">
        <v>46010</v>
      </c>
      <c r="C3678" s="1">
        <v>1</v>
      </c>
      <c r="D3678" s="1" t="s">
        <v>27</v>
      </c>
      <c r="E3678" s="1">
        <v>355637600</v>
      </c>
      <c r="F3678" t="s">
        <v>11403</v>
      </c>
      <c r="G3678" t="s">
        <v>11404</v>
      </c>
      <c r="H3678" t="s">
        <v>111</v>
      </c>
      <c r="I3678" t="s">
        <v>31</v>
      </c>
      <c r="J3678" t="s">
        <v>31</v>
      </c>
      <c r="K3678" t="s">
        <v>31</v>
      </c>
      <c r="L3678" t="s">
        <v>31</v>
      </c>
      <c r="M3678" t="s">
        <v>31</v>
      </c>
      <c r="N3678" t="s">
        <v>32</v>
      </c>
      <c r="O3678" t="s">
        <v>31</v>
      </c>
      <c r="P3678" t="s">
        <v>32</v>
      </c>
      <c r="Q3678" t="s">
        <v>32</v>
      </c>
      <c r="R3678" t="s">
        <v>31</v>
      </c>
      <c r="S3678" t="s">
        <v>31</v>
      </c>
      <c r="T3678" t="s">
        <v>71</v>
      </c>
      <c r="U3678" t="s">
        <v>57</v>
      </c>
      <c r="V3678" t="s">
        <v>40</v>
      </c>
      <c r="W3678" t="s">
        <v>41</v>
      </c>
      <c r="X3678" t="s">
        <v>1570</v>
      </c>
      <c r="Y3678" t="s">
        <v>11405</v>
      </c>
      <c r="Z3678">
        <v>3102104080</v>
      </c>
      <c r="AA3678" t="s">
        <v>37</v>
      </c>
    </row>
    <row r="3679" spans="1:27">
      <c r="A3679" s="1">
        <v>24206</v>
      </c>
      <c r="B3679" s="9">
        <v>46010</v>
      </c>
      <c r="C3679" s="1">
        <v>1</v>
      </c>
      <c r="D3679" s="1" t="s">
        <v>27</v>
      </c>
      <c r="E3679" s="1">
        <v>1657684502</v>
      </c>
      <c r="F3679" t="s">
        <v>11406</v>
      </c>
      <c r="G3679" t="s">
        <v>11407</v>
      </c>
      <c r="H3679" t="s">
        <v>30</v>
      </c>
      <c r="I3679" t="s">
        <v>31</v>
      </c>
      <c r="J3679" t="s">
        <v>31</v>
      </c>
      <c r="K3679" t="s">
        <v>31</v>
      </c>
      <c r="L3679" t="s">
        <v>31</v>
      </c>
      <c r="M3679" t="s">
        <v>31</v>
      </c>
      <c r="N3679" t="s">
        <v>32</v>
      </c>
      <c r="O3679" t="s">
        <v>31</v>
      </c>
      <c r="P3679" t="s">
        <v>31</v>
      </c>
      <c r="Q3679" t="s">
        <v>31</v>
      </c>
      <c r="R3679" t="s">
        <v>31</v>
      </c>
      <c r="S3679" t="s">
        <v>32</v>
      </c>
      <c r="T3679" t="s">
        <v>141</v>
      </c>
      <c r="U3679" t="s">
        <v>34</v>
      </c>
      <c r="V3679" t="s">
        <v>40</v>
      </c>
      <c r="W3679" t="s">
        <v>41</v>
      </c>
      <c r="X3679" t="s">
        <v>11408</v>
      </c>
      <c r="Y3679" t="s">
        <v>11409</v>
      </c>
      <c r="Z3679">
        <v>3134498717</v>
      </c>
      <c r="AA3679" t="s">
        <v>37</v>
      </c>
    </row>
    <row r="3680" spans="1:27">
      <c r="A3680" s="1">
        <v>24207</v>
      </c>
      <c r="B3680" s="9">
        <v>46010</v>
      </c>
      <c r="C3680" s="1">
        <v>1</v>
      </c>
      <c r="D3680" s="1" t="s">
        <v>27</v>
      </c>
      <c r="E3680" s="1">
        <v>520007239</v>
      </c>
      <c r="F3680" t="s">
        <v>11410</v>
      </c>
      <c r="G3680" t="s">
        <v>11411</v>
      </c>
      <c r="H3680" t="s">
        <v>30</v>
      </c>
      <c r="I3680" t="s">
        <v>31</v>
      </c>
      <c r="J3680" t="s">
        <v>31</v>
      </c>
      <c r="K3680" t="s">
        <v>31</v>
      </c>
      <c r="L3680" t="s">
        <v>31</v>
      </c>
      <c r="M3680" t="s">
        <v>31</v>
      </c>
      <c r="N3680" t="s">
        <v>32</v>
      </c>
      <c r="O3680" t="s">
        <v>31</v>
      </c>
      <c r="P3680" t="s">
        <v>31</v>
      </c>
      <c r="Q3680" t="s">
        <v>31</v>
      </c>
      <c r="R3680" t="s">
        <v>31</v>
      </c>
      <c r="S3680" t="s">
        <v>32</v>
      </c>
      <c r="T3680" t="s">
        <v>197</v>
      </c>
      <c r="U3680" t="s">
        <v>316</v>
      </c>
      <c r="V3680" t="s">
        <v>40</v>
      </c>
      <c r="W3680" t="s">
        <v>41</v>
      </c>
      <c r="Y3680" t="s">
        <v>11412</v>
      </c>
      <c r="Z3680">
        <v>3239845663</v>
      </c>
      <c r="AA3680" t="s">
        <v>37</v>
      </c>
    </row>
    <row r="3681" spans="1:27">
      <c r="A3681" s="1">
        <v>24208</v>
      </c>
      <c r="B3681" s="9">
        <v>46010</v>
      </c>
      <c r="C3681" s="1">
        <v>1</v>
      </c>
      <c r="D3681" s="1" t="s">
        <v>27</v>
      </c>
      <c r="E3681" s="1">
        <v>1514989074</v>
      </c>
      <c r="F3681" t="s">
        <v>11413</v>
      </c>
      <c r="G3681" t="s">
        <v>11414</v>
      </c>
      <c r="H3681" t="s">
        <v>30</v>
      </c>
      <c r="I3681" t="s">
        <v>31</v>
      </c>
      <c r="J3681" t="s">
        <v>31</v>
      </c>
      <c r="K3681" t="s">
        <v>31</v>
      </c>
      <c r="L3681" t="s">
        <v>31</v>
      </c>
      <c r="M3681" t="s">
        <v>31</v>
      </c>
      <c r="N3681" t="s">
        <v>32</v>
      </c>
      <c r="O3681" t="s">
        <v>31</v>
      </c>
      <c r="P3681" t="s">
        <v>31</v>
      </c>
      <c r="Q3681" t="s">
        <v>31</v>
      </c>
      <c r="R3681" t="s">
        <v>31</v>
      </c>
      <c r="S3681" t="s">
        <v>32</v>
      </c>
      <c r="T3681" t="s">
        <v>141</v>
      </c>
      <c r="U3681" t="s">
        <v>34</v>
      </c>
      <c r="V3681" t="s">
        <v>40</v>
      </c>
      <c r="W3681" t="s">
        <v>41</v>
      </c>
      <c r="X3681" t="s">
        <v>11415</v>
      </c>
      <c r="Y3681" t="s">
        <v>11416</v>
      </c>
      <c r="Z3681">
        <v>3123479095</v>
      </c>
      <c r="AA3681" t="s">
        <v>37</v>
      </c>
    </row>
    <row r="3682" spans="1:27">
      <c r="A3682" s="1">
        <v>24209</v>
      </c>
      <c r="B3682" s="9">
        <v>46010</v>
      </c>
      <c r="C3682" s="1">
        <v>1</v>
      </c>
      <c r="D3682" s="1" t="s">
        <v>27</v>
      </c>
      <c r="E3682" s="1">
        <v>54640424</v>
      </c>
      <c r="F3682" t="s">
        <v>11417</v>
      </c>
      <c r="G3682" t="s">
        <v>11418</v>
      </c>
      <c r="H3682" t="s">
        <v>30</v>
      </c>
      <c r="I3682" t="s">
        <v>31</v>
      </c>
      <c r="J3682" t="s">
        <v>31</v>
      </c>
      <c r="K3682" t="s">
        <v>31</v>
      </c>
      <c r="L3682" t="s">
        <v>31</v>
      </c>
      <c r="M3682" t="s">
        <v>31</v>
      </c>
      <c r="N3682" t="s">
        <v>32</v>
      </c>
      <c r="O3682" t="s">
        <v>31</v>
      </c>
      <c r="P3682" t="s">
        <v>31</v>
      </c>
      <c r="Q3682" t="s">
        <v>31</v>
      </c>
      <c r="R3682" t="s">
        <v>31</v>
      </c>
      <c r="S3682" t="s">
        <v>32</v>
      </c>
      <c r="T3682" t="s">
        <v>197</v>
      </c>
      <c r="U3682" t="s">
        <v>57</v>
      </c>
      <c r="V3682" t="s">
        <v>40</v>
      </c>
      <c r="W3682" t="s">
        <v>41</v>
      </c>
      <c r="Y3682" t="s">
        <v>11419</v>
      </c>
      <c r="Z3682">
        <v>3225272003</v>
      </c>
      <c r="AA3682" t="s">
        <v>37</v>
      </c>
    </row>
    <row r="3683" spans="1:27">
      <c r="A3683" s="1">
        <v>24210</v>
      </c>
      <c r="B3683" s="9">
        <v>46010</v>
      </c>
      <c r="C3683" s="1">
        <v>1</v>
      </c>
      <c r="D3683" s="1" t="s">
        <v>27</v>
      </c>
      <c r="E3683" s="1">
        <v>873410961</v>
      </c>
      <c r="F3683" t="s">
        <v>11420</v>
      </c>
      <c r="G3683" t="s">
        <v>11421</v>
      </c>
      <c r="H3683" t="s">
        <v>111</v>
      </c>
      <c r="I3683" t="s">
        <v>31</v>
      </c>
      <c r="J3683" t="s">
        <v>31</v>
      </c>
      <c r="K3683" t="s">
        <v>31</v>
      </c>
      <c r="L3683" t="s">
        <v>31</v>
      </c>
      <c r="M3683" t="s">
        <v>32</v>
      </c>
      <c r="N3683" t="s">
        <v>31</v>
      </c>
      <c r="O3683" t="s">
        <v>31</v>
      </c>
      <c r="P3683" t="s">
        <v>31</v>
      </c>
      <c r="Q3683" t="s">
        <v>31</v>
      </c>
      <c r="R3683" t="s">
        <v>31</v>
      </c>
      <c r="S3683" t="s">
        <v>32</v>
      </c>
      <c r="T3683" t="s">
        <v>71</v>
      </c>
      <c r="U3683" t="s">
        <v>57</v>
      </c>
      <c r="V3683" t="s">
        <v>40</v>
      </c>
      <c r="W3683" t="s">
        <v>41</v>
      </c>
      <c r="Y3683" t="s">
        <v>11422</v>
      </c>
      <c r="Z3683">
        <v>3014470505</v>
      </c>
      <c r="AA3683" t="s">
        <v>37</v>
      </c>
    </row>
    <row r="3684" spans="1:27">
      <c r="A3684" s="1">
        <v>24211</v>
      </c>
      <c r="B3684" s="9">
        <v>46010</v>
      </c>
      <c r="C3684" s="1">
        <v>1</v>
      </c>
      <c r="D3684" s="1" t="s">
        <v>27</v>
      </c>
      <c r="E3684" s="1">
        <v>1535442851</v>
      </c>
      <c r="F3684" t="s">
        <v>11423</v>
      </c>
      <c r="G3684" t="s">
        <v>11424</v>
      </c>
      <c r="H3684" t="s">
        <v>111</v>
      </c>
      <c r="I3684" t="s">
        <v>31</v>
      </c>
      <c r="J3684" t="s">
        <v>31</v>
      </c>
      <c r="K3684" t="s">
        <v>31</v>
      </c>
      <c r="L3684" t="s">
        <v>31</v>
      </c>
      <c r="M3684" t="s">
        <v>31</v>
      </c>
      <c r="N3684" t="s">
        <v>32</v>
      </c>
      <c r="O3684" t="s">
        <v>31</v>
      </c>
      <c r="P3684" t="s">
        <v>31</v>
      </c>
      <c r="Q3684" t="s">
        <v>31</v>
      </c>
      <c r="R3684" t="s">
        <v>31</v>
      </c>
      <c r="S3684" t="s">
        <v>32</v>
      </c>
      <c r="T3684" t="s">
        <v>141</v>
      </c>
      <c r="U3684" t="s">
        <v>34</v>
      </c>
      <c r="V3684" t="s">
        <v>40</v>
      </c>
      <c r="W3684" t="s">
        <v>41</v>
      </c>
      <c r="X3684" t="s">
        <v>11425</v>
      </c>
      <c r="Y3684" t="s">
        <v>11426</v>
      </c>
      <c r="Z3684">
        <v>3202071715</v>
      </c>
      <c r="AA3684" t="s">
        <v>37</v>
      </c>
    </row>
    <row r="3685" spans="1:27">
      <c r="A3685" s="1">
        <v>24212</v>
      </c>
      <c r="B3685" s="9">
        <v>46013</v>
      </c>
      <c r="C3685" s="1">
        <v>1</v>
      </c>
      <c r="D3685" s="1" t="s">
        <v>27</v>
      </c>
      <c r="E3685" s="1">
        <v>1121410610</v>
      </c>
      <c r="F3685" t="s">
        <v>11427</v>
      </c>
      <c r="G3685" t="s">
        <v>11428</v>
      </c>
      <c r="H3685" t="s">
        <v>30</v>
      </c>
      <c r="I3685" t="s">
        <v>31</v>
      </c>
      <c r="J3685" t="s">
        <v>31</v>
      </c>
      <c r="K3685" t="s">
        <v>31</v>
      </c>
      <c r="L3685" t="s">
        <v>31</v>
      </c>
      <c r="M3685" t="s">
        <v>31</v>
      </c>
      <c r="N3685" t="s">
        <v>32</v>
      </c>
      <c r="O3685" t="s">
        <v>31</v>
      </c>
      <c r="P3685" t="s">
        <v>31</v>
      </c>
      <c r="Q3685" t="s">
        <v>31</v>
      </c>
      <c r="R3685" t="s">
        <v>31</v>
      </c>
      <c r="S3685" t="s">
        <v>32</v>
      </c>
      <c r="T3685" t="s">
        <v>65</v>
      </c>
      <c r="U3685" t="s">
        <v>34</v>
      </c>
      <c r="V3685" t="s">
        <v>40</v>
      </c>
      <c r="W3685" t="s">
        <v>41</v>
      </c>
      <c r="X3685" t="s">
        <v>174</v>
      </c>
      <c r="Y3685" t="s">
        <v>11429</v>
      </c>
      <c r="Z3685">
        <v>3023085991</v>
      </c>
      <c r="AA3685" t="s">
        <v>37</v>
      </c>
    </row>
    <row r="3686" spans="1:27">
      <c r="A3686" s="1">
        <v>24213</v>
      </c>
      <c r="B3686" s="9">
        <v>46013</v>
      </c>
      <c r="C3686" s="1">
        <v>1</v>
      </c>
      <c r="D3686" s="1" t="s">
        <v>27</v>
      </c>
      <c r="E3686" s="1">
        <v>1120010736</v>
      </c>
      <c r="F3686" t="s">
        <v>11430</v>
      </c>
      <c r="G3686" t="s">
        <v>11431</v>
      </c>
      <c r="H3686" t="s">
        <v>111</v>
      </c>
      <c r="I3686" t="s">
        <v>31</v>
      </c>
      <c r="J3686" t="s">
        <v>31</v>
      </c>
      <c r="K3686" t="s">
        <v>31</v>
      </c>
      <c r="L3686" t="s">
        <v>31</v>
      </c>
      <c r="M3686" t="s">
        <v>31</v>
      </c>
      <c r="N3686" t="s">
        <v>32</v>
      </c>
      <c r="O3686" t="s">
        <v>31</v>
      </c>
      <c r="P3686" t="s">
        <v>31</v>
      </c>
      <c r="Q3686" t="s">
        <v>31</v>
      </c>
      <c r="R3686" t="s">
        <v>31</v>
      </c>
      <c r="S3686" t="s">
        <v>32</v>
      </c>
      <c r="T3686" t="s">
        <v>65</v>
      </c>
      <c r="U3686" t="s">
        <v>34</v>
      </c>
      <c r="V3686" t="s">
        <v>40</v>
      </c>
      <c r="W3686" t="s">
        <v>41</v>
      </c>
      <c r="X3686" t="s">
        <v>174</v>
      </c>
      <c r="Y3686" t="s">
        <v>11432</v>
      </c>
      <c r="Z3686">
        <v>6017160312</v>
      </c>
      <c r="AA3686" t="s">
        <v>37</v>
      </c>
    </row>
    <row r="3687" spans="1:27">
      <c r="A3687" s="1">
        <v>24214</v>
      </c>
      <c r="B3687" s="9">
        <v>46013</v>
      </c>
      <c r="C3687" s="1">
        <v>1</v>
      </c>
      <c r="D3687" s="1" t="s">
        <v>27</v>
      </c>
      <c r="E3687" s="1">
        <v>1194723235</v>
      </c>
      <c r="F3687" t="s">
        <v>11433</v>
      </c>
      <c r="G3687" t="s">
        <v>11434</v>
      </c>
      <c r="H3687" t="s">
        <v>30</v>
      </c>
      <c r="I3687" t="s">
        <v>31</v>
      </c>
      <c r="J3687" t="s">
        <v>31</v>
      </c>
      <c r="K3687" t="s">
        <v>31</v>
      </c>
      <c r="L3687" t="s">
        <v>31</v>
      </c>
      <c r="M3687" t="s">
        <v>31</v>
      </c>
      <c r="N3687" t="s">
        <v>32</v>
      </c>
      <c r="O3687" t="s">
        <v>31</v>
      </c>
      <c r="P3687" t="s">
        <v>31</v>
      </c>
      <c r="Q3687" t="s">
        <v>31</v>
      </c>
      <c r="R3687" t="s">
        <v>31</v>
      </c>
      <c r="S3687" t="s">
        <v>32</v>
      </c>
      <c r="T3687" t="s">
        <v>71</v>
      </c>
      <c r="U3687" t="s">
        <v>34</v>
      </c>
      <c r="V3687" t="s">
        <v>40</v>
      </c>
      <c r="W3687" t="s">
        <v>41</v>
      </c>
      <c r="Y3687" t="s">
        <v>11435</v>
      </c>
      <c r="Z3687">
        <v>1026269696</v>
      </c>
      <c r="AA3687" t="s">
        <v>37</v>
      </c>
    </row>
    <row r="3688" spans="1:27">
      <c r="A3688" s="1">
        <v>24215</v>
      </c>
      <c r="B3688" s="9">
        <v>46013</v>
      </c>
      <c r="C3688" s="1">
        <v>1</v>
      </c>
      <c r="D3688" s="1" t="s">
        <v>27</v>
      </c>
      <c r="E3688" s="1">
        <v>1661563483</v>
      </c>
      <c r="F3688" t="s">
        <v>11436</v>
      </c>
      <c r="G3688" t="s">
        <v>11437</v>
      </c>
      <c r="H3688" t="s">
        <v>30</v>
      </c>
      <c r="I3688" t="s">
        <v>31</v>
      </c>
      <c r="J3688" t="s">
        <v>31</v>
      </c>
      <c r="K3688" t="s">
        <v>31</v>
      </c>
      <c r="L3688" t="s">
        <v>31</v>
      </c>
      <c r="M3688" t="s">
        <v>31</v>
      </c>
      <c r="N3688" t="s">
        <v>32</v>
      </c>
      <c r="O3688" t="s">
        <v>31</v>
      </c>
      <c r="P3688" t="s">
        <v>31</v>
      </c>
      <c r="Q3688" t="s">
        <v>31</v>
      </c>
      <c r="R3688" t="s">
        <v>31</v>
      </c>
      <c r="S3688" t="s">
        <v>32</v>
      </c>
      <c r="T3688" t="s">
        <v>71</v>
      </c>
      <c r="U3688" t="s">
        <v>34</v>
      </c>
      <c r="V3688" t="s">
        <v>35</v>
      </c>
      <c r="W3688" t="s">
        <v>41</v>
      </c>
      <c r="Y3688" t="s">
        <v>11438</v>
      </c>
      <c r="Z3688">
        <v>3142502230</v>
      </c>
      <c r="AA3688" t="s">
        <v>37</v>
      </c>
    </row>
    <row r="3689" spans="1:27">
      <c r="A3689" s="1">
        <v>24216</v>
      </c>
      <c r="B3689" s="9">
        <v>46013</v>
      </c>
      <c r="C3689" s="1">
        <v>1</v>
      </c>
      <c r="D3689" s="1" t="s">
        <v>27</v>
      </c>
      <c r="E3689" s="1">
        <v>374009419</v>
      </c>
      <c r="F3689" t="s">
        <v>11439</v>
      </c>
      <c r="G3689" t="s">
        <v>11440</v>
      </c>
      <c r="H3689" t="s">
        <v>30</v>
      </c>
      <c r="I3689" t="s">
        <v>31</v>
      </c>
      <c r="J3689" t="s">
        <v>31</v>
      </c>
      <c r="K3689" t="s">
        <v>31</v>
      </c>
      <c r="L3689" t="s">
        <v>31</v>
      </c>
      <c r="M3689" t="s">
        <v>31</v>
      </c>
      <c r="N3689" t="s">
        <v>32</v>
      </c>
      <c r="O3689" t="s">
        <v>31</v>
      </c>
      <c r="P3689" t="s">
        <v>31</v>
      </c>
      <c r="Q3689" t="s">
        <v>31</v>
      </c>
      <c r="R3689" t="s">
        <v>31</v>
      </c>
      <c r="S3689" t="s">
        <v>32</v>
      </c>
      <c r="T3689" t="s">
        <v>33</v>
      </c>
      <c r="U3689" t="s">
        <v>57</v>
      </c>
      <c r="V3689" t="s">
        <v>35</v>
      </c>
      <c r="W3689" t="s">
        <v>41</v>
      </c>
      <c r="X3689" t="s">
        <v>66</v>
      </c>
      <c r="Y3689" t="s">
        <v>11441</v>
      </c>
      <c r="Z3689">
        <v>3137110298</v>
      </c>
      <c r="AA3689" t="s">
        <v>37</v>
      </c>
    </row>
    <row r="3690" spans="1:27">
      <c r="A3690" s="1">
        <v>24217</v>
      </c>
      <c r="B3690" s="9">
        <v>46013</v>
      </c>
      <c r="C3690" s="1">
        <v>1</v>
      </c>
      <c r="D3690" s="1" t="s">
        <v>27</v>
      </c>
      <c r="E3690" s="1">
        <v>1023791720</v>
      </c>
      <c r="F3690" t="s">
        <v>11442</v>
      </c>
      <c r="G3690" t="s">
        <v>11443</v>
      </c>
      <c r="H3690" t="s">
        <v>30</v>
      </c>
      <c r="I3690" t="s">
        <v>31</v>
      </c>
      <c r="J3690" t="s">
        <v>31</v>
      </c>
      <c r="K3690" t="s">
        <v>31</v>
      </c>
      <c r="L3690" t="s">
        <v>31</v>
      </c>
      <c r="M3690" t="s">
        <v>31</v>
      </c>
      <c r="N3690" t="s">
        <v>32</v>
      </c>
      <c r="O3690" t="s">
        <v>31</v>
      </c>
      <c r="P3690" t="s">
        <v>31</v>
      </c>
      <c r="Q3690" t="s">
        <v>31</v>
      </c>
      <c r="R3690" t="s">
        <v>31</v>
      </c>
      <c r="S3690" t="s">
        <v>32</v>
      </c>
      <c r="T3690" t="s">
        <v>33</v>
      </c>
      <c r="U3690" t="s">
        <v>57</v>
      </c>
      <c r="V3690" t="s">
        <v>40</v>
      </c>
      <c r="W3690" t="s">
        <v>41</v>
      </c>
      <c r="X3690" t="s">
        <v>66</v>
      </c>
      <c r="Y3690" t="s">
        <v>11444</v>
      </c>
      <c r="Z3690">
        <v>3104470433</v>
      </c>
      <c r="AA3690" t="s">
        <v>37</v>
      </c>
    </row>
    <row r="3691" spans="1:27">
      <c r="A3691" s="1">
        <v>24219</v>
      </c>
      <c r="B3691" s="9">
        <v>46013</v>
      </c>
      <c r="C3691" s="1">
        <v>1</v>
      </c>
      <c r="D3691" s="1" t="s">
        <v>27</v>
      </c>
      <c r="E3691" s="1">
        <v>1987703987</v>
      </c>
      <c r="F3691" t="s">
        <v>11445</v>
      </c>
      <c r="G3691" t="s">
        <v>11446</v>
      </c>
      <c r="H3691" t="s">
        <v>111</v>
      </c>
      <c r="I3691" t="s">
        <v>31</v>
      </c>
      <c r="J3691" t="s">
        <v>31</v>
      </c>
      <c r="K3691" t="s">
        <v>31</v>
      </c>
      <c r="L3691" t="s">
        <v>31</v>
      </c>
      <c r="M3691" t="s">
        <v>31</v>
      </c>
      <c r="N3691" t="s">
        <v>32</v>
      </c>
      <c r="O3691" t="s">
        <v>31</v>
      </c>
      <c r="P3691" t="s">
        <v>31</v>
      </c>
      <c r="Q3691" t="s">
        <v>31</v>
      </c>
      <c r="R3691" t="s">
        <v>31</v>
      </c>
      <c r="S3691" t="s">
        <v>32</v>
      </c>
      <c r="T3691" t="s">
        <v>33</v>
      </c>
      <c r="U3691" t="s">
        <v>57</v>
      </c>
      <c r="V3691" t="s">
        <v>40</v>
      </c>
      <c r="W3691" t="s">
        <v>41</v>
      </c>
      <c r="X3691" t="s">
        <v>31</v>
      </c>
      <c r="Y3691" t="s">
        <v>11447</v>
      </c>
      <c r="Z3691">
        <v>3008810876</v>
      </c>
      <c r="AA3691" t="s">
        <v>37</v>
      </c>
    </row>
    <row r="3692" spans="1:27">
      <c r="A3692" s="1">
        <v>24220</v>
      </c>
      <c r="B3692" s="9">
        <v>46013</v>
      </c>
      <c r="C3692" s="1">
        <v>1</v>
      </c>
      <c r="D3692" s="1" t="s">
        <v>27</v>
      </c>
      <c r="E3692" s="1">
        <v>542931431</v>
      </c>
      <c r="F3692" t="s">
        <v>11448</v>
      </c>
      <c r="G3692" t="s">
        <v>11449</v>
      </c>
      <c r="H3692" t="s">
        <v>30</v>
      </c>
      <c r="I3692" t="s">
        <v>31</v>
      </c>
      <c r="J3692" t="s">
        <v>31</v>
      </c>
      <c r="K3692" t="s">
        <v>31</v>
      </c>
      <c r="L3692" t="s">
        <v>31</v>
      </c>
      <c r="M3692" t="s">
        <v>31</v>
      </c>
      <c r="N3692" t="s">
        <v>32</v>
      </c>
      <c r="O3692" t="s">
        <v>31</v>
      </c>
      <c r="P3692" t="s">
        <v>31</v>
      </c>
      <c r="Q3692" t="s">
        <v>31</v>
      </c>
      <c r="R3692" t="s">
        <v>31</v>
      </c>
      <c r="S3692" t="s">
        <v>32</v>
      </c>
      <c r="T3692" t="s">
        <v>33</v>
      </c>
      <c r="U3692" t="s">
        <v>57</v>
      </c>
      <c r="V3692" t="s">
        <v>40</v>
      </c>
      <c r="W3692" t="s">
        <v>41</v>
      </c>
      <c r="X3692" t="s">
        <v>31</v>
      </c>
      <c r="Y3692" t="s">
        <v>11450</v>
      </c>
      <c r="Z3692">
        <v>3028471904</v>
      </c>
      <c r="AA3692" t="s">
        <v>37</v>
      </c>
    </row>
    <row r="3693" spans="1:27">
      <c r="A3693" s="1">
        <v>24221</v>
      </c>
      <c r="B3693" s="9">
        <v>46013</v>
      </c>
      <c r="C3693" s="1">
        <v>1</v>
      </c>
      <c r="D3693" s="1" t="s">
        <v>27</v>
      </c>
      <c r="E3693" s="1">
        <v>1439150802</v>
      </c>
      <c r="F3693" t="s">
        <v>11451</v>
      </c>
      <c r="G3693" t="s">
        <v>11452</v>
      </c>
      <c r="H3693" t="s">
        <v>30</v>
      </c>
      <c r="I3693" t="s">
        <v>31</v>
      </c>
      <c r="J3693" t="s">
        <v>31</v>
      </c>
      <c r="K3693" t="s">
        <v>31</v>
      </c>
      <c r="L3693" t="s">
        <v>31</v>
      </c>
      <c r="M3693" t="s">
        <v>31</v>
      </c>
      <c r="N3693" t="s">
        <v>32</v>
      </c>
      <c r="O3693" t="s">
        <v>31</v>
      </c>
      <c r="P3693" t="s">
        <v>31</v>
      </c>
      <c r="Q3693" t="s">
        <v>31</v>
      </c>
      <c r="R3693" t="s">
        <v>31</v>
      </c>
      <c r="S3693" t="s">
        <v>32</v>
      </c>
      <c r="T3693" t="s">
        <v>33</v>
      </c>
      <c r="U3693" t="s">
        <v>57</v>
      </c>
      <c r="V3693" t="s">
        <v>40</v>
      </c>
      <c r="W3693" t="s">
        <v>35</v>
      </c>
      <c r="X3693" t="s">
        <v>31</v>
      </c>
      <c r="Y3693" t="s">
        <v>11453</v>
      </c>
      <c r="Z3693">
        <v>3132357196</v>
      </c>
      <c r="AA3693" t="s">
        <v>37</v>
      </c>
    </row>
    <row r="3694" spans="1:27">
      <c r="A3694" s="1">
        <v>24222</v>
      </c>
      <c r="B3694" s="9">
        <v>46013</v>
      </c>
      <c r="C3694" s="1">
        <v>1</v>
      </c>
      <c r="D3694" s="1" t="s">
        <v>27</v>
      </c>
      <c r="E3694" s="1">
        <v>2058748772</v>
      </c>
      <c r="F3694" t="s">
        <v>11454</v>
      </c>
      <c r="G3694" t="s">
        <v>11455</v>
      </c>
      <c r="H3694" t="s">
        <v>111</v>
      </c>
      <c r="I3694" t="s">
        <v>31</v>
      </c>
      <c r="J3694" t="s">
        <v>31</v>
      </c>
      <c r="K3694" t="s">
        <v>31</v>
      </c>
      <c r="L3694" t="s">
        <v>31</v>
      </c>
      <c r="M3694" t="s">
        <v>31</v>
      </c>
      <c r="N3694" t="s">
        <v>32</v>
      </c>
      <c r="O3694" t="s">
        <v>31</v>
      </c>
      <c r="P3694" t="s">
        <v>31</v>
      </c>
      <c r="Q3694" t="s">
        <v>31</v>
      </c>
      <c r="R3694" t="s">
        <v>31</v>
      </c>
      <c r="S3694" t="s">
        <v>32</v>
      </c>
      <c r="T3694" t="s">
        <v>33</v>
      </c>
      <c r="U3694" t="s">
        <v>34</v>
      </c>
      <c r="V3694" t="s">
        <v>35</v>
      </c>
      <c r="W3694" t="s">
        <v>35</v>
      </c>
      <c r="X3694" t="s">
        <v>31</v>
      </c>
      <c r="Y3694" t="s">
        <v>11456</v>
      </c>
      <c r="Z3694">
        <v>3152071439</v>
      </c>
      <c r="AA3694" t="s">
        <v>37</v>
      </c>
    </row>
    <row r="3695" spans="1:27">
      <c r="A3695" s="1">
        <v>24223</v>
      </c>
      <c r="B3695" s="9">
        <v>46013</v>
      </c>
      <c r="C3695" s="1">
        <v>1</v>
      </c>
      <c r="D3695" s="1" t="s">
        <v>27</v>
      </c>
      <c r="E3695" s="1">
        <v>59688717</v>
      </c>
      <c r="F3695" t="s">
        <v>11457</v>
      </c>
      <c r="G3695" t="s">
        <v>11458</v>
      </c>
      <c r="H3695" t="s">
        <v>30</v>
      </c>
      <c r="I3695" t="s">
        <v>31</v>
      </c>
      <c r="J3695" t="s">
        <v>31</v>
      </c>
      <c r="K3695" t="s">
        <v>31</v>
      </c>
      <c r="L3695" t="s">
        <v>31</v>
      </c>
      <c r="M3695" t="s">
        <v>31</v>
      </c>
      <c r="N3695" t="s">
        <v>32</v>
      </c>
      <c r="O3695" t="s">
        <v>31</v>
      </c>
      <c r="P3695" t="s">
        <v>31</v>
      </c>
      <c r="Q3695" t="s">
        <v>31</v>
      </c>
      <c r="R3695" t="s">
        <v>31</v>
      </c>
      <c r="S3695" t="s">
        <v>32</v>
      </c>
      <c r="T3695" t="s">
        <v>33</v>
      </c>
      <c r="U3695" t="s">
        <v>57</v>
      </c>
      <c r="V3695" t="s">
        <v>40</v>
      </c>
      <c r="W3695" t="s">
        <v>41</v>
      </c>
      <c r="X3695" t="s">
        <v>11459</v>
      </c>
      <c r="Y3695" t="s">
        <v>11460</v>
      </c>
      <c r="Z3695">
        <v>3138571693</v>
      </c>
      <c r="AA3695" t="s">
        <v>37</v>
      </c>
    </row>
    <row r="3696" spans="1:27">
      <c r="A3696" s="1">
        <v>24224</v>
      </c>
      <c r="B3696" s="9">
        <v>46013</v>
      </c>
      <c r="C3696" s="1">
        <v>1</v>
      </c>
      <c r="D3696" s="1" t="s">
        <v>27</v>
      </c>
      <c r="E3696" s="1">
        <v>1922797933</v>
      </c>
      <c r="F3696" t="s">
        <v>11461</v>
      </c>
      <c r="G3696" t="s">
        <v>11462</v>
      </c>
      <c r="H3696" t="s">
        <v>111</v>
      </c>
      <c r="I3696" t="s">
        <v>31</v>
      </c>
      <c r="J3696" t="s">
        <v>31</v>
      </c>
      <c r="K3696" t="s">
        <v>31</v>
      </c>
      <c r="L3696" t="s">
        <v>31</v>
      </c>
      <c r="M3696" t="s">
        <v>31</v>
      </c>
      <c r="N3696" t="s">
        <v>32</v>
      </c>
      <c r="O3696" t="s">
        <v>31</v>
      </c>
      <c r="P3696" t="s">
        <v>31</v>
      </c>
      <c r="Q3696" t="s">
        <v>31</v>
      </c>
      <c r="R3696" t="s">
        <v>31</v>
      </c>
      <c r="S3696" t="s">
        <v>32</v>
      </c>
      <c r="T3696" t="s">
        <v>156</v>
      </c>
      <c r="U3696" t="s">
        <v>57</v>
      </c>
      <c r="V3696" t="s">
        <v>40</v>
      </c>
      <c r="W3696" t="s">
        <v>41</v>
      </c>
      <c r="X3696" t="s">
        <v>174</v>
      </c>
      <c r="Y3696" t="s">
        <v>11463</v>
      </c>
      <c r="Z3696">
        <v>3204475021</v>
      </c>
      <c r="AA3696" t="s">
        <v>68</v>
      </c>
    </row>
    <row r="3697" spans="1:27">
      <c r="A3697" s="1">
        <v>24225</v>
      </c>
      <c r="B3697" s="9">
        <v>46013</v>
      </c>
      <c r="C3697" s="1">
        <v>1</v>
      </c>
      <c r="D3697" s="1" t="s">
        <v>27</v>
      </c>
      <c r="E3697" s="1">
        <v>1842903671</v>
      </c>
      <c r="F3697" t="s">
        <v>11464</v>
      </c>
      <c r="G3697" t="s">
        <v>11465</v>
      </c>
      <c r="H3697" t="s">
        <v>111</v>
      </c>
      <c r="I3697" t="s">
        <v>31</v>
      </c>
      <c r="J3697" t="s">
        <v>31</v>
      </c>
      <c r="K3697" t="s">
        <v>31</v>
      </c>
      <c r="L3697" t="s">
        <v>31</v>
      </c>
      <c r="M3697" t="s">
        <v>31</v>
      </c>
      <c r="N3697" t="s">
        <v>32</v>
      </c>
      <c r="O3697" t="s">
        <v>31</v>
      </c>
      <c r="P3697" t="s">
        <v>31</v>
      </c>
      <c r="Q3697" t="s">
        <v>31</v>
      </c>
      <c r="R3697" t="s">
        <v>31</v>
      </c>
      <c r="S3697" t="s">
        <v>32</v>
      </c>
      <c r="T3697" t="s">
        <v>33</v>
      </c>
      <c r="U3697" t="s">
        <v>57</v>
      </c>
      <c r="V3697" t="s">
        <v>40</v>
      </c>
      <c r="W3697" t="s">
        <v>35</v>
      </c>
      <c r="X3697" t="s">
        <v>31</v>
      </c>
      <c r="Y3697" t="s">
        <v>11466</v>
      </c>
      <c r="Z3697">
        <v>3012396139</v>
      </c>
      <c r="AA3697" t="s">
        <v>37</v>
      </c>
    </row>
    <row r="3698" spans="1:27">
      <c r="A3698" s="1">
        <v>24226</v>
      </c>
      <c r="B3698" s="9">
        <v>46013</v>
      </c>
      <c r="C3698" s="1">
        <v>1</v>
      </c>
      <c r="D3698" s="1" t="s">
        <v>27</v>
      </c>
      <c r="E3698" s="1">
        <v>514427517</v>
      </c>
      <c r="F3698" t="s">
        <v>11467</v>
      </c>
      <c r="G3698" t="s">
        <v>11468</v>
      </c>
      <c r="H3698" t="s">
        <v>111</v>
      </c>
      <c r="I3698" t="s">
        <v>31</v>
      </c>
      <c r="J3698" t="s">
        <v>31</v>
      </c>
      <c r="K3698" t="s">
        <v>31</v>
      </c>
      <c r="L3698" t="s">
        <v>31</v>
      </c>
      <c r="M3698" t="s">
        <v>31</v>
      </c>
      <c r="N3698" t="s">
        <v>32</v>
      </c>
      <c r="O3698" t="s">
        <v>31</v>
      </c>
      <c r="P3698" t="s">
        <v>31</v>
      </c>
      <c r="Q3698" t="s">
        <v>31</v>
      </c>
      <c r="R3698" t="s">
        <v>31</v>
      </c>
      <c r="S3698" t="s">
        <v>32</v>
      </c>
      <c r="T3698" t="s">
        <v>138</v>
      </c>
      <c r="U3698" t="s">
        <v>57</v>
      </c>
      <c r="V3698" t="s">
        <v>40</v>
      </c>
      <c r="W3698" t="s">
        <v>41</v>
      </c>
      <c r="X3698" t="s">
        <v>1192</v>
      </c>
      <c r="Y3698" t="s">
        <v>11469</v>
      </c>
      <c r="Z3698">
        <v>3232384843</v>
      </c>
      <c r="AA3698" t="s">
        <v>37</v>
      </c>
    </row>
    <row r="3699" spans="1:27">
      <c r="A3699" s="1">
        <v>24227</v>
      </c>
      <c r="B3699" s="9">
        <v>46013</v>
      </c>
      <c r="C3699" s="1">
        <v>1</v>
      </c>
      <c r="D3699" s="1" t="s">
        <v>27</v>
      </c>
      <c r="E3699" s="1">
        <v>1530691252</v>
      </c>
      <c r="F3699" t="s">
        <v>11470</v>
      </c>
      <c r="G3699" t="s">
        <v>11471</v>
      </c>
      <c r="H3699" t="s">
        <v>30</v>
      </c>
      <c r="I3699" t="s">
        <v>31</v>
      </c>
      <c r="J3699" t="s">
        <v>31</v>
      </c>
      <c r="K3699" t="s">
        <v>31</v>
      </c>
      <c r="L3699" t="s">
        <v>31</v>
      </c>
      <c r="M3699" t="s">
        <v>31</v>
      </c>
      <c r="N3699" t="s">
        <v>32</v>
      </c>
      <c r="O3699" t="s">
        <v>31</v>
      </c>
      <c r="P3699" t="s">
        <v>31</v>
      </c>
      <c r="Q3699" t="s">
        <v>31</v>
      </c>
      <c r="R3699" t="s">
        <v>31</v>
      </c>
      <c r="S3699" t="s">
        <v>32</v>
      </c>
      <c r="T3699" t="s">
        <v>147</v>
      </c>
      <c r="U3699" t="s">
        <v>57</v>
      </c>
      <c r="V3699" t="s">
        <v>40</v>
      </c>
      <c r="W3699" t="s">
        <v>41</v>
      </c>
      <c r="X3699" t="s">
        <v>84</v>
      </c>
      <c r="Y3699" t="s">
        <v>11472</v>
      </c>
      <c r="Z3699">
        <v>3241978602</v>
      </c>
      <c r="AA3699" t="s">
        <v>37</v>
      </c>
    </row>
    <row r="3700" spans="1:27">
      <c r="A3700" s="1">
        <v>24228</v>
      </c>
      <c r="B3700" s="9">
        <v>46013</v>
      </c>
      <c r="C3700" s="1">
        <v>1</v>
      </c>
      <c r="D3700" s="1" t="s">
        <v>27</v>
      </c>
      <c r="E3700" s="1">
        <v>1476010275</v>
      </c>
      <c r="F3700" t="s">
        <v>11473</v>
      </c>
      <c r="G3700" t="s">
        <v>11474</v>
      </c>
      <c r="H3700" t="s">
        <v>111</v>
      </c>
      <c r="I3700" t="s">
        <v>31</v>
      </c>
      <c r="J3700" t="s">
        <v>31</v>
      </c>
      <c r="K3700" t="s">
        <v>31</v>
      </c>
      <c r="L3700" t="s">
        <v>31</v>
      </c>
      <c r="M3700" t="s">
        <v>31</v>
      </c>
      <c r="N3700" t="s">
        <v>32</v>
      </c>
      <c r="O3700" t="s">
        <v>31</v>
      </c>
      <c r="P3700" t="s">
        <v>31</v>
      </c>
      <c r="Q3700" t="s">
        <v>31</v>
      </c>
      <c r="R3700" t="s">
        <v>31</v>
      </c>
      <c r="S3700" t="s">
        <v>32</v>
      </c>
      <c r="T3700" t="s">
        <v>80</v>
      </c>
      <c r="U3700" t="s">
        <v>57</v>
      </c>
      <c r="V3700" t="s">
        <v>40</v>
      </c>
      <c r="W3700" t="s">
        <v>41</v>
      </c>
      <c r="X3700" t="s">
        <v>31</v>
      </c>
      <c r="Y3700" t="s">
        <v>11475</v>
      </c>
      <c r="Z3700">
        <v>3102464521</v>
      </c>
      <c r="AA3700" t="s">
        <v>37</v>
      </c>
    </row>
    <row r="3701" spans="1:27">
      <c r="A3701" s="1">
        <v>24229</v>
      </c>
      <c r="B3701" s="9">
        <v>46013</v>
      </c>
      <c r="C3701" s="1">
        <v>1</v>
      </c>
      <c r="D3701" s="1" t="s">
        <v>27</v>
      </c>
      <c r="E3701" s="1">
        <v>1063821916</v>
      </c>
      <c r="F3701" t="s">
        <v>11476</v>
      </c>
      <c r="G3701" t="s">
        <v>11477</v>
      </c>
      <c r="H3701" t="s">
        <v>30</v>
      </c>
      <c r="I3701" t="s">
        <v>31</v>
      </c>
      <c r="J3701" t="s">
        <v>31</v>
      </c>
      <c r="K3701" t="s">
        <v>31</v>
      </c>
      <c r="L3701" t="s">
        <v>31</v>
      </c>
      <c r="M3701" t="s">
        <v>31</v>
      </c>
      <c r="N3701" t="s">
        <v>32</v>
      </c>
      <c r="O3701" t="s">
        <v>31</v>
      </c>
      <c r="P3701" t="s">
        <v>31</v>
      </c>
      <c r="Q3701" t="s">
        <v>31</v>
      </c>
      <c r="R3701" t="s">
        <v>31</v>
      </c>
      <c r="S3701" t="s">
        <v>32</v>
      </c>
      <c r="T3701" t="s">
        <v>160</v>
      </c>
      <c r="U3701" t="s">
        <v>57</v>
      </c>
      <c r="V3701" t="s">
        <v>40</v>
      </c>
      <c r="W3701" t="s">
        <v>41</v>
      </c>
      <c r="Y3701" t="s">
        <v>11478</v>
      </c>
      <c r="Z3701">
        <v>3142130551</v>
      </c>
      <c r="AA3701" t="s">
        <v>37</v>
      </c>
    </row>
    <row r="3702" spans="1:27">
      <c r="A3702" s="1">
        <v>24230</v>
      </c>
      <c r="B3702" s="9">
        <v>46013</v>
      </c>
      <c r="C3702" s="1">
        <v>1</v>
      </c>
      <c r="D3702" s="1" t="s">
        <v>27</v>
      </c>
      <c r="E3702" s="1">
        <v>25301637</v>
      </c>
      <c r="F3702" t="s">
        <v>11479</v>
      </c>
      <c r="G3702" t="s">
        <v>11480</v>
      </c>
      <c r="H3702" t="s">
        <v>111</v>
      </c>
      <c r="I3702" t="s">
        <v>31</v>
      </c>
      <c r="J3702" t="s">
        <v>31</v>
      </c>
      <c r="K3702" t="s">
        <v>31</v>
      </c>
      <c r="L3702" t="s">
        <v>31</v>
      </c>
      <c r="M3702" t="s">
        <v>31</v>
      </c>
      <c r="N3702" t="s">
        <v>32</v>
      </c>
      <c r="O3702" t="s">
        <v>31</v>
      </c>
      <c r="P3702" t="s">
        <v>31</v>
      </c>
      <c r="Q3702" t="s">
        <v>31</v>
      </c>
      <c r="R3702" t="s">
        <v>31</v>
      </c>
      <c r="S3702" t="s">
        <v>32</v>
      </c>
      <c r="T3702" t="s">
        <v>160</v>
      </c>
      <c r="U3702" t="s">
        <v>57</v>
      </c>
      <c r="V3702" t="s">
        <v>40</v>
      </c>
      <c r="W3702" t="s">
        <v>41</v>
      </c>
      <c r="Y3702" t="s">
        <v>11481</v>
      </c>
      <c r="Z3702">
        <v>32038256665</v>
      </c>
      <c r="AA3702" t="s">
        <v>37</v>
      </c>
    </row>
    <row r="3703" spans="1:27">
      <c r="A3703" s="1">
        <v>24231</v>
      </c>
      <c r="B3703" s="9">
        <v>46013</v>
      </c>
      <c r="C3703" s="1">
        <v>1</v>
      </c>
      <c r="D3703" s="1" t="s">
        <v>27</v>
      </c>
      <c r="E3703" s="1">
        <v>707243193</v>
      </c>
      <c r="F3703" t="s">
        <v>11482</v>
      </c>
      <c r="G3703" t="s">
        <v>11483</v>
      </c>
      <c r="H3703" t="s">
        <v>30</v>
      </c>
      <c r="I3703" t="s">
        <v>31</v>
      </c>
      <c r="J3703" t="s">
        <v>31</v>
      </c>
      <c r="K3703" t="s">
        <v>31</v>
      </c>
      <c r="L3703" t="s">
        <v>31</v>
      </c>
      <c r="M3703" t="s">
        <v>31</v>
      </c>
      <c r="N3703" t="s">
        <v>32</v>
      </c>
      <c r="O3703" t="s">
        <v>31</v>
      </c>
      <c r="P3703" t="s">
        <v>31</v>
      </c>
      <c r="Q3703" t="s">
        <v>31</v>
      </c>
      <c r="R3703" t="s">
        <v>31</v>
      </c>
      <c r="S3703" t="s">
        <v>32</v>
      </c>
      <c r="T3703" t="s">
        <v>160</v>
      </c>
      <c r="U3703" t="s">
        <v>57</v>
      </c>
      <c r="V3703" t="s">
        <v>40</v>
      </c>
      <c r="W3703" t="s">
        <v>41</v>
      </c>
      <c r="Y3703" t="s">
        <v>11484</v>
      </c>
      <c r="Z3703">
        <v>3112457819</v>
      </c>
      <c r="AA3703" t="s">
        <v>37</v>
      </c>
    </row>
    <row r="3704" spans="1:27">
      <c r="A3704" s="1">
        <v>24232</v>
      </c>
      <c r="B3704" s="9">
        <v>46013</v>
      </c>
      <c r="C3704" s="1">
        <v>1</v>
      </c>
      <c r="D3704" s="1" t="s">
        <v>27</v>
      </c>
      <c r="E3704" s="1">
        <v>388034234</v>
      </c>
      <c r="F3704" t="s">
        <v>11485</v>
      </c>
      <c r="G3704" t="s">
        <v>11486</v>
      </c>
      <c r="H3704" t="s">
        <v>111</v>
      </c>
      <c r="I3704" t="s">
        <v>31</v>
      </c>
      <c r="J3704" t="s">
        <v>31</v>
      </c>
      <c r="K3704" t="s">
        <v>31</v>
      </c>
      <c r="L3704" t="s">
        <v>31</v>
      </c>
      <c r="M3704" t="s">
        <v>31</v>
      </c>
      <c r="N3704" t="s">
        <v>32</v>
      </c>
      <c r="O3704" t="s">
        <v>31</v>
      </c>
      <c r="P3704" t="s">
        <v>31</v>
      </c>
      <c r="Q3704" t="s">
        <v>31</v>
      </c>
      <c r="R3704" t="s">
        <v>31</v>
      </c>
      <c r="S3704" t="s">
        <v>32</v>
      </c>
      <c r="T3704" t="s">
        <v>141</v>
      </c>
      <c r="U3704" t="s">
        <v>34</v>
      </c>
      <c r="V3704" t="s">
        <v>40</v>
      </c>
      <c r="W3704" t="s">
        <v>41</v>
      </c>
      <c r="X3704" t="s">
        <v>508</v>
      </c>
      <c r="Y3704" t="s">
        <v>11487</v>
      </c>
      <c r="Z3704">
        <v>3212136365</v>
      </c>
      <c r="AA3704" t="s">
        <v>37</v>
      </c>
    </row>
    <row r="3705" spans="1:27">
      <c r="A3705" s="1">
        <v>24233</v>
      </c>
      <c r="B3705" s="9">
        <v>46013</v>
      </c>
      <c r="C3705" s="1">
        <v>1</v>
      </c>
      <c r="D3705" s="1" t="s">
        <v>27</v>
      </c>
      <c r="E3705" s="1">
        <v>1954548267</v>
      </c>
      <c r="F3705" t="s">
        <v>11488</v>
      </c>
      <c r="G3705" t="s">
        <v>11489</v>
      </c>
      <c r="H3705" t="s">
        <v>30</v>
      </c>
      <c r="I3705" t="s">
        <v>31</v>
      </c>
      <c r="J3705" t="s">
        <v>31</v>
      </c>
      <c r="K3705" t="s">
        <v>31</v>
      </c>
      <c r="L3705" t="s">
        <v>31</v>
      </c>
      <c r="M3705" t="s">
        <v>31</v>
      </c>
      <c r="N3705" t="s">
        <v>32</v>
      </c>
      <c r="O3705" t="s">
        <v>31</v>
      </c>
      <c r="P3705" t="s">
        <v>31</v>
      </c>
      <c r="Q3705" t="s">
        <v>31</v>
      </c>
      <c r="R3705" t="s">
        <v>31</v>
      </c>
      <c r="S3705" t="s">
        <v>32</v>
      </c>
      <c r="T3705" t="s">
        <v>202</v>
      </c>
      <c r="U3705" t="s">
        <v>57</v>
      </c>
      <c r="V3705" t="s">
        <v>40</v>
      </c>
      <c r="W3705" t="s">
        <v>41</v>
      </c>
      <c r="X3705" t="s">
        <v>174</v>
      </c>
      <c r="Y3705" t="s">
        <v>11490</v>
      </c>
      <c r="Z3705">
        <v>3112297989</v>
      </c>
      <c r="AA3705" t="s">
        <v>37</v>
      </c>
    </row>
    <row r="3706" spans="1:27">
      <c r="A3706" s="1">
        <v>24234</v>
      </c>
      <c r="B3706" s="9">
        <v>46013</v>
      </c>
      <c r="C3706" s="1">
        <v>1</v>
      </c>
      <c r="D3706" s="1" t="s">
        <v>27</v>
      </c>
      <c r="E3706" s="1">
        <v>389314216</v>
      </c>
      <c r="F3706" t="s">
        <v>11491</v>
      </c>
      <c r="G3706" t="s">
        <v>11492</v>
      </c>
      <c r="H3706" t="s">
        <v>111</v>
      </c>
      <c r="I3706" t="s">
        <v>31</v>
      </c>
      <c r="J3706" t="s">
        <v>31</v>
      </c>
      <c r="K3706" t="s">
        <v>31</v>
      </c>
      <c r="L3706" t="s">
        <v>31</v>
      </c>
      <c r="M3706" t="s">
        <v>31</v>
      </c>
      <c r="N3706" t="s">
        <v>32</v>
      </c>
      <c r="O3706" t="s">
        <v>31</v>
      </c>
      <c r="P3706" t="s">
        <v>31</v>
      </c>
      <c r="Q3706" t="s">
        <v>31</v>
      </c>
      <c r="R3706" t="s">
        <v>31</v>
      </c>
      <c r="S3706" t="s">
        <v>32</v>
      </c>
      <c r="T3706" t="s">
        <v>170</v>
      </c>
      <c r="U3706" t="s">
        <v>34</v>
      </c>
      <c r="V3706" t="s">
        <v>40</v>
      </c>
      <c r="W3706" t="s">
        <v>35</v>
      </c>
      <c r="Y3706" t="s">
        <v>11493</v>
      </c>
      <c r="Z3706">
        <v>3002395519</v>
      </c>
      <c r="AA3706" t="s">
        <v>37</v>
      </c>
    </row>
    <row r="3707" spans="1:27">
      <c r="A3707" s="1">
        <v>24235</v>
      </c>
      <c r="B3707" s="9">
        <v>46013</v>
      </c>
      <c r="C3707" s="1">
        <v>1</v>
      </c>
      <c r="D3707" s="1" t="s">
        <v>27</v>
      </c>
      <c r="E3707" s="1">
        <v>270556291</v>
      </c>
      <c r="F3707" t="s">
        <v>11494</v>
      </c>
      <c r="G3707" t="s">
        <v>11495</v>
      </c>
      <c r="H3707" t="s">
        <v>30</v>
      </c>
      <c r="I3707" t="s">
        <v>31</v>
      </c>
      <c r="J3707" t="s">
        <v>31</v>
      </c>
      <c r="K3707" t="s">
        <v>31</v>
      </c>
      <c r="L3707" t="s">
        <v>31</v>
      </c>
      <c r="M3707" t="s">
        <v>31</v>
      </c>
      <c r="N3707" t="s">
        <v>32</v>
      </c>
      <c r="O3707" t="s">
        <v>31</v>
      </c>
      <c r="P3707" t="s">
        <v>31</v>
      </c>
      <c r="Q3707" t="s">
        <v>31</v>
      </c>
      <c r="R3707" t="s">
        <v>31</v>
      </c>
      <c r="S3707" t="s">
        <v>32</v>
      </c>
      <c r="T3707" t="s">
        <v>170</v>
      </c>
      <c r="U3707" t="s">
        <v>57</v>
      </c>
      <c r="V3707" t="s">
        <v>40</v>
      </c>
      <c r="W3707" t="s">
        <v>41</v>
      </c>
      <c r="Y3707" t="s">
        <v>11496</v>
      </c>
      <c r="Z3707">
        <v>3002395529</v>
      </c>
      <c r="AA3707" t="s">
        <v>37</v>
      </c>
    </row>
    <row r="3708" spans="1:27">
      <c r="A3708" s="1">
        <v>24236</v>
      </c>
      <c r="B3708" s="9">
        <v>46013</v>
      </c>
      <c r="C3708" s="1">
        <v>1</v>
      </c>
      <c r="D3708" s="1" t="s">
        <v>27</v>
      </c>
      <c r="E3708" s="1">
        <v>2067526770</v>
      </c>
      <c r="F3708" t="s">
        <v>11497</v>
      </c>
      <c r="G3708" t="s">
        <v>11498</v>
      </c>
      <c r="H3708" t="s">
        <v>111</v>
      </c>
      <c r="I3708" t="s">
        <v>31</v>
      </c>
      <c r="J3708" t="s">
        <v>31</v>
      </c>
      <c r="K3708" t="s">
        <v>31</v>
      </c>
      <c r="L3708" t="s">
        <v>31</v>
      </c>
      <c r="M3708" t="s">
        <v>31</v>
      </c>
      <c r="N3708" t="s">
        <v>32</v>
      </c>
      <c r="O3708" t="s">
        <v>31</v>
      </c>
      <c r="P3708" t="s">
        <v>31</v>
      </c>
      <c r="Q3708" t="s">
        <v>31</v>
      </c>
      <c r="R3708" t="s">
        <v>31</v>
      </c>
      <c r="S3708" t="s">
        <v>32</v>
      </c>
      <c r="T3708" t="s">
        <v>170</v>
      </c>
      <c r="U3708" t="s">
        <v>57</v>
      </c>
      <c r="V3708" t="s">
        <v>40</v>
      </c>
      <c r="W3708" t="s">
        <v>41</v>
      </c>
      <c r="Y3708" t="s">
        <v>11499</v>
      </c>
      <c r="Z3708">
        <v>3009431420</v>
      </c>
      <c r="AA3708" t="s">
        <v>37</v>
      </c>
    </row>
    <row r="3709" spans="1:27">
      <c r="A3709" s="1">
        <v>24237</v>
      </c>
      <c r="B3709" s="9">
        <v>46013</v>
      </c>
      <c r="C3709" s="1">
        <v>1</v>
      </c>
      <c r="D3709" s="1" t="s">
        <v>27</v>
      </c>
      <c r="E3709" s="1">
        <v>1583433822</v>
      </c>
      <c r="F3709" t="s">
        <v>11500</v>
      </c>
      <c r="G3709" t="s">
        <v>11501</v>
      </c>
      <c r="H3709" t="s">
        <v>111</v>
      </c>
      <c r="I3709" t="s">
        <v>31</v>
      </c>
      <c r="J3709" t="s">
        <v>31</v>
      </c>
      <c r="K3709" t="s">
        <v>31</v>
      </c>
      <c r="L3709" t="s">
        <v>31</v>
      </c>
      <c r="M3709" t="s">
        <v>31</v>
      </c>
      <c r="N3709" t="s">
        <v>32</v>
      </c>
      <c r="O3709" t="s">
        <v>31</v>
      </c>
      <c r="P3709" t="s">
        <v>31</v>
      </c>
      <c r="Q3709" t="s">
        <v>31</v>
      </c>
      <c r="R3709" t="s">
        <v>31</v>
      </c>
      <c r="S3709" t="s">
        <v>32</v>
      </c>
      <c r="T3709" t="s">
        <v>170</v>
      </c>
      <c r="U3709" t="s">
        <v>57</v>
      </c>
      <c r="V3709" t="s">
        <v>40</v>
      </c>
      <c r="W3709" t="s">
        <v>41</v>
      </c>
      <c r="Y3709" t="s">
        <v>11502</v>
      </c>
      <c r="Z3709">
        <v>0</v>
      </c>
      <c r="AA3709" t="s">
        <v>37</v>
      </c>
    </row>
    <row r="3710" spans="1:27">
      <c r="A3710" s="1">
        <v>24238</v>
      </c>
      <c r="B3710" s="9">
        <v>46013</v>
      </c>
      <c r="C3710" s="1">
        <v>1</v>
      </c>
      <c r="D3710" s="1" t="s">
        <v>27</v>
      </c>
      <c r="E3710" s="1">
        <v>782406658</v>
      </c>
      <c r="F3710" t="s">
        <v>11503</v>
      </c>
      <c r="G3710" t="s">
        <v>11504</v>
      </c>
      <c r="H3710" t="s">
        <v>111</v>
      </c>
      <c r="I3710" t="s">
        <v>31</v>
      </c>
      <c r="J3710" t="s">
        <v>31</v>
      </c>
      <c r="K3710" t="s">
        <v>31</v>
      </c>
      <c r="L3710" t="s">
        <v>31</v>
      </c>
      <c r="M3710" t="s">
        <v>31</v>
      </c>
      <c r="N3710" t="s">
        <v>32</v>
      </c>
      <c r="O3710" t="s">
        <v>31</v>
      </c>
      <c r="P3710" t="s">
        <v>31</v>
      </c>
      <c r="Q3710" t="s">
        <v>31</v>
      </c>
      <c r="R3710" t="s">
        <v>31</v>
      </c>
      <c r="S3710" t="s">
        <v>32</v>
      </c>
      <c r="T3710" t="s">
        <v>170</v>
      </c>
      <c r="U3710" t="s">
        <v>57</v>
      </c>
      <c r="V3710" t="s">
        <v>40</v>
      </c>
      <c r="W3710" t="s">
        <v>41</v>
      </c>
      <c r="Y3710" t="s">
        <v>11505</v>
      </c>
      <c r="Z3710">
        <v>3143282314</v>
      </c>
      <c r="AA3710" t="s">
        <v>37</v>
      </c>
    </row>
    <row r="3711" spans="1:27">
      <c r="A3711" s="1">
        <v>24239</v>
      </c>
      <c r="B3711" s="9">
        <v>46013</v>
      </c>
      <c r="C3711" s="1">
        <v>1</v>
      </c>
      <c r="D3711" s="1" t="s">
        <v>27</v>
      </c>
      <c r="E3711" s="1">
        <v>470401751</v>
      </c>
      <c r="F3711" t="s">
        <v>11506</v>
      </c>
      <c r="G3711" t="s">
        <v>11507</v>
      </c>
      <c r="H3711" t="s">
        <v>30</v>
      </c>
      <c r="I3711" t="s">
        <v>31</v>
      </c>
      <c r="J3711" t="s">
        <v>32</v>
      </c>
      <c r="K3711" t="s">
        <v>31</v>
      </c>
      <c r="L3711" t="s">
        <v>31</v>
      </c>
      <c r="M3711" t="s">
        <v>31</v>
      </c>
      <c r="N3711" t="s">
        <v>31</v>
      </c>
      <c r="O3711" t="s">
        <v>31</v>
      </c>
      <c r="P3711" t="s">
        <v>31</v>
      </c>
      <c r="Q3711" t="s">
        <v>31</v>
      </c>
      <c r="R3711" t="s">
        <v>31</v>
      </c>
      <c r="S3711" t="s">
        <v>32</v>
      </c>
      <c r="T3711" t="s">
        <v>170</v>
      </c>
      <c r="U3711" t="s">
        <v>57</v>
      </c>
      <c r="V3711" t="s">
        <v>40</v>
      </c>
      <c r="W3711" t="s">
        <v>41</v>
      </c>
      <c r="Y3711" t="s">
        <v>11508</v>
      </c>
      <c r="Z3711">
        <v>3147229412</v>
      </c>
      <c r="AA3711" t="s">
        <v>37</v>
      </c>
    </row>
    <row r="3712" spans="1:27">
      <c r="A3712" s="1">
        <v>24240</v>
      </c>
      <c r="B3712" s="9">
        <v>46013</v>
      </c>
      <c r="C3712" s="1">
        <v>1</v>
      </c>
      <c r="D3712" s="1" t="s">
        <v>27</v>
      </c>
      <c r="E3712" s="1">
        <v>1873959328</v>
      </c>
      <c r="F3712" t="s">
        <v>11509</v>
      </c>
      <c r="G3712" t="s">
        <v>11510</v>
      </c>
      <c r="H3712" t="s">
        <v>30</v>
      </c>
      <c r="I3712" t="s">
        <v>31</v>
      </c>
      <c r="J3712" t="s">
        <v>32</v>
      </c>
      <c r="K3712" t="s">
        <v>31</v>
      </c>
      <c r="L3712" t="s">
        <v>31</v>
      </c>
      <c r="M3712" t="s">
        <v>31</v>
      </c>
      <c r="N3712" t="s">
        <v>31</v>
      </c>
      <c r="O3712" t="s">
        <v>31</v>
      </c>
      <c r="P3712" t="s">
        <v>31</v>
      </c>
      <c r="Q3712" t="s">
        <v>31</v>
      </c>
      <c r="R3712" t="s">
        <v>31</v>
      </c>
      <c r="S3712" t="s">
        <v>32</v>
      </c>
      <c r="T3712" t="s">
        <v>170</v>
      </c>
      <c r="U3712" t="s">
        <v>57</v>
      </c>
      <c r="V3712" t="s">
        <v>40</v>
      </c>
      <c r="W3712" t="s">
        <v>41</v>
      </c>
      <c r="Y3712" t="s">
        <v>11511</v>
      </c>
      <c r="Z3712">
        <v>31118283140</v>
      </c>
      <c r="AA3712" t="s">
        <v>37</v>
      </c>
    </row>
    <row r="3713" spans="1:27">
      <c r="A3713" s="1">
        <v>24241</v>
      </c>
      <c r="B3713" s="9">
        <v>46013</v>
      </c>
      <c r="C3713" s="1">
        <v>1</v>
      </c>
      <c r="D3713" s="1" t="s">
        <v>27</v>
      </c>
      <c r="E3713" s="1">
        <v>2122188670</v>
      </c>
      <c r="F3713" t="s">
        <v>11510</v>
      </c>
      <c r="G3713" t="s">
        <v>11512</v>
      </c>
      <c r="H3713" t="s">
        <v>30</v>
      </c>
      <c r="I3713" t="s">
        <v>31</v>
      </c>
      <c r="J3713" t="s">
        <v>31</v>
      </c>
      <c r="K3713" t="s">
        <v>31</v>
      </c>
      <c r="L3713" t="s">
        <v>31</v>
      </c>
      <c r="M3713" t="s">
        <v>31</v>
      </c>
      <c r="N3713" t="s">
        <v>32</v>
      </c>
      <c r="O3713" t="s">
        <v>31</v>
      </c>
      <c r="P3713" t="s">
        <v>31</v>
      </c>
      <c r="Q3713" t="s">
        <v>31</v>
      </c>
      <c r="R3713" t="s">
        <v>31</v>
      </c>
      <c r="S3713" t="s">
        <v>32</v>
      </c>
      <c r="T3713" t="s">
        <v>160</v>
      </c>
      <c r="U3713" t="s">
        <v>57</v>
      </c>
      <c r="V3713" t="s">
        <v>40</v>
      </c>
      <c r="W3713" t="s">
        <v>41</v>
      </c>
      <c r="Y3713" t="s">
        <v>4041</v>
      </c>
      <c r="Z3713">
        <v>3012603752</v>
      </c>
      <c r="AA3713" t="s">
        <v>37</v>
      </c>
    </row>
    <row r="3714" spans="1:27">
      <c r="A3714" s="1">
        <v>24242</v>
      </c>
      <c r="B3714" s="9">
        <v>46013</v>
      </c>
      <c r="C3714" s="1">
        <v>1</v>
      </c>
      <c r="D3714" s="1" t="s">
        <v>27</v>
      </c>
      <c r="E3714" s="1">
        <v>1710827350</v>
      </c>
      <c r="F3714" t="s">
        <v>11513</v>
      </c>
      <c r="G3714" t="s">
        <v>11514</v>
      </c>
      <c r="H3714" t="s">
        <v>111</v>
      </c>
      <c r="I3714" t="s">
        <v>31</v>
      </c>
      <c r="J3714" t="s">
        <v>31</v>
      </c>
      <c r="K3714" t="s">
        <v>31</v>
      </c>
      <c r="L3714" t="s">
        <v>31</v>
      </c>
      <c r="M3714" t="s">
        <v>31</v>
      </c>
      <c r="N3714" t="s">
        <v>32</v>
      </c>
      <c r="O3714" t="s">
        <v>31</v>
      </c>
      <c r="P3714" t="s">
        <v>31</v>
      </c>
      <c r="Q3714" t="s">
        <v>31</v>
      </c>
      <c r="R3714" t="s">
        <v>31</v>
      </c>
      <c r="S3714" t="s">
        <v>32</v>
      </c>
      <c r="T3714" t="s">
        <v>170</v>
      </c>
      <c r="U3714" t="s">
        <v>57</v>
      </c>
      <c r="V3714" t="s">
        <v>40</v>
      </c>
      <c r="W3714" t="s">
        <v>41</v>
      </c>
      <c r="Y3714" t="s">
        <v>11515</v>
      </c>
      <c r="Z3714">
        <v>3144257219</v>
      </c>
      <c r="AA3714" t="s">
        <v>37</v>
      </c>
    </row>
    <row r="3715" spans="1:27">
      <c r="A3715" s="1">
        <v>24243</v>
      </c>
      <c r="B3715" s="9">
        <v>46013</v>
      </c>
      <c r="C3715" s="1">
        <v>1</v>
      </c>
      <c r="D3715" s="1" t="s">
        <v>27</v>
      </c>
      <c r="E3715" s="1">
        <v>1579269107</v>
      </c>
      <c r="F3715" t="s">
        <v>11516</v>
      </c>
      <c r="G3715" t="s">
        <v>11517</v>
      </c>
      <c r="H3715" t="s">
        <v>111</v>
      </c>
      <c r="I3715" t="s">
        <v>31</v>
      </c>
      <c r="J3715" t="s">
        <v>31</v>
      </c>
      <c r="K3715" t="s">
        <v>31</v>
      </c>
      <c r="L3715" t="s">
        <v>31</v>
      </c>
      <c r="M3715" t="s">
        <v>31</v>
      </c>
      <c r="N3715" t="s">
        <v>32</v>
      </c>
      <c r="O3715" t="s">
        <v>31</v>
      </c>
      <c r="P3715" t="s">
        <v>31</v>
      </c>
      <c r="Q3715" t="s">
        <v>31</v>
      </c>
      <c r="R3715" t="s">
        <v>31</v>
      </c>
      <c r="S3715" t="s">
        <v>32</v>
      </c>
      <c r="T3715" t="s">
        <v>156</v>
      </c>
      <c r="U3715" t="s">
        <v>57</v>
      </c>
      <c r="V3715" t="s">
        <v>40</v>
      </c>
      <c r="W3715" t="s">
        <v>41</v>
      </c>
      <c r="X3715" t="s">
        <v>174</v>
      </c>
      <c r="Y3715" t="s">
        <v>11518</v>
      </c>
      <c r="Z3715" t="s">
        <v>3514</v>
      </c>
      <c r="AA3715" t="s">
        <v>68</v>
      </c>
    </row>
    <row r="3716" spans="1:27">
      <c r="A3716" s="1">
        <v>24244</v>
      </c>
      <c r="B3716" s="9">
        <v>46013</v>
      </c>
      <c r="C3716" s="1">
        <v>1</v>
      </c>
      <c r="D3716" s="1" t="s">
        <v>27</v>
      </c>
      <c r="E3716" s="1">
        <v>570778194</v>
      </c>
      <c r="F3716" t="s">
        <v>11519</v>
      </c>
      <c r="G3716" t="s">
        <v>11520</v>
      </c>
      <c r="H3716" t="s">
        <v>111</v>
      </c>
      <c r="I3716" t="s">
        <v>31</v>
      </c>
      <c r="J3716" t="s">
        <v>31</v>
      </c>
      <c r="K3716" t="s">
        <v>31</v>
      </c>
      <c r="L3716" t="s">
        <v>31</v>
      </c>
      <c r="M3716" t="s">
        <v>31</v>
      </c>
      <c r="N3716" t="s">
        <v>32</v>
      </c>
      <c r="O3716" t="s">
        <v>31</v>
      </c>
      <c r="P3716" t="s">
        <v>31</v>
      </c>
      <c r="Q3716" t="s">
        <v>31</v>
      </c>
      <c r="R3716" t="s">
        <v>31</v>
      </c>
      <c r="S3716" t="s">
        <v>32</v>
      </c>
      <c r="T3716" t="s">
        <v>160</v>
      </c>
      <c r="U3716" t="s">
        <v>57</v>
      </c>
      <c r="V3716" t="s">
        <v>40</v>
      </c>
      <c r="W3716" t="s">
        <v>41</v>
      </c>
      <c r="Y3716" t="s">
        <v>11521</v>
      </c>
      <c r="Z3716">
        <v>3212735810</v>
      </c>
      <c r="AA3716" t="s">
        <v>37</v>
      </c>
    </row>
    <row r="3717" spans="1:27">
      <c r="A3717" s="1">
        <v>24245</v>
      </c>
      <c r="B3717" s="9">
        <v>46013</v>
      </c>
      <c r="C3717" s="1">
        <v>1</v>
      </c>
      <c r="D3717" s="1" t="s">
        <v>27</v>
      </c>
      <c r="E3717" s="1">
        <v>1550881057</v>
      </c>
      <c r="F3717" t="s">
        <v>11522</v>
      </c>
      <c r="G3717" t="s">
        <v>11523</v>
      </c>
      <c r="H3717" t="s">
        <v>30</v>
      </c>
      <c r="I3717" t="s">
        <v>31</v>
      </c>
      <c r="J3717" t="s">
        <v>31</v>
      </c>
      <c r="K3717" t="s">
        <v>31</v>
      </c>
      <c r="L3717" t="s">
        <v>31</v>
      </c>
      <c r="M3717" t="s">
        <v>31</v>
      </c>
      <c r="N3717" t="s">
        <v>32</v>
      </c>
      <c r="O3717" t="s">
        <v>31</v>
      </c>
      <c r="P3717" t="s">
        <v>31</v>
      </c>
      <c r="Q3717" t="s">
        <v>31</v>
      </c>
      <c r="R3717" t="s">
        <v>31</v>
      </c>
      <c r="S3717" t="s">
        <v>32</v>
      </c>
      <c r="T3717" t="s">
        <v>202</v>
      </c>
      <c r="U3717" t="s">
        <v>57</v>
      </c>
      <c r="V3717" t="s">
        <v>40</v>
      </c>
      <c r="W3717" t="s">
        <v>41</v>
      </c>
      <c r="X3717" t="s">
        <v>174</v>
      </c>
      <c r="Y3717" t="s">
        <v>11524</v>
      </c>
      <c r="Z3717">
        <v>3132576267</v>
      </c>
      <c r="AA3717" t="s">
        <v>37</v>
      </c>
    </row>
    <row r="3718" spans="1:27">
      <c r="A3718" s="1">
        <v>24246</v>
      </c>
      <c r="B3718" s="9">
        <v>46013</v>
      </c>
      <c r="C3718" s="1">
        <v>1</v>
      </c>
      <c r="D3718" s="1" t="s">
        <v>27</v>
      </c>
      <c r="E3718" s="1">
        <v>1126875868</v>
      </c>
      <c r="F3718" t="s">
        <v>11525</v>
      </c>
      <c r="G3718" t="s">
        <v>11526</v>
      </c>
      <c r="H3718" t="s">
        <v>111</v>
      </c>
      <c r="I3718" t="s">
        <v>31</v>
      </c>
      <c r="J3718" t="s">
        <v>31</v>
      </c>
      <c r="K3718" t="s">
        <v>31</v>
      </c>
      <c r="L3718" t="s">
        <v>31</v>
      </c>
      <c r="M3718" t="s">
        <v>31</v>
      </c>
      <c r="N3718" t="s">
        <v>32</v>
      </c>
      <c r="O3718" t="s">
        <v>31</v>
      </c>
      <c r="P3718" t="s">
        <v>31</v>
      </c>
      <c r="Q3718" t="s">
        <v>31</v>
      </c>
      <c r="R3718" t="s">
        <v>31</v>
      </c>
      <c r="S3718" t="s">
        <v>32</v>
      </c>
      <c r="T3718" t="s">
        <v>170</v>
      </c>
      <c r="U3718" t="s">
        <v>57</v>
      </c>
      <c r="V3718" t="s">
        <v>40</v>
      </c>
      <c r="W3718" t="s">
        <v>41</v>
      </c>
      <c r="Y3718" t="s">
        <v>11527</v>
      </c>
      <c r="Z3718">
        <v>3102293913</v>
      </c>
      <c r="AA3718" t="s">
        <v>37</v>
      </c>
    </row>
    <row r="3719" spans="1:27">
      <c r="A3719" s="1">
        <v>24247</v>
      </c>
      <c r="B3719" s="9">
        <v>46013</v>
      </c>
      <c r="C3719" s="1">
        <v>1</v>
      </c>
      <c r="D3719" s="1" t="s">
        <v>27</v>
      </c>
      <c r="E3719" s="1">
        <v>98690313</v>
      </c>
      <c r="F3719" t="s">
        <v>11528</v>
      </c>
      <c r="G3719" t="s">
        <v>11529</v>
      </c>
      <c r="H3719" t="s">
        <v>30</v>
      </c>
      <c r="I3719" t="s">
        <v>31</v>
      </c>
      <c r="J3719" t="s">
        <v>31</v>
      </c>
      <c r="K3719" t="s">
        <v>31</v>
      </c>
      <c r="L3719" t="s">
        <v>31</v>
      </c>
      <c r="M3719" t="s">
        <v>31</v>
      </c>
      <c r="N3719" t="s">
        <v>32</v>
      </c>
      <c r="O3719" t="s">
        <v>31</v>
      </c>
      <c r="P3719" t="s">
        <v>31</v>
      </c>
      <c r="Q3719" t="s">
        <v>31</v>
      </c>
      <c r="R3719" t="s">
        <v>31</v>
      </c>
      <c r="S3719" t="s">
        <v>32</v>
      </c>
      <c r="T3719" t="s">
        <v>170</v>
      </c>
      <c r="U3719" t="s">
        <v>57</v>
      </c>
      <c r="V3719" t="s">
        <v>40</v>
      </c>
      <c r="W3719" t="s">
        <v>41</v>
      </c>
      <c r="Y3719" t="s">
        <v>11530</v>
      </c>
      <c r="Z3719">
        <v>3143290048</v>
      </c>
      <c r="AA3719" t="s">
        <v>37</v>
      </c>
    </row>
    <row r="3720" spans="1:27">
      <c r="A3720" s="1">
        <v>24248</v>
      </c>
      <c r="B3720" s="9">
        <v>46013</v>
      </c>
      <c r="C3720" s="1">
        <v>1</v>
      </c>
      <c r="D3720" s="1" t="s">
        <v>27</v>
      </c>
      <c r="E3720" s="1">
        <v>1424269698</v>
      </c>
      <c r="F3720" t="s">
        <v>11531</v>
      </c>
      <c r="G3720" t="s">
        <v>11532</v>
      </c>
      <c r="H3720" t="s">
        <v>30</v>
      </c>
      <c r="I3720" t="s">
        <v>31</v>
      </c>
      <c r="J3720" t="s">
        <v>31</v>
      </c>
      <c r="K3720" t="s">
        <v>31</v>
      </c>
      <c r="L3720" t="s">
        <v>31</v>
      </c>
      <c r="M3720" t="s">
        <v>31</v>
      </c>
      <c r="N3720" t="s">
        <v>32</v>
      </c>
      <c r="O3720" t="s">
        <v>31</v>
      </c>
      <c r="P3720" t="s">
        <v>31</v>
      </c>
      <c r="Q3720" t="s">
        <v>31</v>
      </c>
      <c r="R3720" t="s">
        <v>31</v>
      </c>
      <c r="S3720" t="s">
        <v>32</v>
      </c>
      <c r="T3720" t="s">
        <v>160</v>
      </c>
      <c r="U3720" t="s">
        <v>57</v>
      </c>
      <c r="V3720" t="s">
        <v>40</v>
      </c>
      <c r="W3720" t="s">
        <v>41</v>
      </c>
      <c r="Y3720" t="s">
        <v>6023</v>
      </c>
      <c r="Z3720">
        <v>3106205267</v>
      </c>
      <c r="AA3720" t="s">
        <v>37</v>
      </c>
    </row>
    <row r="3721" spans="1:27">
      <c r="A3721" s="1">
        <v>24249</v>
      </c>
      <c r="B3721" s="9">
        <v>46013</v>
      </c>
      <c r="C3721" s="1">
        <v>1</v>
      </c>
      <c r="D3721" s="1" t="s">
        <v>27</v>
      </c>
      <c r="E3721" s="1">
        <v>113882068</v>
      </c>
      <c r="F3721" t="s">
        <v>11533</v>
      </c>
      <c r="G3721" t="s">
        <v>11534</v>
      </c>
      <c r="H3721" t="s">
        <v>30</v>
      </c>
      <c r="I3721" t="s">
        <v>31</v>
      </c>
      <c r="J3721" t="s">
        <v>31</v>
      </c>
      <c r="K3721" t="s">
        <v>31</v>
      </c>
      <c r="L3721" t="s">
        <v>31</v>
      </c>
      <c r="M3721" t="s">
        <v>31</v>
      </c>
      <c r="N3721" t="s">
        <v>32</v>
      </c>
      <c r="O3721" t="s">
        <v>31</v>
      </c>
      <c r="P3721" t="s">
        <v>31</v>
      </c>
      <c r="Q3721" t="s">
        <v>31</v>
      </c>
      <c r="R3721" t="s">
        <v>31</v>
      </c>
      <c r="S3721" t="s">
        <v>32</v>
      </c>
      <c r="T3721" t="s">
        <v>138</v>
      </c>
      <c r="U3721" t="s">
        <v>57</v>
      </c>
      <c r="V3721" t="s">
        <v>40</v>
      </c>
      <c r="W3721" t="s">
        <v>41</v>
      </c>
      <c r="X3721" t="s">
        <v>220</v>
      </c>
      <c r="Y3721" t="s">
        <v>11535</v>
      </c>
      <c r="Z3721">
        <v>3114795642</v>
      </c>
      <c r="AA3721" t="s">
        <v>37</v>
      </c>
    </row>
    <row r="3722" spans="1:27">
      <c r="A3722" s="1">
        <v>24250</v>
      </c>
      <c r="B3722" s="9">
        <v>46013</v>
      </c>
      <c r="C3722" s="1">
        <v>1</v>
      </c>
      <c r="D3722" s="1" t="s">
        <v>27</v>
      </c>
      <c r="E3722" s="1">
        <v>1903179122</v>
      </c>
      <c r="F3722" t="s">
        <v>11536</v>
      </c>
      <c r="G3722" t="s">
        <v>11537</v>
      </c>
      <c r="H3722" t="s">
        <v>30</v>
      </c>
      <c r="I3722" t="s">
        <v>31</v>
      </c>
      <c r="J3722" t="s">
        <v>31</v>
      </c>
      <c r="K3722" t="s">
        <v>31</v>
      </c>
      <c r="L3722" t="s">
        <v>31</v>
      </c>
      <c r="M3722" t="s">
        <v>31</v>
      </c>
      <c r="N3722" t="s">
        <v>32</v>
      </c>
      <c r="O3722" t="s">
        <v>31</v>
      </c>
      <c r="P3722" t="s">
        <v>31</v>
      </c>
      <c r="Q3722" t="s">
        <v>31</v>
      </c>
      <c r="R3722" t="s">
        <v>31</v>
      </c>
      <c r="S3722" t="s">
        <v>32</v>
      </c>
      <c r="T3722" t="s">
        <v>65</v>
      </c>
      <c r="U3722" t="s">
        <v>57</v>
      </c>
      <c r="V3722" t="s">
        <v>40</v>
      </c>
      <c r="W3722" t="s">
        <v>41</v>
      </c>
      <c r="X3722" t="s">
        <v>174</v>
      </c>
      <c r="Y3722" t="s">
        <v>11538</v>
      </c>
      <c r="Z3722">
        <v>3125712658</v>
      </c>
      <c r="AA3722" t="s">
        <v>37</v>
      </c>
    </row>
    <row r="3723" spans="1:27">
      <c r="A3723" s="1">
        <v>24251</v>
      </c>
      <c r="B3723" s="9">
        <v>46013</v>
      </c>
      <c r="C3723" s="1">
        <v>1</v>
      </c>
      <c r="D3723" s="1" t="s">
        <v>27</v>
      </c>
      <c r="E3723" s="1">
        <v>704217141</v>
      </c>
      <c r="F3723" t="s">
        <v>11539</v>
      </c>
      <c r="G3723" t="s">
        <v>11540</v>
      </c>
      <c r="H3723" t="s">
        <v>30</v>
      </c>
      <c r="I3723" t="s">
        <v>31</v>
      </c>
      <c r="J3723" t="s">
        <v>31</v>
      </c>
      <c r="K3723" t="s">
        <v>31</v>
      </c>
      <c r="L3723" t="s">
        <v>31</v>
      </c>
      <c r="M3723" t="s">
        <v>31</v>
      </c>
      <c r="N3723" t="s">
        <v>32</v>
      </c>
      <c r="O3723" t="s">
        <v>31</v>
      </c>
      <c r="P3723" t="s">
        <v>31</v>
      </c>
      <c r="Q3723" t="s">
        <v>31</v>
      </c>
      <c r="R3723" t="s">
        <v>31</v>
      </c>
      <c r="S3723" t="s">
        <v>32</v>
      </c>
      <c r="T3723" t="s">
        <v>138</v>
      </c>
      <c r="U3723" t="s">
        <v>57</v>
      </c>
      <c r="V3723" t="s">
        <v>40</v>
      </c>
      <c r="W3723" t="s">
        <v>41</v>
      </c>
      <c r="X3723" t="s">
        <v>220</v>
      </c>
      <c r="Y3723" t="s">
        <v>11541</v>
      </c>
      <c r="Z3723">
        <v>3208617624</v>
      </c>
      <c r="AA3723" t="s">
        <v>37</v>
      </c>
    </row>
    <row r="3724" spans="1:27">
      <c r="A3724" s="1">
        <v>24252</v>
      </c>
      <c r="B3724" s="9">
        <v>46013</v>
      </c>
      <c r="C3724" s="1">
        <v>1</v>
      </c>
      <c r="D3724" s="1" t="s">
        <v>27</v>
      </c>
      <c r="E3724" s="1">
        <v>746495127</v>
      </c>
      <c r="F3724" t="s">
        <v>11542</v>
      </c>
      <c r="G3724" t="s">
        <v>11543</v>
      </c>
      <c r="H3724" t="s">
        <v>30</v>
      </c>
      <c r="I3724" t="s">
        <v>31</v>
      </c>
      <c r="J3724" t="s">
        <v>31</v>
      </c>
      <c r="K3724" t="s">
        <v>31</v>
      </c>
      <c r="L3724" t="s">
        <v>31</v>
      </c>
      <c r="M3724" t="s">
        <v>31</v>
      </c>
      <c r="N3724" t="s">
        <v>32</v>
      </c>
      <c r="O3724" t="s">
        <v>31</v>
      </c>
      <c r="P3724" t="s">
        <v>31</v>
      </c>
      <c r="Q3724" t="s">
        <v>31</v>
      </c>
      <c r="R3724" t="s">
        <v>31</v>
      </c>
      <c r="S3724" t="s">
        <v>32</v>
      </c>
      <c r="T3724" t="s">
        <v>65</v>
      </c>
      <c r="U3724" t="s">
        <v>34</v>
      </c>
      <c r="V3724" t="s">
        <v>40</v>
      </c>
      <c r="W3724" t="s">
        <v>41</v>
      </c>
      <c r="X3724" t="s">
        <v>174</v>
      </c>
      <c r="Y3724" t="s">
        <v>11544</v>
      </c>
      <c r="Z3724">
        <v>3219327630</v>
      </c>
      <c r="AA3724" t="s">
        <v>37</v>
      </c>
    </row>
    <row r="3725" spans="1:27">
      <c r="A3725" s="1">
        <v>24254</v>
      </c>
      <c r="B3725" s="9">
        <v>46013</v>
      </c>
      <c r="C3725" s="1">
        <v>1</v>
      </c>
      <c r="D3725" s="1" t="s">
        <v>27</v>
      </c>
      <c r="E3725" s="1">
        <v>2054563465</v>
      </c>
      <c r="F3725" t="s">
        <v>11545</v>
      </c>
      <c r="G3725" t="s">
        <v>11546</v>
      </c>
      <c r="H3725" t="s">
        <v>111</v>
      </c>
      <c r="I3725" t="s">
        <v>31</v>
      </c>
      <c r="J3725" t="s">
        <v>31</v>
      </c>
      <c r="K3725" t="s">
        <v>31</v>
      </c>
      <c r="L3725" t="s">
        <v>31</v>
      </c>
      <c r="M3725" t="s">
        <v>31</v>
      </c>
      <c r="N3725" t="s">
        <v>32</v>
      </c>
      <c r="O3725" t="s">
        <v>31</v>
      </c>
      <c r="P3725" t="s">
        <v>31</v>
      </c>
      <c r="Q3725" t="s">
        <v>31</v>
      </c>
      <c r="R3725" t="s">
        <v>31</v>
      </c>
      <c r="S3725" t="s">
        <v>32</v>
      </c>
      <c r="T3725" t="s">
        <v>99</v>
      </c>
      <c r="U3725" t="s">
        <v>57</v>
      </c>
      <c r="V3725" t="s">
        <v>40</v>
      </c>
      <c r="W3725" t="s">
        <v>41</v>
      </c>
      <c r="X3725" t="s">
        <v>66</v>
      </c>
      <c r="Y3725" t="s">
        <v>11547</v>
      </c>
      <c r="Z3725">
        <v>3132138126</v>
      </c>
      <c r="AA3725" t="s">
        <v>37</v>
      </c>
    </row>
    <row r="3726" spans="1:27">
      <c r="A3726" s="1">
        <v>24255</v>
      </c>
      <c r="B3726" s="9">
        <v>46013</v>
      </c>
      <c r="C3726" s="1">
        <v>1</v>
      </c>
      <c r="D3726" s="1" t="s">
        <v>27</v>
      </c>
      <c r="E3726" s="1">
        <v>1674494995</v>
      </c>
      <c r="F3726" t="s">
        <v>11548</v>
      </c>
      <c r="G3726" t="s">
        <v>11549</v>
      </c>
      <c r="H3726" t="s">
        <v>111</v>
      </c>
      <c r="I3726" t="s">
        <v>31</v>
      </c>
      <c r="J3726" t="s">
        <v>31</v>
      </c>
      <c r="K3726" t="s">
        <v>31</v>
      </c>
      <c r="L3726" t="s">
        <v>31</v>
      </c>
      <c r="M3726" t="s">
        <v>31</v>
      </c>
      <c r="N3726" t="s">
        <v>32</v>
      </c>
      <c r="O3726" t="s">
        <v>31</v>
      </c>
      <c r="P3726" t="s">
        <v>31</v>
      </c>
      <c r="Q3726" t="s">
        <v>31</v>
      </c>
      <c r="R3726" t="s">
        <v>31</v>
      </c>
      <c r="S3726" t="s">
        <v>32</v>
      </c>
      <c r="T3726" t="s">
        <v>121</v>
      </c>
      <c r="U3726" t="s">
        <v>57</v>
      </c>
      <c r="V3726" t="s">
        <v>40</v>
      </c>
      <c r="W3726" t="s">
        <v>41</v>
      </c>
      <c r="X3726" t="s">
        <v>174</v>
      </c>
      <c r="Y3726" t="s">
        <v>11550</v>
      </c>
      <c r="Z3726" t="s">
        <v>4886</v>
      </c>
      <c r="AA3726" t="s">
        <v>37</v>
      </c>
    </row>
    <row r="3727" spans="1:27">
      <c r="A3727" s="1">
        <v>24256</v>
      </c>
      <c r="B3727" s="9">
        <v>46013</v>
      </c>
      <c r="C3727" s="1">
        <v>1</v>
      </c>
      <c r="D3727" s="1" t="s">
        <v>27</v>
      </c>
      <c r="E3727" s="1">
        <v>1241934367</v>
      </c>
      <c r="F3727" t="s">
        <v>11551</v>
      </c>
      <c r="G3727" t="s">
        <v>11552</v>
      </c>
      <c r="H3727" t="s">
        <v>111</v>
      </c>
      <c r="I3727" t="s">
        <v>31</v>
      </c>
      <c r="J3727" t="s">
        <v>31</v>
      </c>
      <c r="K3727" t="s">
        <v>31</v>
      </c>
      <c r="L3727" t="s">
        <v>31</v>
      </c>
      <c r="M3727" t="s">
        <v>31</v>
      </c>
      <c r="N3727" t="s">
        <v>32</v>
      </c>
      <c r="O3727" t="s">
        <v>31</v>
      </c>
      <c r="P3727" t="s">
        <v>31</v>
      </c>
      <c r="Q3727" t="s">
        <v>31</v>
      </c>
      <c r="R3727" t="s">
        <v>31</v>
      </c>
      <c r="S3727" t="s">
        <v>32</v>
      </c>
      <c r="T3727" t="s">
        <v>121</v>
      </c>
      <c r="U3727" t="s">
        <v>57</v>
      </c>
      <c r="V3727" t="s">
        <v>40</v>
      </c>
      <c r="W3727" t="s">
        <v>41</v>
      </c>
      <c r="X3727" t="s">
        <v>174</v>
      </c>
      <c r="Y3727" t="s">
        <v>11553</v>
      </c>
      <c r="Z3727" t="s">
        <v>4886</v>
      </c>
      <c r="AA3727" t="s">
        <v>37</v>
      </c>
    </row>
    <row r="3728" spans="1:27">
      <c r="A3728" s="1">
        <v>24257</v>
      </c>
      <c r="B3728" s="9">
        <v>46013</v>
      </c>
      <c r="C3728" s="1">
        <v>1</v>
      </c>
      <c r="D3728" s="1" t="s">
        <v>27</v>
      </c>
      <c r="E3728" s="1">
        <v>1383973850</v>
      </c>
      <c r="F3728" t="s">
        <v>11554</v>
      </c>
      <c r="G3728" t="s">
        <v>11555</v>
      </c>
      <c r="H3728" t="s">
        <v>30</v>
      </c>
      <c r="I3728" t="s">
        <v>31</v>
      </c>
      <c r="J3728" t="s">
        <v>31</v>
      </c>
      <c r="K3728" t="s">
        <v>31</v>
      </c>
      <c r="L3728" t="s">
        <v>31</v>
      </c>
      <c r="M3728" t="s">
        <v>31</v>
      </c>
      <c r="N3728" t="s">
        <v>32</v>
      </c>
      <c r="O3728" t="s">
        <v>31</v>
      </c>
      <c r="P3728" t="s">
        <v>31</v>
      </c>
      <c r="Q3728" t="s">
        <v>31</v>
      </c>
      <c r="R3728" t="s">
        <v>31</v>
      </c>
      <c r="S3728" t="s">
        <v>32</v>
      </c>
      <c r="T3728" t="s">
        <v>160</v>
      </c>
      <c r="U3728" t="s">
        <v>57</v>
      </c>
      <c r="V3728" t="s">
        <v>40</v>
      </c>
      <c r="W3728" t="s">
        <v>41</v>
      </c>
      <c r="Y3728" t="s">
        <v>11556</v>
      </c>
      <c r="Z3728">
        <v>3012132703</v>
      </c>
      <c r="AA3728" t="s">
        <v>37</v>
      </c>
    </row>
    <row r="3729" spans="1:27">
      <c r="A3729" s="1">
        <v>24258</v>
      </c>
      <c r="B3729" s="9">
        <v>46013</v>
      </c>
      <c r="C3729" s="1">
        <v>1</v>
      </c>
      <c r="D3729" s="1" t="s">
        <v>27</v>
      </c>
      <c r="E3729" s="1">
        <v>277316073</v>
      </c>
      <c r="F3729" t="s">
        <v>11557</v>
      </c>
      <c r="G3729" t="s">
        <v>11558</v>
      </c>
      <c r="H3729" t="s">
        <v>111</v>
      </c>
      <c r="I3729" t="s">
        <v>31</v>
      </c>
      <c r="J3729" t="s">
        <v>31</v>
      </c>
      <c r="K3729" t="s">
        <v>31</v>
      </c>
      <c r="L3729" t="s">
        <v>31</v>
      </c>
      <c r="M3729" t="s">
        <v>31</v>
      </c>
      <c r="N3729" t="s">
        <v>32</v>
      </c>
      <c r="O3729" t="s">
        <v>31</v>
      </c>
      <c r="P3729" t="s">
        <v>31</v>
      </c>
      <c r="Q3729" t="s">
        <v>31</v>
      </c>
      <c r="R3729" t="s">
        <v>31</v>
      </c>
      <c r="S3729" t="s">
        <v>32</v>
      </c>
      <c r="T3729" t="s">
        <v>156</v>
      </c>
      <c r="U3729" t="s">
        <v>57</v>
      </c>
      <c r="V3729" t="s">
        <v>40</v>
      </c>
      <c r="W3729" t="s">
        <v>41</v>
      </c>
      <c r="X3729" t="s">
        <v>174</v>
      </c>
      <c r="Y3729" t="s">
        <v>11559</v>
      </c>
      <c r="Z3729">
        <v>3228194958</v>
      </c>
      <c r="AA3729" t="s">
        <v>68</v>
      </c>
    </row>
    <row r="3730" spans="1:27">
      <c r="A3730" s="1">
        <v>24259</v>
      </c>
      <c r="B3730" s="9">
        <v>46013</v>
      </c>
      <c r="C3730" s="1">
        <v>1</v>
      </c>
      <c r="D3730" s="1" t="s">
        <v>27</v>
      </c>
      <c r="E3730" s="1">
        <v>1526630091</v>
      </c>
      <c r="F3730" t="s">
        <v>11560</v>
      </c>
      <c r="G3730" t="s">
        <v>11561</v>
      </c>
      <c r="H3730" t="s">
        <v>30</v>
      </c>
      <c r="I3730" t="s">
        <v>31</v>
      </c>
      <c r="J3730" t="s">
        <v>31</v>
      </c>
      <c r="K3730" t="s">
        <v>31</v>
      </c>
      <c r="L3730" t="s">
        <v>31</v>
      </c>
      <c r="M3730" t="s">
        <v>31</v>
      </c>
      <c r="N3730" t="s">
        <v>32</v>
      </c>
      <c r="O3730" t="s">
        <v>31</v>
      </c>
      <c r="P3730" t="s">
        <v>31</v>
      </c>
      <c r="Q3730" t="s">
        <v>31</v>
      </c>
      <c r="R3730" t="s">
        <v>31</v>
      </c>
      <c r="S3730" t="s">
        <v>32</v>
      </c>
      <c r="T3730" t="s">
        <v>91</v>
      </c>
      <c r="U3730" t="s">
        <v>34</v>
      </c>
      <c r="V3730" t="s">
        <v>40</v>
      </c>
      <c r="W3730" t="s">
        <v>41</v>
      </c>
      <c r="X3730" t="s">
        <v>66</v>
      </c>
      <c r="Y3730" t="s">
        <v>11562</v>
      </c>
      <c r="Z3730">
        <v>3209538030</v>
      </c>
      <c r="AA3730" t="s">
        <v>37</v>
      </c>
    </row>
    <row r="3731" spans="1:27">
      <c r="A3731" s="1">
        <v>24260</v>
      </c>
      <c r="B3731" s="9">
        <v>46013</v>
      </c>
      <c r="C3731" s="1">
        <v>1</v>
      </c>
      <c r="D3731" s="1" t="s">
        <v>27</v>
      </c>
      <c r="E3731" s="1">
        <v>982429956</v>
      </c>
      <c r="F3731" t="s">
        <v>11563</v>
      </c>
      <c r="G3731" t="s">
        <v>11564</v>
      </c>
      <c r="H3731" t="s">
        <v>30</v>
      </c>
      <c r="I3731" t="s">
        <v>31</v>
      </c>
      <c r="J3731" t="s">
        <v>31</v>
      </c>
      <c r="K3731" t="s">
        <v>31</v>
      </c>
      <c r="L3731" t="s">
        <v>31</v>
      </c>
      <c r="M3731" t="s">
        <v>31</v>
      </c>
      <c r="N3731" t="s">
        <v>32</v>
      </c>
      <c r="O3731" t="s">
        <v>31</v>
      </c>
      <c r="P3731" t="s">
        <v>31</v>
      </c>
      <c r="Q3731" t="s">
        <v>31</v>
      </c>
      <c r="R3731" t="s">
        <v>31</v>
      </c>
      <c r="S3731" t="s">
        <v>32</v>
      </c>
      <c r="T3731" t="s">
        <v>91</v>
      </c>
      <c r="U3731" t="s">
        <v>57</v>
      </c>
      <c r="V3731" t="s">
        <v>40</v>
      </c>
      <c r="W3731" t="s">
        <v>41</v>
      </c>
      <c r="X3731" t="s">
        <v>66</v>
      </c>
      <c r="Y3731" t="s">
        <v>11562</v>
      </c>
      <c r="Z3731">
        <v>3209538030</v>
      </c>
      <c r="AA3731" t="s">
        <v>37</v>
      </c>
    </row>
    <row r="3732" spans="1:27">
      <c r="A3732" s="1">
        <v>24261</v>
      </c>
      <c r="B3732" s="9">
        <v>46013</v>
      </c>
      <c r="C3732" s="1">
        <v>1</v>
      </c>
      <c r="D3732" s="1" t="s">
        <v>27</v>
      </c>
      <c r="E3732" s="1">
        <v>1342532213</v>
      </c>
      <c r="F3732" t="s">
        <v>11565</v>
      </c>
      <c r="G3732" t="s">
        <v>11566</v>
      </c>
      <c r="H3732" t="s">
        <v>111</v>
      </c>
      <c r="I3732" t="s">
        <v>31</v>
      </c>
      <c r="J3732" t="s">
        <v>31</v>
      </c>
      <c r="K3732" t="s">
        <v>31</v>
      </c>
      <c r="L3732" t="s">
        <v>31</v>
      </c>
      <c r="M3732" t="s">
        <v>31</v>
      </c>
      <c r="N3732" t="s">
        <v>32</v>
      </c>
      <c r="O3732" t="s">
        <v>31</v>
      </c>
      <c r="P3732" t="s">
        <v>31</v>
      </c>
      <c r="Q3732" t="s">
        <v>31</v>
      </c>
      <c r="R3732" t="s">
        <v>31</v>
      </c>
      <c r="S3732" t="s">
        <v>32</v>
      </c>
      <c r="T3732" t="s">
        <v>33</v>
      </c>
      <c r="U3732" t="s">
        <v>34</v>
      </c>
      <c r="V3732" t="s">
        <v>40</v>
      </c>
      <c r="W3732" t="s">
        <v>41</v>
      </c>
      <c r="X3732" t="s">
        <v>31</v>
      </c>
      <c r="Y3732" t="s">
        <v>11567</v>
      </c>
      <c r="Z3732">
        <v>3006733197</v>
      </c>
      <c r="AA3732" t="s">
        <v>37</v>
      </c>
    </row>
    <row r="3733" spans="1:27">
      <c r="A3733" s="1">
        <v>24262</v>
      </c>
      <c r="B3733" s="9">
        <v>46013</v>
      </c>
      <c r="C3733" s="1">
        <v>1</v>
      </c>
      <c r="D3733" s="1" t="s">
        <v>27</v>
      </c>
      <c r="E3733" s="1">
        <v>900556576</v>
      </c>
      <c r="F3733" t="s">
        <v>11568</v>
      </c>
      <c r="G3733" t="s">
        <v>11569</v>
      </c>
      <c r="H3733" t="s">
        <v>30</v>
      </c>
      <c r="I3733" t="s">
        <v>31</v>
      </c>
      <c r="J3733" t="s">
        <v>31</v>
      </c>
      <c r="K3733" t="s">
        <v>31</v>
      </c>
      <c r="L3733" t="s">
        <v>31</v>
      </c>
      <c r="M3733" t="s">
        <v>31</v>
      </c>
      <c r="N3733" t="s">
        <v>32</v>
      </c>
      <c r="O3733" t="s">
        <v>31</v>
      </c>
      <c r="P3733" t="s">
        <v>31</v>
      </c>
      <c r="Q3733" t="s">
        <v>31</v>
      </c>
      <c r="R3733" t="s">
        <v>31</v>
      </c>
      <c r="S3733" t="s">
        <v>32</v>
      </c>
      <c r="T3733" t="s">
        <v>33</v>
      </c>
      <c r="U3733" t="s">
        <v>57</v>
      </c>
      <c r="V3733" t="s">
        <v>40</v>
      </c>
      <c r="W3733" t="s">
        <v>41</v>
      </c>
      <c r="X3733" t="s">
        <v>266</v>
      </c>
      <c r="Y3733" t="s">
        <v>11570</v>
      </c>
      <c r="Z3733">
        <v>3118735339</v>
      </c>
      <c r="AA3733" t="s">
        <v>37</v>
      </c>
    </row>
    <row r="3734" spans="1:27">
      <c r="A3734" s="1">
        <v>24263</v>
      </c>
      <c r="B3734" s="9">
        <v>46013</v>
      </c>
      <c r="C3734" s="1">
        <v>1</v>
      </c>
      <c r="D3734" s="1" t="s">
        <v>27</v>
      </c>
      <c r="E3734" s="1">
        <v>1612164815</v>
      </c>
      <c r="F3734" t="s">
        <v>11571</v>
      </c>
      <c r="G3734" t="s">
        <v>11572</v>
      </c>
      <c r="H3734" t="s">
        <v>30</v>
      </c>
      <c r="I3734" t="s">
        <v>31</v>
      </c>
      <c r="J3734" t="s">
        <v>31</v>
      </c>
      <c r="K3734" t="s">
        <v>31</v>
      </c>
      <c r="L3734" t="s">
        <v>31</v>
      </c>
      <c r="M3734" t="s">
        <v>31</v>
      </c>
      <c r="N3734" t="s">
        <v>32</v>
      </c>
      <c r="O3734" t="s">
        <v>31</v>
      </c>
      <c r="P3734" t="s">
        <v>31</v>
      </c>
      <c r="Q3734" t="s">
        <v>31</v>
      </c>
      <c r="R3734" t="s">
        <v>31</v>
      </c>
      <c r="S3734" t="s">
        <v>32</v>
      </c>
      <c r="T3734" t="s">
        <v>33</v>
      </c>
      <c r="U3734" t="s">
        <v>57</v>
      </c>
      <c r="V3734" t="s">
        <v>40</v>
      </c>
      <c r="W3734" t="s">
        <v>41</v>
      </c>
      <c r="X3734" t="s">
        <v>31</v>
      </c>
      <c r="Y3734" t="s">
        <v>11573</v>
      </c>
      <c r="Z3734">
        <v>3245066400</v>
      </c>
      <c r="AA3734" t="s">
        <v>37</v>
      </c>
    </row>
    <row r="3735" spans="1:27">
      <c r="A3735" s="1">
        <v>24264</v>
      </c>
      <c r="B3735" s="9">
        <v>46013</v>
      </c>
      <c r="C3735" s="1">
        <v>1</v>
      </c>
      <c r="D3735" s="1" t="s">
        <v>27</v>
      </c>
      <c r="E3735" s="1">
        <v>210602657</v>
      </c>
      <c r="F3735" t="s">
        <v>11574</v>
      </c>
      <c r="G3735" t="s">
        <v>11575</v>
      </c>
      <c r="H3735" t="s">
        <v>30</v>
      </c>
      <c r="I3735" t="s">
        <v>31</v>
      </c>
      <c r="J3735" t="s">
        <v>31</v>
      </c>
      <c r="K3735" t="s">
        <v>31</v>
      </c>
      <c r="L3735" t="s">
        <v>31</v>
      </c>
      <c r="M3735" t="s">
        <v>31</v>
      </c>
      <c r="N3735" t="s">
        <v>32</v>
      </c>
      <c r="O3735" t="s">
        <v>31</v>
      </c>
      <c r="P3735" t="s">
        <v>31</v>
      </c>
      <c r="Q3735" t="s">
        <v>31</v>
      </c>
      <c r="R3735" t="s">
        <v>31</v>
      </c>
      <c r="S3735" t="s">
        <v>32</v>
      </c>
      <c r="T3735" t="s">
        <v>33</v>
      </c>
      <c r="U3735" t="s">
        <v>57</v>
      </c>
      <c r="V3735" t="s">
        <v>35</v>
      </c>
      <c r="W3735" t="s">
        <v>41</v>
      </c>
      <c r="X3735" t="s">
        <v>31</v>
      </c>
      <c r="Y3735" t="s">
        <v>11576</v>
      </c>
      <c r="Z3735">
        <v>3227893461</v>
      </c>
      <c r="AA3735" t="s">
        <v>37</v>
      </c>
    </row>
    <row r="3736" spans="1:27">
      <c r="A3736" s="1">
        <v>24265</v>
      </c>
      <c r="B3736" s="9">
        <v>46013</v>
      </c>
      <c r="C3736" s="1">
        <v>1</v>
      </c>
      <c r="D3736" s="1" t="s">
        <v>27</v>
      </c>
      <c r="E3736" s="1">
        <v>131680488</v>
      </c>
      <c r="F3736" t="s">
        <v>11577</v>
      </c>
      <c r="G3736" t="s">
        <v>11578</v>
      </c>
      <c r="H3736" t="s">
        <v>111</v>
      </c>
      <c r="I3736" t="s">
        <v>31</v>
      </c>
      <c r="J3736" t="s">
        <v>31</v>
      </c>
      <c r="K3736" t="s">
        <v>31</v>
      </c>
      <c r="L3736" t="s">
        <v>31</v>
      </c>
      <c r="M3736" t="s">
        <v>31</v>
      </c>
      <c r="N3736" t="s">
        <v>32</v>
      </c>
      <c r="O3736" t="s">
        <v>31</v>
      </c>
      <c r="P3736" t="s">
        <v>31</v>
      </c>
      <c r="Q3736" t="s">
        <v>31</v>
      </c>
      <c r="R3736" t="s">
        <v>31</v>
      </c>
      <c r="S3736" t="s">
        <v>32</v>
      </c>
      <c r="T3736" t="s">
        <v>33</v>
      </c>
      <c r="U3736" t="s">
        <v>34</v>
      </c>
      <c r="V3736" t="s">
        <v>35</v>
      </c>
      <c r="W3736" t="s">
        <v>35</v>
      </c>
      <c r="X3736" t="s">
        <v>266</v>
      </c>
      <c r="Y3736" t="s">
        <v>11579</v>
      </c>
      <c r="Z3736">
        <v>3014057650</v>
      </c>
      <c r="AA3736" t="s">
        <v>37</v>
      </c>
    </row>
    <row r="3737" spans="1:27">
      <c r="A3737" s="1">
        <v>24266</v>
      </c>
      <c r="B3737" s="9">
        <v>46013</v>
      </c>
      <c r="C3737" s="1">
        <v>1</v>
      </c>
      <c r="D3737" s="1" t="s">
        <v>27</v>
      </c>
      <c r="E3737" s="1">
        <v>880301211</v>
      </c>
      <c r="F3737" t="s">
        <v>11580</v>
      </c>
      <c r="G3737" t="s">
        <v>11581</v>
      </c>
      <c r="H3737" t="s">
        <v>30</v>
      </c>
      <c r="I3737" t="s">
        <v>31</v>
      </c>
      <c r="J3737" t="s">
        <v>31</v>
      </c>
      <c r="K3737" t="s">
        <v>31</v>
      </c>
      <c r="L3737" t="s">
        <v>31</v>
      </c>
      <c r="M3737" t="s">
        <v>31</v>
      </c>
      <c r="N3737" t="s">
        <v>32</v>
      </c>
      <c r="O3737" t="s">
        <v>31</v>
      </c>
      <c r="P3737" t="s">
        <v>31</v>
      </c>
      <c r="Q3737" t="s">
        <v>31</v>
      </c>
      <c r="R3737" t="s">
        <v>31</v>
      </c>
      <c r="S3737" t="s">
        <v>32</v>
      </c>
      <c r="T3737" t="s">
        <v>33</v>
      </c>
      <c r="U3737" t="s">
        <v>57</v>
      </c>
      <c r="V3737" t="s">
        <v>40</v>
      </c>
      <c r="W3737" t="s">
        <v>41</v>
      </c>
      <c r="X3737" t="s">
        <v>31</v>
      </c>
      <c r="Y3737" t="s">
        <v>11582</v>
      </c>
      <c r="Z3737">
        <v>3043602642</v>
      </c>
      <c r="AA3737" t="s">
        <v>37</v>
      </c>
    </row>
    <row r="3738" spans="1:27">
      <c r="A3738" s="1">
        <v>24267</v>
      </c>
      <c r="B3738" s="9">
        <v>46013</v>
      </c>
      <c r="C3738" s="1">
        <v>1</v>
      </c>
      <c r="D3738" s="1" t="s">
        <v>27</v>
      </c>
      <c r="E3738" s="1">
        <v>1790219495</v>
      </c>
      <c r="F3738" t="s">
        <v>11583</v>
      </c>
      <c r="G3738" t="s">
        <v>11584</v>
      </c>
      <c r="H3738" t="s">
        <v>30</v>
      </c>
      <c r="I3738" t="s">
        <v>31</v>
      </c>
      <c r="J3738" t="s">
        <v>31</v>
      </c>
      <c r="K3738" t="s">
        <v>31</v>
      </c>
      <c r="L3738" t="s">
        <v>31</v>
      </c>
      <c r="M3738" t="s">
        <v>31</v>
      </c>
      <c r="N3738" t="s">
        <v>32</v>
      </c>
      <c r="O3738" t="s">
        <v>31</v>
      </c>
      <c r="P3738" t="s">
        <v>31</v>
      </c>
      <c r="Q3738" t="s">
        <v>31</v>
      </c>
      <c r="R3738" t="s">
        <v>31</v>
      </c>
      <c r="S3738" t="s">
        <v>32</v>
      </c>
      <c r="T3738" t="s">
        <v>61</v>
      </c>
      <c r="U3738" t="s">
        <v>57</v>
      </c>
      <c r="V3738" t="s">
        <v>40</v>
      </c>
      <c r="W3738" t="s">
        <v>41</v>
      </c>
      <c r="X3738" t="s">
        <v>31</v>
      </c>
      <c r="Y3738" t="s">
        <v>11585</v>
      </c>
      <c r="Z3738">
        <v>306465646</v>
      </c>
      <c r="AA3738" t="s">
        <v>68</v>
      </c>
    </row>
    <row r="3739" spans="1:27">
      <c r="A3739" s="1">
        <v>24268</v>
      </c>
      <c r="B3739" s="9">
        <v>46013</v>
      </c>
      <c r="C3739" s="1">
        <v>1</v>
      </c>
      <c r="D3739" s="1" t="s">
        <v>27</v>
      </c>
      <c r="E3739" s="1">
        <v>1675015407</v>
      </c>
      <c r="F3739" t="s">
        <v>11586</v>
      </c>
      <c r="G3739" t="s">
        <v>11587</v>
      </c>
      <c r="H3739" t="s">
        <v>111</v>
      </c>
      <c r="I3739" t="s">
        <v>31</v>
      </c>
      <c r="J3739" t="s">
        <v>31</v>
      </c>
      <c r="K3739" t="s">
        <v>31</v>
      </c>
      <c r="L3739" t="s">
        <v>31</v>
      </c>
      <c r="M3739" t="s">
        <v>31</v>
      </c>
      <c r="N3739" t="s">
        <v>32</v>
      </c>
      <c r="O3739" t="s">
        <v>31</v>
      </c>
      <c r="P3739" t="s">
        <v>31</v>
      </c>
      <c r="Q3739" t="s">
        <v>31</v>
      </c>
      <c r="R3739" t="s">
        <v>31</v>
      </c>
      <c r="S3739" t="s">
        <v>32</v>
      </c>
      <c r="T3739" t="s">
        <v>61</v>
      </c>
      <c r="U3739" t="s">
        <v>57</v>
      </c>
      <c r="V3739" t="s">
        <v>40</v>
      </c>
      <c r="W3739" t="s">
        <v>41</v>
      </c>
      <c r="X3739" t="s">
        <v>31</v>
      </c>
      <c r="Y3739" t="s">
        <v>11588</v>
      </c>
      <c r="Z3739">
        <v>3143261221</v>
      </c>
      <c r="AA3739" t="s">
        <v>68</v>
      </c>
    </row>
    <row r="3740" spans="1:27">
      <c r="A3740" s="1">
        <v>24269</v>
      </c>
      <c r="B3740" s="9">
        <v>46013</v>
      </c>
      <c r="C3740" s="1">
        <v>1</v>
      </c>
      <c r="D3740" s="1" t="s">
        <v>27</v>
      </c>
      <c r="E3740" s="1">
        <v>1181347496</v>
      </c>
      <c r="F3740" t="s">
        <v>11589</v>
      </c>
      <c r="G3740" t="s">
        <v>11590</v>
      </c>
      <c r="H3740" t="s">
        <v>30</v>
      </c>
      <c r="I3740" t="s">
        <v>31</v>
      </c>
      <c r="J3740" t="s">
        <v>31</v>
      </c>
      <c r="K3740" t="s">
        <v>31</v>
      </c>
      <c r="L3740" t="s">
        <v>31</v>
      </c>
      <c r="M3740" t="s">
        <v>31</v>
      </c>
      <c r="N3740" t="s">
        <v>32</v>
      </c>
      <c r="O3740" t="s">
        <v>31</v>
      </c>
      <c r="P3740" t="s">
        <v>31</v>
      </c>
      <c r="Q3740" t="s">
        <v>31</v>
      </c>
      <c r="R3740" t="s">
        <v>31</v>
      </c>
      <c r="S3740" t="s">
        <v>32</v>
      </c>
      <c r="T3740" t="s">
        <v>61</v>
      </c>
      <c r="U3740" t="s">
        <v>57</v>
      </c>
      <c r="V3740" t="s">
        <v>40</v>
      </c>
      <c r="W3740" t="s">
        <v>41</v>
      </c>
      <c r="X3740" t="s">
        <v>266</v>
      </c>
      <c r="Y3740" t="s">
        <v>11591</v>
      </c>
      <c r="Z3740">
        <v>3208973123</v>
      </c>
      <c r="AA3740" t="s">
        <v>68</v>
      </c>
    </row>
    <row r="3741" spans="1:27">
      <c r="A3741" s="1">
        <v>24270</v>
      </c>
      <c r="B3741" s="9">
        <v>46013</v>
      </c>
      <c r="C3741" s="1">
        <v>1</v>
      </c>
      <c r="D3741" s="1" t="s">
        <v>27</v>
      </c>
      <c r="E3741" s="1">
        <v>934380689</v>
      </c>
      <c r="F3741" t="s">
        <v>11592</v>
      </c>
      <c r="G3741" t="s">
        <v>11593</v>
      </c>
      <c r="H3741" t="s">
        <v>111</v>
      </c>
      <c r="I3741" t="s">
        <v>31</v>
      </c>
      <c r="J3741" t="s">
        <v>31</v>
      </c>
      <c r="K3741" t="s">
        <v>31</v>
      </c>
      <c r="L3741" t="s">
        <v>31</v>
      </c>
      <c r="M3741" t="s">
        <v>31</v>
      </c>
      <c r="N3741" t="s">
        <v>32</v>
      </c>
      <c r="O3741" t="s">
        <v>31</v>
      </c>
      <c r="P3741" t="s">
        <v>31</v>
      </c>
      <c r="Q3741" t="s">
        <v>31</v>
      </c>
      <c r="R3741" t="s">
        <v>31</v>
      </c>
      <c r="S3741" t="s">
        <v>32</v>
      </c>
      <c r="T3741" t="s">
        <v>61</v>
      </c>
      <c r="U3741" t="s">
        <v>57</v>
      </c>
      <c r="V3741" t="s">
        <v>40</v>
      </c>
      <c r="W3741" t="s">
        <v>41</v>
      </c>
      <c r="X3741" t="s">
        <v>266</v>
      </c>
      <c r="Y3741" t="s">
        <v>11594</v>
      </c>
      <c r="Z3741">
        <v>3024511235</v>
      </c>
      <c r="AA3741" t="s">
        <v>68</v>
      </c>
    </row>
    <row r="3742" spans="1:27">
      <c r="A3742" s="1">
        <v>24271</v>
      </c>
      <c r="B3742" s="9">
        <v>46013</v>
      </c>
      <c r="C3742" s="1">
        <v>1</v>
      </c>
      <c r="D3742" s="1" t="s">
        <v>27</v>
      </c>
      <c r="E3742" s="1">
        <v>1502402471</v>
      </c>
      <c r="F3742" t="s">
        <v>11595</v>
      </c>
      <c r="G3742" t="s">
        <v>11596</v>
      </c>
      <c r="H3742" t="s">
        <v>30</v>
      </c>
      <c r="I3742" t="s">
        <v>31</v>
      </c>
      <c r="J3742" t="s">
        <v>31</v>
      </c>
      <c r="K3742" t="s">
        <v>31</v>
      </c>
      <c r="L3742" t="s">
        <v>31</v>
      </c>
      <c r="M3742" t="s">
        <v>31</v>
      </c>
      <c r="N3742" t="s">
        <v>32</v>
      </c>
      <c r="O3742" t="s">
        <v>31</v>
      </c>
      <c r="P3742" t="s">
        <v>31</v>
      </c>
      <c r="Q3742" t="s">
        <v>31</v>
      </c>
      <c r="R3742" t="s">
        <v>31</v>
      </c>
      <c r="S3742" t="s">
        <v>32</v>
      </c>
      <c r="T3742" t="s">
        <v>61</v>
      </c>
      <c r="U3742" t="s">
        <v>57</v>
      </c>
      <c r="V3742" t="s">
        <v>40</v>
      </c>
      <c r="W3742" t="s">
        <v>41</v>
      </c>
      <c r="X3742" t="s">
        <v>31</v>
      </c>
      <c r="Y3742" t="s">
        <v>10529</v>
      </c>
      <c r="Z3742">
        <v>3229218709</v>
      </c>
      <c r="AA3742" t="s">
        <v>68</v>
      </c>
    </row>
    <row r="3743" spans="1:27">
      <c r="A3743" s="1">
        <v>24272</v>
      </c>
      <c r="B3743" s="9">
        <v>46013</v>
      </c>
      <c r="C3743" s="1">
        <v>1</v>
      </c>
      <c r="D3743" s="1" t="s">
        <v>27</v>
      </c>
      <c r="E3743" s="1">
        <v>377556772</v>
      </c>
      <c r="F3743" t="s">
        <v>11597</v>
      </c>
      <c r="G3743" t="s">
        <v>11598</v>
      </c>
      <c r="H3743" t="s">
        <v>30</v>
      </c>
      <c r="I3743" t="s">
        <v>31</v>
      </c>
      <c r="J3743" t="s">
        <v>31</v>
      </c>
      <c r="K3743" t="s">
        <v>31</v>
      </c>
      <c r="L3743" t="s">
        <v>31</v>
      </c>
      <c r="M3743" t="s">
        <v>31</v>
      </c>
      <c r="N3743" t="s">
        <v>32</v>
      </c>
      <c r="O3743" t="s">
        <v>31</v>
      </c>
      <c r="P3743" t="s">
        <v>31</v>
      </c>
      <c r="Q3743" t="s">
        <v>31</v>
      </c>
      <c r="R3743" t="s">
        <v>31</v>
      </c>
      <c r="S3743" t="s">
        <v>32</v>
      </c>
      <c r="T3743" t="s">
        <v>61</v>
      </c>
      <c r="U3743" t="s">
        <v>57</v>
      </c>
      <c r="V3743" t="s">
        <v>40</v>
      </c>
      <c r="W3743" t="s">
        <v>41</v>
      </c>
      <c r="X3743" t="s">
        <v>266</v>
      </c>
      <c r="Y3743" t="s">
        <v>11599</v>
      </c>
      <c r="Z3743">
        <v>3142614856</v>
      </c>
      <c r="AA3743" t="s">
        <v>68</v>
      </c>
    </row>
    <row r="3744" spans="1:27">
      <c r="A3744" s="1">
        <v>24273</v>
      </c>
      <c r="B3744" s="9">
        <v>46013</v>
      </c>
      <c r="C3744" s="1">
        <v>1</v>
      </c>
      <c r="D3744" s="1" t="s">
        <v>27</v>
      </c>
      <c r="E3744" s="1">
        <v>1174287539</v>
      </c>
      <c r="F3744" t="s">
        <v>11600</v>
      </c>
      <c r="G3744" t="s">
        <v>11601</v>
      </c>
      <c r="H3744" t="s">
        <v>30</v>
      </c>
      <c r="I3744" t="s">
        <v>31</v>
      </c>
      <c r="J3744" t="s">
        <v>31</v>
      </c>
      <c r="K3744" t="s">
        <v>31</v>
      </c>
      <c r="L3744" t="s">
        <v>31</v>
      </c>
      <c r="M3744" t="s">
        <v>31</v>
      </c>
      <c r="N3744" t="s">
        <v>32</v>
      </c>
      <c r="O3744" t="s">
        <v>31</v>
      </c>
      <c r="P3744" t="s">
        <v>31</v>
      </c>
      <c r="Q3744" t="s">
        <v>31</v>
      </c>
      <c r="R3744" t="s">
        <v>31</v>
      </c>
      <c r="S3744" t="s">
        <v>32</v>
      </c>
      <c r="T3744" t="s">
        <v>61</v>
      </c>
      <c r="U3744" t="s">
        <v>57</v>
      </c>
      <c r="V3744" t="s">
        <v>40</v>
      </c>
      <c r="W3744" t="s">
        <v>41</v>
      </c>
      <c r="X3744" t="s">
        <v>31</v>
      </c>
      <c r="Y3744" t="s">
        <v>11602</v>
      </c>
      <c r="Z3744">
        <v>3112182928</v>
      </c>
      <c r="AA3744" t="s">
        <v>68</v>
      </c>
    </row>
    <row r="3745" spans="1:27">
      <c r="A3745" s="1">
        <v>24274</v>
      </c>
      <c r="B3745" s="9">
        <v>46013</v>
      </c>
      <c r="C3745" s="1">
        <v>1</v>
      </c>
      <c r="D3745" s="1" t="s">
        <v>27</v>
      </c>
      <c r="E3745" s="1">
        <v>2134503419</v>
      </c>
      <c r="F3745" t="s">
        <v>11603</v>
      </c>
      <c r="G3745" t="s">
        <v>11604</v>
      </c>
      <c r="H3745" t="s">
        <v>30</v>
      </c>
      <c r="I3745" t="s">
        <v>31</v>
      </c>
      <c r="J3745" t="s">
        <v>31</v>
      </c>
      <c r="K3745" t="s">
        <v>31</v>
      </c>
      <c r="L3745" t="s">
        <v>31</v>
      </c>
      <c r="M3745" t="s">
        <v>31</v>
      </c>
      <c r="N3745" t="s">
        <v>32</v>
      </c>
      <c r="O3745" t="s">
        <v>31</v>
      </c>
      <c r="P3745" t="s">
        <v>31</v>
      </c>
      <c r="Q3745" t="s">
        <v>31</v>
      </c>
      <c r="R3745" t="s">
        <v>31</v>
      </c>
      <c r="S3745" t="s">
        <v>32</v>
      </c>
      <c r="T3745" t="s">
        <v>61</v>
      </c>
      <c r="U3745" t="s">
        <v>57</v>
      </c>
      <c r="V3745" t="s">
        <v>40</v>
      </c>
      <c r="W3745" t="s">
        <v>41</v>
      </c>
      <c r="X3745" t="s">
        <v>31</v>
      </c>
      <c r="Y3745" t="s">
        <v>7848</v>
      </c>
      <c r="Z3745">
        <v>3184787614</v>
      </c>
      <c r="AA3745" t="s">
        <v>68</v>
      </c>
    </row>
    <row r="3746" spans="1:27">
      <c r="A3746" s="1">
        <v>24275</v>
      </c>
      <c r="B3746" s="9">
        <v>46013</v>
      </c>
      <c r="C3746" s="1">
        <v>1</v>
      </c>
      <c r="D3746" s="1" t="s">
        <v>27</v>
      </c>
      <c r="E3746" s="1">
        <v>2065215593</v>
      </c>
      <c r="F3746" t="s">
        <v>11605</v>
      </c>
      <c r="G3746" t="s">
        <v>11606</v>
      </c>
      <c r="H3746" t="s">
        <v>30</v>
      </c>
      <c r="I3746" t="s">
        <v>31</v>
      </c>
      <c r="J3746" t="s">
        <v>31</v>
      </c>
      <c r="K3746" t="s">
        <v>31</v>
      </c>
      <c r="L3746" t="s">
        <v>31</v>
      </c>
      <c r="M3746" t="s">
        <v>31</v>
      </c>
      <c r="N3746" t="s">
        <v>32</v>
      </c>
      <c r="O3746" t="s">
        <v>31</v>
      </c>
      <c r="P3746" t="s">
        <v>31</v>
      </c>
      <c r="Q3746" t="s">
        <v>31</v>
      </c>
      <c r="R3746" t="s">
        <v>31</v>
      </c>
      <c r="S3746" t="s">
        <v>32</v>
      </c>
      <c r="T3746" t="s">
        <v>160</v>
      </c>
      <c r="U3746" t="s">
        <v>34</v>
      </c>
      <c r="V3746" t="s">
        <v>40</v>
      </c>
      <c r="W3746" t="s">
        <v>41</v>
      </c>
      <c r="Y3746" t="s">
        <v>11607</v>
      </c>
      <c r="Z3746">
        <v>3222856019</v>
      </c>
      <c r="AA3746" t="s">
        <v>37</v>
      </c>
    </row>
    <row r="3747" spans="1:27">
      <c r="A3747" s="1">
        <v>24276</v>
      </c>
      <c r="B3747" s="9">
        <v>46013</v>
      </c>
      <c r="C3747" s="1">
        <v>1</v>
      </c>
      <c r="D3747" s="1" t="s">
        <v>27</v>
      </c>
      <c r="E3747" s="1">
        <v>897755801</v>
      </c>
      <c r="F3747" t="s">
        <v>11608</v>
      </c>
      <c r="G3747" t="s">
        <v>11609</v>
      </c>
      <c r="H3747" t="s">
        <v>30</v>
      </c>
      <c r="I3747" t="s">
        <v>31</v>
      </c>
      <c r="J3747" t="s">
        <v>31</v>
      </c>
      <c r="K3747" t="s">
        <v>31</v>
      </c>
      <c r="L3747" t="s">
        <v>31</v>
      </c>
      <c r="M3747" t="s">
        <v>31</v>
      </c>
      <c r="N3747" t="s">
        <v>32</v>
      </c>
      <c r="O3747" t="s">
        <v>31</v>
      </c>
      <c r="P3747" t="s">
        <v>31</v>
      </c>
      <c r="Q3747" t="s">
        <v>31</v>
      </c>
      <c r="R3747" t="s">
        <v>31</v>
      </c>
      <c r="S3747" t="s">
        <v>32</v>
      </c>
      <c r="T3747" t="s">
        <v>61</v>
      </c>
      <c r="U3747" t="s">
        <v>57</v>
      </c>
      <c r="V3747" t="s">
        <v>40</v>
      </c>
      <c r="W3747" t="s">
        <v>41</v>
      </c>
      <c r="X3747" t="s">
        <v>31</v>
      </c>
      <c r="Y3747" t="s">
        <v>11610</v>
      </c>
      <c r="Z3747">
        <v>3194722032</v>
      </c>
      <c r="AA3747" t="s">
        <v>68</v>
      </c>
    </row>
    <row r="3748" spans="1:27">
      <c r="A3748" s="1">
        <v>24277</v>
      </c>
      <c r="B3748" s="9">
        <v>46013</v>
      </c>
      <c r="C3748" s="1">
        <v>1</v>
      </c>
      <c r="D3748" s="1" t="s">
        <v>27</v>
      </c>
      <c r="E3748" s="1">
        <v>689536572</v>
      </c>
      <c r="F3748" t="s">
        <v>11611</v>
      </c>
      <c r="G3748" t="s">
        <v>11612</v>
      </c>
      <c r="H3748" t="s">
        <v>30</v>
      </c>
      <c r="I3748" t="s">
        <v>31</v>
      </c>
      <c r="J3748" t="s">
        <v>31</v>
      </c>
      <c r="K3748" t="s">
        <v>31</v>
      </c>
      <c r="L3748" t="s">
        <v>31</v>
      </c>
      <c r="M3748" t="s">
        <v>31</v>
      </c>
      <c r="N3748" t="s">
        <v>32</v>
      </c>
      <c r="O3748" t="s">
        <v>31</v>
      </c>
      <c r="P3748" t="s">
        <v>31</v>
      </c>
      <c r="Q3748" t="s">
        <v>31</v>
      </c>
      <c r="R3748" t="s">
        <v>31</v>
      </c>
      <c r="S3748" t="s">
        <v>32</v>
      </c>
      <c r="T3748" t="s">
        <v>61</v>
      </c>
      <c r="U3748" t="s">
        <v>57</v>
      </c>
      <c r="V3748" t="s">
        <v>40</v>
      </c>
      <c r="W3748" t="s">
        <v>41</v>
      </c>
      <c r="X3748" t="s">
        <v>266</v>
      </c>
      <c r="Y3748" t="s">
        <v>7855</v>
      </c>
      <c r="Z3748">
        <v>3058151780</v>
      </c>
      <c r="AA3748" t="s">
        <v>68</v>
      </c>
    </row>
    <row r="3749" spans="1:27">
      <c r="A3749" s="1">
        <v>24278</v>
      </c>
      <c r="B3749" s="9">
        <v>46013</v>
      </c>
      <c r="C3749" s="1">
        <v>1</v>
      </c>
      <c r="D3749" s="1" t="s">
        <v>27</v>
      </c>
      <c r="E3749" s="1">
        <v>261011467</v>
      </c>
      <c r="F3749" t="s">
        <v>11613</v>
      </c>
      <c r="G3749" t="s">
        <v>11614</v>
      </c>
      <c r="H3749" t="s">
        <v>30</v>
      </c>
      <c r="I3749" t="s">
        <v>31</v>
      </c>
      <c r="J3749" t="s">
        <v>31</v>
      </c>
      <c r="K3749" t="s">
        <v>31</v>
      </c>
      <c r="L3749" t="s">
        <v>31</v>
      </c>
      <c r="M3749" t="s">
        <v>31</v>
      </c>
      <c r="N3749" t="s">
        <v>32</v>
      </c>
      <c r="O3749" t="s">
        <v>31</v>
      </c>
      <c r="P3749" t="s">
        <v>31</v>
      </c>
      <c r="Q3749" t="s">
        <v>31</v>
      </c>
      <c r="R3749" t="s">
        <v>31</v>
      </c>
      <c r="S3749" t="s">
        <v>32</v>
      </c>
      <c r="T3749" t="s">
        <v>61</v>
      </c>
      <c r="U3749" t="s">
        <v>57</v>
      </c>
      <c r="V3749" t="s">
        <v>40</v>
      </c>
      <c r="W3749" t="s">
        <v>41</v>
      </c>
      <c r="X3749" t="s">
        <v>266</v>
      </c>
      <c r="Y3749" t="s">
        <v>11615</v>
      </c>
      <c r="Z3749">
        <v>3228312488</v>
      </c>
      <c r="AA3749" t="s">
        <v>68</v>
      </c>
    </row>
    <row r="3750" spans="1:27">
      <c r="A3750" s="1">
        <v>24279</v>
      </c>
      <c r="B3750" s="9">
        <v>46013</v>
      </c>
      <c r="C3750" s="1">
        <v>1</v>
      </c>
      <c r="D3750" s="1" t="s">
        <v>27</v>
      </c>
      <c r="E3750" s="1">
        <v>1367949704</v>
      </c>
      <c r="F3750" t="s">
        <v>11616</v>
      </c>
      <c r="G3750" t="s">
        <v>11617</v>
      </c>
      <c r="H3750" t="s">
        <v>30</v>
      </c>
      <c r="I3750" t="s">
        <v>31</v>
      </c>
      <c r="J3750" t="s">
        <v>31</v>
      </c>
      <c r="K3750" t="s">
        <v>31</v>
      </c>
      <c r="L3750" t="s">
        <v>31</v>
      </c>
      <c r="M3750" t="s">
        <v>31</v>
      </c>
      <c r="N3750" t="s">
        <v>32</v>
      </c>
      <c r="O3750" t="s">
        <v>31</v>
      </c>
      <c r="P3750" t="s">
        <v>31</v>
      </c>
      <c r="Q3750" t="s">
        <v>31</v>
      </c>
      <c r="R3750" t="s">
        <v>31</v>
      </c>
      <c r="S3750" t="s">
        <v>32</v>
      </c>
      <c r="T3750" t="s">
        <v>61</v>
      </c>
      <c r="U3750" t="s">
        <v>57</v>
      </c>
      <c r="V3750" t="s">
        <v>40</v>
      </c>
      <c r="W3750" t="s">
        <v>41</v>
      </c>
      <c r="X3750" t="s">
        <v>266</v>
      </c>
      <c r="Y3750" t="s">
        <v>11618</v>
      </c>
      <c r="Z3750">
        <v>3225678909</v>
      </c>
      <c r="AA3750" t="s">
        <v>68</v>
      </c>
    </row>
    <row r="3751" spans="1:27">
      <c r="A3751" s="1">
        <v>24280</v>
      </c>
      <c r="B3751" s="9">
        <v>46013</v>
      </c>
      <c r="C3751" s="1">
        <v>1</v>
      </c>
      <c r="D3751" s="1" t="s">
        <v>27</v>
      </c>
      <c r="E3751" s="1">
        <v>1235188562</v>
      </c>
      <c r="F3751" t="s">
        <v>11619</v>
      </c>
      <c r="G3751" t="s">
        <v>11620</v>
      </c>
      <c r="H3751" t="s">
        <v>111</v>
      </c>
      <c r="I3751" t="s">
        <v>31</v>
      </c>
      <c r="J3751" t="s">
        <v>31</v>
      </c>
      <c r="K3751" t="s">
        <v>31</v>
      </c>
      <c r="L3751" t="s">
        <v>31</v>
      </c>
      <c r="M3751" t="s">
        <v>31</v>
      </c>
      <c r="N3751" t="s">
        <v>32</v>
      </c>
      <c r="O3751" t="s">
        <v>31</v>
      </c>
      <c r="P3751" t="s">
        <v>31</v>
      </c>
      <c r="Q3751" t="s">
        <v>31</v>
      </c>
      <c r="R3751" t="s">
        <v>31</v>
      </c>
      <c r="S3751" t="s">
        <v>32</v>
      </c>
      <c r="T3751" t="s">
        <v>61</v>
      </c>
      <c r="U3751" t="s">
        <v>57</v>
      </c>
      <c r="V3751" t="s">
        <v>40</v>
      </c>
      <c r="W3751" t="s">
        <v>41</v>
      </c>
      <c r="X3751" t="s">
        <v>31</v>
      </c>
      <c r="Y3751" t="s">
        <v>7362</v>
      </c>
      <c r="Z3751">
        <v>3002924773</v>
      </c>
      <c r="AA3751" t="s">
        <v>68</v>
      </c>
    </row>
    <row r="3752" spans="1:27">
      <c r="A3752" s="1">
        <v>24281</v>
      </c>
      <c r="B3752" s="9">
        <v>46013</v>
      </c>
      <c r="C3752" s="1">
        <v>1</v>
      </c>
      <c r="D3752" s="1" t="s">
        <v>27</v>
      </c>
      <c r="E3752" s="1">
        <v>868517369</v>
      </c>
      <c r="F3752" t="s">
        <v>11621</v>
      </c>
      <c r="G3752" t="s">
        <v>11622</v>
      </c>
      <c r="H3752" t="s">
        <v>111</v>
      </c>
      <c r="I3752" t="s">
        <v>31</v>
      </c>
      <c r="J3752" t="s">
        <v>31</v>
      </c>
      <c r="K3752" t="s">
        <v>31</v>
      </c>
      <c r="L3752" t="s">
        <v>31</v>
      </c>
      <c r="M3752" t="s">
        <v>31</v>
      </c>
      <c r="N3752" t="s">
        <v>32</v>
      </c>
      <c r="O3752" t="s">
        <v>31</v>
      </c>
      <c r="P3752" t="s">
        <v>32</v>
      </c>
      <c r="Q3752" t="s">
        <v>31</v>
      </c>
      <c r="R3752" t="s">
        <v>31</v>
      </c>
      <c r="S3752" t="s">
        <v>31</v>
      </c>
      <c r="T3752" t="s">
        <v>61</v>
      </c>
      <c r="U3752" t="s">
        <v>57</v>
      </c>
      <c r="V3752" t="s">
        <v>40</v>
      </c>
      <c r="W3752" t="s">
        <v>41</v>
      </c>
      <c r="X3752" t="s">
        <v>31</v>
      </c>
      <c r="Y3752" t="s">
        <v>11623</v>
      </c>
      <c r="Z3752">
        <v>3228312488</v>
      </c>
      <c r="AA3752" t="s">
        <v>68</v>
      </c>
    </row>
    <row r="3753" spans="1:27">
      <c r="A3753" s="1">
        <v>24282</v>
      </c>
      <c r="B3753" s="9">
        <v>46013</v>
      </c>
      <c r="C3753" s="1">
        <v>1</v>
      </c>
      <c r="D3753" s="1" t="s">
        <v>27</v>
      </c>
      <c r="E3753" s="1">
        <v>1478439522</v>
      </c>
      <c r="F3753" t="s">
        <v>11624</v>
      </c>
      <c r="G3753" t="s">
        <v>11625</v>
      </c>
      <c r="H3753" t="s">
        <v>30</v>
      </c>
      <c r="I3753" t="s">
        <v>31</v>
      </c>
      <c r="J3753" t="s">
        <v>31</v>
      </c>
      <c r="K3753" t="s">
        <v>31</v>
      </c>
      <c r="L3753" t="s">
        <v>31</v>
      </c>
      <c r="M3753" t="s">
        <v>31</v>
      </c>
      <c r="N3753" t="s">
        <v>32</v>
      </c>
      <c r="O3753" t="s">
        <v>31</v>
      </c>
      <c r="P3753" t="s">
        <v>32</v>
      </c>
      <c r="Q3753" t="s">
        <v>31</v>
      </c>
      <c r="R3753" t="s">
        <v>31</v>
      </c>
      <c r="S3753" t="s">
        <v>31</v>
      </c>
      <c r="T3753" t="s">
        <v>61</v>
      </c>
      <c r="U3753" t="s">
        <v>57</v>
      </c>
      <c r="V3753" t="s">
        <v>40</v>
      </c>
      <c r="W3753" t="s">
        <v>41</v>
      </c>
      <c r="X3753" t="s">
        <v>31</v>
      </c>
      <c r="Y3753" t="s">
        <v>7870</v>
      </c>
      <c r="Z3753">
        <v>3228312488</v>
      </c>
      <c r="AA3753" t="s">
        <v>68</v>
      </c>
    </row>
    <row r="3754" spans="1:27">
      <c r="A3754" s="1">
        <v>24283</v>
      </c>
      <c r="B3754" s="9">
        <v>46013</v>
      </c>
      <c r="C3754" s="1">
        <v>1</v>
      </c>
      <c r="D3754" s="1" t="s">
        <v>27</v>
      </c>
      <c r="E3754" s="1">
        <v>1462050738</v>
      </c>
      <c r="F3754" t="s">
        <v>11626</v>
      </c>
      <c r="G3754" t="s">
        <v>11627</v>
      </c>
      <c r="H3754" t="s">
        <v>111</v>
      </c>
      <c r="I3754" t="s">
        <v>31</v>
      </c>
      <c r="J3754" t="s">
        <v>31</v>
      </c>
      <c r="K3754" t="s">
        <v>31</v>
      </c>
      <c r="L3754" t="s">
        <v>31</v>
      </c>
      <c r="M3754" t="s">
        <v>31</v>
      </c>
      <c r="N3754" t="s">
        <v>32</v>
      </c>
      <c r="O3754" t="s">
        <v>31</v>
      </c>
      <c r="P3754" t="s">
        <v>31</v>
      </c>
      <c r="Q3754" t="s">
        <v>31</v>
      </c>
      <c r="R3754" t="s">
        <v>31</v>
      </c>
      <c r="S3754" t="s">
        <v>32</v>
      </c>
      <c r="T3754" t="s">
        <v>118</v>
      </c>
      <c r="U3754" t="s">
        <v>34</v>
      </c>
      <c r="V3754" t="s">
        <v>40</v>
      </c>
      <c r="W3754" t="s">
        <v>41</v>
      </c>
      <c r="Y3754" t="s">
        <v>11628</v>
      </c>
      <c r="Z3754">
        <v>3103244039</v>
      </c>
      <c r="AA3754" t="s">
        <v>37</v>
      </c>
    </row>
    <row r="3755" spans="1:27">
      <c r="A3755" s="1">
        <v>24284</v>
      </c>
      <c r="B3755" s="9">
        <v>46013</v>
      </c>
      <c r="C3755" s="1">
        <v>1</v>
      </c>
      <c r="D3755" s="1" t="s">
        <v>27</v>
      </c>
      <c r="E3755" s="1">
        <v>985704969</v>
      </c>
      <c r="F3755" t="s">
        <v>11629</v>
      </c>
      <c r="G3755" t="s">
        <v>11630</v>
      </c>
      <c r="H3755" t="s">
        <v>30</v>
      </c>
      <c r="I3755" t="s">
        <v>31</v>
      </c>
      <c r="J3755" t="s">
        <v>31</v>
      </c>
      <c r="K3755" t="s">
        <v>31</v>
      </c>
      <c r="L3755" t="s">
        <v>31</v>
      </c>
      <c r="M3755" t="s">
        <v>31</v>
      </c>
      <c r="N3755" t="s">
        <v>32</v>
      </c>
      <c r="O3755" t="s">
        <v>31</v>
      </c>
      <c r="P3755" t="s">
        <v>31</v>
      </c>
      <c r="Q3755" t="s">
        <v>31</v>
      </c>
      <c r="R3755" t="s">
        <v>31</v>
      </c>
      <c r="S3755" t="s">
        <v>32</v>
      </c>
      <c r="T3755" t="s">
        <v>61</v>
      </c>
      <c r="U3755" t="s">
        <v>57</v>
      </c>
      <c r="V3755" t="s">
        <v>40</v>
      </c>
      <c r="W3755" t="s">
        <v>41</v>
      </c>
      <c r="X3755" t="s">
        <v>31</v>
      </c>
      <c r="Y3755" t="s">
        <v>11631</v>
      </c>
      <c r="Z3755">
        <v>6019325185</v>
      </c>
      <c r="AA3755" t="s">
        <v>68</v>
      </c>
    </row>
    <row r="3756" spans="1:27">
      <c r="A3756" s="1">
        <v>24285</v>
      </c>
      <c r="B3756" s="9">
        <v>46013</v>
      </c>
      <c r="C3756" s="1">
        <v>1</v>
      </c>
      <c r="D3756" s="1" t="s">
        <v>27</v>
      </c>
      <c r="E3756" s="1">
        <v>1258262571</v>
      </c>
      <c r="F3756" t="s">
        <v>11632</v>
      </c>
      <c r="G3756" t="s">
        <v>11633</v>
      </c>
      <c r="H3756" t="s">
        <v>30</v>
      </c>
      <c r="I3756" t="s">
        <v>31</v>
      </c>
      <c r="J3756" t="s">
        <v>31</v>
      </c>
      <c r="K3756" t="s">
        <v>31</v>
      </c>
      <c r="L3756" t="s">
        <v>31</v>
      </c>
      <c r="M3756" t="s">
        <v>31</v>
      </c>
      <c r="N3756" t="s">
        <v>32</v>
      </c>
      <c r="O3756" t="s">
        <v>31</v>
      </c>
      <c r="P3756" t="s">
        <v>31</v>
      </c>
      <c r="Q3756" t="s">
        <v>31</v>
      </c>
      <c r="R3756" t="s">
        <v>31</v>
      </c>
      <c r="S3756" t="s">
        <v>32</v>
      </c>
      <c r="T3756" t="s">
        <v>71</v>
      </c>
      <c r="U3756" t="s">
        <v>57</v>
      </c>
      <c r="V3756" t="s">
        <v>40</v>
      </c>
      <c r="W3756" t="s">
        <v>41</v>
      </c>
      <c r="Y3756" t="s">
        <v>11634</v>
      </c>
      <c r="Z3756">
        <v>3105628648</v>
      </c>
      <c r="AA3756" t="s">
        <v>37</v>
      </c>
    </row>
    <row r="3757" spans="1:27">
      <c r="A3757" s="1">
        <v>24286</v>
      </c>
      <c r="B3757" s="9">
        <v>46013</v>
      </c>
      <c r="C3757" s="1">
        <v>1</v>
      </c>
      <c r="D3757" s="1" t="s">
        <v>27</v>
      </c>
      <c r="E3757" s="1">
        <v>762579337</v>
      </c>
      <c r="F3757" t="s">
        <v>11635</v>
      </c>
      <c r="G3757" t="s">
        <v>11636</v>
      </c>
      <c r="H3757" t="s">
        <v>111</v>
      </c>
      <c r="I3757" t="s">
        <v>31</v>
      </c>
      <c r="J3757" t="s">
        <v>31</v>
      </c>
      <c r="K3757" t="s">
        <v>31</v>
      </c>
      <c r="L3757" t="s">
        <v>31</v>
      </c>
      <c r="M3757" t="s">
        <v>31</v>
      </c>
      <c r="N3757" t="s">
        <v>32</v>
      </c>
      <c r="O3757" t="s">
        <v>31</v>
      </c>
      <c r="P3757" t="s">
        <v>31</v>
      </c>
      <c r="Q3757" t="s">
        <v>31</v>
      </c>
      <c r="R3757" t="s">
        <v>31</v>
      </c>
      <c r="S3757" t="s">
        <v>32</v>
      </c>
      <c r="T3757" t="s">
        <v>61</v>
      </c>
      <c r="U3757" t="s">
        <v>57</v>
      </c>
      <c r="V3757" t="s">
        <v>40</v>
      </c>
      <c r="W3757" t="s">
        <v>41</v>
      </c>
      <c r="X3757" t="s">
        <v>31</v>
      </c>
      <c r="Y3757" t="s">
        <v>11637</v>
      </c>
      <c r="Z3757">
        <v>3133572472</v>
      </c>
      <c r="AA3757" t="s">
        <v>68</v>
      </c>
    </row>
    <row r="3758" spans="1:27">
      <c r="A3758" s="1">
        <v>24287</v>
      </c>
      <c r="B3758" s="9">
        <v>46013</v>
      </c>
      <c r="C3758" s="1">
        <v>1</v>
      </c>
      <c r="D3758" s="1" t="s">
        <v>27</v>
      </c>
      <c r="E3758" s="1">
        <v>1623709160</v>
      </c>
      <c r="F3758" t="s">
        <v>11638</v>
      </c>
      <c r="G3758" t="s">
        <v>11639</v>
      </c>
      <c r="H3758" t="s">
        <v>111</v>
      </c>
      <c r="I3758" t="s">
        <v>31</v>
      </c>
      <c r="J3758" t="s">
        <v>31</v>
      </c>
      <c r="K3758" t="s">
        <v>31</v>
      </c>
      <c r="L3758" t="s">
        <v>31</v>
      </c>
      <c r="M3758" t="s">
        <v>31</v>
      </c>
      <c r="N3758" t="s">
        <v>32</v>
      </c>
      <c r="O3758" t="s">
        <v>31</v>
      </c>
      <c r="P3758" t="s">
        <v>31</v>
      </c>
      <c r="Q3758" t="s">
        <v>31</v>
      </c>
      <c r="R3758" t="s">
        <v>31</v>
      </c>
      <c r="S3758" t="s">
        <v>32</v>
      </c>
      <c r="T3758" t="s">
        <v>61</v>
      </c>
      <c r="U3758" t="s">
        <v>57</v>
      </c>
      <c r="V3758" t="s">
        <v>40</v>
      </c>
      <c r="W3758" t="s">
        <v>41</v>
      </c>
      <c r="X3758" t="s">
        <v>31</v>
      </c>
      <c r="Y3758" t="s">
        <v>11640</v>
      </c>
      <c r="Z3758">
        <v>6019325185</v>
      </c>
      <c r="AA3758" t="s">
        <v>68</v>
      </c>
    </row>
    <row r="3759" spans="1:27">
      <c r="A3759" s="1">
        <v>24288</v>
      </c>
      <c r="B3759" s="9">
        <v>46013</v>
      </c>
      <c r="C3759" s="1">
        <v>1</v>
      </c>
      <c r="D3759" s="1" t="s">
        <v>27</v>
      </c>
      <c r="E3759" s="1">
        <v>23697218</v>
      </c>
      <c r="F3759" t="s">
        <v>11641</v>
      </c>
      <c r="G3759" t="s">
        <v>11642</v>
      </c>
      <c r="H3759" t="s">
        <v>30</v>
      </c>
      <c r="I3759" t="s">
        <v>31</v>
      </c>
      <c r="J3759" t="s">
        <v>31</v>
      </c>
      <c r="K3759" t="s">
        <v>31</v>
      </c>
      <c r="L3759" t="s">
        <v>31</v>
      </c>
      <c r="M3759" t="s">
        <v>31</v>
      </c>
      <c r="N3759" t="s">
        <v>32</v>
      </c>
      <c r="O3759" t="s">
        <v>31</v>
      </c>
      <c r="P3759" t="s">
        <v>31</v>
      </c>
      <c r="Q3759" t="s">
        <v>31</v>
      </c>
      <c r="R3759" t="s">
        <v>31</v>
      </c>
      <c r="S3759" t="s">
        <v>32</v>
      </c>
      <c r="T3759" t="s">
        <v>118</v>
      </c>
      <c r="U3759" t="s">
        <v>34</v>
      </c>
      <c r="V3759" t="s">
        <v>35</v>
      </c>
      <c r="W3759" t="s">
        <v>41</v>
      </c>
      <c r="Y3759" t="s">
        <v>11643</v>
      </c>
      <c r="Z3759">
        <v>32045698</v>
      </c>
      <c r="AA3759" t="s">
        <v>37</v>
      </c>
    </row>
    <row r="3760" spans="1:27">
      <c r="A3760" s="1">
        <v>24289</v>
      </c>
      <c r="B3760" s="9">
        <v>46013</v>
      </c>
      <c r="C3760" s="1">
        <v>1</v>
      </c>
      <c r="D3760" s="1" t="s">
        <v>27</v>
      </c>
      <c r="E3760" s="1">
        <v>605842175</v>
      </c>
      <c r="F3760" t="s">
        <v>11644</v>
      </c>
      <c r="G3760" t="s">
        <v>11645</v>
      </c>
      <c r="H3760" t="s">
        <v>30</v>
      </c>
      <c r="I3760" t="s">
        <v>31</v>
      </c>
      <c r="J3760" t="s">
        <v>31</v>
      </c>
      <c r="K3760" t="s">
        <v>31</v>
      </c>
      <c r="L3760" t="s">
        <v>31</v>
      </c>
      <c r="M3760" t="s">
        <v>31</v>
      </c>
      <c r="N3760" t="s">
        <v>32</v>
      </c>
      <c r="O3760" t="s">
        <v>31</v>
      </c>
      <c r="P3760" t="s">
        <v>31</v>
      </c>
      <c r="Q3760" t="s">
        <v>31</v>
      </c>
      <c r="R3760" t="s">
        <v>31</v>
      </c>
      <c r="S3760" t="s">
        <v>32</v>
      </c>
      <c r="T3760" t="s">
        <v>61</v>
      </c>
      <c r="U3760" t="s">
        <v>57</v>
      </c>
      <c r="V3760" t="s">
        <v>40</v>
      </c>
      <c r="W3760" t="s">
        <v>41</v>
      </c>
      <c r="X3760" t="s">
        <v>31</v>
      </c>
      <c r="Y3760" t="s">
        <v>11646</v>
      </c>
      <c r="Z3760">
        <v>3106522248</v>
      </c>
      <c r="AA3760" t="s">
        <v>68</v>
      </c>
    </row>
    <row r="3761" spans="1:27">
      <c r="A3761" s="1">
        <v>24290</v>
      </c>
      <c r="B3761" s="9">
        <v>46013</v>
      </c>
      <c r="C3761" s="1">
        <v>1</v>
      </c>
      <c r="D3761" s="1" t="s">
        <v>27</v>
      </c>
      <c r="E3761" s="1">
        <v>1612507207</v>
      </c>
      <c r="F3761" t="s">
        <v>11647</v>
      </c>
      <c r="G3761" t="s">
        <v>11648</v>
      </c>
      <c r="H3761" t="s">
        <v>30</v>
      </c>
      <c r="I3761" t="s">
        <v>31</v>
      </c>
      <c r="J3761" t="s">
        <v>31</v>
      </c>
      <c r="K3761" t="s">
        <v>31</v>
      </c>
      <c r="L3761" t="s">
        <v>31</v>
      </c>
      <c r="M3761" t="s">
        <v>31</v>
      </c>
      <c r="N3761" t="s">
        <v>32</v>
      </c>
      <c r="O3761" t="s">
        <v>31</v>
      </c>
      <c r="P3761" t="s">
        <v>31</v>
      </c>
      <c r="Q3761" t="s">
        <v>31</v>
      </c>
      <c r="R3761" t="s">
        <v>31</v>
      </c>
      <c r="S3761" t="s">
        <v>32</v>
      </c>
      <c r="T3761" t="s">
        <v>61</v>
      </c>
      <c r="U3761" t="s">
        <v>57</v>
      </c>
      <c r="V3761" t="s">
        <v>40</v>
      </c>
      <c r="W3761" t="s">
        <v>41</v>
      </c>
      <c r="X3761" t="s">
        <v>31</v>
      </c>
      <c r="Y3761" t="s">
        <v>11649</v>
      </c>
      <c r="Z3761">
        <v>3208644645</v>
      </c>
      <c r="AA3761" t="s">
        <v>68</v>
      </c>
    </row>
    <row r="3762" spans="1:27">
      <c r="A3762" s="1">
        <v>24291</v>
      </c>
      <c r="B3762" s="9">
        <v>46013</v>
      </c>
      <c r="C3762" s="1">
        <v>1</v>
      </c>
      <c r="D3762" s="1" t="s">
        <v>27</v>
      </c>
      <c r="E3762" s="1">
        <v>458459256</v>
      </c>
      <c r="F3762" t="s">
        <v>11650</v>
      </c>
      <c r="G3762" t="s">
        <v>11651</v>
      </c>
      <c r="H3762" t="s">
        <v>111</v>
      </c>
      <c r="I3762" t="s">
        <v>31</v>
      </c>
      <c r="J3762" t="s">
        <v>31</v>
      </c>
      <c r="K3762" t="s">
        <v>31</v>
      </c>
      <c r="L3762" t="s">
        <v>31</v>
      </c>
      <c r="M3762" t="s">
        <v>31</v>
      </c>
      <c r="N3762" t="s">
        <v>32</v>
      </c>
      <c r="O3762" t="s">
        <v>31</v>
      </c>
      <c r="P3762" t="s">
        <v>31</v>
      </c>
      <c r="Q3762" t="s">
        <v>31</v>
      </c>
      <c r="R3762" t="s">
        <v>31</v>
      </c>
      <c r="S3762" t="s">
        <v>32</v>
      </c>
      <c r="T3762" t="s">
        <v>118</v>
      </c>
      <c r="U3762" t="s">
        <v>34</v>
      </c>
      <c r="V3762" t="s">
        <v>40</v>
      </c>
      <c r="W3762" t="s">
        <v>41</v>
      </c>
      <c r="Y3762" t="s">
        <v>11652</v>
      </c>
      <c r="Z3762">
        <v>311822056</v>
      </c>
      <c r="AA3762" t="s">
        <v>37</v>
      </c>
    </row>
    <row r="3763" spans="1:27">
      <c r="A3763" s="1">
        <v>24292</v>
      </c>
      <c r="B3763" s="9">
        <v>46013</v>
      </c>
      <c r="C3763" s="1">
        <v>1</v>
      </c>
      <c r="D3763" s="1" t="s">
        <v>27</v>
      </c>
      <c r="E3763" s="1">
        <v>1430376556</v>
      </c>
      <c r="F3763" t="s">
        <v>11653</v>
      </c>
      <c r="G3763" t="s">
        <v>11654</v>
      </c>
      <c r="H3763" t="s">
        <v>30</v>
      </c>
      <c r="I3763" t="s">
        <v>31</v>
      </c>
      <c r="J3763" t="s">
        <v>31</v>
      </c>
      <c r="K3763" t="s">
        <v>31</v>
      </c>
      <c r="L3763" t="s">
        <v>31</v>
      </c>
      <c r="M3763" t="s">
        <v>31</v>
      </c>
      <c r="N3763" t="s">
        <v>32</v>
      </c>
      <c r="O3763" t="s">
        <v>31</v>
      </c>
      <c r="P3763" t="s">
        <v>31</v>
      </c>
      <c r="Q3763" t="s">
        <v>31</v>
      </c>
      <c r="R3763" t="s">
        <v>31</v>
      </c>
      <c r="S3763" t="s">
        <v>32</v>
      </c>
      <c r="T3763" t="s">
        <v>61</v>
      </c>
      <c r="U3763" t="s">
        <v>57</v>
      </c>
      <c r="V3763" t="s">
        <v>40</v>
      </c>
      <c r="W3763" t="s">
        <v>41</v>
      </c>
      <c r="X3763" t="s">
        <v>31</v>
      </c>
      <c r="Y3763" t="s">
        <v>11655</v>
      </c>
      <c r="Z3763">
        <v>3123602614</v>
      </c>
      <c r="AA3763" t="s">
        <v>68</v>
      </c>
    </row>
    <row r="3764" spans="1:27">
      <c r="A3764" s="1">
        <v>24293</v>
      </c>
      <c r="B3764" s="9">
        <v>46013</v>
      </c>
      <c r="C3764" s="1">
        <v>1</v>
      </c>
      <c r="D3764" s="1" t="s">
        <v>27</v>
      </c>
      <c r="E3764" s="1">
        <v>1500813017</v>
      </c>
      <c r="F3764" t="s">
        <v>11656</v>
      </c>
      <c r="G3764" t="s">
        <v>11657</v>
      </c>
      <c r="H3764" t="s">
        <v>30</v>
      </c>
      <c r="I3764" t="s">
        <v>31</v>
      </c>
      <c r="J3764" t="s">
        <v>31</v>
      </c>
      <c r="K3764" t="s">
        <v>31</v>
      </c>
      <c r="L3764" t="s">
        <v>31</v>
      </c>
      <c r="M3764" t="s">
        <v>31</v>
      </c>
      <c r="N3764" t="s">
        <v>32</v>
      </c>
      <c r="O3764" t="s">
        <v>31</v>
      </c>
      <c r="P3764" t="s">
        <v>31</v>
      </c>
      <c r="Q3764" t="s">
        <v>31</v>
      </c>
      <c r="R3764" t="s">
        <v>31</v>
      </c>
      <c r="S3764" t="s">
        <v>32</v>
      </c>
      <c r="T3764" t="s">
        <v>61</v>
      </c>
      <c r="U3764" t="s">
        <v>57</v>
      </c>
      <c r="V3764" t="s">
        <v>40</v>
      </c>
      <c r="W3764" t="s">
        <v>41</v>
      </c>
      <c r="X3764" t="s">
        <v>31</v>
      </c>
      <c r="Y3764" t="s">
        <v>11658</v>
      </c>
      <c r="Z3764">
        <v>3133614348</v>
      </c>
      <c r="AA3764" t="s">
        <v>68</v>
      </c>
    </row>
    <row r="3765" spans="1:27">
      <c r="A3765" s="1">
        <v>24294</v>
      </c>
      <c r="B3765" s="9">
        <v>46013</v>
      </c>
      <c r="C3765" s="1">
        <v>1</v>
      </c>
      <c r="D3765" s="1" t="s">
        <v>27</v>
      </c>
      <c r="E3765" s="1">
        <v>348962090</v>
      </c>
      <c r="F3765" t="s">
        <v>11659</v>
      </c>
      <c r="G3765" t="s">
        <v>11660</v>
      </c>
      <c r="H3765" t="s">
        <v>30</v>
      </c>
      <c r="I3765" t="s">
        <v>31</v>
      </c>
      <c r="J3765" t="s">
        <v>31</v>
      </c>
      <c r="K3765" t="s">
        <v>31</v>
      </c>
      <c r="L3765" t="s">
        <v>31</v>
      </c>
      <c r="M3765" t="s">
        <v>31</v>
      </c>
      <c r="N3765" t="s">
        <v>32</v>
      </c>
      <c r="O3765" t="s">
        <v>31</v>
      </c>
      <c r="P3765" t="s">
        <v>31</v>
      </c>
      <c r="Q3765" t="s">
        <v>31</v>
      </c>
      <c r="R3765" t="s">
        <v>31</v>
      </c>
      <c r="S3765" t="s">
        <v>32</v>
      </c>
      <c r="T3765" t="s">
        <v>91</v>
      </c>
      <c r="U3765" t="s">
        <v>57</v>
      </c>
      <c r="V3765" t="s">
        <v>40</v>
      </c>
      <c r="W3765" t="s">
        <v>41</v>
      </c>
      <c r="X3765" t="s">
        <v>66</v>
      </c>
      <c r="Y3765" t="s">
        <v>11661</v>
      </c>
      <c r="Z3765">
        <v>3138260181</v>
      </c>
      <c r="AA3765" t="s">
        <v>37</v>
      </c>
    </row>
    <row r="3766" spans="1:27">
      <c r="A3766" s="1">
        <v>24295</v>
      </c>
      <c r="B3766" s="9">
        <v>46013</v>
      </c>
      <c r="C3766" s="1">
        <v>1</v>
      </c>
      <c r="D3766" s="1" t="s">
        <v>27</v>
      </c>
      <c r="E3766" s="1">
        <v>24544822</v>
      </c>
      <c r="F3766" t="s">
        <v>11662</v>
      </c>
      <c r="G3766" t="s">
        <v>11663</v>
      </c>
      <c r="H3766" t="s">
        <v>111</v>
      </c>
      <c r="I3766" t="s">
        <v>31</v>
      </c>
      <c r="J3766" t="s">
        <v>31</v>
      </c>
      <c r="K3766" t="s">
        <v>31</v>
      </c>
      <c r="L3766" t="s">
        <v>31</v>
      </c>
      <c r="M3766" t="s">
        <v>31</v>
      </c>
      <c r="N3766" t="s">
        <v>32</v>
      </c>
      <c r="O3766" t="s">
        <v>31</v>
      </c>
      <c r="P3766" t="s">
        <v>31</v>
      </c>
      <c r="Q3766" t="s">
        <v>31</v>
      </c>
      <c r="R3766" t="s">
        <v>31</v>
      </c>
      <c r="S3766" t="s">
        <v>32</v>
      </c>
      <c r="T3766" t="s">
        <v>170</v>
      </c>
      <c r="U3766" t="s">
        <v>57</v>
      </c>
      <c r="V3766" t="s">
        <v>40</v>
      </c>
      <c r="W3766" t="s">
        <v>41</v>
      </c>
      <c r="Y3766" t="s">
        <v>11664</v>
      </c>
      <c r="Z3766">
        <v>3222414644</v>
      </c>
      <c r="AA3766" t="s">
        <v>37</v>
      </c>
    </row>
    <row r="3767" spans="1:27">
      <c r="A3767" s="1">
        <v>24296</v>
      </c>
      <c r="B3767" s="9">
        <v>46013</v>
      </c>
      <c r="C3767" s="1">
        <v>1</v>
      </c>
      <c r="D3767" s="1" t="s">
        <v>27</v>
      </c>
      <c r="E3767" s="1">
        <v>2086617106</v>
      </c>
      <c r="F3767" t="s">
        <v>11665</v>
      </c>
      <c r="G3767" t="s">
        <v>11666</v>
      </c>
      <c r="H3767" t="s">
        <v>30</v>
      </c>
      <c r="I3767" t="s">
        <v>31</v>
      </c>
      <c r="J3767" t="s">
        <v>31</v>
      </c>
      <c r="K3767" t="s">
        <v>31</v>
      </c>
      <c r="L3767" t="s">
        <v>31</v>
      </c>
      <c r="M3767" t="s">
        <v>31</v>
      </c>
      <c r="N3767" t="s">
        <v>32</v>
      </c>
      <c r="O3767" t="s">
        <v>31</v>
      </c>
      <c r="P3767" t="s">
        <v>31</v>
      </c>
      <c r="Q3767" t="s">
        <v>31</v>
      </c>
      <c r="R3767" t="s">
        <v>31</v>
      </c>
      <c r="S3767" t="s">
        <v>32</v>
      </c>
      <c r="T3767" t="s">
        <v>156</v>
      </c>
      <c r="U3767" t="s">
        <v>57</v>
      </c>
      <c r="V3767" t="s">
        <v>40</v>
      </c>
      <c r="W3767" t="s">
        <v>41</v>
      </c>
      <c r="X3767" t="s">
        <v>174</v>
      </c>
      <c r="Y3767" t="s">
        <v>11667</v>
      </c>
      <c r="Z3767">
        <v>3138187578</v>
      </c>
      <c r="AA3767" t="s">
        <v>68</v>
      </c>
    </row>
    <row r="3768" spans="1:27">
      <c r="A3768" s="1">
        <v>24297</v>
      </c>
      <c r="B3768" s="9">
        <v>46013</v>
      </c>
      <c r="C3768" s="1">
        <v>1</v>
      </c>
      <c r="D3768" s="1" t="s">
        <v>27</v>
      </c>
      <c r="E3768" s="1">
        <v>66383360</v>
      </c>
      <c r="F3768" t="s">
        <v>11668</v>
      </c>
      <c r="G3768" t="s">
        <v>11669</v>
      </c>
      <c r="H3768" t="s">
        <v>111</v>
      </c>
      <c r="I3768" t="s">
        <v>31</v>
      </c>
      <c r="J3768" t="s">
        <v>31</v>
      </c>
      <c r="K3768" t="s">
        <v>31</v>
      </c>
      <c r="L3768" t="s">
        <v>31</v>
      </c>
      <c r="M3768" t="s">
        <v>31</v>
      </c>
      <c r="N3768" t="s">
        <v>32</v>
      </c>
      <c r="O3768" t="s">
        <v>31</v>
      </c>
      <c r="P3768" t="s">
        <v>31</v>
      </c>
      <c r="Q3768" t="s">
        <v>31</v>
      </c>
      <c r="R3768" t="s">
        <v>31</v>
      </c>
      <c r="S3768" t="s">
        <v>32</v>
      </c>
      <c r="T3768" t="s">
        <v>170</v>
      </c>
      <c r="U3768" t="s">
        <v>57</v>
      </c>
      <c r="V3768" t="s">
        <v>40</v>
      </c>
      <c r="W3768" t="s">
        <v>41</v>
      </c>
      <c r="Y3768" t="s">
        <v>11670</v>
      </c>
      <c r="Z3768">
        <v>3107471254</v>
      </c>
      <c r="AA3768" t="s">
        <v>37</v>
      </c>
    </row>
    <row r="3769" spans="1:27">
      <c r="A3769" s="1">
        <v>24298</v>
      </c>
      <c r="B3769" s="9">
        <v>46013</v>
      </c>
      <c r="C3769" s="1">
        <v>1</v>
      </c>
      <c r="D3769" s="1" t="s">
        <v>27</v>
      </c>
      <c r="E3769" s="1">
        <v>822133252</v>
      </c>
      <c r="F3769" t="s">
        <v>11671</v>
      </c>
      <c r="G3769" t="s">
        <v>11672</v>
      </c>
      <c r="H3769" t="s">
        <v>30</v>
      </c>
      <c r="I3769" t="s">
        <v>31</v>
      </c>
      <c r="J3769" t="s">
        <v>31</v>
      </c>
      <c r="K3769" t="s">
        <v>31</v>
      </c>
      <c r="L3769" t="s">
        <v>31</v>
      </c>
      <c r="M3769" t="s">
        <v>31</v>
      </c>
      <c r="N3769" t="s">
        <v>32</v>
      </c>
      <c r="O3769" t="s">
        <v>31</v>
      </c>
      <c r="P3769" t="s">
        <v>31</v>
      </c>
      <c r="Q3769" t="s">
        <v>31</v>
      </c>
      <c r="R3769" t="s">
        <v>31</v>
      </c>
      <c r="S3769" t="s">
        <v>32</v>
      </c>
      <c r="T3769" t="s">
        <v>160</v>
      </c>
      <c r="U3769" t="s">
        <v>57</v>
      </c>
      <c r="V3769" t="s">
        <v>40</v>
      </c>
      <c r="W3769" t="s">
        <v>41</v>
      </c>
      <c r="Y3769" t="s">
        <v>6023</v>
      </c>
      <c r="Z3769">
        <v>3171150801</v>
      </c>
      <c r="AA3769" t="s">
        <v>37</v>
      </c>
    </row>
    <row r="3770" spans="1:27">
      <c r="A3770" s="1">
        <v>24299</v>
      </c>
      <c r="B3770" s="9">
        <v>46014</v>
      </c>
      <c r="C3770" s="1">
        <v>1</v>
      </c>
      <c r="D3770" s="1" t="s">
        <v>27</v>
      </c>
      <c r="E3770" s="1">
        <v>834339434</v>
      </c>
      <c r="F3770" t="s">
        <v>11673</v>
      </c>
      <c r="G3770" t="s">
        <v>11674</v>
      </c>
      <c r="H3770" t="s">
        <v>111</v>
      </c>
      <c r="I3770" t="s">
        <v>31</v>
      </c>
      <c r="J3770" t="s">
        <v>31</v>
      </c>
      <c r="K3770" t="s">
        <v>31</v>
      </c>
      <c r="L3770" t="s">
        <v>31</v>
      </c>
      <c r="M3770" t="s">
        <v>31</v>
      </c>
      <c r="N3770" t="s">
        <v>32</v>
      </c>
      <c r="O3770" t="s">
        <v>31</v>
      </c>
      <c r="P3770" t="s">
        <v>31</v>
      </c>
      <c r="Q3770" t="s">
        <v>31</v>
      </c>
      <c r="R3770" t="s">
        <v>31</v>
      </c>
      <c r="S3770" t="s">
        <v>32</v>
      </c>
      <c r="T3770" t="s">
        <v>138</v>
      </c>
      <c r="U3770" t="s">
        <v>57</v>
      </c>
      <c r="V3770" t="s">
        <v>40</v>
      </c>
      <c r="W3770" t="s">
        <v>41</v>
      </c>
      <c r="X3770" t="s">
        <v>220</v>
      </c>
      <c r="Y3770" t="s">
        <v>11675</v>
      </c>
      <c r="Z3770">
        <v>3202552014</v>
      </c>
      <c r="AA3770" t="s">
        <v>37</v>
      </c>
    </row>
    <row r="3771" spans="1:27">
      <c r="A3771" s="1">
        <v>24300</v>
      </c>
      <c r="B3771" s="9">
        <v>46014</v>
      </c>
      <c r="C3771" s="1">
        <v>1</v>
      </c>
      <c r="D3771" s="1" t="s">
        <v>27</v>
      </c>
      <c r="E3771" s="1">
        <v>411545777</v>
      </c>
      <c r="F3771" t="s">
        <v>11676</v>
      </c>
      <c r="G3771" t="s">
        <v>11677</v>
      </c>
      <c r="H3771" t="s">
        <v>30</v>
      </c>
      <c r="I3771" t="s">
        <v>31</v>
      </c>
      <c r="J3771" t="s">
        <v>31</v>
      </c>
      <c r="K3771" t="s">
        <v>31</v>
      </c>
      <c r="L3771" t="s">
        <v>31</v>
      </c>
      <c r="M3771" t="s">
        <v>31</v>
      </c>
      <c r="N3771" t="s">
        <v>32</v>
      </c>
      <c r="O3771" t="s">
        <v>31</v>
      </c>
      <c r="P3771" t="s">
        <v>31</v>
      </c>
      <c r="Q3771" t="s">
        <v>31</v>
      </c>
      <c r="R3771" t="s">
        <v>31</v>
      </c>
      <c r="S3771" t="s">
        <v>32</v>
      </c>
      <c r="T3771" t="s">
        <v>65</v>
      </c>
      <c r="U3771" t="s">
        <v>57</v>
      </c>
      <c r="V3771" t="s">
        <v>40</v>
      </c>
      <c r="W3771" t="s">
        <v>41</v>
      </c>
      <c r="X3771" t="s">
        <v>66</v>
      </c>
      <c r="Y3771" t="s">
        <v>11678</v>
      </c>
      <c r="Z3771">
        <v>3116360896</v>
      </c>
      <c r="AA3771" t="s">
        <v>37</v>
      </c>
    </row>
    <row r="3772" spans="1:27">
      <c r="A3772" s="1">
        <v>24301</v>
      </c>
      <c r="B3772" s="9">
        <v>46014</v>
      </c>
      <c r="C3772" s="1">
        <v>1</v>
      </c>
      <c r="D3772" s="1" t="s">
        <v>27</v>
      </c>
      <c r="E3772" s="1">
        <v>233838084</v>
      </c>
      <c r="F3772" t="s">
        <v>11679</v>
      </c>
      <c r="G3772" t="s">
        <v>11680</v>
      </c>
      <c r="H3772" t="s">
        <v>111</v>
      </c>
      <c r="I3772" t="s">
        <v>31</v>
      </c>
      <c r="J3772" t="s">
        <v>31</v>
      </c>
      <c r="K3772" t="s">
        <v>31</v>
      </c>
      <c r="L3772" t="s">
        <v>31</v>
      </c>
      <c r="M3772" t="s">
        <v>31</v>
      </c>
      <c r="N3772" t="s">
        <v>32</v>
      </c>
      <c r="O3772" t="s">
        <v>31</v>
      </c>
      <c r="P3772" t="s">
        <v>31</v>
      </c>
      <c r="Q3772" t="s">
        <v>31</v>
      </c>
      <c r="R3772" t="s">
        <v>31</v>
      </c>
      <c r="S3772" t="s">
        <v>32</v>
      </c>
      <c r="T3772" t="s">
        <v>65</v>
      </c>
      <c r="U3772" t="s">
        <v>34</v>
      </c>
      <c r="V3772" t="s">
        <v>40</v>
      </c>
      <c r="W3772" t="s">
        <v>41</v>
      </c>
      <c r="X3772" t="s">
        <v>174</v>
      </c>
      <c r="Y3772" t="s">
        <v>11681</v>
      </c>
      <c r="Z3772">
        <v>3022535732</v>
      </c>
      <c r="AA3772" t="s">
        <v>37</v>
      </c>
    </row>
    <row r="3773" spans="1:27">
      <c r="A3773" s="1">
        <v>24302</v>
      </c>
      <c r="B3773" s="9">
        <v>46014</v>
      </c>
      <c r="C3773" s="1">
        <v>1</v>
      </c>
      <c r="D3773" s="1" t="s">
        <v>27</v>
      </c>
      <c r="E3773" s="1">
        <v>1571908130</v>
      </c>
      <c r="F3773" t="s">
        <v>11682</v>
      </c>
      <c r="G3773" t="s">
        <v>11683</v>
      </c>
      <c r="H3773" t="s">
        <v>30</v>
      </c>
      <c r="I3773" t="s">
        <v>31</v>
      </c>
      <c r="J3773" t="s">
        <v>31</v>
      </c>
      <c r="K3773" t="s">
        <v>31</v>
      </c>
      <c r="L3773" t="s">
        <v>31</v>
      </c>
      <c r="M3773" t="s">
        <v>31</v>
      </c>
      <c r="N3773" t="s">
        <v>32</v>
      </c>
      <c r="O3773" t="s">
        <v>31</v>
      </c>
      <c r="P3773" t="s">
        <v>31</v>
      </c>
      <c r="Q3773" t="s">
        <v>31</v>
      </c>
      <c r="R3773" t="s">
        <v>31</v>
      </c>
      <c r="S3773" t="s">
        <v>32</v>
      </c>
      <c r="T3773" t="s">
        <v>65</v>
      </c>
      <c r="U3773" t="s">
        <v>34</v>
      </c>
      <c r="V3773" t="s">
        <v>40</v>
      </c>
      <c r="W3773" t="s">
        <v>41</v>
      </c>
      <c r="X3773" t="s">
        <v>174</v>
      </c>
      <c r="Y3773" t="s">
        <v>11684</v>
      </c>
      <c r="Z3773">
        <v>3214153183</v>
      </c>
      <c r="AA3773" t="s">
        <v>37</v>
      </c>
    </row>
    <row r="3774" spans="1:27">
      <c r="A3774" s="1">
        <v>24303</v>
      </c>
      <c r="B3774" s="9">
        <v>46014</v>
      </c>
      <c r="C3774" s="1">
        <v>1</v>
      </c>
      <c r="D3774" s="1" t="s">
        <v>27</v>
      </c>
      <c r="E3774" s="1">
        <v>158408790</v>
      </c>
      <c r="F3774" t="s">
        <v>11685</v>
      </c>
      <c r="G3774" t="s">
        <v>11686</v>
      </c>
      <c r="H3774" t="s">
        <v>30</v>
      </c>
      <c r="I3774" t="s">
        <v>31</v>
      </c>
      <c r="J3774" t="s">
        <v>31</v>
      </c>
      <c r="K3774" t="s">
        <v>31</v>
      </c>
      <c r="L3774" t="s">
        <v>31</v>
      </c>
      <c r="M3774" t="s">
        <v>31</v>
      </c>
      <c r="N3774" t="s">
        <v>32</v>
      </c>
      <c r="O3774" t="s">
        <v>31</v>
      </c>
      <c r="P3774" t="s">
        <v>31</v>
      </c>
      <c r="Q3774" t="s">
        <v>31</v>
      </c>
      <c r="R3774" t="s">
        <v>31</v>
      </c>
      <c r="S3774" t="s">
        <v>32</v>
      </c>
      <c r="T3774" t="s">
        <v>65</v>
      </c>
      <c r="U3774" t="s">
        <v>57</v>
      </c>
      <c r="V3774" t="s">
        <v>40</v>
      </c>
      <c r="W3774" t="s">
        <v>41</v>
      </c>
      <c r="X3774" t="s">
        <v>174</v>
      </c>
      <c r="Y3774" t="s">
        <v>11687</v>
      </c>
      <c r="Z3774">
        <v>3123841415</v>
      </c>
      <c r="AA3774" t="s">
        <v>37</v>
      </c>
    </row>
    <row r="3775" spans="1:27">
      <c r="A3775" s="1">
        <v>24304</v>
      </c>
      <c r="B3775" s="9">
        <v>46014</v>
      </c>
      <c r="C3775" s="1">
        <v>1</v>
      </c>
      <c r="D3775" s="1" t="s">
        <v>27</v>
      </c>
      <c r="E3775" s="1">
        <v>1683686526</v>
      </c>
      <c r="F3775" t="s">
        <v>11688</v>
      </c>
      <c r="G3775" t="s">
        <v>11689</v>
      </c>
      <c r="H3775" t="s">
        <v>30</v>
      </c>
      <c r="I3775" t="s">
        <v>31</v>
      </c>
      <c r="J3775" t="s">
        <v>31</v>
      </c>
      <c r="K3775" t="s">
        <v>31</v>
      </c>
      <c r="L3775" t="s">
        <v>31</v>
      </c>
      <c r="M3775" t="s">
        <v>31</v>
      </c>
      <c r="N3775" t="s">
        <v>32</v>
      </c>
      <c r="O3775" t="s">
        <v>31</v>
      </c>
      <c r="P3775" t="s">
        <v>31</v>
      </c>
      <c r="Q3775" t="s">
        <v>31</v>
      </c>
      <c r="R3775" t="s">
        <v>31</v>
      </c>
      <c r="S3775" t="s">
        <v>32</v>
      </c>
      <c r="T3775" t="s">
        <v>65</v>
      </c>
      <c r="U3775" t="s">
        <v>34</v>
      </c>
      <c r="V3775" t="s">
        <v>40</v>
      </c>
      <c r="W3775" t="s">
        <v>41</v>
      </c>
      <c r="X3775" t="s">
        <v>174</v>
      </c>
      <c r="Y3775" t="s">
        <v>11690</v>
      </c>
      <c r="Z3775">
        <v>3153847355</v>
      </c>
      <c r="AA3775" t="s">
        <v>37</v>
      </c>
    </row>
    <row r="3776" spans="1:27">
      <c r="A3776" s="1">
        <v>24305</v>
      </c>
      <c r="B3776" s="9">
        <v>46014</v>
      </c>
      <c r="C3776" s="1">
        <v>1</v>
      </c>
      <c r="D3776" s="1" t="s">
        <v>27</v>
      </c>
      <c r="E3776" s="1">
        <v>380914188</v>
      </c>
      <c r="F3776" t="s">
        <v>11691</v>
      </c>
      <c r="G3776" t="s">
        <v>11692</v>
      </c>
      <c r="H3776" t="s">
        <v>30</v>
      </c>
      <c r="I3776" t="s">
        <v>31</v>
      </c>
      <c r="J3776" t="s">
        <v>31</v>
      </c>
      <c r="K3776" t="s">
        <v>31</v>
      </c>
      <c r="L3776" t="s">
        <v>31</v>
      </c>
      <c r="M3776" t="s">
        <v>31</v>
      </c>
      <c r="N3776" t="s">
        <v>32</v>
      </c>
      <c r="O3776" t="s">
        <v>31</v>
      </c>
      <c r="P3776" t="s">
        <v>31</v>
      </c>
      <c r="Q3776" t="s">
        <v>31</v>
      </c>
      <c r="R3776" t="s">
        <v>31</v>
      </c>
      <c r="S3776" t="s">
        <v>32</v>
      </c>
      <c r="T3776" t="s">
        <v>91</v>
      </c>
      <c r="U3776" t="s">
        <v>34</v>
      </c>
      <c r="V3776" t="s">
        <v>35</v>
      </c>
      <c r="W3776" t="s">
        <v>41</v>
      </c>
      <c r="X3776" t="s">
        <v>66</v>
      </c>
      <c r="Y3776" t="s">
        <v>11693</v>
      </c>
      <c r="Z3776">
        <v>3228930111</v>
      </c>
      <c r="AA3776" t="s">
        <v>37</v>
      </c>
    </row>
    <row r="3777" spans="1:27">
      <c r="A3777" s="1">
        <v>24306</v>
      </c>
      <c r="B3777" s="9">
        <v>46014</v>
      </c>
      <c r="C3777" s="1">
        <v>1</v>
      </c>
      <c r="D3777" s="1" t="s">
        <v>27</v>
      </c>
      <c r="E3777" s="1">
        <v>1370071966</v>
      </c>
      <c r="F3777" t="s">
        <v>11694</v>
      </c>
      <c r="G3777" t="s">
        <v>11695</v>
      </c>
      <c r="H3777" t="s">
        <v>30</v>
      </c>
      <c r="I3777" t="s">
        <v>31</v>
      </c>
      <c r="J3777" t="s">
        <v>31</v>
      </c>
      <c r="K3777" t="s">
        <v>31</v>
      </c>
      <c r="L3777" t="s">
        <v>31</v>
      </c>
      <c r="M3777" t="s">
        <v>31</v>
      </c>
      <c r="N3777" t="s">
        <v>32</v>
      </c>
      <c r="O3777" t="s">
        <v>31</v>
      </c>
      <c r="P3777" t="s">
        <v>31</v>
      </c>
      <c r="Q3777" t="s">
        <v>31</v>
      </c>
      <c r="R3777" t="s">
        <v>31</v>
      </c>
      <c r="S3777" t="s">
        <v>32</v>
      </c>
      <c r="T3777" t="s">
        <v>108</v>
      </c>
      <c r="U3777" t="s">
        <v>34</v>
      </c>
      <c r="V3777" t="s">
        <v>40</v>
      </c>
      <c r="W3777" t="s">
        <v>41</v>
      </c>
      <c r="Y3777" t="s">
        <v>11696</v>
      </c>
      <c r="Z3777">
        <v>3134194426</v>
      </c>
      <c r="AA3777" t="s">
        <v>37</v>
      </c>
    </row>
    <row r="3778" spans="1:27">
      <c r="A3778" s="1">
        <v>24307</v>
      </c>
      <c r="B3778" s="9">
        <v>46014</v>
      </c>
      <c r="C3778" s="1">
        <v>1</v>
      </c>
      <c r="D3778" s="1" t="s">
        <v>27</v>
      </c>
      <c r="E3778" s="1">
        <v>448503194</v>
      </c>
      <c r="F3778" t="s">
        <v>11697</v>
      </c>
      <c r="G3778" t="s">
        <v>11698</v>
      </c>
      <c r="H3778" t="s">
        <v>30</v>
      </c>
      <c r="I3778" t="s">
        <v>31</v>
      </c>
      <c r="J3778" t="s">
        <v>31</v>
      </c>
      <c r="K3778" t="s">
        <v>31</v>
      </c>
      <c r="L3778" t="s">
        <v>31</v>
      </c>
      <c r="M3778" t="s">
        <v>31</v>
      </c>
      <c r="N3778" t="s">
        <v>32</v>
      </c>
      <c r="O3778" t="s">
        <v>31</v>
      </c>
      <c r="P3778" t="s">
        <v>31</v>
      </c>
      <c r="Q3778" t="s">
        <v>31</v>
      </c>
      <c r="R3778" t="s">
        <v>31</v>
      </c>
      <c r="S3778" t="s">
        <v>32</v>
      </c>
      <c r="T3778" t="s">
        <v>160</v>
      </c>
      <c r="U3778" t="s">
        <v>57</v>
      </c>
      <c r="V3778" t="s">
        <v>40</v>
      </c>
      <c r="W3778" t="s">
        <v>41</v>
      </c>
      <c r="Y3778" t="s">
        <v>11699</v>
      </c>
      <c r="Z3778">
        <v>3016572189</v>
      </c>
      <c r="AA3778" t="s">
        <v>37</v>
      </c>
    </row>
    <row r="3779" spans="1:27">
      <c r="A3779" s="1">
        <v>24308</v>
      </c>
      <c r="B3779" s="9">
        <v>46014</v>
      </c>
      <c r="C3779" s="1">
        <v>1</v>
      </c>
      <c r="D3779" s="1" t="s">
        <v>27</v>
      </c>
      <c r="E3779" s="1">
        <v>884276226</v>
      </c>
      <c r="F3779" t="s">
        <v>11700</v>
      </c>
      <c r="G3779" t="s">
        <v>11701</v>
      </c>
      <c r="H3779" t="s">
        <v>30</v>
      </c>
      <c r="I3779" t="s">
        <v>31</v>
      </c>
      <c r="J3779" t="s">
        <v>31</v>
      </c>
      <c r="K3779" t="s">
        <v>31</v>
      </c>
      <c r="L3779" t="s">
        <v>31</v>
      </c>
      <c r="M3779" t="s">
        <v>31</v>
      </c>
      <c r="N3779" t="s">
        <v>32</v>
      </c>
      <c r="O3779" t="s">
        <v>31</v>
      </c>
      <c r="P3779" t="s">
        <v>31</v>
      </c>
      <c r="Q3779" t="s">
        <v>31</v>
      </c>
      <c r="R3779" t="s">
        <v>31</v>
      </c>
      <c r="S3779" t="s">
        <v>32</v>
      </c>
      <c r="T3779" t="s">
        <v>118</v>
      </c>
      <c r="U3779" t="s">
        <v>34</v>
      </c>
      <c r="V3779" t="s">
        <v>40</v>
      </c>
      <c r="W3779" t="s">
        <v>41</v>
      </c>
      <c r="Y3779" t="s">
        <v>11702</v>
      </c>
      <c r="Z3779">
        <v>320198566</v>
      </c>
      <c r="AA3779" t="s">
        <v>37</v>
      </c>
    </row>
    <row r="3780" spans="1:27">
      <c r="A3780" s="1">
        <v>24309</v>
      </c>
      <c r="B3780" s="9">
        <v>46014</v>
      </c>
      <c r="C3780" s="1">
        <v>1</v>
      </c>
      <c r="D3780" s="1" t="s">
        <v>27</v>
      </c>
      <c r="E3780" s="1">
        <v>536183235</v>
      </c>
      <c r="F3780" t="s">
        <v>11703</v>
      </c>
      <c r="G3780" t="s">
        <v>11704</v>
      </c>
      <c r="H3780" t="s">
        <v>111</v>
      </c>
      <c r="I3780" t="s">
        <v>31</v>
      </c>
      <c r="J3780" t="s">
        <v>31</v>
      </c>
      <c r="K3780" t="s">
        <v>31</v>
      </c>
      <c r="L3780" t="s">
        <v>31</v>
      </c>
      <c r="M3780" t="s">
        <v>31</v>
      </c>
      <c r="N3780" t="s">
        <v>32</v>
      </c>
      <c r="O3780" t="s">
        <v>31</v>
      </c>
      <c r="P3780" t="s">
        <v>31</v>
      </c>
      <c r="Q3780" t="s">
        <v>31</v>
      </c>
      <c r="R3780" t="s">
        <v>31</v>
      </c>
      <c r="S3780" t="s">
        <v>32</v>
      </c>
      <c r="T3780" t="s">
        <v>118</v>
      </c>
      <c r="U3780" t="s">
        <v>34</v>
      </c>
      <c r="V3780" t="s">
        <v>40</v>
      </c>
      <c r="W3780" t="s">
        <v>41</v>
      </c>
      <c r="Y3780" t="s">
        <v>11705</v>
      </c>
      <c r="Z3780">
        <v>31548120</v>
      </c>
      <c r="AA3780" t="s">
        <v>37</v>
      </c>
    </row>
    <row r="3781" spans="1:27">
      <c r="A3781" s="1">
        <v>24310</v>
      </c>
      <c r="B3781" s="9">
        <v>46014</v>
      </c>
      <c r="C3781" s="1">
        <v>1</v>
      </c>
      <c r="D3781" s="1" t="s">
        <v>27</v>
      </c>
      <c r="E3781" s="1">
        <v>818026486</v>
      </c>
      <c r="F3781" t="s">
        <v>11706</v>
      </c>
      <c r="G3781" t="s">
        <v>11707</v>
      </c>
      <c r="H3781" t="s">
        <v>111</v>
      </c>
      <c r="I3781" t="s">
        <v>31</v>
      </c>
      <c r="J3781" t="s">
        <v>31</v>
      </c>
      <c r="K3781" t="s">
        <v>31</v>
      </c>
      <c r="L3781" t="s">
        <v>31</v>
      </c>
      <c r="M3781" t="s">
        <v>31</v>
      </c>
      <c r="N3781" t="s">
        <v>32</v>
      </c>
      <c r="O3781" t="s">
        <v>31</v>
      </c>
      <c r="P3781" t="s">
        <v>31</v>
      </c>
      <c r="Q3781" t="s">
        <v>31</v>
      </c>
      <c r="R3781" t="s">
        <v>31</v>
      </c>
      <c r="S3781" t="s">
        <v>32</v>
      </c>
      <c r="T3781" t="s">
        <v>156</v>
      </c>
      <c r="U3781" t="s">
        <v>57</v>
      </c>
      <c r="V3781" t="s">
        <v>40</v>
      </c>
      <c r="W3781" t="s">
        <v>41</v>
      </c>
      <c r="X3781" t="s">
        <v>174</v>
      </c>
      <c r="Y3781" t="s">
        <v>4012</v>
      </c>
      <c r="Z3781" t="s">
        <v>3514</v>
      </c>
      <c r="AA3781" t="s">
        <v>68</v>
      </c>
    </row>
    <row r="3782" spans="1:27">
      <c r="A3782" s="1">
        <v>24311</v>
      </c>
      <c r="B3782" s="9">
        <v>46014</v>
      </c>
      <c r="C3782" s="1">
        <v>1</v>
      </c>
      <c r="D3782" s="1" t="s">
        <v>27</v>
      </c>
      <c r="E3782" s="1">
        <v>729491238</v>
      </c>
      <c r="F3782" t="s">
        <v>11708</v>
      </c>
      <c r="G3782" t="s">
        <v>11709</v>
      </c>
      <c r="H3782" t="s">
        <v>30</v>
      </c>
      <c r="I3782" t="s">
        <v>31</v>
      </c>
      <c r="J3782" t="s">
        <v>31</v>
      </c>
      <c r="K3782" t="s">
        <v>31</v>
      </c>
      <c r="L3782" t="s">
        <v>31</v>
      </c>
      <c r="M3782" t="s">
        <v>31</v>
      </c>
      <c r="N3782" t="s">
        <v>32</v>
      </c>
      <c r="O3782" t="s">
        <v>31</v>
      </c>
      <c r="P3782" t="s">
        <v>31</v>
      </c>
      <c r="Q3782" t="s">
        <v>31</v>
      </c>
      <c r="R3782" t="s">
        <v>31</v>
      </c>
      <c r="S3782" t="s">
        <v>32</v>
      </c>
      <c r="T3782" t="s">
        <v>193</v>
      </c>
      <c r="U3782" t="s">
        <v>57</v>
      </c>
      <c r="V3782" t="s">
        <v>40</v>
      </c>
      <c r="W3782" t="s">
        <v>41</v>
      </c>
      <c r="Y3782" t="s">
        <v>11710</v>
      </c>
      <c r="Z3782">
        <v>3143927640</v>
      </c>
      <c r="AA3782" t="s">
        <v>37</v>
      </c>
    </row>
    <row r="3783" spans="1:27">
      <c r="A3783" s="1">
        <v>24312</v>
      </c>
      <c r="B3783" s="9">
        <v>46014</v>
      </c>
      <c r="C3783" s="1">
        <v>1</v>
      </c>
      <c r="D3783" s="1" t="s">
        <v>27</v>
      </c>
      <c r="E3783" s="1">
        <v>1385318729</v>
      </c>
      <c r="F3783" t="s">
        <v>11711</v>
      </c>
      <c r="G3783" t="s">
        <v>11712</v>
      </c>
      <c r="H3783" t="s">
        <v>111</v>
      </c>
      <c r="I3783" t="s">
        <v>31</v>
      </c>
      <c r="J3783" t="s">
        <v>31</v>
      </c>
      <c r="K3783" t="s">
        <v>31</v>
      </c>
      <c r="L3783" t="s">
        <v>31</v>
      </c>
      <c r="M3783" t="s">
        <v>31</v>
      </c>
      <c r="N3783" t="s">
        <v>32</v>
      </c>
      <c r="O3783" t="s">
        <v>31</v>
      </c>
      <c r="P3783" t="s">
        <v>31</v>
      </c>
      <c r="Q3783" t="s">
        <v>31</v>
      </c>
      <c r="R3783" t="s">
        <v>31</v>
      </c>
      <c r="S3783" t="s">
        <v>32</v>
      </c>
      <c r="T3783" t="s">
        <v>170</v>
      </c>
      <c r="U3783" t="s">
        <v>57</v>
      </c>
      <c r="V3783" t="s">
        <v>40</v>
      </c>
      <c r="W3783" t="s">
        <v>41</v>
      </c>
      <c r="Y3783" t="s">
        <v>11713</v>
      </c>
      <c r="Z3783">
        <v>3143301995</v>
      </c>
      <c r="AA3783" t="s">
        <v>37</v>
      </c>
    </row>
    <row r="3784" spans="1:27">
      <c r="A3784" s="1">
        <v>24313</v>
      </c>
      <c r="B3784" s="9">
        <v>46014</v>
      </c>
      <c r="C3784" s="1">
        <v>1</v>
      </c>
      <c r="D3784" s="1" t="s">
        <v>27</v>
      </c>
      <c r="E3784" s="1">
        <v>1208243131</v>
      </c>
      <c r="F3784" t="s">
        <v>11714</v>
      </c>
      <c r="G3784" t="s">
        <v>11715</v>
      </c>
      <c r="H3784" t="s">
        <v>30</v>
      </c>
      <c r="I3784" t="s">
        <v>31</v>
      </c>
      <c r="J3784" t="s">
        <v>31</v>
      </c>
      <c r="K3784" t="s">
        <v>31</v>
      </c>
      <c r="L3784" t="s">
        <v>31</v>
      </c>
      <c r="M3784" t="s">
        <v>31</v>
      </c>
      <c r="N3784" t="s">
        <v>32</v>
      </c>
      <c r="O3784" t="s">
        <v>31</v>
      </c>
      <c r="P3784" t="s">
        <v>31</v>
      </c>
      <c r="Q3784" t="s">
        <v>31</v>
      </c>
      <c r="R3784" t="s">
        <v>31</v>
      </c>
      <c r="S3784" t="s">
        <v>32</v>
      </c>
      <c r="T3784" t="s">
        <v>170</v>
      </c>
      <c r="U3784" t="s">
        <v>57</v>
      </c>
      <c r="V3784" t="s">
        <v>40</v>
      </c>
      <c r="W3784" t="s">
        <v>41</v>
      </c>
      <c r="Y3784" t="s">
        <v>11716</v>
      </c>
      <c r="Z3784">
        <v>3133345718</v>
      </c>
      <c r="AA3784" t="s">
        <v>37</v>
      </c>
    </row>
    <row r="3785" spans="1:27">
      <c r="A3785" s="1">
        <v>24314</v>
      </c>
      <c r="B3785" s="9">
        <v>46014</v>
      </c>
      <c r="C3785" s="1">
        <v>1</v>
      </c>
      <c r="D3785" s="1" t="s">
        <v>27</v>
      </c>
      <c r="E3785" s="1">
        <v>1663055147</v>
      </c>
      <c r="F3785" t="s">
        <v>11717</v>
      </c>
      <c r="G3785" t="s">
        <v>11718</v>
      </c>
      <c r="H3785" t="s">
        <v>30</v>
      </c>
      <c r="I3785" t="s">
        <v>31</v>
      </c>
      <c r="J3785" t="s">
        <v>31</v>
      </c>
      <c r="K3785" t="s">
        <v>31</v>
      </c>
      <c r="L3785" t="s">
        <v>31</v>
      </c>
      <c r="M3785" t="s">
        <v>31</v>
      </c>
      <c r="N3785" t="s">
        <v>32</v>
      </c>
      <c r="O3785" t="s">
        <v>31</v>
      </c>
      <c r="P3785" t="s">
        <v>31</v>
      </c>
      <c r="Q3785" t="s">
        <v>31</v>
      </c>
      <c r="R3785" t="s">
        <v>31</v>
      </c>
      <c r="S3785" t="s">
        <v>32</v>
      </c>
      <c r="T3785" t="s">
        <v>156</v>
      </c>
      <c r="U3785" t="s">
        <v>57</v>
      </c>
      <c r="V3785" t="s">
        <v>40</v>
      </c>
      <c r="W3785" t="s">
        <v>41</v>
      </c>
      <c r="X3785" t="s">
        <v>174</v>
      </c>
      <c r="Y3785" t="s">
        <v>11719</v>
      </c>
      <c r="Z3785">
        <v>3138011217</v>
      </c>
      <c r="AA3785" t="s">
        <v>68</v>
      </c>
    </row>
    <row r="3786" spans="1:27">
      <c r="A3786" s="1">
        <v>24315</v>
      </c>
      <c r="B3786" s="9">
        <v>46014</v>
      </c>
      <c r="C3786" s="1">
        <v>1</v>
      </c>
      <c r="D3786" s="1" t="s">
        <v>27</v>
      </c>
      <c r="E3786" s="1">
        <v>516014832</v>
      </c>
      <c r="F3786" t="s">
        <v>11720</v>
      </c>
      <c r="G3786" t="s">
        <v>11721</v>
      </c>
      <c r="H3786" t="s">
        <v>111</v>
      </c>
      <c r="I3786" t="s">
        <v>31</v>
      </c>
      <c r="J3786" t="s">
        <v>31</v>
      </c>
      <c r="K3786" t="s">
        <v>31</v>
      </c>
      <c r="L3786" t="s">
        <v>31</v>
      </c>
      <c r="M3786" t="s">
        <v>31</v>
      </c>
      <c r="N3786" t="s">
        <v>32</v>
      </c>
      <c r="O3786" t="s">
        <v>31</v>
      </c>
      <c r="P3786" t="s">
        <v>31</v>
      </c>
      <c r="Q3786" t="s">
        <v>31</v>
      </c>
      <c r="R3786" t="s">
        <v>31</v>
      </c>
      <c r="S3786" t="s">
        <v>32</v>
      </c>
      <c r="T3786" t="s">
        <v>99</v>
      </c>
      <c r="U3786" t="s">
        <v>57</v>
      </c>
      <c r="V3786" t="s">
        <v>40</v>
      </c>
      <c r="W3786" t="s">
        <v>41</v>
      </c>
      <c r="X3786" t="s">
        <v>11722</v>
      </c>
      <c r="Y3786" t="s">
        <v>11723</v>
      </c>
      <c r="Z3786">
        <v>3124330646</v>
      </c>
      <c r="AA3786" t="s">
        <v>37</v>
      </c>
    </row>
    <row r="3787" spans="1:27">
      <c r="A3787" s="1">
        <v>24316</v>
      </c>
      <c r="B3787" s="9">
        <v>46014</v>
      </c>
      <c r="C3787" s="1">
        <v>1</v>
      </c>
      <c r="D3787" s="1" t="s">
        <v>27</v>
      </c>
      <c r="E3787" s="1">
        <v>961749751</v>
      </c>
      <c r="F3787" t="s">
        <v>11724</v>
      </c>
      <c r="G3787" t="s">
        <v>11725</v>
      </c>
      <c r="H3787" t="s">
        <v>111</v>
      </c>
      <c r="I3787" t="s">
        <v>31</v>
      </c>
      <c r="J3787" t="s">
        <v>31</v>
      </c>
      <c r="K3787" t="s">
        <v>31</v>
      </c>
      <c r="L3787" t="s">
        <v>31</v>
      </c>
      <c r="M3787" t="s">
        <v>31</v>
      </c>
      <c r="N3787" t="s">
        <v>32</v>
      </c>
      <c r="O3787" t="s">
        <v>31</v>
      </c>
      <c r="P3787" t="s">
        <v>31</v>
      </c>
      <c r="Q3787" t="s">
        <v>31</v>
      </c>
      <c r="R3787" t="s">
        <v>31</v>
      </c>
      <c r="S3787" t="s">
        <v>32</v>
      </c>
      <c r="T3787" t="s">
        <v>160</v>
      </c>
      <c r="U3787" t="s">
        <v>34</v>
      </c>
      <c r="V3787" t="s">
        <v>40</v>
      </c>
      <c r="W3787" t="s">
        <v>41</v>
      </c>
      <c r="Y3787" t="s">
        <v>11726</v>
      </c>
      <c r="Z3787">
        <v>6014627048</v>
      </c>
      <c r="AA3787" t="s">
        <v>37</v>
      </c>
    </row>
    <row r="3788" spans="1:27">
      <c r="A3788" s="1">
        <v>24317</v>
      </c>
      <c r="B3788" s="9">
        <v>46014</v>
      </c>
      <c r="C3788" s="1">
        <v>1</v>
      </c>
      <c r="D3788" s="1" t="s">
        <v>27</v>
      </c>
      <c r="E3788" s="1">
        <v>657946520</v>
      </c>
      <c r="F3788" t="s">
        <v>11727</v>
      </c>
      <c r="G3788" t="s">
        <v>11728</v>
      </c>
      <c r="H3788" t="s">
        <v>30</v>
      </c>
      <c r="I3788" t="s">
        <v>31</v>
      </c>
      <c r="J3788" t="s">
        <v>31</v>
      </c>
      <c r="K3788" t="s">
        <v>31</v>
      </c>
      <c r="L3788" t="s">
        <v>31</v>
      </c>
      <c r="M3788" t="s">
        <v>31</v>
      </c>
      <c r="N3788" t="s">
        <v>32</v>
      </c>
      <c r="O3788" t="s">
        <v>31</v>
      </c>
      <c r="P3788" t="s">
        <v>31</v>
      </c>
      <c r="Q3788" t="s">
        <v>31</v>
      </c>
      <c r="R3788" t="s">
        <v>31</v>
      </c>
      <c r="S3788" t="s">
        <v>32</v>
      </c>
      <c r="T3788" t="s">
        <v>170</v>
      </c>
      <c r="U3788" t="s">
        <v>57</v>
      </c>
      <c r="V3788" t="s">
        <v>40</v>
      </c>
      <c r="W3788" t="s">
        <v>41</v>
      </c>
      <c r="Y3788" t="s">
        <v>11729</v>
      </c>
      <c r="Z3788">
        <v>3115665265</v>
      </c>
      <c r="AA3788" t="s">
        <v>37</v>
      </c>
    </row>
    <row r="3789" spans="1:27">
      <c r="A3789" s="1">
        <v>24318</v>
      </c>
      <c r="B3789" s="9">
        <v>46014</v>
      </c>
      <c r="C3789" s="1">
        <v>1</v>
      </c>
      <c r="D3789" s="1" t="s">
        <v>27</v>
      </c>
      <c r="E3789" s="1">
        <v>1226131072</v>
      </c>
      <c r="F3789" t="s">
        <v>11730</v>
      </c>
      <c r="G3789" t="s">
        <v>11731</v>
      </c>
      <c r="H3789" t="s">
        <v>30</v>
      </c>
      <c r="I3789" t="s">
        <v>31</v>
      </c>
      <c r="J3789" t="s">
        <v>31</v>
      </c>
      <c r="K3789" t="s">
        <v>31</v>
      </c>
      <c r="L3789" t="s">
        <v>31</v>
      </c>
      <c r="M3789" t="s">
        <v>31</v>
      </c>
      <c r="N3789" t="s">
        <v>32</v>
      </c>
      <c r="O3789" t="s">
        <v>31</v>
      </c>
      <c r="P3789" t="s">
        <v>31</v>
      </c>
      <c r="Q3789" t="s">
        <v>31</v>
      </c>
      <c r="R3789" t="s">
        <v>31</v>
      </c>
      <c r="S3789" t="s">
        <v>32</v>
      </c>
      <c r="T3789" t="s">
        <v>170</v>
      </c>
      <c r="U3789" t="s">
        <v>57</v>
      </c>
      <c r="V3789" t="s">
        <v>40</v>
      </c>
      <c r="W3789" t="s">
        <v>41</v>
      </c>
      <c r="Y3789" t="s">
        <v>11732</v>
      </c>
      <c r="Z3789">
        <v>3118698783</v>
      </c>
      <c r="AA3789" t="s">
        <v>37</v>
      </c>
    </row>
    <row r="3790" spans="1:27">
      <c r="A3790" s="1">
        <v>24319</v>
      </c>
      <c r="B3790" s="9">
        <v>46014</v>
      </c>
      <c r="C3790" s="1">
        <v>1</v>
      </c>
      <c r="D3790" s="1" t="s">
        <v>27</v>
      </c>
      <c r="E3790" s="1">
        <v>757843300</v>
      </c>
      <c r="F3790" t="s">
        <v>11733</v>
      </c>
      <c r="G3790" t="s">
        <v>11734</v>
      </c>
      <c r="H3790" t="s">
        <v>111</v>
      </c>
      <c r="I3790" t="s">
        <v>31</v>
      </c>
      <c r="J3790" t="s">
        <v>31</v>
      </c>
      <c r="K3790" t="s">
        <v>31</v>
      </c>
      <c r="L3790" t="s">
        <v>31</v>
      </c>
      <c r="M3790" t="s">
        <v>31</v>
      </c>
      <c r="N3790" t="s">
        <v>32</v>
      </c>
      <c r="O3790" t="s">
        <v>31</v>
      </c>
      <c r="P3790" t="s">
        <v>31</v>
      </c>
      <c r="Q3790" t="s">
        <v>31</v>
      </c>
      <c r="R3790" t="s">
        <v>31</v>
      </c>
      <c r="S3790" t="s">
        <v>32</v>
      </c>
      <c r="T3790" t="s">
        <v>170</v>
      </c>
      <c r="U3790" t="s">
        <v>57</v>
      </c>
      <c r="V3790" t="s">
        <v>40</v>
      </c>
      <c r="W3790" t="s">
        <v>41</v>
      </c>
      <c r="Y3790" t="s">
        <v>11735</v>
      </c>
      <c r="Z3790">
        <v>3124645013</v>
      </c>
      <c r="AA3790" t="s">
        <v>37</v>
      </c>
    </row>
    <row r="3791" spans="1:27">
      <c r="A3791" s="1">
        <v>24320</v>
      </c>
      <c r="B3791" s="9">
        <v>46014</v>
      </c>
      <c r="C3791" s="1">
        <v>1</v>
      </c>
      <c r="D3791" s="1" t="s">
        <v>27</v>
      </c>
      <c r="E3791" s="1">
        <v>1486975497</v>
      </c>
      <c r="F3791" t="s">
        <v>11736</v>
      </c>
      <c r="G3791" t="s">
        <v>11737</v>
      </c>
      <c r="H3791" t="s">
        <v>30</v>
      </c>
      <c r="I3791" t="s">
        <v>31</v>
      </c>
      <c r="J3791" t="s">
        <v>31</v>
      </c>
      <c r="K3791" t="s">
        <v>31</v>
      </c>
      <c r="L3791" t="s">
        <v>31</v>
      </c>
      <c r="M3791" t="s">
        <v>31</v>
      </c>
      <c r="N3791" t="s">
        <v>32</v>
      </c>
      <c r="O3791" t="s">
        <v>31</v>
      </c>
      <c r="P3791" t="s">
        <v>31</v>
      </c>
      <c r="Q3791" t="s">
        <v>31</v>
      </c>
      <c r="R3791" t="s">
        <v>31</v>
      </c>
      <c r="S3791" t="s">
        <v>32</v>
      </c>
      <c r="T3791" t="s">
        <v>170</v>
      </c>
      <c r="U3791" t="s">
        <v>57</v>
      </c>
      <c r="V3791" t="s">
        <v>40</v>
      </c>
      <c r="W3791" t="s">
        <v>41</v>
      </c>
      <c r="Y3791" t="s">
        <v>11738</v>
      </c>
      <c r="Z3791">
        <v>3216220911</v>
      </c>
      <c r="AA3791" t="s">
        <v>37</v>
      </c>
    </row>
    <row r="3792" spans="1:27">
      <c r="A3792" s="1">
        <v>24321</v>
      </c>
      <c r="B3792" s="9">
        <v>46014</v>
      </c>
      <c r="C3792" s="1">
        <v>1</v>
      </c>
      <c r="D3792" s="1" t="s">
        <v>27</v>
      </c>
      <c r="E3792" s="1">
        <v>401442636</v>
      </c>
      <c r="F3792" t="s">
        <v>11739</v>
      </c>
      <c r="G3792" t="s">
        <v>11740</v>
      </c>
      <c r="H3792" t="s">
        <v>30</v>
      </c>
      <c r="I3792" t="s">
        <v>31</v>
      </c>
      <c r="J3792" t="s">
        <v>31</v>
      </c>
      <c r="K3792" t="s">
        <v>31</v>
      </c>
      <c r="L3792" t="s">
        <v>31</v>
      </c>
      <c r="M3792" t="s">
        <v>31</v>
      </c>
      <c r="N3792" t="s">
        <v>32</v>
      </c>
      <c r="O3792" t="s">
        <v>31</v>
      </c>
      <c r="P3792" t="s">
        <v>31</v>
      </c>
      <c r="Q3792" t="s">
        <v>31</v>
      </c>
      <c r="R3792" t="s">
        <v>31</v>
      </c>
      <c r="S3792" t="s">
        <v>32</v>
      </c>
      <c r="T3792" t="s">
        <v>170</v>
      </c>
      <c r="U3792" t="s">
        <v>57</v>
      </c>
      <c r="V3792" t="s">
        <v>40</v>
      </c>
      <c r="W3792" t="s">
        <v>41</v>
      </c>
      <c r="Y3792" t="s">
        <v>11741</v>
      </c>
      <c r="Z3792">
        <v>3002279752</v>
      </c>
      <c r="AA3792" t="s">
        <v>37</v>
      </c>
    </row>
    <row r="3793" spans="1:27">
      <c r="A3793" s="1">
        <v>24322</v>
      </c>
      <c r="B3793" s="9">
        <v>46014</v>
      </c>
      <c r="C3793" s="1">
        <v>1</v>
      </c>
      <c r="D3793" s="1" t="s">
        <v>27</v>
      </c>
      <c r="E3793" s="1">
        <v>1828879163</v>
      </c>
      <c r="F3793" t="s">
        <v>11742</v>
      </c>
      <c r="G3793" t="s">
        <v>11743</v>
      </c>
      <c r="H3793" t="s">
        <v>111</v>
      </c>
      <c r="I3793" t="s">
        <v>31</v>
      </c>
      <c r="J3793" t="s">
        <v>31</v>
      </c>
      <c r="K3793" t="s">
        <v>31</v>
      </c>
      <c r="L3793" t="s">
        <v>31</v>
      </c>
      <c r="M3793" t="s">
        <v>31</v>
      </c>
      <c r="N3793" t="s">
        <v>32</v>
      </c>
      <c r="O3793" t="s">
        <v>31</v>
      </c>
      <c r="P3793" t="s">
        <v>31</v>
      </c>
      <c r="Q3793" t="s">
        <v>31</v>
      </c>
      <c r="R3793" t="s">
        <v>31</v>
      </c>
      <c r="S3793" t="s">
        <v>32</v>
      </c>
      <c r="T3793" t="s">
        <v>170</v>
      </c>
      <c r="U3793" t="s">
        <v>57</v>
      </c>
      <c r="V3793" t="s">
        <v>40</v>
      </c>
      <c r="W3793" t="s">
        <v>41</v>
      </c>
      <c r="Y3793" t="s">
        <v>11744</v>
      </c>
      <c r="Z3793">
        <v>3107758347</v>
      </c>
      <c r="AA3793" t="s">
        <v>37</v>
      </c>
    </row>
    <row r="3794" spans="1:27">
      <c r="A3794" s="1">
        <v>24323</v>
      </c>
      <c r="B3794" s="9">
        <v>46014</v>
      </c>
      <c r="C3794" s="1">
        <v>1</v>
      </c>
      <c r="D3794" s="1" t="s">
        <v>27</v>
      </c>
      <c r="E3794" s="1">
        <v>789442624</v>
      </c>
      <c r="F3794" t="s">
        <v>11745</v>
      </c>
      <c r="G3794" t="s">
        <v>11746</v>
      </c>
      <c r="H3794" t="s">
        <v>111</v>
      </c>
      <c r="I3794" t="s">
        <v>31</v>
      </c>
      <c r="J3794" t="s">
        <v>31</v>
      </c>
      <c r="K3794" t="s">
        <v>31</v>
      </c>
      <c r="L3794" t="s">
        <v>31</v>
      </c>
      <c r="M3794" t="s">
        <v>31</v>
      </c>
      <c r="N3794" t="s">
        <v>32</v>
      </c>
      <c r="O3794" t="s">
        <v>31</v>
      </c>
      <c r="P3794" t="s">
        <v>31</v>
      </c>
      <c r="Q3794" t="s">
        <v>31</v>
      </c>
      <c r="R3794" t="s">
        <v>31</v>
      </c>
      <c r="S3794" t="s">
        <v>32</v>
      </c>
      <c r="T3794" t="s">
        <v>160</v>
      </c>
      <c r="U3794" t="s">
        <v>57</v>
      </c>
      <c r="V3794" t="s">
        <v>40</v>
      </c>
      <c r="W3794" t="s">
        <v>41</v>
      </c>
      <c r="Y3794" t="s">
        <v>4006</v>
      </c>
      <c r="Z3794">
        <v>3125161391</v>
      </c>
      <c r="AA3794" t="s">
        <v>37</v>
      </c>
    </row>
    <row r="3795" spans="1:27">
      <c r="A3795" s="1">
        <v>24324</v>
      </c>
      <c r="B3795" s="9">
        <v>46014</v>
      </c>
      <c r="C3795" s="1">
        <v>1</v>
      </c>
      <c r="D3795" s="1" t="s">
        <v>27</v>
      </c>
      <c r="E3795" s="1">
        <v>1585922451</v>
      </c>
      <c r="F3795" t="s">
        <v>11747</v>
      </c>
      <c r="G3795" t="s">
        <v>11748</v>
      </c>
      <c r="H3795" t="s">
        <v>111</v>
      </c>
      <c r="I3795" t="s">
        <v>31</v>
      </c>
      <c r="J3795" t="s">
        <v>31</v>
      </c>
      <c r="K3795" t="s">
        <v>31</v>
      </c>
      <c r="L3795" t="s">
        <v>31</v>
      </c>
      <c r="M3795" t="s">
        <v>31</v>
      </c>
      <c r="N3795" t="s">
        <v>32</v>
      </c>
      <c r="O3795" t="s">
        <v>31</v>
      </c>
      <c r="P3795" t="s">
        <v>31</v>
      </c>
      <c r="Q3795" t="s">
        <v>31</v>
      </c>
      <c r="R3795" t="s">
        <v>31</v>
      </c>
      <c r="S3795" t="s">
        <v>32</v>
      </c>
      <c r="T3795" t="s">
        <v>160</v>
      </c>
      <c r="U3795" t="s">
        <v>34</v>
      </c>
      <c r="V3795" t="s">
        <v>40</v>
      </c>
      <c r="W3795" t="s">
        <v>41</v>
      </c>
      <c r="Y3795" t="s">
        <v>11726</v>
      </c>
      <c r="Z3795">
        <v>312516131</v>
      </c>
      <c r="AA3795" t="s">
        <v>37</v>
      </c>
    </row>
    <row r="3796" spans="1:27">
      <c r="A3796" s="1">
        <v>24325</v>
      </c>
      <c r="B3796" s="9">
        <v>46014</v>
      </c>
      <c r="C3796" s="1">
        <v>1</v>
      </c>
      <c r="D3796" s="1" t="s">
        <v>27</v>
      </c>
      <c r="E3796" s="1">
        <v>873146000</v>
      </c>
      <c r="F3796" t="s">
        <v>11749</v>
      </c>
      <c r="G3796" t="s">
        <v>11750</v>
      </c>
      <c r="H3796" t="s">
        <v>30</v>
      </c>
      <c r="I3796" t="s">
        <v>31</v>
      </c>
      <c r="J3796" t="s">
        <v>31</v>
      </c>
      <c r="K3796" t="s">
        <v>31</v>
      </c>
      <c r="L3796" t="s">
        <v>31</v>
      </c>
      <c r="M3796" t="s">
        <v>31</v>
      </c>
      <c r="N3796" t="s">
        <v>32</v>
      </c>
      <c r="O3796" t="s">
        <v>31</v>
      </c>
      <c r="P3796" t="s">
        <v>31</v>
      </c>
      <c r="Q3796" t="s">
        <v>31</v>
      </c>
      <c r="R3796" t="s">
        <v>31</v>
      </c>
      <c r="S3796" t="s">
        <v>32</v>
      </c>
      <c r="T3796" t="s">
        <v>160</v>
      </c>
      <c r="U3796" t="s">
        <v>34</v>
      </c>
      <c r="V3796" t="s">
        <v>40</v>
      </c>
      <c r="W3796" t="s">
        <v>41</v>
      </c>
      <c r="Y3796" t="s">
        <v>11751</v>
      </c>
      <c r="Z3796">
        <v>3132390451</v>
      </c>
      <c r="AA3796" t="s">
        <v>37</v>
      </c>
    </row>
    <row r="3797" spans="1:27">
      <c r="A3797" s="1">
        <v>24326</v>
      </c>
      <c r="B3797" s="9">
        <v>46014</v>
      </c>
      <c r="C3797" s="1">
        <v>1</v>
      </c>
      <c r="D3797" s="1" t="s">
        <v>27</v>
      </c>
      <c r="E3797" s="1">
        <v>2008055652</v>
      </c>
      <c r="F3797" t="s">
        <v>11752</v>
      </c>
      <c r="G3797" t="s">
        <v>11753</v>
      </c>
      <c r="H3797" t="s">
        <v>30</v>
      </c>
      <c r="I3797" t="s">
        <v>31</v>
      </c>
      <c r="J3797" t="s">
        <v>31</v>
      </c>
      <c r="K3797" t="s">
        <v>31</v>
      </c>
      <c r="L3797" t="s">
        <v>31</v>
      </c>
      <c r="M3797" t="s">
        <v>31</v>
      </c>
      <c r="N3797" t="s">
        <v>32</v>
      </c>
      <c r="O3797" t="s">
        <v>31</v>
      </c>
      <c r="P3797" t="s">
        <v>31</v>
      </c>
      <c r="Q3797" t="s">
        <v>31</v>
      </c>
      <c r="R3797" t="s">
        <v>31</v>
      </c>
      <c r="S3797" t="s">
        <v>32</v>
      </c>
      <c r="T3797" t="s">
        <v>91</v>
      </c>
      <c r="U3797" t="s">
        <v>57</v>
      </c>
      <c r="V3797" t="s">
        <v>40</v>
      </c>
      <c r="W3797" t="s">
        <v>41</v>
      </c>
      <c r="X3797" t="s">
        <v>66</v>
      </c>
      <c r="Y3797" t="s">
        <v>11754</v>
      </c>
      <c r="Z3797">
        <v>3214445337</v>
      </c>
      <c r="AA3797" t="s">
        <v>37</v>
      </c>
    </row>
    <row r="3798" spans="1:27">
      <c r="A3798" s="1">
        <v>24327</v>
      </c>
      <c r="B3798" s="9">
        <v>46014</v>
      </c>
      <c r="C3798" s="1">
        <v>1</v>
      </c>
      <c r="D3798" s="1" t="s">
        <v>27</v>
      </c>
      <c r="E3798" s="1">
        <v>332648114</v>
      </c>
      <c r="F3798" t="s">
        <v>11755</v>
      </c>
      <c r="G3798" t="s">
        <v>11756</v>
      </c>
      <c r="H3798" t="s">
        <v>30</v>
      </c>
      <c r="I3798" t="s">
        <v>31</v>
      </c>
      <c r="J3798" t="s">
        <v>31</v>
      </c>
      <c r="K3798" t="s">
        <v>31</v>
      </c>
      <c r="L3798" t="s">
        <v>31</v>
      </c>
      <c r="M3798" t="s">
        <v>31</v>
      </c>
      <c r="N3798" t="s">
        <v>32</v>
      </c>
      <c r="O3798" t="s">
        <v>31</v>
      </c>
      <c r="P3798" t="s">
        <v>31</v>
      </c>
      <c r="Q3798" t="s">
        <v>31</v>
      </c>
      <c r="R3798" t="s">
        <v>31</v>
      </c>
      <c r="S3798" t="s">
        <v>32</v>
      </c>
      <c r="T3798" t="s">
        <v>71</v>
      </c>
      <c r="U3798" t="s">
        <v>34</v>
      </c>
      <c r="V3798" t="s">
        <v>40</v>
      </c>
      <c r="W3798" t="s">
        <v>41</v>
      </c>
      <c r="Y3798" t="s">
        <v>11757</v>
      </c>
      <c r="Z3798">
        <v>3186586010</v>
      </c>
      <c r="AA3798" t="s">
        <v>37</v>
      </c>
    </row>
    <row r="3799" spans="1:27">
      <c r="A3799" s="1">
        <v>24328</v>
      </c>
      <c r="B3799" s="9">
        <v>46014</v>
      </c>
      <c r="C3799" s="1">
        <v>1</v>
      </c>
      <c r="D3799" s="1" t="s">
        <v>27</v>
      </c>
      <c r="E3799" s="1">
        <v>757995354</v>
      </c>
      <c r="F3799" t="s">
        <v>11758</v>
      </c>
      <c r="G3799" t="s">
        <v>11759</v>
      </c>
      <c r="H3799" t="s">
        <v>30</v>
      </c>
      <c r="I3799" t="s">
        <v>31</v>
      </c>
      <c r="J3799" t="s">
        <v>31</v>
      </c>
      <c r="K3799" t="s">
        <v>31</v>
      </c>
      <c r="L3799" t="s">
        <v>31</v>
      </c>
      <c r="M3799" t="s">
        <v>31</v>
      </c>
      <c r="N3799" t="s">
        <v>32</v>
      </c>
      <c r="O3799" t="s">
        <v>31</v>
      </c>
      <c r="P3799" t="s">
        <v>31</v>
      </c>
      <c r="Q3799" t="s">
        <v>31</v>
      </c>
      <c r="R3799" t="s">
        <v>31</v>
      </c>
      <c r="S3799" t="s">
        <v>32</v>
      </c>
      <c r="T3799" t="s">
        <v>71</v>
      </c>
      <c r="U3799" t="s">
        <v>57</v>
      </c>
      <c r="V3799" t="s">
        <v>40</v>
      </c>
      <c r="W3799" t="s">
        <v>41</v>
      </c>
      <c r="Y3799" t="s">
        <v>11757</v>
      </c>
      <c r="Z3799">
        <v>3186586010</v>
      </c>
      <c r="AA3799" t="s">
        <v>37</v>
      </c>
    </row>
    <row r="3800" spans="1:27">
      <c r="A3800" s="1">
        <v>24329</v>
      </c>
      <c r="B3800" s="9">
        <v>46014</v>
      </c>
      <c r="C3800" s="1">
        <v>1</v>
      </c>
      <c r="D3800" s="1" t="s">
        <v>27</v>
      </c>
      <c r="E3800" s="1">
        <v>1196318973</v>
      </c>
      <c r="F3800" t="s">
        <v>11760</v>
      </c>
      <c r="G3800" t="s">
        <v>11761</v>
      </c>
      <c r="H3800" t="s">
        <v>30</v>
      </c>
      <c r="I3800" t="s">
        <v>31</v>
      </c>
      <c r="J3800" t="s">
        <v>31</v>
      </c>
      <c r="K3800" t="s">
        <v>31</v>
      </c>
      <c r="L3800" t="s">
        <v>31</v>
      </c>
      <c r="M3800" t="s">
        <v>31</v>
      </c>
      <c r="N3800" t="s">
        <v>32</v>
      </c>
      <c r="O3800" t="s">
        <v>31</v>
      </c>
      <c r="P3800" t="s">
        <v>31</v>
      </c>
      <c r="Q3800" t="s">
        <v>31</v>
      </c>
      <c r="R3800" t="s">
        <v>31</v>
      </c>
      <c r="S3800" t="s">
        <v>32</v>
      </c>
      <c r="T3800" t="s">
        <v>80</v>
      </c>
      <c r="U3800" t="s">
        <v>316</v>
      </c>
      <c r="V3800" t="s">
        <v>40</v>
      </c>
      <c r="W3800" t="s">
        <v>41</v>
      </c>
      <c r="X3800" t="s">
        <v>31</v>
      </c>
      <c r="Y3800" t="s">
        <v>11762</v>
      </c>
      <c r="Z3800">
        <v>3143270155</v>
      </c>
      <c r="AA3800" t="s">
        <v>37</v>
      </c>
    </row>
    <row r="3801" spans="1:27">
      <c r="A3801" s="1">
        <v>24330</v>
      </c>
      <c r="B3801" s="9">
        <v>46014</v>
      </c>
      <c r="C3801" s="1">
        <v>1</v>
      </c>
      <c r="D3801" s="1" t="s">
        <v>27</v>
      </c>
      <c r="E3801" s="1">
        <v>424090775</v>
      </c>
      <c r="F3801" t="s">
        <v>11763</v>
      </c>
      <c r="G3801" t="s">
        <v>11764</v>
      </c>
      <c r="H3801" t="s">
        <v>111</v>
      </c>
      <c r="I3801" t="s">
        <v>31</v>
      </c>
      <c r="J3801" t="s">
        <v>31</v>
      </c>
      <c r="K3801" t="s">
        <v>31</v>
      </c>
      <c r="L3801" t="s">
        <v>31</v>
      </c>
      <c r="M3801" t="s">
        <v>31</v>
      </c>
      <c r="N3801" t="s">
        <v>32</v>
      </c>
      <c r="O3801" t="s">
        <v>31</v>
      </c>
      <c r="P3801" t="s">
        <v>31</v>
      </c>
      <c r="Q3801" t="s">
        <v>31</v>
      </c>
      <c r="R3801" t="s">
        <v>31</v>
      </c>
      <c r="S3801" t="s">
        <v>32</v>
      </c>
      <c r="T3801" t="s">
        <v>71</v>
      </c>
      <c r="U3801" t="s">
        <v>57</v>
      </c>
      <c r="V3801" t="s">
        <v>40</v>
      </c>
      <c r="W3801" t="s">
        <v>41</v>
      </c>
      <c r="Y3801" t="s">
        <v>11765</v>
      </c>
      <c r="Z3801">
        <v>3115638009</v>
      </c>
      <c r="AA3801" t="s">
        <v>37</v>
      </c>
    </row>
    <row r="3802" spans="1:27">
      <c r="A3802" s="1">
        <v>24331</v>
      </c>
      <c r="B3802" s="9">
        <v>46014</v>
      </c>
      <c r="C3802" s="1">
        <v>1</v>
      </c>
      <c r="D3802" s="1" t="s">
        <v>27</v>
      </c>
      <c r="E3802" s="1">
        <v>587019760</v>
      </c>
      <c r="F3802" t="s">
        <v>11766</v>
      </c>
      <c r="G3802" t="s">
        <v>11767</v>
      </c>
      <c r="H3802" t="s">
        <v>111</v>
      </c>
      <c r="I3802" t="s">
        <v>31</v>
      </c>
      <c r="J3802" t="s">
        <v>31</v>
      </c>
      <c r="K3802" t="s">
        <v>31</v>
      </c>
      <c r="L3802" t="s">
        <v>31</v>
      </c>
      <c r="M3802" t="s">
        <v>31</v>
      </c>
      <c r="N3802" t="s">
        <v>32</v>
      </c>
      <c r="O3802" t="s">
        <v>31</v>
      </c>
      <c r="P3802" t="s">
        <v>31</v>
      </c>
      <c r="Q3802" t="s">
        <v>31</v>
      </c>
      <c r="R3802" t="s">
        <v>31</v>
      </c>
      <c r="S3802" t="s">
        <v>32</v>
      </c>
      <c r="T3802" t="s">
        <v>71</v>
      </c>
      <c r="U3802" t="s">
        <v>34</v>
      </c>
      <c r="V3802" t="s">
        <v>40</v>
      </c>
      <c r="W3802" t="s">
        <v>41</v>
      </c>
      <c r="Y3802" t="s">
        <v>11768</v>
      </c>
      <c r="Z3802">
        <v>3115638009</v>
      </c>
      <c r="AA3802" t="s">
        <v>37</v>
      </c>
    </row>
    <row r="3803" spans="1:27">
      <c r="A3803" s="1">
        <v>24332</v>
      </c>
      <c r="B3803" s="9">
        <v>46014</v>
      </c>
      <c r="C3803" s="1">
        <v>1</v>
      </c>
      <c r="D3803" s="1" t="s">
        <v>27</v>
      </c>
      <c r="E3803" s="1">
        <v>1233167823</v>
      </c>
      <c r="F3803" t="s">
        <v>11769</v>
      </c>
      <c r="G3803" t="s">
        <v>11770</v>
      </c>
      <c r="H3803" t="s">
        <v>30</v>
      </c>
      <c r="I3803" t="s">
        <v>31</v>
      </c>
      <c r="J3803" t="s">
        <v>31</v>
      </c>
      <c r="K3803" t="s">
        <v>31</v>
      </c>
      <c r="L3803" t="s">
        <v>31</v>
      </c>
      <c r="M3803" t="s">
        <v>31</v>
      </c>
      <c r="N3803" t="s">
        <v>32</v>
      </c>
      <c r="O3803" t="s">
        <v>31</v>
      </c>
      <c r="P3803" t="s">
        <v>31</v>
      </c>
      <c r="Q3803" t="s">
        <v>32</v>
      </c>
      <c r="R3803" t="s">
        <v>31</v>
      </c>
      <c r="S3803" t="s">
        <v>31</v>
      </c>
      <c r="T3803" t="s">
        <v>71</v>
      </c>
      <c r="U3803" t="s">
        <v>57</v>
      </c>
      <c r="V3803" t="s">
        <v>40</v>
      </c>
      <c r="W3803" t="s">
        <v>41</v>
      </c>
      <c r="Y3803" t="s">
        <v>11771</v>
      </c>
      <c r="Z3803">
        <v>3194122259</v>
      </c>
      <c r="AA3803" t="s">
        <v>37</v>
      </c>
    </row>
    <row r="3804" spans="1:27">
      <c r="A3804" s="1">
        <v>24333</v>
      </c>
      <c r="B3804" s="9">
        <v>46014</v>
      </c>
      <c r="C3804" s="1">
        <v>1</v>
      </c>
      <c r="D3804" s="1" t="s">
        <v>27</v>
      </c>
      <c r="E3804" s="1">
        <v>1015253728</v>
      </c>
      <c r="F3804" t="s">
        <v>11772</v>
      </c>
      <c r="G3804" t="s">
        <v>11773</v>
      </c>
      <c r="H3804" t="s">
        <v>30</v>
      </c>
      <c r="I3804" t="s">
        <v>31</v>
      </c>
      <c r="J3804" t="s">
        <v>31</v>
      </c>
      <c r="K3804" t="s">
        <v>31</v>
      </c>
      <c r="L3804" t="s">
        <v>31</v>
      </c>
      <c r="M3804" t="s">
        <v>31</v>
      </c>
      <c r="N3804" t="s">
        <v>32</v>
      </c>
      <c r="O3804" t="s">
        <v>31</v>
      </c>
      <c r="P3804" t="s">
        <v>31</v>
      </c>
      <c r="Q3804" t="s">
        <v>31</v>
      </c>
      <c r="R3804" t="s">
        <v>31</v>
      </c>
      <c r="S3804" t="s">
        <v>32</v>
      </c>
      <c r="T3804" t="s">
        <v>160</v>
      </c>
      <c r="U3804" t="s">
        <v>34</v>
      </c>
      <c r="V3804" t="s">
        <v>40</v>
      </c>
      <c r="W3804" t="s">
        <v>41</v>
      </c>
      <c r="Y3804" t="s">
        <v>11774</v>
      </c>
      <c r="Z3804">
        <v>3045830659</v>
      </c>
      <c r="AA3804" t="s">
        <v>37</v>
      </c>
    </row>
    <row r="3805" spans="1:27">
      <c r="A3805" s="1">
        <v>24334</v>
      </c>
      <c r="B3805" s="9">
        <v>46014</v>
      </c>
      <c r="C3805" s="1">
        <v>1</v>
      </c>
      <c r="D3805" s="1" t="s">
        <v>27</v>
      </c>
      <c r="E3805" s="1">
        <v>910624575</v>
      </c>
      <c r="F3805" t="s">
        <v>11775</v>
      </c>
      <c r="G3805" t="s">
        <v>11776</v>
      </c>
      <c r="H3805" t="s">
        <v>30</v>
      </c>
      <c r="I3805" t="s">
        <v>31</v>
      </c>
      <c r="J3805" t="s">
        <v>31</v>
      </c>
      <c r="K3805" t="s">
        <v>31</v>
      </c>
      <c r="L3805" t="s">
        <v>31</v>
      </c>
      <c r="M3805" t="s">
        <v>32</v>
      </c>
      <c r="N3805" t="s">
        <v>31</v>
      </c>
      <c r="O3805" t="s">
        <v>31</v>
      </c>
      <c r="P3805" t="s">
        <v>31</v>
      </c>
      <c r="Q3805" t="s">
        <v>31</v>
      </c>
      <c r="R3805" t="s">
        <v>31</v>
      </c>
      <c r="S3805" t="s">
        <v>32</v>
      </c>
      <c r="T3805" t="s">
        <v>71</v>
      </c>
      <c r="U3805" t="s">
        <v>57</v>
      </c>
      <c r="V3805" t="s">
        <v>40</v>
      </c>
      <c r="W3805" t="s">
        <v>41</v>
      </c>
      <c r="Y3805" t="s">
        <v>11777</v>
      </c>
      <c r="Z3805">
        <v>3133304576</v>
      </c>
      <c r="AA3805" t="s">
        <v>37</v>
      </c>
    </row>
    <row r="3806" spans="1:27">
      <c r="A3806" s="1">
        <v>24335</v>
      </c>
      <c r="B3806" s="9">
        <v>46014</v>
      </c>
      <c r="C3806" s="1">
        <v>1</v>
      </c>
      <c r="D3806" s="1" t="s">
        <v>27</v>
      </c>
      <c r="E3806" s="1">
        <v>2069809776</v>
      </c>
      <c r="F3806" t="s">
        <v>11778</v>
      </c>
      <c r="G3806" t="s">
        <v>11779</v>
      </c>
      <c r="H3806" t="s">
        <v>30</v>
      </c>
      <c r="I3806" t="s">
        <v>31</v>
      </c>
      <c r="J3806" t="s">
        <v>31</v>
      </c>
      <c r="K3806" t="s">
        <v>31</v>
      </c>
      <c r="L3806" t="s">
        <v>31</v>
      </c>
      <c r="M3806" t="s">
        <v>31</v>
      </c>
      <c r="N3806" t="s">
        <v>32</v>
      </c>
      <c r="O3806" t="s">
        <v>31</v>
      </c>
      <c r="P3806" t="s">
        <v>31</v>
      </c>
      <c r="Q3806" t="s">
        <v>31</v>
      </c>
      <c r="R3806" t="s">
        <v>31</v>
      </c>
      <c r="S3806" t="s">
        <v>32</v>
      </c>
      <c r="T3806" t="s">
        <v>80</v>
      </c>
      <c r="U3806" t="s">
        <v>57</v>
      </c>
      <c r="V3806" t="s">
        <v>40</v>
      </c>
      <c r="W3806" t="s">
        <v>41</v>
      </c>
      <c r="Y3806" t="s">
        <v>11780</v>
      </c>
      <c r="Z3806">
        <v>3152093502</v>
      </c>
      <c r="AA3806" t="s">
        <v>37</v>
      </c>
    </row>
    <row r="3807" spans="1:27">
      <c r="A3807" s="1">
        <v>24336</v>
      </c>
      <c r="B3807" s="9">
        <v>46014</v>
      </c>
      <c r="C3807" s="1">
        <v>1</v>
      </c>
      <c r="D3807" s="1" t="s">
        <v>27</v>
      </c>
      <c r="E3807" s="1">
        <v>545244236</v>
      </c>
      <c r="F3807" t="s">
        <v>11781</v>
      </c>
      <c r="G3807" t="s">
        <v>11782</v>
      </c>
      <c r="H3807" t="s">
        <v>30</v>
      </c>
      <c r="I3807" t="s">
        <v>31</v>
      </c>
      <c r="J3807" t="s">
        <v>31</v>
      </c>
      <c r="K3807" t="s">
        <v>31</v>
      </c>
      <c r="L3807" t="s">
        <v>31</v>
      </c>
      <c r="M3807" t="s">
        <v>31</v>
      </c>
      <c r="N3807" t="s">
        <v>32</v>
      </c>
      <c r="O3807" t="s">
        <v>31</v>
      </c>
      <c r="P3807" t="s">
        <v>31</v>
      </c>
      <c r="Q3807" t="s">
        <v>31</v>
      </c>
      <c r="R3807" t="s">
        <v>31</v>
      </c>
      <c r="S3807" t="s">
        <v>32</v>
      </c>
      <c r="T3807" t="s">
        <v>160</v>
      </c>
      <c r="U3807" t="s">
        <v>34</v>
      </c>
      <c r="V3807" t="s">
        <v>40</v>
      </c>
      <c r="W3807" t="s">
        <v>41</v>
      </c>
      <c r="Y3807" t="s">
        <v>11783</v>
      </c>
      <c r="Z3807">
        <v>3143247628</v>
      </c>
      <c r="AA3807" t="s">
        <v>37</v>
      </c>
    </row>
    <row r="3808" spans="1:27">
      <c r="A3808" s="1">
        <v>24337</v>
      </c>
      <c r="B3808" s="9">
        <v>46014</v>
      </c>
      <c r="C3808" s="1">
        <v>1</v>
      </c>
      <c r="D3808" s="1" t="s">
        <v>27</v>
      </c>
      <c r="E3808" s="1">
        <v>1595473339</v>
      </c>
      <c r="F3808" t="s">
        <v>11784</v>
      </c>
      <c r="G3808" t="s">
        <v>11785</v>
      </c>
      <c r="H3808" t="s">
        <v>30</v>
      </c>
      <c r="I3808" t="s">
        <v>31</v>
      </c>
      <c r="J3808" t="s">
        <v>31</v>
      </c>
      <c r="K3808" t="s">
        <v>31</v>
      </c>
      <c r="L3808" t="s">
        <v>31</v>
      </c>
      <c r="M3808" t="s">
        <v>31</v>
      </c>
      <c r="N3808" t="s">
        <v>32</v>
      </c>
      <c r="O3808" t="s">
        <v>31</v>
      </c>
      <c r="P3808" t="s">
        <v>31</v>
      </c>
      <c r="Q3808" t="s">
        <v>31</v>
      </c>
      <c r="R3808" t="s">
        <v>31</v>
      </c>
      <c r="S3808" t="s">
        <v>32</v>
      </c>
      <c r="T3808" t="s">
        <v>160</v>
      </c>
      <c r="U3808" t="s">
        <v>34</v>
      </c>
      <c r="V3808" t="s">
        <v>40</v>
      </c>
      <c r="W3808" t="s">
        <v>41</v>
      </c>
      <c r="Y3808" t="s">
        <v>11786</v>
      </c>
      <c r="Z3808">
        <v>3138093250</v>
      </c>
      <c r="AA3808" t="s">
        <v>37</v>
      </c>
    </row>
    <row r="3809" spans="1:27">
      <c r="A3809" s="1">
        <v>24338</v>
      </c>
      <c r="B3809" s="9">
        <v>46014</v>
      </c>
      <c r="C3809" s="1">
        <v>1</v>
      </c>
      <c r="D3809" s="1" t="s">
        <v>27</v>
      </c>
      <c r="E3809" s="1">
        <v>1469805753</v>
      </c>
      <c r="F3809" t="s">
        <v>11787</v>
      </c>
      <c r="G3809" t="s">
        <v>11788</v>
      </c>
      <c r="H3809" t="s">
        <v>30</v>
      </c>
      <c r="I3809" t="s">
        <v>31</v>
      </c>
      <c r="J3809" t="s">
        <v>31</v>
      </c>
      <c r="K3809" t="s">
        <v>31</v>
      </c>
      <c r="L3809" t="s">
        <v>31</v>
      </c>
      <c r="M3809" t="s">
        <v>31</v>
      </c>
      <c r="N3809" t="s">
        <v>32</v>
      </c>
      <c r="O3809" t="s">
        <v>31</v>
      </c>
      <c r="P3809" t="s">
        <v>31</v>
      </c>
      <c r="Q3809" t="s">
        <v>31</v>
      </c>
      <c r="R3809" t="s">
        <v>31</v>
      </c>
      <c r="S3809" t="s">
        <v>32</v>
      </c>
      <c r="T3809" t="s">
        <v>160</v>
      </c>
      <c r="U3809" t="s">
        <v>34</v>
      </c>
      <c r="V3809" t="s">
        <v>40</v>
      </c>
      <c r="W3809" t="s">
        <v>41</v>
      </c>
      <c r="Y3809" t="s">
        <v>11789</v>
      </c>
      <c r="Z3809">
        <v>3112456897</v>
      </c>
      <c r="AA3809" t="s">
        <v>37</v>
      </c>
    </row>
    <row r="3810" spans="1:27">
      <c r="A3810" s="1">
        <v>24339</v>
      </c>
      <c r="B3810" s="9">
        <v>46014</v>
      </c>
      <c r="C3810" s="1">
        <v>1</v>
      </c>
      <c r="D3810" s="1" t="s">
        <v>27</v>
      </c>
      <c r="E3810" s="1">
        <v>1066994076</v>
      </c>
      <c r="F3810" t="s">
        <v>11790</v>
      </c>
      <c r="G3810" t="s">
        <v>11791</v>
      </c>
      <c r="H3810" t="s">
        <v>30</v>
      </c>
      <c r="I3810" t="s">
        <v>31</v>
      </c>
      <c r="J3810" t="s">
        <v>31</v>
      </c>
      <c r="K3810" t="s">
        <v>31</v>
      </c>
      <c r="L3810" t="s">
        <v>31</v>
      </c>
      <c r="M3810" t="s">
        <v>31</v>
      </c>
      <c r="N3810" t="s">
        <v>32</v>
      </c>
      <c r="O3810" t="s">
        <v>31</v>
      </c>
      <c r="P3810" t="s">
        <v>31</v>
      </c>
      <c r="Q3810" t="s">
        <v>31</v>
      </c>
      <c r="R3810" t="s">
        <v>31</v>
      </c>
      <c r="S3810" t="s">
        <v>32</v>
      </c>
      <c r="T3810" t="s">
        <v>160</v>
      </c>
      <c r="U3810" t="s">
        <v>34</v>
      </c>
      <c r="V3810" t="s">
        <v>40</v>
      </c>
      <c r="W3810" t="s">
        <v>41</v>
      </c>
      <c r="Y3810" t="s">
        <v>11792</v>
      </c>
      <c r="Z3810">
        <v>3016510146</v>
      </c>
      <c r="AA3810" t="s">
        <v>37</v>
      </c>
    </row>
    <row r="3811" spans="1:27">
      <c r="A3811" s="1">
        <v>24340</v>
      </c>
      <c r="B3811" s="9">
        <v>46014</v>
      </c>
      <c r="C3811" s="1">
        <v>1</v>
      </c>
      <c r="D3811" s="1" t="s">
        <v>27</v>
      </c>
      <c r="E3811" s="1">
        <v>346902033</v>
      </c>
      <c r="F3811" t="s">
        <v>11793</v>
      </c>
      <c r="G3811" t="s">
        <v>11794</v>
      </c>
      <c r="H3811" t="s">
        <v>30</v>
      </c>
      <c r="I3811" t="s">
        <v>31</v>
      </c>
      <c r="J3811" t="s">
        <v>31</v>
      </c>
      <c r="K3811" t="s">
        <v>31</v>
      </c>
      <c r="L3811" t="s">
        <v>31</v>
      </c>
      <c r="M3811" t="s">
        <v>31</v>
      </c>
      <c r="N3811" t="s">
        <v>32</v>
      </c>
      <c r="O3811" t="s">
        <v>31</v>
      </c>
      <c r="P3811" t="s">
        <v>31</v>
      </c>
      <c r="Q3811" t="s">
        <v>31</v>
      </c>
      <c r="R3811" t="s">
        <v>31</v>
      </c>
      <c r="S3811" t="s">
        <v>32</v>
      </c>
      <c r="T3811" t="s">
        <v>61</v>
      </c>
      <c r="U3811" t="s">
        <v>34</v>
      </c>
      <c r="V3811" t="s">
        <v>40</v>
      </c>
      <c r="W3811" t="s">
        <v>41</v>
      </c>
      <c r="X3811" t="s">
        <v>11795</v>
      </c>
      <c r="Y3811" t="s">
        <v>11796</v>
      </c>
      <c r="Z3811">
        <v>3124191800</v>
      </c>
      <c r="AA3811" t="s">
        <v>68</v>
      </c>
    </row>
    <row r="3812" spans="1:27">
      <c r="A3812" s="1">
        <v>24341</v>
      </c>
      <c r="B3812" s="9">
        <v>46014</v>
      </c>
      <c r="C3812" s="1">
        <v>1</v>
      </c>
      <c r="D3812" s="1" t="s">
        <v>27</v>
      </c>
      <c r="E3812" s="1">
        <v>393745404</v>
      </c>
      <c r="F3812" t="s">
        <v>11797</v>
      </c>
      <c r="G3812" t="s">
        <v>11798</v>
      </c>
      <c r="H3812" t="s">
        <v>30</v>
      </c>
      <c r="I3812" t="s">
        <v>31</v>
      </c>
      <c r="J3812" t="s">
        <v>31</v>
      </c>
      <c r="K3812" t="s">
        <v>31</v>
      </c>
      <c r="L3812" t="s">
        <v>31</v>
      </c>
      <c r="M3812" t="s">
        <v>31</v>
      </c>
      <c r="N3812" t="s">
        <v>32</v>
      </c>
      <c r="O3812" t="s">
        <v>31</v>
      </c>
      <c r="P3812" t="s">
        <v>31</v>
      </c>
      <c r="Q3812" t="s">
        <v>31</v>
      </c>
      <c r="R3812" t="s">
        <v>31</v>
      </c>
      <c r="S3812" t="s">
        <v>32</v>
      </c>
      <c r="T3812" t="s">
        <v>153</v>
      </c>
      <c r="U3812" t="s">
        <v>57</v>
      </c>
      <c r="V3812" t="s">
        <v>40</v>
      </c>
      <c r="W3812" t="s">
        <v>41</v>
      </c>
      <c r="Y3812" t="s">
        <v>11799</v>
      </c>
      <c r="AA3812" t="s">
        <v>37</v>
      </c>
    </row>
    <row r="3813" spans="1:27">
      <c r="A3813" s="1">
        <v>24342</v>
      </c>
      <c r="B3813" s="9">
        <v>46014</v>
      </c>
      <c r="C3813" s="1">
        <v>1</v>
      </c>
      <c r="D3813" s="1" t="s">
        <v>27</v>
      </c>
      <c r="E3813" s="1">
        <v>2044952405</v>
      </c>
      <c r="F3813" t="s">
        <v>11800</v>
      </c>
      <c r="G3813" t="s">
        <v>11801</v>
      </c>
      <c r="H3813" t="s">
        <v>30</v>
      </c>
      <c r="I3813" t="s">
        <v>31</v>
      </c>
      <c r="J3813" t="s">
        <v>31</v>
      </c>
      <c r="K3813" t="s">
        <v>31</v>
      </c>
      <c r="L3813" t="s">
        <v>31</v>
      </c>
      <c r="M3813" t="s">
        <v>31</v>
      </c>
      <c r="N3813" t="s">
        <v>32</v>
      </c>
      <c r="O3813" t="s">
        <v>31</v>
      </c>
      <c r="P3813" t="s">
        <v>31</v>
      </c>
      <c r="Q3813" t="s">
        <v>31</v>
      </c>
      <c r="R3813" t="s">
        <v>31</v>
      </c>
      <c r="S3813" t="s">
        <v>32</v>
      </c>
      <c r="T3813" t="s">
        <v>160</v>
      </c>
      <c r="U3813" t="s">
        <v>34</v>
      </c>
      <c r="V3813" t="s">
        <v>40</v>
      </c>
      <c r="W3813" t="s">
        <v>41</v>
      </c>
      <c r="Y3813" t="s">
        <v>2001</v>
      </c>
      <c r="Z3813">
        <v>3152606930</v>
      </c>
      <c r="AA3813" t="s">
        <v>37</v>
      </c>
    </row>
    <row r="3814" spans="1:27">
      <c r="A3814" s="1">
        <v>24343</v>
      </c>
      <c r="B3814" s="9">
        <v>46014</v>
      </c>
      <c r="C3814" s="1">
        <v>1</v>
      </c>
      <c r="D3814" s="1" t="s">
        <v>27</v>
      </c>
      <c r="E3814" s="1">
        <v>1275344376</v>
      </c>
      <c r="F3814" t="s">
        <v>11802</v>
      </c>
      <c r="G3814" t="s">
        <v>11803</v>
      </c>
      <c r="H3814" t="s">
        <v>111</v>
      </c>
      <c r="I3814" t="s">
        <v>31</v>
      </c>
      <c r="J3814" t="s">
        <v>31</v>
      </c>
      <c r="K3814" t="s">
        <v>31</v>
      </c>
      <c r="L3814" t="s">
        <v>31</v>
      </c>
      <c r="M3814" t="s">
        <v>31</v>
      </c>
      <c r="N3814" t="s">
        <v>32</v>
      </c>
      <c r="O3814" t="s">
        <v>31</v>
      </c>
      <c r="P3814" t="s">
        <v>31</v>
      </c>
      <c r="Q3814" t="s">
        <v>31</v>
      </c>
      <c r="R3814" t="s">
        <v>31</v>
      </c>
      <c r="S3814" t="s">
        <v>32</v>
      </c>
      <c r="T3814" t="s">
        <v>153</v>
      </c>
      <c r="U3814" t="s">
        <v>57</v>
      </c>
      <c r="V3814" t="s">
        <v>40</v>
      </c>
      <c r="W3814" t="s">
        <v>41</v>
      </c>
      <c r="Y3814" t="s">
        <v>11804</v>
      </c>
      <c r="Z3814">
        <v>3219637013</v>
      </c>
      <c r="AA3814" t="s">
        <v>37</v>
      </c>
    </row>
    <row r="3815" spans="1:27">
      <c r="A3815" s="1">
        <v>24344</v>
      </c>
      <c r="B3815" s="9">
        <v>46014</v>
      </c>
      <c r="C3815" s="1">
        <v>1</v>
      </c>
      <c r="D3815" s="1" t="s">
        <v>27</v>
      </c>
      <c r="E3815" s="1">
        <v>2108282734</v>
      </c>
      <c r="F3815" t="s">
        <v>11805</v>
      </c>
      <c r="G3815" t="s">
        <v>11806</v>
      </c>
      <c r="H3815" t="s">
        <v>30</v>
      </c>
      <c r="I3815" t="s">
        <v>32</v>
      </c>
      <c r="J3815" t="s">
        <v>31</v>
      </c>
      <c r="K3815" t="s">
        <v>31</v>
      </c>
      <c r="L3815" t="s">
        <v>31</v>
      </c>
      <c r="M3815" t="s">
        <v>31</v>
      </c>
      <c r="N3815" t="s">
        <v>32</v>
      </c>
      <c r="O3815" t="s">
        <v>31</v>
      </c>
      <c r="P3815" t="s">
        <v>31</v>
      </c>
      <c r="Q3815" t="s">
        <v>31</v>
      </c>
      <c r="R3815" t="s">
        <v>31</v>
      </c>
      <c r="S3815" t="s">
        <v>32</v>
      </c>
      <c r="T3815" t="s">
        <v>153</v>
      </c>
      <c r="U3815" t="s">
        <v>57</v>
      </c>
      <c r="V3815" t="s">
        <v>40</v>
      </c>
      <c r="W3815" t="s">
        <v>41</v>
      </c>
      <c r="Y3815" t="s">
        <v>11807</v>
      </c>
      <c r="Z3815">
        <v>3133131905</v>
      </c>
      <c r="AA3815" t="s">
        <v>37</v>
      </c>
    </row>
    <row r="3816" spans="1:27">
      <c r="A3816" s="1">
        <v>24345</v>
      </c>
      <c r="B3816" s="9">
        <v>46014</v>
      </c>
      <c r="C3816" s="1">
        <v>1</v>
      </c>
      <c r="D3816" s="1" t="s">
        <v>27</v>
      </c>
      <c r="E3816" s="1">
        <v>166643379</v>
      </c>
      <c r="F3816" t="s">
        <v>11808</v>
      </c>
      <c r="G3816" t="s">
        <v>11809</v>
      </c>
      <c r="H3816" t="s">
        <v>30</v>
      </c>
      <c r="I3816" t="s">
        <v>31</v>
      </c>
      <c r="J3816" t="s">
        <v>31</v>
      </c>
      <c r="K3816" t="s">
        <v>31</v>
      </c>
      <c r="L3816" t="s">
        <v>31</v>
      </c>
      <c r="M3816" t="s">
        <v>31</v>
      </c>
      <c r="N3816" t="s">
        <v>32</v>
      </c>
      <c r="O3816" t="s">
        <v>31</v>
      </c>
      <c r="P3816" t="s">
        <v>31</v>
      </c>
      <c r="Q3816" t="s">
        <v>31</v>
      </c>
      <c r="R3816" t="s">
        <v>31</v>
      </c>
      <c r="S3816" t="s">
        <v>32</v>
      </c>
      <c r="T3816" t="s">
        <v>153</v>
      </c>
      <c r="U3816" t="s">
        <v>57</v>
      </c>
      <c r="V3816" t="s">
        <v>40</v>
      </c>
      <c r="W3816" t="s">
        <v>41</v>
      </c>
      <c r="Y3816" t="s">
        <v>11810</v>
      </c>
      <c r="Z3816">
        <v>3132398751</v>
      </c>
      <c r="AA3816" t="s">
        <v>37</v>
      </c>
    </row>
    <row r="3817" spans="1:27">
      <c r="A3817" s="1">
        <v>24346</v>
      </c>
      <c r="B3817" s="9">
        <v>46014</v>
      </c>
      <c r="C3817" s="1">
        <v>1</v>
      </c>
      <c r="D3817" s="1" t="s">
        <v>27</v>
      </c>
      <c r="E3817" s="1">
        <v>2052595599</v>
      </c>
      <c r="F3817" t="s">
        <v>11811</v>
      </c>
      <c r="G3817" t="s">
        <v>11812</v>
      </c>
      <c r="H3817" t="s">
        <v>30</v>
      </c>
      <c r="I3817" t="s">
        <v>31</v>
      </c>
      <c r="J3817" t="s">
        <v>31</v>
      </c>
      <c r="K3817" t="s">
        <v>31</v>
      </c>
      <c r="L3817" t="s">
        <v>31</v>
      </c>
      <c r="M3817" t="s">
        <v>31</v>
      </c>
      <c r="N3817" t="s">
        <v>32</v>
      </c>
      <c r="O3817" t="s">
        <v>31</v>
      </c>
      <c r="P3817" t="s">
        <v>31</v>
      </c>
      <c r="Q3817" t="s">
        <v>31</v>
      </c>
      <c r="R3817" t="s">
        <v>31</v>
      </c>
      <c r="S3817" t="s">
        <v>32</v>
      </c>
      <c r="T3817" t="s">
        <v>160</v>
      </c>
      <c r="U3817" t="s">
        <v>34</v>
      </c>
      <c r="V3817" t="s">
        <v>40</v>
      </c>
      <c r="W3817" t="s">
        <v>41</v>
      </c>
      <c r="Y3817" t="s">
        <v>11813</v>
      </c>
      <c r="Z3817">
        <v>3203982315</v>
      </c>
      <c r="AA3817" t="s">
        <v>37</v>
      </c>
    </row>
    <row r="3818" spans="1:27">
      <c r="A3818" s="1">
        <v>24347</v>
      </c>
      <c r="B3818" s="9">
        <v>46014</v>
      </c>
      <c r="C3818" s="1">
        <v>1</v>
      </c>
      <c r="D3818" s="1" t="s">
        <v>27</v>
      </c>
      <c r="E3818" s="1">
        <v>1389700376</v>
      </c>
      <c r="F3818" t="s">
        <v>11814</v>
      </c>
      <c r="G3818" t="s">
        <v>11815</v>
      </c>
      <c r="H3818" t="s">
        <v>111</v>
      </c>
      <c r="I3818" t="s">
        <v>31</v>
      </c>
      <c r="J3818" t="s">
        <v>31</v>
      </c>
      <c r="K3818" t="s">
        <v>31</v>
      </c>
      <c r="L3818" t="s">
        <v>31</v>
      </c>
      <c r="M3818" t="s">
        <v>31</v>
      </c>
      <c r="N3818" t="s">
        <v>32</v>
      </c>
      <c r="O3818" t="s">
        <v>31</v>
      </c>
      <c r="P3818" t="s">
        <v>31</v>
      </c>
      <c r="Q3818" t="s">
        <v>31</v>
      </c>
      <c r="R3818" t="s">
        <v>31</v>
      </c>
      <c r="S3818" t="s">
        <v>32</v>
      </c>
      <c r="T3818" t="s">
        <v>160</v>
      </c>
      <c r="U3818" t="s">
        <v>57</v>
      </c>
      <c r="V3818" t="s">
        <v>40</v>
      </c>
      <c r="W3818" t="s">
        <v>41</v>
      </c>
      <c r="Y3818" t="s">
        <v>11816</v>
      </c>
      <c r="Z3818">
        <v>3208563539</v>
      </c>
      <c r="AA3818" t="s">
        <v>37</v>
      </c>
    </row>
    <row r="3819" spans="1:27">
      <c r="A3819" s="1">
        <v>24348</v>
      </c>
      <c r="B3819" s="9">
        <v>46014</v>
      </c>
      <c r="C3819" s="1">
        <v>1</v>
      </c>
      <c r="D3819" s="1" t="s">
        <v>27</v>
      </c>
      <c r="E3819" s="1">
        <v>1544815940</v>
      </c>
      <c r="F3819" t="s">
        <v>11817</v>
      </c>
      <c r="G3819" t="s">
        <v>11818</v>
      </c>
      <c r="H3819" t="s">
        <v>30</v>
      </c>
      <c r="I3819" t="s">
        <v>31</v>
      </c>
      <c r="J3819" t="s">
        <v>31</v>
      </c>
      <c r="K3819" t="s">
        <v>31</v>
      </c>
      <c r="L3819" t="s">
        <v>31</v>
      </c>
      <c r="M3819" t="s">
        <v>31</v>
      </c>
      <c r="N3819" t="s">
        <v>32</v>
      </c>
      <c r="O3819" t="s">
        <v>31</v>
      </c>
      <c r="P3819" t="s">
        <v>31</v>
      </c>
      <c r="Q3819" t="s">
        <v>31</v>
      </c>
      <c r="R3819" t="s">
        <v>31</v>
      </c>
      <c r="S3819" t="s">
        <v>32</v>
      </c>
      <c r="T3819" t="s">
        <v>153</v>
      </c>
      <c r="U3819" t="s">
        <v>57</v>
      </c>
      <c r="V3819" t="s">
        <v>40</v>
      </c>
      <c r="W3819" t="s">
        <v>41</v>
      </c>
      <c r="Y3819" t="s">
        <v>11819</v>
      </c>
      <c r="Z3819">
        <v>3112533770</v>
      </c>
      <c r="AA3819" t="s">
        <v>37</v>
      </c>
    </row>
    <row r="3820" spans="1:27">
      <c r="A3820" s="1">
        <v>24349</v>
      </c>
      <c r="B3820" s="9">
        <v>46014</v>
      </c>
      <c r="C3820" s="1">
        <v>1</v>
      </c>
      <c r="D3820" s="1" t="s">
        <v>27</v>
      </c>
      <c r="E3820" s="1">
        <v>150030585</v>
      </c>
      <c r="F3820" t="s">
        <v>11820</v>
      </c>
      <c r="G3820" t="s">
        <v>11821</v>
      </c>
      <c r="H3820" t="s">
        <v>111</v>
      </c>
      <c r="I3820" t="s">
        <v>31</v>
      </c>
      <c r="J3820" t="s">
        <v>31</v>
      </c>
      <c r="K3820" t="s">
        <v>31</v>
      </c>
      <c r="L3820" t="s">
        <v>31</v>
      </c>
      <c r="M3820" t="s">
        <v>31</v>
      </c>
      <c r="N3820" t="s">
        <v>32</v>
      </c>
      <c r="O3820" t="s">
        <v>31</v>
      </c>
      <c r="P3820" t="s">
        <v>31</v>
      </c>
      <c r="Q3820" t="s">
        <v>31</v>
      </c>
      <c r="R3820" t="s">
        <v>31</v>
      </c>
      <c r="S3820" t="s">
        <v>32</v>
      </c>
      <c r="T3820" t="s">
        <v>153</v>
      </c>
      <c r="U3820" t="s">
        <v>57</v>
      </c>
      <c r="V3820" t="s">
        <v>40</v>
      </c>
      <c r="W3820" t="s">
        <v>41</v>
      </c>
      <c r="Y3820" t="s">
        <v>11822</v>
      </c>
      <c r="Z3820">
        <v>3228451140</v>
      </c>
      <c r="AA3820" t="s">
        <v>37</v>
      </c>
    </row>
    <row r="3821" spans="1:27">
      <c r="A3821" s="1">
        <v>24351</v>
      </c>
      <c r="B3821" s="9">
        <v>46015</v>
      </c>
      <c r="C3821" s="1">
        <v>1</v>
      </c>
      <c r="D3821" s="1" t="s">
        <v>27</v>
      </c>
      <c r="E3821" s="1">
        <v>1672424526</v>
      </c>
      <c r="F3821" t="s">
        <v>11823</v>
      </c>
      <c r="G3821" t="s">
        <v>11824</v>
      </c>
      <c r="H3821" t="s">
        <v>30</v>
      </c>
      <c r="I3821" t="s">
        <v>31</v>
      </c>
      <c r="J3821" t="s">
        <v>31</v>
      </c>
      <c r="K3821" t="s">
        <v>31</v>
      </c>
      <c r="L3821" t="s">
        <v>31</v>
      </c>
      <c r="M3821" t="s">
        <v>31</v>
      </c>
      <c r="N3821" t="s">
        <v>32</v>
      </c>
      <c r="O3821" t="s">
        <v>31</v>
      </c>
      <c r="P3821" t="s">
        <v>31</v>
      </c>
      <c r="Q3821" t="s">
        <v>31</v>
      </c>
      <c r="R3821" t="s">
        <v>31</v>
      </c>
      <c r="S3821" t="s">
        <v>32</v>
      </c>
      <c r="T3821" t="s">
        <v>160</v>
      </c>
      <c r="U3821" t="s">
        <v>34</v>
      </c>
      <c r="V3821" t="s">
        <v>40</v>
      </c>
      <c r="W3821" t="s">
        <v>41</v>
      </c>
      <c r="Y3821" t="s">
        <v>1614</v>
      </c>
      <c r="Z3821">
        <v>3107894745</v>
      </c>
      <c r="AA3821" t="s">
        <v>37</v>
      </c>
    </row>
    <row r="3822" spans="1:27">
      <c r="A3822" s="1">
        <v>24353</v>
      </c>
      <c r="B3822" s="9">
        <v>46015</v>
      </c>
      <c r="C3822" s="1">
        <v>1</v>
      </c>
      <c r="D3822" s="1" t="s">
        <v>27</v>
      </c>
      <c r="E3822" s="1">
        <v>1701749961</v>
      </c>
      <c r="F3822" t="s">
        <v>11825</v>
      </c>
      <c r="G3822" t="s">
        <v>11826</v>
      </c>
      <c r="H3822" t="s">
        <v>111</v>
      </c>
      <c r="I3822" t="s">
        <v>31</v>
      </c>
      <c r="J3822" t="s">
        <v>31</v>
      </c>
      <c r="K3822" t="s">
        <v>31</v>
      </c>
      <c r="L3822" t="s">
        <v>31</v>
      </c>
      <c r="M3822" t="s">
        <v>31</v>
      </c>
      <c r="N3822" t="s">
        <v>32</v>
      </c>
      <c r="O3822" t="s">
        <v>31</v>
      </c>
      <c r="P3822" t="s">
        <v>31</v>
      </c>
      <c r="Q3822" t="s">
        <v>31</v>
      </c>
      <c r="R3822" t="s">
        <v>31</v>
      </c>
      <c r="S3822" t="s">
        <v>32</v>
      </c>
      <c r="T3822" t="s">
        <v>138</v>
      </c>
      <c r="U3822" t="s">
        <v>57</v>
      </c>
      <c r="V3822" t="s">
        <v>40</v>
      </c>
      <c r="W3822" t="s">
        <v>41</v>
      </c>
      <c r="X3822" t="s">
        <v>220</v>
      </c>
      <c r="Y3822" t="s">
        <v>11827</v>
      </c>
      <c r="Z3822">
        <v>3172413397</v>
      </c>
      <c r="AA3822" t="s">
        <v>37</v>
      </c>
    </row>
    <row r="3823" spans="1:27">
      <c r="A3823" s="1">
        <v>24355</v>
      </c>
      <c r="B3823" s="9">
        <v>46015</v>
      </c>
      <c r="C3823" s="1">
        <v>1</v>
      </c>
      <c r="D3823" s="1" t="s">
        <v>27</v>
      </c>
      <c r="E3823" s="1">
        <v>1051336498</v>
      </c>
      <c r="F3823" t="s">
        <v>11828</v>
      </c>
      <c r="G3823" t="s">
        <v>11829</v>
      </c>
      <c r="H3823" t="s">
        <v>111</v>
      </c>
      <c r="I3823" t="s">
        <v>31</v>
      </c>
      <c r="J3823" t="s">
        <v>31</v>
      </c>
      <c r="K3823" t="s">
        <v>31</v>
      </c>
      <c r="L3823" t="s">
        <v>31</v>
      </c>
      <c r="M3823" t="s">
        <v>31</v>
      </c>
      <c r="N3823" t="s">
        <v>32</v>
      </c>
      <c r="O3823" t="s">
        <v>31</v>
      </c>
      <c r="P3823" t="s">
        <v>31</v>
      </c>
      <c r="Q3823" t="s">
        <v>31</v>
      </c>
      <c r="R3823" t="s">
        <v>31</v>
      </c>
      <c r="S3823" t="s">
        <v>32</v>
      </c>
      <c r="T3823" t="s">
        <v>118</v>
      </c>
      <c r="U3823" t="s">
        <v>34</v>
      </c>
      <c r="V3823" t="s">
        <v>40</v>
      </c>
      <c r="W3823" t="s">
        <v>41</v>
      </c>
      <c r="Y3823" t="s">
        <v>11830</v>
      </c>
      <c r="Z3823">
        <v>315547962</v>
      </c>
      <c r="AA3823" t="s">
        <v>37</v>
      </c>
    </row>
    <row r="3824" spans="1:27">
      <c r="A3824" s="1">
        <v>24356</v>
      </c>
      <c r="B3824" s="9">
        <v>46015</v>
      </c>
      <c r="C3824" s="1">
        <v>1</v>
      </c>
      <c r="D3824" s="1" t="s">
        <v>27</v>
      </c>
      <c r="E3824" s="1">
        <v>1290466494</v>
      </c>
      <c r="F3824" t="s">
        <v>11831</v>
      </c>
      <c r="G3824" t="s">
        <v>11832</v>
      </c>
      <c r="H3824" t="s">
        <v>30</v>
      </c>
      <c r="I3824" t="s">
        <v>31</v>
      </c>
      <c r="J3824" t="s">
        <v>31</v>
      </c>
      <c r="K3824" t="s">
        <v>31</v>
      </c>
      <c r="L3824" t="s">
        <v>31</v>
      </c>
      <c r="M3824" t="s">
        <v>31</v>
      </c>
      <c r="N3824" t="s">
        <v>32</v>
      </c>
      <c r="O3824" t="s">
        <v>31</v>
      </c>
      <c r="P3824" t="s">
        <v>31</v>
      </c>
      <c r="Q3824" t="s">
        <v>31</v>
      </c>
      <c r="R3824" t="s">
        <v>31</v>
      </c>
      <c r="S3824" t="s">
        <v>32</v>
      </c>
      <c r="T3824" t="s">
        <v>80</v>
      </c>
      <c r="U3824" t="s">
        <v>57</v>
      </c>
      <c r="V3824" t="s">
        <v>40</v>
      </c>
      <c r="W3824" t="s">
        <v>41</v>
      </c>
      <c r="X3824" t="s">
        <v>11833</v>
      </c>
      <c r="Y3824" t="s">
        <v>11834</v>
      </c>
      <c r="Z3824">
        <v>3103363691</v>
      </c>
      <c r="AA3824" t="s">
        <v>37</v>
      </c>
    </row>
    <row r="3825" spans="1:27">
      <c r="A3825" s="1">
        <v>24357</v>
      </c>
      <c r="B3825" s="9">
        <v>46015</v>
      </c>
      <c r="C3825" s="1">
        <v>1</v>
      </c>
      <c r="D3825" s="1" t="s">
        <v>27</v>
      </c>
      <c r="E3825" s="1">
        <v>1112281680</v>
      </c>
      <c r="F3825" t="s">
        <v>11835</v>
      </c>
      <c r="G3825" t="s">
        <v>11836</v>
      </c>
      <c r="H3825" t="s">
        <v>111</v>
      </c>
      <c r="I3825" t="s">
        <v>31</v>
      </c>
      <c r="J3825" t="s">
        <v>31</v>
      </c>
      <c r="K3825" t="s">
        <v>31</v>
      </c>
      <c r="L3825" t="s">
        <v>31</v>
      </c>
      <c r="M3825" t="s">
        <v>31</v>
      </c>
      <c r="N3825" t="s">
        <v>32</v>
      </c>
      <c r="O3825" t="s">
        <v>31</v>
      </c>
      <c r="P3825" t="s">
        <v>31</v>
      </c>
      <c r="Q3825" t="s">
        <v>31</v>
      </c>
      <c r="R3825" t="s">
        <v>31</v>
      </c>
      <c r="S3825" t="s">
        <v>32</v>
      </c>
      <c r="T3825" t="s">
        <v>153</v>
      </c>
      <c r="U3825" t="s">
        <v>57</v>
      </c>
      <c r="V3825" t="s">
        <v>40</v>
      </c>
      <c r="W3825" t="s">
        <v>41</v>
      </c>
      <c r="Y3825" t="s">
        <v>11837</v>
      </c>
      <c r="Z3825">
        <v>3208051957</v>
      </c>
      <c r="AA3825" t="s">
        <v>37</v>
      </c>
    </row>
    <row r="3826" spans="1:27">
      <c r="A3826" s="1">
        <v>24358</v>
      </c>
      <c r="B3826" s="9">
        <v>46015</v>
      </c>
      <c r="C3826" s="1">
        <v>1</v>
      </c>
      <c r="D3826" s="1" t="s">
        <v>27</v>
      </c>
      <c r="E3826" s="1">
        <v>350839850</v>
      </c>
      <c r="F3826" t="s">
        <v>11838</v>
      </c>
      <c r="G3826" t="s">
        <v>11839</v>
      </c>
      <c r="H3826" t="s">
        <v>111</v>
      </c>
      <c r="I3826" t="s">
        <v>31</v>
      </c>
      <c r="J3826" t="s">
        <v>31</v>
      </c>
      <c r="K3826" t="s">
        <v>31</v>
      </c>
      <c r="L3826" t="s">
        <v>31</v>
      </c>
      <c r="M3826" t="s">
        <v>31</v>
      </c>
      <c r="N3826" t="s">
        <v>32</v>
      </c>
      <c r="O3826" t="s">
        <v>31</v>
      </c>
      <c r="P3826" t="s">
        <v>31</v>
      </c>
      <c r="Q3826" t="s">
        <v>31</v>
      </c>
      <c r="R3826" t="s">
        <v>31</v>
      </c>
      <c r="S3826" t="s">
        <v>32</v>
      </c>
      <c r="T3826" t="s">
        <v>153</v>
      </c>
      <c r="U3826" t="s">
        <v>57</v>
      </c>
      <c r="V3826" t="s">
        <v>40</v>
      </c>
      <c r="W3826" t="s">
        <v>41</v>
      </c>
      <c r="Y3826" t="s">
        <v>11837</v>
      </c>
      <c r="Z3826">
        <v>3219736351</v>
      </c>
      <c r="AA3826" t="s">
        <v>68</v>
      </c>
    </row>
    <row r="3827" spans="1:27">
      <c r="A3827" s="1">
        <v>24359</v>
      </c>
      <c r="B3827" s="9">
        <v>46015</v>
      </c>
      <c r="C3827" s="1">
        <v>1</v>
      </c>
      <c r="D3827" s="1" t="s">
        <v>27</v>
      </c>
      <c r="E3827" s="1">
        <v>1941013114</v>
      </c>
      <c r="F3827" t="s">
        <v>11840</v>
      </c>
      <c r="G3827" t="s">
        <v>11841</v>
      </c>
      <c r="H3827" t="s">
        <v>111</v>
      </c>
      <c r="I3827" t="s">
        <v>31</v>
      </c>
      <c r="J3827" t="s">
        <v>31</v>
      </c>
      <c r="K3827" t="s">
        <v>31</v>
      </c>
      <c r="L3827" t="s">
        <v>31</v>
      </c>
      <c r="M3827" t="s">
        <v>31</v>
      </c>
      <c r="N3827" t="s">
        <v>32</v>
      </c>
      <c r="O3827" t="s">
        <v>31</v>
      </c>
      <c r="P3827" t="s">
        <v>31</v>
      </c>
      <c r="Q3827" t="s">
        <v>31</v>
      </c>
      <c r="R3827" t="s">
        <v>31</v>
      </c>
      <c r="S3827" t="s">
        <v>32</v>
      </c>
      <c r="T3827" t="s">
        <v>118</v>
      </c>
      <c r="U3827" t="s">
        <v>316</v>
      </c>
      <c r="V3827" t="s">
        <v>40</v>
      </c>
      <c r="W3827" t="s">
        <v>41</v>
      </c>
      <c r="Y3827" t="s">
        <v>11842</v>
      </c>
      <c r="Z3827">
        <v>315798321</v>
      </c>
      <c r="AA3827" t="s">
        <v>37</v>
      </c>
    </row>
    <row r="3828" spans="1:27">
      <c r="A3828" s="1">
        <v>24360</v>
      </c>
      <c r="B3828" s="9">
        <v>46015</v>
      </c>
      <c r="C3828" s="1">
        <v>1</v>
      </c>
      <c r="D3828" s="1" t="s">
        <v>27</v>
      </c>
      <c r="E3828" s="1">
        <v>413318582</v>
      </c>
      <c r="F3828" t="s">
        <v>11843</v>
      </c>
      <c r="G3828" t="s">
        <v>11844</v>
      </c>
      <c r="H3828" t="s">
        <v>30</v>
      </c>
      <c r="I3828" t="s">
        <v>31</v>
      </c>
      <c r="J3828" t="s">
        <v>31</v>
      </c>
      <c r="K3828" t="s">
        <v>31</v>
      </c>
      <c r="L3828" t="s">
        <v>31</v>
      </c>
      <c r="M3828" t="s">
        <v>31</v>
      </c>
      <c r="N3828" t="s">
        <v>32</v>
      </c>
      <c r="O3828" t="s">
        <v>31</v>
      </c>
      <c r="P3828" t="s">
        <v>31</v>
      </c>
      <c r="Q3828" t="s">
        <v>31</v>
      </c>
      <c r="R3828" t="s">
        <v>31</v>
      </c>
      <c r="S3828" t="s">
        <v>32</v>
      </c>
      <c r="T3828" t="s">
        <v>80</v>
      </c>
      <c r="U3828" t="s">
        <v>34</v>
      </c>
      <c r="V3828" t="s">
        <v>35</v>
      </c>
      <c r="W3828" t="s">
        <v>41</v>
      </c>
      <c r="X3828" t="s">
        <v>31</v>
      </c>
      <c r="Y3828" t="s">
        <v>11845</v>
      </c>
      <c r="Z3828">
        <v>3142160594</v>
      </c>
      <c r="AA3828" t="s">
        <v>37</v>
      </c>
    </row>
    <row r="3829" spans="1:27">
      <c r="A3829" s="1">
        <v>24361</v>
      </c>
      <c r="B3829" s="9">
        <v>46015</v>
      </c>
      <c r="C3829" s="1">
        <v>1</v>
      </c>
      <c r="D3829" s="1" t="s">
        <v>27</v>
      </c>
      <c r="E3829" s="1">
        <v>85188577</v>
      </c>
      <c r="F3829" t="s">
        <v>11846</v>
      </c>
      <c r="G3829" t="s">
        <v>11847</v>
      </c>
      <c r="H3829" t="s">
        <v>30</v>
      </c>
      <c r="I3829" t="s">
        <v>31</v>
      </c>
      <c r="J3829" t="s">
        <v>31</v>
      </c>
      <c r="K3829" t="s">
        <v>31</v>
      </c>
      <c r="L3829" t="s">
        <v>31</v>
      </c>
      <c r="M3829" t="s">
        <v>31</v>
      </c>
      <c r="N3829" t="s">
        <v>32</v>
      </c>
      <c r="O3829" t="s">
        <v>31</v>
      </c>
      <c r="P3829" t="s">
        <v>31</v>
      </c>
      <c r="Q3829" t="s">
        <v>31</v>
      </c>
      <c r="R3829" t="s">
        <v>31</v>
      </c>
      <c r="S3829" t="s">
        <v>32</v>
      </c>
      <c r="T3829" t="s">
        <v>121</v>
      </c>
      <c r="U3829" t="s">
        <v>57</v>
      </c>
      <c r="V3829" t="s">
        <v>40</v>
      </c>
      <c r="W3829" t="s">
        <v>41</v>
      </c>
      <c r="X3829" t="s">
        <v>174</v>
      </c>
      <c r="Y3829" t="s">
        <v>11848</v>
      </c>
      <c r="Z3829">
        <v>3008266128</v>
      </c>
      <c r="AA3829" t="s">
        <v>37</v>
      </c>
    </row>
    <row r="3830" spans="1:27">
      <c r="A3830" s="1">
        <v>24362</v>
      </c>
      <c r="B3830" s="9">
        <v>46015</v>
      </c>
      <c r="C3830" s="1">
        <v>1</v>
      </c>
      <c r="D3830" s="1" t="s">
        <v>27</v>
      </c>
      <c r="E3830" s="1">
        <v>1741650501</v>
      </c>
      <c r="F3830" t="s">
        <v>11849</v>
      </c>
      <c r="G3830" t="s">
        <v>11850</v>
      </c>
      <c r="H3830" t="s">
        <v>111</v>
      </c>
      <c r="I3830" t="s">
        <v>31</v>
      </c>
      <c r="J3830" t="s">
        <v>31</v>
      </c>
      <c r="K3830" t="s">
        <v>31</v>
      </c>
      <c r="L3830" t="s">
        <v>31</v>
      </c>
      <c r="M3830" t="s">
        <v>31</v>
      </c>
      <c r="N3830" t="s">
        <v>32</v>
      </c>
      <c r="O3830" t="s">
        <v>31</v>
      </c>
      <c r="P3830" t="s">
        <v>31</v>
      </c>
      <c r="Q3830" t="s">
        <v>31</v>
      </c>
      <c r="R3830" t="s">
        <v>31</v>
      </c>
      <c r="S3830" t="s">
        <v>32</v>
      </c>
      <c r="T3830" t="s">
        <v>121</v>
      </c>
      <c r="U3830" t="s">
        <v>34</v>
      </c>
      <c r="V3830" t="s">
        <v>40</v>
      </c>
      <c r="W3830" t="s">
        <v>41</v>
      </c>
      <c r="X3830" t="s">
        <v>174</v>
      </c>
      <c r="Y3830" t="s">
        <v>11851</v>
      </c>
      <c r="Z3830">
        <v>3008266182</v>
      </c>
      <c r="AA3830" t="s">
        <v>37</v>
      </c>
    </row>
    <row r="3831" spans="1:27">
      <c r="A3831" s="1">
        <v>24363</v>
      </c>
      <c r="B3831" s="9">
        <v>46015</v>
      </c>
      <c r="C3831" s="1">
        <v>1</v>
      </c>
      <c r="D3831" s="1" t="s">
        <v>27</v>
      </c>
      <c r="E3831" s="1">
        <v>935000624</v>
      </c>
      <c r="F3831" t="s">
        <v>11852</v>
      </c>
      <c r="G3831" t="s">
        <v>11853</v>
      </c>
      <c r="H3831" t="s">
        <v>30</v>
      </c>
      <c r="I3831" t="s">
        <v>31</v>
      </c>
      <c r="J3831" t="s">
        <v>31</v>
      </c>
      <c r="K3831" t="s">
        <v>31</v>
      </c>
      <c r="L3831" t="s">
        <v>31</v>
      </c>
      <c r="M3831" t="s">
        <v>31</v>
      </c>
      <c r="N3831" t="s">
        <v>32</v>
      </c>
      <c r="O3831" t="s">
        <v>31</v>
      </c>
      <c r="P3831" t="s">
        <v>31</v>
      </c>
      <c r="Q3831" t="s">
        <v>31</v>
      </c>
      <c r="R3831" t="s">
        <v>31</v>
      </c>
      <c r="S3831" t="s">
        <v>32</v>
      </c>
      <c r="T3831" t="s">
        <v>118</v>
      </c>
      <c r="U3831" t="s">
        <v>34</v>
      </c>
      <c r="V3831" t="s">
        <v>40</v>
      </c>
      <c r="W3831" t="s">
        <v>41</v>
      </c>
      <c r="Y3831" t="s">
        <v>11854</v>
      </c>
      <c r="Z3831">
        <v>319520147</v>
      </c>
      <c r="AA3831" t="s">
        <v>37</v>
      </c>
    </row>
    <row r="3832" spans="1:27">
      <c r="A3832" s="1">
        <v>24364</v>
      </c>
      <c r="B3832" s="9">
        <v>46015</v>
      </c>
      <c r="C3832" s="1">
        <v>1</v>
      </c>
      <c r="D3832" s="1" t="s">
        <v>27</v>
      </c>
      <c r="E3832" s="1">
        <v>345709711</v>
      </c>
      <c r="F3832" t="s">
        <v>11855</v>
      </c>
      <c r="G3832" t="s">
        <v>11856</v>
      </c>
      <c r="H3832" t="s">
        <v>30</v>
      </c>
      <c r="I3832" t="s">
        <v>31</v>
      </c>
      <c r="J3832" t="s">
        <v>31</v>
      </c>
      <c r="K3832" t="s">
        <v>31</v>
      </c>
      <c r="L3832" t="s">
        <v>31</v>
      </c>
      <c r="M3832" t="s">
        <v>31</v>
      </c>
      <c r="N3832" t="s">
        <v>32</v>
      </c>
      <c r="O3832" t="s">
        <v>31</v>
      </c>
      <c r="P3832" t="s">
        <v>31</v>
      </c>
      <c r="Q3832" t="s">
        <v>31</v>
      </c>
      <c r="R3832" t="s">
        <v>31</v>
      </c>
      <c r="S3832" t="s">
        <v>32</v>
      </c>
      <c r="T3832" t="s">
        <v>153</v>
      </c>
      <c r="U3832" t="s">
        <v>57</v>
      </c>
      <c r="V3832" t="s">
        <v>40</v>
      </c>
      <c r="W3832" t="s">
        <v>41</v>
      </c>
      <c r="Y3832" t="s">
        <v>11857</v>
      </c>
      <c r="Z3832">
        <v>3142287294</v>
      </c>
      <c r="AA3832" t="s">
        <v>68</v>
      </c>
    </row>
    <row r="3833" spans="1:27">
      <c r="A3833" s="1">
        <v>24365</v>
      </c>
      <c r="B3833" s="9">
        <v>46015</v>
      </c>
      <c r="C3833" s="1">
        <v>1</v>
      </c>
      <c r="D3833" s="1" t="s">
        <v>27</v>
      </c>
      <c r="E3833" s="1">
        <v>1919666586</v>
      </c>
      <c r="F3833" t="s">
        <v>11858</v>
      </c>
      <c r="G3833" t="s">
        <v>11859</v>
      </c>
      <c r="H3833" t="s">
        <v>111</v>
      </c>
      <c r="I3833" t="s">
        <v>31</v>
      </c>
      <c r="J3833" t="s">
        <v>31</v>
      </c>
      <c r="K3833" t="s">
        <v>31</v>
      </c>
      <c r="L3833" t="s">
        <v>31</v>
      </c>
      <c r="M3833" t="s">
        <v>31</v>
      </c>
      <c r="N3833" t="s">
        <v>32</v>
      </c>
      <c r="O3833" t="s">
        <v>31</v>
      </c>
      <c r="P3833" t="s">
        <v>31</v>
      </c>
      <c r="Q3833" t="s">
        <v>31</v>
      </c>
      <c r="R3833" t="s">
        <v>31</v>
      </c>
      <c r="S3833" t="s">
        <v>32</v>
      </c>
      <c r="T3833" t="s">
        <v>153</v>
      </c>
      <c r="U3833" t="s">
        <v>57</v>
      </c>
      <c r="V3833" t="s">
        <v>40</v>
      </c>
      <c r="W3833" t="s">
        <v>41</v>
      </c>
      <c r="Y3833" t="s">
        <v>11860</v>
      </c>
      <c r="Z3833">
        <v>3002736413</v>
      </c>
      <c r="AA3833" t="s">
        <v>68</v>
      </c>
    </row>
    <row r="3834" spans="1:27">
      <c r="A3834" s="1">
        <v>24366</v>
      </c>
      <c r="B3834" s="9">
        <v>46015</v>
      </c>
      <c r="C3834" s="1">
        <v>1</v>
      </c>
      <c r="D3834" s="1" t="s">
        <v>27</v>
      </c>
      <c r="E3834" s="1">
        <v>1835510461</v>
      </c>
      <c r="F3834" t="s">
        <v>11861</v>
      </c>
      <c r="G3834" t="s">
        <v>11862</v>
      </c>
      <c r="H3834" t="s">
        <v>111</v>
      </c>
      <c r="I3834" t="s">
        <v>31</v>
      </c>
      <c r="J3834" t="s">
        <v>31</v>
      </c>
      <c r="K3834" t="s">
        <v>31</v>
      </c>
      <c r="L3834" t="s">
        <v>31</v>
      </c>
      <c r="M3834" t="s">
        <v>31</v>
      </c>
      <c r="N3834" t="s">
        <v>32</v>
      </c>
      <c r="O3834" t="s">
        <v>31</v>
      </c>
      <c r="P3834" t="s">
        <v>31</v>
      </c>
      <c r="Q3834" t="s">
        <v>31</v>
      </c>
      <c r="R3834" t="s">
        <v>31</v>
      </c>
      <c r="S3834" t="s">
        <v>32</v>
      </c>
      <c r="T3834" t="s">
        <v>160</v>
      </c>
      <c r="U3834" t="s">
        <v>34</v>
      </c>
      <c r="V3834" t="s">
        <v>40</v>
      </c>
      <c r="W3834" t="s">
        <v>41</v>
      </c>
      <c r="Y3834" t="s">
        <v>11863</v>
      </c>
      <c r="Z3834">
        <v>3014547709</v>
      </c>
      <c r="AA3834" t="s">
        <v>37</v>
      </c>
    </row>
    <row r="3835" spans="1:27">
      <c r="A3835" s="1">
        <v>24367</v>
      </c>
      <c r="B3835" s="9">
        <v>46015</v>
      </c>
      <c r="C3835" s="1">
        <v>1</v>
      </c>
      <c r="D3835" s="1" t="s">
        <v>27</v>
      </c>
      <c r="E3835" s="1">
        <v>1812602888</v>
      </c>
      <c r="F3835" t="s">
        <v>11864</v>
      </c>
      <c r="G3835" t="s">
        <v>11865</v>
      </c>
      <c r="H3835" t="s">
        <v>30</v>
      </c>
      <c r="I3835" t="s">
        <v>31</v>
      </c>
      <c r="J3835" t="s">
        <v>31</v>
      </c>
      <c r="K3835" t="s">
        <v>31</v>
      </c>
      <c r="L3835" t="s">
        <v>31</v>
      </c>
      <c r="M3835" t="s">
        <v>31</v>
      </c>
      <c r="N3835" t="s">
        <v>32</v>
      </c>
      <c r="O3835" t="s">
        <v>31</v>
      </c>
      <c r="P3835" t="s">
        <v>31</v>
      </c>
      <c r="Q3835" t="s">
        <v>31</v>
      </c>
      <c r="R3835" t="s">
        <v>31</v>
      </c>
      <c r="S3835" t="s">
        <v>32</v>
      </c>
      <c r="T3835" t="s">
        <v>160</v>
      </c>
      <c r="U3835" t="s">
        <v>34</v>
      </c>
      <c r="V3835" t="s">
        <v>40</v>
      </c>
      <c r="W3835" t="s">
        <v>41</v>
      </c>
      <c r="Y3835" t="s">
        <v>11866</v>
      </c>
      <c r="Z3835">
        <v>3024727818</v>
      </c>
      <c r="AA3835" t="s">
        <v>37</v>
      </c>
    </row>
    <row r="3836" spans="1:27">
      <c r="A3836" s="1">
        <v>24368</v>
      </c>
      <c r="B3836" s="9">
        <v>46015</v>
      </c>
      <c r="C3836" s="1">
        <v>1</v>
      </c>
      <c r="D3836" s="1" t="s">
        <v>27</v>
      </c>
      <c r="E3836" s="1">
        <v>1504560768</v>
      </c>
      <c r="F3836" t="s">
        <v>11867</v>
      </c>
      <c r="G3836" t="s">
        <v>11868</v>
      </c>
      <c r="H3836" t="s">
        <v>30</v>
      </c>
      <c r="I3836" t="s">
        <v>31</v>
      </c>
      <c r="J3836" t="s">
        <v>31</v>
      </c>
      <c r="K3836" t="s">
        <v>31</v>
      </c>
      <c r="L3836" t="s">
        <v>31</v>
      </c>
      <c r="M3836" t="s">
        <v>31</v>
      </c>
      <c r="N3836" t="s">
        <v>32</v>
      </c>
      <c r="O3836" t="s">
        <v>31</v>
      </c>
      <c r="P3836" t="s">
        <v>31</v>
      </c>
      <c r="Q3836" t="s">
        <v>31</v>
      </c>
      <c r="R3836" t="s">
        <v>31</v>
      </c>
      <c r="S3836" t="s">
        <v>32</v>
      </c>
      <c r="T3836" t="s">
        <v>160</v>
      </c>
      <c r="U3836" t="s">
        <v>34</v>
      </c>
      <c r="V3836" t="s">
        <v>40</v>
      </c>
      <c r="W3836" t="s">
        <v>41</v>
      </c>
      <c r="Y3836" t="s">
        <v>1614</v>
      </c>
      <c r="Z3836">
        <v>3107894745</v>
      </c>
      <c r="AA3836" t="s">
        <v>37</v>
      </c>
    </row>
    <row r="3837" spans="1:27">
      <c r="A3837" s="1">
        <v>24369</v>
      </c>
      <c r="B3837" s="9">
        <v>46017</v>
      </c>
      <c r="C3837" s="1">
        <v>1</v>
      </c>
      <c r="D3837" s="1" t="s">
        <v>27</v>
      </c>
      <c r="E3837" s="1">
        <v>1198089851</v>
      </c>
      <c r="F3837" t="s">
        <v>11869</v>
      </c>
      <c r="G3837" t="s">
        <v>11870</v>
      </c>
      <c r="H3837" t="s">
        <v>111</v>
      </c>
      <c r="I3837" t="s">
        <v>31</v>
      </c>
      <c r="J3837" t="s">
        <v>31</v>
      </c>
      <c r="K3837" t="s">
        <v>31</v>
      </c>
      <c r="L3837" t="s">
        <v>31</v>
      </c>
      <c r="M3837" t="s">
        <v>31</v>
      </c>
      <c r="N3837" t="s">
        <v>32</v>
      </c>
      <c r="O3837" t="s">
        <v>31</v>
      </c>
      <c r="P3837" t="s">
        <v>31</v>
      </c>
      <c r="Q3837" t="s">
        <v>31</v>
      </c>
      <c r="R3837" t="s">
        <v>31</v>
      </c>
      <c r="S3837" t="s">
        <v>32</v>
      </c>
      <c r="T3837" t="s">
        <v>121</v>
      </c>
      <c r="U3837" t="s">
        <v>57</v>
      </c>
      <c r="V3837" t="s">
        <v>40</v>
      </c>
      <c r="W3837" t="s">
        <v>41</v>
      </c>
      <c r="X3837" t="s">
        <v>66</v>
      </c>
      <c r="Y3837" t="s">
        <v>11871</v>
      </c>
      <c r="Z3837" t="s">
        <v>11872</v>
      </c>
      <c r="AA3837" t="s">
        <v>37</v>
      </c>
    </row>
    <row r="3838" spans="1:27">
      <c r="A3838" s="1">
        <v>24370</v>
      </c>
      <c r="B3838" s="9">
        <v>46017</v>
      </c>
      <c r="C3838" s="1">
        <v>1</v>
      </c>
      <c r="D3838" s="1" t="s">
        <v>27</v>
      </c>
      <c r="E3838" s="1">
        <v>1410368350</v>
      </c>
      <c r="F3838" t="s">
        <v>11873</v>
      </c>
      <c r="G3838" t="s">
        <v>11874</v>
      </c>
      <c r="H3838" t="s">
        <v>111</v>
      </c>
      <c r="I3838" t="s">
        <v>31</v>
      </c>
      <c r="J3838" t="s">
        <v>31</v>
      </c>
      <c r="K3838" t="s">
        <v>31</v>
      </c>
      <c r="L3838" t="s">
        <v>31</v>
      </c>
      <c r="M3838" t="s">
        <v>31</v>
      </c>
      <c r="N3838" t="s">
        <v>32</v>
      </c>
      <c r="O3838" t="s">
        <v>31</v>
      </c>
      <c r="P3838" t="s">
        <v>31</v>
      </c>
      <c r="Q3838" t="s">
        <v>31</v>
      </c>
      <c r="R3838" t="s">
        <v>31</v>
      </c>
      <c r="S3838" t="s">
        <v>32</v>
      </c>
      <c r="T3838" t="s">
        <v>160</v>
      </c>
      <c r="U3838" t="s">
        <v>57</v>
      </c>
      <c r="V3838" t="s">
        <v>40</v>
      </c>
      <c r="W3838" t="s">
        <v>41</v>
      </c>
      <c r="Y3838" t="s">
        <v>4516</v>
      </c>
      <c r="Z3838">
        <v>3214440115</v>
      </c>
      <c r="AA3838" t="s">
        <v>37</v>
      </c>
    </row>
    <row r="3839" spans="1:27">
      <c r="A3839" s="1">
        <v>24371</v>
      </c>
      <c r="B3839" s="9">
        <v>46017</v>
      </c>
      <c r="C3839" s="1">
        <v>1</v>
      </c>
      <c r="D3839" s="1" t="s">
        <v>27</v>
      </c>
      <c r="E3839" s="1">
        <v>1089633317</v>
      </c>
      <c r="F3839" t="s">
        <v>11875</v>
      </c>
      <c r="G3839" t="s">
        <v>11876</v>
      </c>
      <c r="H3839" t="s">
        <v>111</v>
      </c>
      <c r="I3839" t="s">
        <v>31</v>
      </c>
      <c r="J3839" t="s">
        <v>31</v>
      </c>
      <c r="K3839" t="s">
        <v>31</v>
      </c>
      <c r="L3839" t="s">
        <v>31</v>
      </c>
      <c r="M3839" t="s">
        <v>31</v>
      </c>
      <c r="N3839" t="s">
        <v>32</v>
      </c>
      <c r="O3839" t="s">
        <v>31</v>
      </c>
      <c r="P3839" t="s">
        <v>31</v>
      </c>
      <c r="Q3839" t="s">
        <v>31</v>
      </c>
      <c r="R3839" t="s">
        <v>31</v>
      </c>
      <c r="S3839" t="s">
        <v>32</v>
      </c>
      <c r="T3839" t="s">
        <v>160</v>
      </c>
      <c r="U3839" t="s">
        <v>34</v>
      </c>
      <c r="V3839" t="s">
        <v>40</v>
      </c>
      <c r="W3839" t="s">
        <v>41</v>
      </c>
      <c r="Y3839" t="s">
        <v>4006</v>
      </c>
      <c r="Z3839">
        <v>3046257586</v>
      </c>
      <c r="AA3839" t="s">
        <v>37</v>
      </c>
    </row>
    <row r="3840" spans="1:27">
      <c r="A3840" s="1">
        <v>24372</v>
      </c>
      <c r="B3840" s="9">
        <v>46017</v>
      </c>
      <c r="C3840" s="1">
        <v>1</v>
      </c>
      <c r="D3840" s="1" t="s">
        <v>27</v>
      </c>
      <c r="E3840" s="1">
        <v>1250221474</v>
      </c>
      <c r="F3840" t="s">
        <v>11877</v>
      </c>
      <c r="G3840" t="s">
        <v>11878</v>
      </c>
      <c r="H3840" t="s">
        <v>111</v>
      </c>
      <c r="I3840" t="s">
        <v>31</v>
      </c>
      <c r="J3840" t="s">
        <v>31</v>
      </c>
      <c r="K3840" t="s">
        <v>31</v>
      </c>
      <c r="L3840" t="s">
        <v>31</v>
      </c>
      <c r="M3840" t="s">
        <v>31</v>
      </c>
      <c r="N3840" t="s">
        <v>32</v>
      </c>
      <c r="O3840" t="s">
        <v>31</v>
      </c>
      <c r="P3840" t="s">
        <v>31</v>
      </c>
      <c r="Q3840" t="s">
        <v>31</v>
      </c>
      <c r="R3840" t="s">
        <v>31</v>
      </c>
      <c r="S3840" t="s">
        <v>32</v>
      </c>
      <c r="T3840" t="s">
        <v>91</v>
      </c>
      <c r="U3840" t="s">
        <v>57</v>
      </c>
      <c r="V3840" t="s">
        <v>40</v>
      </c>
      <c r="W3840" t="s">
        <v>41</v>
      </c>
      <c r="X3840" t="s">
        <v>31</v>
      </c>
      <c r="Y3840" t="s">
        <v>11879</v>
      </c>
      <c r="Z3840">
        <v>3203768107</v>
      </c>
      <c r="AA3840" t="s">
        <v>37</v>
      </c>
    </row>
    <row r="3841" spans="1:27">
      <c r="A3841" s="1">
        <v>24373</v>
      </c>
      <c r="B3841" s="9">
        <v>46017</v>
      </c>
      <c r="C3841" s="1">
        <v>1</v>
      </c>
      <c r="D3841" s="1" t="s">
        <v>27</v>
      </c>
      <c r="E3841" s="1">
        <v>1746527894</v>
      </c>
      <c r="F3841" t="s">
        <v>11880</v>
      </c>
      <c r="G3841" t="s">
        <v>11881</v>
      </c>
      <c r="H3841" t="s">
        <v>30</v>
      </c>
      <c r="I3841" t="s">
        <v>31</v>
      </c>
      <c r="J3841" t="s">
        <v>31</v>
      </c>
      <c r="K3841" t="s">
        <v>31</v>
      </c>
      <c r="L3841" t="s">
        <v>31</v>
      </c>
      <c r="M3841" t="s">
        <v>31</v>
      </c>
      <c r="N3841" t="s">
        <v>32</v>
      </c>
      <c r="O3841" t="s">
        <v>31</v>
      </c>
      <c r="P3841" t="s">
        <v>31</v>
      </c>
      <c r="Q3841" t="s">
        <v>31</v>
      </c>
      <c r="R3841" t="s">
        <v>31</v>
      </c>
      <c r="S3841" t="s">
        <v>32</v>
      </c>
      <c r="T3841" t="s">
        <v>91</v>
      </c>
      <c r="U3841" t="s">
        <v>621</v>
      </c>
      <c r="V3841" t="s">
        <v>40</v>
      </c>
      <c r="W3841" t="s">
        <v>41</v>
      </c>
      <c r="X3841" t="s">
        <v>276</v>
      </c>
      <c r="Y3841" t="s">
        <v>11882</v>
      </c>
      <c r="Z3841">
        <v>3118823074</v>
      </c>
      <c r="AA3841" t="s">
        <v>37</v>
      </c>
    </row>
    <row r="3842" spans="1:27">
      <c r="A3842" s="1">
        <v>24374</v>
      </c>
      <c r="B3842" s="9">
        <v>46017</v>
      </c>
      <c r="C3842" s="1">
        <v>1</v>
      </c>
      <c r="D3842" s="1" t="s">
        <v>27</v>
      </c>
      <c r="E3842" s="1">
        <v>61197226</v>
      </c>
      <c r="F3842" t="s">
        <v>11883</v>
      </c>
      <c r="G3842" t="s">
        <v>11884</v>
      </c>
      <c r="H3842" t="s">
        <v>30</v>
      </c>
      <c r="I3842" t="s">
        <v>31</v>
      </c>
      <c r="J3842" t="s">
        <v>31</v>
      </c>
      <c r="K3842" t="s">
        <v>31</v>
      </c>
      <c r="L3842" t="s">
        <v>31</v>
      </c>
      <c r="M3842" t="s">
        <v>31</v>
      </c>
      <c r="N3842" t="s">
        <v>32</v>
      </c>
      <c r="O3842" t="s">
        <v>31</v>
      </c>
      <c r="P3842" t="s">
        <v>31</v>
      </c>
      <c r="Q3842" t="s">
        <v>31</v>
      </c>
      <c r="R3842" t="s">
        <v>31</v>
      </c>
      <c r="S3842" t="s">
        <v>32</v>
      </c>
      <c r="T3842" t="s">
        <v>91</v>
      </c>
      <c r="U3842" t="s">
        <v>57</v>
      </c>
      <c r="V3842" t="s">
        <v>40</v>
      </c>
      <c r="W3842" t="s">
        <v>41</v>
      </c>
      <c r="X3842" t="s">
        <v>31</v>
      </c>
      <c r="Y3842" t="s">
        <v>11885</v>
      </c>
      <c r="Z3842">
        <v>3002153692</v>
      </c>
      <c r="AA3842" t="s">
        <v>37</v>
      </c>
    </row>
    <row r="3843" spans="1:27">
      <c r="A3843" s="1">
        <v>24375</v>
      </c>
      <c r="B3843" s="9">
        <v>46017</v>
      </c>
      <c r="C3843" s="1">
        <v>1</v>
      </c>
      <c r="D3843" s="1" t="s">
        <v>27</v>
      </c>
      <c r="E3843" s="1">
        <v>397662114</v>
      </c>
      <c r="F3843" t="s">
        <v>11886</v>
      </c>
      <c r="G3843" t="s">
        <v>11887</v>
      </c>
      <c r="H3843" t="s">
        <v>111</v>
      </c>
      <c r="I3843" t="s">
        <v>31</v>
      </c>
      <c r="J3843" t="s">
        <v>31</v>
      </c>
      <c r="K3843" t="s">
        <v>31</v>
      </c>
      <c r="L3843" t="s">
        <v>31</v>
      </c>
      <c r="M3843" t="s">
        <v>31</v>
      </c>
      <c r="N3843" t="s">
        <v>32</v>
      </c>
      <c r="O3843" t="s">
        <v>31</v>
      </c>
      <c r="P3843" t="s">
        <v>31</v>
      </c>
      <c r="Q3843" t="s">
        <v>31</v>
      </c>
      <c r="R3843" t="s">
        <v>31</v>
      </c>
      <c r="S3843" t="s">
        <v>32</v>
      </c>
      <c r="T3843" t="s">
        <v>91</v>
      </c>
      <c r="U3843" t="s">
        <v>57</v>
      </c>
      <c r="V3843" t="s">
        <v>40</v>
      </c>
      <c r="W3843" t="s">
        <v>41</v>
      </c>
      <c r="X3843" t="s">
        <v>31</v>
      </c>
      <c r="Y3843" t="s">
        <v>11888</v>
      </c>
      <c r="Z3843">
        <v>3104110971</v>
      </c>
      <c r="AA3843" t="s">
        <v>37</v>
      </c>
    </row>
    <row r="3844" spans="1:27">
      <c r="A3844" s="1">
        <v>24376</v>
      </c>
      <c r="B3844" s="9">
        <v>46017</v>
      </c>
      <c r="C3844" s="1">
        <v>1</v>
      </c>
      <c r="D3844" s="1" t="s">
        <v>27</v>
      </c>
      <c r="E3844" s="1">
        <v>157139815</v>
      </c>
      <c r="F3844" t="s">
        <v>11889</v>
      </c>
      <c r="G3844" t="s">
        <v>11890</v>
      </c>
      <c r="H3844" t="s">
        <v>30</v>
      </c>
      <c r="I3844" t="s">
        <v>31</v>
      </c>
      <c r="J3844" t="s">
        <v>31</v>
      </c>
      <c r="K3844" t="s">
        <v>31</v>
      </c>
      <c r="L3844" t="s">
        <v>31</v>
      </c>
      <c r="M3844" t="s">
        <v>31</v>
      </c>
      <c r="N3844" t="s">
        <v>32</v>
      </c>
      <c r="O3844" t="s">
        <v>31</v>
      </c>
      <c r="P3844" t="s">
        <v>31</v>
      </c>
      <c r="Q3844" t="s">
        <v>31</v>
      </c>
      <c r="R3844" t="s">
        <v>31</v>
      </c>
      <c r="S3844" t="s">
        <v>32</v>
      </c>
      <c r="T3844" t="s">
        <v>91</v>
      </c>
      <c r="U3844" t="s">
        <v>57</v>
      </c>
      <c r="V3844" t="s">
        <v>40</v>
      </c>
      <c r="W3844" t="s">
        <v>41</v>
      </c>
      <c r="X3844" t="s">
        <v>266</v>
      </c>
      <c r="Y3844" t="s">
        <v>11891</v>
      </c>
      <c r="Z3844">
        <v>3173229703</v>
      </c>
      <c r="AA3844" t="s">
        <v>37</v>
      </c>
    </row>
    <row r="3845" spans="1:27">
      <c r="A3845" s="1">
        <v>24377</v>
      </c>
      <c r="B3845" s="9">
        <v>46017</v>
      </c>
      <c r="C3845" s="1">
        <v>1</v>
      </c>
      <c r="D3845" s="1" t="s">
        <v>27</v>
      </c>
      <c r="E3845" s="1">
        <v>133655169</v>
      </c>
      <c r="F3845" t="s">
        <v>11892</v>
      </c>
      <c r="G3845" t="s">
        <v>11893</v>
      </c>
      <c r="H3845" t="s">
        <v>111</v>
      </c>
      <c r="I3845" t="s">
        <v>31</v>
      </c>
      <c r="J3845" t="s">
        <v>31</v>
      </c>
      <c r="K3845" t="s">
        <v>31</v>
      </c>
      <c r="L3845" t="s">
        <v>31</v>
      </c>
      <c r="M3845" t="s">
        <v>31</v>
      </c>
      <c r="N3845" t="s">
        <v>32</v>
      </c>
      <c r="O3845" t="s">
        <v>31</v>
      </c>
      <c r="P3845" t="s">
        <v>31</v>
      </c>
      <c r="Q3845" t="s">
        <v>31</v>
      </c>
      <c r="R3845" t="s">
        <v>31</v>
      </c>
      <c r="S3845" t="s">
        <v>32</v>
      </c>
      <c r="T3845" t="s">
        <v>91</v>
      </c>
      <c r="U3845" t="s">
        <v>57</v>
      </c>
      <c r="V3845" t="s">
        <v>40</v>
      </c>
      <c r="W3845" t="s">
        <v>41</v>
      </c>
      <c r="X3845" t="s">
        <v>266</v>
      </c>
      <c r="Y3845" t="s">
        <v>11894</v>
      </c>
      <c r="Z3845">
        <v>3173229703</v>
      </c>
      <c r="AA3845" t="s">
        <v>37</v>
      </c>
    </row>
    <row r="3846" spans="1:27">
      <c r="A3846" s="1">
        <v>24378</v>
      </c>
      <c r="B3846" s="9">
        <v>46017</v>
      </c>
      <c r="C3846" s="1">
        <v>1</v>
      </c>
      <c r="D3846" s="1" t="s">
        <v>27</v>
      </c>
      <c r="E3846" s="1">
        <v>1678230358</v>
      </c>
      <c r="F3846" t="s">
        <v>11895</v>
      </c>
      <c r="G3846" t="s">
        <v>11896</v>
      </c>
      <c r="H3846" t="s">
        <v>30</v>
      </c>
      <c r="I3846" t="s">
        <v>31</v>
      </c>
      <c r="J3846" t="s">
        <v>31</v>
      </c>
      <c r="K3846" t="s">
        <v>31</v>
      </c>
      <c r="L3846" t="s">
        <v>31</v>
      </c>
      <c r="M3846" t="s">
        <v>31</v>
      </c>
      <c r="N3846" t="s">
        <v>32</v>
      </c>
      <c r="O3846" t="s">
        <v>31</v>
      </c>
      <c r="P3846" t="s">
        <v>31</v>
      </c>
      <c r="Q3846" t="s">
        <v>31</v>
      </c>
      <c r="R3846" t="s">
        <v>31</v>
      </c>
      <c r="S3846" t="s">
        <v>32</v>
      </c>
      <c r="T3846" t="s">
        <v>91</v>
      </c>
      <c r="U3846" t="s">
        <v>57</v>
      </c>
      <c r="V3846" t="s">
        <v>40</v>
      </c>
      <c r="W3846" t="s">
        <v>41</v>
      </c>
      <c r="X3846" t="s">
        <v>31</v>
      </c>
      <c r="Y3846" t="s">
        <v>11897</v>
      </c>
      <c r="Z3846">
        <v>3017486864</v>
      </c>
      <c r="AA3846" t="s">
        <v>37</v>
      </c>
    </row>
    <row r="3847" spans="1:27">
      <c r="A3847" s="1">
        <v>24379</v>
      </c>
      <c r="B3847" s="9">
        <v>46017</v>
      </c>
      <c r="C3847" s="1">
        <v>1</v>
      </c>
      <c r="D3847" s="1" t="s">
        <v>27</v>
      </c>
      <c r="E3847" s="1">
        <v>632526485</v>
      </c>
      <c r="F3847" t="s">
        <v>11898</v>
      </c>
      <c r="G3847" t="s">
        <v>11899</v>
      </c>
      <c r="H3847" t="s">
        <v>30</v>
      </c>
      <c r="I3847" t="s">
        <v>31</v>
      </c>
      <c r="J3847" t="s">
        <v>31</v>
      </c>
      <c r="K3847" t="s">
        <v>31</v>
      </c>
      <c r="L3847" t="s">
        <v>31</v>
      </c>
      <c r="M3847" t="s">
        <v>31</v>
      </c>
      <c r="N3847" t="s">
        <v>32</v>
      </c>
      <c r="O3847" t="s">
        <v>31</v>
      </c>
      <c r="P3847" t="s">
        <v>31</v>
      </c>
      <c r="Q3847" t="s">
        <v>31</v>
      </c>
      <c r="R3847" t="s">
        <v>31</v>
      </c>
      <c r="S3847" t="s">
        <v>32</v>
      </c>
      <c r="T3847" t="s">
        <v>91</v>
      </c>
      <c r="U3847" t="s">
        <v>57</v>
      </c>
      <c r="V3847" t="s">
        <v>40</v>
      </c>
      <c r="W3847" t="s">
        <v>41</v>
      </c>
      <c r="X3847" t="s">
        <v>11900</v>
      </c>
      <c r="Y3847" t="s">
        <v>276</v>
      </c>
      <c r="Z3847">
        <v>3004302621</v>
      </c>
      <c r="AA3847" t="s">
        <v>37</v>
      </c>
    </row>
    <row r="3848" spans="1:27">
      <c r="A3848" s="1">
        <v>24380</v>
      </c>
      <c r="B3848" s="9">
        <v>46017</v>
      </c>
      <c r="C3848" s="1">
        <v>1</v>
      </c>
      <c r="D3848" s="1" t="s">
        <v>27</v>
      </c>
      <c r="E3848" s="1">
        <v>976809084</v>
      </c>
      <c r="F3848" t="s">
        <v>11901</v>
      </c>
      <c r="G3848" t="s">
        <v>11902</v>
      </c>
      <c r="H3848" t="s">
        <v>30</v>
      </c>
      <c r="I3848" t="s">
        <v>31</v>
      </c>
      <c r="J3848" t="s">
        <v>31</v>
      </c>
      <c r="K3848" t="s">
        <v>31</v>
      </c>
      <c r="L3848" t="s">
        <v>31</v>
      </c>
      <c r="M3848" t="s">
        <v>31</v>
      </c>
      <c r="N3848" t="s">
        <v>32</v>
      </c>
      <c r="O3848" t="s">
        <v>31</v>
      </c>
      <c r="P3848" t="s">
        <v>31</v>
      </c>
      <c r="Q3848" t="s">
        <v>31</v>
      </c>
      <c r="R3848" t="s">
        <v>31</v>
      </c>
      <c r="S3848" t="s">
        <v>32</v>
      </c>
      <c r="T3848" t="s">
        <v>71</v>
      </c>
      <c r="U3848" t="s">
        <v>621</v>
      </c>
      <c r="V3848" t="s">
        <v>40</v>
      </c>
      <c r="W3848" t="s">
        <v>41</v>
      </c>
      <c r="Y3848" t="s">
        <v>11903</v>
      </c>
      <c r="Z3848">
        <v>3022105494</v>
      </c>
      <c r="AA3848" t="s">
        <v>37</v>
      </c>
    </row>
    <row r="3849" spans="1:27">
      <c r="A3849" s="1">
        <v>24381</v>
      </c>
      <c r="B3849" s="9">
        <v>46017</v>
      </c>
      <c r="C3849" s="1">
        <v>1</v>
      </c>
      <c r="D3849" s="1" t="s">
        <v>27</v>
      </c>
      <c r="E3849" s="1">
        <v>773061730</v>
      </c>
      <c r="F3849" t="s">
        <v>11904</v>
      </c>
      <c r="G3849" t="s">
        <v>11905</v>
      </c>
      <c r="H3849" t="s">
        <v>111</v>
      </c>
      <c r="I3849" t="s">
        <v>31</v>
      </c>
      <c r="J3849" t="s">
        <v>31</v>
      </c>
      <c r="K3849" t="s">
        <v>31</v>
      </c>
      <c r="L3849" t="s">
        <v>31</v>
      </c>
      <c r="M3849" t="s">
        <v>31</v>
      </c>
      <c r="N3849" t="s">
        <v>32</v>
      </c>
      <c r="O3849" t="s">
        <v>31</v>
      </c>
      <c r="P3849" t="s">
        <v>31</v>
      </c>
      <c r="Q3849" t="s">
        <v>31</v>
      </c>
      <c r="R3849" t="s">
        <v>31</v>
      </c>
      <c r="S3849" t="s">
        <v>32</v>
      </c>
      <c r="T3849" t="s">
        <v>71</v>
      </c>
      <c r="U3849" t="s">
        <v>34</v>
      </c>
      <c r="V3849" t="s">
        <v>40</v>
      </c>
      <c r="W3849" t="s">
        <v>41</v>
      </c>
      <c r="Y3849" t="s">
        <v>11906</v>
      </c>
      <c r="Z3849">
        <v>3125629209</v>
      </c>
      <c r="AA3849" t="s">
        <v>37</v>
      </c>
    </row>
    <row r="3850" spans="1:27">
      <c r="A3850" s="1">
        <v>24382</v>
      </c>
      <c r="B3850" s="9">
        <v>46017</v>
      </c>
      <c r="C3850" s="1">
        <v>1</v>
      </c>
      <c r="D3850" s="1" t="s">
        <v>27</v>
      </c>
      <c r="E3850" s="1">
        <v>18610904</v>
      </c>
      <c r="F3850" t="s">
        <v>11907</v>
      </c>
      <c r="G3850" t="s">
        <v>11908</v>
      </c>
      <c r="H3850" t="s">
        <v>111</v>
      </c>
      <c r="I3850" t="s">
        <v>31</v>
      </c>
      <c r="J3850" t="s">
        <v>31</v>
      </c>
      <c r="K3850" t="s">
        <v>31</v>
      </c>
      <c r="L3850" t="s">
        <v>31</v>
      </c>
      <c r="M3850" t="s">
        <v>31</v>
      </c>
      <c r="N3850" t="s">
        <v>32</v>
      </c>
      <c r="O3850" t="s">
        <v>31</v>
      </c>
      <c r="P3850" t="s">
        <v>31</v>
      </c>
      <c r="Q3850" t="s">
        <v>31</v>
      </c>
      <c r="R3850" t="s">
        <v>31</v>
      </c>
      <c r="S3850" t="s">
        <v>32</v>
      </c>
      <c r="T3850" t="s">
        <v>160</v>
      </c>
      <c r="U3850" t="s">
        <v>34</v>
      </c>
      <c r="V3850" t="s">
        <v>40</v>
      </c>
      <c r="W3850" t="s">
        <v>41</v>
      </c>
      <c r="Y3850" t="s">
        <v>11909</v>
      </c>
      <c r="Z3850">
        <v>3204675985</v>
      </c>
      <c r="AA3850" t="s">
        <v>37</v>
      </c>
    </row>
    <row r="3851" spans="1:27">
      <c r="A3851" s="1">
        <v>24383</v>
      </c>
      <c r="B3851" s="9">
        <v>46017</v>
      </c>
      <c r="C3851" s="1">
        <v>1</v>
      </c>
      <c r="D3851" s="1" t="s">
        <v>27</v>
      </c>
      <c r="E3851" s="1">
        <v>1316923916</v>
      </c>
      <c r="F3851" t="s">
        <v>11910</v>
      </c>
      <c r="G3851" t="s">
        <v>11911</v>
      </c>
      <c r="H3851" t="s">
        <v>30</v>
      </c>
      <c r="I3851" t="s">
        <v>31</v>
      </c>
      <c r="J3851" t="s">
        <v>31</v>
      </c>
      <c r="K3851" t="s">
        <v>31</v>
      </c>
      <c r="L3851" t="s">
        <v>31</v>
      </c>
      <c r="M3851" t="s">
        <v>31</v>
      </c>
      <c r="N3851" t="s">
        <v>32</v>
      </c>
      <c r="O3851" t="s">
        <v>31</v>
      </c>
      <c r="P3851" t="s">
        <v>31</v>
      </c>
      <c r="Q3851" t="s">
        <v>31</v>
      </c>
      <c r="R3851" t="s">
        <v>31</v>
      </c>
      <c r="S3851" t="s">
        <v>32</v>
      </c>
      <c r="T3851" t="s">
        <v>91</v>
      </c>
      <c r="U3851" t="s">
        <v>57</v>
      </c>
      <c r="V3851" t="s">
        <v>40</v>
      </c>
      <c r="W3851" t="s">
        <v>41</v>
      </c>
      <c r="X3851" t="s">
        <v>276</v>
      </c>
      <c r="Y3851" t="s">
        <v>11912</v>
      </c>
      <c r="Z3851">
        <v>3238290654</v>
      </c>
      <c r="AA3851" t="s">
        <v>37</v>
      </c>
    </row>
    <row r="3852" spans="1:27">
      <c r="A3852" s="1">
        <v>24384</v>
      </c>
      <c r="B3852" s="9">
        <v>46017</v>
      </c>
      <c r="C3852" s="1">
        <v>1</v>
      </c>
      <c r="D3852" s="1" t="s">
        <v>27</v>
      </c>
      <c r="E3852" s="1">
        <v>95319867</v>
      </c>
      <c r="F3852" t="s">
        <v>11913</v>
      </c>
      <c r="G3852" t="s">
        <v>11914</v>
      </c>
      <c r="H3852" t="s">
        <v>30</v>
      </c>
      <c r="I3852" t="s">
        <v>31</v>
      </c>
      <c r="J3852" t="s">
        <v>31</v>
      </c>
      <c r="K3852" t="s">
        <v>31</v>
      </c>
      <c r="L3852" t="s">
        <v>31</v>
      </c>
      <c r="M3852" t="s">
        <v>31</v>
      </c>
      <c r="N3852" t="s">
        <v>32</v>
      </c>
      <c r="O3852" t="s">
        <v>31</v>
      </c>
      <c r="P3852" t="s">
        <v>31</v>
      </c>
      <c r="Q3852" t="s">
        <v>31</v>
      </c>
      <c r="R3852" t="s">
        <v>31</v>
      </c>
      <c r="S3852" t="s">
        <v>32</v>
      </c>
      <c r="T3852" t="s">
        <v>91</v>
      </c>
      <c r="U3852" t="s">
        <v>57</v>
      </c>
      <c r="V3852" t="s">
        <v>40</v>
      </c>
      <c r="W3852" t="s">
        <v>41</v>
      </c>
      <c r="X3852" t="s">
        <v>508</v>
      </c>
      <c r="Y3852" t="s">
        <v>11915</v>
      </c>
      <c r="Z3852">
        <v>3018774034</v>
      </c>
      <c r="AA3852" t="s">
        <v>37</v>
      </c>
    </row>
    <row r="3853" spans="1:27">
      <c r="A3853" s="1">
        <v>24385</v>
      </c>
      <c r="B3853" s="9">
        <v>46017</v>
      </c>
      <c r="C3853" s="1">
        <v>1</v>
      </c>
      <c r="D3853" s="1" t="s">
        <v>27</v>
      </c>
      <c r="E3853" s="1">
        <v>484478139</v>
      </c>
      <c r="F3853" t="s">
        <v>11916</v>
      </c>
      <c r="G3853" t="s">
        <v>11917</v>
      </c>
      <c r="H3853" t="s">
        <v>111</v>
      </c>
      <c r="I3853" t="s">
        <v>31</v>
      </c>
      <c r="J3853" t="s">
        <v>31</v>
      </c>
      <c r="K3853" t="s">
        <v>31</v>
      </c>
      <c r="L3853" t="s">
        <v>31</v>
      </c>
      <c r="M3853" t="s">
        <v>31</v>
      </c>
      <c r="N3853" t="s">
        <v>32</v>
      </c>
      <c r="O3853" t="s">
        <v>32</v>
      </c>
      <c r="P3853" t="s">
        <v>32</v>
      </c>
      <c r="Q3853" t="s">
        <v>32</v>
      </c>
      <c r="R3853" t="s">
        <v>32</v>
      </c>
      <c r="S3853" t="s">
        <v>31</v>
      </c>
      <c r="T3853" t="s">
        <v>71</v>
      </c>
      <c r="U3853" t="s">
        <v>57</v>
      </c>
      <c r="V3853" t="s">
        <v>40</v>
      </c>
      <c r="W3853" t="s">
        <v>41</v>
      </c>
      <c r="Y3853" t="s">
        <v>11918</v>
      </c>
      <c r="Z3853">
        <v>3125617827</v>
      </c>
      <c r="AA3853" t="s">
        <v>37</v>
      </c>
    </row>
    <row r="3854" spans="1:27">
      <c r="A3854" s="1">
        <v>24386</v>
      </c>
      <c r="B3854" s="9">
        <v>46017</v>
      </c>
      <c r="C3854" s="1">
        <v>1</v>
      </c>
      <c r="D3854" s="1" t="s">
        <v>27</v>
      </c>
      <c r="E3854" s="1">
        <v>29342593</v>
      </c>
      <c r="F3854" t="s">
        <v>11919</v>
      </c>
      <c r="G3854" t="s">
        <v>11920</v>
      </c>
      <c r="H3854" t="s">
        <v>111</v>
      </c>
      <c r="I3854" t="s">
        <v>31</v>
      </c>
      <c r="J3854" t="s">
        <v>31</v>
      </c>
      <c r="K3854" t="s">
        <v>31</v>
      </c>
      <c r="L3854" t="s">
        <v>31</v>
      </c>
      <c r="M3854" t="s">
        <v>31</v>
      </c>
      <c r="N3854" t="s">
        <v>32</v>
      </c>
      <c r="O3854" t="s">
        <v>31</v>
      </c>
      <c r="P3854" t="s">
        <v>31</v>
      </c>
      <c r="Q3854" t="s">
        <v>31</v>
      </c>
      <c r="R3854" t="s">
        <v>31</v>
      </c>
      <c r="S3854" t="s">
        <v>32</v>
      </c>
      <c r="T3854" t="s">
        <v>118</v>
      </c>
      <c r="U3854" t="s">
        <v>34</v>
      </c>
      <c r="V3854" t="s">
        <v>40</v>
      </c>
      <c r="W3854" t="s">
        <v>41</v>
      </c>
      <c r="Y3854" t="s">
        <v>11921</v>
      </c>
      <c r="Z3854">
        <v>3118542763</v>
      </c>
      <c r="AA3854" t="s">
        <v>37</v>
      </c>
    </row>
    <row r="3855" spans="1:27">
      <c r="A3855" s="1">
        <v>24387</v>
      </c>
      <c r="B3855" s="9">
        <v>46017</v>
      </c>
      <c r="C3855" s="1">
        <v>1</v>
      </c>
      <c r="D3855" s="1" t="s">
        <v>27</v>
      </c>
      <c r="E3855" s="1">
        <v>711760107</v>
      </c>
      <c r="F3855" t="s">
        <v>11922</v>
      </c>
      <c r="G3855" t="s">
        <v>11923</v>
      </c>
      <c r="H3855" t="s">
        <v>111</v>
      </c>
      <c r="I3855" t="s">
        <v>31</v>
      </c>
      <c r="J3855" t="s">
        <v>31</v>
      </c>
      <c r="K3855" t="s">
        <v>31</v>
      </c>
      <c r="L3855" t="s">
        <v>31</v>
      </c>
      <c r="M3855" t="s">
        <v>31</v>
      </c>
      <c r="N3855" t="s">
        <v>32</v>
      </c>
      <c r="O3855" t="s">
        <v>31</v>
      </c>
      <c r="P3855" t="s">
        <v>31</v>
      </c>
      <c r="Q3855" t="s">
        <v>31</v>
      </c>
      <c r="R3855" t="s">
        <v>31</v>
      </c>
      <c r="S3855" t="s">
        <v>32</v>
      </c>
      <c r="T3855" t="s">
        <v>91</v>
      </c>
      <c r="U3855" t="s">
        <v>57</v>
      </c>
      <c r="V3855" t="s">
        <v>40</v>
      </c>
      <c r="W3855" t="s">
        <v>41</v>
      </c>
      <c r="X3855" t="s">
        <v>66</v>
      </c>
      <c r="Y3855" t="s">
        <v>11924</v>
      </c>
      <c r="Z3855">
        <v>3104262640</v>
      </c>
      <c r="AA3855" t="s">
        <v>37</v>
      </c>
    </row>
    <row r="3856" spans="1:27">
      <c r="A3856" s="1">
        <v>24388</v>
      </c>
      <c r="B3856" s="9">
        <v>46017</v>
      </c>
      <c r="C3856" s="1">
        <v>1</v>
      </c>
      <c r="D3856" s="1" t="s">
        <v>27</v>
      </c>
      <c r="E3856" s="1">
        <v>459246557</v>
      </c>
      <c r="F3856" t="s">
        <v>11925</v>
      </c>
      <c r="G3856" t="s">
        <v>11926</v>
      </c>
      <c r="H3856" t="s">
        <v>30</v>
      </c>
      <c r="I3856" t="s">
        <v>31</v>
      </c>
      <c r="J3856" t="s">
        <v>31</v>
      </c>
      <c r="K3856" t="s">
        <v>31</v>
      </c>
      <c r="L3856" t="s">
        <v>31</v>
      </c>
      <c r="M3856" t="s">
        <v>31</v>
      </c>
      <c r="N3856" t="s">
        <v>32</v>
      </c>
      <c r="O3856" t="s">
        <v>31</v>
      </c>
      <c r="P3856" t="s">
        <v>31</v>
      </c>
      <c r="Q3856" t="s">
        <v>31</v>
      </c>
      <c r="R3856" t="s">
        <v>31</v>
      </c>
      <c r="S3856" t="s">
        <v>32</v>
      </c>
      <c r="T3856" t="s">
        <v>118</v>
      </c>
      <c r="U3856" t="s">
        <v>316</v>
      </c>
      <c r="V3856" t="s">
        <v>40</v>
      </c>
      <c r="W3856" t="s">
        <v>41</v>
      </c>
      <c r="Y3856" t="s">
        <v>11927</v>
      </c>
      <c r="Z3856">
        <v>315520084</v>
      </c>
      <c r="AA3856" t="s">
        <v>37</v>
      </c>
    </row>
    <row r="3857" spans="1:27">
      <c r="A3857" s="1">
        <v>24389</v>
      </c>
      <c r="B3857" s="9">
        <v>46017</v>
      </c>
      <c r="C3857" s="1">
        <v>1</v>
      </c>
      <c r="D3857" s="1" t="s">
        <v>27</v>
      </c>
      <c r="E3857" s="1">
        <v>568061799</v>
      </c>
      <c r="F3857" t="s">
        <v>11928</v>
      </c>
      <c r="G3857" t="s">
        <v>11929</v>
      </c>
      <c r="H3857" t="s">
        <v>30</v>
      </c>
      <c r="I3857" t="s">
        <v>31</v>
      </c>
      <c r="J3857" t="s">
        <v>31</v>
      </c>
      <c r="K3857" t="s">
        <v>31</v>
      </c>
      <c r="L3857" t="s">
        <v>31</v>
      </c>
      <c r="M3857" t="s">
        <v>31</v>
      </c>
      <c r="N3857" t="s">
        <v>32</v>
      </c>
      <c r="O3857" t="s">
        <v>31</v>
      </c>
      <c r="P3857" t="s">
        <v>31</v>
      </c>
      <c r="Q3857" t="s">
        <v>31</v>
      </c>
      <c r="R3857" t="s">
        <v>31</v>
      </c>
      <c r="S3857" t="s">
        <v>32</v>
      </c>
      <c r="T3857" t="s">
        <v>99</v>
      </c>
      <c r="U3857" t="s">
        <v>57</v>
      </c>
      <c r="V3857" t="s">
        <v>40</v>
      </c>
      <c r="W3857" t="s">
        <v>41</v>
      </c>
      <c r="X3857" t="s">
        <v>174</v>
      </c>
      <c r="Y3857" t="s">
        <v>11930</v>
      </c>
      <c r="Z3857">
        <v>3214679386</v>
      </c>
      <c r="AA3857" t="s">
        <v>37</v>
      </c>
    </row>
    <row r="3858" spans="1:27">
      <c r="A3858" s="1">
        <v>24390</v>
      </c>
      <c r="B3858" s="9">
        <v>46017</v>
      </c>
      <c r="C3858" s="1">
        <v>1</v>
      </c>
      <c r="D3858" s="1" t="s">
        <v>27</v>
      </c>
      <c r="E3858" s="1">
        <v>2025389302</v>
      </c>
      <c r="F3858" t="s">
        <v>11931</v>
      </c>
      <c r="G3858" t="s">
        <v>11932</v>
      </c>
      <c r="H3858" t="s">
        <v>30</v>
      </c>
      <c r="I3858" t="s">
        <v>31</v>
      </c>
      <c r="J3858" t="s">
        <v>31</v>
      </c>
      <c r="K3858" t="s">
        <v>31</v>
      </c>
      <c r="L3858" t="s">
        <v>31</v>
      </c>
      <c r="M3858" t="s">
        <v>31</v>
      </c>
      <c r="N3858" t="s">
        <v>32</v>
      </c>
      <c r="O3858" t="s">
        <v>31</v>
      </c>
      <c r="P3858" t="s">
        <v>31</v>
      </c>
      <c r="Q3858" t="s">
        <v>31</v>
      </c>
      <c r="R3858" t="s">
        <v>31</v>
      </c>
      <c r="S3858" t="s">
        <v>32</v>
      </c>
      <c r="T3858" t="s">
        <v>91</v>
      </c>
      <c r="U3858" t="s">
        <v>57</v>
      </c>
      <c r="V3858" t="s">
        <v>40</v>
      </c>
      <c r="W3858" t="s">
        <v>41</v>
      </c>
      <c r="X3858" t="s">
        <v>66</v>
      </c>
      <c r="Y3858" t="s">
        <v>11933</v>
      </c>
      <c r="Z3858">
        <v>3115252246</v>
      </c>
      <c r="AA3858" t="s">
        <v>37</v>
      </c>
    </row>
    <row r="3859" spans="1:27">
      <c r="A3859" s="1">
        <v>24391</v>
      </c>
      <c r="B3859" s="9">
        <v>46017</v>
      </c>
      <c r="C3859" s="1">
        <v>1</v>
      </c>
      <c r="D3859" s="1" t="s">
        <v>27</v>
      </c>
      <c r="E3859" s="1">
        <v>449620834</v>
      </c>
      <c r="F3859" t="s">
        <v>11934</v>
      </c>
      <c r="G3859" t="s">
        <v>11935</v>
      </c>
      <c r="H3859" t="s">
        <v>30</v>
      </c>
      <c r="I3859" t="s">
        <v>31</v>
      </c>
      <c r="J3859" t="s">
        <v>31</v>
      </c>
      <c r="K3859" t="s">
        <v>31</v>
      </c>
      <c r="L3859" t="s">
        <v>31</v>
      </c>
      <c r="M3859" t="s">
        <v>31</v>
      </c>
      <c r="N3859" t="s">
        <v>32</v>
      </c>
      <c r="O3859" t="s">
        <v>31</v>
      </c>
      <c r="P3859" t="s">
        <v>31</v>
      </c>
      <c r="Q3859" t="s">
        <v>31</v>
      </c>
      <c r="R3859" t="s">
        <v>31</v>
      </c>
      <c r="S3859" t="s">
        <v>32</v>
      </c>
      <c r="T3859" t="s">
        <v>91</v>
      </c>
      <c r="U3859" t="s">
        <v>34</v>
      </c>
      <c r="V3859" t="s">
        <v>40</v>
      </c>
      <c r="W3859" t="s">
        <v>41</v>
      </c>
      <c r="X3859" t="s">
        <v>66</v>
      </c>
      <c r="Y3859" t="s">
        <v>11936</v>
      </c>
      <c r="Z3859">
        <v>3229606078</v>
      </c>
      <c r="AA3859" t="s">
        <v>37</v>
      </c>
    </row>
    <row r="3860" spans="1:27">
      <c r="A3860" s="1">
        <v>24392</v>
      </c>
      <c r="B3860" s="9">
        <v>46017</v>
      </c>
      <c r="C3860" s="1">
        <v>1</v>
      </c>
      <c r="D3860" s="1" t="s">
        <v>27</v>
      </c>
      <c r="E3860" s="1">
        <v>1762023086</v>
      </c>
      <c r="F3860" t="s">
        <v>11937</v>
      </c>
      <c r="G3860" t="s">
        <v>11938</v>
      </c>
      <c r="H3860" t="s">
        <v>30</v>
      </c>
      <c r="I3860" t="s">
        <v>31</v>
      </c>
      <c r="J3860" t="s">
        <v>31</v>
      </c>
      <c r="K3860" t="s">
        <v>31</v>
      </c>
      <c r="L3860" t="s">
        <v>31</v>
      </c>
      <c r="M3860" t="s">
        <v>31</v>
      </c>
      <c r="N3860" t="s">
        <v>32</v>
      </c>
      <c r="O3860" t="s">
        <v>31</v>
      </c>
      <c r="P3860" t="s">
        <v>31</v>
      </c>
      <c r="Q3860" t="s">
        <v>31</v>
      </c>
      <c r="R3860" t="s">
        <v>31</v>
      </c>
      <c r="S3860" t="s">
        <v>32</v>
      </c>
      <c r="T3860" t="s">
        <v>91</v>
      </c>
      <c r="U3860" t="s">
        <v>57</v>
      </c>
      <c r="V3860" t="s">
        <v>40</v>
      </c>
      <c r="W3860" t="s">
        <v>41</v>
      </c>
      <c r="X3860" t="s">
        <v>66</v>
      </c>
      <c r="Y3860" t="s">
        <v>11939</v>
      </c>
      <c r="Z3860">
        <v>3132341477</v>
      </c>
      <c r="AA3860" t="s">
        <v>37</v>
      </c>
    </row>
    <row r="3861" spans="1:27">
      <c r="A3861" s="1">
        <v>24393</v>
      </c>
      <c r="B3861" s="9">
        <v>46017</v>
      </c>
      <c r="C3861" s="1">
        <v>1</v>
      </c>
      <c r="D3861" s="1" t="s">
        <v>27</v>
      </c>
      <c r="E3861" s="1">
        <v>1878200875</v>
      </c>
      <c r="F3861" t="s">
        <v>11940</v>
      </c>
      <c r="G3861" t="s">
        <v>11941</v>
      </c>
      <c r="H3861" t="s">
        <v>30</v>
      </c>
      <c r="I3861" t="s">
        <v>31</v>
      </c>
      <c r="J3861" t="s">
        <v>31</v>
      </c>
      <c r="K3861" t="s">
        <v>31</v>
      </c>
      <c r="L3861" t="s">
        <v>31</v>
      </c>
      <c r="M3861" t="s">
        <v>31</v>
      </c>
      <c r="N3861" t="s">
        <v>32</v>
      </c>
      <c r="O3861" t="s">
        <v>31</v>
      </c>
      <c r="P3861" t="s">
        <v>31</v>
      </c>
      <c r="Q3861" t="s">
        <v>31</v>
      </c>
      <c r="R3861" t="s">
        <v>31</v>
      </c>
      <c r="S3861" t="s">
        <v>32</v>
      </c>
      <c r="T3861" t="s">
        <v>91</v>
      </c>
      <c r="U3861" t="s">
        <v>57</v>
      </c>
      <c r="V3861" t="s">
        <v>40</v>
      </c>
      <c r="W3861" t="s">
        <v>41</v>
      </c>
      <c r="X3861" t="s">
        <v>66</v>
      </c>
      <c r="Y3861" t="s">
        <v>11942</v>
      </c>
      <c r="Z3861">
        <v>3123176299</v>
      </c>
      <c r="AA3861" t="s">
        <v>37</v>
      </c>
    </row>
    <row r="3862" spans="1:27">
      <c r="A3862" s="1">
        <v>24394</v>
      </c>
      <c r="B3862" s="9">
        <v>46017</v>
      </c>
      <c r="C3862" s="1">
        <v>1</v>
      </c>
      <c r="D3862" s="1" t="s">
        <v>27</v>
      </c>
      <c r="E3862" s="1">
        <v>1506806335</v>
      </c>
      <c r="F3862" t="s">
        <v>11943</v>
      </c>
      <c r="G3862" t="s">
        <v>11944</v>
      </c>
      <c r="H3862" t="s">
        <v>30</v>
      </c>
      <c r="I3862" t="s">
        <v>31</v>
      </c>
      <c r="J3862" t="s">
        <v>31</v>
      </c>
      <c r="K3862" t="s">
        <v>31</v>
      </c>
      <c r="L3862" t="s">
        <v>31</v>
      </c>
      <c r="M3862" t="s">
        <v>31</v>
      </c>
      <c r="N3862" t="s">
        <v>32</v>
      </c>
      <c r="O3862" t="s">
        <v>31</v>
      </c>
      <c r="P3862" t="s">
        <v>31</v>
      </c>
      <c r="Q3862" t="s">
        <v>31</v>
      </c>
      <c r="R3862" t="s">
        <v>31</v>
      </c>
      <c r="S3862" t="s">
        <v>32</v>
      </c>
      <c r="T3862" t="s">
        <v>91</v>
      </c>
      <c r="U3862" t="s">
        <v>34</v>
      </c>
      <c r="V3862" t="s">
        <v>40</v>
      </c>
      <c r="W3862" t="s">
        <v>41</v>
      </c>
      <c r="X3862" t="s">
        <v>66</v>
      </c>
      <c r="Y3862" t="s">
        <v>11945</v>
      </c>
      <c r="Z3862">
        <v>3044705312</v>
      </c>
      <c r="AA3862" t="s">
        <v>37</v>
      </c>
    </row>
    <row r="3863" spans="1:27">
      <c r="A3863" s="1">
        <v>24395</v>
      </c>
      <c r="B3863" s="9">
        <v>46017</v>
      </c>
      <c r="C3863" s="1">
        <v>1</v>
      </c>
      <c r="D3863" s="1" t="s">
        <v>27</v>
      </c>
      <c r="E3863" s="1">
        <v>1299666547</v>
      </c>
      <c r="F3863" t="s">
        <v>11946</v>
      </c>
      <c r="G3863" t="s">
        <v>11947</v>
      </c>
      <c r="H3863" t="s">
        <v>30</v>
      </c>
      <c r="I3863" t="s">
        <v>31</v>
      </c>
      <c r="J3863" t="s">
        <v>31</v>
      </c>
      <c r="K3863" t="s">
        <v>31</v>
      </c>
      <c r="L3863" t="s">
        <v>31</v>
      </c>
      <c r="M3863" t="s">
        <v>31</v>
      </c>
      <c r="N3863" t="s">
        <v>32</v>
      </c>
      <c r="O3863" t="s">
        <v>31</v>
      </c>
      <c r="P3863" t="s">
        <v>31</v>
      </c>
      <c r="Q3863" t="s">
        <v>31</v>
      </c>
      <c r="R3863" t="s">
        <v>31</v>
      </c>
      <c r="S3863" t="s">
        <v>32</v>
      </c>
      <c r="T3863" t="s">
        <v>61</v>
      </c>
      <c r="U3863" t="s">
        <v>57</v>
      </c>
      <c r="V3863" t="s">
        <v>40</v>
      </c>
      <c r="W3863" t="s">
        <v>41</v>
      </c>
      <c r="X3863" t="s">
        <v>11948</v>
      </c>
      <c r="Y3863" t="s">
        <v>11949</v>
      </c>
      <c r="Z3863">
        <v>3202656585</v>
      </c>
      <c r="AA3863" t="s">
        <v>68</v>
      </c>
    </row>
    <row r="3864" spans="1:27">
      <c r="A3864" s="1">
        <v>24396</v>
      </c>
      <c r="B3864" s="9">
        <v>46017</v>
      </c>
      <c r="C3864" s="1">
        <v>1</v>
      </c>
      <c r="D3864" s="1" t="s">
        <v>27</v>
      </c>
      <c r="E3864" s="1">
        <v>279301682</v>
      </c>
      <c r="F3864" t="s">
        <v>11950</v>
      </c>
      <c r="G3864" t="s">
        <v>11951</v>
      </c>
      <c r="H3864" t="s">
        <v>30</v>
      </c>
      <c r="I3864" t="s">
        <v>31</v>
      </c>
      <c r="J3864" t="s">
        <v>31</v>
      </c>
      <c r="K3864" t="s">
        <v>31</v>
      </c>
      <c r="L3864" t="s">
        <v>31</v>
      </c>
      <c r="M3864" t="s">
        <v>31</v>
      </c>
      <c r="N3864" t="s">
        <v>32</v>
      </c>
      <c r="O3864" t="s">
        <v>31</v>
      </c>
      <c r="P3864" t="s">
        <v>31</v>
      </c>
      <c r="Q3864" t="s">
        <v>31</v>
      </c>
      <c r="R3864" t="s">
        <v>31</v>
      </c>
      <c r="S3864" t="s">
        <v>32</v>
      </c>
      <c r="T3864" t="s">
        <v>61</v>
      </c>
      <c r="U3864" t="s">
        <v>57</v>
      </c>
      <c r="V3864" t="s">
        <v>40</v>
      </c>
      <c r="W3864" t="s">
        <v>41</v>
      </c>
      <c r="X3864" t="s">
        <v>11795</v>
      </c>
      <c r="Y3864" t="s">
        <v>11952</v>
      </c>
      <c r="Z3864">
        <v>7612132</v>
      </c>
      <c r="AA3864" t="s">
        <v>68</v>
      </c>
    </row>
    <row r="3865" spans="1:27">
      <c r="A3865" s="1">
        <v>24397</v>
      </c>
      <c r="B3865" s="9">
        <v>46017</v>
      </c>
      <c r="C3865" s="1">
        <v>1</v>
      </c>
      <c r="D3865" s="1" t="s">
        <v>27</v>
      </c>
      <c r="E3865" s="1">
        <v>298715032</v>
      </c>
      <c r="F3865" t="s">
        <v>11953</v>
      </c>
      <c r="G3865" t="s">
        <v>11954</v>
      </c>
      <c r="H3865" t="s">
        <v>30</v>
      </c>
      <c r="I3865" t="s">
        <v>31</v>
      </c>
      <c r="J3865" t="s">
        <v>31</v>
      </c>
      <c r="K3865" t="s">
        <v>31</v>
      </c>
      <c r="L3865" t="s">
        <v>31</v>
      </c>
      <c r="M3865" t="s">
        <v>31</v>
      </c>
      <c r="N3865" t="s">
        <v>32</v>
      </c>
      <c r="O3865" t="s">
        <v>31</v>
      </c>
      <c r="P3865" t="s">
        <v>31</v>
      </c>
      <c r="Q3865" t="s">
        <v>31</v>
      </c>
      <c r="R3865" t="s">
        <v>31</v>
      </c>
      <c r="S3865" t="s">
        <v>32</v>
      </c>
      <c r="T3865" t="s">
        <v>61</v>
      </c>
      <c r="U3865" t="s">
        <v>57</v>
      </c>
      <c r="V3865" t="s">
        <v>40</v>
      </c>
      <c r="W3865" t="s">
        <v>41</v>
      </c>
      <c r="X3865" t="s">
        <v>11795</v>
      </c>
      <c r="Y3865" t="s">
        <v>11955</v>
      </c>
      <c r="Z3865" t="s">
        <v>11956</v>
      </c>
      <c r="AA3865" t="s">
        <v>68</v>
      </c>
    </row>
    <row r="3866" spans="1:27">
      <c r="A3866" s="1">
        <v>24398</v>
      </c>
      <c r="B3866" s="9">
        <v>46017</v>
      </c>
      <c r="C3866" s="1">
        <v>1</v>
      </c>
      <c r="D3866" s="1" t="s">
        <v>27</v>
      </c>
      <c r="E3866" s="1">
        <v>327853537</v>
      </c>
      <c r="F3866" t="s">
        <v>11957</v>
      </c>
      <c r="G3866" t="s">
        <v>11958</v>
      </c>
      <c r="H3866" t="s">
        <v>30</v>
      </c>
      <c r="I3866" t="s">
        <v>31</v>
      </c>
      <c r="J3866" t="s">
        <v>31</v>
      </c>
      <c r="K3866" t="s">
        <v>31</v>
      </c>
      <c r="L3866" t="s">
        <v>31</v>
      </c>
      <c r="M3866" t="s">
        <v>31</v>
      </c>
      <c r="N3866" t="s">
        <v>32</v>
      </c>
      <c r="O3866" t="s">
        <v>31</v>
      </c>
      <c r="P3866" t="s">
        <v>31</v>
      </c>
      <c r="Q3866" t="s">
        <v>31</v>
      </c>
      <c r="R3866" t="s">
        <v>31</v>
      </c>
      <c r="S3866" t="s">
        <v>32</v>
      </c>
      <c r="T3866" t="s">
        <v>202</v>
      </c>
      <c r="U3866" t="s">
        <v>34</v>
      </c>
      <c r="V3866" t="s">
        <v>40</v>
      </c>
      <c r="W3866" t="s">
        <v>41</v>
      </c>
      <c r="X3866" t="s">
        <v>11959</v>
      </c>
      <c r="Y3866" t="s">
        <v>11960</v>
      </c>
      <c r="AA3866" t="s">
        <v>37</v>
      </c>
    </row>
    <row r="3867" spans="1:27">
      <c r="A3867" s="1">
        <v>24399</v>
      </c>
      <c r="B3867" s="9">
        <v>46017</v>
      </c>
      <c r="C3867" s="1">
        <v>1</v>
      </c>
      <c r="D3867" s="1" t="s">
        <v>27</v>
      </c>
      <c r="E3867" s="1">
        <v>1451960081</v>
      </c>
      <c r="F3867" t="s">
        <v>11961</v>
      </c>
      <c r="G3867" t="s">
        <v>11962</v>
      </c>
      <c r="H3867" t="s">
        <v>111</v>
      </c>
      <c r="I3867" t="s">
        <v>31</v>
      </c>
      <c r="J3867" t="s">
        <v>31</v>
      </c>
      <c r="K3867" t="s">
        <v>31</v>
      </c>
      <c r="L3867" t="s">
        <v>31</v>
      </c>
      <c r="M3867" t="s">
        <v>31</v>
      </c>
      <c r="N3867" t="s">
        <v>32</v>
      </c>
      <c r="O3867" t="s">
        <v>32</v>
      </c>
      <c r="P3867" t="s">
        <v>31</v>
      </c>
      <c r="Q3867" t="s">
        <v>31</v>
      </c>
      <c r="R3867" t="s">
        <v>31</v>
      </c>
      <c r="S3867" t="s">
        <v>31</v>
      </c>
      <c r="T3867" t="s">
        <v>156</v>
      </c>
      <c r="U3867" t="s">
        <v>57</v>
      </c>
      <c r="V3867" t="s">
        <v>40</v>
      </c>
      <c r="W3867" t="s">
        <v>41</v>
      </c>
      <c r="X3867" t="s">
        <v>174</v>
      </c>
      <c r="Y3867" t="s">
        <v>11963</v>
      </c>
      <c r="Z3867">
        <v>3228588437</v>
      </c>
      <c r="AA3867" t="s">
        <v>68</v>
      </c>
    </row>
    <row r="3868" spans="1:27">
      <c r="A3868" s="1">
        <v>24400</v>
      </c>
      <c r="B3868" s="9">
        <v>46017</v>
      </c>
      <c r="C3868" s="1">
        <v>1</v>
      </c>
      <c r="D3868" s="1" t="s">
        <v>27</v>
      </c>
      <c r="E3868" s="1">
        <v>1229268512</v>
      </c>
      <c r="F3868" t="s">
        <v>11964</v>
      </c>
      <c r="G3868" t="s">
        <v>11965</v>
      </c>
      <c r="H3868" t="s">
        <v>30</v>
      </c>
      <c r="I3868" t="s">
        <v>31</v>
      </c>
      <c r="J3868" t="s">
        <v>31</v>
      </c>
      <c r="K3868" t="s">
        <v>31</v>
      </c>
      <c r="L3868" t="s">
        <v>31</v>
      </c>
      <c r="M3868" t="s">
        <v>31</v>
      </c>
      <c r="N3868" t="s">
        <v>32</v>
      </c>
      <c r="O3868" t="s">
        <v>31</v>
      </c>
      <c r="P3868" t="s">
        <v>31</v>
      </c>
      <c r="Q3868" t="s">
        <v>31</v>
      </c>
      <c r="R3868" t="s">
        <v>31</v>
      </c>
      <c r="S3868" t="s">
        <v>32</v>
      </c>
      <c r="T3868" t="s">
        <v>61</v>
      </c>
      <c r="U3868" t="s">
        <v>57</v>
      </c>
      <c r="V3868" t="s">
        <v>40</v>
      </c>
      <c r="W3868" t="s">
        <v>41</v>
      </c>
      <c r="X3868" t="s">
        <v>11795</v>
      </c>
      <c r="Y3868" t="s">
        <v>11966</v>
      </c>
      <c r="Z3868">
        <v>3212962026</v>
      </c>
      <c r="AA3868" t="s">
        <v>68</v>
      </c>
    </row>
    <row r="3869" spans="1:27">
      <c r="A3869" s="1">
        <v>24401</v>
      </c>
      <c r="B3869" s="9">
        <v>46017</v>
      </c>
      <c r="C3869" s="1">
        <v>1</v>
      </c>
      <c r="D3869" s="1" t="s">
        <v>27</v>
      </c>
      <c r="E3869" s="1">
        <v>768703223</v>
      </c>
      <c r="F3869" t="s">
        <v>11967</v>
      </c>
      <c r="G3869" t="s">
        <v>11968</v>
      </c>
      <c r="H3869" t="s">
        <v>111</v>
      </c>
      <c r="I3869" t="s">
        <v>31</v>
      </c>
      <c r="J3869" t="s">
        <v>31</v>
      </c>
      <c r="K3869" t="s">
        <v>31</v>
      </c>
      <c r="L3869" t="s">
        <v>31</v>
      </c>
      <c r="M3869" t="s">
        <v>31</v>
      </c>
      <c r="N3869" t="s">
        <v>32</v>
      </c>
      <c r="O3869" t="s">
        <v>31</v>
      </c>
      <c r="P3869" t="s">
        <v>31</v>
      </c>
      <c r="Q3869" t="s">
        <v>31</v>
      </c>
      <c r="R3869" t="s">
        <v>31</v>
      </c>
      <c r="S3869" t="s">
        <v>32</v>
      </c>
      <c r="T3869" t="s">
        <v>121</v>
      </c>
      <c r="U3869" t="s">
        <v>57</v>
      </c>
      <c r="V3869" t="s">
        <v>40</v>
      </c>
      <c r="W3869" t="s">
        <v>41</v>
      </c>
      <c r="X3869" t="s">
        <v>66</v>
      </c>
      <c r="Y3869" t="s">
        <v>11969</v>
      </c>
      <c r="Z3869" t="s">
        <v>11970</v>
      </c>
      <c r="AA3869" t="s">
        <v>37</v>
      </c>
    </row>
    <row r="3870" spans="1:27">
      <c r="A3870" s="1">
        <v>24402</v>
      </c>
      <c r="B3870" s="9">
        <v>46017</v>
      </c>
      <c r="C3870" s="1">
        <v>1</v>
      </c>
      <c r="D3870" s="1" t="s">
        <v>27</v>
      </c>
      <c r="E3870" s="1">
        <v>1864416149</v>
      </c>
      <c r="F3870" t="s">
        <v>11971</v>
      </c>
      <c r="G3870" t="s">
        <v>11972</v>
      </c>
      <c r="H3870" t="s">
        <v>111</v>
      </c>
      <c r="I3870" t="s">
        <v>31</v>
      </c>
      <c r="J3870" t="s">
        <v>31</v>
      </c>
      <c r="K3870" t="s">
        <v>31</v>
      </c>
      <c r="L3870" t="s">
        <v>31</v>
      </c>
      <c r="M3870" t="s">
        <v>31</v>
      </c>
      <c r="N3870" t="s">
        <v>32</v>
      </c>
      <c r="O3870" t="s">
        <v>31</v>
      </c>
      <c r="P3870" t="s">
        <v>31</v>
      </c>
      <c r="Q3870" t="s">
        <v>31</v>
      </c>
      <c r="R3870" t="s">
        <v>31</v>
      </c>
      <c r="S3870" t="s">
        <v>32</v>
      </c>
      <c r="T3870" t="s">
        <v>121</v>
      </c>
      <c r="U3870" t="s">
        <v>34</v>
      </c>
      <c r="V3870" t="s">
        <v>40</v>
      </c>
      <c r="W3870" t="s">
        <v>41</v>
      </c>
      <c r="X3870" t="s">
        <v>174</v>
      </c>
      <c r="Y3870" t="s">
        <v>11973</v>
      </c>
      <c r="Z3870" t="s">
        <v>11974</v>
      </c>
      <c r="AA3870" t="s">
        <v>37</v>
      </c>
    </row>
    <row r="3871" spans="1:27">
      <c r="A3871" s="1">
        <v>24403</v>
      </c>
      <c r="B3871" s="9">
        <v>46017</v>
      </c>
      <c r="C3871" s="1">
        <v>1</v>
      </c>
      <c r="D3871" s="1" t="s">
        <v>27</v>
      </c>
      <c r="E3871" s="1">
        <v>1400327102</v>
      </c>
      <c r="F3871" t="s">
        <v>11975</v>
      </c>
      <c r="G3871" t="s">
        <v>11976</v>
      </c>
      <c r="H3871" t="s">
        <v>111</v>
      </c>
      <c r="I3871" t="s">
        <v>31</v>
      </c>
      <c r="J3871" t="s">
        <v>31</v>
      </c>
      <c r="K3871" t="s">
        <v>31</v>
      </c>
      <c r="L3871" t="s">
        <v>31</v>
      </c>
      <c r="M3871" t="s">
        <v>31</v>
      </c>
      <c r="N3871" t="s">
        <v>32</v>
      </c>
      <c r="O3871" t="s">
        <v>31</v>
      </c>
      <c r="P3871" t="s">
        <v>31</v>
      </c>
      <c r="Q3871" t="s">
        <v>31</v>
      </c>
      <c r="R3871" t="s">
        <v>31</v>
      </c>
      <c r="S3871" t="s">
        <v>32</v>
      </c>
      <c r="T3871" t="s">
        <v>121</v>
      </c>
      <c r="U3871" t="s">
        <v>57</v>
      </c>
      <c r="V3871" t="s">
        <v>40</v>
      </c>
      <c r="W3871" t="s">
        <v>41</v>
      </c>
      <c r="X3871" t="s">
        <v>66</v>
      </c>
      <c r="Y3871" t="s">
        <v>11977</v>
      </c>
      <c r="Z3871">
        <v>0</v>
      </c>
      <c r="AA3871" t="s">
        <v>37</v>
      </c>
    </row>
    <row r="3872" spans="1:27">
      <c r="A3872" s="1">
        <v>24404</v>
      </c>
      <c r="B3872" s="9">
        <v>46017</v>
      </c>
      <c r="C3872" s="1">
        <v>1</v>
      </c>
      <c r="D3872" s="1" t="s">
        <v>27</v>
      </c>
      <c r="E3872" s="1">
        <v>1968957174</v>
      </c>
      <c r="F3872" t="s">
        <v>11978</v>
      </c>
      <c r="G3872" t="s">
        <v>11979</v>
      </c>
      <c r="H3872" t="s">
        <v>111</v>
      </c>
      <c r="I3872" t="s">
        <v>31</v>
      </c>
      <c r="J3872" t="s">
        <v>31</v>
      </c>
      <c r="K3872" t="s">
        <v>31</v>
      </c>
      <c r="L3872" t="s">
        <v>31</v>
      </c>
      <c r="M3872" t="s">
        <v>31</v>
      </c>
      <c r="N3872" t="s">
        <v>32</v>
      </c>
      <c r="O3872" t="s">
        <v>31</v>
      </c>
      <c r="P3872" t="s">
        <v>31</v>
      </c>
      <c r="Q3872" t="s">
        <v>31</v>
      </c>
      <c r="R3872" t="s">
        <v>31</v>
      </c>
      <c r="S3872" t="s">
        <v>32</v>
      </c>
      <c r="T3872" t="s">
        <v>160</v>
      </c>
      <c r="U3872" t="s">
        <v>57</v>
      </c>
      <c r="V3872" t="s">
        <v>40</v>
      </c>
      <c r="W3872" t="s">
        <v>41</v>
      </c>
      <c r="X3872" t="s">
        <v>66</v>
      </c>
      <c r="Y3872" t="s">
        <v>11980</v>
      </c>
      <c r="Z3872">
        <v>3227333521</v>
      </c>
      <c r="AA3872" t="s">
        <v>37</v>
      </c>
    </row>
    <row r="3873" spans="1:27">
      <c r="A3873" s="1">
        <v>24405</v>
      </c>
      <c r="B3873" s="9">
        <v>46017</v>
      </c>
      <c r="C3873" s="1">
        <v>1</v>
      </c>
      <c r="D3873" s="1" t="s">
        <v>27</v>
      </c>
      <c r="E3873" s="1">
        <v>1268145729</v>
      </c>
      <c r="F3873" t="s">
        <v>11981</v>
      </c>
      <c r="G3873" t="s">
        <v>11982</v>
      </c>
      <c r="H3873" t="s">
        <v>111</v>
      </c>
      <c r="I3873" t="s">
        <v>31</v>
      </c>
      <c r="J3873" t="s">
        <v>31</v>
      </c>
      <c r="K3873" t="s">
        <v>31</v>
      </c>
      <c r="L3873" t="s">
        <v>31</v>
      </c>
      <c r="M3873" t="s">
        <v>31</v>
      </c>
      <c r="N3873" t="s">
        <v>32</v>
      </c>
      <c r="O3873" t="s">
        <v>31</v>
      </c>
      <c r="P3873" t="s">
        <v>31</v>
      </c>
      <c r="Q3873" t="s">
        <v>31</v>
      </c>
      <c r="R3873" t="s">
        <v>31</v>
      </c>
      <c r="S3873" t="s">
        <v>32</v>
      </c>
      <c r="T3873" t="s">
        <v>156</v>
      </c>
      <c r="U3873" t="s">
        <v>57</v>
      </c>
      <c r="V3873" t="s">
        <v>40</v>
      </c>
      <c r="W3873" t="s">
        <v>41</v>
      </c>
      <c r="X3873" t="s">
        <v>174</v>
      </c>
      <c r="Y3873" t="s">
        <v>11983</v>
      </c>
      <c r="Z3873" t="s">
        <v>3514</v>
      </c>
      <c r="AA3873" t="s">
        <v>68</v>
      </c>
    </row>
    <row r="3874" spans="1:27">
      <c r="A3874" s="1">
        <v>24406</v>
      </c>
      <c r="B3874" s="9">
        <v>46017</v>
      </c>
      <c r="C3874" s="1">
        <v>1</v>
      </c>
      <c r="D3874" s="1" t="s">
        <v>27</v>
      </c>
      <c r="E3874" s="1">
        <v>1781888579</v>
      </c>
      <c r="F3874" t="s">
        <v>11984</v>
      </c>
      <c r="G3874" t="s">
        <v>11985</v>
      </c>
      <c r="H3874" t="s">
        <v>111</v>
      </c>
      <c r="I3874" t="s">
        <v>31</v>
      </c>
      <c r="J3874" t="s">
        <v>31</v>
      </c>
      <c r="K3874" t="s">
        <v>31</v>
      </c>
      <c r="L3874" t="s">
        <v>31</v>
      </c>
      <c r="M3874" t="s">
        <v>31</v>
      </c>
      <c r="N3874" t="s">
        <v>32</v>
      </c>
      <c r="O3874" t="s">
        <v>31</v>
      </c>
      <c r="P3874" t="s">
        <v>31</v>
      </c>
      <c r="Q3874" t="s">
        <v>31</v>
      </c>
      <c r="R3874" t="s">
        <v>31</v>
      </c>
      <c r="S3874" t="s">
        <v>32</v>
      </c>
      <c r="T3874" t="s">
        <v>156</v>
      </c>
      <c r="U3874" t="s">
        <v>57</v>
      </c>
      <c r="V3874" t="s">
        <v>40</v>
      </c>
      <c r="W3874" t="s">
        <v>41</v>
      </c>
      <c r="X3874" t="s">
        <v>174</v>
      </c>
      <c r="Y3874" t="s">
        <v>11986</v>
      </c>
      <c r="Z3874">
        <v>3214283297</v>
      </c>
      <c r="AA3874" t="s">
        <v>68</v>
      </c>
    </row>
    <row r="3875" spans="1:27">
      <c r="A3875" s="1">
        <v>24407</v>
      </c>
      <c r="B3875" s="9">
        <v>46017</v>
      </c>
      <c r="C3875" s="1">
        <v>1</v>
      </c>
      <c r="D3875" s="1" t="s">
        <v>27</v>
      </c>
      <c r="E3875" s="1">
        <v>1767011129</v>
      </c>
      <c r="F3875" t="s">
        <v>11987</v>
      </c>
      <c r="G3875" t="s">
        <v>11988</v>
      </c>
      <c r="H3875" t="s">
        <v>111</v>
      </c>
      <c r="I3875" t="s">
        <v>31</v>
      </c>
      <c r="J3875" t="s">
        <v>31</v>
      </c>
      <c r="K3875" t="s">
        <v>31</v>
      </c>
      <c r="L3875" t="s">
        <v>31</v>
      </c>
      <c r="M3875" t="s">
        <v>31</v>
      </c>
      <c r="N3875" t="s">
        <v>32</v>
      </c>
      <c r="O3875" t="s">
        <v>31</v>
      </c>
      <c r="P3875" t="s">
        <v>31</v>
      </c>
      <c r="Q3875" t="s">
        <v>31</v>
      </c>
      <c r="R3875" t="s">
        <v>31</v>
      </c>
      <c r="S3875" t="s">
        <v>32</v>
      </c>
      <c r="T3875" t="s">
        <v>80</v>
      </c>
      <c r="U3875" t="s">
        <v>57</v>
      </c>
      <c r="V3875" t="s">
        <v>40</v>
      </c>
      <c r="W3875" t="s">
        <v>41</v>
      </c>
      <c r="X3875" t="s">
        <v>31</v>
      </c>
      <c r="Y3875" t="s">
        <v>11989</v>
      </c>
      <c r="Z3875">
        <v>3112138220</v>
      </c>
      <c r="AA3875" t="s">
        <v>37</v>
      </c>
    </row>
    <row r="3876" spans="1:27">
      <c r="A3876" s="1">
        <v>24408</v>
      </c>
      <c r="B3876" s="9">
        <v>46020</v>
      </c>
      <c r="C3876" s="1">
        <v>1</v>
      </c>
      <c r="D3876" s="1" t="s">
        <v>27</v>
      </c>
      <c r="E3876" s="1">
        <v>422362919</v>
      </c>
      <c r="F3876" t="s">
        <v>11990</v>
      </c>
      <c r="G3876" t="s">
        <v>11991</v>
      </c>
      <c r="H3876" t="s">
        <v>111</v>
      </c>
      <c r="I3876" t="s">
        <v>31</v>
      </c>
      <c r="J3876" t="s">
        <v>31</v>
      </c>
      <c r="K3876" t="s">
        <v>31</v>
      </c>
      <c r="L3876" t="s">
        <v>31</v>
      </c>
      <c r="M3876" t="s">
        <v>31</v>
      </c>
      <c r="N3876" t="s">
        <v>32</v>
      </c>
      <c r="O3876" t="s">
        <v>31</v>
      </c>
      <c r="P3876" t="s">
        <v>31</v>
      </c>
      <c r="Q3876" t="s">
        <v>31</v>
      </c>
      <c r="R3876" t="s">
        <v>31</v>
      </c>
      <c r="S3876" t="s">
        <v>32</v>
      </c>
      <c r="T3876" t="s">
        <v>91</v>
      </c>
      <c r="U3876" t="s">
        <v>57</v>
      </c>
      <c r="V3876" t="s">
        <v>40</v>
      </c>
      <c r="W3876" t="s">
        <v>41</v>
      </c>
      <c r="X3876" t="s">
        <v>174</v>
      </c>
      <c r="Y3876" t="s">
        <v>11992</v>
      </c>
      <c r="Z3876">
        <v>3108166818</v>
      </c>
      <c r="AA3876" t="s">
        <v>37</v>
      </c>
    </row>
    <row r="3877" spans="1:27">
      <c r="A3877" s="1">
        <v>24409</v>
      </c>
      <c r="B3877" s="9">
        <v>46020</v>
      </c>
      <c r="C3877" s="1">
        <v>1</v>
      </c>
      <c r="D3877" s="1" t="s">
        <v>27</v>
      </c>
      <c r="E3877" s="1">
        <v>643976208</v>
      </c>
      <c r="F3877" t="s">
        <v>11993</v>
      </c>
      <c r="G3877" t="s">
        <v>11994</v>
      </c>
      <c r="H3877" t="s">
        <v>111</v>
      </c>
      <c r="I3877" t="s">
        <v>31</v>
      </c>
      <c r="J3877" t="s">
        <v>32</v>
      </c>
      <c r="K3877" t="s">
        <v>31</v>
      </c>
      <c r="L3877" t="s">
        <v>31</v>
      </c>
      <c r="M3877" t="s">
        <v>31</v>
      </c>
      <c r="N3877" t="s">
        <v>31</v>
      </c>
      <c r="O3877" t="s">
        <v>31</v>
      </c>
      <c r="P3877" t="s">
        <v>31</v>
      </c>
      <c r="Q3877" t="s">
        <v>31</v>
      </c>
      <c r="R3877" t="s">
        <v>31</v>
      </c>
      <c r="S3877" t="s">
        <v>32</v>
      </c>
      <c r="T3877" t="s">
        <v>80</v>
      </c>
      <c r="U3877" t="s">
        <v>34</v>
      </c>
      <c r="V3877" t="s">
        <v>40</v>
      </c>
      <c r="W3877" t="s">
        <v>41</v>
      </c>
      <c r="X3877" t="s">
        <v>31</v>
      </c>
      <c r="Y3877" t="s">
        <v>11995</v>
      </c>
      <c r="Z3877">
        <v>3244433545</v>
      </c>
      <c r="AA3877" t="s">
        <v>37</v>
      </c>
    </row>
    <row r="3878" spans="1:27">
      <c r="A3878" s="1">
        <v>24410</v>
      </c>
      <c r="B3878" s="9">
        <v>46020</v>
      </c>
      <c r="C3878" s="1">
        <v>1</v>
      </c>
      <c r="D3878" s="1" t="s">
        <v>27</v>
      </c>
      <c r="E3878" s="1">
        <v>1575228422</v>
      </c>
      <c r="F3878" t="s">
        <v>11996</v>
      </c>
      <c r="G3878" t="s">
        <v>11997</v>
      </c>
      <c r="H3878" t="s">
        <v>30</v>
      </c>
      <c r="I3878" t="s">
        <v>31</v>
      </c>
      <c r="J3878" t="s">
        <v>31</v>
      </c>
      <c r="K3878" t="s">
        <v>31</v>
      </c>
      <c r="L3878" t="s">
        <v>31</v>
      </c>
      <c r="M3878" t="s">
        <v>31</v>
      </c>
      <c r="N3878" t="s">
        <v>32</v>
      </c>
      <c r="O3878" t="s">
        <v>31</v>
      </c>
      <c r="P3878" t="s">
        <v>31</v>
      </c>
      <c r="Q3878" t="s">
        <v>31</v>
      </c>
      <c r="R3878" t="s">
        <v>31</v>
      </c>
      <c r="S3878" t="s">
        <v>32</v>
      </c>
      <c r="T3878" t="s">
        <v>61</v>
      </c>
      <c r="U3878" t="s">
        <v>57</v>
      </c>
      <c r="V3878" t="s">
        <v>40</v>
      </c>
      <c r="W3878" t="s">
        <v>41</v>
      </c>
      <c r="X3878" t="s">
        <v>11795</v>
      </c>
      <c r="Y3878" t="s">
        <v>11998</v>
      </c>
      <c r="Z3878">
        <v>3249383000</v>
      </c>
      <c r="AA3878" t="s">
        <v>68</v>
      </c>
    </row>
    <row r="3879" spans="1:27">
      <c r="A3879" s="1">
        <v>24411</v>
      </c>
      <c r="B3879" s="9">
        <v>46020</v>
      </c>
      <c r="C3879" s="1">
        <v>1</v>
      </c>
      <c r="D3879" s="1" t="s">
        <v>27</v>
      </c>
      <c r="E3879" s="1">
        <v>861552470</v>
      </c>
      <c r="F3879" t="s">
        <v>11999</v>
      </c>
      <c r="G3879" t="s">
        <v>12000</v>
      </c>
      <c r="H3879" t="s">
        <v>30</v>
      </c>
      <c r="I3879" t="s">
        <v>31</v>
      </c>
      <c r="J3879" t="s">
        <v>31</v>
      </c>
      <c r="K3879" t="s">
        <v>31</v>
      </c>
      <c r="L3879" t="s">
        <v>31</v>
      </c>
      <c r="M3879" t="s">
        <v>32</v>
      </c>
      <c r="N3879" t="s">
        <v>31</v>
      </c>
      <c r="O3879" t="s">
        <v>31</v>
      </c>
      <c r="P3879" t="s">
        <v>31</v>
      </c>
      <c r="Q3879" t="s">
        <v>31</v>
      </c>
      <c r="R3879" t="s">
        <v>31</v>
      </c>
      <c r="S3879" t="s">
        <v>32</v>
      </c>
      <c r="T3879" t="s">
        <v>80</v>
      </c>
      <c r="U3879" t="s">
        <v>57</v>
      </c>
      <c r="V3879" t="s">
        <v>40</v>
      </c>
      <c r="W3879" t="s">
        <v>41</v>
      </c>
      <c r="X3879" t="s">
        <v>31</v>
      </c>
      <c r="Y3879" t="s">
        <v>12001</v>
      </c>
      <c r="Z3879">
        <v>3107979998</v>
      </c>
      <c r="AA3879" t="s">
        <v>37</v>
      </c>
    </row>
    <row r="3880" spans="1:27">
      <c r="A3880" s="1">
        <v>24412</v>
      </c>
      <c r="B3880" s="9">
        <v>46020</v>
      </c>
      <c r="C3880" s="1">
        <v>1</v>
      </c>
      <c r="D3880" s="1" t="s">
        <v>27</v>
      </c>
      <c r="E3880" s="1">
        <v>177489636</v>
      </c>
      <c r="F3880" t="s">
        <v>12002</v>
      </c>
      <c r="G3880" t="s">
        <v>12003</v>
      </c>
      <c r="H3880" t="s">
        <v>111</v>
      </c>
      <c r="I3880" t="s">
        <v>31</v>
      </c>
      <c r="J3880" t="s">
        <v>31</v>
      </c>
      <c r="K3880" t="s">
        <v>31</v>
      </c>
      <c r="L3880" t="s">
        <v>31</v>
      </c>
      <c r="M3880" t="s">
        <v>31</v>
      </c>
      <c r="N3880" t="s">
        <v>32</v>
      </c>
      <c r="O3880" t="s">
        <v>31</v>
      </c>
      <c r="P3880" t="s">
        <v>31</v>
      </c>
      <c r="Q3880" t="s">
        <v>31</v>
      </c>
      <c r="R3880" t="s">
        <v>31</v>
      </c>
      <c r="S3880" t="s">
        <v>32</v>
      </c>
      <c r="T3880" t="s">
        <v>91</v>
      </c>
      <c r="U3880" t="s">
        <v>57</v>
      </c>
      <c r="V3880" t="s">
        <v>40</v>
      </c>
      <c r="W3880" t="s">
        <v>41</v>
      </c>
      <c r="X3880" t="s">
        <v>1222</v>
      </c>
      <c r="Y3880" t="s">
        <v>12004</v>
      </c>
      <c r="Z3880">
        <v>3022380031</v>
      </c>
      <c r="AA3880" t="s">
        <v>37</v>
      </c>
    </row>
    <row r="3881" spans="1:27">
      <c r="A3881" s="1">
        <v>24413</v>
      </c>
      <c r="B3881" s="9">
        <v>46020</v>
      </c>
      <c r="C3881" s="1">
        <v>1</v>
      </c>
      <c r="D3881" s="1" t="s">
        <v>27</v>
      </c>
      <c r="E3881" s="1">
        <v>946956249</v>
      </c>
      <c r="F3881" t="s">
        <v>12005</v>
      </c>
      <c r="G3881" t="s">
        <v>12006</v>
      </c>
      <c r="H3881" t="s">
        <v>111</v>
      </c>
      <c r="I3881" t="s">
        <v>31</v>
      </c>
      <c r="J3881" t="s">
        <v>31</v>
      </c>
      <c r="K3881" t="s">
        <v>31</v>
      </c>
      <c r="L3881" t="s">
        <v>31</v>
      </c>
      <c r="M3881" t="s">
        <v>31</v>
      </c>
      <c r="N3881" t="s">
        <v>32</v>
      </c>
      <c r="O3881" t="s">
        <v>31</v>
      </c>
      <c r="P3881" t="s">
        <v>31</v>
      </c>
      <c r="Q3881" t="s">
        <v>31</v>
      </c>
      <c r="R3881" t="s">
        <v>31</v>
      </c>
      <c r="S3881" t="s">
        <v>32</v>
      </c>
      <c r="T3881" t="s">
        <v>121</v>
      </c>
      <c r="U3881" t="s">
        <v>57</v>
      </c>
      <c r="V3881" t="s">
        <v>40</v>
      </c>
      <c r="W3881" t="s">
        <v>35</v>
      </c>
      <c r="X3881" t="s">
        <v>31</v>
      </c>
      <c r="Y3881" t="s">
        <v>12007</v>
      </c>
      <c r="Z3881">
        <v>0</v>
      </c>
      <c r="AA3881" t="s">
        <v>37</v>
      </c>
    </row>
    <row r="3882" spans="1:27">
      <c r="A3882" s="1">
        <v>24414</v>
      </c>
      <c r="B3882" s="9">
        <v>46020</v>
      </c>
      <c r="C3882" s="1">
        <v>1</v>
      </c>
      <c r="D3882" s="1" t="s">
        <v>27</v>
      </c>
      <c r="E3882" s="1">
        <v>1292357064</v>
      </c>
      <c r="F3882" t="s">
        <v>12008</v>
      </c>
      <c r="G3882" t="s">
        <v>12009</v>
      </c>
      <c r="H3882" t="s">
        <v>111</v>
      </c>
      <c r="I3882" t="s">
        <v>31</v>
      </c>
      <c r="J3882" t="s">
        <v>31</v>
      </c>
      <c r="K3882" t="s">
        <v>31</v>
      </c>
      <c r="L3882" t="s">
        <v>31</v>
      </c>
      <c r="M3882" t="s">
        <v>31</v>
      </c>
      <c r="N3882" t="s">
        <v>32</v>
      </c>
      <c r="O3882" t="s">
        <v>31</v>
      </c>
      <c r="P3882" t="s">
        <v>31</v>
      </c>
      <c r="Q3882" t="s">
        <v>31</v>
      </c>
      <c r="R3882" t="s">
        <v>31</v>
      </c>
      <c r="S3882" t="s">
        <v>32</v>
      </c>
      <c r="T3882" t="s">
        <v>99</v>
      </c>
      <c r="U3882" t="s">
        <v>57</v>
      </c>
      <c r="V3882" t="s">
        <v>40</v>
      </c>
      <c r="W3882" t="s">
        <v>41</v>
      </c>
      <c r="X3882" t="s">
        <v>66</v>
      </c>
      <c r="Y3882" t="s">
        <v>12010</v>
      </c>
      <c r="Z3882">
        <v>3007646662</v>
      </c>
      <c r="AA3882" t="s">
        <v>37</v>
      </c>
    </row>
    <row r="3883" spans="1:27">
      <c r="A3883" s="1">
        <v>24415</v>
      </c>
      <c r="B3883" s="9">
        <v>46020</v>
      </c>
      <c r="C3883" s="1">
        <v>1</v>
      </c>
      <c r="D3883" s="1" t="s">
        <v>27</v>
      </c>
      <c r="E3883" s="1">
        <v>1818699351</v>
      </c>
      <c r="F3883" t="s">
        <v>12011</v>
      </c>
      <c r="G3883" t="s">
        <v>12012</v>
      </c>
      <c r="H3883" t="s">
        <v>30</v>
      </c>
      <c r="I3883" t="s">
        <v>31</v>
      </c>
      <c r="J3883" t="s">
        <v>31</v>
      </c>
      <c r="K3883" t="s">
        <v>31</v>
      </c>
      <c r="L3883" t="s">
        <v>31</v>
      </c>
      <c r="M3883" t="s">
        <v>31</v>
      </c>
      <c r="N3883" t="s">
        <v>32</v>
      </c>
      <c r="O3883" t="s">
        <v>31</v>
      </c>
      <c r="P3883" t="s">
        <v>31</v>
      </c>
      <c r="Q3883" t="s">
        <v>31</v>
      </c>
      <c r="R3883" t="s">
        <v>31</v>
      </c>
      <c r="S3883" t="s">
        <v>32</v>
      </c>
      <c r="T3883" t="s">
        <v>80</v>
      </c>
      <c r="U3883" t="s">
        <v>57</v>
      </c>
      <c r="V3883" t="s">
        <v>40</v>
      </c>
      <c r="W3883" t="s">
        <v>41</v>
      </c>
      <c r="X3883" t="s">
        <v>84</v>
      </c>
      <c r="Y3883" t="s">
        <v>12013</v>
      </c>
      <c r="Z3883">
        <v>3144724115</v>
      </c>
      <c r="AA3883" t="s">
        <v>37</v>
      </c>
    </row>
    <row r="3884" spans="1:27">
      <c r="A3884" s="1">
        <v>24416</v>
      </c>
      <c r="B3884" s="9">
        <v>46020</v>
      </c>
      <c r="C3884" s="1">
        <v>1</v>
      </c>
      <c r="D3884" s="1" t="s">
        <v>27</v>
      </c>
      <c r="E3884" s="1">
        <v>1287751271</v>
      </c>
      <c r="F3884" t="s">
        <v>12014</v>
      </c>
      <c r="G3884" t="s">
        <v>12015</v>
      </c>
      <c r="H3884" t="s">
        <v>111</v>
      </c>
      <c r="I3884" t="s">
        <v>31</v>
      </c>
      <c r="J3884" t="s">
        <v>31</v>
      </c>
      <c r="K3884" t="s">
        <v>31</v>
      </c>
      <c r="L3884" t="s">
        <v>31</v>
      </c>
      <c r="M3884" t="s">
        <v>31</v>
      </c>
      <c r="N3884" t="s">
        <v>32</v>
      </c>
      <c r="O3884" t="s">
        <v>31</v>
      </c>
      <c r="P3884" t="s">
        <v>31</v>
      </c>
      <c r="Q3884" t="s">
        <v>31</v>
      </c>
      <c r="R3884" t="s">
        <v>31</v>
      </c>
      <c r="S3884" t="s">
        <v>32</v>
      </c>
      <c r="T3884" t="s">
        <v>197</v>
      </c>
      <c r="U3884" t="s">
        <v>57</v>
      </c>
      <c r="V3884" t="s">
        <v>40</v>
      </c>
      <c r="W3884" t="s">
        <v>41</v>
      </c>
      <c r="Y3884" t="s">
        <v>12016</v>
      </c>
      <c r="Z3884">
        <v>3124374180</v>
      </c>
      <c r="AA3884" t="s">
        <v>37</v>
      </c>
    </row>
    <row r="3885" spans="1:27">
      <c r="A3885" s="1">
        <v>24417</v>
      </c>
      <c r="B3885" s="9">
        <v>46020</v>
      </c>
      <c r="C3885" s="1">
        <v>1</v>
      </c>
      <c r="D3885" s="1" t="s">
        <v>27</v>
      </c>
      <c r="E3885" s="1">
        <v>128023242</v>
      </c>
      <c r="F3885" t="s">
        <v>12017</v>
      </c>
      <c r="G3885" t="s">
        <v>12018</v>
      </c>
      <c r="H3885" t="s">
        <v>30</v>
      </c>
      <c r="I3885" t="s">
        <v>31</v>
      </c>
      <c r="J3885" t="s">
        <v>31</v>
      </c>
      <c r="K3885" t="s">
        <v>31</v>
      </c>
      <c r="L3885" t="s">
        <v>32</v>
      </c>
      <c r="M3885" t="s">
        <v>31</v>
      </c>
      <c r="N3885" t="s">
        <v>31</v>
      </c>
      <c r="O3885" t="s">
        <v>31</v>
      </c>
      <c r="P3885" t="s">
        <v>31</v>
      </c>
      <c r="Q3885" t="s">
        <v>31</v>
      </c>
      <c r="R3885" t="s">
        <v>31</v>
      </c>
      <c r="S3885" t="s">
        <v>32</v>
      </c>
      <c r="T3885" t="s">
        <v>197</v>
      </c>
      <c r="U3885" t="s">
        <v>34</v>
      </c>
      <c r="V3885" t="s">
        <v>40</v>
      </c>
      <c r="W3885" t="s">
        <v>41</v>
      </c>
      <c r="Y3885" t="s">
        <v>12019</v>
      </c>
      <c r="Z3885">
        <v>3013248201</v>
      </c>
      <c r="AA3885" t="s">
        <v>37</v>
      </c>
    </row>
    <row r="3886" spans="1:27">
      <c r="A3886" s="1">
        <v>24418</v>
      </c>
      <c r="B3886" s="9">
        <v>46020</v>
      </c>
      <c r="C3886" s="1">
        <v>1</v>
      </c>
      <c r="D3886" s="1" t="s">
        <v>27</v>
      </c>
      <c r="E3886" s="1">
        <v>1194314379</v>
      </c>
      <c r="F3886" t="s">
        <v>12020</v>
      </c>
      <c r="G3886" t="s">
        <v>12021</v>
      </c>
      <c r="H3886" t="s">
        <v>30</v>
      </c>
      <c r="I3886" t="s">
        <v>31</v>
      </c>
      <c r="J3886" t="s">
        <v>31</v>
      </c>
      <c r="K3886" t="s">
        <v>31</v>
      </c>
      <c r="L3886" t="s">
        <v>31</v>
      </c>
      <c r="M3886" t="s">
        <v>31</v>
      </c>
      <c r="N3886" t="s">
        <v>32</v>
      </c>
      <c r="O3886" t="s">
        <v>31</v>
      </c>
      <c r="P3886" t="s">
        <v>31</v>
      </c>
      <c r="Q3886" t="s">
        <v>31</v>
      </c>
      <c r="R3886" t="s">
        <v>31</v>
      </c>
      <c r="S3886" t="s">
        <v>32</v>
      </c>
      <c r="T3886" t="s">
        <v>197</v>
      </c>
      <c r="U3886" t="s">
        <v>57</v>
      </c>
      <c r="V3886" t="s">
        <v>40</v>
      </c>
      <c r="W3886" t="s">
        <v>41</v>
      </c>
      <c r="Y3886" t="s">
        <v>12022</v>
      </c>
      <c r="Z3886">
        <v>3132116591</v>
      </c>
      <c r="AA3886" t="s">
        <v>37</v>
      </c>
    </row>
    <row r="3887" spans="1:27">
      <c r="A3887" s="1">
        <v>24419</v>
      </c>
      <c r="B3887" s="9">
        <v>46020</v>
      </c>
      <c r="C3887" s="1">
        <v>1</v>
      </c>
      <c r="D3887" s="1" t="s">
        <v>27</v>
      </c>
      <c r="E3887" s="1">
        <v>1167456132</v>
      </c>
      <c r="F3887" t="s">
        <v>12023</v>
      </c>
      <c r="G3887" t="s">
        <v>12024</v>
      </c>
      <c r="H3887" t="s">
        <v>30</v>
      </c>
      <c r="I3887" t="s">
        <v>31</v>
      </c>
      <c r="J3887" t="s">
        <v>31</v>
      </c>
      <c r="K3887" t="s">
        <v>31</v>
      </c>
      <c r="L3887" t="s">
        <v>31</v>
      </c>
      <c r="M3887" t="s">
        <v>31</v>
      </c>
      <c r="N3887" t="s">
        <v>32</v>
      </c>
      <c r="O3887" t="s">
        <v>31</v>
      </c>
      <c r="P3887" t="s">
        <v>31</v>
      </c>
      <c r="Q3887" t="s">
        <v>31</v>
      </c>
      <c r="R3887" t="s">
        <v>31</v>
      </c>
      <c r="S3887" t="s">
        <v>32</v>
      </c>
      <c r="T3887" t="s">
        <v>197</v>
      </c>
      <c r="U3887" t="s">
        <v>57</v>
      </c>
      <c r="V3887" t="s">
        <v>40</v>
      </c>
      <c r="W3887" t="s">
        <v>41</v>
      </c>
      <c r="Y3887" t="s">
        <v>12025</v>
      </c>
      <c r="Z3887">
        <v>3152020556</v>
      </c>
      <c r="AA3887" t="s">
        <v>37</v>
      </c>
    </row>
    <row r="3888" spans="1:27">
      <c r="A3888" s="1">
        <v>24420</v>
      </c>
      <c r="B3888" s="9">
        <v>46020</v>
      </c>
      <c r="C3888" s="1">
        <v>1</v>
      </c>
      <c r="D3888" s="1" t="s">
        <v>27</v>
      </c>
      <c r="E3888" s="1">
        <v>1893096767</v>
      </c>
      <c r="F3888" t="s">
        <v>12026</v>
      </c>
      <c r="G3888" t="s">
        <v>12027</v>
      </c>
      <c r="H3888" t="s">
        <v>111</v>
      </c>
      <c r="I3888" t="s">
        <v>31</v>
      </c>
      <c r="J3888" t="s">
        <v>31</v>
      </c>
      <c r="K3888" t="s">
        <v>31</v>
      </c>
      <c r="L3888" t="s">
        <v>31</v>
      </c>
      <c r="M3888" t="s">
        <v>31</v>
      </c>
      <c r="N3888" t="s">
        <v>32</v>
      </c>
      <c r="O3888" t="s">
        <v>31</v>
      </c>
      <c r="P3888" t="s">
        <v>31</v>
      </c>
      <c r="Q3888" t="s">
        <v>31</v>
      </c>
      <c r="R3888" t="s">
        <v>31</v>
      </c>
      <c r="S3888" t="s">
        <v>32</v>
      </c>
      <c r="T3888" t="s">
        <v>197</v>
      </c>
      <c r="U3888" t="s">
        <v>57</v>
      </c>
      <c r="V3888" t="s">
        <v>40</v>
      </c>
      <c r="W3888" t="s">
        <v>41</v>
      </c>
      <c r="Y3888" t="s">
        <v>12028</v>
      </c>
      <c r="Z3888">
        <v>3238193398</v>
      </c>
      <c r="AA3888" t="s">
        <v>37</v>
      </c>
    </row>
    <row r="3889" spans="1:27">
      <c r="A3889" s="1">
        <v>24421</v>
      </c>
      <c r="B3889" s="9">
        <v>46020</v>
      </c>
      <c r="C3889" s="1">
        <v>1</v>
      </c>
      <c r="D3889" s="1" t="s">
        <v>27</v>
      </c>
      <c r="E3889" s="1">
        <v>521789951</v>
      </c>
      <c r="F3889" t="s">
        <v>12029</v>
      </c>
      <c r="G3889" t="s">
        <v>12030</v>
      </c>
      <c r="H3889" t="s">
        <v>30</v>
      </c>
      <c r="I3889" t="s">
        <v>31</v>
      </c>
      <c r="J3889" t="s">
        <v>31</v>
      </c>
      <c r="K3889" t="s">
        <v>31</v>
      </c>
      <c r="L3889" t="s">
        <v>31</v>
      </c>
      <c r="M3889" t="s">
        <v>31</v>
      </c>
      <c r="N3889" t="s">
        <v>32</v>
      </c>
      <c r="O3889" t="s">
        <v>31</v>
      </c>
      <c r="P3889" t="s">
        <v>31</v>
      </c>
      <c r="Q3889" t="s">
        <v>31</v>
      </c>
      <c r="R3889" t="s">
        <v>31</v>
      </c>
      <c r="S3889" t="s">
        <v>32</v>
      </c>
      <c r="T3889" t="s">
        <v>197</v>
      </c>
      <c r="U3889" t="s">
        <v>57</v>
      </c>
      <c r="V3889" t="s">
        <v>40</v>
      </c>
      <c r="W3889" t="s">
        <v>41</v>
      </c>
      <c r="Y3889" t="s">
        <v>12031</v>
      </c>
      <c r="Z3889">
        <v>3227242245</v>
      </c>
      <c r="AA3889" t="s">
        <v>37</v>
      </c>
    </row>
    <row r="3890" spans="1:27">
      <c r="A3890" s="1">
        <v>24422</v>
      </c>
      <c r="B3890" s="9">
        <v>46020</v>
      </c>
      <c r="C3890" s="1">
        <v>1</v>
      </c>
      <c r="D3890" s="1" t="s">
        <v>27</v>
      </c>
      <c r="E3890" s="1">
        <v>754800512</v>
      </c>
      <c r="F3890" t="s">
        <v>12032</v>
      </c>
      <c r="G3890" t="s">
        <v>12033</v>
      </c>
      <c r="H3890" t="s">
        <v>111</v>
      </c>
      <c r="I3890" t="s">
        <v>31</v>
      </c>
      <c r="J3890" t="s">
        <v>31</v>
      </c>
      <c r="K3890" t="s">
        <v>31</v>
      </c>
      <c r="L3890" t="s">
        <v>31</v>
      </c>
      <c r="M3890" t="s">
        <v>31</v>
      </c>
      <c r="N3890" t="s">
        <v>32</v>
      </c>
      <c r="O3890" t="s">
        <v>31</v>
      </c>
      <c r="P3890" t="s">
        <v>31</v>
      </c>
      <c r="Q3890" t="s">
        <v>31</v>
      </c>
      <c r="R3890" t="s">
        <v>31</v>
      </c>
      <c r="S3890" t="s">
        <v>32</v>
      </c>
      <c r="T3890" t="s">
        <v>197</v>
      </c>
      <c r="U3890" t="s">
        <v>57</v>
      </c>
      <c r="V3890" t="s">
        <v>40</v>
      </c>
      <c r="W3890" t="s">
        <v>41</v>
      </c>
      <c r="Y3890" t="s">
        <v>12034</v>
      </c>
      <c r="Z3890">
        <v>3154324115</v>
      </c>
      <c r="AA3890" t="s">
        <v>37</v>
      </c>
    </row>
    <row r="3891" spans="1:27">
      <c r="A3891" s="1">
        <v>24423</v>
      </c>
      <c r="B3891" s="9">
        <v>46020</v>
      </c>
      <c r="C3891" s="1">
        <v>1</v>
      </c>
      <c r="D3891" s="1" t="s">
        <v>27</v>
      </c>
      <c r="E3891" s="1">
        <v>1268290586</v>
      </c>
      <c r="F3891" t="s">
        <v>12035</v>
      </c>
      <c r="G3891" t="s">
        <v>12036</v>
      </c>
      <c r="H3891" t="s">
        <v>111</v>
      </c>
      <c r="I3891" t="s">
        <v>31</v>
      </c>
      <c r="J3891" t="s">
        <v>31</v>
      </c>
      <c r="K3891" t="s">
        <v>31</v>
      </c>
      <c r="L3891" t="s">
        <v>31</v>
      </c>
      <c r="M3891" t="s">
        <v>31</v>
      </c>
      <c r="N3891" t="s">
        <v>32</v>
      </c>
      <c r="O3891" t="s">
        <v>31</v>
      </c>
      <c r="P3891" t="s">
        <v>31</v>
      </c>
      <c r="Q3891" t="s">
        <v>31</v>
      </c>
      <c r="R3891" t="s">
        <v>31</v>
      </c>
      <c r="S3891" t="s">
        <v>32</v>
      </c>
      <c r="T3891" t="s">
        <v>99</v>
      </c>
      <c r="U3891" t="s">
        <v>57</v>
      </c>
      <c r="V3891" t="s">
        <v>40</v>
      </c>
      <c r="W3891" t="s">
        <v>41</v>
      </c>
      <c r="X3891" t="s">
        <v>12037</v>
      </c>
      <c r="Y3891" t="s">
        <v>12038</v>
      </c>
      <c r="Z3891">
        <v>3025172542</v>
      </c>
      <c r="AA3891" t="s">
        <v>37</v>
      </c>
    </row>
    <row r="3892" spans="1:27">
      <c r="A3892" s="1">
        <v>24424</v>
      </c>
      <c r="B3892" s="9">
        <v>46020</v>
      </c>
      <c r="C3892" s="1">
        <v>1</v>
      </c>
      <c r="D3892" s="1" t="s">
        <v>27</v>
      </c>
      <c r="E3892" s="1">
        <v>268233275</v>
      </c>
      <c r="F3892" t="s">
        <v>12039</v>
      </c>
      <c r="G3892" t="s">
        <v>12040</v>
      </c>
      <c r="H3892" t="s">
        <v>30</v>
      </c>
      <c r="I3892" t="s">
        <v>31</v>
      </c>
      <c r="J3892" t="s">
        <v>31</v>
      </c>
      <c r="K3892" t="s">
        <v>31</v>
      </c>
      <c r="L3892" t="s">
        <v>31</v>
      </c>
      <c r="M3892" t="s">
        <v>31</v>
      </c>
      <c r="N3892" t="s">
        <v>32</v>
      </c>
      <c r="O3892" t="s">
        <v>31</v>
      </c>
      <c r="P3892" t="s">
        <v>31</v>
      </c>
      <c r="Q3892" t="s">
        <v>31</v>
      </c>
      <c r="R3892" t="s">
        <v>31</v>
      </c>
      <c r="S3892" t="s">
        <v>32</v>
      </c>
      <c r="T3892" t="s">
        <v>61</v>
      </c>
      <c r="U3892" t="s">
        <v>57</v>
      </c>
      <c r="V3892" t="s">
        <v>40</v>
      </c>
      <c r="W3892" t="s">
        <v>41</v>
      </c>
      <c r="X3892" t="s">
        <v>12041</v>
      </c>
      <c r="Y3892" t="s">
        <v>12042</v>
      </c>
      <c r="Z3892">
        <v>3186475568</v>
      </c>
      <c r="AA3892" t="s">
        <v>68</v>
      </c>
    </row>
    <row r="3893" spans="1:27">
      <c r="A3893" s="1">
        <v>24425</v>
      </c>
      <c r="B3893" s="9">
        <v>46020</v>
      </c>
      <c r="C3893" s="1">
        <v>1</v>
      </c>
      <c r="D3893" s="1" t="s">
        <v>27</v>
      </c>
      <c r="E3893" s="1">
        <v>345323909</v>
      </c>
      <c r="F3893" t="s">
        <v>12043</v>
      </c>
      <c r="G3893" t="s">
        <v>12044</v>
      </c>
      <c r="H3893" t="s">
        <v>30</v>
      </c>
      <c r="I3893" t="s">
        <v>31</v>
      </c>
      <c r="J3893" t="s">
        <v>31</v>
      </c>
      <c r="K3893" t="s">
        <v>31</v>
      </c>
      <c r="L3893" t="s">
        <v>31</v>
      </c>
      <c r="M3893" t="s">
        <v>31</v>
      </c>
      <c r="N3893" t="s">
        <v>32</v>
      </c>
      <c r="O3893" t="s">
        <v>31</v>
      </c>
      <c r="P3893" t="s">
        <v>31</v>
      </c>
      <c r="Q3893" t="s">
        <v>31</v>
      </c>
      <c r="R3893" t="s">
        <v>31</v>
      </c>
      <c r="S3893" t="s">
        <v>32</v>
      </c>
      <c r="T3893" t="s">
        <v>61</v>
      </c>
      <c r="U3893" t="s">
        <v>57</v>
      </c>
      <c r="V3893" t="s">
        <v>40</v>
      </c>
      <c r="W3893" t="s">
        <v>41</v>
      </c>
      <c r="X3893" t="s">
        <v>12045</v>
      </c>
      <c r="Y3893" t="s">
        <v>12046</v>
      </c>
      <c r="Z3893">
        <v>3204471417</v>
      </c>
      <c r="AA3893" t="s">
        <v>68</v>
      </c>
    </row>
    <row r="3894" spans="1:27">
      <c r="A3894" s="1">
        <v>24426</v>
      </c>
      <c r="B3894" s="9">
        <v>46020</v>
      </c>
      <c r="C3894" s="1">
        <v>1</v>
      </c>
      <c r="D3894" s="1" t="s">
        <v>27</v>
      </c>
      <c r="E3894" s="1">
        <v>476560922</v>
      </c>
      <c r="F3894" t="s">
        <v>12047</v>
      </c>
      <c r="G3894" t="s">
        <v>12048</v>
      </c>
      <c r="H3894" t="s">
        <v>30</v>
      </c>
      <c r="I3894" t="s">
        <v>31</v>
      </c>
      <c r="J3894" t="s">
        <v>31</v>
      </c>
      <c r="K3894" t="s">
        <v>31</v>
      </c>
      <c r="L3894" t="s">
        <v>31</v>
      </c>
      <c r="M3894" t="s">
        <v>31</v>
      </c>
      <c r="N3894" t="s">
        <v>32</v>
      </c>
      <c r="O3894" t="s">
        <v>31</v>
      </c>
      <c r="P3894" t="s">
        <v>31</v>
      </c>
      <c r="Q3894" t="s">
        <v>31</v>
      </c>
      <c r="R3894" t="s">
        <v>31</v>
      </c>
      <c r="S3894" t="s">
        <v>32</v>
      </c>
      <c r="T3894" t="s">
        <v>61</v>
      </c>
      <c r="U3894" t="s">
        <v>57</v>
      </c>
      <c r="V3894" t="s">
        <v>40</v>
      </c>
      <c r="W3894" t="s">
        <v>41</v>
      </c>
      <c r="X3894" t="s">
        <v>11795</v>
      </c>
      <c r="Y3894" t="s">
        <v>12049</v>
      </c>
      <c r="Z3894">
        <v>3107014542</v>
      </c>
      <c r="AA3894" t="s">
        <v>68</v>
      </c>
    </row>
    <row r="3895" spans="1:27">
      <c r="A3895" s="1">
        <v>24427</v>
      </c>
      <c r="B3895" s="9">
        <v>46020</v>
      </c>
      <c r="C3895" s="1">
        <v>1</v>
      </c>
      <c r="D3895" s="1" t="s">
        <v>27</v>
      </c>
      <c r="E3895" s="1">
        <v>1681095975</v>
      </c>
      <c r="F3895" t="s">
        <v>12050</v>
      </c>
      <c r="G3895" t="s">
        <v>12051</v>
      </c>
      <c r="H3895" t="s">
        <v>30</v>
      </c>
      <c r="I3895" t="s">
        <v>31</v>
      </c>
      <c r="J3895" t="s">
        <v>31</v>
      </c>
      <c r="K3895" t="s">
        <v>31</v>
      </c>
      <c r="L3895" t="s">
        <v>31</v>
      </c>
      <c r="M3895" t="s">
        <v>31</v>
      </c>
      <c r="N3895" t="s">
        <v>32</v>
      </c>
      <c r="O3895" t="s">
        <v>31</v>
      </c>
      <c r="P3895" t="s">
        <v>31</v>
      </c>
      <c r="Q3895" t="s">
        <v>31</v>
      </c>
      <c r="R3895" t="s">
        <v>31</v>
      </c>
      <c r="S3895" t="s">
        <v>32</v>
      </c>
      <c r="T3895" t="s">
        <v>61</v>
      </c>
      <c r="U3895" t="s">
        <v>57</v>
      </c>
      <c r="V3895" t="s">
        <v>40</v>
      </c>
      <c r="W3895" t="s">
        <v>41</v>
      </c>
      <c r="X3895" t="s">
        <v>12052</v>
      </c>
      <c r="Y3895" t="s">
        <v>12053</v>
      </c>
      <c r="Z3895">
        <v>3224525049</v>
      </c>
      <c r="AA3895" t="s">
        <v>68</v>
      </c>
    </row>
    <row r="3896" spans="1:27">
      <c r="A3896" s="1">
        <v>24428</v>
      </c>
      <c r="B3896" s="9">
        <v>46020</v>
      </c>
      <c r="C3896" s="1">
        <v>1</v>
      </c>
      <c r="D3896" s="1" t="s">
        <v>27</v>
      </c>
      <c r="E3896" s="1">
        <v>2107727673</v>
      </c>
      <c r="F3896" t="s">
        <v>12054</v>
      </c>
      <c r="G3896" t="s">
        <v>12055</v>
      </c>
      <c r="H3896" t="s">
        <v>30</v>
      </c>
      <c r="I3896" t="s">
        <v>31</v>
      </c>
      <c r="J3896" t="s">
        <v>31</v>
      </c>
      <c r="K3896" t="s">
        <v>31</v>
      </c>
      <c r="L3896" t="s">
        <v>31</v>
      </c>
      <c r="M3896" t="s">
        <v>31</v>
      </c>
      <c r="N3896" t="s">
        <v>32</v>
      </c>
      <c r="O3896" t="s">
        <v>31</v>
      </c>
      <c r="P3896" t="s">
        <v>31</v>
      </c>
      <c r="Q3896" t="s">
        <v>31</v>
      </c>
      <c r="R3896" t="s">
        <v>31</v>
      </c>
      <c r="S3896" t="s">
        <v>32</v>
      </c>
      <c r="T3896" t="s">
        <v>202</v>
      </c>
      <c r="U3896" t="s">
        <v>34</v>
      </c>
      <c r="V3896" t="s">
        <v>40</v>
      </c>
      <c r="W3896" t="s">
        <v>35</v>
      </c>
      <c r="X3896" t="s">
        <v>31</v>
      </c>
      <c r="Y3896" t="s">
        <v>12056</v>
      </c>
      <c r="Z3896">
        <v>3223796461</v>
      </c>
      <c r="AA3896" t="s">
        <v>37</v>
      </c>
    </row>
    <row r="3897" spans="1:27">
      <c r="A3897" s="1">
        <v>24429</v>
      </c>
      <c r="B3897" s="9">
        <v>46020</v>
      </c>
      <c r="C3897" s="1">
        <v>1</v>
      </c>
      <c r="D3897" s="1" t="s">
        <v>27</v>
      </c>
      <c r="E3897" s="1">
        <v>1706357643</v>
      </c>
      <c r="F3897" t="s">
        <v>12057</v>
      </c>
      <c r="G3897" t="s">
        <v>12058</v>
      </c>
      <c r="H3897" t="s">
        <v>30</v>
      </c>
      <c r="I3897" t="s">
        <v>31</v>
      </c>
      <c r="J3897" t="s">
        <v>31</v>
      </c>
      <c r="K3897" t="s">
        <v>31</v>
      </c>
      <c r="L3897" t="s">
        <v>31</v>
      </c>
      <c r="M3897" t="s">
        <v>31</v>
      </c>
      <c r="N3897" t="s">
        <v>32</v>
      </c>
      <c r="O3897" t="s">
        <v>31</v>
      </c>
      <c r="P3897" t="s">
        <v>31</v>
      </c>
      <c r="Q3897" t="s">
        <v>31</v>
      </c>
      <c r="R3897" t="s">
        <v>31</v>
      </c>
      <c r="S3897" t="s">
        <v>32</v>
      </c>
      <c r="T3897" t="s">
        <v>61</v>
      </c>
      <c r="U3897" t="s">
        <v>57</v>
      </c>
      <c r="V3897" t="s">
        <v>40</v>
      </c>
      <c r="W3897" t="s">
        <v>41</v>
      </c>
      <c r="X3897" t="s">
        <v>12052</v>
      </c>
      <c r="Y3897" t="s">
        <v>12059</v>
      </c>
      <c r="Z3897">
        <v>3016072068</v>
      </c>
      <c r="AA3897" t="s">
        <v>68</v>
      </c>
    </row>
    <row r="3898" spans="1:27">
      <c r="A3898" s="1">
        <v>24430</v>
      </c>
      <c r="B3898" s="9">
        <v>46020</v>
      </c>
      <c r="C3898" s="1">
        <v>1</v>
      </c>
      <c r="D3898" s="1" t="s">
        <v>27</v>
      </c>
      <c r="E3898" s="1">
        <v>309603983</v>
      </c>
      <c r="F3898" t="s">
        <v>12060</v>
      </c>
      <c r="G3898" t="s">
        <v>12061</v>
      </c>
      <c r="H3898" t="s">
        <v>111</v>
      </c>
      <c r="I3898" t="s">
        <v>31</v>
      </c>
      <c r="J3898" t="s">
        <v>31</v>
      </c>
      <c r="K3898" t="s">
        <v>31</v>
      </c>
      <c r="L3898" t="s">
        <v>31</v>
      </c>
      <c r="M3898" t="s">
        <v>31</v>
      </c>
      <c r="N3898" t="s">
        <v>32</v>
      </c>
      <c r="O3898" t="s">
        <v>31</v>
      </c>
      <c r="P3898" t="s">
        <v>31</v>
      </c>
      <c r="Q3898" t="s">
        <v>31</v>
      </c>
      <c r="R3898" t="s">
        <v>31</v>
      </c>
      <c r="S3898" t="s">
        <v>32</v>
      </c>
      <c r="T3898" t="s">
        <v>61</v>
      </c>
      <c r="U3898" t="s">
        <v>57</v>
      </c>
      <c r="V3898" t="s">
        <v>40</v>
      </c>
      <c r="W3898" t="s">
        <v>41</v>
      </c>
      <c r="X3898" t="s">
        <v>227</v>
      </c>
      <c r="Y3898" t="s">
        <v>12062</v>
      </c>
      <c r="Z3898">
        <v>3214819957</v>
      </c>
      <c r="AA3898" t="s">
        <v>68</v>
      </c>
    </row>
    <row r="3899" spans="1:27">
      <c r="A3899" s="1">
        <v>24431</v>
      </c>
      <c r="B3899" s="9">
        <v>46020</v>
      </c>
      <c r="C3899" s="1">
        <v>1</v>
      </c>
      <c r="D3899" s="1" t="s">
        <v>27</v>
      </c>
      <c r="E3899" s="1">
        <v>1958979642</v>
      </c>
      <c r="F3899" t="s">
        <v>12063</v>
      </c>
      <c r="G3899" t="s">
        <v>12064</v>
      </c>
      <c r="H3899" t="s">
        <v>30</v>
      </c>
      <c r="I3899" t="s">
        <v>31</v>
      </c>
      <c r="J3899" t="s">
        <v>31</v>
      </c>
      <c r="K3899" t="s">
        <v>31</v>
      </c>
      <c r="L3899" t="s">
        <v>31</v>
      </c>
      <c r="M3899" t="s">
        <v>31</v>
      </c>
      <c r="N3899" t="s">
        <v>32</v>
      </c>
      <c r="O3899" t="s">
        <v>31</v>
      </c>
      <c r="P3899" t="s">
        <v>31</v>
      </c>
      <c r="Q3899" t="s">
        <v>31</v>
      </c>
      <c r="R3899" t="s">
        <v>31</v>
      </c>
      <c r="S3899" t="s">
        <v>32</v>
      </c>
      <c r="T3899" t="s">
        <v>61</v>
      </c>
      <c r="U3899" t="s">
        <v>57</v>
      </c>
      <c r="V3899" t="s">
        <v>40</v>
      </c>
      <c r="W3899" t="s">
        <v>41</v>
      </c>
      <c r="X3899" t="s">
        <v>12052</v>
      </c>
      <c r="Y3899" t="s">
        <v>12065</v>
      </c>
      <c r="Z3899">
        <v>3134415010</v>
      </c>
      <c r="AA3899" t="s">
        <v>68</v>
      </c>
    </row>
    <row r="3900" spans="1:27">
      <c r="A3900" s="1">
        <v>24432</v>
      </c>
      <c r="B3900" s="9">
        <v>46020</v>
      </c>
      <c r="C3900" s="1">
        <v>1</v>
      </c>
      <c r="D3900" s="1" t="s">
        <v>27</v>
      </c>
      <c r="E3900" s="1">
        <v>370771594</v>
      </c>
      <c r="F3900" t="s">
        <v>12066</v>
      </c>
      <c r="G3900" t="s">
        <v>12067</v>
      </c>
      <c r="H3900" t="s">
        <v>30</v>
      </c>
      <c r="I3900" t="s">
        <v>31</v>
      </c>
      <c r="J3900" t="s">
        <v>31</v>
      </c>
      <c r="K3900" t="s">
        <v>31</v>
      </c>
      <c r="L3900" t="s">
        <v>31</v>
      </c>
      <c r="M3900" t="s">
        <v>31</v>
      </c>
      <c r="N3900" t="s">
        <v>32</v>
      </c>
      <c r="O3900" t="s">
        <v>31</v>
      </c>
      <c r="P3900" t="s">
        <v>31</v>
      </c>
      <c r="Q3900" t="s">
        <v>31</v>
      </c>
      <c r="R3900" t="s">
        <v>31</v>
      </c>
      <c r="S3900" t="s">
        <v>32</v>
      </c>
      <c r="T3900" t="s">
        <v>61</v>
      </c>
      <c r="U3900" t="s">
        <v>57</v>
      </c>
      <c r="V3900" t="s">
        <v>40</v>
      </c>
      <c r="W3900" t="s">
        <v>41</v>
      </c>
      <c r="X3900" t="s">
        <v>11795</v>
      </c>
      <c r="Y3900" t="s">
        <v>12068</v>
      </c>
      <c r="Z3900">
        <v>3502615701</v>
      </c>
      <c r="AA3900" t="s">
        <v>68</v>
      </c>
    </row>
    <row r="3901" spans="1:27">
      <c r="A3901" s="1">
        <v>24433</v>
      </c>
      <c r="B3901" s="9">
        <v>46020</v>
      </c>
      <c r="C3901" s="1">
        <v>1</v>
      </c>
      <c r="D3901" s="1" t="s">
        <v>27</v>
      </c>
      <c r="E3901" s="1">
        <v>1162265734</v>
      </c>
      <c r="F3901" t="s">
        <v>12069</v>
      </c>
      <c r="G3901" t="s">
        <v>12070</v>
      </c>
      <c r="H3901" t="s">
        <v>30</v>
      </c>
      <c r="I3901" t="s">
        <v>31</v>
      </c>
      <c r="J3901" t="s">
        <v>31</v>
      </c>
      <c r="K3901" t="s">
        <v>31</v>
      </c>
      <c r="L3901" t="s">
        <v>31</v>
      </c>
      <c r="M3901" t="s">
        <v>31</v>
      </c>
      <c r="N3901" t="s">
        <v>32</v>
      </c>
      <c r="O3901" t="s">
        <v>31</v>
      </c>
      <c r="P3901" t="s">
        <v>31</v>
      </c>
      <c r="Q3901" t="s">
        <v>31</v>
      </c>
      <c r="R3901" t="s">
        <v>31</v>
      </c>
      <c r="S3901" t="s">
        <v>32</v>
      </c>
      <c r="T3901" t="s">
        <v>160</v>
      </c>
      <c r="U3901" t="s">
        <v>34</v>
      </c>
      <c r="V3901" t="s">
        <v>40</v>
      </c>
      <c r="W3901" t="s">
        <v>41</v>
      </c>
      <c r="Y3901" t="s">
        <v>12071</v>
      </c>
      <c r="Z3901">
        <v>3118603823</v>
      </c>
      <c r="AA3901" t="s">
        <v>37</v>
      </c>
    </row>
    <row r="3902" spans="1:27">
      <c r="A3902" s="1">
        <v>24434</v>
      </c>
      <c r="B3902" s="9">
        <v>46020</v>
      </c>
      <c r="C3902" s="1">
        <v>1</v>
      </c>
      <c r="D3902" s="1" t="s">
        <v>27</v>
      </c>
      <c r="E3902" s="1">
        <v>1972933578</v>
      </c>
      <c r="F3902" t="s">
        <v>12072</v>
      </c>
      <c r="G3902" t="s">
        <v>12073</v>
      </c>
      <c r="H3902" t="s">
        <v>30</v>
      </c>
      <c r="I3902" t="s">
        <v>31</v>
      </c>
      <c r="J3902" t="s">
        <v>31</v>
      </c>
      <c r="K3902" t="s">
        <v>31</v>
      </c>
      <c r="L3902" t="s">
        <v>31</v>
      </c>
      <c r="M3902" t="s">
        <v>31</v>
      </c>
      <c r="N3902" t="s">
        <v>32</v>
      </c>
      <c r="O3902" t="s">
        <v>31</v>
      </c>
      <c r="P3902" t="s">
        <v>31</v>
      </c>
      <c r="Q3902" t="s">
        <v>31</v>
      </c>
      <c r="R3902" t="s">
        <v>31</v>
      </c>
      <c r="S3902" t="s">
        <v>32</v>
      </c>
      <c r="T3902" t="s">
        <v>61</v>
      </c>
      <c r="U3902" t="s">
        <v>57</v>
      </c>
      <c r="V3902" t="s">
        <v>40</v>
      </c>
      <c r="W3902" t="s">
        <v>41</v>
      </c>
      <c r="X3902" t="s">
        <v>31</v>
      </c>
      <c r="Y3902" t="s">
        <v>12074</v>
      </c>
      <c r="Z3902">
        <v>3208062590</v>
      </c>
      <c r="AA3902" t="s">
        <v>68</v>
      </c>
    </row>
    <row r="3903" spans="1:27">
      <c r="A3903" s="1">
        <v>24435</v>
      </c>
      <c r="B3903" s="9">
        <v>46020</v>
      </c>
      <c r="C3903" s="1">
        <v>1</v>
      </c>
      <c r="D3903" s="1" t="s">
        <v>27</v>
      </c>
      <c r="E3903" s="1">
        <v>642108064</v>
      </c>
      <c r="F3903" t="s">
        <v>12075</v>
      </c>
      <c r="G3903" t="s">
        <v>12076</v>
      </c>
      <c r="H3903" t="s">
        <v>30</v>
      </c>
      <c r="I3903" t="s">
        <v>31</v>
      </c>
      <c r="J3903" t="s">
        <v>31</v>
      </c>
      <c r="K3903" t="s">
        <v>31</v>
      </c>
      <c r="L3903" t="s">
        <v>31</v>
      </c>
      <c r="M3903" t="s">
        <v>31</v>
      </c>
      <c r="N3903" t="s">
        <v>32</v>
      </c>
      <c r="O3903" t="s">
        <v>31</v>
      </c>
      <c r="P3903" t="s">
        <v>31</v>
      </c>
      <c r="Q3903" t="s">
        <v>31</v>
      </c>
      <c r="R3903" t="s">
        <v>31</v>
      </c>
      <c r="S3903" t="s">
        <v>32</v>
      </c>
      <c r="T3903" t="s">
        <v>160</v>
      </c>
      <c r="U3903" t="s">
        <v>34</v>
      </c>
      <c r="V3903" t="s">
        <v>40</v>
      </c>
      <c r="W3903" t="s">
        <v>41</v>
      </c>
      <c r="Y3903" t="s">
        <v>12077</v>
      </c>
      <c r="Z3903">
        <v>3014167236</v>
      </c>
      <c r="AA3903" t="s">
        <v>37</v>
      </c>
    </row>
    <row r="3904" spans="1:27">
      <c r="A3904" s="1">
        <v>24436</v>
      </c>
      <c r="B3904" s="9">
        <v>46020</v>
      </c>
      <c r="C3904" s="1">
        <v>1</v>
      </c>
      <c r="D3904" s="1" t="s">
        <v>27</v>
      </c>
      <c r="E3904" s="1">
        <v>2075618123</v>
      </c>
      <c r="F3904" t="s">
        <v>12078</v>
      </c>
      <c r="G3904" t="s">
        <v>12079</v>
      </c>
      <c r="H3904" t="s">
        <v>30</v>
      </c>
      <c r="I3904" t="s">
        <v>31</v>
      </c>
      <c r="J3904" t="s">
        <v>31</v>
      </c>
      <c r="K3904" t="s">
        <v>31</v>
      </c>
      <c r="L3904" t="s">
        <v>31</v>
      </c>
      <c r="M3904" t="s">
        <v>31</v>
      </c>
      <c r="N3904" t="s">
        <v>32</v>
      </c>
      <c r="O3904" t="s">
        <v>31</v>
      </c>
      <c r="P3904" t="s">
        <v>31</v>
      </c>
      <c r="Q3904" t="s">
        <v>31</v>
      </c>
      <c r="R3904" t="s">
        <v>31</v>
      </c>
      <c r="S3904" t="s">
        <v>32</v>
      </c>
      <c r="T3904" t="s">
        <v>61</v>
      </c>
      <c r="U3904" t="s">
        <v>57</v>
      </c>
      <c r="V3904" t="s">
        <v>40</v>
      </c>
      <c r="W3904" t="s">
        <v>41</v>
      </c>
      <c r="X3904" t="s">
        <v>66</v>
      </c>
      <c r="Y3904" t="s">
        <v>12080</v>
      </c>
      <c r="Z3904">
        <v>3118563979</v>
      </c>
      <c r="AA3904" t="s">
        <v>68</v>
      </c>
    </row>
    <row r="3905" spans="1:27">
      <c r="A3905" s="1">
        <v>24437</v>
      </c>
      <c r="B3905" s="9">
        <v>46020</v>
      </c>
      <c r="C3905" s="1">
        <v>1</v>
      </c>
      <c r="D3905" s="1" t="s">
        <v>27</v>
      </c>
      <c r="E3905" s="1">
        <v>480139064</v>
      </c>
      <c r="F3905" t="s">
        <v>12081</v>
      </c>
      <c r="G3905" t="s">
        <v>12082</v>
      </c>
      <c r="H3905" t="s">
        <v>30</v>
      </c>
      <c r="I3905" t="s">
        <v>31</v>
      </c>
      <c r="J3905" t="s">
        <v>31</v>
      </c>
      <c r="K3905" t="s">
        <v>31</v>
      </c>
      <c r="L3905" t="s">
        <v>31</v>
      </c>
      <c r="M3905" t="s">
        <v>31</v>
      </c>
      <c r="N3905" t="s">
        <v>32</v>
      </c>
      <c r="O3905" t="s">
        <v>31</v>
      </c>
      <c r="P3905" t="s">
        <v>31</v>
      </c>
      <c r="Q3905" t="s">
        <v>31</v>
      </c>
      <c r="R3905" t="s">
        <v>31</v>
      </c>
      <c r="S3905" t="s">
        <v>32</v>
      </c>
      <c r="T3905" t="s">
        <v>80</v>
      </c>
      <c r="U3905" t="s">
        <v>57</v>
      </c>
      <c r="V3905" t="s">
        <v>40</v>
      </c>
      <c r="W3905" t="s">
        <v>41</v>
      </c>
      <c r="Y3905" t="s">
        <v>12083</v>
      </c>
      <c r="Z3905">
        <v>3133642714</v>
      </c>
      <c r="AA3905" t="s">
        <v>37</v>
      </c>
    </row>
    <row r="3906" spans="1:27">
      <c r="A3906" s="1">
        <v>24438</v>
      </c>
      <c r="B3906" s="9">
        <v>46020</v>
      </c>
      <c r="C3906" s="1">
        <v>1</v>
      </c>
      <c r="D3906" s="1" t="s">
        <v>27</v>
      </c>
      <c r="E3906" s="1">
        <v>685477057</v>
      </c>
      <c r="F3906" t="s">
        <v>12084</v>
      </c>
      <c r="G3906" t="s">
        <v>12085</v>
      </c>
      <c r="H3906" t="s">
        <v>30</v>
      </c>
      <c r="I3906" t="s">
        <v>31</v>
      </c>
      <c r="J3906" t="s">
        <v>31</v>
      </c>
      <c r="K3906" t="s">
        <v>31</v>
      </c>
      <c r="L3906" t="s">
        <v>31</v>
      </c>
      <c r="M3906" t="s">
        <v>31</v>
      </c>
      <c r="N3906" t="s">
        <v>32</v>
      </c>
      <c r="O3906" t="s">
        <v>31</v>
      </c>
      <c r="P3906" t="s">
        <v>31</v>
      </c>
      <c r="Q3906" t="s">
        <v>31</v>
      </c>
      <c r="R3906" t="s">
        <v>31</v>
      </c>
      <c r="S3906" t="s">
        <v>32</v>
      </c>
      <c r="T3906" t="s">
        <v>61</v>
      </c>
      <c r="U3906" t="s">
        <v>57</v>
      </c>
      <c r="V3906" t="s">
        <v>40</v>
      </c>
      <c r="W3906" t="s">
        <v>41</v>
      </c>
      <c r="X3906" t="s">
        <v>174</v>
      </c>
      <c r="Y3906" t="s">
        <v>12086</v>
      </c>
      <c r="Z3906">
        <v>3133740292</v>
      </c>
      <c r="AA3906" t="s">
        <v>68</v>
      </c>
    </row>
    <row r="3907" spans="1:27">
      <c r="A3907" s="1">
        <v>24439</v>
      </c>
      <c r="B3907" s="9">
        <v>46020</v>
      </c>
      <c r="C3907" s="1">
        <v>1</v>
      </c>
      <c r="D3907" s="1" t="s">
        <v>27</v>
      </c>
      <c r="E3907" s="1">
        <v>135524793</v>
      </c>
      <c r="F3907" t="s">
        <v>12087</v>
      </c>
      <c r="G3907" t="s">
        <v>12088</v>
      </c>
      <c r="H3907" t="s">
        <v>30</v>
      </c>
      <c r="I3907" t="s">
        <v>31</v>
      </c>
      <c r="J3907" t="s">
        <v>31</v>
      </c>
      <c r="K3907" t="s">
        <v>31</v>
      </c>
      <c r="L3907" t="s">
        <v>31</v>
      </c>
      <c r="M3907" t="s">
        <v>31</v>
      </c>
      <c r="N3907" t="s">
        <v>32</v>
      </c>
      <c r="O3907" t="s">
        <v>31</v>
      </c>
      <c r="P3907" t="s">
        <v>31</v>
      </c>
      <c r="Q3907" t="s">
        <v>31</v>
      </c>
      <c r="R3907" t="s">
        <v>31</v>
      </c>
      <c r="S3907" t="s">
        <v>32</v>
      </c>
      <c r="T3907" t="s">
        <v>61</v>
      </c>
      <c r="U3907" t="s">
        <v>57</v>
      </c>
      <c r="V3907" t="s">
        <v>40</v>
      </c>
      <c r="W3907" t="s">
        <v>2308</v>
      </c>
      <c r="X3907" t="s">
        <v>31</v>
      </c>
      <c r="Y3907" t="s">
        <v>12089</v>
      </c>
      <c r="AA3907" t="s">
        <v>68</v>
      </c>
    </row>
    <row r="3908" spans="1:27">
      <c r="A3908" s="1">
        <v>24440</v>
      </c>
      <c r="B3908" s="9">
        <v>46020</v>
      </c>
      <c r="C3908" s="1">
        <v>1</v>
      </c>
      <c r="D3908" s="1" t="s">
        <v>27</v>
      </c>
      <c r="E3908" s="1">
        <v>722732917</v>
      </c>
      <c r="F3908" t="s">
        <v>12090</v>
      </c>
      <c r="G3908" t="s">
        <v>12091</v>
      </c>
      <c r="H3908" t="s">
        <v>111</v>
      </c>
      <c r="I3908" t="s">
        <v>31</v>
      </c>
      <c r="J3908" t="s">
        <v>31</v>
      </c>
      <c r="K3908" t="s">
        <v>31</v>
      </c>
      <c r="L3908" t="s">
        <v>31</v>
      </c>
      <c r="M3908" t="s">
        <v>31</v>
      </c>
      <c r="N3908" t="s">
        <v>32</v>
      </c>
      <c r="O3908" t="s">
        <v>31</v>
      </c>
      <c r="P3908" t="s">
        <v>31</v>
      </c>
      <c r="Q3908" t="s">
        <v>31</v>
      </c>
      <c r="R3908" t="s">
        <v>31</v>
      </c>
      <c r="S3908" t="s">
        <v>32</v>
      </c>
      <c r="T3908" t="s">
        <v>121</v>
      </c>
      <c r="U3908" t="s">
        <v>57</v>
      </c>
      <c r="V3908" t="s">
        <v>40</v>
      </c>
      <c r="W3908" t="s">
        <v>41</v>
      </c>
      <c r="X3908" t="s">
        <v>66</v>
      </c>
      <c r="Y3908" t="s">
        <v>12092</v>
      </c>
      <c r="Z3908" t="s">
        <v>5625</v>
      </c>
      <c r="AA3908" t="s">
        <v>37</v>
      </c>
    </row>
    <row r="3909" spans="1:27">
      <c r="A3909" s="1">
        <v>24441</v>
      </c>
      <c r="B3909" s="9">
        <v>46020</v>
      </c>
      <c r="C3909" s="1">
        <v>1</v>
      </c>
      <c r="D3909" s="1" t="s">
        <v>27</v>
      </c>
      <c r="E3909" s="1">
        <v>2067569075</v>
      </c>
      <c r="F3909" t="s">
        <v>12093</v>
      </c>
      <c r="G3909" t="s">
        <v>12094</v>
      </c>
      <c r="H3909" t="s">
        <v>111</v>
      </c>
      <c r="I3909" t="s">
        <v>31</v>
      </c>
      <c r="J3909" t="s">
        <v>31</v>
      </c>
      <c r="K3909" t="s">
        <v>31</v>
      </c>
      <c r="L3909" t="s">
        <v>31</v>
      </c>
      <c r="M3909" t="s">
        <v>31</v>
      </c>
      <c r="N3909" t="s">
        <v>32</v>
      </c>
      <c r="O3909" t="s">
        <v>31</v>
      </c>
      <c r="P3909" t="s">
        <v>31</v>
      </c>
      <c r="Q3909" t="s">
        <v>31</v>
      </c>
      <c r="R3909" t="s">
        <v>31</v>
      </c>
      <c r="S3909" t="s">
        <v>32</v>
      </c>
      <c r="T3909" t="s">
        <v>121</v>
      </c>
      <c r="U3909" t="s">
        <v>34</v>
      </c>
      <c r="V3909" t="s">
        <v>40</v>
      </c>
      <c r="W3909" t="s">
        <v>41</v>
      </c>
      <c r="X3909" t="s">
        <v>66</v>
      </c>
      <c r="Y3909" t="s">
        <v>7089</v>
      </c>
      <c r="Z3909" t="s">
        <v>12095</v>
      </c>
      <c r="AA3909" t="s">
        <v>37</v>
      </c>
    </row>
    <row r="3910" spans="1:27">
      <c r="A3910" s="1">
        <v>24442</v>
      </c>
      <c r="B3910" s="9">
        <v>46020</v>
      </c>
      <c r="C3910" s="1">
        <v>1</v>
      </c>
      <c r="D3910" s="1" t="s">
        <v>27</v>
      </c>
      <c r="E3910" s="1">
        <v>497002867</v>
      </c>
      <c r="F3910" t="s">
        <v>12096</v>
      </c>
      <c r="G3910" t="s">
        <v>12097</v>
      </c>
      <c r="H3910" t="s">
        <v>111</v>
      </c>
      <c r="I3910" t="s">
        <v>31</v>
      </c>
      <c r="J3910" t="s">
        <v>31</v>
      </c>
      <c r="K3910" t="s">
        <v>31</v>
      </c>
      <c r="L3910" t="s">
        <v>31</v>
      </c>
      <c r="M3910" t="s">
        <v>31</v>
      </c>
      <c r="N3910" t="s">
        <v>32</v>
      </c>
      <c r="O3910" t="s">
        <v>31</v>
      </c>
      <c r="P3910" t="s">
        <v>31</v>
      </c>
      <c r="Q3910" t="s">
        <v>31</v>
      </c>
      <c r="R3910" t="s">
        <v>31</v>
      </c>
      <c r="S3910" t="s">
        <v>32</v>
      </c>
      <c r="T3910" t="s">
        <v>121</v>
      </c>
      <c r="U3910" t="s">
        <v>621</v>
      </c>
      <c r="V3910" t="s">
        <v>40</v>
      </c>
      <c r="W3910" t="s">
        <v>35</v>
      </c>
      <c r="X3910" t="s">
        <v>66</v>
      </c>
      <c r="Y3910" t="s">
        <v>9959</v>
      </c>
      <c r="Z3910" t="s">
        <v>12098</v>
      </c>
      <c r="AA3910" t="s">
        <v>37</v>
      </c>
    </row>
    <row r="3911" spans="1:27">
      <c r="A3911" s="1">
        <v>24443</v>
      </c>
      <c r="B3911" s="9">
        <v>46020</v>
      </c>
      <c r="C3911" s="1">
        <v>1</v>
      </c>
      <c r="D3911" s="1" t="s">
        <v>27</v>
      </c>
      <c r="E3911" s="1">
        <v>2086774752</v>
      </c>
      <c r="F3911" t="s">
        <v>12099</v>
      </c>
      <c r="G3911" t="s">
        <v>12100</v>
      </c>
      <c r="H3911" t="s">
        <v>111</v>
      </c>
      <c r="I3911" t="s">
        <v>31</v>
      </c>
      <c r="J3911" t="s">
        <v>31</v>
      </c>
      <c r="K3911" t="s">
        <v>31</v>
      </c>
      <c r="L3911" t="s">
        <v>31</v>
      </c>
      <c r="M3911" t="s">
        <v>31</v>
      </c>
      <c r="N3911" t="s">
        <v>32</v>
      </c>
      <c r="O3911" t="s">
        <v>31</v>
      </c>
      <c r="P3911" t="s">
        <v>31</v>
      </c>
      <c r="Q3911" t="s">
        <v>31</v>
      </c>
      <c r="R3911" t="s">
        <v>31</v>
      </c>
      <c r="S3911" t="s">
        <v>32</v>
      </c>
      <c r="T3911" t="s">
        <v>61</v>
      </c>
      <c r="U3911" t="s">
        <v>57</v>
      </c>
      <c r="V3911" t="s">
        <v>40</v>
      </c>
      <c r="W3911" t="s">
        <v>35</v>
      </c>
      <c r="X3911" t="s">
        <v>66</v>
      </c>
      <c r="Y3911" t="s">
        <v>12101</v>
      </c>
      <c r="Z3911">
        <v>3103141043</v>
      </c>
      <c r="AA3911" t="s">
        <v>68</v>
      </c>
    </row>
    <row r="3912" spans="1:27">
      <c r="A3912" s="1">
        <v>24444</v>
      </c>
      <c r="B3912" s="9">
        <v>46020</v>
      </c>
      <c r="C3912" s="1">
        <v>1</v>
      </c>
      <c r="D3912" s="1" t="s">
        <v>27</v>
      </c>
      <c r="E3912" s="1">
        <v>781877507</v>
      </c>
      <c r="F3912" t="s">
        <v>12102</v>
      </c>
      <c r="G3912" t="s">
        <v>12103</v>
      </c>
      <c r="H3912" t="s">
        <v>111</v>
      </c>
      <c r="I3912" t="s">
        <v>31</v>
      </c>
      <c r="J3912" t="s">
        <v>31</v>
      </c>
      <c r="K3912" t="s">
        <v>31</v>
      </c>
      <c r="L3912" t="s">
        <v>31</v>
      </c>
      <c r="M3912" t="s">
        <v>31</v>
      </c>
      <c r="N3912" t="s">
        <v>32</v>
      </c>
      <c r="O3912" t="s">
        <v>31</v>
      </c>
      <c r="P3912" t="s">
        <v>31</v>
      </c>
      <c r="Q3912" t="s">
        <v>31</v>
      </c>
      <c r="R3912" t="s">
        <v>31</v>
      </c>
      <c r="S3912" t="s">
        <v>32</v>
      </c>
      <c r="T3912" t="s">
        <v>61</v>
      </c>
      <c r="U3912" t="s">
        <v>57</v>
      </c>
      <c r="V3912" t="s">
        <v>40</v>
      </c>
      <c r="W3912" t="s">
        <v>41</v>
      </c>
      <c r="X3912" t="s">
        <v>174</v>
      </c>
      <c r="Y3912" t="s">
        <v>12104</v>
      </c>
      <c r="AA3912" t="s">
        <v>68</v>
      </c>
    </row>
    <row r="3913" spans="1:27">
      <c r="A3913" s="1">
        <v>24445</v>
      </c>
      <c r="B3913" s="9">
        <v>46020</v>
      </c>
      <c r="C3913" s="1">
        <v>1</v>
      </c>
      <c r="D3913" s="1" t="s">
        <v>27</v>
      </c>
      <c r="E3913" s="1">
        <v>764434977</v>
      </c>
      <c r="F3913" t="s">
        <v>12105</v>
      </c>
      <c r="G3913" t="s">
        <v>12106</v>
      </c>
      <c r="H3913" t="s">
        <v>30</v>
      </c>
      <c r="I3913" t="s">
        <v>31</v>
      </c>
      <c r="J3913" t="s">
        <v>31</v>
      </c>
      <c r="K3913" t="s">
        <v>31</v>
      </c>
      <c r="L3913" t="s">
        <v>31</v>
      </c>
      <c r="M3913" t="s">
        <v>31</v>
      </c>
      <c r="N3913" t="s">
        <v>32</v>
      </c>
      <c r="O3913" t="s">
        <v>31</v>
      </c>
      <c r="P3913" t="s">
        <v>31</v>
      </c>
      <c r="Q3913" t="s">
        <v>31</v>
      </c>
      <c r="R3913" t="s">
        <v>31</v>
      </c>
      <c r="S3913" t="s">
        <v>32</v>
      </c>
      <c r="T3913" t="s">
        <v>61</v>
      </c>
      <c r="U3913" t="s">
        <v>57</v>
      </c>
      <c r="V3913" t="s">
        <v>40</v>
      </c>
      <c r="W3913" t="s">
        <v>41</v>
      </c>
      <c r="X3913" t="s">
        <v>174</v>
      </c>
      <c r="Y3913" t="s">
        <v>12107</v>
      </c>
      <c r="AA3913" t="s">
        <v>68</v>
      </c>
    </row>
    <row r="3914" spans="1:27">
      <c r="A3914" s="1">
        <v>24446</v>
      </c>
      <c r="B3914" s="9">
        <v>46020</v>
      </c>
      <c r="C3914" s="1">
        <v>1</v>
      </c>
      <c r="D3914" s="1" t="s">
        <v>27</v>
      </c>
      <c r="E3914" s="1">
        <v>1476171424</v>
      </c>
      <c r="F3914" t="s">
        <v>12108</v>
      </c>
      <c r="G3914" t="s">
        <v>12109</v>
      </c>
      <c r="H3914" t="s">
        <v>30</v>
      </c>
      <c r="I3914" t="s">
        <v>31</v>
      </c>
      <c r="J3914" t="s">
        <v>31</v>
      </c>
      <c r="K3914" t="s">
        <v>31</v>
      </c>
      <c r="L3914" t="s">
        <v>31</v>
      </c>
      <c r="M3914" t="s">
        <v>31</v>
      </c>
      <c r="N3914" t="s">
        <v>32</v>
      </c>
      <c r="O3914" t="s">
        <v>31</v>
      </c>
      <c r="P3914" t="s">
        <v>31</v>
      </c>
      <c r="Q3914" t="s">
        <v>31</v>
      </c>
      <c r="R3914" t="s">
        <v>31</v>
      </c>
      <c r="S3914" t="s">
        <v>32</v>
      </c>
      <c r="T3914" t="s">
        <v>61</v>
      </c>
      <c r="U3914" t="s">
        <v>57</v>
      </c>
      <c r="V3914" t="s">
        <v>40</v>
      </c>
      <c r="W3914" t="s">
        <v>41</v>
      </c>
      <c r="X3914" t="s">
        <v>174</v>
      </c>
      <c r="Y3914" t="s">
        <v>12110</v>
      </c>
      <c r="AA3914" t="s">
        <v>68</v>
      </c>
    </row>
    <row r="3915" spans="1:27">
      <c r="A3915" s="1">
        <v>24447</v>
      </c>
      <c r="B3915" s="9">
        <v>46020</v>
      </c>
      <c r="C3915" s="1">
        <v>1</v>
      </c>
      <c r="D3915" s="1" t="s">
        <v>27</v>
      </c>
      <c r="E3915" s="1">
        <v>505944464</v>
      </c>
      <c r="F3915" t="s">
        <v>12111</v>
      </c>
      <c r="G3915" t="s">
        <v>12112</v>
      </c>
      <c r="H3915" t="s">
        <v>30</v>
      </c>
      <c r="I3915" t="s">
        <v>31</v>
      </c>
      <c r="J3915" t="s">
        <v>31</v>
      </c>
      <c r="K3915" t="s">
        <v>31</v>
      </c>
      <c r="L3915" t="s">
        <v>31</v>
      </c>
      <c r="M3915" t="s">
        <v>31</v>
      </c>
      <c r="N3915" t="s">
        <v>32</v>
      </c>
      <c r="O3915" t="s">
        <v>31</v>
      </c>
      <c r="P3915" t="s">
        <v>32</v>
      </c>
      <c r="Q3915" t="s">
        <v>31</v>
      </c>
      <c r="R3915" t="s">
        <v>31</v>
      </c>
      <c r="S3915" t="s">
        <v>31</v>
      </c>
      <c r="T3915" t="s">
        <v>71</v>
      </c>
      <c r="U3915" t="s">
        <v>57</v>
      </c>
      <c r="V3915" t="s">
        <v>40</v>
      </c>
      <c r="W3915" t="s">
        <v>41</v>
      </c>
      <c r="Y3915" t="s">
        <v>12113</v>
      </c>
      <c r="Z3915">
        <v>3203033405</v>
      </c>
      <c r="AA3915" t="s">
        <v>37</v>
      </c>
    </row>
    <row r="3916" spans="1:27">
      <c r="A3916" s="1">
        <v>24448</v>
      </c>
      <c r="B3916" s="9">
        <v>46020</v>
      </c>
      <c r="C3916" s="1">
        <v>1</v>
      </c>
      <c r="D3916" s="1" t="s">
        <v>27</v>
      </c>
      <c r="E3916" s="1">
        <v>370423158</v>
      </c>
      <c r="F3916" t="s">
        <v>12114</v>
      </c>
      <c r="G3916" t="s">
        <v>12115</v>
      </c>
      <c r="H3916" t="s">
        <v>30</v>
      </c>
      <c r="I3916" t="s">
        <v>31</v>
      </c>
      <c r="J3916" t="s">
        <v>31</v>
      </c>
      <c r="K3916" t="s">
        <v>31</v>
      </c>
      <c r="L3916" t="s">
        <v>31</v>
      </c>
      <c r="M3916" t="s">
        <v>31</v>
      </c>
      <c r="N3916" t="s">
        <v>32</v>
      </c>
      <c r="O3916" t="s">
        <v>31</v>
      </c>
      <c r="P3916" t="s">
        <v>31</v>
      </c>
      <c r="Q3916" t="s">
        <v>31</v>
      </c>
      <c r="R3916" t="s">
        <v>31</v>
      </c>
      <c r="S3916" t="s">
        <v>32</v>
      </c>
      <c r="T3916" t="s">
        <v>71</v>
      </c>
      <c r="U3916" t="s">
        <v>621</v>
      </c>
      <c r="V3916" t="s">
        <v>35</v>
      </c>
      <c r="W3916" t="s">
        <v>35</v>
      </c>
      <c r="X3916" t="s">
        <v>266</v>
      </c>
      <c r="Y3916" t="s">
        <v>12116</v>
      </c>
      <c r="Z3916">
        <v>3209927614</v>
      </c>
      <c r="AA3916" t="s">
        <v>37</v>
      </c>
    </row>
    <row r="3917" spans="1:27">
      <c r="A3917" s="1">
        <v>24449</v>
      </c>
      <c r="B3917" s="9">
        <v>46020</v>
      </c>
      <c r="C3917" s="1">
        <v>1</v>
      </c>
      <c r="D3917" s="1" t="s">
        <v>27</v>
      </c>
      <c r="E3917" s="1">
        <v>1685741987</v>
      </c>
      <c r="F3917" t="s">
        <v>12117</v>
      </c>
      <c r="G3917" t="s">
        <v>12118</v>
      </c>
      <c r="H3917" t="s">
        <v>111</v>
      </c>
      <c r="I3917" t="s">
        <v>31</v>
      </c>
      <c r="J3917" t="s">
        <v>31</v>
      </c>
      <c r="K3917" t="s">
        <v>31</v>
      </c>
      <c r="L3917" t="s">
        <v>31</v>
      </c>
      <c r="M3917" t="s">
        <v>31</v>
      </c>
      <c r="N3917" t="s">
        <v>32</v>
      </c>
      <c r="O3917" t="s">
        <v>31</v>
      </c>
      <c r="P3917" t="s">
        <v>31</v>
      </c>
      <c r="Q3917" t="s">
        <v>31</v>
      </c>
      <c r="R3917" t="s">
        <v>31</v>
      </c>
      <c r="S3917" t="s">
        <v>32</v>
      </c>
      <c r="T3917" t="s">
        <v>61</v>
      </c>
      <c r="U3917" t="s">
        <v>57</v>
      </c>
      <c r="V3917" t="s">
        <v>40</v>
      </c>
      <c r="W3917" t="s">
        <v>41</v>
      </c>
      <c r="X3917" t="s">
        <v>174</v>
      </c>
      <c r="Y3917" t="s">
        <v>12119</v>
      </c>
      <c r="AA3917" t="s">
        <v>68</v>
      </c>
    </row>
    <row r="3918" spans="1:27">
      <c r="A3918" s="1">
        <v>24450</v>
      </c>
      <c r="B3918" s="9">
        <v>46020</v>
      </c>
      <c r="C3918" s="1">
        <v>1</v>
      </c>
      <c r="D3918" s="1" t="s">
        <v>27</v>
      </c>
      <c r="E3918" s="1">
        <v>1940689889</v>
      </c>
      <c r="F3918" t="s">
        <v>12120</v>
      </c>
      <c r="G3918" t="s">
        <v>12121</v>
      </c>
      <c r="H3918" t="s">
        <v>111</v>
      </c>
      <c r="I3918" t="s">
        <v>31</v>
      </c>
      <c r="J3918" t="s">
        <v>31</v>
      </c>
      <c r="K3918" t="s">
        <v>31</v>
      </c>
      <c r="L3918" t="s">
        <v>31</v>
      </c>
      <c r="M3918" t="s">
        <v>31</v>
      </c>
      <c r="N3918" t="s">
        <v>32</v>
      </c>
      <c r="O3918" t="s">
        <v>31</v>
      </c>
      <c r="P3918" t="s">
        <v>31</v>
      </c>
      <c r="Q3918" t="s">
        <v>31</v>
      </c>
      <c r="R3918" t="s">
        <v>31</v>
      </c>
      <c r="S3918" t="s">
        <v>32</v>
      </c>
      <c r="T3918" t="s">
        <v>61</v>
      </c>
      <c r="U3918" t="s">
        <v>57</v>
      </c>
      <c r="V3918" t="s">
        <v>40</v>
      </c>
      <c r="W3918" t="s">
        <v>41</v>
      </c>
      <c r="X3918" t="s">
        <v>174</v>
      </c>
      <c r="Y3918" t="s">
        <v>12122</v>
      </c>
      <c r="AA3918" t="s">
        <v>68</v>
      </c>
    </row>
    <row r="3919" spans="1:27">
      <c r="A3919" s="1">
        <v>24451</v>
      </c>
      <c r="B3919" s="9">
        <v>46020</v>
      </c>
      <c r="C3919" s="1">
        <v>1</v>
      </c>
      <c r="D3919" s="1" t="s">
        <v>27</v>
      </c>
      <c r="E3919" s="1">
        <v>1760315482</v>
      </c>
      <c r="F3919" t="s">
        <v>12123</v>
      </c>
      <c r="G3919" t="s">
        <v>12124</v>
      </c>
      <c r="H3919" t="s">
        <v>111</v>
      </c>
      <c r="I3919" t="s">
        <v>31</v>
      </c>
      <c r="J3919" t="s">
        <v>31</v>
      </c>
      <c r="K3919" t="s">
        <v>31</v>
      </c>
      <c r="L3919" t="s">
        <v>31</v>
      </c>
      <c r="M3919" t="s">
        <v>31</v>
      </c>
      <c r="N3919" t="s">
        <v>32</v>
      </c>
      <c r="O3919" t="s">
        <v>31</v>
      </c>
      <c r="P3919" t="s">
        <v>31</v>
      </c>
      <c r="Q3919" t="s">
        <v>31</v>
      </c>
      <c r="R3919" t="s">
        <v>31</v>
      </c>
      <c r="S3919" t="s">
        <v>32</v>
      </c>
      <c r="T3919" t="s">
        <v>61</v>
      </c>
      <c r="U3919" t="s">
        <v>57</v>
      </c>
      <c r="V3919" t="s">
        <v>40</v>
      </c>
      <c r="W3919" t="s">
        <v>41</v>
      </c>
      <c r="Y3919" t="s">
        <v>12125</v>
      </c>
      <c r="AA3919" t="s">
        <v>68</v>
      </c>
    </row>
    <row r="3920" spans="1:27">
      <c r="A3920" s="1">
        <v>24452</v>
      </c>
      <c r="B3920" s="9">
        <v>46020</v>
      </c>
      <c r="C3920" s="1">
        <v>1</v>
      </c>
      <c r="D3920" s="1" t="s">
        <v>27</v>
      </c>
      <c r="E3920" s="1">
        <v>1391732405</v>
      </c>
      <c r="F3920" t="s">
        <v>12126</v>
      </c>
      <c r="G3920" t="s">
        <v>12127</v>
      </c>
      <c r="H3920" t="s">
        <v>111</v>
      </c>
      <c r="I3920" t="s">
        <v>31</v>
      </c>
      <c r="J3920" t="s">
        <v>31</v>
      </c>
      <c r="K3920" t="s">
        <v>31</v>
      </c>
      <c r="L3920" t="s">
        <v>31</v>
      </c>
      <c r="M3920" t="s">
        <v>31</v>
      </c>
      <c r="N3920" t="s">
        <v>32</v>
      </c>
      <c r="O3920" t="s">
        <v>31</v>
      </c>
      <c r="P3920" t="s">
        <v>31</v>
      </c>
      <c r="Q3920" t="s">
        <v>31</v>
      </c>
      <c r="R3920" t="s">
        <v>31</v>
      </c>
      <c r="S3920" t="s">
        <v>32</v>
      </c>
      <c r="T3920" t="s">
        <v>61</v>
      </c>
      <c r="U3920" t="s">
        <v>57</v>
      </c>
      <c r="V3920" t="s">
        <v>40</v>
      </c>
      <c r="W3920" t="s">
        <v>41</v>
      </c>
      <c r="X3920" t="s">
        <v>174</v>
      </c>
      <c r="Y3920" t="s">
        <v>12128</v>
      </c>
      <c r="AA3920" t="s">
        <v>68</v>
      </c>
    </row>
    <row r="3921" spans="1:27">
      <c r="A3921" s="1">
        <v>24453</v>
      </c>
      <c r="B3921" s="9">
        <v>46020</v>
      </c>
      <c r="C3921" s="1">
        <v>1</v>
      </c>
      <c r="D3921" s="1" t="s">
        <v>27</v>
      </c>
      <c r="E3921" s="1">
        <v>428714346</v>
      </c>
      <c r="F3921" t="s">
        <v>12129</v>
      </c>
      <c r="G3921" t="s">
        <v>12130</v>
      </c>
      <c r="H3921" t="s">
        <v>111</v>
      </c>
      <c r="I3921" t="s">
        <v>31</v>
      </c>
      <c r="J3921" t="s">
        <v>31</v>
      </c>
      <c r="K3921" t="s">
        <v>31</v>
      </c>
      <c r="L3921" t="s">
        <v>31</v>
      </c>
      <c r="M3921" t="s">
        <v>32</v>
      </c>
      <c r="N3921" t="s">
        <v>31</v>
      </c>
      <c r="O3921" t="s">
        <v>31</v>
      </c>
      <c r="P3921" t="s">
        <v>31</v>
      </c>
      <c r="Q3921" t="s">
        <v>31</v>
      </c>
      <c r="R3921" t="s">
        <v>31</v>
      </c>
      <c r="S3921" t="s">
        <v>32</v>
      </c>
      <c r="T3921" t="s">
        <v>80</v>
      </c>
      <c r="U3921" t="s">
        <v>57</v>
      </c>
      <c r="V3921" t="s">
        <v>40</v>
      </c>
      <c r="W3921" t="s">
        <v>41</v>
      </c>
      <c r="X3921" t="s">
        <v>10446</v>
      </c>
      <c r="Y3921" t="s">
        <v>12131</v>
      </c>
      <c r="Z3921">
        <v>3170098589</v>
      </c>
      <c r="AA3921" t="s">
        <v>37</v>
      </c>
    </row>
    <row r="3922" spans="1:27">
      <c r="A3922" s="1">
        <v>24454</v>
      </c>
      <c r="B3922" s="9">
        <v>46020</v>
      </c>
      <c r="C3922" s="1">
        <v>1</v>
      </c>
      <c r="D3922" s="1" t="s">
        <v>27</v>
      </c>
      <c r="E3922" s="1">
        <v>1995851946</v>
      </c>
      <c r="F3922" t="s">
        <v>12132</v>
      </c>
      <c r="G3922" t="s">
        <v>12133</v>
      </c>
      <c r="H3922" t="s">
        <v>30</v>
      </c>
      <c r="I3922" t="s">
        <v>31</v>
      </c>
      <c r="J3922" t="s">
        <v>31</v>
      </c>
      <c r="K3922" t="s">
        <v>31</v>
      </c>
      <c r="L3922" t="s">
        <v>31</v>
      </c>
      <c r="M3922" t="s">
        <v>31</v>
      </c>
      <c r="N3922" t="s">
        <v>32</v>
      </c>
      <c r="O3922" t="s">
        <v>31</v>
      </c>
      <c r="P3922" t="s">
        <v>31</v>
      </c>
      <c r="Q3922" t="s">
        <v>31</v>
      </c>
      <c r="R3922" t="s">
        <v>31</v>
      </c>
      <c r="S3922" t="s">
        <v>32</v>
      </c>
      <c r="T3922" t="s">
        <v>61</v>
      </c>
      <c r="U3922" t="s">
        <v>57</v>
      </c>
      <c r="V3922" t="s">
        <v>40</v>
      </c>
      <c r="W3922" t="s">
        <v>41</v>
      </c>
      <c r="X3922" t="s">
        <v>174</v>
      </c>
      <c r="Y3922" t="s">
        <v>12134</v>
      </c>
      <c r="AA3922" t="s">
        <v>68</v>
      </c>
    </row>
    <row r="3923" spans="1:27">
      <c r="A3923" s="1">
        <v>24455</v>
      </c>
      <c r="B3923" s="9">
        <v>46020</v>
      </c>
      <c r="C3923" s="1">
        <v>1</v>
      </c>
      <c r="D3923" s="1" t="s">
        <v>27</v>
      </c>
      <c r="E3923" s="1">
        <v>846859032</v>
      </c>
      <c r="F3923" t="s">
        <v>12135</v>
      </c>
      <c r="G3923" t="s">
        <v>12136</v>
      </c>
      <c r="H3923" t="s">
        <v>30</v>
      </c>
      <c r="I3923" t="s">
        <v>31</v>
      </c>
      <c r="J3923" t="s">
        <v>31</v>
      </c>
      <c r="K3923" t="s">
        <v>31</v>
      </c>
      <c r="L3923" t="s">
        <v>31</v>
      </c>
      <c r="M3923" t="s">
        <v>31</v>
      </c>
      <c r="N3923" t="s">
        <v>32</v>
      </c>
      <c r="O3923" t="s">
        <v>31</v>
      </c>
      <c r="P3923" t="s">
        <v>31</v>
      </c>
      <c r="Q3923" t="s">
        <v>31</v>
      </c>
      <c r="R3923" t="s">
        <v>31</v>
      </c>
      <c r="S3923" t="s">
        <v>32</v>
      </c>
      <c r="T3923" t="s">
        <v>99</v>
      </c>
      <c r="U3923" t="s">
        <v>57</v>
      </c>
      <c r="V3923" t="s">
        <v>40</v>
      </c>
      <c r="W3923" t="s">
        <v>41</v>
      </c>
      <c r="X3923" t="s">
        <v>12137</v>
      </c>
      <c r="Y3923" t="s">
        <v>12138</v>
      </c>
      <c r="Z3923">
        <v>3115268402</v>
      </c>
      <c r="AA3923" t="s">
        <v>37</v>
      </c>
    </row>
    <row r="3924" spans="1:27">
      <c r="A3924" s="1">
        <v>24456</v>
      </c>
      <c r="B3924" s="9">
        <v>46020</v>
      </c>
      <c r="C3924" s="1">
        <v>1</v>
      </c>
      <c r="D3924" s="1" t="s">
        <v>27</v>
      </c>
      <c r="E3924" s="1">
        <v>220633588</v>
      </c>
      <c r="F3924" t="s">
        <v>12139</v>
      </c>
      <c r="G3924" t="s">
        <v>12140</v>
      </c>
      <c r="H3924" t="s">
        <v>111</v>
      </c>
      <c r="I3924" t="s">
        <v>31</v>
      </c>
      <c r="J3924" t="s">
        <v>31</v>
      </c>
      <c r="K3924" t="s">
        <v>31</v>
      </c>
      <c r="L3924" t="s">
        <v>31</v>
      </c>
      <c r="M3924" t="s">
        <v>31</v>
      </c>
      <c r="N3924" t="s">
        <v>32</v>
      </c>
      <c r="O3924" t="s">
        <v>31</v>
      </c>
      <c r="P3924" t="s">
        <v>31</v>
      </c>
      <c r="Q3924" t="s">
        <v>31</v>
      </c>
      <c r="R3924" t="s">
        <v>31</v>
      </c>
      <c r="S3924" t="s">
        <v>32</v>
      </c>
      <c r="T3924" t="s">
        <v>61</v>
      </c>
      <c r="U3924" t="s">
        <v>57</v>
      </c>
      <c r="V3924" t="s">
        <v>40</v>
      </c>
      <c r="W3924" t="s">
        <v>41</v>
      </c>
      <c r="X3924" t="s">
        <v>174</v>
      </c>
      <c r="Y3924" t="s">
        <v>12141</v>
      </c>
      <c r="AA3924" t="s">
        <v>68</v>
      </c>
    </row>
    <row r="3925" spans="1:27">
      <c r="A3925" s="1">
        <v>24457</v>
      </c>
      <c r="B3925" s="9">
        <v>46020</v>
      </c>
      <c r="C3925" s="1">
        <v>1</v>
      </c>
      <c r="D3925" s="1" t="s">
        <v>27</v>
      </c>
      <c r="E3925" s="1">
        <v>1872977754</v>
      </c>
      <c r="F3925" t="s">
        <v>12142</v>
      </c>
      <c r="G3925" t="s">
        <v>12143</v>
      </c>
      <c r="H3925" t="s">
        <v>30</v>
      </c>
      <c r="I3925" t="s">
        <v>31</v>
      </c>
      <c r="J3925" t="s">
        <v>31</v>
      </c>
      <c r="K3925" t="s">
        <v>31</v>
      </c>
      <c r="L3925" t="s">
        <v>31</v>
      </c>
      <c r="M3925" t="s">
        <v>31</v>
      </c>
      <c r="N3925" t="s">
        <v>32</v>
      </c>
      <c r="O3925" t="s">
        <v>31</v>
      </c>
      <c r="P3925" t="s">
        <v>31</v>
      </c>
      <c r="Q3925" t="s">
        <v>31</v>
      </c>
      <c r="R3925" t="s">
        <v>31</v>
      </c>
      <c r="S3925" t="s">
        <v>32</v>
      </c>
      <c r="T3925" t="s">
        <v>197</v>
      </c>
      <c r="U3925" t="s">
        <v>57</v>
      </c>
      <c r="V3925" t="s">
        <v>40</v>
      </c>
      <c r="W3925" t="s">
        <v>41</v>
      </c>
      <c r="Y3925" t="s">
        <v>12144</v>
      </c>
      <c r="Z3925">
        <v>3246822720</v>
      </c>
      <c r="AA3925" t="s">
        <v>37</v>
      </c>
    </row>
    <row r="3926" spans="1:27">
      <c r="A3926" s="1">
        <v>24458</v>
      </c>
      <c r="B3926" s="9">
        <v>46020</v>
      </c>
      <c r="C3926" s="1">
        <v>1</v>
      </c>
      <c r="D3926" s="1" t="s">
        <v>27</v>
      </c>
      <c r="E3926" s="1">
        <v>965135000</v>
      </c>
      <c r="F3926" t="s">
        <v>12145</v>
      </c>
      <c r="G3926" t="s">
        <v>12146</v>
      </c>
      <c r="H3926" t="s">
        <v>30</v>
      </c>
      <c r="I3926" t="s">
        <v>31</v>
      </c>
      <c r="J3926" t="s">
        <v>31</v>
      </c>
      <c r="K3926" t="s">
        <v>31</v>
      </c>
      <c r="L3926" t="s">
        <v>31</v>
      </c>
      <c r="M3926" t="s">
        <v>31</v>
      </c>
      <c r="N3926" t="s">
        <v>32</v>
      </c>
      <c r="O3926" t="s">
        <v>31</v>
      </c>
      <c r="P3926" t="s">
        <v>31</v>
      </c>
      <c r="Q3926" t="s">
        <v>31</v>
      </c>
      <c r="R3926" t="s">
        <v>31</v>
      </c>
      <c r="S3926" t="s">
        <v>32</v>
      </c>
      <c r="T3926" t="s">
        <v>61</v>
      </c>
      <c r="U3926" t="s">
        <v>34</v>
      </c>
      <c r="V3926" t="s">
        <v>35</v>
      </c>
      <c r="W3926" t="s">
        <v>41</v>
      </c>
      <c r="X3926" t="s">
        <v>174</v>
      </c>
      <c r="Y3926" t="s">
        <v>12147</v>
      </c>
      <c r="AA3926" t="s">
        <v>68</v>
      </c>
    </row>
    <row r="3927" spans="1:27">
      <c r="A3927" s="1">
        <v>24459</v>
      </c>
      <c r="B3927" s="9">
        <v>46020</v>
      </c>
      <c r="C3927" s="1">
        <v>1</v>
      </c>
      <c r="D3927" s="1" t="s">
        <v>27</v>
      </c>
      <c r="E3927" s="1">
        <v>1929139121</v>
      </c>
      <c r="F3927" t="s">
        <v>12148</v>
      </c>
      <c r="G3927" t="s">
        <v>12149</v>
      </c>
      <c r="H3927" t="s">
        <v>111</v>
      </c>
      <c r="I3927" t="s">
        <v>31</v>
      </c>
      <c r="J3927" t="s">
        <v>31</v>
      </c>
      <c r="K3927" t="s">
        <v>31</v>
      </c>
      <c r="L3927" t="s">
        <v>31</v>
      </c>
      <c r="M3927" t="s">
        <v>31</v>
      </c>
      <c r="N3927" t="s">
        <v>32</v>
      </c>
      <c r="O3927" t="s">
        <v>31</v>
      </c>
      <c r="P3927" t="s">
        <v>31</v>
      </c>
      <c r="Q3927" t="s">
        <v>31</v>
      </c>
      <c r="R3927" t="s">
        <v>31</v>
      </c>
      <c r="S3927" t="s">
        <v>32</v>
      </c>
      <c r="T3927" t="s">
        <v>202</v>
      </c>
      <c r="U3927" t="s">
        <v>34</v>
      </c>
      <c r="V3927" t="s">
        <v>40</v>
      </c>
      <c r="W3927" t="s">
        <v>41</v>
      </c>
      <c r="X3927" t="s">
        <v>31</v>
      </c>
      <c r="Y3927" t="s">
        <v>12150</v>
      </c>
      <c r="Z3927">
        <v>3195847212</v>
      </c>
      <c r="AA3927" t="s">
        <v>37</v>
      </c>
    </row>
    <row r="3928" spans="1:27">
      <c r="A3928" s="1">
        <v>24460</v>
      </c>
      <c r="B3928" s="9">
        <v>46020</v>
      </c>
      <c r="C3928" s="1">
        <v>1</v>
      </c>
      <c r="D3928" s="1" t="s">
        <v>27</v>
      </c>
      <c r="E3928" s="1">
        <v>1540569986</v>
      </c>
      <c r="F3928" t="s">
        <v>12151</v>
      </c>
      <c r="G3928" t="s">
        <v>12152</v>
      </c>
      <c r="H3928" t="s">
        <v>30</v>
      </c>
      <c r="I3928" t="s">
        <v>31</v>
      </c>
      <c r="J3928" t="s">
        <v>31</v>
      </c>
      <c r="K3928" t="s">
        <v>31</v>
      </c>
      <c r="L3928" t="s">
        <v>31</v>
      </c>
      <c r="M3928" t="s">
        <v>31</v>
      </c>
      <c r="N3928" t="s">
        <v>32</v>
      </c>
      <c r="O3928" t="s">
        <v>31</v>
      </c>
      <c r="P3928" t="s">
        <v>31</v>
      </c>
      <c r="Q3928" t="s">
        <v>31</v>
      </c>
      <c r="R3928" t="s">
        <v>31</v>
      </c>
      <c r="S3928" t="s">
        <v>32</v>
      </c>
      <c r="T3928" t="s">
        <v>202</v>
      </c>
      <c r="U3928" t="s">
        <v>57</v>
      </c>
      <c r="V3928" t="s">
        <v>40</v>
      </c>
      <c r="W3928" t="s">
        <v>41</v>
      </c>
      <c r="X3928" t="s">
        <v>31</v>
      </c>
      <c r="Y3928" t="s">
        <v>12153</v>
      </c>
      <c r="Z3928">
        <v>3102251004</v>
      </c>
      <c r="AA3928" t="s">
        <v>37</v>
      </c>
    </row>
    <row r="3929" spans="1:27">
      <c r="A3929" s="1">
        <v>24461</v>
      </c>
      <c r="B3929" s="9">
        <v>46020</v>
      </c>
      <c r="C3929" s="1">
        <v>1</v>
      </c>
      <c r="D3929" s="1" t="s">
        <v>27</v>
      </c>
      <c r="E3929" s="1">
        <v>333819953</v>
      </c>
      <c r="F3929" t="s">
        <v>12154</v>
      </c>
      <c r="G3929" t="s">
        <v>12155</v>
      </c>
      <c r="H3929" t="s">
        <v>30</v>
      </c>
      <c r="I3929" t="s">
        <v>31</v>
      </c>
      <c r="J3929" t="s">
        <v>31</v>
      </c>
      <c r="K3929" t="s">
        <v>31</v>
      </c>
      <c r="L3929" t="s">
        <v>31</v>
      </c>
      <c r="M3929" t="s">
        <v>31</v>
      </c>
      <c r="N3929" t="s">
        <v>32</v>
      </c>
      <c r="O3929" t="s">
        <v>31</v>
      </c>
      <c r="P3929" t="s">
        <v>31</v>
      </c>
      <c r="Q3929" t="s">
        <v>31</v>
      </c>
      <c r="R3929" t="s">
        <v>31</v>
      </c>
      <c r="S3929" t="s">
        <v>32</v>
      </c>
      <c r="T3929" t="s">
        <v>71</v>
      </c>
      <c r="U3929" t="s">
        <v>57</v>
      </c>
      <c r="V3929" t="s">
        <v>40</v>
      </c>
      <c r="W3929" t="s">
        <v>41</v>
      </c>
      <c r="Y3929" t="s">
        <v>12156</v>
      </c>
      <c r="Z3929">
        <v>3102742691</v>
      </c>
      <c r="AA3929" t="s">
        <v>37</v>
      </c>
    </row>
    <row r="3930" spans="1:27">
      <c r="A3930" s="1">
        <v>24462</v>
      </c>
      <c r="B3930" s="9">
        <v>46020</v>
      </c>
      <c r="C3930" s="1">
        <v>1</v>
      </c>
      <c r="D3930" s="1" t="s">
        <v>27</v>
      </c>
      <c r="E3930" s="1">
        <v>1021680427</v>
      </c>
      <c r="F3930" t="s">
        <v>12157</v>
      </c>
      <c r="G3930" t="s">
        <v>12158</v>
      </c>
      <c r="H3930" t="s">
        <v>30</v>
      </c>
      <c r="I3930" t="s">
        <v>31</v>
      </c>
      <c r="J3930" t="s">
        <v>31</v>
      </c>
      <c r="K3930" t="s">
        <v>31</v>
      </c>
      <c r="L3930" t="s">
        <v>31</v>
      </c>
      <c r="M3930" t="s">
        <v>31</v>
      </c>
      <c r="N3930" t="s">
        <v>32</v>
      </c>
      <c r="O3930" t="s">
        <v>31</v>
      </c>
      <c r="P3930" t="s">
        <v>31</v>
      </c>
      <c r="Q3930" t="s">
        <v>31</v>
      </c>
      <c r="R3930" t="s">
        <v>31</v>
      </c>
      <c r="S3930" t="s">
        <v>32</v>
      </c>
      <c r="T3930" t="s">
        <v>197</v>
      </c>
      <c r="U3930" t="s">
        <v>57</v>
      </c>
      <c r="V3930" t="s">
        <v>40</v>
      </c>
      <c r="W3930" t="s">
        <v>41</v>
      </c>
      <c r="Y3930" t="s">
        <v>12159</v>
      </c>
      <c r="Z3930">
        <v>3213010354</v>
      </c>
      <c r="AA3930" t="s">
        <v>37</v>
      </c>
    </row>
    <row r="3931" spans="1:27">
      <c r="A3931" s="1">
        <v>24463</v>
      </c>
      <c r="B3931" s="9">
        <v>46020</v>
      </c>
      <c r="C3931" s="1">
        <v>1</v>
      </c>
      <c r="D3931" s="1" t="s">
        <v>27</v>
      </c>
      <c r="E3931" s="1">
        <v>1769426942</v>
      </c>
      <c r="F3931" t="s">
        <v>12160</v>
      </c>
      <c r="G3931" t="s">
        <v>12161</v>
      </c>
      <c r="H3931" t="s">
        <v>30</v>
      </c>
      <c r="I3931" t="s">
        <v>31</v>
      </c>
      <c r="J3931" t="s">
        <v>31</v>
      </c>
      <c r="K3931" t="s">
        <v>31</v>
      </c>
      <c r="L3931" t="s">
        <v>31</v>
      </c>
      <c r="M3931" t="s">
        <v>31</v>
      </c>
      <c r="N3931" t="s">
        <v>32</v>
      </c>
      <c r="O3931" t="s">
        <v>31</v>
      </c>
      <c r="P3931" t="s">
        <v>31</v>
      </c>
      <c r="Q3931" t="s">
        <v>31</v>
      </c>
      <c r="R3931" t="s">
        <v>31</v>
      </c>
      <c r="S3931" t="s">
        <v>32</v>
      </c>
      <c r="T3931" t="s">
        <v>156</v>
      </c>
      <c r="U3931" t="s">
        <v>57</v>
      </c>
      <c r="V3931" t="s">
        <v>40</v>
      </c>
      <c r="W3931" t="s">
        <v>41</v>
      </c>
      <c r="X3931" t="s">
        <v>174</v>
      </c>
      <c r="Y3931" t="s">
        <v>12162</v>
      </c>
      <c r="Z3931">
        <v>3104760452</v>
      </c>
      <c r="AA3931" t="s">
        <v>68</v>
      </c>
    </row>
    <row r="3932" spans="1:27">
      <c r="A3932" s="1">
        <v>24464</v>
      </c>
      <c r="B3932" s="9">
        <v>46020</v>
      </c>
      <c r="C3932" s="1">
        <v>1</v>
      </c>
      <c r="D3932" s="1" t="s">
        <v>27</v>
      </c>
      <c r="E3932" s="1">
        <v>1824655004</v>
      </c>
      <c r="F3932" t="s">
        <v>12163</v>
      </c>
      <c r="G3932" t="s">
        <v>12164</v>
      </c>
      <c r="H3932" t="s">
        <v>30</v>
      </c>
      <c r="I3932" t="s">
        <v>31</v>
      </c>
      <c r="J3932" t="s">
        <v>31</v>
      </c>
      <c r="K3932" t="s">
        <v>31</v>
      </c>
      <c r="L3932" t="s">
        <v>31</v>
      </c>
      <c r="M3932" t="s">
        <v>31</v>
      </c>
      <c r="N3932" t="s">
        <v>32</v>
      </c>
      <c r="O3932" t="s">
        <v>31</v>
      </c>
      <c r="P3932" t="s">
        <v>31</v>
      </c>
      <c r="Q3932" t="s">
        <v>31</v>
      </c>
      <c r="R3932" t="s">
        <v>31</v>
      </c>
      <c r="S3932" t="s">
        <v>32</v>
      </c>
      <c r="T3932" t="s">
        <v>61</v>
      </c>
      <c r="U3932" t="s">
        <v>34</v>
      </c>
      <c r="V3932" t="s">
        <v>40</v>
      </c>
      <c r="W3932" t="s">
        <v>41</v>
      </c>
      <c r="X3932" t="s">
        <v>174</v>
      </c>
      <c r="Y3932" t="s">
        <v>12165</v>
      </c>
      <c r="AA3932" t="s">
        <v>68</v>
      </c>
    </row>
    <row r="3933" spans="1:27">
      <c r="A3933" s="1">
        <v>24465</v>
      </c>
      <c r="B3933" s="9">
        <v>46020</v>
      </c>
      <c r="C3933" s="1">
        <v>1</v>
      </c>
      <c r="D3933" s="1" t="s">
        <v>27</v>
      </c>
      <c r="E3933" s="1">
        <v>781572184</v>
      </c>
      <c r="F3933" t="s">
        <v>12166</v>
      </c>
      <c r="G3933" t="s">
        <v>12167</v>
      </c>
      <c r="H3933" t="s">
        <v>111</v>
      </c>
      <c r="I3933" t="s">
        <v>31</v>
      </c>
      <c r="J3933" t="s">
        <v>31</v>
      </c>
      <c r="K3933" t="s">
        <v>31</v>
      </c>
      <c r="L3933" t="s">
        <v>31</v>
      </c>
      <c r="M3933" t="s">
        <v>31</v>
      </c>
      <c r="N3933" t="s">
        <v>32</v>
      </c>
      <c r="O3933" t="s">
        <v>31</v>
      </c>
      <c r="P3933" t="s">
        <v>31</v>
      </c>
      <c r="Q3933" t="s">
        <v>31</v>
      </c>
      <c r="R3933" t="s">
        <v>31</v>
      </c>
      <c r="S3933" t="s">
        <v>32</v>
      </c>
      <c r="T3933" t="s">
        <v>61</v>
      </c>
      <c r="U3933" t="s">
        <v>57</v>
      </c>
      <c r="V3933" t="s">
        <v>40</v>
      </c>
      <c r="W3933" t="s">
        <v>41</v>
      </c>
      <c r="X3933" t="s">
        <v>266</v>
      </c>
      <c r="Y3933" t="s">
        <v>12168</v>
      </c>
      <c r="Z3933">
        <v>322878909</v>
      </c>
      <c r="AA3933" t="s">
        <v>68</v>
      </c>
    </row>
    <row r="3934" spans="1:27">
      <c r="A3934" s="1">
        <v>24466</v>
      </c>
      <c r="B3934" s="9">
        <v>46020</v>
      </c>
      <c r="C3934" s="1">
        <v>1</v>
      </c>
      <c r="D3934" s="1" t="s">
        <v>27</v>
      </c>
      <c r="E3934" s="1">
        <v>1967618164</v>
      </c>
      <c r="F3934" t="s">
        <v>12169</v>
      </c>
      <c r="G3934" t="s">
        <v>12170</v>
      </c>
      <c r="H3934" t="s">
        <v>111</v>
      </c>
      <c r="I3934" t="s">
        <v>31</v>
      </c>
      <c r="J3934" t="s">
        <v>31</v>
      </c>
      <c r="K3934" t="s">
        <v>31</v>
      </c>
      <c r="L3934" t="s">
        <v>31</v>
      </c>
      <c r="M3934" t="s">
        <v>31</v>
      </c>
      <c r="N3934" t="s">
        <v>32</v>
      </c>
      <c r="O3934" t="s">
        <v>31</v>
      </c>
      <c r="P3934" t="s">
        <v>31</v>
      </c>
      <c r="Q3934" t="s">
        <v>31</v>
      </c>
      <c r="R3934" t="s">
        <v>31</v>
      </c>
      <c r="S3934" t="s">
        <v>32</v>
      </c>
      <c r="T3934" t="s">
        <v>61</v>
      </c>
      <c r="U3934" t="s">
        <v>57</v>
      </c>
      <c r="V3934" t="s">
        <v>40</v>
      </c>
      <c r="W3934" t="s">
        <v>41</v>
      </c>
      <c r="X3934" t="s">
        <v>31</v>
      </c>
      <c r="Y3934" t="s">
        <v>12171</v>
      </c>
      <c r="Z3934">
        <v>3226135349</v>
      </c>
      <c r="AA3934" t="s">
        <v>68</v>
      </c>
    </row>
    <row r="3935" spans="1:27">
      <c r="A3935" s="1">
        <v>24467</v>
      </c>
      <c r="B3935" s="9">
        <v>46020</v>
      </c>
      <c r="C3935" s="1">
        <v>1</v>
      </c>
      <c r="D3935" s="1" t="s">
        <v>27</v>
      </c>
      <c r="E3935" s="1">
        <v>1547020960</v>
      </c>
      <c r="F3935" t="s">
        <v>12172</v>
      </c>
      <c r="G3935" t="s">
        <v>12173</v>
      </c>
      <c r="H3935" t="s">
        <v>30</v>
      </c>
      <c r="I3935" t="s">
        <v>31</v>
      </c>
      <c r="J3935" t="s">
        <v>31</v>
      </c>
      <c r="K3935" t="s">
        <v>31</v>
      </c>
      <c r="L3935" t="s">
        <v>31</v>
      </c>
      <c r="M3935" t="s">
        <v>31</v>
      </c>
      <c r="N3935" t="s">
        <v>32</v>
      </c>
      <c r="O3935" t="s">
        <v>31</v>
      </c>
      <c r="P3935" t="s">
        <v>31</v>
      </c>
      <c r="Q3935" t="s">
        <v>31</v>
      </c>
      <c r="R3935" t="s">
        <v>31</v>
      </c>
      <c r="S3935" t="s">
        <v>32</v>
      </c>
      <c r="T3935" t="s">
        <v>197</v>
      </c>
      <c r="U3935" t="s">
        <v>34</v>
      </c>
      <c r="V3935" t="s">
        <v>40</v>
      </c>
      <c r="W3935" t="s">
        <v>41</v>
      </c>
      <c r="Y3935" t="s">
        <v>12174</v>
      </c>
      <c r="Z3935">
        <v>3012253785</v>
      </c>
      <c r="AA3935" t="s">
        <v>37</v>
      </c>
    </row>
    <row r="3936" spans="1:27">
      <c r="A3936" s="1">
        <v>24468</v>
      </c>
      <c r="B3936" s="9">
        <v>46020</v>
      </c>
      <c r="C3936" s="1">
        <v>1</v>
      </c>
      <c r="D3936" s="1" t="s">
        <v>27</v>
      </c>
      <c r="E3936" s="1">
        <v>794858605</v>
      </c>
      <c r="F3936" t="s">
        <v>12175</v>
      </c>
      <c r="G3936" t="s">
        <v>12176</v>
      </c>
      <c r="H3936" t="s">
        <v>111</v>
      </c>
      <c r="I3936" t="s">
        <v>31</v>
      </c>
      <c r="J3936" t="s">
        <v>31</v>
      </c>
      <c r="K3936" t="s">
        <v>31</v>
      </c>
      <c r="L3936" t="s">
        <v>31</v>
      </c>
      <c r="M3936" t="s">
        <v>31</v>
      </c>
      <c r="N3936" t="s">
        <v>32</v>
      </c>
      <c r="O3936" t="s">
        <v>31</v>
      </c>
      <c r="P3936" t="s">
        <v>31</v>
      </c>
      <c r="Q3936" t="s">
        <v>31</v>
      </c>
      <c r="R3936" t="s">
        <v>31</v>
      </c>
      <c r="S3936" t="s">
        <v>32</v>
      </c>
      <c r="T3936" t="s">
        <v>61</v>
      </c>
      <c r="U3936" t="s">
        <v>57</v>
      </c>
      <c r="V3936" t="s">
        <v>40</v>
      </c>
      <c r="W3936" t="s">
        <v>41</v>
      </c>
      <c r="X3936" t="s">
        <v>266</v>
      </c>
      <c r="Y3936" t="s">
        <v>12177</v>
      </c>
      <c r="Z3936">
        <v>3237382266</v>
      </c>
      <c r="AA3936" t="s">
        <v>68</v>
      </c>
    </row>
    <row r="3937" spans="1:27">
      <c r="A3937" s="1">
        <v>24469</v>
      </c>
      <c r="B3937" s="9">
        <v>46020</v>
      </c>
      <c r="C3937" s="1">
        <v>1</v>
      </c>
      <c r="D3937" s="1" t="s">
        <v>27</v>
      </c>
      <c r="E3937" s="1">
        <v>1423581271</v>
      </c>
      <c r="F3937" t="s">
        <v>12178</v>
      </c>
      <c r="G3937" t="s">
        <v>12179</v>
      </c>
      <c r="H3937" t="s">
        <v>111</v>
      </c>
      <c r="I3937" t="s">
        <v>31</v>
      </c>
      <c r="J3937" t="s">
        <v>31</v>
      </c>
      <c r="K3937" t="s">
        <v>31</v>
      </c>
      <c r="L3937" t="s">
        <v>31</v>
      </c>
      <c r="M3937" t="s">
        <v>31</v>
      </c>
      <c r="N3937" t="s">
        <v>32</v>
      </c>
      <c r="O3937" t="s">
        <v>31</v>
      </c>
      <c r="P3937" t="s">
        <v>31</v>
      </c>
      <c r="Q3937" t="s">
        <v>31</v>
      </c>
      <c r="R3937" t="s">
        <v>31</v>
      </c>
      <c r="S3937" t="s">
        <v>32</v>
      </c>
      <c r="T3937" t="s">
        <v>61</v>
      </c>
      <c r="U3937" t="s">
        <v>57</v>
      </c>
      <c r="V3937" t="s">
        <v>40</v>
      </c>
      <c r="W3937" t="s">
        <v>41</v>
      </c>
      <c r="X3937" t="s">
        <v>174</v>
      </c>
      <c r="Y3937" t="s">
        <v>12180</v>
      </c>
      <c r="AA3937" t="s">
        <v>68</v>
      </c>
    </row>
    <row r="3938" spans="1:27">
      <c r="A3938" s="1">
        <v>24470</v>
      </c>
      <c r="B3938" s="9">
        <v>46020</v>
      </c>
      <c r="C3938" s="1">
        <v>1</v>
      </c>
      <c r="D3938" s="1" t="s">
        <v>27</v>
      </c>
      <c r="E3938" s="1">
        <v>1243945390</v>
      </c>
      <c r="F3938" t="s">
        <v>12181</v>
      </c>
      <c r="G3938" t="s">
        <v>12182</v>
      </c>
      <c r="H3938" t="s">
        <v>111</v>
      </c>
      <c r="I3938" t="s">
        <v>31</v>
      </c>
      <c r="J3938" t="s">
        <v>31</v>
      </c>
      <c r="K3938" t="s">
        <v>31</v>
      </c>
      <c r="L3938" t="s">
        <v>31</v>
      </c>
      <c r="M3938" t="s">
        <v>31</v>
      </c>
      <c r="N3938" t="s">
        <v>32</v>
      </c>
      <c r="O3938" t="s">
        <v>31</v>
      </c>
      <c r="P3938" t="s">
        <v>31</v>
      </c>
      <c r="Q3938" t="s">
        <v>31</v>
      </c>
      <c r="R3938" t="s">
        <v>31</v>
      </c>
      <c r="S3938" t="s">
        <v>32</v>
      </c>
      <c r="T3938" t="s">
        <v>61</v>
      </c>
      <c r="U3938" t="s">
        <v>57</v>
      </c>
      <c r="V3938" t="s">
        <v>40</v>
      </c>
      <c r="W3938" t="s">
        <v>41</v>
      </c>
      <c r="X3938" t="s">
        <v>266</v>
      </c>
      <c r="Y3938" t="s">
        <v>12183</v>
      </c>
      <c r="Z3938">
        <v>3138378116</v>
      </c>
      <c r="AA3938" t="s">
        <v>68</v>
      </c>
    </row>
    <row r="3939" spans="1:27">
      <c r="A3939" s="1">
        <v>24471</v>
      </c>
      <c r="B3939" s="9">
        <v>46020</v>
      </c>
      <c r="C3939" s="1">
        <v>1</v>
      </c>
      <c r="D3939" s="1" t="s">
        <v>27</v>
      </c>
      <c r="E3939" s="1">
        <v>1365752605</v>
      </c>
      <c r="F3939" t="s">
        <v>12184</v>
      </c>
      <c r="G3939" t="s">
        <v>12185</v>
      </c>
      <c r="H3939" t="s">
        <v>30</v>
      </c>
      <c r="I3939" t="s">
        <v>31</v>
      </c>
      <c r="J3939" t="s">
        <v>31</v>
      </c>
      <c r="K3939" t="s">
        <v>31</v>
      </c>
      <c r="L3939" t="s">
        <v>31</v>
      </c>
      <c r="M3939" t="s">
        <v>32</v>
      </c>
      <c r="N3939" t="s">
        <v>31</v>
      </c>
      <c r="O3939" t="s">
        <v>31</v>
      </c>
      <c r="P3939" t="s">
        <v>31</v>
      </c>
      <c r="Q3939" t="s">
        <v>31</v>
      </c>
      <c r="R3939" t="s">
        <v>31</v>
      </c>
      <c r="S3939" t="s">
        <v>32</v>
      </c>
      <c r="T3939" t="s">
        <v>80</v>
      </c>
      <c r="U3939" t="s">
        <v>57</v>
      </c>
      <c r="V3939" t="s">
        <v>40</v>
      </c>
      <c r="W3939" t="s">
        <v>41</v>
      </c>
      <c r="Y3939" t="s">
        <v>12186</v>
      </c>
      <c r="Z3939">
        <v>3132956588</v>
      </c>
      <c r="AA3939" t="s">
        <v>37</v>
      </c>
    </row>
    <row r="3940" spans="1:27">
      <c r="A3940" s="1">
        <v>24472</v>
      </c>
      <c r="B3940" s="9">
        <v>46020</v>
      </c>
      <c r="C3940" s="1">
        <v>1</v>
      </c>
      <c r="D3940" s="1" t="s">
        <v>27</v>
      </c>
      <c r="E3940" s="1">
        <v>239945821</v>
      </c>
      <c r="F3940" t="s">
        <v>12187</v>
      </c>
      <c r="G3940" t="s">
        <v>12188</v>
      </c>
      <c r="H3940" t="s">
        <v>111</v>
      </c>
      <c r="I3940" t="s">
        <v>32</v>
      </c>
      <c r="J3940" t="s">
        <v>31</v>
      </c>
      <c r="K3940" t="s">
        <v>31</v>
      </c>
      <c r="L3940" t="s">
        <v>31</v>
      </c>
      <c r="M3940" t="s">
        <v>31</v>
      </c>
      <c r="N3940" t="s">
        <v>31</v>
      </c>
      <c r="O3940" t="s">
        <v>31</v>
      </c>
      <c r="P3940" t="s">
        <v>31</v>
      </c>
      <c r="Q3940" t="s">
        <v>31</v>
      </c>
      <c r="R3940" t="s">
        <v>31</v>
      </c>
      <c r="S3940" t="s">
        <v>32</v>
      </c>
      <c r="T3940" t="s">
        <v>80</v>
      </c>
      <c r="U3940" t="s">
        <v>34</v>
      </c>
      <c r="V3940" t="s">
        <v>40</v>
      </c>
      <c r="W3940" t="s">
        <v>41</v>
      </c>
      <c r="X3940" t="s">
        <v>31</v>
      </c>
      <c r="Y3940" t="s">
        <v>12189</v>
      </c>
      <c r="Z3940">
        <v>3107306370</v>
      </c>
      <c r="AA3940" t="s">
        <v>37</v>
      </c>
    </row>
    <row r="3941" spans="1:27">
      <c r="A3941" s="1">
        <v>24473</v>
      </c>
      <c r="B3941" s="9">
        <v>46020</v>
      </c>
      <c r="C3941" s="1">
        <v>1</v>
      </c>
      <c r="D3941" s="1" t="s">
        <v>27</v>
      </c>
      <c r="E3941" s="1">
        <v>1195248272</v>
      </c>
      <c r="F3941" t="s">
        <v>12190</v>
      </c>
      <c r="G3941" t="s">
        <v>12191</v>
      </c>
      <c r="H3941" t="s">
        <v>111</v>
      </c>
      <c r="I3941" t="s">
        <v>31</v>
      </c>
      <c r="J3941" t="s">
        <v>31</v>
      </c>
      <c r="K3941" t="s">
        <v>31</v>
      </c>
      <c r="L3941" t="s">
        <v>31</v>
      </c>
      <c r="M3941" t="s">
        <v>31</v>
      </c>
      <c r="N3941" t="s">
        <v>32</v>
      </c>
      <c r="O3941" t="s">
        <v>31</v>
      </c>
      <c r="P3941" t="s">
        <v>31</v>
      </c>
      <c r="Q3941" t="s">
        <v>31</v>
      </c>
      <c r="R3941" t="s">
        <v>31</v>
      </c>
      <c r="S3941" t="s">
        <v>32</v>
      </c>
      <c r="T3941" t="s">
        <v>61</v>
      </c>
      <c r="U3941" t="s">
        <v>57</v>
      </c>
      <c r="V3941" t="s">
        <v>40</v>
      </c>
      <c r="W3941" t="s">
        <v>41</v>
      </c>
      <c r="X3941" t="s">
        <v>31</v>
      </c>
      <c r="Y3941" t="s">
        <v>12192</v>
      </c>
      <c r="Z3941">
        <v>3197612250</v>
      </c>
      <c r="AA3941" t="s">
        <v>68</v>
      </c>
    </row>
    <row r="3942" spans="1:27">
      <c r="A3942" s="1">
        <v>24474</v>
      </c>
      <c r="B3942" s="9">
        <v>46020</v>
      </c>
      <c r="C3942" s="1">
        <v>1</v>
      </c>
      <c r="D3942" s="1" t="s">
        <v>27</v>
      </c>
      <c r="E3942" s="1">
        <v>1684006095</v>
      </c>
      <c r="F3942" t="s">
        <v>12193</v>
      </c>
      <c r="G3942" t="s">
        <v>12194</v>
      </c>
      <c r="H3942" t="s">
        <v>30</v>
      </c>
      <c r="I3942" t="s">
        <v>31</v>
      </c>
      <c r="J3942" t="s">
        <v>31</v>
      </c>
      <c r="K3942" t="s">
        <v>31</v>
      </c>
      <c r="L3942" t="s">
        <v>31</v>
      </c>
      <c r="M3942" t="s">
        <v>31</v>
      </c>
      <c r="N3942" t="s">
        <v>32</v>
      </c>
      <c r="O3942" t="s">
        <v>31</v>
      </c>
      <c r="P3942" t="s">
        <v>31</v>
      </c>
      <c r="Q3942" t="s">
        <v>31</v>
      </c>
      <c r="R3942" t="s">
        <v>31</v>
      </c>
      <c r="S3942" t="s">
        <v>32</v>
      </c>
      <c r="T3942" t="s">
        <v>197</v>
      </c>
      <c r="U3942" t="s">
        <v>34</v>
      </c>
      <c r="V3942" t="s">
        <v>40</v>
      </c>
      <c r="W3942" t="s">
        <v>41</v>
      </c>
      <c r="Y3942" t="s">
        <v>12195</v>
      </c>
      <c r="Z3942">
        <v>3232849756</v>
      </c>
      <c r="AA3942" t="s">
        <v>37</v>
      </c>
    </row>
    <row r="3943" spans="1:27">
      <c r="A3943" s="1">
        <v>24475</v>
      </c>
      <c r="B3943" s="9">
        <v>46020</v>
      </c>
      <c r="C3943" s="1">
        <v>1</v>
      </c>
      <c r="D3943" s="1" t="s">
        <v>27</v>
      </c>
      <c r="E3943" s="1">
        <v>102513773</v>
      </c>
      <c r="F3943" t="s">
        <v>12196</v>
      </c>
      <c r="G3943" t="s">
        <v>12197</v>
      </c>
      <c r="H3943" t="s">
        <v>30</v>
      </c>
      <c r="I3943" t="s">
        <v>31</v>
      </c>
      <c r="J3943" t="s">
        <v>31</v>
      </c>
      <c r="K3943" t="s">
        <v>31</v>
      </c>
      <c r="L3943" t="s">
        <v>31</v>
      </c>
      <c r="M3943" t="s">
        <v>31</v>
      </c>
      <c r="N3943" t="s">
        <v>32</v>
      </c>
      <c r="O3943" t="s">
        <v>31</v>
      </c>
      <c r="P3943" t="s">
        <v>31</v>
      </c>
      <c r="Q3943" t="s">
        <v>31</v>
      </c>
      <c r="R3943" t="s">
        <v>31</v>
      </c>
      <c r="S3943" t="s">
        <v>32</v>
      </c>
      <c r="T3943" t="s">
        <v>61</v>
      </c>
      <c r="U3943" t="s">
        <v>57</v>
      </c>
      <c r="V3943" t="s">
        <v>40</v>
      </c>
      <c r="W3943" t="s">
        <v>41</v>
      </c>
      <c r="X3943" t="s">
        <v>174</v>
      </c>
      <c r="Y3943" t="s">
        <v>12198</v>
      </c>
      <c r="AA3943" t="s">
        <v>68</v>
      </c>
    </row>
    <row r="3944" spans="1:27">
      <c r="A3944" s="1">
        <v>24476</v>
      </c>
      <c r="B3944" s="9">
        <v>46020</v>
      </c>
      <c r="C3944" s="1">
        <v>1</v>
      </c>
      <c r="D3944" s="1" t="s">
        <v>27</v>
      </c>
      <c r="E3944" s="1">
        <v>1259901735</v>
      </c>
      <c r="F3944" t="s">
        <v>12199</v>
      </c>
      <c r="G3944" t="s">
        <v>12200</v>
      </c>
      <c r="H3944" t="s">
        <v>30</v>
      </c>
      <c r="I3944" t="s">
        <v>31</v>
      </c>
      <c r="J3944" t="s">
        <v>31</v>
      </c>
      <c r="K3944" t="s">
        <v>31</v>
      </c>
      <c r="L3944" t="s">
        <v>31</v>
      </c>
      <c r="M3944" t="s">
        <v>31</v>
      </c>
      <c r="N3944" t="s">
        <v>32</v>
      </c>
      <c r="O3944" t="s">
        <v>31</v>
      </c>
      <c r="P3944" t="s">
        <v>31</v>
      </c>
      <c r="Q3944" t="s">
        <v>31</v>
      </c>
      <c r="R3944" t="s">
        <v>31</v>
      </c>
      <c r="S3944" t="s">
        <v>32</v>
      </c>
      <c r="T3944" t="s">
        <v>91</v>
      </c>
      <c r="U3944" t="s">
        <v>57</v>
      </c>
      <c r="V3944" t="s">
        <v>40</v>
      </c>
      <c r="W3944" t="s">
        <v>41</v>
      </c>
      <c r="X3944" t="s">
        <v>100</v>
      </c>
      <c r="Y3944" t="s">
        <v>12201</v>
      </c>
      <c r="Z3944">
        <v>3166762588</v>
      </c>
      <c r="AA3944" t="s">
        <v>37</v>
      </c>
    </row>
    <row r="3945" spans="1:27">
      <c r="A3945" s="1">
        <v>24477</v>
      </c>
      <c r="B3945" s="9">
        <v>46020</v>
      </c>
      <c r="C3945" s="1">
        <v>1</v>
      </c>
      <c r="D3945" s="1" t="s">
        <v>27</v>
      </c>
      <c r="E3945" s="1">
        <v>1984056810</v>
      </c>
      <c r="F3945" t="s">
        <v>12202</v>
      </c>
      <c r="G3945" t="s">
        <v>12203</v>
      </c>
      <c r="H3945" t="s">
        <v>111</v>
      </c>
      <c r="I3945" t="s">
        <v>31</v>
      </c>
      <c r="J3945" t="s">
        <v>31</v>
      </c>
      <c r="K3945" t="s">
        <v>31</v>
      </c>
      <c r="L3945" t="s">
        <v>31</v>
      </c>
      <c r="M3945" t="s">
        <v>31</v>
      </c>
      <c r="N3945" t="s">
        <v>32</v>
      </c>
      <c r="O3945" t="s">
        <v>31</v>
      </c>
      <c r="P3945" t="s">
        <v>31</v>
      </c>
      <c r="Q3945" t="s">
        <v>31</v>
      </c>
      <c r="R3945" t="s">
        <v>31</v>
      </c>
      <c r="S3945" t="s">
        <v>32</v>
      </c>
      <c r="T3945" t="s">
        <v>91</v>
      </c>
      <c r="U3945" t="s">
        <v>57</v>
      </c>
      <c r="V3945" t="s">
        <v>40</v>
      </c>
      <c r="W3945" t="s">
        <v>41</v>
      </c>
      <c r="X3945" t="s">
        <v>276</v>
      </c>
      <c r="Y3945" t="s">
        <v>12204</v>
      </c>
      <c r="Z3945">
        <v>3138411847</v>
      </c>
      <c r="AA3945" t="s">
        <v>37</v>
      </c>
    </row>
    <row r="3946" spans="1:27">
      <c r="A3946" s="1">
        <v>24478</v>
      </c>
      <c r="B3946" s="9">
        <v>46020</v>
      </c>
      <c r="C3946" s="1">
        <v>1</v>
      </c>
      <c r="D3946" s="1" t="s">
        <v>27</v>
      </c>
      <c r="E3946" s="1">
        <v>1057767932</v>
      </c>
      <c r="F3946" t="s">
        <v>12205</v>
      </c>
      <c r="G3946" t="s">
        <v>12206</v>
      </c>
      <c r="H3946" t="s">
        <v>111</v>
      </c>
      <c r="I3946" t="s">
        <v>31</v>
      </c>
      <c r="J3946" t="s">
        <v>31</v>
      </c>
      <c r="K3946" t="s">
        <v>31</v>
      </c>
      <c r="L3946" t="s">
        <v>31</v>
      </c>
      <c r="M3946" t="s">
        <v>31</v>
      </c>
      <c r="N3946" t="s">
        <v>32</v>
      </c>
      <c r="O3946" t="s">
        <v>31</v>
      </c>
      <c r="P3946" t="s">
        <v>31</v>
      </c>
      <c r="Q3946" t="s">
        <v>31</v>
      </c>
      <c r="R3946" t="s">
        <v>31</v>
      </c>
      <c r="S3946" t="s">
        <v>32</v>
      </c>
      <c r="T3946" t="s">
        <v>91</v>
      </c>
      <c r="U3946" t="s">
        <v>57</v>
      </c>
      <c r="V3946" t="s">
        <v>40</v>
      </c>
      <c r="W3946" t="s">
        <v>41</v>
      </c>
      <c r="X3946" t="s">
        <v>174</v>
      </c>
      <c r="Y3946" t="s">
        <v>12004</v>
      </c>
      <c r="Z3946">
        <v>3022380031</v>
      </c>
      <c r="AA3946" t="s">
        <v>37</v>
      </c>
    </row>
    <row r="3947" spans="1:27">
      <c r="A3947" s="1">
        <v>24479</v>
      </c>
      <c r="B3947" s="9">
        <v>46020</v>
      </c>
      <c r="C3947" s="1">
        <v>1</v>
      </c>
      <c r="D3947" s="1" t="s">
        <v>27</v>
      </c>
      <c r="E3947" s="1">
        <v>951810028</v>
      </c>
      <c r="F3947" t="s">
        <v>12207</v>
      </c>
      <c r="G3947" t="s">
        <v>12208</v>
      </c>
      <c r="H3947" t="s">
        <v>30</v>
      </c>
      <c r="I3947" t="s">
        <v>31</v>
      </c>
      <c r="J3947" t="s">
        <v>31</v>
      </c>
      <c r="K3947" t="s">
        <v>31</v>
      </c>
      <c r="L3947" t="s">
        <v>31</v>
      </c>
      <c r="M3947" t="s">
        <v>31</v>
      </c>
      <c r="N3947" t="s">
        <v>32</v>
      </c>
      <c r="O3947" t="s">
        <v>31</v>
      </c>
      <c r="P3947" t="s">
        <v>31</v>
      </c>
      <c r="Q3947" t="s">
        <v>31</v>
      </c>
      <c r="R3947" t="s">
        <v>31</v>
      </c>
      <c r="S3947" t="s">
        <v>32</v>
      </c>
      <c r="T3947" t="s">
        <v>91</v>
      </c>
      <c r="U3947" t="s">
        <v>57</v>
      </c>
      <c r="V3947" t="s">
        <v>40</v>
      </c>
      <c r="W3947" t="s">
        <v>41</v>
      </c>
      <c r="X3947" t="s">
        <v>276</v>
      </c>
      <c r="Y3947" t="s">
        <v>12209</v>
      </c>
      <c r="Z3947">
        <v>3132345437</v>
      </c>
      <c r="AA3947" t="s">
        <v>37</v>
      </c>
    </row>
    <row r="3948" spans="1:27">
      <c r="A3948" s="1">
        <v>24480</v>
      </c>
      <c r="B3948" s="9">
        <v>46020</v>
      </c>
      <c r="C3948" s="1">
        <v>1</v>
      </c>
      <c r="D3948" s="1" t="s">
        <v>27</v>
      </c>
      <c r="E3948" s="1">
        <v>1117294035</v>
      </c>
      <c r="F3948" t="s">
        <v>12210</v>
      </c>
      <c r="G3948" t="s">
        <v>12211</v>
      </c>
      <c r="H3948" t="s">
        <v>30</v>
      </c>
      <c r="I3948" t="s">
        <v>31</v>
      </c>
      <c r="J3948" t="s">
        <v>31</v>
      </c>
      <c r="K3948" t="s">
        <v>31</v>
      </c>
      <c r="L3948" t="s">
        <v>31</v>
      </c>
      <c r="M3948" t="s">
        <v>31</v>
      </c>
      <c r="N3948" t="s">
        <v>32</v>
      </c>
      <c r="O3948" t="s">
        <v>31</v>
      </c>
      <c r="P3948" t="s">
        <v>31</v>
      </c>
      <c r="Q3948" t="s">
        <v>31</v>
      </c>
      <c r="R3948" t="s">
        <v>31</v>
      </c>
      <c r="S3948" t="s">
        <v>32</v>
      </c>
      <c r="T3948" t="s">
        <v>197</v>
      </c>
      <c r="U3948" t="s">
        <v>57</v>
      </c>
      <c r="V3948" t="s">
        <v>40</v>
      </c>
      <c r="W3948" t="s">
        <v>41</v>
      </c>
      <c r="Y3948" t="s">
        <v>12212</v>
      </c>
      <c r="Z3948">
        <v>3132299277</v>
      </c>
      <c r="AA3948" t="s">
        <v>37</v>
      </c>
    </row>
    <row r="3949" spans="1:27">
      <c r="A3949" s="1">
        <v>24481</v>
      </c>
      <c r="B3949" s="9">
        <v>46020</v>
      </c>
      <c r="C3949" s="1">
        <v>1</v>
      </c>
      <c r="D3949" s="1" t="s">
        <v>27</v>
      </c>
      <c r="E3949" s="1">
        <v>195927259</v>
      </c>
      <c r="F3949" t="s">
        <v>12213</v>
      </c>
      <c r="G3949" t="s">
        <v>12214</v>
      </c>
      <c r="H3949" t="s">
        <v>30</v>
      </c>
      <c r="I3949" t="s">
        <v>31</v>
      </c>
      <c r="J3949" t="s">
        <v>31</v>
      </c>
      <c r="K3949" t="s">
        <v>31</v>
      </c>
      <c r="L3949" t="s">
        <v>31</v>
      </c>
      <c r="M3949" t="s">
        <v>31</v>
      </c>
      <c r="N3949" t="s">
        <v>32</v>
      </c>
      <c r="O3949" t="s">
        <v>31</v>
      </c>
      <c r="P3949" t="s">
        <v>31</v>
      </c>
      <c r="Q3949" t="s">
        <v>31</v>
      </c>
      <c r="R3949" t="s">
        <v>31</v>
      </c>
      <c r="S3949" t="s">
        <v>32</v>
      </c>
      <c r="T3949" t="s">
        <v>197</v>
      </c>
      <c r="U3949" t="s">
        <v>57</v>
      </c>
      <c r="V3949" t="s">
        <v>40</v>
      </c>
      <c r="W3949" t="s">
        <v>41</v>
      </c>
      <c r="Y3949" t="s">
        <v>12215</v>
      </c>
      <c r="Z3949">
        <v>3132292760</v>
      </c>
      <c r="AA3949" t="s">
        <v>37</v>
      </c>
    </row>
    <row r="3950" spans="1:27">
      <c r="A3950" s="1">
        <v>24482</v>
      </c>
      <c r="B3950" s="9">
        <v>46020</v>
      </c>
      <c r="C3950" s="1">
        <v>1</v>
      </c>
      <c r="D3950" s="1" t="s">
        <v>27</v>
      </c>
      <c r="E3950" s="1">
        <v>1694765103</v>
      </c>
      <c r="F3950" t="s">
        <v>12216</v>
      </c>
      <c r="G3950" t="s">
        <v>12217</v>
      </c>
      <c r="H3950" t="s">
        <v>30</v>
      </c>
      <c r="I3950" t="s">
        <v>31</v>
      </c>
      <c r="J3950" t="s">
        <v>31</v>
      </c>
      <c r="K3950" t="s">
        <v>31</v>
      </c>
      <c r="L3950" t="s">
        <v>31</v>
      </c>
      <c r="M3950" t="s">
        <v>31</v>
      </c>
      <c r="N3950" t="s">
        <v>32</v>
      </c>
      <c r="O3950" t="s">
        <v>31</v>
      </c>
      <c r="P3950" t="s">
        <v>31</v>
      </c>
      <c r="Q3950" t="s">
        <v>31</v>
      </c>
      <c r="R3950" t="s">
        <v>31</v>
      </c>
      <c r="S3950" t="s">
        <v>32</v>
      </c>
      <c r="T3950" t="s">
        <v>118</v>
      </c>
      <c r="U3950" t="s">
        <v>34</v>
      </c>
      <c r="V3950" t="s">
        <v>40</v>
      </c>
      <c r="W3950" t="s">
        <v>41</v>
      </c>
      <c r="Y3950" t="s">
        <v>12218</v>
      </c>
      <c r="Z3950">
        <v>3198322010</v>
      </c>
      <c r="AA3950" t="s">
        <v>37</v>
      </c>
    </row>
    <row r="3951" spans="1:27">
      <c r="A3951" s="1">
        <v>24483</v>
      </c>
      <c r="B3951" s="9">
        <v>46020</v>
      </c>
      <c r="C3951" s="1">
        <v>1</v>
      </c>
      <c r="D3951" s="1" t="s">
        <v>27</v>
      </c>
      <c r="E3951" s="1">
        <v>1648604623</v>
      </c>
      <c r="F3951" t="s">
        <v>12219</v>
      </c>
      <c r="G3951" t="s">
        <v>12220</v>
      </c>
      <c r="H3951" t="s">
        <v>30</v>
      </c>
      <c r="I3951" t="s">
        <v>31</v>
      </c>
      <c r="J3951" t="s">
        <v>31</v>
      </c>
      <c r="K3951" t="s">
        <v>31</v>
      </c>
      <c r="L3951" t="s">
        <v>31</v>
      </c>
      <c r="M3951" t="s">
        <v>31</v>
      </c>
      <c r="N3951" t="s">
        <v>32</v>
      </c>
      <c r="O3951" t="s">
        <v>31</v>
      </c>
      <c r="P3951" t="s">
        <v>31</v>
      </c>
      <c r="Q3951" t="s">
        <v>31</v>
      </c>
      <c r="R3951" t="s">
        <v>31</v>
      </c>
      <c r="S3951" t="s">
        <v>32</v>
      </c>
      <c r="T3951" t="s">
        <v>118</v>
      </c>
      <c r="U3951" t="s">
        <v>34</v>
      </c>
      <c r="V3951" t="s">
        <v>40</v>
      </c>
      <c r="W3951" t="s">
        <v>41</v>
      </c>
      <c r="Y3951" t="s">
        <v>12221</v>
      </c>
      <c r="Z3951">
        <v>31854732</v>
      </c>
      <c r="AA3951" t="s">
        <v>37</v>
      </c>
    </row>
    <row r="3952" spans="1:27">
      <c r="A3952" s="1">
        <v>24484</v>
      </c>
      <c r="B3952" s="9">
        <v>46020</v>
      </c>
      <c r="C3952" s="1">
        <v>1</v>
      </c>
      <c r="D3952" s="1" t="s">
        <v>27</v>
      </c>
      <c r="E3952" s="1">
        <v>1690134036</v>
      </c>
      <c r="F3952" t="s">
        <v>12222</v>
      </c>
      <c r="G3952" t="s">
        <v>12223</v>
      </c>
      <c r="H3952" t="s">
        <v>30</v>
      </c>
      <c r="I3952" t="s">
        <v>31</v>
      </c>
      <c r="J3952" t="s">
        <v>31</v>
      </c>
      <c r="K3952" t="s">
        <v>31</v>
      </c>
      <c r="L3952" t="s">
        <v>31</v>
      </c>
      <c r="M3952" t="s">
        <v>31</v>
      </c>
      <c r="N3952" t="s">
        <v>32</v>
      </c>
      <c r="O3952" t="s">
        <v>31</v>
      </c>
      <c r="P3952" t="s">
        <v>31</v>
      </c>
      <c r="Q3952" t="s">
        <v>31</v>
      </c>
      <c r="R3952" t="s">
        <v>31</v>
      </c>
      <c r="S3952" t="s">
        <v>32</v>
      </c>
      <c r="T3952" t="s">
        <v>197</v>
      </c>
      <c r="U3952" t="s">
        <v>57</v>
      </c>
      <c r="V3952" t="s">
        <v>40</v>
      </c>
      <c r="W3952" t="s">
        <v>41</v>
      </c>
      <c r="Y3952" t="s">
        <v>12224</v>
      </c>
      <c r="Z3952">
        <v>3138150229</v>
      </c>
      <c r="AA3952" t="s">
        <v>37</v>
      </c>
    </row>
    <row r="3953" spans="1:27">
      <c r="A3953" s="1">
        <v>24485</v>
      </c>
      <c r="B3953" s="9">
        <v>46020</v>
      </c>
      <c r="C3953" s="1">
        <v>1</v>
      </c>
      <c r="D3953" s="1" t="s">
        <v>27</v>
      </c>
      <c r="E3953" s="1">
        <v>302160918</v>
      </c>
      <c r="F3953" t="s">
        <v>12225</v>
      </c>
      <c r="G3953" t="s">
        <v>12226</v>
      </c>
      <c r="H3953" t="s">
        <v>30</v>
      </c>
      <c r="I3953" t="s">
        <v>31</v>
      </c>
      <c r="J3953" t="s">
        <v>31</v>
      </c>
      <c r="K3953" t="s">
        <v>31</v>
      </c>
      <c r="L3953" t="s">
        <v>31</v>
      </c>
      <c r="M3953" t="s">
        <v>31</v>
      </c>
      <c r="N3953" t="s">
        <v>32</v>
      </c>
      <c r="O3953" t="s">
        <v>31</v>
      </c>
      <c r="P3953" t="s">
        <v>31</v>
      </c>
      <c r="Q3953" t="s">
        <v>31</v>
      </c>
      <c r="R3953" t="s">
        <v>31</v>
      </c>
      <c r="S3953" t="s">
        <v>32</v>
      </c>
      <c r="T3953" t="s">
        <v>65</v>
      </c>
      <c r="U3953" t="s">
        <v>57</v>
      </c>
      <c r="V3953" t="s">
        <v>40</v>
      </c>
      <c r="W3953" t="s">
        <v>41</v>
      </c>
      <c r="Y3953" t="s">
        <v>12227</v>
      </c>
      <c r="Z3953">
        <v>3225478719</v>
      </c>
      <c r="AA3953" t="s">
        <v>37</v>
      </c>
    </row>
    <row r="3954" spans="1:27">
      <c r="A3954" s="1">
        <v>24486</v>
      </c>
      <c r="B3954" s="9">
        <v>46020</v>
      </c>
      <c r="C3954" s="1">
        <v>1</v>
      </c>
      <c r="D3954" s="1" t="s">
        <v>27</v>
      </c>
      <c r="E3954" s="1">
        <v>552432831</v>
      </c>
      <c r="F3954" t="s">
        <v>12228</v>
      </c>
      <c r="G3954" t="s">
        <v>12229</v>
      </c>
      <c r="H3954" t="s">
        <v>6922</v>
      </c>
      <c r="I3954" t="s">
        <v>31</v>
      </c>
      <c r="J3954" t="s">
        <v>31</v>
      </c>
      <c r="K3954" t="s">
        <v>31</v>
      </c>
      <c r="L3954" t="s">
        <v>31</v>
      </c>
      <c r="M3954" t="s">
        <v>31</v>
      </c>
      <c r="N3954" t="s">
        <v>32</v>
      </c>
      <c r="O3954" t="s">
        <v>31</v>
      </c>
      <c r="P3954" t="s">
        <v>31</v>
      </c>
      <c r="Q3954" t="s">
        <v>31</v>
      </c>
      <c r="R3954" t="s">
        <v>31</v>
      </c>
      <c r="S3954" t="s">
        <v>32</v>
      </c>
      <c r="T3954" t="s">
        <v>197</v>
      </c>
      <c r="U3954" t="s">
        <v>34</v>
      </c>
      <c r="V3954" t="s">
        <v>40</v>
      </c>
      <c r="W3954" t="s">
        <v>41</v>
      </c>
      <c r="Y3954" t="s">
        <v>12230</v>
      </c>
      <c r="Z3954">
        <v>3124541597</v>
      </c>
      <c r="AA3954" t="s">
        <v>37</v>
      </c>
    </row>
    <row r="3955" spans="1:27">
      <c r="A3955" s="1">
        <v>24487</v>
      </c>
      <c r="B3955" s="9">
        <v>46020</v>
      </c>
      <c r="C3955" s="1">
        <v>1</v>
      </c>
      <c r="D3955" s="1" t="s">
        <v>27</v>
      </c>
      <c r="E3955" s="1">
        <v>477142422</v>
      </c>
      <c r="F3955" t="s">
        <v>12231</v>
      </c>
      <c r="G3955" t="s">
        <v>12232</v>
      </c>
      <c r="H3955" t="s">
        <v>30</v>
      </c>
      <c r="I3955" t="s">
        <v>31</v>
      </c>
      <c r="J3955" t="s">
        <v>31</v>
      </c>
      <c r="K3955" t="s">
        <v>31</v>
      </c>
      <c r="L3955" t="s">
        <v>31</v>
      </c>
      <c r="M3955" t="s">
        <v>31</v>
      </c>
      <c r="N3955" t="s">
        <v>32</v>
      </c>
      <c r="O3955" t="s">
        <v>31</v>
      </c>
      <c r="P3955" t="s">
        <v>31</v>
      </c>
      <c r="Q3955" t="s">
        <v>31</v>
      </c>
      <c r="R3955" t="s">
        <v>31</v>
      </c>
      <c r="S3955" t="s">
        <v>32</v>
      </c>
      <c r="T3955" t="s">
        <v>160</v>
      </c>
      <c r="U3955" t="s">
        <v>34</v>
      </c>
      <c r="V3955" t="s">
        <v>40</v>
      </c>
      <c r="W3955" t="s">
        <v>41</v>
      </c>
      <c r="Y3955" t="s">
        <v>12233</v>
      </c>
      <c r="Z3955">
        <v>3112457896</v>
      </c>
      <c r="AA3955" t="s">
        <v>37</v>
      </c>
    </row>
    <row r="3956" spans="1:27">
      <c r="A3956" s="1">
        <v>24488</v>
      </c>
      <c r="B3956" s="9">
        <v>46020</v>
      </c>
      <c r="C3956" s="1">
        <v>1</v>
      </c>
      <c r="D3956" s="1" t="s">
        <v>27</v>
      </c>
      <c r="E3956" s="1">
        <v>925032214</v>
      </c>
      <c r="F3956" t="s">
        <v>12234</v>
      </c>
      <c r="G3956" t="s">
        <v>12235</v>
      </c>
      <c r="H3956" t="s">
        <v>30</v>
      </c>
      <c r="I3956" t="s">
        <v>31</v>
      </c>
      <c r="J3956" t="s">
        <v>31</v>
      </c>
      <c r="K3956" t="s">
        <v>31</v>
      </c>
      <c r="L3956" t="s">
        <v>31</v>
      </c>
      <c r="M3956" t="s">
        <v>31</v>
      </c>
      <c r="N3956" t="s">
        <v>32</v>
      </c>
      <c r="O3956" t="s">
        <v>31</v>
      </c>
      <c r="P3956" t="s">
        <v>31</v>
      </c>
      <c r="Q3956" t="s">
        <v>31</v>
      </c>
      <c r="R3956" t="s">
        <v>31</v>
      </c>
      <c r="S3956" t="s">
        <v>32</v>
      </c>
      <c r="T3956" t="s">
        <v>160</v>
      </c>
      <c r="U3956" t="s">
        <v>34</v>
      </c>
      <c r="V3956" t="s">
        <v>40</v>
      </c>
      <c r="W3956" t="s">
        <v>41</v>
      </c>
      <c r="Y3956" t="s">
        <v>2001</v>
      </c>
      <c r="Z3956">
        <v>3203132446</v>
      </c>
      <c r="AA3956" t="s">
        <v>37</v>
      </c>
    </row>
    <row r="3957" spans="1:27">
      <c r="A3957" s="1">
        <v>24489</v>
      </c>
      <c r="B3957" s="9">
        <v>46021</v>
      </c>
      <c r="C3957" s="1">
        <v>1</v>
      </c>
      <c r="D3957" s="1" t="s">
        <v>27</v>
      </c>
      <c r="E3957" s="1">
        <v>426368875</v>
      </c>
      <c r="F3957" t="s">
        <v>12236</v>
      </c>
      <c r="G3957" t="s">
        <v>12237</v>
      </c>
      <c r="H3957" t="s">
        <v>30</v>
      </c>
      <c r="I3957" t="s">
        <v>31</v>
      </c>
      <c r="J3957" t="s">
        <v>31</v>
      </c>
      <c r="K3957" t="s">
        <v>31</v>
      </c>
      <c r="L3957" t="s">
        <v>31</v>
      </c>
      <c r="M3957" t="s">
        <v>31</v>
      </c>
      <c r="N3957" t="s">
        <v>32</v>
      </c>
      <c r="O3957" t="s">
        <v>31</v>
      </c>
      <c r="P3957" t="s">
        <v>31</v>
      </c>
      <c r="Q3957" t="s">
        <v>31</v>
      </c>
      <c r="R3957" t="s">
        <v>31</v>
      </c>
      <c r="S3957" t="s">
        <v>32</v>
      </c>
      <c r="T3957" t="s">
        <v>197</v>
      </c>
      <c r="U3957" t="s">
        <v>57</v>
      </c>
      <c r="V3957" t="s">
        <v>40</v>
      </c>
      <c r="W3957" t="s">
        <v>41</v>
      </c>
      <c r="Y3957" t="s">
        <v>12238</v>
      </c>
      <c r="Z3957">
        <v>3132202927</v>
      </c>
      <c r="AA3957" t="s">
        <v>37</v>
      </c>
    </row>
    <row r="3958" spans="1:27">
      <c r="A3958" s="1">
        <v>24490</v>
      </c>
      <c r="B3958" s="9">
        <v>46021</v>
      </c>
      <c r="C3958" s="1">
        <v>1</v>
      </c>
      <c r="D3958" s="1" t="s">
        <v>27</v>
      </c>
      <c r="E3958" s="1">
        <v>1081454627</v>
      </c>
      <c r="F3958" t="s">
        <v>12239</v>
      </c>
      <c r="G3958" t="s">
        <v>12240</v>
      </c>
      <c r="H3958" t="s">
        <v>30</v>
      </c>
      <c r="I3958" t="s">
        <v>31</v>
      </c>
      <c r="J3958" t="s">
        <v>31</v>
      </c>
      <c r="K3958" t="s">
        <v>31</v>
      </c>
      <c r="L3958" t="s">
        <v>31</v>
      </c>
      <c r="M3958" t="s">
        <v>31</v>
      </c>
      <c r="N3958" t="s">
        <v>32</v>
      </c>
      <c r="O3958" t="s">
        <v>31</v>
      </c>
      <c r="P3958" t="s">
        <v>31</v>
      </c>
      <c r="Q3958" t="s">
        <v>31</v>
      </c>
      <c r="R3958" t="s">
        <v>31</v>
      </c>
      <c r="S3958" t="s">
        <v>32</v>
      </c>
      <c r="T3958" t="s">
        <v>160</v>
      </c>
      <c r="U3958" t="s">
        <v>34</v>
      </c>
      <c r="V3958" t="s">
        <v>40</v>
      </c>
      <c r="W3958" t="s">
        <v>41</v>
      </c>
      <c r="Y3958" t="s">
        <v>12241</v>
      </c>
      <c r="Z3958">
        <v>3045533993</v>
      </c>
      <c r="AA3958" t="s">
        <v>37</v>
      </c>
    </row>
    <row r="3959" spans="1:27">
      <c r="A3959" s="1">
        <v>24491</v>
      </c>
      <c r="B3959" s="9">
        <v>46021</v>
      </c>
      <c r="C3959" s="1">
        <v>1</v>
      </c>
      <c r="D3959" s="1" t="s">
        <v>27</v>
      </c>
      <c r="E3959" s="1">
        <v>168569863</v>
      </c>
      <c r="F3959" t="s">
        <v>12242</v>
      </c>
      <c r="G3959" t="s">
        <v>12243</v>
      </c>
      <c r="H3959" t="s">
        <v>30</v>
      </c>
      <c r="I3959" t="s">
        <v>31</v>
      </c>
      <c r="J3959" t="s">
        <v>31</v>
      </c>
      <c r="K3959" t="s">
        <v>31</v>
      </c>
      <c r="L3959" t="s">
        <v>31</v>
      </c>
      <c r="M3959" t="s">
        <v>31</v>
      </c>
      <c r="N3959" t="s">
        <v>32</v>
      </c>
      <c r="O3959" t="s">
        <v>31</v>
      </c>
      <c r="P3959" t="s">
        <v>31</v>
      </c>
      <c r="Q3959" t="s">
        <v>31</v>
      </c>
      <c r="R3959" t="s">
        <v>31</v>
      </c>
      <c r="S3959" t="s">
        <v>32</v>
      </c>
      <c r="T3959" t="s">
        <v>125</v>
      </c>
      <c r="U3959" t="s">
        <v>57</v>
      </c>
      <c r="V3959" t="s">
        <v>40</v>
      </c>
      <c r="W3959" t="s">
        <v>41</v>
      </c>
      <c r="X3959" t="s">
        <v>220</v>
      </c>
      <c r="Y3959" t="s">
        <v>12244</v>
      </c>
      <c r="Z3959">
        <v>3106639313</v>
      </c>
      <c r="AA3959" t="s">
        <v>37</v>
      </c>
    </row>
    <row r="3960" spans="1:27">
      <c r="A3960" s="1">
        <v>24492</v>
      </c>
      <c r="B3960" s="9">
        <v>46021</v>
      </c>
      <c r="C3960" s="1">
        <v>1</v>
      </c>
      <c r="D3960" s="1" t="s">
        <v>27</v>
      </c>
      <c r="E3960" s="1">
        <v>1108281599</v>
      </c>
      <c r="F3960" t="s">
        <v>12245</v>
      </c>
      <c r="G3960" t="s">
        <v>12246</v>
      </c>
      <c r="H3960" t="s">
        <v>30</v>
      </c>
      <c r="I3960" t="s">
        <v>31</v>
      </c>
      <c r="J3960" t="s">
        <v>31</v>
      </c>
      <c r="K3960" t="s">
        <v>31</v>
      </c>
      <c r="L3960" t="s">
        <v>31</v>
      </c>
      <c r="M3960" t="s">
        <v>31</v>
      </c>
      <c r="N3960" t="s">
        <v>32</v>
      </c>
      <c r="O3960" t="s">
        <v>31</v>
      </c>
      <c r="P3960" t="s">
        <v>31</v>
      </c>
      <c r="Q3960" t="s">
        <v>31</v>
      </c>
      <c r="R3960" t="s">
        <v>31</v>
      </c>
      <c r="S3960" t="s">
        <v>32</v>
      </c>
      <c r="T3960" t="s">
        <v>125</v>
      </c>
      <c r="U3960" t="s">
        <v>57</v>
      </c>
      <c r="V3960" t="s">
        <v>40</v>
      </c>
      <c r="W3960" t="s">
        <v>41</v>
      </c>
      <c r="X3960" t="s">
        <v>174</v>
      </c>
      <c r="Y3960" t="s">
        <v>12247</v>
      </c>
      <c r="Z3960">
        <v>3202399101</v>
      </c>
      <c r="AA3960" t="s">
        <v>37</v>
      </c>
    </row>
    <row r="3961" spans="1:27">
      <c r="A3961" s="1">
        <v>24493</v>
      </c>
      <c r="B3961" s="9">
        <v>46021</v>
      </c>
      <c r="C3961" s="1">
        <v>1</v>
      </c>
      <c r="D3961" s="1" t="s">
        <v>27</v>
      </c>
      <c r="E3961" s="1">
        <v>1061120105</v>
      </c>
      <c r="F3961" t="s">
        <v>12248</v>
      </c>
      <c r="G3961" t="s">
        <v>12249</v>
      </c>
      <c r="H3961" t="s">
        <v>111</v>
      </c>
      <c r="I3961" t="s">
        <v>31</v>
      </c>
      <c r="J3961" t="s">
        <v>31</v>
      </c>
      <c r="K3961" t="s">
        <v>31</v>
      </c>
      <c r="L3961" t="s">
        <v>31</v>
      </c>
      <c r="M3961" t="s">
        <v>31</v>
      </c>
      <c r="N3961" t="s">
        <v>32</v>
      </c>
      <c r="O3961" t="s">
        <v>31</v>
      </c>
      <c r="P3961" t="s">
        <v>31</v>
      </c>
      <c r="Q3961" t="s">
        <v>31</v>
      </c>
      <c r="R3961" t="s">
        <v>31</v>
      </c>
      <c r="S3961" t="s">
        <v>32</v>
      </c>
      <c r="T3961" t="s">
        <v>125</v>
      </c>
      <c r="U3961" t="s">
        <v>57</v>
      </c>
      <c r="V3961" t="s">
        <v>40</v>
      </c>
      <c r="W3961" t="s">
        <v>41</v>
      </c>
      <c r="X3961" t="s">
        <v>174</v>
      </c>
      <c r="Y3961" t="s">
        <v>12250</v>
      </c>
      <c r="Z3961">
        <v>3134684216</v>
      </c>
      <c r="AA3961" t="s">
        <v>37</v>
      </c>
    </row>
    <row r="3962" spans="1:27">
      <c r="A3962" s="1">
        <v>24494</v>
      </c>
      <c r="B3962" s="9">
        <v>46021</v>
      </c>
      <c r="C3962" s="1">
        <v>1</v>
      </c>
      <c r="D3962" s="1" t="s">
        <v>27</v>
      </c>
      <c r="E3962" s="1">
        <v>388994646</v>
      </c>
      <c r="F3962" t="s">
        <v>12251</v>
      </c>
      <c r="G3962" t="s">
        <v>12252</v>
      </c>
      <c r="H3962" t="s">
        <v>30</v>
      </c>
      <c r="I3962" t="s">
        <v>31</v>
      </c>
      <c r="J3962" t="s">
        <v>31</v>
      </c>
      <c r="K3962" t="s">
        <v>31</v>
      </c>
      <c r="L3962" t="s">
        <v>31</v>
      </c>
      <c r="M3962" t="s">
        <v>31</v>
      </c>
      <c r="N3962" t="s">
        <v>32</v>
      </c>
      <c r="O3962" t="s">
        <v>31</v>
      </c>
      <c r="P3962" t="s">
        <v>31</v>
      </c>
      <c r="Q3962" t="s">
        <v>31</v>
      </c>
      <c r="R3962" t="s">
        <v>31</v>
      </c>
      <c r="S3962" t="s">
        <v>32</v>
      </c>
      <c r="T3962" t="s">
        <v>80</v>
      </c>
      <c r="U3962" t="s">
        <v>57</v>
      </c>
      <c r="V3962" t="s">
        <v>40</v>
      </c>
      <c r="W3962" t="s">
        <v>41</v>
      </c>
      <c r="X3962" t="s">
        <v>12253</v>
      </c>
      <c r="Y3962" t="s">
        <v>12254</v>
      </c>
      <c r="Z3962">
        <v>3103932848</v>
      </c>
      <c r="AA3962" t="s">
        <v>37</v>
      </c>
    </row>
    <row r="3963" spans="1:27">
      <c r="A3963" s="1">
        <v>24495</v>
      </c>
      <c r="B3963" s="9">
        <v>46021</v>
      </c>
      <c r="C3963" s="1">
        <v>1</v>
      </c>
      <c r="D3963" s="1" t="s">
        <v>27</v>
      </c>
      <c r="E3963" s="1">
        <v>295130017</v>
      </c>
      <c r="F3963" t="s">
        <v>12255</v>
      </c>
      <c r="G3963" t="s">
        <v>12256</v>
      </c>
      <c r="H3963" t="s">
        <v>30</v>
      </c>
      <c r="I3963" t="s">
        <v>31</v>
      </c>
      <c r="J3963" t="s">
        <v>31</v>
      </c>
      <c r="K3963" t="s">
        <v>31</v>
      </c>
      <c r="L3963" t="s">
        <v>31</v>
      </c>
      <c r="M3963" t="s">
        <v>32</v>
      </c>
      <c r="N3963" t="s">
        <v>31</v>
      </c>
      <c r="O3963" t="s">
        <v>31</v>
      </c>
      <c r="P3963" t="s">
        <v>31</v>
      </c>
      <c r="Q3963" t="s">
        <v>31</v>
      </c>
      <c r="R3963" t="s">
        <v>31</v>
      </c>
      <c r="S3963" t="s">
        <v>32</v>
      </c>
      <c r="T3963" t="s">
        <v>80</v>
      </c>
      <c r="U3963" t="s">
        <v>57</v>
      </c>
      <c r="V3963" t="s">
        <v>40</v>
      </c>
      <c r="W3963" t="s">
        <v>41</v>
      </c>
      <c r="Y3963" t="s">
        <v>12257</v>
      </c>
      <c r="Z3963">
        <v>3203563561</v>
      </c>
      <c r="AA3963" t="s">
        <v>37</v>
      </c>
    </row>
    <row r="3964" spans="1:27">
      <c r="A3964" s="1">
        <v>24496</v>
      </c>
      <c r="B3964" s="9">
        <v>46021</v>
      </c>
      <c r="C3964" s="1">
        <v>1</v>
      </c>
      <c r="D3964" s="1" t="s">
        <v>27</v>
      </c>
      <c r="E3964" s="1">
        <v>819649468</v>
      </c>
      <c r="F3964" t="s">
        <v>12258</v>
      </c>
      <c r="G3964" t="s">
        <v>12259</v>
      </c>
      <c r="H3964" t="s">
        <v>30</v>
      </c>
      <c r="I3964" t="s">
        <v>31</v>
      </c>
      <c r="J3964" t="s">
        <v>31</v>
      </c>
      <c r="K3964" t="s">
        <v>31</v>
      </c>
      <c r="L3964" t="s">
        <v>31</v>
      </c>
      <c r="M3964" t="s">
        <v>31</v>
      </c>
      <c r="N3964" t="s">
        <v>32</v>
      </c>
      <c r="O3964" t="s">
        <v>31</v>
      </c>
      <c r="P3964" t="s">
        <v>31</v>
      </c>
      <c r="Q3964" t="s">
        <v>31</v>
      </c>
      <c r="R3964" t="s">
        <v>31</v>
      </c>
      <c r="S3964" t="s">
        <v>32</v>
      </c>
      <c r="T3964" t="s">
        <v>125</v>
      </c>
      <c r="U3964" t="s">
        <v>57</v>
      </c>
      <c r="V3964" t="s">
        <v>40</v>
      </c>
      <c r="W3964" t="s">
        <v>41</v>
      </c>
      <c r="X3964" t="s">
        <v>174</v>
      </c>
      <c r="Y3964" t="s">
        <v>12260</v>
      </c>
      <c r="Z3964">
        <v>3243863659</v>
      </c>
      <c r="AA3964" t="s">
        <v>37</v>
      </c>
    </row>
    <row r="3965" spans="1:27">
      <c r="A3965" s="1">
        <v>24497</v>
      </c>
      <c r="B3965" s="9">
        <v>46021</v>
      </c>
      <c r="C3965" s="1">
        <v>1</v>
      </c>
      <c r="D3965" s="1" t="s">
        <v>27</v>
      </c>
      <c r="E3965" s="1">
        <v>2118497931</v>
      </c>
      <c r="F3965" t="s">
        <v>12261</v>
      </c>
      <c r="G3965" t="s">
        <v>12262</v>
      </c>
      <c r="H3965" t="s">
        <v>30</v>
      </c>
      <c r="I3965" t="s">
        <v>31</v>
      </c>
      <c r="J3965" t="s">
        <v>31</v>
      </c>
      <c r="K3965" t="s">
        <v>31</v>
      </c>
      <c r="L3965" t="s">
        <v>31</v>
      </c>
      <c r="M3965" t="s">
        <v>31</v>
      </c>
      <c r="N3965" t="s">
        <v>32</v>
      </c>
      <c r="O3965" t="s">
        <v>31</v>
      </c>
      <c r="P3965" t="s">
        <v>31</v>
      </c>
      <c r="Q3965" t="s">
        <v>31</v>
      </c>
      <c r="R3965" t="s">
        <v>31</v>
      </c>
      <c r="S3965" t="s">
        <v>32</v>
      </c>
      <c r="T3965" t="s">
        <v>125</v>
      </c>
      <c r="U3965" t="s">
        <v>57</v>
      </c>
      <c r="V3965" t="s">
        <v>40</v>
      </c>
      <c r="W3965" t="s">
        <v>41</v>
      </c>
      <c r="X3965" t="s">
        <v>220</v>
      </c>
      <c r="Y3965" t="s">
        <v>12263</v>
      </c>
      <c r="Z3965">
        <v>3152760552</v>
      </c>
      <c r="AA3965" t="s">
        <v>37</v>
      </c>
    </row>
    <row r="3966" spans="1:27">
      <c r="A3966" s="1">
        <v>24498</v>
      </c>
      <c r="B3966" s="9">
        <v>46021</v>
      </c>
      <c r="C3966" s="1">
        <v>1</v>
      </c>
      <c r="D3966" s="1" t="s">
        <v>27</v>
      </c>
      <c r="E3966" s="1">
        <v>1209323952</v>
      </c>
      <c r="F3966" t="s">
        <v>12264</v>
      </c>
      <c r="G3966" t="s">
        <v>12265</v>
      </c>
      <c r="H3966" t="s">
        <v>111</v>
      </c>
      <c r="I3966" t="s">
        <v>31</v>
      </c>
      <c r="J3966" t="s">
        <v>31</v>
      </c>
      <c r="K3966" t="s">
        <v>31</v>
      </c>
      <c r="L3966" t="s">
        <v>31</v>
      </c>
      <c r="M3966" t="s">
        <v>31</v>
      </c>
      <c r="N3966" t="s">
        <v>32</v>
      </c>
      <c r="O3966" t="s">
        <v>31</v>
      </c>
      <c r="P3966" t="s">
        <v>31</v>
      </c>
      <c r="Q3966" t="s">
        <v>31</v>
      </c>
      <c r="R3966" t="s">
        <v>31</v>
      </c>
      <c r="S3966" t="s">
        <v>32</v>
      </c>
      <c r="T3966" t="s">
        <v>125</v>
      </c>
      <c r="U3966" t="s">
        <v>57</v>
      </c>
      <c r="V3966" t="s">
        <v>40</v>
      </c>
      <c r="W3966" t="s">
        <v>41</v>
      </c>
      <c r="X3966" t="s">
        <v>174</v>
      </c>
      <c r="Y3966" t="s">
        <v>12266</v>
      </c>
      <c r="Z3966">
        <v>3214855850</v>
      </c>
      <c r="AA3966" t="s">
        <v>37</v>
      </c>
    </row>
    <row r="3967" spans="1:27">
      <c r="A3967" s="1">
        <v>24499</v>
      </c>
      <c r="B3967" s="9">
        <v>46021</v>
      </c>
      <c r="C3967" s="1">
        <v>1</v>
      </c>
      <c r="D3967" s="1" t="s">
        <v>27</v>
      </c>
      <c r="E3967" s="1">
        <v>1469195935</v>
      </c>
      <c r="F3967" t="s">
        <v>12267</v>
      </c>
      <c r="G3967" t="s">
        <v>12268</v>
      </c>
      <c r="H3967" t="s">
        <v>111</v>
      </c>
      <c r="I3967" t="s">
        <v>31</v>
      </c>
      <c r="J3967" t="s">
        <v>31</v>
      </c>
      <c r="K3967" t="s">
        <v>31</v>
      </c>
      <c r="L3967" t="s">
        <v>31</v>
      </c>
      <c r="M3967" t="s">
        <v>31</v>
      </c>
      <c r="N3967" t="s">
        <v>32</v>
      </c>
      <c r="O3967" t="s">
        <v>31</v>
      </c>
      <c r="P3967" t="s">
        <v>31</v>
      </c>
      <c r="Q3967" t="s">
        <v>31</v>
      </c>
      <c r="R3967" t="s">
        <v>31</v>
      </c>
      <c r="S3967" t="s">
        <v>32</v>
      </c>
      <c r="T3967" t="s">
        <v>99</v>
      </c>
      <c r="U3967" t="s">
        <v>57</v>
      </c>
      <c r="V3967" t="s">
        <v>40</v>
      </c>
      <c r="W3967" t="s">
        <v>41</v>
      </c>
      <c r="X3967" t="s">
        <v>1130</v>
      </c>
      <c r="Y3967" t="s">
        <v>12269</v>
      </c>
      <c r="Z3967">
        <v>3202640717</v>
      </c>
      <c r="AA3967" t="s">
        <v>37</v>
      </c>
    </row>
    <row r="3968" spans="1:27">
      <c r="A3968" s="1">
        <v>24500</v>
      </c>
      <c r="B3968" s="9">
        <v>46021</v>
      </c>
      <c r="C3968" s="1">
        <v>1</v>
      </c>
      <c r="D3968" s="1" t="s">
        <v>27</v>
      </c>
      <c r="E3968" s="1">
        <v>818223790</v>
      </c>
      <c r="F3968" t="s">
        <v>12270</v>
      </c>
      <c r="G3968" t="s">
        <v>12271</v>
      </c>
      <c r="H3968" t="s">
        <v>111</v>
      </c>
      <c r="I3968" t="s">
        <v>31</v>
      </c>
      <c r="J3968" t="s">
        <v>31</v>
      </c>
      <c r="K3968" t="s">
        <v>31</v>
      </c>
      <c r="L3968" t="s">
        <v>31</v>
      </c>
      <c r="M3968" t="s">
        <v>31</v>
      </c>
      <c r="N3968" t="s">
        <v>32</v>
      </c>
      <c r="O3968" t="s">
        <v>31</v>
      </c>
      <c r="P3968" t="s">
        <v>31</v>
      </c>
      <c r="Q3968" t="s">
        <v>31</v>
      </c>
      <c r="R3968" t="s">
        <v>31</v>
      </c>
      <c r="S3968" t="s">
        <v>32</v>
      </c>
      <c r="T3968" t="s">
        <v>99</v>
      </c>
      <c r="U3968" t="s">
        <v>57</v>
      </c>
      <c r="V3968" t="s">
        <v>40</v>
      </c>
      <c r="W3968" t="s">
        <v>41</v>
      </c>
      <c r="X3968" t="s">
        <v>66</v>
      </c>
      <c r="Y3968" t="s">
        <v>12272</v>
      </c>
      <c r="Z3968">
        <v>3133039899</v>
      </c>
      <c r="AA3968" t="s">
        <v>37</v>
      </c>
    </row>
    <row r="3969" spans="1:27">
      <c r="A3969" s="1">
        <v>24501</v>
      </c>
      <c r="B3969" s="9">
        <v>46021</v>
      </c>
      <c r="C3969" s="1">
        <v>1</v>
      </c>
      <c r="D3969" s="1" t="s">
        <v>27</v>
      </c>
      <c r="E3969" s="1">
        <v>607382108</v>
      </c>
      <c r="F3969" t="s">
        <v>12273</v>
      </c>
      <c r="G3969" t="s">
        <v>12274</v>
      </c>
      <c r="H3969" t="s">
        <v>111</v>
      </c>
      <c r="I3969" t="s">
        <v>31</v>
      </c>
      <c r="J3969" t="s">
        <v>31</v>
      </c>
      <c r="K3969" t="s">
        <v>31</v>
      </c>
      <c r="L3969" t="s">
        <v>31</v>
      </c>
      <c r="M3969" t="s">
        <v>31</v>
      </c>
      <c r="N3969" t="s">
        <v>32</v>
      </c>
      <c r="O3969" t="s">
        <v>31</v>
      </c>
      <c r="P3969" t="s">
        <v>31</v>
      </c>
      <c r="Q3969" t="s">
        <v>31</v>
      </c>
      <c r="R3969" t="s">
        <v>31</v>
      </c>
      <c r="S3969" t="s">
        <v>32</v>
      </c>
      <c r="T3969" t="s">
        <v>125</v>
      </c>
      <c r="U3969" t="s">
        <v>57</v>
      </c>
      <c r="V3969" t="s">
        <v>40</v>
      </c>
      <c r="W3969" t="s">
        <v>41</v>
      </c>
      <c r="X3969" t="s">
        <v>220</v>
      </c>
      <c r="Y3969" t="s">
        <v>12275</v>
      </c>
      <c r="Z3969">
        <v>3002455931</v>
      </c>
      <c r="AA3969" t="s">
        <v>37</v>
      </c>
    </row>
    <row r="3970" spans="1:27">
      <c r="A3970" s="1">
        <v>24502</v>
      </c>
      <c r="B3970" s="9">
        <v>46021</v>
      </c>
      <c r="C3970" s="1">
        <v>1</v>
      </c>
      <c r="D3970" s="1" t="s">
        <v>27</v>
      </c>
      <c r="E3970" s="1">
        <v>450710238</v>
      </c>
      <c r="F3970" t="s">
        <v>12276</v>
      </c>
      <c r="G3970" t="s">
        <v>12277</v>
      </c>
      <c r="H3970" t="s">
        <v>30</v>
      </c>
      <c r="I3970" t="s">
        <v>31</v>
      </c>
      <c r="J3970" t="s">
        <v>31</v>
      </c>
      <c r="K3970" t="s">
        <v>31</v>
      </c>
      <c r="L3970" t="s">
        <v>31</v>
      </c>
      <c r="M3970" t="s">
        <v>31</v>
      </c>
      <c r="N3970" t="s">
        <v>32</v>
      </c>
      <c r="O3970" t="s">
        <v>31</v>
      </c>
      <c r="P3970" t="s">
        <v>31</v>
      </c>
      <c r="Q3970" t="s">
        <v>31</v>
      </c>
      <c r="R3970" t="s">
        <v>31</v>
      </c>
      <c r="S3970" t="s">
        <v>32</v>
      </c>
      <c r="T3970" t="s">
        <v>125</v>
      </c>
      <c r="U3970" t="s">
        <v>57</v>
      </c>
      <c r="V3970" t="s">
        <v>40</v>
      </c>
      <c r="W3970" t="s">
        <v>41</v>
      </c>
      <c r="X3970" t="s">
        <v>174</v>
      </c>
      <c r="Y3970" t="s">
        <v>12278</v>
      </c>
      <c r="Z3970">
        <v>3002836709</v>
      </c>
      <c r="AA3970" t="s">
        <v>37</v>
      </c>
    </row>
    <row r="3971" spans="1:27">
      <c r="A3971" s="1">
        <v>24503</v>
      </c>
      <c r="B3971" s="9">
        <v>46021</v>
      </c>
      <c r="C3971" s="1">
        <v>1</v>
      </c>
      <c r="D3971" s="1" t="s">
        <v>27</v>
      </c>
      <c r="E3971" s="1">
        <v>929689967</v>
      </c>
      <c r="F3971" t="s">
        <v>12279</v>
      </c>
      <c r="G3971" t="s">
        <v>12280</v>
      </c>
      <c r="H3971" t="s">
        <v>30</v>
      </c>
      <c r="I3971" t="s">
        <v>31</v>
      </c>
      <c r="J3971" t="s">
        <v>31</v>
      </c>
      <c r="K3971" t="s">
        <v>31</v>
      </c>
      <c r="L3971" t="s">
        <v>31</v>
      </c>
      <c r="M3971" t="s">
        <v>31</v>
      </c>
      <c r="N3971" t="s">
        <v>32</v>
      </c>
      <c r="O3971" t="s">
        <v>31</v>
      </c>
      <c r="P3971" t="s">
        <v>31</v>
      </c>
      <c r="Q3971" t="s">
        <v>31</v>
      </c>
      <c r="R3971" t="s">
        <v>31</v>
      </c>
      <c r="S3971" t="s">
        <v>32</v>
      </c>
      <c r="T3971" t="s">
        <v>125</v>
      </c>
      <c r="U3971" t="s">
        <v>57</v>
      </c>
      <c r="V3971" t="s">
        <v>40</v>
      </c>
      <c r="W3971" t="s">
        <v>41</v>
      </c>
      <c r="X3971" t="s">
        <v>174</v>
      </c>
      <c r="Y3971" t="s">
        <v>12281</v>
      </c>
      <c r="Z3971">
        <v>3115461004</v>
      </c>
      <c r="AA3971" t="s">
        <v>37</v>
      </c>
    </row>
    <row r="3972" spans="1:27">
      <c r="A3972" s="1">
        <v>24504</v>
      </c>
      <c r="B3972" s="9">
        <v>46021</v>
      </c>
      <c r="C3972" s="1">
        <v>1</v>
      </c>
      <c r="D3972" s="1" t="s">
        <v>27</v>
      </c>
      <c r="E3972" s="1">
        <v>973173783</v>
      </c>
      <c r="F3972" t="s">
        <v>12282</v>
      </c>
      <c r="G3972" t="s">
        <v>12283</v>
      </c>
      <c r="H3972" t="s">
        <v>30</v>
      </c>
      <c r="I3972" t="s">
        <v>31</v>
      </c>
      <c r="J3972" t="s">
        <v>31</v>
      </c>
      <c r="K3972" t="s">
        <v>31</v>
      </c>
      <c r="L3972" t="s">
        <v>31</v>
      </c>
      <c r="M3972" t="s">
        <v>31</v>
      </c>
      <c r="N3972" t="s">
        <v>32</v>
      </c>
      <c r="O3972" t="s">
        <v>31</v>
      </c>
      <c r="P3972" t="s">
        <v>31</v>
      </c>
      <c r="Q3972" t="s">
        <v>31</v>
      </c>
      <c r="R3972" t="s">
        <v>31</v>
      </c>
      <c r="S3972" t="s">
        <v>32</v>
      </c>
      <c r="T3972" t="s">
        <v>71</v>
      </c>
      <c r="U3972" t="s">
        <v>34</v>
      </c>
      <c r="V3972" t="s">
        <v>40</v>
      </c>
      <c r="W3972" t="s">
        <v>41</v>
      </c>
      <c r="X3972" t="s">
        <v>84</v>
      </c>
      <c r="Y3972" t="s">
        <v>12284</v>
      </c>
      <c r="Z3972">
        <v>3118393189</v>
      </c>
      <c r="AA3972" t="s">
        <v>37</v>
      </c>
    </row>
    <row r="3973" spans="1:27">
      <c r="A3973" s="1">
        <v>24505</v>
      </c>
      <c r="B3973" s="9">
        <v>46021</v>
      </c>
      <c r="C3973" s="1">
        <v>1</v>
      </c>
      <c r="D3973" s="1" t="s">
        <v>27</v>
      </c>
      <c r="E3973" s="1">
        <v>622401490</v>
      </c>
      <c r="F3973" t="s">
        <v>12285</v>
      </c>
      <c r="G3973" t="s">
        <v>12286</v>
      </c>
      <c r="H3973" t="s">
        <v>30</v>
      </c>
      <c r="I3973" t="s">
        <v>31</v>
      </c>
      <c r="J3973" t="s">
        <v>31</v>
      </c>
      <c r="K3973" t="s">
        <v>31</v>
      </c>
      <c r="L3973" t="s">
        <v>31</v>
      </c>
      <c r="M3973" t="s">
        <v>31</v>
      </c>
      <c r="N3973" t="s">
        <v>32</v>
      </c>
      <c r="O3973" t="s">
        <v>31</v>
      </c>
      <c r="P3973" t="s">
        <v>31</v>
      </c>
      <c r="Q3973" t="s">
        <v>31</v>
      </c>
      <c r="R3973" t="s">
        <v>31</v>
      </c>
      <c r="S3973" t="s">
        <v>32</v>
      </c>
      <c r="T3973" t="s">
        <v>125</v>
      </c>
      <c r="U3973" t="s">
        <v>57</v>
      </c>
      <c r="V3973" t="s">
        <v>40</v>
      </c>
      <c r="W3973" t="s">
        <v>41</v>
      </c>
      <c r="X3973" t="s">
        <v>174</v>
      </c>
      <c r="Y3973" t="s">
        <v>12287</v>
      </c>
      <c r="Z3973">
        <v>3107500133</v>
      </c>
      <c r="AA3973" t="s">
        <v>37</v>
      </c>
    </row>
    <row r="3974" spans="1:27">
      <c r="A3974" s="1">
        <v>24506</v>
      </c>
      <c r="B3974" s="9">
        <v>46021</v>
      </c>
      <c r="C3974" s="1">
        <v>1</v>
      </c>
      <c r="D3974" s="1" t="s">
        <v>27</v>
      </c>
      <c r="E3974" s="1">
        <v>1065856718</v>
      </c>
      <c r="F3974" t="s">
        <v>12288</v>
      </c>
      <c r="G3974" t="s">
        <v>12289</v>
      </c>
      <c r="H3974" t="s">
        <v>111</v>
      </c>
      <c r="I3974" t="s">
        <v>31</v>
      </c>
      <c r="J3974" t="s">
        <v>31</v>
      </c>
      <c r="K3974" t="s">
        <v>31</v>
      </c>
      <c r="L3974" t="s">
        <v>31</v>
      </c>
      <c r="M3974" t="s">
        <v>31</v>
      </c>
      <c r="N3974" t="s">
        <v>32</v>
      </c>
      <c r="O3974" t="s">
        <v>31</v>
      </c>
      <c r="P3974" t="s">
        <v>31</v>
      </c>
      <c r="Q3974" t="s">
        <v>31</v>
      </c>
      <c r="R3974" t="s">
        <v>31</v>
      </c>
      <c r="S3974" t="s">
        <v>32</v>
      </c>
      <c r="T3974" t="s">
        <v>33</v>
      </c>
      <c r="U3974" t="s">
        <v>57</v>
      </c>
      <c r="V3974" t="s">
        <v>40</v>
      </c>
      <c r="W3974" t="s">
        <v>41</v>
      </c>
      <c r="Y3974" t="s">
        <v>12290</v>
      </c>
      <c r="Z3974">
        <v>3115377605</v>
      </c>
      <c r="AA3974" t="s">
        <v>37</v>
      </c>
    </row>
    <row r="3975" spans="1:27">
      <c r="A3975" s="1">
        <v>24507</v>
      </c>
      <c r="B3975" s="9">
        <v>46021</v>
      </c>
      <c r="C3975" s="1">
        <v>1</v>
      </c>
      <c r="D3975" s="1" t="s">
        <v>27</v>
      </c>
      <c r="E3975" s="1">
        <v>354424099</v>
      </c>
      <c r="F3975" t="s">
        <v>12291</v>
      </c>
      <c r="G3975" t="s">
        <v>12292</v>
      </c>
      <c r="H3975" t="s">
        <v>30</v>
      </c>
      <c r="I3975" t="s">
        <v>31</v>
      </c>
      <c r="J3975" t="s">
        <v>31</v>
      </c>
      <c r="K3975" t="s">
        <v>31</v>
      </c>
      <c r="L3975" t="s">
        <v>31</v>
      </c>
      <c r="M3975" t="s">
        <v>31</v>
      </c>
      <c r="N3975" t="s">
        <v>32</v>
      </c>
      <c r="O3975" t="s">
        <v>31</v>
      </c>
      <c r="P3975" t="s">
        <v>31</v>
      </c>
      <c r="Q3975" t="s">
        <v>31</v>
      </c>
      <c r="R3975" t="s">
        <v>31</v>
      </c>
      <c r="S3975" t="s">
        <v>32</v>
      </c>
      <c r="T3975" t="s">
        <v>125</v>
      </c>
      <c r="U3975" t="s">
        <v>57</v>
      </c>
      <c r="V3975" t="s">
        <v>40</v>
      </c>
      <c r="W3975" t="s">
        <v>41</v>
      </c>
      <c r="X3975" t="s">
        <v>174</v>
      </c>
      <c r="Y3975" t="s">
        <v>12293</v>
      </c>
      <c r="Z3975">
        <v>3102084534</v>
      </c>
      <c r="AA3975" t="s">
        <v>37</v>
      </c>
    </row>
    <row r="3976" spans="1:27">
      <c r="A3976" s="1">
        <v>24508</v>
      </c>
      <c r="B3976" s="9">
        <v>46021</v>
      </c>
      <c r="C3976" s="1">
        <v>1</v>
      </c>
      <c r="D3976" s="1" t="s">
        <v>27</v>
      </c>
      <c r="E3976" s="1">
        <v>1019457220</v>
      </c>
      <c r="F3976" t="s">
        <v>12294</v>
      </c>
      <c r="G3976" t="s">
        <v>12295</v>
      </c>
      <c r="H3976" t="s">
        <v>111</v>
      </c>
      <c r="I3976" t="s">
        <v>31</v>
      </c>
      <c r="J3976" t="s">
        <v>31</v>
      </c>
      <c r="K3976" t="s">
        <v>31</v>
      </c>
      <c r="L3976" t="s">
        <v>31</v>
      </c>
      <c r="M3976" t="s">
        <v>31</v>
      </c>
      <c r="N3976" t="s">
        <v>32</v>
      </c>
      <c r="O3976" t="s">
        <v>31</v>
      </c>
      <c r="P3976" t="s">
        <v>31</v>
      </c>
      <c r="Q3976" t="s">
        <v>31</v>
      </c>
      <c r="R3976" t="s">
        <v>31</v>
      </c>
      <c r="S3976" t="s">
        <v>32</v>
      </c>
      <c r="T3976" t="s">
        <v>125</v>
      </c>
      <c r="U3976" t="s">
        <v>57</v>
      </c>
      <c r="V3976" t="s">
        <v>40</v>
      </c>
      <c r="W3976" t="s">
        <v>41</v>
      </c>
      <c r="X3976" t="s">
        <v>220</v>
      </c>
      <c r="Y3976" t="s">
        <v>12296</v>
      </c>
      <c r="Z3976">
        <v>3105865483</v>
      </c>
      <c r="AA3976" t="s">
        <v>37</v>
      </c>
    </row>
    <row r="3977" spans="1:27">
      <c r="A3977" s="1">
        <v>24509</v>
      </c>
      <c r="B3977" s="9">
        <v>46021</v>
      </c>
      <c r="C3977" s="1">
        <v>1</v>
      </c>
      <c r="D3977" s="1" t="s">
        <v>27</v>
      </c>
      <c r="E3977" s="1">
        <v>521375554</v>
      </c>
      <c r="F3977" t="s">
        <v>12297</v>
      </c>
      <c r="G3977" t="s">
        <v>12298</v>
      </c>
      <c r="H3977" t="s">
        <v>30</v>
      </c>
      <c r="I3977" t="s">
        <v>31</v>
      </c>
      <c r="J3977" t="s">
        <v>31</v>
      </c>
      <c r="K3977" t="s">
        <v>31</v>
      </c>
      <c r="L3977" t="s">
        <v>31</v>
      </c>
      <c r="M3977" t="s">
        <v>31</v>
      </c>
      <c r="N3977" t="s">
        <v>32</v>
      </c>
      <c r="O3977" t="s">
        <v>31</v>
      </c>
      <c r="P3977" t="s">
        <v>31</v>
      </c>
      <c r="Q3977" t="s">
        <v>31</v>
      </c>
      <c r="R3977" t="s">
        <v>31</v>
      </c>
      <c r="S3977" t="s">
        <v>32</v>
      </c>
      <c r="T3977" t="s">
        <v>80</v>
      </c>
      <c r="U3977" t="s">
        <v>57</v>
      </c>
      <c r="V3977" t="s">
        <v>40</v>
      </c>
      <c r="W3977" t="s">
        <v>41</v>
      </c>
      <c r="Y3977" t="s">
        <v>12299</v>
      </c>
      <c r="Z3977" t="s">
        <v>12300</v>
      </c>
      <c r="AA3977" t="s">
        <v>37</v>
      </c>
    </row>
    <row r="3978" spans="1:27">
      <c r="A3978" s="1">
        <v>24510</v>
      </c>
      <c r="B3978" s="9">
        <v>46021</v>
      </c>
      <c r="C3978" s="1">
        <v>1</v>
      </c>
      <c r="D3978" s="1" t="s">
        <v>27</v>
      </c>
      <c r="E3978" s="1">
        <v>444173201</v>
      </c>
      <c r="F3978" t="s">
        <v>12301</v>
      </c>
      <c r="G3978" t="s">
        <v>12302</v>
      </c>
      <c r="H3978" t="s">
        <v>30</v>
      </c>
      <c r="I3978" t="s">
        <v>31</v>
      </c>
      <c r="J3978" t="s">
        <v>31</v>
      </c>
      <c r="K3978" t="s">
        <v>31</v>
      </c>
      <c r="L3978" t="s">
        <v>31</v>
      </c>
      <c r="M3978" t="s">
        <v>31</v>
      </c>
      <c r="N3978" t="s">
        <v>32</v>
      </c>
      <c r="O3978" t="s">
        <v>31</v>
      </c>
      <c r="P3978" t="s">
        <v>31</v>
      </c>
      <c r="Q3978" t="s">
        <v>31</v>
      </c>
      <c r="R3978" t="s">
        <v>31</v>
      </c>
      <c r="S3978" t="s">
        <v>32</v>
      </c>
      <c r="T3978" t="s">
        <v>80</v>
      </c>
      <c r="U3978" t="s">
        <v>34</v>
      </c>
      <c r="V3978" t="s">
        <v>40</v>
      </c>
      <c r="W3978" t="s">
        <v>41</v>
      </c>
      <c r="X3978" t="s">
        <v>12303</v>
      </c>
      <c r="Y3978" t="s">
        <v>12304</v>
      </c>
      <c r="Z3978">
        <v>3115725011</v>
      </c>
      <c r="AA3978" t="s">
        <v>37</v>
      </c>
    </row>
    <row r="3979" spans="1:27">
      <c r="A3979" s="1">
        <v>24511</v>
      </c>
      <c r="B3979" s="9">
        <v>46021</v>
      </c>
      <c r="C3979" s="1">
        <v>1</v>
      </c>
      <c r="D3979" s="1" t="s">
        <v>27</v>
      </c>
      <c r="E3979" s="1">
        <v>620519358</v>
      </c>
      <c r="F3979" t="s">
        <v>12305</v>
      </c>
      <c r="G3979" t="s">
        <v>12306</v>
      </c>
      <c r="H3979" t="s">
        <v>30</v>
      </c>
      <c r="I3979" t="s">
        <v>31</v>
      </c>
      <c r="J3979" t="s">
        <v>31</v>
      </c>
      <c r="K3979" t="s">
        <v>31</v>
      </c>
      <c r="L3979" t="s">
        <v>31</v>
      </c>
      <c r="M3979" t="s">
        <v>31</v>
      </c>
      <c r="N3979" t="s">
        <v>32</v>
      </c>
      <c r="O3979" t="s">
        <v>31</v>
      </c>
      <c r="P3979" t="s">
        <v>31</v>
      </c>
      <c r="Q3979" t="s">
        <v>31</v>
      </c>
      <c r="R3979" t="s">
        <v>31</v>
      </c>
      <c r="S3979" t="s">
        <v>32</v>
      </c>
      <c r="T3979" t="s">
        <v>61</v>
      </c>
      <c r="U3979" t="s">
        <v>57</v>
      </c>
      <c r="V3979" t="s">
        <v>40</v>
      </c>
      <c r="W3979" t="s">
        <v>41</v>
      </c>
      <c r="X3979" t="s">
        <v>266</v>
      </c>
      <c r="Y3979" t="s">
        <v>12307</v>
      </c>
      <c r="Z3979">
        <v>3209486917</v>
      </c>
      <c r="AA3979" t="s">
        <v>68</v>
      </c>
    </row>
    <row r="3980" spans="1:27">
      <c r="A3980" s="1">
        <v>24512</v>
      </c>
      <c r="B3980" s="9">
        <v>46021</v>
      </c>
      <c r="C3980" s="1">
        <v>1</v>
      </c>
      <c r="D3980" s="1" t="s">
        <v>27</v>
      </c>
      <c r="E3980" s="1">
        <v>1420028075</v>
      </c>
      <c r="F3980" t="s">
        <v>12308</v>
      </c>
      <c r="G3980" t="s">
        <v>12309</v>
      </c>
      <c r="H3980" t="s">
        <v>30</v>
      </c>
      <c r="I3980" t="s">
        <v>31</v>
      </c>
      <c r="J3980" t="s">
        <v>31</v>
      </c>
      <c r="K3980" t="s">
        <v>31</v>
      </c>
      <c r="L3980" t="s">
        <v>31</v>
      </c>
      <c r="M3980" t="s">
        <v>31</v>
      </c>
      <c r="N3980" t="s">
        <v>32</v>
      </c>
      <c r="O3980" t="s">
        <v>31</v>
      </c>
      <c r="P3980" t="s">
        <v>31</v>
      </c>
      <c r="Q3980" t="s">
        <v>31</v>
      </c>
      <c r="R3980" t="s">
        <v>31</v>
      </c>
      <c r="S3980" t="s">
        <v>32</v>
      </c>
      <c r="T3980" t="s">
        <v>61</v>
      </c>
      <c r="U3980" t="s">
        <v>57</v>
      </c>
      <c r="V3980" t="s">
        <v>40</v>
      </c>
      <c r="W3980" t="s">
        <v>41</v>
      </c>
      <c r="X3980" t="s">
        <v>266</v>
      </c>
      <c r="Y3980" t="s">
        <v>12310</v>
      </c>
      <c r="Z3980">
        <v>3202547589</v>
      </c>
      <c r="AA3980" t="s">
        <v>68</v>
      </c>
    </row>
    <row r="3981" spans="1:27">
      <c r="A3981" s="1">
        <v>24513</v>
      </c>
      <c r="B3981" s="9">
        <v>46021</v>
      </c>
      <c r="C3981" s="1">
        <v>1</v>
      </c>
      <c r="D3981" s="1" t="s">
        <v>27</v>
      </c>
      <c r="E3981" s="1">
        <v>1277977553</v>
      </c>
      <c r="F3981" t="s">
        <v>12311</v>
      </c>
      <c r="G3981" t="s">
        <v>12312</v>
      </c>
      <c r="H3981" t="s">
        <v>30</v>
      </c>
      <c r="I3981" t="s">
        <v>31</v>
      </c>
      <c r="J3981" t="s">
        <v>31</v>
      </c>
      <c r="K3981" t="s">
        <v>31</v>
      </c>
      <c r="L3981" t="s">
        <v>31</v>
      </c>
      <c r="M3981" t="s">
        <v>31</v>
      </c>
      <c r="N3981" t="s">
        <v>32</v>
      </c>
      <c r="O3981" t="s">
        <v>31</v>
      </c>
      <c r="P3981" t="s">
        <v>31</v>
      </c>
      <c r="Q3981" t="s">
        <v>31</v>
      </c>
      <c r="R3981" t="s">
        <v>31</v>
      </c>
      <c r="S3981" t="s">
        <v>32</v>
      </c>
      <c r="T3981" t="s">
        <v>61</v>
      </c>
      <c r="U3981" t="s">
        <v>57</v>
      </c>
      <c r="V3981" t="s">
        <v>40</v>
      </c>
      <c r="W3981" t="s">
        <v>41</v>
      </c>
      <c r="X3981" t="s">
        <v>31</v>
      </c>
      <c r="Y3981" t="s">
        <v>12313</v>
      </c>
      <c r="Z3981">
        <v>3115853409</v>
      </c>
      <c r="AA3981" t="s">
        <v>68</v>
      </c>
    </row>
    <row r="3982" spans="1:27">
      <c r="A3982" s="1">
        <v>24514</v>
      </c>
      <c r="B3982" s="9">
        <v>46021</v>
      </c>
      <c r="C3982" s="1">
        <v>1</v>
      </c>
      <c r="D3982" s="1" t="s">
        <v>27</v>
      </c>
      <c r="E3982" s="1">
        <v>77537559</v>
      </c>
      <c r="F3982" t="s">
        <v>12314</v>
      </c>
      <c r="G3982" t="s">
        <v>12315</v>
      </c>
      <c r="H3982" t="s">
        <v>30</v>
      </c>
      <c r="I3982" t="s">
        <v>31</v>
      </c>
      <c r="J3982" t="s">
        <v>31</v>
      </c>
      <c r="K3982" t="s">
        <v>31</v>
      </c>
      <c r="L3982" t="s">
        <v>31</v>
      </c>
      <c r="M3982" t="s">
        <v>31</v>
      </c>
      <c r="N3982" t="s">
        <v>32</v>
      </c>
      <c r="O3982" t="s">
        <v>31</v>
      </c>
      <c r="P3982" t="s">
        <v>31</v>
      </c>
      <c r="Q3982" t="s">
        <v>31</v>
      </c>
      <c r="R3982" t="s">
        <v>31</v>
      </c>
      <c r="S3982" t="s">
        <v>32</v>
      </c>
      <c r="T3982" t="s">
        <v>61</v>
      </c>
      <c r="U3982" t="s">
        <v>57</v>
      </c>
      <c r="V3982" t="s">
        <v>40</v>
      </c>
      <c r="W3982" t="s">
        <v>41</v>
      </c>
      <c r="X3982" t="s">
        <v>31</v>
      </c>
      <c r="Y3982" t="s">
        <v>12316</v>
      </c>
      <c r="Z3982">
        <v>3184787614</v>
      </c>
      <c r="AA3982" t="s">
        <v>68</v>
      </c>
    </row>
    <row r="3983" spans="1:27">
      <c r="A3983" s="1">
        <v>24515</v>
      </c>
      <c r="B3983" s="9">
        <v>46021</v>
      </c>
      <c r="C3983" s="1">
        <v>1</v>
      </c>
      <c r="D3983" s="1" t="s">
        <v>27</v>
      </c>
      <c r="E3983" s="1">
        <v>2020437588</v>
      </c>
      <c r="F3983" t="s">
        <v>12317</v>
      </c>
      <c r="G3983" t="s">
        <v>12318</v>
      </c>
      <c r="H3983" t="s">
        <v>111</v>
      </c>
      <c r="I3983" t="s">
        <v>31</v>
      </c>
      <c r="J3983" t="s">
        <v>31</v>
      </c>
      <c r="K3983" t="s">
        <v>31</v>
      </c>
      <c r="L3983" t="s">
        <v>31</v>
      </c>
      <c r="M3983" t="s">
        <v>31</v>
      </c>
      <c r="N3983" t="s">
        <v>32</v>
      </c>
      <c r="O3983" t="s">
        <v>31</v>
      </c>
      <c r="P3983" t="s">
        <v>31</v>
      </c>
      <c r="Q3983" t="s">
        <v>31</v>
      </c>
      <c r="R3983" t="s">
        <v>31</v>
      </c>
      <c r="S3983" t="s">
        <v>32</v>
      </c>
      <c r="T3983" t="s">
        <v>61</v>
      </c>
      <c r="U3983" t="s">
        <v>57</v>
      </c>
      <c r="V3983" t="s">
        <v>40</v>
      </c>
      <c r="W3983" t="s">
        <v>41</v>
      </c>
      <c r="X3983" t="s">
        <v>31</v>
      </c>
      <c r="Y3983" t="s">
        <v>7362</v>
      </c>
      <c r="Z3983">
        <v>3002924773</v>
      </c>
      <c r="AA3983" t="s">
        <v>68</v>
      </c>
    </row>
    <row r="3984" spans="1:27">
      <c r="A3984" s="1">
        <v>24516</v>
      </c>
      <c r="B3984" s="9">
        <v>46021</v>
      </c>
      <c r="C3984" s="1">
        <v>1</v>
      </c>
      <c r="D3984" s="1" t="s">
        <v>27</v>
      </c>
      <c r="E3984" s="1">
        <v>507072793</v>
      </c>
      <c r="F3984" t="s">
        <v>12319</v>
      </c>
      <c r="G3984" t="s">
        <v>12320</v>
      </c>
      <c r="H3984" t="s">
        <v>30</v>
      </c>
      <c r="I3984" t="s">
        <v>31</v>
      </c>
      <c r="J3984" t="s">
        <v>31</v>
      </c>
      <c r="K3984" t="s">
        <v>31</v>
      </c>
      <c r="L3984" t="s">
        <v>31</v>
      </c>
      <c r="M3984" t="s">
        <v>31</v>
      </c>
      <c r="N3984" t="s">
        <v>32</v>
      </c>
      <c r="O3984" t="s">
        <v>31</v>
      </c>
      <c r="P3984" t="s">
        <v>31</v>
      </c>
      <c r="Q3984" t="s">
        <v>31</v>
      </c>
      <c r="R3984" t="s">
        <v>31</v>
      </c>
      <c r="S3984" t="s">
        <v>32</v>
      </c>
      <c r="T3984" t="s">
        <v>125</v>
      </c>
      <c r="U3984" t="s">
        <v>57</v>
      </c>
      <c r="V3984" t="s">
        <v>40</v>
      </c>
      <c r="W3984" t="s">
        <v>41</v>
      </c>
      <c r="X3984" t="s">
        <v>174</v>
      </c>
      <c r="Y3984" t="s">
        <v>12321</v>
      </c>
      <c r="Z3984">
        <v>3219480975</v>
      </c>
      <c r="AA3984" t="s">
        <v>37</v>
      </c>
    </row>
    <row r="3985" spans="1:27">
      <c r="A3985" s="1">
        <v>24517</v>
      </c>
      <c r="B3985" s="9">
        <v>46021</v>
      </c>
      <c r="C3985" s="1">
        <v>1</v>
      </c>
      <c r="D3985" s="1" t="s">
        <v>27</v>
      </c>
      <c r="E3985" s="1">
        <v>1784070241</v>
      </c>
      <c r="F3985" t="s">
        <v>12322</v>
      </c>
      <c r="G3985" t="s">
        <v>12323</v>
      </c>
      <c r="H3985" t="s">
        <v>30</v>
      </c>
      <c r="I3985" t="s">
        <v>31</v>
      </c>
      <c r="J3985" t="s">
        <v>31</v>
      </c>
      <c r="K3985" t="s">
        <v>31</v>
      </c>
      <c r="L3985" t="s">
        <v>31</v>
      </c>
      <c r="M3985" t="s">
        <v>31</v>
      </c>
      <c r="N3985" t="s">
        <v>32</v>
      </c>
      <c r="O3985" t="s">
        <v>32</v>
      </c>
      <c r="P3985" t="s">
        <v>31</v>
      </c>
      <c r="Q3985" t="s">
        <v>31</v>
      </c>
      <c r="R3985" t="s">
        <v>31</v>
      </c>
      <c r="S3985" t="s">
        <v>31</v>
      </c>
      <c r="T3985" t="s">
        <v>80</v>
      </c>
      <c r="U3985" t="s">
        <v>57</v>
      </c>
      <c r="V3985" t="s">
        <v>40</v>
      </c>
      <c r="W3985" t="s">
        <v>41</v>
      </c>
      <c r="X3985" t="s">
        <v>12324</v>
      </c>
      <c r="Y3985" t="s">
        <v>12325</v>
      </c>
      <c r="Z3985">
        <v>3115650665</v>
      </c>
      <c r="AA3985" t="s">
        <v>37</v>
      </c>
    </row>
    <row r="3986" spans="1:27">
      <c r="A3986" s="1">
        <v>24518</v>
      </c>
      <c r="B3986" s="9">
        <v>46021</v>
      </c>
      <c r="C3986" s="1">
        <v>1</v>
      </c>
      <c r="D3986" s="1" t="s">
        <v>27</v>
      </c>
      <c r="E3986" s="1">
        <v>380792704</v>
      </c>
      <c r="F3986" t="s">
        <v>12326</v>
      </c>
      <c r="G3986" t="s">
        <v>12327</v>
      </c>
      <c r="H3986" t="s">
        <v>111</v>
      </c>
      <c r="I3986" t="s">
        <v>31</v>
      </c>
      <c r="J3986" t="s">
        <v>31</v>
      </c>
      <c r="K3986" t="s">
        <v>31</v>
      </c>
      <c r="L3986" t="s">
        <v>31</v>
      </c>
      <c r="M3986" t="s">
        <v>31</v>
      </c>
      <c r="N3986" t="s">
        <v>32</v>
      </c>
      <c r="O3986" t="s">
        <v>31</v>
      </c>
      <c r="P3986" t="s">
        <v>31</v>
      </c>
      <c r="Q3986" t="s">
        <v>31</v>
      </c>
      <c r="R3986" t="s">
        <v>31</v>
      </c>
      <c r="S3986" t="s">
        <v>32</v>
      </c>
      <c r="T3986" t="s">
        <v>156</v>
      </c>
      <c r="U3986" t="s">
        <v>57</v>
      </c>
      <c r="V3986" t="s">
        <v>40</v>
      </c>
      <c r="W3986" t="s">
        <v>41</v>
      </c>
      <c r="X3986" t="s">
        <v>174</v>
      </c>
      <c r="Y3986" t="s">
        <v>12328</v>
      </c>
      <c r="Z3986">
        <v>3118229903</v>
      </c>
      <c r="AA3986" t="s">
        <v>68</v>
      </c>
    </row>
    <row r="3987" spans="1:27">
      <c r="A3987" s="1">
        <v>24519</v>
      </c>
      <c r="B3987" s="9">
        <v>46021</v>
      </c>
      <c r="C3987" s="1">
        <v>1</v>
      </c>
      <c r="D3987" s="1" t="s">
        <v>27</v>
      </c>
      <c r="E3987" s="1">
        <v>827878826</v>
      </c>
      <c r="F3987" t="s">
        <v>12329</v>
      </c>
      <c r="G3987" t="s">
        <v>12330</v>
      </c>
      <c r="H3987" t="s">
        <v>111</v>
      </c>
      <c r="I3987" t="s">
        <v>31</v>
      </c>
      <c r="J3987" t="s">
        <v>31</v>
      </c>
      <c r="K3987" t="s">
        <v>31</v>
      </c>
      <c r="L3987" t="s">
        <v>31</v>
      </c>
      <c r="M3987" t="s">
        <v>31</v>
      </c>
      <c r="N3987" t="s">
        <v>32</v>
      </c>
      <c r="O3987" t="s">
        <v>31</v>
      </c>
      <c r="P3987" t="s">
        <v>31</v>
      </c>
      <c r="Q3987" t="s">
        <v>31</v>
      </c>
      <c r="R3987" t="s">
        <v>31</v>
      </c>
      <c r="S3987" t="s">
        <v>32</v>
      </c>
      <c r="T3987" t="s">
        <v>170</v>
      </c>
      <c r="U3987" t="s">
        <v>57</v>
      </c>
      <c r="V3987" t="s">
        <v>40</v>
      </c>
      <c r="W3987" t="s">
        <v>41</v>
      </c>
      <c r="Y3987" t="s">
        <v>12331</v>
      </c>
      <c r="Z3987">
        <v>3206756692</v>
      </c>
      <c r="AA3987" t="s">
        <v>37</v>
      </c>
    </row>
    <row r="3988" spans="1:27">
      <c r="A3988" s="1">
        <v>24520</v>
      </c>
      <c r="B3988" s="9">
        <v>46021</v>
      </c>
      <c r="C3988" s="1">
        <v>1</v>
      </c>
      <c r="D3988" s="1" t="s">
        <v>27</v>
      </c>
      <c r="E3988" s="1">
        <v>838207247</v>
      </c>
      <c r="F3988" t="s">
        <v>12332</v>
      </c>
      <c r="G3988" t="s">
        <v>12333</v>
      </c>
      <c r="H3988" t="s">
        <v>30</v>
      </c>
      <c r="I3988" t="s">
        <v>31</v>
      </c>
      <c r="J3988" t="s">
        <v>31</v>
      </c>
      <c r="K3988" t="s">
        <v>31</v>
      </c>
      <c r="L3988" t="s">
        <v>31</v>
      </c>
      <c r="M3988" t="s">
        <v>31</v>
      </c>
      <c r="N3988" t="s">
        <v>32</v>
      </c>
      <c r="O3988" t="s">
        <v>31</v>
      </c>
      <c r="P3988" t="s">
        <v>31</v>
      </c>
      <c r="Q3988" t="s">
        <v>31</v>
      </c>
      <c r="R3988" t="s">
        <v>31</v>
      </c>
      <c r="S3988" t="s">
        <v>32</v>
      </c>
      <c r="T3988" t="s">
        <v>118</v>
      </c>
      <c r="U3988" t="s">
        <v>316</v>
      </c>
      <c r="V3988" t="s">
        <v>40</v>
      </c>
      <c r="W3988" t="s">
        <v>41</v>
      </c>
      <c r="Y3988" t="s">
        <v>12334</v>
      </c>
      <c r="Z3988">
        <v>3135897456</v>
      </c>
      <c r="AA3988" t="s">
        <v>37</v>
      </c>
    </row>
    <row r="3989" spans="1:27">
      <c r="A3989" s="1">
        <v>24521</v>
      </c>
      <c r="B3989" s="9">
        <v>46021</v>
      </c>
      <c r="C3989" s="1">
        <v>1</v>
      </c>
      <c r="D3989" s="1" t="s">
        <v>27</v>
      </c>
      <c r="E3989" s="1">
        <v>772712418</v>
      </c>
      <c r="F3989" t="s">
        <v>12335</v>
      </c>
      <c r="G3989" t="s">
        <v>12336</v>
      </c>
      <c r="H3989" t="s">
        <v>111</v>
      </c>
      <c r="I3989" t="s">
        <v>31</v>
      </c>
      <c r="J3989" t="s">
        <v>31</v>
      </c>
      <c r="K3989" t="s">
        <v>31</v>
      </c>
      <c r="L3989" t="s">
        <v>31</v>
      </c>
      <c r="M3989" t="s">
        <v>31</v>
      </c>
      <c r="N3989" t="s">
        <v>32</v>
      </c>
      <c r="O3989" t="s">
        <v>31</v>
      </c>
      <c r="P3989" t="s">
        <v>31</v>
      </c>
      <c r="Q3989" t="s">
        <v>31</v>
      </c>
      <c r="R3989" t="s">
        <v>31</v>
      </c>
      <c r="S3989" t="s">
        <v>32</v>
      </c>
      <c r="T3989" t="s">
        <v>118</v>
      </c>
      <c r="U3989" t="s">
        <v>34</v>
      </c>
      <c r="V3989" t="s">
        <v>40</v>
      </c>
      <c r="W3989" t="s">
        <v>41</v>
      </c>
      <c r="Y3989" t="s">
        <v>12337</v>
      </c>
      <c r="Z3989">
        <v>32087546320</v>
      </c>
      <c r="AA3989" t="s">
        <v>37</v>
      </c>
    </row>
    <row r="3990" spans="1:27">
      <c r="A3990" s="1">
        <v>24523</v>
      </c>
      <c r="B3990" s="9">
        <v>46021</v>
      </c>
      <c r="C3990" s="1">
        <v>1</v>
      </c>
      <c r="D3990" s="1" t="s">
        <v>27</v>
      </c>
      <c r="E3990" s="1">
        <v>832876375</v>
      </c>
      <c r="F3990" t="s">
        <v>12338</v>
      </c>
      <c r="G3990" t="s">
        <v>12339</v>
      </c>
      <c r="H3990" t="s">
        <v>30</v>
      </c>
      <c r="I3990" t="s">
        <v>31</v>
      </c>
      <c r="J3990" t="s">
        <v>31</v>
      </c>
      <c r="K3990" t="s">
        <v>31</v>
      </c>
      <c r="L3990" t="s">
        <v>31</v>
      </c>
      <c r="M3990" t="s">
        <v>31</v>
      </c>
      <c r="N3990" t="s">
        <v>32</v>
      </c>
      <c r="O3990" t="s">
        <v>31</v>
      </c>
      <c r="P3990" t="s">
        <v>31</v>
      </c>
      <c r="Q3990" t="s">
        <v>31</v>
      </c>
      <c r="R3990" t="s">
        <v>31</v>
      </c>
      <c r="S3990" t="s">
        <v>32</v>
      </c>
      <c r="T3990" t="s">
        <v>71</v>
      </c>
      <c r="U3990" t="s">
        <v>34</v>
      </c>
      <c r="V3990" t="s">
        <v>40</v>
      </c>
      <c r="W3990" t="s">
        <v>41</v>
      </c>
      <c r="X3990" t="s">
        <v>31</v>
      </c>
      <c r="Y3990" t="s">
        <v>12340</v>
      </c>
      <c r="Z3990">
        <v>3123176385</v>
      </c>
      <c r="AA3990" t="s">
        <v>37</v>
      </c>
    </row>
    <row r="3991" spans="1:27">
      <c r="A3991" s="1">
        <v>24524</v>
      </c>
      <c r="B3991" s="9">
        <v>46021</v>
      </c>
      <c r="C3991" s="1">
        <v>1</v>
      </c>
      <c r="D3991" s="1" t="s">
        <v>27</v>
      </c>
      <c r="E3991" s="1">
        <v>841196518</v>
      </c>
      <c r="F3991" t="s">
        <v>12341</v>
      </c>
      <c r="G3991" t="s">
        <v>12342</v>
      </c>
      <c r="H3991" t="s">
        <v>30</v>
      </c>
      <c r="I3991" t="s">
        <v>31</v>
      </c>
      <c r="J3991" t="s">
        <v>31</v>
      </c>
      <c r="K3991" t="s">
        <v>31</v>
      </c>
      <c r="L3991" t="s">
        <v>31</v>
      </c>
      <c r="M3991" t="s">
        <v>31</v>
      </c>
      <c r="N3991" t="s">
        <v>32</v>
      </c>
      <c r="O3991" t="s">
        <v>31</v>
      </c>
      <c r="P3991" t="s">
        <v>31</v>
      </c>
      <c r="Q3991" t="s">
        <v>31</v>
      </c>
      <c r="R3991" t="s">
        <v>31</v>
      </c>
      <c r="S3991" t="s">
        <v>32</v>
      </c>
      <c r="T3991" t="s">
        <v>71</v>
      </c>
      <c r="U3991" t="s">
        <v>57</v>
      </c>
      <c r="V3991" t="s">
        <v>40</v>
      </c>
      <c r="W3991" t="s">
        <v>41</v>
      </c>
      <c r="X3991" t="s">
        <v>84</v>
      </c>
      <c r="Y3991" t="s">
        <v>12343</v>
      </c>
      <c r="Z3991">
        <v>3123844269</v>
      </c>
      <c r="AA3991" t="s">
        <v>37</v>
      </c>
    </row>
    <row r="3992" spans="1:27">
      <c r="A3992" s="1">
        <v>24525</v>
      </c>
      <c r="B3992" s="9">
        <v>46021</v>
      </c>
      <c r="C3992" s="1">
        <v>1</v>
      </c>
      <c r="D3992" s="1" t="s">
        <v>27</v>
      </c>
      <c r="E3992" s="1">
        <v>662718650</v>
      </c>
      <c r="F3992" t="s">
        <v>12344</v>
      </c>
      <c r="G3992" t="s">
        <v>12345</v>
      </c>
      <c r="H3992" t="s">
        <v>30</v>
      </c>
      <c r="I3992" t="s">
        <v>31</v>
      </c>
      <c r="J3992" t="s">
        <v>31</v>
      </c>
      <c r="K3992" t="s">
        <v>31</v>
      </c>
      <c r="L3992" t="s">
        <v>31</v>
      </c>
      <c r="M3992" t="s">
        <v>31</v>
      </c>
      <c r="N3992" t="s">
        <v>32</v>
      </c>
      <c r="O3992" t="s">
        <v>31</v>
      </c>
      <c r="P3992" t="s">
        <v>31</v>
      </c>
      <c r="Q3992" t="s">
        <v>31</v>
      </c>
      <c r="R3992" t="s">
        <v>31</v>
      </c>
      <c r="S3992" t="s">
        <v>32</v>
      </c>
      <c r="T3992" t="s">
        <v>80</v>
      </c>
      <c r="U3992" t="s">
        <v>57</v>
      </c>
      <c r="V3992" t="s">
        <v>40</v>
      </c>
      <c r="W3992" t="s">
        <v>41</v>
      </c>
      <c r="Y3992" t="s">
        <v>12346</v>
      </c>
      <c r="Z3992">
        <v>3112603716</v>
      </c>
      <c r="AA3992" t="s">
        <v>37</v>
      </c>
    </row>
    <row r="3993" spans="1:27">
      <c r="A3993" s="1">
        <v>24526</v>
      </c>
      <c r="B3993" s="9">
        <v>46021</v>
      </c>
      <c r="C3993" s="1">
        <v>1</v>
      </c>
      <c r="D3993" s="1" t="s">
        <v>27</v>
      </c>
      <c r="E3993" s="1">
        <v>1520431493</v>
      </c>
      <c r="F3993" t="s">
        <v>12347</v>
      </c>
      <c r="G3993" t="s">
        <v>12348</v>
      </c>
      <c r="H3993" t="s">
        <v>30</v>
      </c>
      <c r="I3993" t="s">
        <v>31</v>
      </c>
      <c r="J3993" t="s">
        <v>31</v>
      </c>
      <c r="K3993" t="s">
        <v>31</v>
      </c>
      <c r="L3993" t="s">
        <v>31</v>
      </c>
      <c r="M3993" t="s">
        <v>31</v>
      </c>
      <c r="N3993" t="s">
        <v>32</v>
      </c>
      <c r="O3993" t="s">
        <v>31</v>
      </c>
      <c r="P3993" t="s">
        <v>31</v>
      </c>
      <c r="Q3993" t="s">
        <v>31</v>
      </c>
      <c r="R3993" t="s">
        <v>31</v>
      </c>
      <c r="S3993" t="s">
        <v>32</v>
      </c>
      <c r="T3993" t="s">
        <v>80</v>
      </c>
      <c r="U3993" t="s">
        <v>57</v>
      </c>
      <c r="V3993" t="s">
        <v>40</v>
      </c>
      <c r="W3993" t="s">
        <v>41</v>
      </c>
      <c r="X3993" t="s">
        <v>12349</v>
      </c>
      <c r="Y3993" t="s">
        <v>12350</v>
      </c>
      <c r="Z3993">
        <v>6014535568</v>
      </c>
      <c r="AA3993" t="s">
        <v>37</v>
      </c>
    </row>
    <row r="3994" spans="1:27">
      <c r="A3994" s="1">
        <v>24527</v>
      </c>
      <c r="B3994" s="9">
        <v>46021</v>
      </c>
      <c r="C3994" s="1">
        <v>1</v>
      </c>
      <c r="D3994" s="1" t="s">
        <v>27</v>
      </c>
      <c r="E3994" s="1">
        <v>1657547016</v>
      </c>
      <c r="F3994" t="s">
        <v>12351</v>
      </c>
      <c r="G3994" t="s">
        <v>12352</v>
      </c>
      <c r="H3994" t="s">
        <v>30</v>
      </c>
      <c r="I3994" t="s">
        <v>31</v>
      </c>
      <c r="J3994" t="s">
        <v>31</v>
      </c>
      <c r="K3994" t="s">
        <v>31</v>
      </c>
      <c r="L3994" t="s">
        <v>31</v>
      </c>
      <c r="M3994" t="s">
        <v>31</v>
      </c>
      <c r="N3994" t="s">
        <v>32</v>
      </c>
      <c r="O3994" t="s">
        <v>32</v>
      </c>
      <c r="P3994" t="s">
        <v>31</v>
      </c>
      <c r="Q3994" t="s">
        <v>31</v>
      </c>
      <c r="R3994" t="s">
        <v>31</v>
      </c>
      <c r="S3994" t="s">
        <v>31</v>
      </c>
      <c r="T3994" t="s">
        <v>71</v>
      </c>
      <c r="U3994" t="s">
        <v>34</v>
      </c>
      <c r="V3994" t="s">
        <v>40</v>
      </c>
      <c r="W3994" t="s">
        <v>41</v>
      </c>
      <c r="X3994" t="s">
        <v>31</v>
      </c>
      <c r="Y3994" t="s">
        <v>12353</v>
      </c>
      <c r="Z3994">
        <v>3045220120</v>
      </c>
      <c r="AA3994" t="s">
        <v>37</v>
      </c>
    </row>
    <row r="3995" spans="1:27">
      <c r="A3995" s="1">
        <v>24528</v>
      </c>
      <c r="B3995" s="9">
        <v>46022</v>
      </c>
      <c r="C3995" s="1">
        <v>1</v>
      </c>
      <c r="D3995" s="1" t="s">
        <v>27</v>
      </c>
      <c r="E3995" s="1">
        <v>679918359</v>
      </c>
      <c r="F3995" t="s">
        <v>12354</v>
      </c>
      <c r="G3995" t="s">
        <v>12355</v>
      </c>
      <c r="H3995" t="s">
        <v>111</v>
      </c>
      <c r="I3995" t="s">
        <v>31</v>
      </c>
      <c r="J3995" t="s">
        <v>31</v>
      </c>
      <c r="K3995" t="s">
        <v>31</v>
      </c>
      <c r="L3995" t="s">
        <v>31</v>
      </c>
      <c r="M3995" t="s">
        <v>31</v>
      </c>
      <c r="N3995" t="s">
        <v>32</v>
      </c>
      <c r="O3995" t="s">
        <v>31</v>
      </c>
      <c r="P3995" t="s">
        <v>31</v>
      </c>
      <c r="Q3995" t="s">
        <v>31</v>
      </c>
      <c r="R3995" t="s">
        <v>31</v>
      </c>
      <c r="S3995" t="s">
        <v>32</v>
      </c>
      <c r="T3995" t="s">
        <v>121</v>
      </c>
      <c r="U3995" t="s">
        <v>34</v>
      </c>
      <c r="V3995" t="s">
        <v>40</v>
      </c>
      <c r="W3995" t="s">
        <v>35</v>
      </c>
      <c r="X3995" t="s">
        <v>174</v>
      </c>
      <c r="Y3995" t="s">
        <v>12356</v>
      </c>
      <c r="Z3995" t="s">
        <v>12357</v>
      </c>
      <c r="AA3995" t="s">
        <v>37</v>
      </c>
    </row>
    <row r="3996" spans="1:27">
      <c r="A3996" s="1">
        <v>24529</v>
      </c>
      <c r="B3996" s="9">
        <v>46022</v>
      </c>
      <c r="C3996" s="1">
        <v>1</v>
      </c>
      <c r="D3996" s="1" t="s">
        <v>27</v>
      </c>
      <c r="E3996" s="1">
        <v>1706990638</v>
      </c>
      <c r="F3996" t="s">
        <v>12358</v>
      </c>
      <c r="G3996" t="s">
        <v>12359</v>
      </c>
      <c r="H3996" t="s">
        <v>111</v>
      </c>
      <c r="I3996" t="s">
        <v>31</v>
      </c>
      <c r="J3996" t="s">
        <v>31</v>
      </c>
      <c r="K3996" t="s">
        <v>31</v>
      </c>
      <c r="L3996" t="s">
        <v>31</v>
      </c>
      <c r="M3996" t="s">
        <v>31</v>
      </c>
      <c r="N3996" t="s">
        <v>32</v>
      </c>
      <c r="O3996" t="s">
        <v>31</v>
      </c>
      <c r="P3996" t="s">
        <v>31</v>
      </c>
      <c r="Q3996" t="s">
        <v>31</v>
      </c>
      <c r="R3996" t="s">
        <v>31</v>
      </c>
      <c r="S3996" t="s">
        <v>32</v>
      </c>
      <c r="T3996" t="s">
        <v>121</v>
      </c>
      <c r="U3996" t="s">
        <v>34</v>
      </c>
      <c r="V3996" t="s">
        <v>40</v>
      </c>
      <c r="W3996" t="s">
        <v>35</v>
      </c>
      <c r="X3996" t="s">
        <v>174</v>
      </c>
      <c r="Y3996" t="s">
        <v>12360</v>
      </c>
      <c r="Z3996" t="s">
        <v>12098</v>
      </c>
      <c r="AA3996" t="s">
        <v>37</v>
      </c>
    </row>
    <row r="3997" spans="1:27">
      <c r="A3997" s="1">
        <v>24530</v>
      </c>
      <c r="B3997" s="9">
        <v>46022</v>
      </c>
      <c r="C3997" s="1">
        <v>1</v>
      </c>
      <c r="D3997" s="1" t="s">
        <v>27</v>
      </c>
      <c r="E3997" s="1">
        <v>1526814114</v>
      </c>
      <c r="F3997" t="s">
        <v>12361</v>
      </c>
      <c r="G3997" t="s">
        <v>12362</v>
      </c>
      <c r="H3997" t="s">
        <v>30</v>
      </c>
      <c r="I3997" t="s">
        <v>31</v>
      </c>
      <c r="J3997" t="s">
        <v>31</v>
      </c>
      <c r="K3997" t="s">
        <v>31</v>
      </c>
      <c r="L3997" t="s">
        <v>31</v>
      </c>
      <c r="M3997" t="s">
        <v>31</v>
      </c>
      <c r="N3997" t="s">
        <v>32</v>
      </c>
      <c r="O3997" t="s">
        <v>31</v>
      </c>
      <c r="P3997" t="s">
        <v>31</v>
      </c>
      <c r="Q3997" t="s">
        <v>31</v>
      </c>
      <c r="R3997" t="s">
        <v>31</v>
      </c>
      <c r="S3997" t="s">
        <v>32</v>
      </c>
      <c r="T3997" t="s">
        <v>80</v>
      </c>
      <c r="U3997" t="s">
        <v>57</v>
      </c>
      <c r="V3997" t="s">
        <v>40</v>
      </c>
      <c r="W3997" t="s">
        <v>41</v>
      </c>
      <c r="Y3997" t="s">
        <v>12363</v>
      </c>
      <c r="Z3997">
        <v>3229098622</v>
      </c>
      <c r="AA3997" t="s">
        <v>37</v>
      </c>
    </row>
    <row r="3998" spans="1:27">
      <c r="A3998" s="1">
        <v>24532</v>
      </c>
      <c r="B3998" s="9">
        <v>46022</v>
      </c>
      <c r="C3998" s="1">
        <v>1</v>
      </c>
      <c r="D3998" s="1" t="s">
        <v>27</v>
      </c>
      <c r="E3998" s="1">
        <v>1752959554</v>
      </c>
      <c r="F3998" t="s">
        <v>12364</v>
      </c>
      <c r="G3998" t="s">
        <v>12365</v>
      </c>
      <c r="H3998" t="s">
        <v>111</v>
      </c>
      <c r="I3998" t="s">
        <v>31</v>
      </c>
      <c r="J3998" t="s">
        <v>31</v>
      </c>
      <c r="K3998" t="s">
        <v>31</v>
      </c>
      <c r="L3998" t="s">
        <v>31</v>
      </c>
      <c r="M3998" t="s">
        <v>31</v>
      </c>
      <c r="N3998" t="s">
        <v>32</v>
      </c>
      <c r="O3998" t="s">
        <v>31</v>
      </c>
      <c r="P3998" t="s">
        <v>31</v>
      </c>
      <c r="Q3998" t="s">
        <v>31</v>
      </c>
      <c r="R3998" t="s">
        <v>31</v>
      </c>
      <c r="S3998" t="s">
        <v>32</v>
      </c>
      <c r="T3998" t="s">
        <v>80</v>
      </c>
      <c r="U3998" t="s">
        <v>57</v>
      </c>
      <c r="V3998" t="s">
        <v>40</v>
      </c>
      <c r="W3998" t="s">
        <v>41</v>
      </c>
      <c r="X3998" t="s">
        <v>31</v>
      </c>
      <c r="Y3998" t="s">
        <v>12366</v>
      </c>
      <c r="Z3998">
        <v>3003854706</v>
      </c>
      <c r="AA3998" t="s">
        <v>37</v>
      </c>
    </row>
    <row r="3999" spans="1:27">
      <c r="A3999" s="1">
        <v>24533</v>
      </c>
      <c r="B3999" s="9">
        <v>46022</v>
      </c>
      <c r="C3999" s="1">
        <v>1</v>
      </c>
      <c r="D3999" s="1" t="s">
        <v>27</v>
      </c>
      <c r="E3999" s="1">
        <v>1082641879</v>
      </c>
      <c r="F3999" t="s">
        <v>12367</v>
      </c>
      <c r="G3999" t="s">
        <v>12368</v>
      </c>
      <c r="H3999" t="s">
        <v>30</v>
      </c>
      <c r="I3999" t="s">
        <v>31</v>
      </c>
      <c r="J3999" t="s">
        <v>31</v>
      </c>
      <c r="K3999" t="s">
        <v>31</v>
      </c>
      <c r="L3999" t="s">
        <v>31</v>
      </c>
      <c r="M3999" t="s">
        <v>31</v>
      </c>
      <c r="N3999" t="s">
        <v>32</v>
      </c>
      <c r="O3999" t="s">
        <v>31</v>
      </c>
      <c r="P3999" t="s">
        <v>31</v>
      </c>
      <c r="Q3999" t="s">
        <v>31</v>
      </c>
      <c r="R3999" t="s">
        <v>31</v>
      </c>
      <c r="S3999" t="s">
        <v>32</v>
      </c>
      <c r="T3999" t="s">
        <v>80</v>
      </c>
      <c r="U3999" t="s">
        <v>57</v>
      </c>
      <c r="V3999" t="s">
        <v>40</v>
      </c>
      <c r="W3999" t="s">
        <v>41</v>
      </c>
      <c r="Y3999" t="s">
        <v>12369</v>
      </c>
      <c r="Z3999">
        <v>3115477959</v>
      </c>
      <c r="AA3999" t="s">
        <v>37</v>
      </c>
    </row>
    <row r="4000" spans="1:27">
      <c r="A4000" s="1">
        <v>24534</v>
      </c>
      <c r="B4000" s="9">
        <v>46022</v>
      </c>
      <c r="C4000" s="1">
        <v>1</v>
      </c>
      <c r="D4000" s="1" t="s">
        <v>27</v>
      </c>
      <c r="E4000" s="1">
        <v>1260398137</v>
      </c>
      <c r="F4000" t="s">
        <v>12370</v>
      </c>
      <c r="G4000" t="s">
        <v>12371</v>
      </c>
      <c r="H4000" t="s">
        <v>111</v>
      </c>
      <c r="I4000" t="s">
        <v>31</v>
      </c>
      <c r="J4000" t="s">
        <v>31</v>
      </c>
      <c r="K4000" t="s">
        <v>31</v>
      </c>
      <c r="L4000" t="s">
        <v>31</v>
      </c>
      <c r="M4000" t="s">
        <v>31</v>
      </c>
      <c r="N4000" t="s">
        <v>32</v>
      </c>
      <c r="O4000" t="s">
        <v>31</v>
      </c>
      <c r="P4000" t="s">
        <v>31</v>
      </c>
      <c r="Q4000" t="s">
        <v>31</v>
      </c>
      <c r="R4000" t="s">
        <v>31</v>
      </c>
      <c r="S4000" t="s">
        <v>32</v>
      </c>
      <c r="T4000" t="s">
        <v>80</v>
      </c>
      <c r="U4000" t="s">
        <v>57</v>
      </c>
      <c r="V4000" t="s">
        <v>40</v>
      </c>
      <c r="W4000" t="s">
        <v>41</v>
      </c>
      <c r="X4000" t="s">
        <v>31</v>
      </c>
      <c r="Y4000" t="s">
        <v>12372</v>
      </c>
      <c r="Z4000">
        <v>3154140071</v>
      </c>
      <c r="AA4000" t="s">
        <v>37</v>
      </c>
    </row>
    <row r="4001" spans="1:27">
      <c r="A4001" s="1">
        <v>24535</v>
      </c>
      <c r="B4001" s="9">
        <v>46022</v>
      </c>
      <c r="C4001" s="1">
        <v>1</v>
      </c>
      <c r="D4001" s="1" t="s">
        <v>27</v>
      </c>
      <c r="E4001" s="1">
        <v>849893672</v>
      </c>
      <c r="F4001" t="s">
        <v>12373</v>
      </c>
      <c r="G4001" t="s">
        <v>12374</v>
      </c>
      <c r="H4001" t="s">
        <v>30</v>
      </c>
      <c r="I4001" t="s">
        <v>31</v>
      </c>
      <c r="J4001" t="s">
        <v>31</v>
      </c>
      <c r="K4001" t="s">
        <v>31</v>
      </c>
      <c r="L4001" t="s">
        <v>31</v>
      </c>
      <c r="M4001" t="s">
        <v>31</v>
      </c>
      <c r="N4001" t="s">
        <v>32</v>
      </c>
      <c r="O4001" t="s">
        <v>31</v>
      </c>
      <c r="P4001" t="s">
        <v>31</v>
      </c>
      <c r="Q4001" t="s">
        <v>31</v>
      </c>
      <c r="R4001" t="s">
        <v>31</v>
      </c>
      <c r="S4001" t="s">
        <v>32</v>
      </c>
      <c r="T4001" t="s">
        <v>71</v>
      </c>
      <c r="U4001" t="s">
        <v>57</v>
      </c>
      <c r="V4001" t="s">
        <v>40</v>
      </c>
      <c r="W4001" t="s">
        <v>41</v>
      </c>
      <c r="X4001" t="s">
        <v>12375</v>
      </c>
      <c r="Y4001" t="s">
        <v>12376</v>
      </c>
      <c r="Z4001">
        <v>3133528749</v>
      </c>
      <c r="AA4001" t="s">
        <v>37</v>
      </c>
    </row>
  </sheetData>
  <sortState xmlns:xlrd2="http://schemas.microsoft.com/office/spreadsheetml/2017/richdata2" ref="AW14:AX17">
    <sortCondition descending="1" ref="AX14:AX17"/>
  </sortState>
  <phoneticPr fontId="6" type="noConversion"/>
  <pageMargins left="0.7" right="0.7" top="0.75" bottom="0.75" header="0.3" footer="0.3"/>
  <drawing r:id="rId18"/>
  <tableParts count="1">
    <tablePart r:id="rId19"/>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rgb="FF002060"/>
  </sheetPr>
  <dimension ref="A1:BH76"/>
  <sheetViews>
    <sheetView workbookViewId="0"/>
  </sheetViews>
  <sheetFormatPr defaultColWidth="11.42578125" defaultRowHeight="14.45"/>
  <cols>
    <col min="1" max="1" width="16.42578125" customWidth="1"/>
    <col min="2" max="2" width="13.85546875" customWidth="1"/>
    <col min="4" max="4" width="15.42578125" customWidth="1"/>
    <col min="5" max="5" width="17.42578125" customWidth="1"/>
    <col min="7" max="7" width="16.42578125" customWidth="1"/>
    <col min="8" max="8" width="25.85546875" customWidth="1"/>
    <col min="9" max="9" width="71.42578125" customWidth="1"/>
    <col min="10" max="10" width="21" customWidth="1"/>
    <col min="11" max="12" width="71.42578125" customWidth="1"/>
    <col min="13" max="13" width="51.140625" customWidth="1"/>
    <col min="14" max="14" width="53.140625" customWidth="1"/>
    <col min="15" max="15" width="52.140625" customWidth="1"/>
    <col min="16" max="16" width="53.42578125" customWidth="1"/>
    <col min="17" max="17" width="56.42578125" customWidth="1"/>
    <col min="18" max="18" width="35.42578125" customWidth="1"/>
    <col min="19" max="25" width="71.42578125" customWidth="1"/>
    <col min="28" max="28" width="11.42578125" style="21"/>
    <col min="30" max="30" width="16.7109375" bestFit="1" customWidth="1"/>
    <col min="31" max="31" width="19.85546875" bestFit="1" customWidth="1"/>
    <col min="33" max="33" width="16.7109375" bestFit="1" customWidth="1"/>
    <col min="34" max="34" width="19.85546875" bestFit="1" customWidth="1"/>
    <col min="36" max="36" width="16.7109375" bestFit="1" customWidth="1"/>
    <col min="37" max="37" width="78.7109375" bestFit="1" customWidth="1"/>
    <col min="38" max="38" width="16" customWidth="1"/>
    <col min="39" max="39" width="16.7109375" bestFit="1" customWidth="1"/>
    <col min="40" max="40" width="20.140625" bestFit="1" customWidth="1"/>
    <col min="42" max="42" width="20.5703125" bestFit="1" customWidth="1"/>
    <col min="46" max="46" width="16.7109375" bestFit="1" customWidth="1"/>
    <col min="47" max="47" width="12.5703125" bestFit="1" customWidth="1"/>
    <col min="48" max="48" width="27" customWidth="1"/>
    <col min="49" max="49" width="18.5703125" bestFit="1" customWidth="1"/>
    <col min="50" max="50" width="10.7109375" bestFit="1" customWidth="1"/>
    <col min="51" max="51" width="21.42578125" customWidth="1"/>
    <col min="52" max="52" width="18.5703125" bestFit="1" customWidth="1"/>
    <col min="53" max="53" width="8.42578125" bestFit="1" customWidth="1"/>
    <col min="54" max="54" width="25.42578125" customWidth="1"/>
    <col min="55" max="55" width="18.5703125" bestFit="1" customWidth="1"/>
    <col min="56" max="56" width="11.5703125" bestFit="1" customWidth="1"/>
    <col min="57" max="57" width="25.42578125" customWidth="1"/>
    <col min="58" max="58" width="16.7109375" bestFit="1" customWidth="1"/>
    <col min="59" max="59" width="8.42578125" bestFit="1" customWidth="1"/>
  </cols>
  <sheetData>
    <row r="1" spans="1:60">
      <c r="A1" s="2" t="s">
        <v>0</v>
      </c>
      <c r="B1" s="2" t="s">
        <v>1</v>
      </c>
      <c r="C1" s="2" t="s">
        <v>12377</v>
      </c>
      <c r="D1" s="2" t="s">
        <v>2</v>
      </c>
      <c r="E1" s="2" t="s">
        <v>3</v>
      </c>
      <c r="F1" s="2" t="s">
        <v>4</v>
      </c>
      <c r="G1" s="2" t="s">
        <v>5</v>
      </c>
      <c r="H1" s="2" t="s">
        <v>6</v>
      </c>
      <c r="I1" s="2" t="s">
        <v>12378</v>
      </c>
      <c r="J1" s="2" t="s">
        <v>12379</v>
      </c>
      <c r="K1" s="2" t="s">
        <v>12380</v>
      </c>
      <c r="L1" s="2" t="s">
        <v>12381</v>
      </c>
      <c r="M1" s="2" t="s">
        <v>12382</v>
      </c>
      <c r="N1" s="2" t="s">
        <v>12383</v>
      </c>
      <c r="O1" s="2" t="s">
        <v>12384</v>
      </c>
      <c r="P1" s="2" t="s">
        <v>12385</v>
      </c>
      <c r="Q1" s="2" t="s">
        <v>12386</v>
      </c>
      <c r="R1" s="2" t="s">
        <v>12387</v>
      </c>
      <c r="S1" s="2" t="s">
        <v>12388</v>
      </c>
      <c r="T1" s="2" t="s">
        <v>12389</v>
      </c>
      <c r="U1" s="2" t="s">
        <v>12390</v>
      </c>
      <c r="V1" s="2" t="s">
        <v>12391</v>
      </c>
      <c r="W1" s="2" t="s">
        <v>12392</v>
      </c>
      <c r="X1" s="2" t="s">
        <v>12393</v>
      </c>
      <c r="Y1" s="2" t="s">
        <v>12394</v>
      </c>
    </row>
    <row r="2" spans="1:60">
      <c r="A2" s="3">
        <v>604</v>
      </c>
      <c r="B2" s="4">
        <v>45936</v>
      </c>
      <c r="C2" s="5">
        <v>0.96377314814814818</v>
      </c>
      <c r="D2" s="3">
        <v>1</v>
      </c>
      <c r="E2" s="3" t="s">
        <v>27</v>
      </c>
      <c r="F2" s="3">
        <v>575550046</v>
      </c>
      <c r="G2" s="6" t="s">
        <v>12395</v>
      </c>
      <c r="H2" s="6" t="s">
        <v>12396</v>
      </c>
      <c r="I2" s="7"/>
      <c r="J2" s="7" t="s">
        <v>12397</v>
      </c>
      <c r="K2" s="7" t="s">
        <v>12398</v>
      </c>
      <c r="L2" s="7"/>
      <c r="M2" s="7" t="s">
        <v>31</v>
      </c>
      <c r="N2" s="7" t="s">
        <v>31</v>
      </c>
      <c r="O2" s="7" t="s">
        <v>31</v>
      </c>
      <c r="P2" s="7" t="s">
        <v>32</v>
      </c>
      <c r="Q2" s="7" t="s">
        <v>31</v>
      </c>
      <c r="R2" s="7"/>
      <c r="S2" s="7"/>
      <c r="T2" s="7" t="s">
        <v>12399</v>
      </c>
      <c r="U2" s="7" t="s">
        <v>12400</v>
      </c>
      <c r="V2" s="7" t="s">
        <v>12401</v>
      </c>
      <c r="W2" s="7" t="s">
        <v>12399</v>
      </c>
      <c r="X2" s="7" t="s">
        <v>12399</v>
      </c>
      <c r="Y2" s="7" t="s">
        <v>12402</v>
      </c>
    </row>
    <row r="3" spans="1:60">
      <c r="A3" s="3">
        <v>607</v>
      </c>
      <c r="B3" s="4">
        <v>45939</v>
      </c>
      <c r="C3" s="5">
        <v>0.81428240740740743</v>
      </c>
      <c r="D3" s="3">
        <v>1</v>
      </c>
      <c r="E3" s="3" t="s">
        <v>27</v>
      </c>
      <c r="F3" s="3">
        <v>1488673091</v>
      </c>
      <c r="G3" s="6" t="s">
        <v>12403</v>
      </c>
      <c r="H3" s="6" t="s">
        <v>12404</v>
      </c>
      <c r="I3" s="7"/>
      <c r="J3" s="7" t="s">
        <v>111</v>
      </c>
      <c r="K3" s="7" t="s">
        <v>12398</v>
      </c>
      <c r="L3" s="7"/>
      <c r="M3" s="7" t="s">
        <v>32</v>
      </c>
      <c r="N3" s="7" t="s">
        <v>31</v>
      </c>
      <c r="O3" s="7" t="s">
        <v>31</v>
      </c>
      <c r="P3" s="7" t="s">
        <v>31</v>
      </c>
      <c r="Q3" s="7" t="s">
        <v>31</v>
      </c>
      <c r="R3" s="7"/>
      <c r="S3" s="7"/>
      <c r="T3" s="7" t="s">
        <v>12401</v>
      </c>
      <c r="U3" s="7" t="s">
        <v>12401</v>
      </c>
      <c r="V3" s="7" t="s">
        <v>12401</v>
      </c>
      <c r="W3" s="7" t="s">
        <v>12401</v>
      </c>
      <c r="X3" s="7" t="s">
        <v>12401</v>
      </c>
      <c r="Y3" s="7" t="s">
        <v>621</v>
      </c>
      <c r="AD3" s="19" t="s">
        <v>12405</v>
      </c>
      <c r="AE3" t="s">
        <v>12406</v>
      </c>
      <c r="AG3" s="19" t="s">
        <v>12405</v>
      </c>
      <c r="AH3" t="s">
        <v>12406</v>
      </c>
      <c r="AJ3" s="19" t="s">
        <v>12405</v>
      </c>
      <c r="AK3" t="s">
        <v>12407</v>
      </c>
      <c r="AM3" s="19" t="s">
        <v>12405</v>
      </c>
      <c r="AN3" t="s">
        <v>50</v>
      </c>
      <c r="AP3" s="22" t="s">
        <v>51</v>
      </c>
      <c r="AQ3" s="23" t="s">
        <v>45</v>
      </c>
      <c r="AT3" s="19" t="s">
        <v>12405</v>
      </c>
      <c r="AU3" t="s">
        <v>12408</v>
      </c>
      <c r="AW3" s="19" t="s">
        <v>12405</v>
      </c>
      <c r="AX3" t="s">
        <v>12409</v>
      </c>
      <c r="AZ3" s="19" t="s">
        <v>12405</v>
      </c>
      <c r="BA3" t="s">
        <v>239</v>
      </c>
      <c r="BC3" s="19" t="s">
        <v>12405</v>
      </c>
      <c r="BD3" t="s">
        <v>12410</v>
      </c>
      <c r="BF3" s="19" t="s">
        <v>12405</v>
      </c>
      <c r="BG3" t="s">
        <v>54</v>
      </c>
    </row>
    <row r="4" spans="1:60">
      <c r="A4" s="3">
        <v>611</v>
      </c>
      <c r="B4" s="4">
        <v>45944</v>
      </c>
      <c r="C4" s="5">
        <v>0.90960648148148149</v>
      </c>
      <c r="D4" s="3">
        <v>1</v>
      </c>
      <c r="E4" s="3" t="s">
        <v>27</v>
      </c>
      <c r="F4" s="3">
        <v>259575798</v>
      </c>
      <c r="G4" s="6" t="s">
        <v>12411</v>
      </c>
      <c r="H4" s="6" t="s">
        <v>12412</v>
      </c>
      <c r="I4" s="7"/>
      <c r="J4" s="7" t="s">
        <v>12397</v>
      </c>
      <c r="K4" s="7" t="s">
        <v>12398</v>
      </c>
      <c r="L4" s="7"/>
      <c r="M4" s="7" t="s">
        <v>31</v>
      </c>
      <c r="N4" s="7" t="s">
        <v>31</v>
      </c>
      <c r="O4" s="7" t="s">
        <v>31</v>
      </c>
      <c r="P4" s="7" t="s">
        <v>32</v>
      </c>
      <c r="Q4" s="7" t="s">
        <v>31</v>
      </c>
      <c r="R4" s="7"/>
      <c r="S4" s="7"/>
      <c r="T4" s="7" t="s">
        <v>12401</v>
      </c>
      <c r="U4" s="7" t="s">
        <v>12401</v>
      </c>
      <c r="V4" s="7" t="s">
        <v>12401</v>
      </c>
      <c r="W4" s="7" t="s">
        <v>12401</v>
      </c>
      <c r="X4" s="7" t="s">
        <v>12399</v>
      </c>
      <c r="Y4" s="7" t="s">
        <v>621</v>
      </c>
      <c r="AD4" s="20" t="s">
        <v>59</v>
      </c>
      <c r="AE4">
        <v>24</v>
      </c>
      <c r="AG4" s="20" t="s">
        <v>70</v>
      </c>
      <c r="AH4">
        <v>18</v>
      </c>
      <c r="AJ4" s="20" t="s">
        <v>48</v>
      </c>
      <c r="AK4">
        <v>3</v>
      </c>
      <c r="AM4" s="20" t="s">
        <v>31</v>
      </c>
      <c r="AN4">
        <v>70</v>
      </c>
      <c r="AP4" s="28" t="str">
        <f>+AN3</f>
        <v>Discapacidad visual</v>
      </c>
      <c r="AQ4" s="23">
        <f>+AN5</f>
        <v>5</v>
      </c>
      <c r="AT4" s="20" t="s">
        <v>12401</v>
      </c>
      <c r="AU4" s="25">
        <v>0.50666666666666671</v>
      </c>
      <c r="AV4" s="46">
        <f>+AU4+AU5</f>
        <v>0.8</v>
      </c>
      <c r="AW4" s="20" t="s">
        <v>12401</v>
      </c>
      <c r="AX4" s="25">
        <v>0.42666666666666669</v>
      </c>
      <c r="AY4" s="46">
        <f>+AX4+AX5</f>
        <v>0.68</v>
      </c>
      <c r="AZ4" s="20" t="s">
        <v>12401</v>
      </c>
      <c r="BA4" s="25">
        <v>0.48</v>
      </c>
      <c r="BB4" s="46">
        <f>+BA4+BA5</f>
        <v>0.67999999999999994</v>
      </c>
      <c r="BC4" s="20" t="s">
        <v>12401</v>
      </c>
      <c r="BD4" s="25">
        <v>0.49333333333333335</v>
      </c>
      <c r="BE4" s="46">
        <f>+BD4+BD5</f>
        <v>0.70666666666666667</v>
      </c>
      <c r="BF4" s="20" t="s">
        <v>12413</v>
      </c>
      <c r="BG4" s="25">
        <v>0.24</v>
      </c>
      <c r="BH4" s="46">
        <f>+BG4+BG5</f>
        <v>0.49333333333333335</v>
      </c>
    </row>
    <row r="5" spans="1:60">
      <c r="A5" s="3">
        <v>614</v>
      </c>
      <c r="B5" s="4">
        <v>45946</v>
      </c>
      <c r="C5" s="5">
        <v>0.66681712962962958</v>
      </c>
      <c r="D5" s="3">
        <v>1</v>
      </c>
      <c r="E5" s="3" t="s">
        <v>27</v>
      </c>
      <c r="F5" s="3">
        <v>884393364</v>
      </c>
      <c r="G5" s="6" t="s">
        <v>12414</v>
      </c>
      <c r="H5" s="6" t="s">
        <v>12415</v>
      </c>
      <c r="I5" s="7"/>
      <c r="J5" s="7" t="s">
        <v>12397</v>
      </c>
      <c r="K5" s="7" t="s">
        <v>12398</v>
      </c>
      <c r="L5" s="7"/>
      <c r="M5" s="7" t="s">
        <v>31</v>
      </c>
      <c r="N5" s="7" t="s">
        <v>31</v>
      </c>
      <c r="O5" s="7" t="s">
        <v>31</v>
      </c>
      <c r="P5" s="7" t="s">
        <v>31</v>
      </c>
      <c r="Q5" s="7" t="s">
        <v>32</v>
      </c>
      <c r="R5" s="7"/>
      <c r="S5" s="7"/>
      <c r="T5" s="7" t="s">
        <v>12401</v>
      </c>
      <c r="U5" s="7" t="s">
        <v>12401</v>
      </c>
      <c r="V5" s="7" t="s">
        <v>12401</v>
      </c>
      <c r="W5" s="7" t="s">
        <v>12401</v>
      </c>
      <c r="X5" s="7" t="s">
        <v>12401</v>
      </c>
      <c r="Y5" s="7" t="s">
        <v>12416</v>
      </c>
      <c r="AD5" s="20" t="s">
        <v>69</v>
      </c>
      <c r="AE5">
        <v>29</v>
      </c>
      <c r="AG5" s="20" t="s">
        <v>60</v>
      </c>
      <c r="AH5">
        <v>57</v>
      </c>
      <c r="AJ5" s="20" t="s">
        <v>124</v>
      </c>
      <c r="AK5">
        <v>1</v>
      </c>
      <c r="AM5" s="20" t="s">
        <v>32</v>
      </c>
      <c r="AN5">
        <v>5</v>
      </c>
      <c r="AP5" s="28" t="str">
        <f>+AN10</f>
        <v>Discapacidad auditiva</v>
      </c>
      <c r="AQ5" s="23">
        <v>0</v>
      </c>
      <c r="AT5" s="20" t="s">
        <v>12417</v>
      </c>
      <c r="AU5" s="25">
        <v>0.29333333333333333</v>
      </c>
      <c r="AW5" s="20" t="s">
        <v>12417</v>
      </c>
      <c r="AX5" s="25">
        <v>0.25333333333333335</v>
      </c>
      <c r="AZ5" s="20" t="s">
        <v>12417</v>
      </c>
      <c r="BA5" s="25">
        <v>0.2</v>
      </c>
      <c r="BC5" s="20" t="s">
        <v>12417</v>
      </c>
      <c r="BD5" s="25">
        <v>0.21333333333333335</v>
      </c>
      <c r="BF5" s="20" t="s">
        <v>12418</v>
      </c>
      <c r="BG5" s="25">
        <v>0.25333333333333335</v>
      </c>
    </row>
    <row r="6" spans="1:60">
      <c r="A6" s="3">
        <v>617</v>
      </c>
      <c r="B6" s="4">
        <v>45946</v>
      </c>
      <c r="C6" s="5">
        <v>0.67173611111111109</v>
      </c>
      <c r="D6" s="3">
        <v>1</v>
      </c>
      <c r="E6" s="3" t="s">
        <v>27</v>
      </c>
      <c r="F6" s="3">
        <v>1387161781</v>
      </c>
      <c r="G6" s="6" t="s">
        <v>12419</v>
      </c>
      <c r="H6" s="6" t="s">
        <v>12420</v>
      </c>
      <c r="I6" s="7"/>
      <c r="J6" s="7" t="s">
        <v>12397</v>
      </c>
      <c r="K6" s="7" t="s">
        <v>12398</v>
      </c>
      <c r="L6" s="7"/>
      <c r="M6" s="7" t="s">
        <v>31</v>
      </c>
      <c r="N6" s="7" t="s">
        <v>31</v>
      </c>
      <c r="O6" s="7" t="s">
        <v>31</v>
      </c>
      <c r="P6" s="7" t="s">
        <v>31</v>
      </c>
      <c r="Q6" s="7" t="s">
        <v>32</v>
      </c>
      <c r="R6" s="7"/>
      <c r="S6" s="7"/>
      <c r="T6" s="7" t="s">
        <v>12401</v>
      </c>
      <c r="U6" s="7" t="s">
        <v>12401</v>
      </c>
      <c r="V6" s="7" t="s">
        <v>12401</v>
      </c>
      <c r="W6" s="7" t="s">
        <v>12401</v>
      </c>
      <c r="X6" s="7" t="s">
        <v>12401</v>
      </c>
      <c r="Y6" s="7" t="s">
        <v>12416</v>
      </c>
      <c r="AD6" s="20" t="s">
        <v>77</v>
      </c>
      <c r="AE6">
        <v>22</v>
      </c>
      <c r="AG6" s="20" t="s">
        <v>12421</v>
      </c>
      <c r="AH6">
        <v>75</v>
      </c>
      <c r="AJ6" s="20" t="s">
        <v>12421</v>
      </c>
      <c r="AK6">
        <v>4</v>
      </c>
      <c r="AM6" s="20" t="s">
        <v>12421</v>
      </c>
      <c r="AN6">
        <v>75</v>
      </c>
      <c r="AP6" s="28" t="str">
        <f>+AN16</f>
        <v>Discapacidad motora</v>
      </c>
      <c r="AQ6" s="23">
        <f>+AN18</f>
        <v>2</v>
      </c>
      <c r="AT6" s="20" t="s">
        <v>12399</v>
      </c>
      <c r="AU6" s="25">
        <v>0.12</v>
      </c>
      <c r="AW6" s="20" t="s">
        <v>12399</v>
      </c>
      <c r="AX6" s="25">
        <v>0.13333333333333333</v>
      </c>
      <c r="AZ6" s="20" t="s">
        <v>12399</v>
      </c>
      <c r="BA6" s="25">
        <v>0.17333333333333334</v>
      </c>
      <c r="BC6" s="20" t="s">
        <v>12399</v>
      </c>
      <c r="BD6" s="25">
        <v>0.16</v>
      </c>
      <c r="BF6" s="20" t="s">
        <v>81</v>
      </c>
      <c r="BG6" s="25">
        <v>0.25333333333333335</v>
      </c>
    </row>
    <row r="7" spans="1:60">
      <c r="A7" s="3">
        <v>618</v>
      </c>
      <c r="B7" s="4">
        <v>45946</v>
      </c>
      <c r="C7" s="5">
        <v>0.67449074074074078</v>
      </c>
      <c r="D7" s="3">
        <v>1</v>
      </c>
      <c r="E7" s="3" t="s">
        <v>27</v>
      </c>
      <c r="F7" s="3">
        <v>1223733082</v>
      </c>
      <c r="G7" s="6" t="s">
        <v>12422</v>
      </c>
      <c r="H7" s="6" t="s">
        <v>12423</v>
      </c>
      <c r="I7" s="7"/>
      <c r="J7" s="7" t="s">
        <v>12397</v>
      </c>
      <c r="K7" s="7" t="s">
        <v>12398</v>
      </c>
      <c r="L7" s="7"/>
      <c r="M7" s="7" t="s">
        <v>31</v>
      </c>
      <c r="N7" s="7" t="s">
        <v>31</v>
      </c>
      <c r="O7" s="7" t="s">
        <v>31</v>
      </c>
      <c r="P7" s="7" t="s">
        <v>31</v>
      </c>
      <c r="Q7" s="7" t="s">
        <v>32</v>
      </c>
      <c r="R7" s="7"/>
      <c r="S7" s="7"/>
      <c r="T7" s="7" t="s">
        <v>12401</v>
      </c>
      <c r="U7" s="7" t="s">
        <v>12401</v>
      </c>
      <c r="V7" s="7" t="s">
        <v>12401</v>
      </c>
      <c r="W7" s="7" t="s">
        <v>12417</v>
      </c>
      <c r="X7" s="7" t="s">
        <v>12417</v>
      </c>
      <c r="Y7" s="7" t="s">
        <v>621</v>
      </c>
      <c r="AD7" s="20" t="s">
        <v>12421</v>
      </c>
      <c r="AE7">
        <v>75</v>
      </c>
      <c r="AP7" s="28" t="str">
        <f>+AN22</f>
        <v>Discapacidad múltiple</v>
      </c>
      <c r="AQ7" s="23">
        <f>+AN24</f>
        <v>4</v>
      </c>
      <c r="AT7" s="20" t="s">
        <v>12400</v>
      </c>
      <c r="AU7" s="25">
        <v>0.04</v>
      </c>
      <c r="AW7" s="20" t="s">
        <v>12400</v>
      </c>
      <c r="AX7" s="25">
        <v>0.08</v>
      </c>
      <c r="AZ7" s="20" t="s">
        <v>12400</v>
      </c>
      <c r="BA7" s="25">
        <v>6.6666666666666666E-2</v>
      </c>
      <c r="BC7" s="20" t="s">
        <v>12400</v>
      </c>
      <c r="BD7" s="25">
        <v>6.6666666666666666E-2</v>
      </c>
      <c r="BF7" s="20" t="s">
        <v>12424</v>
      </c>
      <c r="BG7" s="25">
        <v>0.18666666666666668</v>
      </c>
    </row>
    <row r="8" spans="1:60">
      <c r="A8" s="3">
        <v>619</v>
      </c>
      <c r="B8" s="4">
        <v>45946</v>
      </c>
      <c r="C8" s="5">
        <v>0.70811342592592597</v>
      </c>
      <c r="D8" s="3">
        <v>1</v>
      </c>
      <c r="E8" s="3" t="s">
        <v>27</v>
      </c>
      <c r="F8" s="3">
        <v>11897762</v>
      </c>
      <c r="G8" s="6" t="s">
        <v>12425</v>
      </c>
      <c r="H8" s="6" t="s">
        <v>12426</v>
      </c>
      <c r="I8" s="7"/>
      <c r="J8" s="7" t="s">
        <v>12397</v>
      </c>
      <c r="K8" s="7" t="s">
        <v>12398</v>
      </c>
      <c r="L8" s="7"/>
      <c r="M8" s="7" t="s">
        <v>31</v>
      </c>
      <c r="N8" s="7" t="s">
        <v>31</v>
      </c>
      <c r="O8" s="7" t="s">
        <v>31</v>
      </c>
      <c r="P8" s="7" t="s">
        <v>31</v>
      </c>
      <c r="Q8" s="7" t="s">
        <v>32</v>
      </c>
      <c r="R8" s="7"/>
      <c r="S8" s="7"/>
      <c r="T8" s="7" t="s">
        <v>12399</v>
      </c>
      <c r="U8" s="7" t="s">
        <v>12401</v>
      </c>
      <c r="V8" s="7" t="s">
        <v>12401</v>
      </c>
      <c r="W8" s="7" t="s">
        <v>12399</v>
      </c>
      <c r="X8" s="7" t="s">
        <v>12399</v>
      </c>
      <c r="Y8" s="7" t="s">
        <v>12402</v>
      </c>
      <c r="AT8" s="20" t="s">
        <v>12427</v>
      </c>
      <c r="AU8" s="25">
        <v>0.04</v>
      </c>
      <c r="AW8" s="20" t="s">
        <v>12427</v>
      </c>
      <c r="AX8" s="25">
        <v>6.6666666666666666E-2</v>
      </c>
      <c r="AZ8" s="20" t="s">
        <v>12428</v>
      </c>
      <c r="BA8" s="25">
        <v>5.3333333333333337E-2</v>
      </c>
      <c r="BC8" s="20" t="s">
        <v>12428</v>
      </c>
      <c r="BD8" s="25">
        <v>0.04</v>
      </c>
      <c r="BF8" s="20" t="s">
        <v>12429</v>
      </c>
      <c r="BG8" s="25">
        <v>6.6666666666666666E-2</v>
      </c>
    </row>
    <row r="9" spans="1:60">
      <c r="A9" s="3">
        <v>620</v>
      </c>
      <c r="B9" s="4">
        <v>45946</v>
      </c>
      <c r="C9" s="5">
        <v>0.70991898148148147</v>
      </c>
      <c r="D9" s="3">
        <v>1</v>
      </c>
      <c r="E9" s="3" t="s">
        <v>27</v>
      </c>
      <c r="F9" s="3">
        <v>1868994449</v>
      </c>
      <c r="G9" s="6" t="s">
        <v>12430</v>
      </c>
      <c r="H9" s="6" t="s">
        <v>12431</v>
      </c>
      <c r="I9" s="7"/>
      <c r="J9" s="7" t="s">
        <v>12397</v>
      </c>
      <c r="K9" s="7" t="s">
        <v>12432</v>
      </c>
      <c r="L9" s="7"/>
      <c r="M9" s="7" t="s">
        <v>31</v>
      </c>
      <c r="N9" s="7" t="s">
        <v>31</v>
      </c>
      <c r="O9" s="7" t="s">
        <v>31</v>
      </c>
      <c r="P9" s="7" t="s">
        <v>31</v>
      </c>
      <c r="Q9" s="7" t="s">
        <v>32</v>
      </c>
      <c r="R9" s="7"/>
      <c r="S9" s="7"/>
      <c r="T9" s="7" t="s">
        <v>12401</v>
      </c>
      <c r="U9" s="7" t="s">
        <v>12401</v>
      </c>
      <c r="V9" s="7" t="s">
        <v>12401</v>
      </c>
      <c r="W9" s="7" t="s">
        <v>12399</v>
      </c>
      <c r="X9" s="7" t="s">
        <v>12401</v>
      </c>
      <c r="Y9" s="7" t="s">
        <v>621</v>
      </c>
      <c r="AT9" s="20" t="s">
        <v>12421</v>
      </c>
      <c r="AU9" s="25">
        <v>1</v>
      </c>
      <c r="AW9" s="20" t="s">
        <v>12428</v>
      </c>
      <c r="AX9" s="25">
        <v>0.04</v>
      </c>
      <c r="AZ9" s="20" t="s">
        <v>12427</v>
      </c>
      <c r="BA9" s="25">
        <v>2.6666666666666668E-2</v>
      </c>
      <c r="BC9" s="20" t="s">
        <v>12427</v>
      </c>
      <c r="BD9" s="25">
        <v>2.6666666666666668E-2</v>
      </c>
      <c r="BF9" s="20" t="s">
        <v>12421</v>
      </c>
      <c r="BG9" s="25">
        <v>1</v>
      </c>
    </row>
    <row r="10" spans="1:60">
      <c r="A10" s="3">
        <v>621</v>
      </c>
      <c r="B10" s="4">
        <v>45946</v>
      </c>
      <c r="C10" s="5">
        <v>0.72925925925925927</v>
      </c>
      <c r="D10" s="3">
        <v>1</v>
      </c>
      <c r="E10" s="3" t="s">
        <v>27</v>
      </c>
      <c r="F10" s="3">
        <v>261409917</v>
      </c>
      <c r="G10" s="6" t="s">
        <v>12433</v>
      </c>
      <c r="H10" s="6" t="s">
        <v>12434</v>
      </c>
      <c r="I10" s="7"/>
      <c r="J10" s="7" t="s">
        <v>111</v>
      </c>
      <c r="K10" s="7" t="s">
        <v>12435</v>
      </c>
      <c r="L10" s="7" t="s">
        <v>12436</v>
      </c>
      <c r="M10" s="7" t="s">
        <v>31</v>
      </c>
      <c r="N10" s="7" t="s">
        <v>31</v>
      </c>
      <c r="O10" s="7" t="s">
        <v>31</v>
      </c>
      <c r="P10" s="7" t="s">
        <v>31</v>
      </c>
      <c r="Q10" s="7" t="s">
        <v>32</v>
      </c>
      <c r="R10" s="7" t="s">
        <v>84</v>
      </c>
      <c r="S10" s="7"/>
      <c r="T10" s="7" t="s">
        <v>12401</v>
      </c>
      <c r="U10" s="7" t="s">
        <v>12399</v>
      </c>
      <c r="V10" s="7" t="s">
        <v>12399</v>
      </c>
      <c r="W10" s="7" t="s">
        <v>12401</v>
      </c>
      <c r="X10" s="7" t="s">
        <v>12399</v>
      </c>
      <c r="Y10" s="7" t="s">
        <v>12402</v>
      </c>
      <c r="AD10" t="s">
        <v>44</v>
      </c>
      <c r="AE10" t="s">
        <v>45</v>
      </c>
      <c r="AM10" s="19" t="s">
        <v>12405</v>
      </c>
      <c r="AN10" t="s">
        <v>103</v>
      </c>
      <c r="AP10" t="s">
        <v>51</v>
      </c>
      <c r="AQ10" t="s">
        <v>45</v>
      </c>
      <c r="AW10" s="20" t="s">
        <v>12421</v>
      </c>
      <c r="AX10" s="25">
        <v>1</v>
      </c>
      <c r="AZ10" s="20" t="s">
        <v>12421</v>
      </c>
      <c r="BA10" s="25">
        <v>1</v>
      </c>
      <c r="BC10" s="20" t="s">
        <v>12421</v>
      </c>
      <c r="BD10" s="25">
        <v>1</v>
      </c>
    </row>
    <row r="11" spans="1:60">
      <c r="A11" s="3">
        <v>624</v>
      </c>
      <c r="B11" s="4">
        <v>45946</v>
      </c>
      <c r="C11" s="5">
        <v>0.84875</v>
      </c>
      <c r="D11" s="3">
        <v>1</v>
      </c>
      <c r="E11" s="3" t="s">
        <v>27</v>
      </c>
      <c r="F11" s="3">
        <v>451295262</v>
      </c>
      <c r="G11" s="6" t="s">
        <v>12437</v>
      </c>
      <c r="H11" s="6" t="s">
        <v>12438</v>
      </c>
      <c r="I11" s="7"/>
      <c r="J11" s="7" t="s">
        <v>12397</v>
      </c>
      <c r="K11" s="7" t="s">
        <v>12398</v>
      </c>
      <c r="L11" s="7"/>
      <c r="M11" s="7" t="s">
        <v>31</v>
      </c>
      <c r="N11" s="7" t="s">
        <v>31</v>
      </c>
      <c r="O11" s="7" t="s">
        <v>31</v>
      </c>
      <c r="P11" s="7" t="s">
        <v>31</v>
      </c>
      <c r="Q11" s="7" t="s">
        <v>32</v>
      </c>
      <c r="R11" s="7"/>
      <c r="S11" s="7"/>
      <c r="T11" s="7" t="s">
        <v>12401</v>
      </c>
      <c r="U11" s="7" t="s">
        <v>12401</v>
      </c>
      <c r="V11" s="7" t="s">
        <v>12401</v>
      </c>
      <c r="W11" s="7" t="s">
        <v>12401</v>
      </c>
      <c r="X11" s="7" t="s">
        <v>12401</v>
      </c>
      <c r="Y11" s="7" t="s">
        <v>12416</v>
      </c>
      <c r="AD11" t="s">
        <v>113</v>
      </c>
      <c r="AE11">
        <v>58</v>
      </c>
      <c r="AM11" s="20" t="s">
        <v>31</v>
      </c>
      <c r="AN11">
        <v>75</v>
      </c>
      <c r="AP11" t="s">
        <v>50</v>
      </c>
      <c r="AQ11">
        <v>5</v>
      </c>
    </row>
    <row r="12" spans="1:60">
      <c r="A12" s="3">
        <v>625</v>
      </c>
      <c r="B12" s="4">
        <v>45946</v>
      </c>
      <c r="C12" s="5">
        <v>0.85864583333333333</v>
      </c>
      <c r="D12" s="3">
        <v>1</v>
      </c>
      <c r="E12" s="3" t="s">
        <v>27</v>
      </c>
      <c r="F12" s="3">
        <v>352646193</v>
      </c>
      <c r="G12" s="6" t="s">
        <v>12439</v>
      </c>
      <c r="H12" s="6" t="s">
        <v>12440</v>
      </c>
      <c r="I12" s="7"/>
      <c r="J12" s="7" t="s">
        <v>12397</v>
      </c>
      <c r="K12" s="7" t="s">
        <v>12441</v>
      </c>
      <c r="L12" s="7"/>
      <c r="M12" s="7" t="s">
        <v>32</v>
      </c>
      <c r="N12" s="7" t="s">
        <v>31</v>
      </c>
      <c r="O12" s="7" t="s">
        <v>31</v>
      </c>
      <c r="P12" s="7" t="s">
        <v>31</v>
      </c>
      <c r="Q12" s="7" t="s">
        <v>31</v>
      </c>
      <c r="R12" s="7"/>
      <c r="S12" s="7"/>
      <c r="T12" s="7" t="s">
        <v>12417</v>
      </c>
      <c r="U12" s="7" t="s">
        <v>12417</v>
      </c>
      <c r="V12" s="7" t="s">
        <v>12417</v>
      </c>
      <c r="W12" s="7" t="s">
        <v>12417</v>
      </c>
      <c r="X12" s="7" t="s">
        <v>12417</v>
      </c>
      <c r="Y12" s="7" t="s">
        <v>12442</v>
      </c>
      <c r="AD12" t="s">
        <v>117</v>
      </c>
      <c r="AE12">
        <v>18</v>
      </c>
      <c r="AM12" s="20" t="s">
        <v>12421</v>
      </c>
      <c r="AN12">
        <v>75</v>
      </c>
      <c r="AP12" t="s">
        <v>137</v>
      </c>
      <c r="AQ12">
        <v>4</v>
      </c>
    </row>
    <row r="13" spans="1:60">
      <c r="A13" s="3">
        <v>627</v>
      </c>
      <c r="B13" s="4">
        <v>45947</v>
      </c>
      <c r="C13" s="5">
        <v>0.26295138888888892</v>
      </c>
      <c r="D13" s="3">
        <v>1</v>
      </c>
      <c r="E13" s="3" t="s">
        <v>27</v>
      </c>
      <c r="F13" s="3">
        <v>919673066</v>
      </c>
      <c r="G13" s="6" t="s">
        <v>12443</v>
      </c>
      <c r="H13" s="6" t="s">
        <v>12444</v>
      </c>
      <c r="I13" s="7"/>
      <c r="J13" s="7" t="s">
        <v>12397</v>
      </c>
      <c r="K13" s="7" t="s">
        <v>12398</v>
      </c>
      <c r="L13" s="7"/>
      <c r="M13" s="7" t="s">
        <v>32</v>
      </c>
      <c r="N13" s="7" t="s">
        <v>31</v>
      </c>
      <c r="O13" s="7" t="s">
        <v>31</v>
      </c>
      <c r="P13" s="7" t="s">
        <v>31</v>
      </c>
      <c r="Q13" s="7" t="s">
        <v>31</v>
      </c>
      <c r="R13" s="7"/>
      <c r="S13" s="7"/>
      <c r="T13" s="7" t="s">
        <v>12401</v>
      </c>
      <c r="U13" s="7" t="s">
        <v>12401</v>
      </c>
      <c r="V13" s="7" t="s">
        <v>12401</v>
      </c>
      <c r="W13" s="7" t="s">
        <v>12401</v>
      </c>
      <c r="X13" s="7" t="s">
        <v>12401</v>
      </c>
      <c r="Y13" s="7" t="s">
        <v>12416</v>
      </c>
      <c r="AD13" t="s">
        <v>123</v>
      </c>
      <c r="AE13">
        <v>29</v>
      </c>
      <c r="AP13" t="s">
        <v>132</v>
      </c>
      <c r="AQ13">
        <v>2</v>
      </c>
    </row>
    <row r="14" spans="1:60">
      <c r="A14" s="3">
        <v>628</v>
      </c>
      <c r="B14" s="4">
        <v>45947</v>
      </c>
      <c r="C14" s="5">
        <v>0.37736111111111109</v>
      </c>
      <c r="D14" s="3">
        <v>1</v>
      </c>
      <c r="E14" s="3" t="s">
        <v>27</v>
      </c>
      <c r="F14" s="3">
        <v>857612666</v>
      </c>
      <c r="G14" s="6" t="s">
        <v>12445</v>
      </c>
      <c r="H14" s="6" t="s">
        <v>12446</v>
      </c>
      <c r="I14" s="7"/>
      <c r="J14" s="7" t="s">
        <v>12397</v>
      </c>
      <c r="K14" s="7" t="s">
        <v>12398</v>
      </c>
      <c r="L14" s="7"/>
      <c r="M14" s="7" t="s">
        <v>31</v>
      </c>
      <c r="N14" s="7" t="s">
        <v>31</v>
      </c>
      <c r="O14" s="7" t="s">
        <v>31</v>
      </c>
      <c r="P14" s="7" t="s">
        <v>31</v>
      </c>
      <c r="Q14" s="7" t="s">
        <v>32</v>
      </c>
      <c r="R14" s="7"/>
      <c r="S14" s="7"/>
      <c r="T14" s="7" t="s">
        <v>12401</v>
      </c>
      <c r="U14" s="7" t="s">
        <v>12401</v>
      </c>
      <c r="V14" s="7" t="s">
        <v>12401</v>
      </c>
      <c r="W14" s="7" t="s">
        <v>12401</v>
      </c>
      <c r="X14" s="7" t="s">
        <v>12401</v>
      </c>
      <c r="Y14" s="7" t="s">
        <v>12416</v>
      </c>
      <c r="AD14" t="s">
        <v>131</v>
      </c>
      <c r="AE14">
        <v>29</v>
      </c>
      <c r="AP14" t="s">
        <v>103</v>
      </c>
      <c r="AQ14">
        <v>0</v>
      </c>
    </row>
    <row r="15" spans="1:60">
      <c r="A15" s="3">
        <v>629</v>
      </c>
      <c r="B15" s="4">
        <v>45947</v>
      </c>
      <c r="C15" s="5">
        <v>0.39269675925925923</v>
      </c>
      <c r="D15" s="3">
        <v>1</v>
      </c>
      <c r="E15" s="3" t="s">
        <v>27</v>
      </c>
      <c r="F15" s="3">
        <v>1077170016</v>
      </c>
      <c r="G15" s="6" t="s">
        <v>12447</v>
      </c>
      <c r="H15" s="6" t="s">
        <v>12448</v>
      </c>
      <c r="I15" s="7"/>
      <c r="J15" s="7" t="s">
        <v>12397</v>
      </c>
      <c r="K15" s="7" t="s">
        <v>12398</v>
      </c>
      <c r="L15" s="7"/>
      <c r="M15" s="7" t="s">
        <v>31</v>
      </c>
      <c r="N15" s="7" t="s">
        <v>31</v>
      </c>
      <c r="O15" s="7" t="s">
        <v>31</v>
      </c>
      <c r="P15" s="7" t="s">
        <v>31</v>
      </c>
      <c r="Q15" s="7" t="s">
        <v>32</v>
      </c>
      <c r="R15" s="7"/>
      <c r="S15" s="7"/>
      <c r="T15" s="7" t="s">
        <v>12401</v>
      </c>
      <c r="U15" s="7" t="s">
        <v>12399</v>
      </c>
      <c r="V15" s="7" t="s">
        <v>12399</v>
      </c>
      <c r="W15" s="7" t="s">
        <v>12401</v>
      </c>
      <c r="X15" s="7" t="s">
        <v>12401</v>
      </c>
      <c r="Y15" s="7" t="s">
        <v>12402</v>
      </c>
      <c r="AD15" t="s">
        <v>136</v>
      </c>
      <c r="AE15">
        <v>33</v>
      </c>
    </row>
    <row r="16" spans="1:60">
      <c r="A16" s="3">
        <v>630</v>
      </c>
      <c r="B16" s="4">
        <v>45947</v>
      </c>
      <c r="C16" s="5">
        <v>0.41540509259259262</v>
      </c>
      <c r="D16" s="3">
        <v>1</v>
      </c>
      <c r="E16" s="3" t="s">
        <v>27</v>
      </c>
      <c r="F16" s="3">
        <v>293616330</v>
      </c>
      <c r="G16" s="6" t="s">
        <v>12449</v>
      </c>
      <c r="H16" s="6" t="s">
        <v>12450</v>
      </c>
      <c r="I16" s="7"/>
      <c r="J16" s="7" t="s">
        <v>12397</v>
      </c>
      <c r="K16" s="7" t="s">
        <v>12435</v>
      </c>
      <c r="L16" s="7"/>
      <c r="M16" s="7" t="s">
        <v>31</v>
      </c>
      <c r="N16" s="7" t="s">
        <v>31</v>
      </c>
      <c r="O16" s="7" t="s">
        <v>31</v>
      </c>
      <c r="P16" s="7" t="s">
        <v>31</v>
      </c>
      <c r="Q16" s="7" t="s">
        <v>32</v>
      </c>
      <c r="R16" s="7"/>
      <c r="S16" s="7"/>
      <c r="T16" s="7" t="s">
        <v>12417</v>
      </c>
      <c r="U16" s="7" t="s">
        <v>12417</v>
      </c>
      <c r="V16" s="7" t="s">
        <v>12417</v>
      </c>
      <c r="W16" s="7" t="s">
        <v>12417</v>
      </c>
      <c r="X16" s="7" t="s">
        <v>12417</v>
      </c>
      <c r="Y16" s="7" t="s">
        <v>12442</v>
      </c>
      <c r="AD16" t="s">
        <v>144</v>
      </c>
      <c r="AE16">
        <v>24</v>
      </c>
      <c r="AM16" s="19" t="s">
        <v>12405</v>
      </c>
      <c r="AN16" t="s">
        <v>132</v>
      </c>
    </row>
    <row r="17" spans="1:40">
      <c r="A17" s="3">
        <v>631</v>
      </c>
      <c r="B17" s="4">
        <v>45947</v>
      </c>
      <c r="C17" s="5">
        <v>0.42875000000000002</v>
      </c>
      <c r="D17" s="3">
        <v>1</v>
      </c>
      <c r="E17" s="3" t="s">
        <v>27</v>
      </c>
      <c r="F17" s="3">
        <v>1805145202</v>
      </c>
      <c r="G17" s="6" t="s">
        <v>12451</v>
      </c>
      <c r="H17" s="6" t="s">
        <v>12452</v>
      </c>
      <c r="I17" s="7"/>
      <c r="J17" s="7" t="s">
        <v>12397</v>
      </c>
      <c r="K17" s="7" t="s">
        <v>12398</v>
      </c>
      <c r="L17" s="7"/>
      <c r="M17" s="7" t="s">
        <v>31</v>
      </c>
      <c r="N17" s="7" t="s">
        <v>31</v>
      </c>
      <c r="O17" s="7" t="s">
        <v>31</v>
      </c>
      <c r="P17" s="7" t="s">
        <v>31</v>
      </c>
      <c r="Q17" s="7" t="s">
        <v>31</v>
      </c>
      <c r="R17" s="7" t="s">
        <v>12453</v>
      </c>
      <c r="S17" s="7"/>
      <c r="T17" s="7" t="s">
        <v>12400</v>
      </c>
      <c r="U17" s="7" t="s">
        <v>12400</v>
      </c>
      <c r="V17" s="7" t="s">
        <v>12400</v>
      </c>
      <c r="W17" s="7" t="s">
        <v>12401</v>
      </c>
      <c r="X17" s="7" t="s">
        <v>12427</v>
      </c>
      <c r="Y17" s="7" t="s">
        <v>12402</v>
      </c>
      <c r="AD17" t="s">
        <v>152</v>
      </c>
      <c r="AE17">
        <v>28</v>
      </c>
      <c r="AM17" s="20" t="s">
        <v>31</v>
      </c>
      <c r="AN17">
        <v>73</v>
      </c>
    </row>
    <row r="18" spans="1:40">
      <c r="A18" s="3">
        <v>632</v>
      </c>
      <c r="B18" s="4">
        <v>45947</v>
      </c>
      <c r="C18" s="5">
        <v>0.53082175925925923</v>
      </c>
      <c r="D18" s="3">
        <v>1</v>
      </c>
      <c r="E18" s="3" t="s">
        <v>27</v>
      </c>
      <c r="F18" s="3">
        <v>1589118567</v>
      </c>
      <c r="G18" s="6" t="s">
        <v>12454</v>
      </c>
      <c r="H18" s="6" t="s">
        <v>12455</v>
      </c>
      <c r="I18" s="7"/>
      <c r="J18" s="7" t="s">
        <v>12397</v>
      </c>
      <c r="K18" s="7" t="s">
        <v>12398</v>
      </c>
      <c r="L18" s="7"/>
      <c r="M18" s="7" t="s">
        <v>31</v>
      </c>
      <c r="N18" s="7" t="s">
        <v>31</v>
      </c>
      <c r="O18" s="7" t="s">
        <v>31</v>
      </c>
      <c r="P18" s="7" t="s">
        <v>31</v>
      </c>
      <c r="Q18" s="7" t="s">
        <v>32</v>
      </c>
      <c r="R18" s="7"/>
      <c r="S18" s="7"/>
      <c r="T18" s="7" t="s">
        <v>12401</v>
      </c>
      <c r="U18" s="7" t="s">
        <v>12401</v>
      </c>
      <c r="V18" s="7" t="s">
        <v>12401</v>
      </c>
      <c r="W18" s="7" t="s">
        <v>12399</v>
      </c>
      <c r="X18" s="7" t="s">
        <v>12399</v>
      </c>
      <c r="Y18" s="7" t="s">
        <v>621</v>
      </c>
      <c r="AD18" t="s">
        <v>159</v>
      </c>
      <c r="AE18">
        <v>23</v>
      </c>
      <c r="AM18" s="20" t="s">
        <v>32</v>
      </c>
      <c r="AN18">
        <v>2</v>
      </c>
    </row>
    <row r="19" spans="1:40">
      <c r="A19" s="3">
        <v>634</v>
      </c>
      <c r="B19" s="4">
        <v>45949</v>
      </c>
      <c r="C19" s="5">
        <v>0.55608796296296292</v>
      </c>
      <c r="D19" s="3">
        <v>1</v>
      </c>
      <c r="E19" s="3" t="s">
        <v>27</v>
      </c>
      <c r="F19" s="3">
        <v>216070533</v>
      </c>
      <c r="G19" s="6" t="s">
        <v>12456</v>
      </c>
      <c r="H19" s="6" t="s">
        <v>12457</v>
      </c>
      <c r="I19" s="7"/>
      <c r="J19" s="7" t="s">
        <v>12397</v>
      </c>
      <c r="K19" s="7" t="s">
        <v>12398</v>
      </c>
      <c r="L19" s="7"/>
      <c r="M19" s="7" t="s">
        <v>31</v>
      </c>
      <c r="N19" s="7" t="s">
        <v>31</v>
      </c>
      <c r="O19" s="7" t="s">
        <v>31</v>
      </c>
      <c r="P19" s="7" t="s">
        <v>31</v>
      </c>
      <c r="Q19" s="7" t="s">
        <v>32</v>
      </c>
      <c r="R19" s="7"/>
      <c r="S19" s="7"/>
      <c r="T19" s="7" t="s">
        <v>12417</v>
      </c>
      <c r="U19" s="7" t="s">
        <v>12417</v>
      </c>
      <c r="V19" s="7" t="s">
        <v>12417</v>
      </c>
      <c r="W19" s="7" t="s">
        <v>12417</v>
      </c>
      <c r="X19" s="7" t="s">
        <v>12417</v>
      </c>
      <c r="Y19" s="7" t="s">
        <v>12442</v>
      </c>
      <c r="AD19" t="s">
        <v>164</v>
      </c>
      <c r="AE19">
        <v>32</v>
      </c>
      <c r="AM19" s="20" t="s">
        <v>12421</v>
      </c>
      <c r="AN19">
        <v>75</v>
      </c>
    </row>
    <row r="20" spans="1:40">
      <c r="A20" s="3">
        <v>636</v>
      </c>
      <c r="B20" s="4">
        <v>45950</v>
      </c>
      <c r="C20" s="5">
        <v>0.4815740740740741</v>
      </c>
      <c r="D20" s="3">
        <v>1</v>
      </c>
      <c r="E20" s="3" t="s">
        <v>27</v>
      </c>
      <c r="F20" s="3">
        <v>1250869165</v>
      </c>
      <c r="G20" s="6" t="s">
        <v>12458</v>
      </c>
      <c r="H20" s="6" t="s">
        <v>12459</v>
      </c>
      <c r="I20" s="7"/>
      <c r="J20" s="7" t="s">
        <v>12397</v>
      </c>
      <c r="K20" s="7" t="s">
        <v>12398</v>
      </c>
      <c r="L20" s="7"/>
      <c r="M20" s="7" t="s">
        <v>31</v>
      </c>
      <c r="N20" s="7" t="s">
        <v>31</v>
      </c>
      <c r="O20" s="7" t="s">
        <v>31</v>
      </c>
      <c r="P20" s="7" t="s">
        <v>31</v>
      </c>
      <c r="Q20" s="7" t="s">
        <v>32</v>
      </c>
      <c r="R20" s="7"/>
      <c r="S20" s="7"/>
      <c r="T20" s="7" t="s">
        <v>12401</v>
      </c>
      <c r="U20" s="7" t="s">
        <v>12399</v>
      </c>
      <c r="V20" s="7" t="s">
        <v>12399</v>
      </c>
      <c r="W20" s="7" t="s">
        <v>12401</v>
      </c>
      <c r="X20" s="7" t="s">
        <v>12399</v>
      </c>
      <c r="Y20" s="7" t="s">
        <v>12402</v>
      </c>
      <c r="AD20" t="s">
        <v>169</v>
      </c>
      <c r="AE20">
        <v>24</v>
      </c>
    </row>
    <row r="21" spans="1:40">
      <c r="A21" s="3">
        <v>639</v>
      </c>
      <c r="B21" s="4">
        <v>45951</v>
      </c>
      <c r="C21" s="5">
        <v>0.56030092592592595</v>
      </c>
      <c r="D21" s="3">
        <v>1</v>
      </c>
      <c r="E21" s="3" t="s">
        <v>27</v>
      </c>
      <c r="F21" s="3">
        <v>2017466295</v>
      </c>
      <c r="G21" s="6" t="s">
        <v>12460</v>
      </c>
      <c r="H21" s="6" t="s">
        <v>12461</v>
      </c>
      <c r="I21" s="7"/>
      <c r="J21" s="7" t="s">
        <v>12397</v>
      </c>
      <c r="K21" s="7" t="s">
        <v>12398</v>
      </c>
      <c r="L21" s="7"/>
      <c r="M21" s="7" t="s">
        <v>31</v>
      </c>
      <c r="N21" s="7" t="s">
        <v>31</v>
      </c>
      <c r="O21" s="7" t="s">
        <v>31</v>
      </c>
      <c r="P21" s="7" t="s">
        <v>31</v>
      </c>
      <c r="Q21" s="7" t="s">
        <v>32</v>
      </c>
      <c r="R21" s="7"/>
      <c r="S21" s="7"/>
      <c r="T21" s="7" t="s">
        <v>12417</v>
      </c>
      <c r="U21" s="7" t="s">
        <v>12417</v>
      </c>
      <c r="V21" s="7" t="s">
        <v>12401</v>
      </c>
      <c r="W21" s="7" t="s">
        <v>12417</v>
      </c>
      <c r="X21" s="7" t="s">
        <v>12417</v>
      </c>
      <c r="Y21" s="7" t="s">
        <v>12442</v>
      </c>
      <c r="AD21" t="s">
        <v>176</v>
      </c>
      <c r="AE21">
        <v>29</v>
      </c>
    </row>
    <row r="22" spans="1:40">
      <c r="A22" s="3">
        <v>640</v>
      </c>
      <c r="B22" s="4">
        <v>45951</v>
      </c>
      <c r="C22" s="5">
        <v>0.58805555555555555</v>
      </c>
      <c r="D22" s="3">
        <v>1</v>
      </c>
      <c r="E22" s="3" t="s">
        <v>27</v>
      </c>
      <c r="F22" s="3">
        <v>614506229</v>
      </c>
      <c r="G22" s="6" t="s">
        <v>12462</v>
      </c>
      <c r="H22" s="6" t="s">
        <v>12463</v>
      </c>
      <c r="I22" s="7"/>
      <c r="J22" s="7" t="s">
        <v>12397</v>
      </c>
      <c r="K22" s="7" t="s">
        <v>12398</v>
      </c>
      <c r="L22" s="7"/>
      <c r="M22" s="7" t="s">
        <v>31</v>
      </c>
      <c r="N22" s="7" t="s">
        <v>31</v>
      </c>
      <c r="O22" s="7" t="s">
        <v>31</v>
      </c>
      <c r="P22" s="7" t="s">
        <v>31</v>
      </c>
      <c r="Q22" s="7" t="s">
        <v>32</v>
      </c>
      <c r="R22" s="7"/>
      <c r="S22" s="7"/>
      <c r="T22" s="7" t="s">
        <v>12401</v>
      </c>
      <c r="U22" s="7" t="s">
        <v>12401</v>
      </c>
      <c r="V22" s="7" t="s">
        <v>12401</v>
      </c>
      <c r="W22" s="7" t="s">
        <v>12401</v>
      </c>
      <c r="X22" s="7" t="s">
        <v>12401</v>
      </c>
      <c r="Y22" s="7" t="s">
        <v>12416</v>
      </c>
      <c r="AD22" t="s">
        <v>182</v>
      </c>
      <c r="AE22">
        <v>22</v>
      </c>
      <c r="AM22" s="19" t="s">
        <v>12405</v>
      </c>
      <c r="AN22" t="s">
        <v>137</v>
      </c>
    </row>
    <row r="23" spans="1:40">
      <c r="A23" s="3">
        <v>643</v>
      </c>
      <c r="B23" s="4">
        <v>45954</v>
      </c>
      <c r="C23" s="5">
        <v>0.70475694444444448</v>
      </c>
      <c r="D23" s="3">
        <v>1</v>
      </c>
      <c r="E23" s="3" t="s">
        <v>27</v>
      </c>
      <c r="F23" s="3">
        <v>1058251081</v>
      </c>
      <c r="G23" s="6" t="s">
        <v>12464</v>
      </c>
      <c r="H23" s="6" t="s">
        <v>12465</v>
      </c>
      <c r="I23" s="7"/>
      <c r="J23" s="7" t="s">
        <v>12397</v>
      </c>
      <c r="K23" s="7" t="s">
        <v>12435</v>
      </c>
      <c r="L23" s="7" t="s">
        <v>12466</v>
      </c>
      <c r="M23" s="7" t="s">
        <v>31</v>
      </c>
      <c r="N23" s="7" t="s">
        <v>31</v>
      </c>
      <c r="O23" s="7" t="s">
        <v>31</v>
      </c>
      <c r="P23" s="7" t="s">
        <v>31</v>
      </c>
      <c r="Q23" s="7" t="s">
        <v>32</v>
      </c>
      <c r="R23" s="7"/>
      <c r="S23" s="7"/>
      <c r="T23" s="7" t="s">
        <v>12417</v>
      </c>
      <c r="U23" s="7" t="s">
        <v>12417</v>
      </c>
      <c r="V23" s="7" t="s">
        <v>12417</v>
      </c>
      <c r="W23" s="7" t="s">
        <v>12417</v>
      </c>
      <c r="X23" s="7" t="s">
        <v>12417</v>
      </c>
      <c r="Y23" s="7" t="s">
        <v>12442</v>
      </c>
      <c r="AM23" s="20" t="s">
        <v>31</v>
      </c>
      <c r="AN23">
        <v>71</v>
      </c>
    </row>
    <row r="24" spans="1:40">
      <c r="A24" s="3">
        <v>644</v>
      </c>
      <c r="B24" s="4">
        <v>45957</v>
      </c>
      <c r="C24" s="5">
        <v>0.78766203703703708</v>
      </c>
      <c r="D24" s="3">
        <v>1</v>
      </c>
      <c r="E24" s="3" t="s">
        <v>27</v>
      </c>
      <c r="F24" s="3">
        <v>861244838</v>
      </c>
      <c r="G24" s="6" t="s">
        <v>12467</v>
      </c>
      <c r="H24" s="6" t="s">
        <v>12468</v>
      </c>
      <c r="I24" s="7"/>
      <c r="J24" s="7" t="s">
        <v>12397</v>
      </c>
      <c r="K24" s="7" t="s">
        <v>12398</v>
      </c>
      <c r="L24" s="7"/>
      <c r="M24" s="7" t="s">
        <v>31</v>
      </c>
      <c r="N24" s="7" t="s">
        <v>31</v>
      </c>
      <c r="O24" s="7" t="s">
        <v>31</v>
      </c>
      <c r="P24" s="7" t="s">
        <v>31</v>
      </c>
      <c r="Q24" s="7" t="s">
        <v>32</v>
      </c>
      <c r="R24" s="7"/>
      <c r="S24" s="7"/>
      <c r="T24" s="7" t="s">
        <v>12401</v>
      </c>
      <c r="U24" s="7" t="s">
        <v>12401</v>
      </c>
      <c r="V24" s="7" t="s">
        <v>12401</v>
      </c>
      <c r="W24" s="7" t="s">
        <v>12401</v>
      </c>
      <c r="X24" s="7" t="s">
        <v>12401</v>
      </c>
      <c r="Y24" s="7" t="s">
        <v>12442</v>
      </c>
      <c r="AM24" s="20" t="s">
        <v>32</v>
      </c>
      <c r="AN24">
        <v>4</v>
      </c>
    </row>
    <row r="25" spans="1:40">
      <c r="A25" s="3">
        <v>645</v>
      </c>
      <c r="B25" s="4">
        <v>45959</v>
      </c>
      <c r="C25" s="5">
        <v>0.43791666666666668</v>
      </c>
      <c r="D25" s="3">
        <v>1</v>
      </c>
      <c r="E25" s="3" t="s">
        <v>27</v>
      </c>
      <c r="F25" s="3">
        <v>602824091</v>
      </c>
      <c r="G25" s="6" t="s">
        <v>12469</v>
      </c>
      <c r="H25" s="6" t="s">
        <v>12470</v>
      </c>
      <c r="I25" s="7"/>
      <c r="J25" s="7" t="s">
        <v>12397</v>
      </c>
      <c r="K25" s="7" t="s">
        <v>12398</v>
      </c>
      <c r="L25" s="7"/>
      <c r="M25" s="7" t="s">
        <v>31</v>
      </c>
      <c r="N25" s="7" t="s">
        <v>31</v>
      </c>
      <c r="O25" s="7" t="s">
        <v>31</v>
      </c>
      <c r="P25" s="7" t="s">
        <v>31</v>
      </c>
      <c r="Q25" s="7" t="s">
        <v>32</v>
      </c>
      <c r="R25" s="7"/>
      <c r="S25" s="7"/>
      <c r="T25" s="7" t="s">
        <v>12427</v>
      </c>
      <c r="U25" s="7" t="s">
        <v>12428</v>
      </c>
      <c r="V25" s="7" t="s">
        <v>12428</v>
      </c>
      <c r="W25" s="7" t="s">
        <v>12428</v>
      </c>
      <c r="X25" s="7" t="s">
        <v>12428</v>
      </c>
      <c r="Y25" s="7" t="s">
        <v>12402</v>
      </c>
      <c r="AM25" s="20" t="s">
        <v>12421</v>
      </c>
      <c r="AN25">
        <v>75</v>
      </c>
    </row>
    <row r="26" spans="1:40">
      <c r="A26" s="3">
        <v>646</v>
      </c>
      <c r="B26" s="4">
        <v>45962</v>
      </c>
      <c r="C26" s="5">
        <v>3.6597222222222225E-2</v>
      </c>
      <c r="D26" s="3">
        <v>1</v>
      </c>
      <c r="E26" s="3" t="s">
        <v>27</v>
      </c>
      <c r="F26" s="3">
        <v>1789751163</v>
      </c>
      <c r="G26" s="6" t="s">
        <v>12471</v>
      </c>
      <c r="H26" s="6" t="s">
        <v>12472</v>
      </c>
      <c r="I26" s="7"/>
      <c r="J26" s="7" t="s">
        <v>12397</v>
      </c>
      <c r="K26" s="7" t="s">
        <v>12398</v>
      </c>
      <c r="L26" s="7"/>
      <c r="M26" s="7" t="s">
        <v>31</v>
      </c>
      <c r="N26" s="7" t="s">
        <v>31</v>
      </c>
      <c r="O26" s="7" t="s">
        <v>31</v>
      </c>
      <c r="P26" s="7" t="s">
        <v>31</v>
      </c>
      <c r="Q26" s="7" t="s">
        <v>32</v>
      </c>
      <c r="R26" s="7"/>
      <c r="S26" s="7"/>
      <c r="T26" s="7" t="s">
        <v>12417</v>
      </c>
      <c r="U26" s="7" t="s">
        <v>12417</v>
      </c>
      <c r="V26" s="7" t="s">
        <v>12417</v>
      </c>
      <c r="W26" s="7" t="s">
        <v>12417</v>
      </c>
      <c r="X26" s="7" t="s">
        <v>12417</v>
      </c>
      <c r="Y26" s="7" t="s">
        <v>12442</v>
      </c>
    </row>
    <row r="27" spans="1:40">
      <c r="A27" s="3">
        <v>648</v>
      </c>
      <c r="B27" s="4">
        <v>45968</v>
      </c>
      <c r="C27" s="5">
        <v>0.91998842592592589</v>
      </c>
      <c r="D27" s="3">
        <v>1</v>
      </c>
      <c r="E27" s="3" t="s">
        <v>27</v>
      </c>
      <c r="F27" s="3">
        <v>165387441</v>
      </c>
      <c r="G27" s="6" t="s">
        <v>12473</v>
      </c>
      <c r="H27" s="6" t="s">
        <v>12474</v>
      </c>
      <c r="I27" s="7"/>
      <c r="J27" s="7" t="s">
        <v>12397</v>
      </c>
      <c r="K27" s="7" t="s">
        <v>12398</v>
      </c>
      <c r="L27" s="7"/>
      <c r="M27" s="7" t="s">
        <v>31</v>
      </c>
      <c r="N27" s="7" t="s">
        <v>31</v>
      </c>
      <c r="O27" s="7" t="s">
        <v>31</v>
      </c>
      <c r="P27" s="7" t="s">
        <v>32</v>
      </c>
      <c r="Q27" s="7" t="s">
        <v>31</v>
      </c>
      <c r="R27" s="7"/>
      <c r="S27" s="7"/>
      <c r="T27" s="7" t="s">
        <v>12401</v>
      </c>
      <c r="U27" s="7" t="s">
        <v>12401</v>
      </c>
      <c r="V27" s="7" t="s">
        <v>12399</v>
      </c>
      <c r="W27" s="7" t="s">
        <v>12400</v>
      </c>
      <c r="X27" s="7" t="s">
        <v>12401</v>
      </c>
      <c r="Y27" s="7" t="s">
        <v>621</v>
      </c>
    </row>
    <row r="28" spans="1:40">
      <c r="A28" s="3">
        <v>650</v>
      </c>
      <c r="B28" s="4">
        <v>45972</v>
      </c>
      <c r="C28" s="5">
        <v>0.72138888888888886</v>
      </c>
      <c r="D28" s="3">
        <v>1</v>
      </c>
      <c r="E28" s="3" t="s">
        <v>27</v>
      </c>
      <c r="F28" s="3">
        <v>1302599247</v>
      </c>
      <c r="G28" s="6" t="s">
        <v>12475</v>
      </c>
      <c r="H28" s="6" t="s">
        <v>12476</v>
      </c>
      <c r="I28" s="7"/>
      <c r="J28" s="7" t="s">
        <v>12397</v>
      </c>
      <c r="K28" s="7" t="s">
        <v>12398</v>
      </c>
      <c r="L28" s="7"/>
      <c r="M28" s="7" t="s">
        <v>31</v>
      </c>
      <c r="N28" s="7" t="s">
        <v>31</v>
      </c>
      <c r="O28" s="7" t="s">
        <v>31</v>
      </c>
      <c r="P28" s="7" t="s">
        <v>31</v>
      </c>
      <c r="Q28" s="7" t="s">
        <v>32</v>
      </c>
      <c r="R28" s="7"/>
      <c r="S28" s="7"/>
      <c r="T28" s="7" t="s">
        <v>12401</v>
      </c>
      <c r="U28" s="7" t="s">
        <v>12401</v>
      </c>
      <c r="V28" s="7" t="s">
        <v>12401</v>
      </c>
      <c r="W28" s="7" t="s">
        <v>12401</v>
      </c>
      <c r="X28" s="7" t="s">
        <v>12401</v>
      </c>
      <c r="Y28" s="7" t="s">
        <v>12416</v>
      </c>
    </row>
    <row r="29" spans="1:40">
      <c r="A29" s="3">
        <v>652</v>
      </c>
      <c r="B29" s="4">
        <v>45973</v>
      </c>
      <c r="C29" s="5">
        <v>0.55667824074074079</v>
      </c>
      <c r="D29" s="3">
        <v>1</v>
      </c>
      <c r="E29" s="3" t="s">
        <v>27</v>
      </c>
      <c r="F29" s="3">
        <v>1781700870</v>
      </c>
      <c r="G29" s="6" t="s">
        <v>12477</v>
      </c>
      <c r="H29" s="6" t="s">
        <v>12478</v>
      </c>
      <c r="I29" s="7"/>
      <c r="J29" s="7" t="s">
        <v>12397</v>
      </c>
      <c r="K29" s="7" t="s">
        <v>12398</v>
      </c>
      <c r="L29" s="7"/>
      <c r="M29" s="7" t="s">
        <v>31</v>
      </c>
      <c r="N29" s="7" t="s">
        <v>31</v>
      </c>
      <c r="O29" s="7" t="s">
        <v>31</v>
      </c>
      <c r="P29" s="7" t="s">
        <v>31</v>
      </c>
      <c r="Q29" s="7" t="s">
        <v>32</v>
      </c>
      <c r="R29" s="7"/>
      <c r="S29" s="7"/>
      <c r="T29" s="7" t="s">
        <v>12417</v>
      </c>
      <c r="U29" s="7" t="s">
        <v>12401</v>
      </c>
      <c r="V29" s="7" t="s">
        <v>12401</v>
      </c>
      <c r="W29" s="7" t="s">
        <v>12401</v>
      </c>
      <c r="X29" s="7" t="s">
        <v>12401</v>
      </c>
      <c r="Y29" s="7" t="s">
        <v>12416</v>
      </c>
    </row>
    <row r="30" spans="1:40">
      <c r="A30" s="3">
        <v>653</v>
      </c>
      <c r="B30" s="4">
        <v>45973</v>
      </c>
      <c r="C30" s="5">
        <v>0.55953703703703705</v>
      </c>
      <c r="D30" s="3">
        <v>1</v>
      </c>
      <c r="E30" s="3" t="s">
        <v>27</v>
      </c>
      <c r="F30" s="3">
        <v>1794015631</v>
      </c>
      <c r="G30" s="6" t="s">
        <v>12479</v>
      </c>
      <c r="H30" s="6" t="s">
        <v>12480</v>
      </c>
      <c r="I30" s="7"/>
      <c r="J30" s="7" t="s">
        <v>12397</v>
      </c>
      <c r="K30" s="7" t="s">
        <v>12432</v>
      </c>
      <c r="L30" s="7"/>
      <c r="M30" s="7" t="s">
        <v>31</v>
      </c>
      <c r="N30" s="7" t="s">
        <v>31</v>
      </c>
      <c r="O30" s="7" t="s">
        <v>31</v>
      </c>
      <c r="P30" s="7" t="s">
        <v>31</v>
      </c>
      <c r="Q30" s="7" t="s">
        <v>32</v>
      </c>
      <c r="R30" s="7"/>
      <c r="S30" s="7"/>
      <c r="T30" s="7" t="s">
        <v>12417</v>
      </c>
      <c r="U30" s="7" t="s">
        <v>12417</v>
      </c>
      <c r="V30" s="7" t="s">
        <v>12401</v>
      </c>
      <c r="W30" s="7" t="s">
        <v>12401</v>
      </c>
      <c r="X30" s="7" t="s">
        <v>12401</v>
      </c>
      <c r="Y30" s="7" t="s">
        <v>12416</v>
      </c>
    </row>
    <row r="31" spans="1:40">
      <c r="A31" s="3">
        <v>654</v>
      </c>
      <c r="B31" s="4">
        <v>45973</v>
      </c>
      <c r="C31" s="5">
        <v>0.56048611111111113</v>
      </c>
      <c r="D31" s="3">
        <v>1</v>
      </c>
      <c r="E31" s="3" t="s">
        <v>27</v>
      </c>
      <c r="F31" s="3">
        <v>803577084</v>
      </c>
      <c r="G31" s="6" t="s">
        <v>12481</v>
      </c>
      <c r="H31" s="6" t="s">
        <v>12482</v>
      </c>
      <c r="I31" s="7"/>
      <c r="J31" s="7" t="s">
        <v>111</v>
      </c>
      <c r="K31" s="7" t="s">
        <v>12398</v>
      </c>
      <c r="L31" s="7"/>
      <c r="M31" s="7" t="s">
        <v>31</v>
      </c>
      <c r="N31" s="7" t="s">
        <v>31</v>
      </c>
      <c r="O31" s="7" t="s">
        <v>31</v>
      </c>
      <c r="P31" s="7" t="s">
        <v>31</v>
      </c>
      <c r="Q31" s="7" t="s">
        <v>32</v>
      </c>
      <c r="R31" s="7"/>
      <c r="S31" s="7"/>
      <c r="T31" s="7" t="s">
        <v>12399</v>
      </c>
      <c r="U31" s="7" t="s">
        <v>12399</v>
      </c>
      <c r="V31" s="7" t="s">
        <v>12399</v>
      </c>
      <c r="W31" s="7" t="s">
        <v>12401</v>
      </c>
      <c r="X31" s="7" t="s">
        <v>12399</v>
      </c>
      <c r="Y31" s="7" t="s">
        <v>12402</v>
      </c>
    </row>
    <row r="32" spans="1:40">
      <c r="A32" s="3">
        <v>656</v>
      </c>
      <c r="B32" s="4">
        <v>45973</v>
      </c>
      <c r="C32" s="5">
        <v>0.58322916666666669</v>
      </c>
      <c r="D32" s="3">
        <v>1</v>
      </c>
      <c r="E32" s="3" t="s">
        <v>27</v>
      </c>
      <c r="F32" s="3">
        <v>1689042606</v>
      </c>
      <c r="G32" s="6" t="s">
        <v>12483</v>
      </c>
      <c r="H32" s="6" t="s">
        <v>12484</v>
      </c>
      <c r="I32" s="7"/>
      <c r="J32" s="7" t="s">
        <v>111</v>
      </c>
      <c r="K32" s="7" t="s">
        <v>12398</v>
      </c>
      <c r="L32" s="7"/>
      <c r="M32" s="7" t="s">
        <v>31</v>
      </c>
      <c r="N32" s="7" t="s">
        <v>31</v>
      </c>
      <c r="O32" s="7" t="s">
        <v>31</v>
      </c>
      <c r="P32" s="7" t="s">
        <v>31</v>
      </c>
      <c r="Q32" s="7" t="s">
        <v>32</v>
      </c>
      <c r="R32" s="7"/>
      <c r="S32" s="7"/>
      <c r="T32" s="7" t="s">
        <v>12417</v>
      </c>
      <c r="U32" s="7" t="s">
        <v>12417</v>
      </c>
      <c r="V32" s="7" t="s">
        <v>12417</v>
      </c>
      <c r="W32" s="7" t="s">
        <v>12417</v>
      </c>
      <c r="X32" s="7" t="s">
        <v>12417</v>
      </c>
      <c r="Y32" s="7" t="s">
        <v>12442</v>
      </c>
    </row>
    <row r="33" spans="1:25">
      <c r="A33" s="3">
        <v>660</v>
      </c>
      <c r="B33" s="4">
        <v>45973</v>
      </c>
      <c r="C33" s="5">
        <v>0.71018518518518514</v>
      </c>
      <c r="D33" s="3">
        <v>1</v>
      </c>
      <c r="E33" s="3" t="s">
        <v>27</v>
      </c>
      <c r="F33" s="3">
        <v>747092332</v>
      </c>
      <c r="G33" s="6" t="s">
        <v>12485</v>
      </c>
      <c r="H33" s="6" t="s">
        <v>12486</v>
      </c>
      <c r="I33" s="7"/>
      <c r="J33" s="7" t="s">
        <v>12397</v>
      </c>
      <c r="K33" s="7" t="s">
        <v>12398</v>
      </c>
      <c r="L33" s="7"/>
      <c r="M33" s="7" t="s">
        <v>31</v>
      </c>
      <c r="N33" s="7" t="s">
        <v>31</v>
      </c>
      <c r="O33" s="7" t="s">
        <v>31</v>
      </c>
      <c r="P33" s="7" t="s">
        <v>31</v>
      </c>
      <c r="Q33" s="7" t="s">
        <v>32</v>
      </c>
      <c r="R33" s="7"/>
      <c r="S33" s="7"/>
      <c r="T33" s="7" t="s">
        <v>12427</v>
      </c>
      <c r="U33" s="7" t="s">
        <v>12427</v>
      </c>
      <c r="V33" s="7" t="s">
        <v>12427</v>
      </c>
      <c r="W33" s="7" t="s">
        <v>12427</v>
      </c>
      <c r="X33" s="7" t="s">
        <v>12427</v>
      </c>
      <c r="Y33" s="7" t="s">
        <v>12442</v>
      </c>
    </row>
    <row r="34" spans="1:25">
      <c r="A34" s="3">
        <v>661</v>
      </c>
      <c r="B34" s="4">
        <v>45973</v>
      </c>
      <c r="C34" s="5">
        <v>0.73491898148148149</v>
      </c>
      <c r="D34" s="3">
        <v>1</v>
      </c>
      <c r="E34" s="3" t="s">
        <v>27</v>
      </c>
      <c r="F34" s="3">
        <v>245245119</v>
      </c>
      <c r="G34" s="6" t="s">
        <v>12487</v>
      </c>
      <c r="H34" s="6" t="s">
        <v>12488</v>
      </c>
      <c r="I34" s="7"/>
      <c r="J34" s="7" t="s">
        <v>111</v>
      </c>
      <c r="K34" s="7" t="s">
        <v>12398</v>
      </c>
      <c r="L34" s="7"/>
      <c r="M34" s="7" t="s">
        <v>31</v>
      </c>
      <c r="N34" s="7" t="s">
        <v>31</v>
      </c>
      <c r="O34" s="7" t="s">
        <v>31</v>
      </c>
      <c r="P34" s="7" t="s">
        <v>31</v>
      </c>
      <c r="Q34" s="7" t="s">
        <v>31</v>
      </c>
      <c r="R34" s="7" t="s">
        <v>12489</v>
      </c>
      <c r="S34" s="7"/>
      <c r="T34" s="7" t="s">
        <v>12401</v>
      </c>
      <c r="U34" s="7" t="s">
        <v>12401</v>
      </c>
      <c r="V34" s="7" t="s">
        <v>12401</v>
      </c>
      <c r="W34" s="7" t="s">
        <v>12401</v>
      </c>
      <c r="X34" s="7" t="s">
        <v>12399</v>
      </c>
      <c r="Y34" s="7" t="s">
        <v>621</v>
      </c>
    </row>
    <row r="35" spans="1:25">
      <c r="A35" s="3">
        <v>662</v>
      </c>
      <c r="B35" s="4">
        <v>45973</v>
      </c>
      <c r="C35" s="5">
        <v>0.81773148148148145</v>
      </c>
      <c r="D35" s="3">
        <v>1</v>
      </c>
      <c r="E35" s="3" t="s">
        <v>27</v>
      </c>
      <c r="F35" s="3">
        <v>704229710</v>
      </c>
      <c r="G35" s="6" t="s">
        <v>12490</v>
      </c>
      <c r="H35" s="6" t="s">
        <v>12491</v>
      </c>
      <c r="I35" s="7"/>
      <c r="J35" s="7" t="s">
        <v>12397</v>
      </c>
      <c r="K35" s="7" t="s">
        <v>12398</v>
      </c>
      <c r="L35" s="7"/>
      <c r="M35" s="7" t="s">
        <v>31</v>
      </c>
      <c r="N35" s="7" t="s">
        <v>31</v>
      </c>
      <c r="O35" s="7" t="s">
        <v>31</v>
      </c>
      <c r="P35" s="7" t="s">
        <v>31</v>
      </c>
      <c r="Q35" s="7" t="s">
        <v>32</v>
      </c>
      <c r="R35" s="7"/>
      <c r="S35" s="7"/>
      <c r="T35" s="7" t="s">
        <v>12400</v>
      </c>
      <c r="U35" s="7" t="s">
        <v>12400</v>
      </c>
      <c r="V35" s="7" t="s">
        <v>12400</v>
      </c>
      <c r="W35" s="7" t="s">
        <v>12400</v>
      </c>
      <c r="X35" s="7" t="s">
        <v>12400</v>
      </c>
      <c r="Y35" s="7" t="s">
        <v>12402</v>
      </c>
    </row>
    <row r="36" spans="1:25">
      <c r="A36" s="3">
        <v>663</v>
      </c>
      <c r="B36" s="4">
        <v>45973</v>
      </c>
      <c r="C36" s="5">
        <v>0.86958333333333337</v>
      </c>
      <c r="D36" s="3">
        <v>1</v>
      </c>
      <c r="E36" s="3" t="s">
        <v>27</v>
      </c>
      <c r="F36" s="3">
        <v>667609078</v>
      </c>
      <c r="G36" s="6" t="s">
        <v>12492</v>
      </c>
      <c r="H36" s="6" t="s">
        <v>12493</v>
      </c>
      <c r="I36" s="7"/>
      <c r="J36" s="7" t="s">
        <v>12397</v>
      </c>
      <c r="K36" s="7" t="s">
        <v>12398</v>
      </c>
      <c r="L36" s="7"/>
      <c r="M36" s="7" t="s">
        <v>31</v>
      </c>
      <c r="N36" s="7" t="s">
        <v>31</v>
      </c>
      <c r="O36" s="7" t="s">
        <v>31</v>
      </c>
      <c r="P36" s="7" t="s">
        <v>32</v>
      </c>
      <c r="Q36" s="7" t="s">
        <v>31</v>
      </c>
      <c r="R36" s="7" t="s">
        <v>12494</v>
      </c>
      <c r="S36" s="7"/>
      <c r="T36" s="7" t="s">
        <v>12401</v>
      </c>
      <c r="U36" s="7" t="s">
        <v>12401</v>
      </c>
      <c r="V36" s="7" t="s">
        <v>12399</v>
      </c>
      <c r="W36" s="7" t="s">
        <v>12401</v>
      </c>
      <c r="X36" s="7" t="s">
        <v>12399</v>
      </c>
      <c r="Y36" s="7" t="s">
        <v>12402</v>
      </c>
    </row>
    <row r="37" spans="1:25">
      <c r="A37" s="3">
        <v>665</v>
      </c>
      <c r="B37" s="4">
        <v>45973</v>
      </c>
      <c r="C37" s="5">
        <v>0.97770833333333329</v>
      </c>
      <c r="D37" s="3">
        <v>1</v>
      </c>
      <c r="E37" s="3" t="s">
        <v>27</v>
      </c>
      <c r="F37" s="3">
        <v>361992029</v>
      </c>
      <c r="G37" s="6" t="s">
        <v>12495</v>
      </c>
      <c r="H37" s="6" t="s">
        <v>12496</v>
      </c>
      <c r="I37" s="7"/>
      <c r="J37" s="7" t="s">
        <v>12397</v>
      </c>
      <c r="K37" s="7" t="s">
        <v>12398</v>
      </c>
      <c r="L37" s="7"/>
      <c r="M37" s="7" t="s">
        <v>31</v>
      </c>
      <c r="N37" s="7" t="s">
        <v>31</v>
      </c>
      <c r="O37" s="7" t="s">
        <v>31</v>
      </c>
      <c r="P37" s="7" t="s">
        <v>31</v>
      </c>
      <c r="Q37" s="7" t="s">
        <v>32</v>
      </c>
      <c r="R37" s="7"/>
      <c r="S37" s="7"/>
      <c r="T37" s="7" t="s">
        <v>12399</v>
      </c>
      <c r="U37" s="7" t="s">
        <v>12401</v>
      </c>
      <c r="V37" s="7" t="s">
        <v>12401</v>
      </c>
      <c r="W37" s="7" t="s">
        <v>12399</v>
      </c>
      <c r="X37" s="7" t="s">
        <v>12401</v>
      </c>
      <c r="Y37" s="7" t="s">
        <v>621</v>
      </c>
    </row>
    <row r="38" spans="1:25">
      <c r="A38" s="3">
        <v>666</v>
      </c>
      <c r="B38" s="4">
        <v>45974</v>
      </c>
      <c r="C38" s="5">
        <v>5.921296296296296E-2</v>
      </c>
      <c r="D38" s="3">
        <v>1</v>
      </c>
      <c r="E38" s="3" t="s">
        <v>27</v>
      </c>
      <c r="F38" s="3">
        <v>199130573</v>
      </c>
      <c r="G38" s="6" t="s">
        <v>12497</v>
      </c>
      <c r="H38" s="6" t="s">
        <v>12498</v>
      </c>
      <c r="I38" s="7"/>
      <c r="J38" s="7" t="s">
        <v>111</v>
      </c>
      <c r="K38" s="7" t="s">
        <v>12398</v>
      </c>
      <c r="L38" s="7"/>
      <c r="M38" s="7" t="s">
        <v>31</v>
      </c>
      <c r="N38" s="7" t="s">
        <v>31</v>
      </c>
      <c r="O38" s="7" t="s">
        <v>31</v>
      </c>
      <c r="P38" s="7" t="s">
        <v>31</v>
      </c>
      <c r="Q38" s="7" t="s">
        <v>32</v>
      </c>
      <c r="R38" s="7"/>
      <c r="S38" s="7"/>
      <c r="T38" s="7" t="s">
        <v>12401</v>
      </c>
      <c r="U38" s="7" t="s">
        <v>12399</v>
      </c>
      <c r="V38" s="7" t="s">
        <v>12399</v>
      </c>
      <c r="W38" s="7" t="s">
        <v>12399</v>
      </c>
      <c r="X38" s="7" t="s">
        <v>12400</v>
      </c>
      <c r="Y38" s="7" t="s">
        <v>12402</v>
      </c>
    </row>
    <row r="39" spans="1:25">
      <c r="A39" s="3">
        <v>667</v>
      </c>
      <c r="B39" s="4">
        <v>45974</v>
      </c>
      <c r="C39" s="5">
        <v>0.3860763888888889</v>
      </c>
      <c r="D39" s="3">
        <v>1</v>
      </c>
      <c r="E39" s="3" t="s">
        <v>27</v>
      </c>
      <c r="F39" s="3">
        <v>1947023124</v>
      </c>
      <c r="G39" s="6" t="s">
        <v>12499</v>
      </c>
      <c r="H39" s="6" t="s">
        <v>12500</v>
      </c>
      <c r="I39" s="7"/>
      <c r="J39" s="7" t="s">
        <v>12397</v>
      </c>
      <c r="K39" s="7" t="s">
        <v>12398</v>
      </c>
      <c r="L39" s="7"/>
      <c r="M39" s="7" t="s">
        <v>31</v>
      </c>
      <c r="N39" s="7" t="s">
        <v>31</v>
      </c>
      <c r="O39" s="7" t="s">
        <v>31</v>
      </c>
      <c r="P39" s="7" t="s">
        <v>31</v>
      </c>
      <c r="Q39" s="7" t="s">
        <v>32</v>
      </c>
      <c r="R39" s="7"/>
      <c r="S39" s="7"/>
      <c r="T39" s="7" t="s">
        <v>12401</v>
      </c>
      <c r="U39" s="7" t="s">
        <v>12428</v>
      </c>
      <c r="V39" s="7" t="s">
        <v>12401</v>
      </c>
      <c r="W39" s="7" t="s">
        <v>12428</v>
      </c>
      <c r="X39" s="7" t="s">
        <v>12428</v>
      </c>
      <c r="Y39" s="7" t="s">
        <v>621</v>
      </c>
    </row>
    <row r="40" spans="1:25">
      <c r="A40" s="3">
        <v>668</v>
      </c>
      <c r="B40" s="4">
        <v>45974</v>
      </c>
      <c r="C40" s="5">
        <v>0.4462962962962963</v>
      </c>
      <c r="D40" s="3">
        <v>1</v>
      </c>
      <c r="E40" s="3" t="s">
        <v>27</v>
      </c>
      <c r="F40" s="3">
        <v>1730498419</v>
      </c>
      <c r="G40" s="6" t="s">
        <v>12501</v>
      </c>
      <c r="H40" s="6" t="s">
        <v>12502</v>
      </c>
      <c r="I40" s="7"/>
      <c r="J40" s="7" t="s">
        <v>111</v>
      </c>
      <c r="K40" s="7" t="s">
        <v>12398</v>
      </c>
      <c r="L40" s="7"/>
      <c r="M40" s="7" t="s">
        <v>31</v>
      </c>
      <c r="N40" s="7" t="s">
        <v>31</v>
      </c>
      <c r="O40" s="7" t="s">
        <v>31</v>
      </c>
      <c r="P40" s="7" t="s">
        <v>31</v>
      </c>
      <c r="Q40" s="7" t="s">
        <v>32</v>
      </c>
      <c r="R40" s="7"/>
      <c r="S40" s="7"/>
      <c r="T40" s="7" t="s">
        <v>12401</v>
      </c>
      <c r="U40" s="7" t="s">
        <v>12401</v>
      </c>
      <c r="V40" s="7" t="s">
        <v>12401</v>
      </c>
      <c r="W40" s="7" t="s">
        <v>12401</v>
      </c>
      <c r="X40" s="7" t="s">
        <v>12401</v>
      </c>
      <c r="Y40" s="7" t="s">
        <v>621</v>
      </c>
    </row>
    <row r="41" spans="1:25">
      <c r="A41" s="3">
        <v>669</v>
      </c>
      <c r="B41" s="4">
        <v>45974</v>
      </c>
      <c r="C41" s="5">
        <v>0.44975694444444442</v>
      </c>
      <c r="D41" s="3">
        <v>1</v>
      </c>
      <c r="E41" s="3" t="s">
        <v>27</v>
      </c>
      <c r="F41" s="3">
        <v>62227800</v>
      </c>
      <c r="G41" s="6" t="s">
        <v>12503</v>
      </c>
      <c r="H41" s="6" t="s">
        <v>12504</v>
      </c>
      <c r="I41" s="7"/>
      <c r="J41" s="7" t="s">
        <v>111</v>
      </c>
      <c r="K41" s="7" t="s">
        <v>12398</v>
      </c>
      <c r="L41" s="7"/>
      <c r="M41" s="7" t="s">
        <v>31</v>
      </c>
      <c r="N41" s="7" t="s">
        <v>31</v>
      </c>
      <c r="O41" s="7" t="s">
        <v>31</v>
      </c>
      <c r="P41" s="7" t="s">
        <v>31</v>
      </c>
      <c r="Q41" s="7" t="s">
        <v>32</v>
      </c>
      <c r="R41" s="7"/>
      <c r="S41" s="7"/>
      <c r="T41" s="7" t="s">
        <v>12401</v>
      </c>
      <c r="U41" s="7" t="s">
        <v>12401</v>
      </c>
      <c r="V41" s="7" t="s">
        <v>12401</v>
      </c>
      <c r="W41" s="7" t="s">
        <v>12401</v>
      </c>
      <c r="X41" s="7" t="s">
        <v>12401</v>
      </c>
      <c r="Y41" s="7" t="s">
        <v>621</v>
      </c>
    </row>
    <row r="42" spans="1:25">
      <c r="A42" s="3">
        <v>671</v>
      </c>
      <c r="B42" s="4">
        <v>45974</v>
      </c>
      <c r="C42" s="5">
        <v>0.50138888888888888</v>
      </c>
      <c r="D42" s="3">
        <v>1</v>
      </c>
      <c r="E42" s="3" t="s">
        <v>27</v>
      </c>
      <c r="F42" s="3">
        <v>1782352428</v>
      </c>
      <c r="G42" s="6" t="s">
        <v>12505</v>
      </c>
      <c r="H42" s="6" t="s">
        <v>12506</v>
      </c>
      <c r="I42" s="7"/>
      <c r="J42" s="7" t="s">
        <v>12397</v>
      </c>
      <c r="K42" s="7" t="s">
        <v>12398</v>
      </c>
      <c r="L42" s="7"/>
      <c r="M42" s="7" t="s">
        <v>31</v>
      </c>
      <c r="N42" s="7" t="s">
        <v>31</v>
      </c>
      <c r="O42" s="7" t="s">
        <v>31</v>
      </c>
      <c r="P42" s="7" t="s">
        <v>31</v>
      </c>
      <c r="Q42" s="7" t="s">
        <v>32</v>
      </c>
      <c r="R42" s="7"/>
      <c r="S42" s="7"/>
      <c r="T42" s="7" t="s">
        <v>12401</v>
      </c>
      <c r="U42" s="7" t="s">
        <v>12400</v>
      </c>
      <c r="V42" s="7" t="s">
        <v>12400</v>
      </c>
      <c r="W42" s="7" t="s">
        <v>12400</v>
      </c>
      <c r="X42" s="7" t="s">
        <v>12427</v>
      </c>
      <c r="Y42" s="7" t="s">
        <v>12507</v>
      </c>
    </row>
    <row r="43" spans="1:25">
      <c r="A43" s="3">
        <v>675</v>
      </c>
      <c r="B43" s="4">
        <v>45975</v>
      </c>
      <c r="C43" s="5">
        <v>0.82891203703703709</v>
      </c>
      <c r="D43" s="3">
        <v>1</v>
      </c>
      <c r="E43" s="3" t="s">
        <v>27</v>
      </c>
      <c r="F43" s="3">
        <v>138824247</v>
      </c>
      <c r="G43" s="6" t="s">
        <v>12508</v>
      </c>
      <c r="H43" s="6" t="s">
        <v>12509</v>
      </c>
      <c r="I43" s="7"/>
      <c r="J43" s="7" t="s">
        <v>111</v>
      </c>
      <c r="K43" s="7" t="s">
        <v>12435</v>
      </c>
      <c r="L43" s="7" t="s">
        <v>12510</v>
      </c>
      <c r="M43" s="7" t="s">
        <v>31</v>
      </c>
      <c r="N43" s="7" t="s">
        <v>31</v>
      </c>
      <c r="O43" s="7" t="s">
        <v>31</v>
      </c>
      <c r="P43" s="7" t="s">
        <v>31</v>
      </c>
      <c r="Q43" s="7" t="s">
        <v>31</v>
      </c>
      <c r="R43" s="7" t="s">
        <v>12511</v>
      </c>
      <c r="S43" s="7"/>
      <c r="T43" s="7" t="s">
        <v>12401</v>
      </c>
      <c r="U43" s="7" t="s">
        <v>12401</v>
      </c>
      <c r="V43" s="7" t="s">
        <v>12417</v>
      </c>
      <c r="W43" s="7" t="s">
        <v>12417</v>
      </c>
      <c r="X43" s="7" t="s">
        <v>12417</v>
      </c>
      <c r="Y43" s="7" t="s">
        <v>12442</v>
      </c>
    </row>
    <row r="44" spans="1:25">
      <c r="A44" s="3">
        <v>676</v>
      </c>
      <c r="B44" s="4">
        <v>45975</v>
      </c>
      <c r="C44" s="5">
        <v>0.86559027777777775</v>
      </c>
      <c r="D44" s="3">
        <v>1</v>
      </c>
      <c r="E44" s="3" t="s">
        <v>27</v>
      </c>
      <c r="F44" s="3">
        <v>575937786</v>
      </c>
      <c r="G44" s="6" t="s">
        <v>12512</v>
      </c>
      <c r="H44" s="6" t="s">
        <v>12513</v>
      </c>
      <c r="I44" s="7"/>
      <c r="J44" s="7" t="s">
        <v>12397</v>
      </c>
      <c r="K44" s="7" t="s">
        <v>12398</v>
      </c>
      <c r="L44" s="7"/>
      <c r="M44" s="7" t="s">
        <v>31</v>
      </c>
      <c r="N44" s="7" t="s">
        <v>31</v>
      </c>
      <c r="O44" s="7" t="s">
        <v>31</v>
      </c>
      <c r="P44" s="7" t="s">
        <v>31</v>
      </c>
      <c r="Q44" s="7" t="s">
        <v>32</v>
      </c>
      <c r="R44" s="7"/>
      <c r="S44" s="7"/>
      <c r="T44" s="7" t="s">
        <v>12401</v>
      </c>
      <c r="U44" s="7" t="s">
        <v>12417</v>
      </c>
      <c r="V44" s="7" t="s">
        <v>12401</v>
      </c>
      <c r="W44" s="7" t="s">
        <v>12401</v>
      </c>
      <c r="X44" s="7" t="s">
        <v>12401</v>
      </c>
      <c r="Y44" s="7" t="s">
        <v>12442</v>
      </c>
    </row>
    <row r="45" spans="1:25">
      <c r="A45" s="3">
        <v>679</v>
      </c>
      <c r="B45" s="4">
        <v>45976</v>
      </c>
      <c r="C45" s="5">
        <v>0.76378472222222227</v>
      </c>
      <c r="D45" s="3">
        <v>1</v>
      </c>
      <c r="E45" s="3" t="s">
        <v>27</v>
      </c>
      <c r="F45" s="3">
        <v>1987276772</v>
      </c>
      <c r="G45" s="6" t="s">
        <v>12514</v>
      </c>
      <c r="H45" s="6" t="s">
        <v>12515</v>
      </c>
      <c r="I45" s="7"/>
      <c r="J45" s="7" t="s">
        <v>12397</v>
      </c>
      <c r="K45" s="7" t="s">
        <v>12398</v>
      </c>
      <c r="L45" s="7"/>
      <c r="M45" s="7" t="s">
        <v>31</v>
      </c>
      <c r="N45" s="7" t="s">
        <v>31</v>
      </c>
      <c r="O45" s="7" t="s">
        <v>31</v>
      </c>
      <c r="P45" s="7" t="s">
        <v>31</v>
      </c>
      <c r="Q45" s="7" t="s">
        <v>32</v>
      </c>
      <c r="R45" s="7"/>
      <c r="S45" s="7"/>
      <c r="T45" s="7" t="s">
        <v>12417</v>
      </c>
      <c r="U45" s="7" t="s">
        <v>12417</v>
      </c>
      <c r="V45" s="7" t="s">
        <v>12401</v>
      </c>
      <c r="W45" s="7" t="s">
        <v>12417</v>
      </c>
      <c r="X45" s="7" t="s">
        <v>12417</v>
      </c>
      <c r="Y45" s="7" t="s">
        <v>12442</v>
      </c>
    </row>
    <row r="46" spans="1:25">
      <c r="A46" s="3">
        <v>680</v>
      </c>
      <c r="B46" s="4">
        <v>45979</v>
      </c>
      <c r="C46" s="5">
        <v>6.8530092592592587E-2</v>
      </c>
      <c r="D46" s="3">
        <v>1</v>
      </c>
      <c r="E46" s="3" t="s">
        <v>27</v>
      </c>
      <c r="F46" s="3">
        <v>708911023</v>
      </c>
      <c r="G46" s="6" t="s">
        <v>12516</v>
      </c>
      <c r="H46" s="6" t="s">
        <v>12517</v>
      </c>
      <c r="I46" s="7"/>
      <c r="J46" s="7" t="s">
        <v>111</v>
      </c>
      <c r="K46" s="7" t="s">
        <v>12398</v>
      </c>
      <c r="L46" s="7"/>
      <c r="M46" s="7" t="s">
        <v>31</v>
      </c>
      <c r="N46" s="7" t="s">
        <v>31</v>
      </c>
      <c r="O46" s="7" t="s">
        <v>32</v>
      </c>
      <c r="P46" s="7" t="s">
        <v>31</v>
      </c>
      <c r="Q46" s="7" t="s">
        <v>31</v>
      </c>
      <c r="R46" s="7"/>
      <c r="S46" s="7"/>
      <c r="T46" s="7" t="s">
        <v>12417</v>
      </c>
      <c r="U46" s="7" t="s">
        <v>12401</v>
      </c>
      <c r="V46" s="7" t="s">
        <v>12428</v>
      </c>
      <c r="W46" s="7" t="s">
        <v>12428</v>
      </c>
      <c r="X46" s="7" t="s">
        <v>12428</v>
      </c>
      <c r="Y46" s="7" t="s">
        <v>621</v>
      </c>
    </row>
    <row r="47" spans="1:25">
      <c r="A47" s="3">
        <v>681</v>
      </c>
      <c r="B47" s="4">
        <v>45979</v>
      </c>
      <c r="C47" s="5">
        <v>0.3039236111111111</v>
      </c>
      <c r="D47" s="3">
        <v>1</v>
      </c>
      <c r="E47" s="3" t="s">
        <v>27</v>
      </c>
      <c r="F47" s="3">
        <v>1955454242</v>
      </c>
      <c r="G47" s="6" t="s">
        <v>12518</v>
      </c>
      <c r="H47" s="6" t="s">
        <v>12519</v>
      </c>
      <c r="I47" s="7"/>
      <c r="J47" s="7" t="s">
        <v>12397</v>
      </c>
      <c r="K47" s="7" t="s">
        <v>12520</v>
      </c>
      <c r="L47" s="7"/>
      <c r="M47" s="7" t="s">
        <v>31</v>
      </c>
      <c r="N47" s="7" t="s">
        <v>31</v>
      </c>
      <c r="O47" s="7" t="s">
        <v>31</v>
      </c>
      <c r="P47" s="7" t="s">
        <v>31</v>
      </c>
      <c r="Q47" s="7" t="s">
        <v>32</v>
      </c>
      <c r="R47" s="7"/>
      <c r="S47" s="7"/>
      <c r="T47" s="7" t="s">
        <v>12417</v>
      </c>
      <c r="U47" s="7" t="s">
        <v>12417</v>
      </c>
      <c r="V47" s="7" t="s">
        <v>12417</v>
      </c>
      <c r="W47" s="7" t="s">
        <v>12417</v>
      </c>
      <c r="X47" s="7" t="s">
        <v>12417</v>
      </c>
      <c r="Y47" s="7" t="s">
        <v>12442</v>
      </c>
    </row>
    <row r="48" spans="1:25">
      <c r="A48" s="3">
        <v>682</v>
      </c>
      <c r="B48" s="4">
        <v>45979</v>
      </c>
      <c r="C48" s="5">
        <v>0.62136574074074069</v>
      </c>
      <c r="D48" s="3">
        <v>1</v>
      </c>
      <c r="E48" s="3" t="s">
        <v>27</v>
      </c>
      <c r="F48" s="3">
        <v>67105450</v>
      </c>
      <c r="G48" s="6" t="s">
        <v>12521</v>
      </c>
      <c r="H48" s="6" t="s">
        <v>12522</v>
      </c>
      <c r="I48" s="7"/>
      <c r="J48" s="7" t="s">
        <v>12397</v>
      </c>
      <c r="K48" s="7" t="s">
        <v>12398</v>
      </c>
      <c r="L48" s="7"/>
      <c r="M48" s="7" t="s">
        <v>31</v>
      </c>
      <c r="N48" s="7" t="s">
        <v>31</v>
      </c>
      <c r="O48" s="7" t="s">
        <v>31</v>
      </c>
      <c r="P48" s="7" t="s">
        <v>31</v>
      </c>
      <c r="Q48" s="7" t="s">
        <v>32</v>
      </c>
      <c r="R48" s="7"/>
      <c r="S48" s="7"/>
      <c r="T48" s="7" t="s">
        <v>12401</v>
      </c>
      <c r="U48" s="7" t="s">
        <v>12401</v>
      </c>
      <c r="V48" s="7" t="s">
        <v>12401</v>
      </c>
      <c r="W48" s="7" t="s">
        <v>12401</v>
      </c>
      <c r="X48" s="7" t="s">
        <v>12401</v>
      </c>
      <c r="Y48" s="7" t="s">
        <v>12416</v>
      </c>
    </row>
    <row r="49" spans="1:25">
      <c r="A49" s="3">
        <v>683</v>
      </c>
      <c r="B49" s="4">
        <v>45979</v>
      </c>
      <c r="C49" s="5">
        <v>0.6821180555555556</v>
      </c>
      <c r="D49" s="3">
        <v>1</v>
      </c>
      <c r="E49" s="3" t="s">
        <v>27</v>
      </c>
      <c r="F49" s="3">
        <v>128771690</v>
      </c>
      <c r="G49" s="6" t="s">
        <v>12523</v>
      </c>
      <c r="H49" s="6" t="s">
        <v>12524</v>
      </c>
      <c r="I49" s="7"/>
      <c r="J49" s="7" t="s">
        <v>12397</v>
      </c>
      <c r="K49" s="7" t="s">
        <v>12432</v>
      </c>
      <c r="L49" s="7"/>
      <c r="M49" s="7" t="s">
        <v>31</v>
      </c>
      <c r="N49" s="7" t="s">
        <v>31</v>
      </c>
      <c r="O49" s="7" t="s">
        <v>31</v>
      </c>
      <c r="P49" s="7" t="s">
        <v>31</v>
      </c>
      <c r="Q49" s="7" t="s">
        <v>32</v>
      </c>
      <c r="R49" s="7"/>
      <c r="S49" s="7"/>
      <c r="T49" s="7" t="s">
        <v>12417</v>
      </c>
      <c r="U49" s="7" t="s">
        <v>12401</v>
      </c>
      <c r="V49" s="7" t="s">
        <v>12401</v>
      </c>
      <c r="W49" s="7" t="s">
        <v>12401</v>
      </c>
      <c r="X49" s="7" t="s">
        <v>12401</v>
      </c>
      <c r="Y49" s="7" t="s">
        <v>12416</v>
      </c>
    </row>
    <row r="50" spans="1:25">
      <c r="A50" s="3">
        <v>690</v>
      </c>
      <c r="B50" s="4">
        <v>45982</v>
      </c>
      <c r="C50" s="5">
        <v>0.76891203703703703</v>
      </c>
      <c r="D50" s="3">
        <v>1</v>
      </c>
      <c r="E50" s="3" t="s">
        <v>27</v>
      </c>
      <c r="F50" s="3">
        <v>198295127</v>
      </c>
      <c r="G50" s="6" t="s">
        <v>12525</v>
      </c>
      <c r="H50" s="6" t="s">
        <v>12526</v>
      </c>
      <c r="I50" s="7"/>
      <c r="J50" s="7" t="s">
        <v>111</v>
      </c>
      <c r="K50" s="7" t="s">
        <v>12398</v>
      </c>
      <c r="L50" s="7"/>
      <c r="M50" s="7" t="s">
        <v>31</v>
      </c>
      <c r="N50" s="7" t="s">
        <v>31</v>
      </c>
      <c r="O50" s="7" t="s">
        <v>31</v>
      </c>
      <c r="P50" s="7" t="s">
        <v>31</v>
      </c>
      <c r="Q50" s="7" t="s">
        <v>32</v>
      </c>
      <c r="R50" s="7"/>
      <c r="S50" s="7"/>
      <c r="T50" s="7" t="s">
        <v>12401</v>
      </c>
      <c r="U50" s="7" t="s">
        <v>12401</v>
      </c>
      <c r="V50" s="7" t="s">
        <v>12401</v>
      </c>
      <c r="W50" s="7" t="s">
        <v>12401</v>
      </c>
      <c r="X50" s="7" t="s">
        <v>12401</v>
      </c>
      <c r="Y50" s="7" t="s">
        <v>12442</v>
      </c>
    </row>
    <row r="51" spans="1:25">
      <c r="A51" s="3">
        <v>691</v>
      </c>
      <c r="B51" s="4">
        <v>45982</v>
      </c>
      <c r="C51" s="5">
        <v>0.87329861111111107</v>
      </c>
      <c r="D51" s="3">
        <v>1</v>
      </c>
      <c r="E51" s="3" t="s">
        <v>27</v>
      </c>
      <c r="F51" s="3">
        <v>953464064</v>
      </c>
      <c r="G51" s="6" t="s">
        <v>12527</v>
      </c>
      <c r="H51" s="6" t="s">
        <v>12528</v>
      </c>
      <c r="I51" s="7"/>
      <c r="J51" s="7" t="s">
        <v>12397</v>
      </c>
      <c r="K51" s="7" t="s">
        <v>12398</v>
      </c>
      <c r="L51" s="7"/>
      <c r="M51" s="7" t="s">
        <v>32</v>
      </c>
      <c r="N51" s="7" t="s">
        <v>31</v>
      </c>
      <c r="O51" s="7" t="s">
        <v>31</v>
      </c>
      <c r="P51" s="7" t="s">
        <v>31</v>
      </c>
      <c r="Q51" s="7" t="s">
        <v>31</v>
      </c>
      <c r="R51" s="7"/>
      <c r="S51" s="7"/>
      <c r="T51" s="7" t="s">
        <v>12417</v>
      </c>
      <c r="U51" s="7" t="s">
        <v>12417</v>
      </c>
      <c r="V51" s="7" t="s">
        <v>12399</v>
      </c>
      <c r="W51" s="7" t="s">
        <v>12401</v>
      </c>
      <c r="X51" s="7" t="s">
        <v>12401</v>
      </c>
      <c r="Y51" s="7" t="s">
        <v>12416</v>
      </c>
    </row>
    <row r="52" spans="1:25">
      <c r="A52" s="3">
        <v>693</v>
      </c>
      <c r="B52" s="4">
        <v>45985</v>
      </c>
      <c r="C52" s="5">
        <v>0.96994212962962967</v>
      </c>
      <c r="D52" s="3">
        <v>1</v>
      </c>
      <c r="E52" s="3" t="s">
        <v>27</v>
      </c>
      <c r="F52" s="3">
        <v>772337720</v>
      </c>
      <c r="G52" s="6" t="s">
        <v>12529</v>
      </c>
      <c r="H52" s="6" t="s">
        <v>12530</v>
      </c>
      <c r="I52" s="7"/>
      <c r="J52" s="7" t="s">
        <v>12397</v>
      </c>
      <c r="K52" s="7" t="s">
        <v>12435</v>
      </c>
      <c r="L52" s="7"/>
      <c r="M52" s="7" t="s">
        <v>32</v>
      </c>
      <c r="N52" s="7" t="s">
        <v>31</v>
      </c>
      <c r="O52" s="7" t="s">
        <v>31</v>
      </c>
      <c r="P52" s="7" t="s">
        <v>31</v>
      </c>
      <c r="Q52" s="7" t="s">
        <v>31</v>
      </c>
      <c r="R52" s="7"/>
      <c r="S52" s="7"/>
      <c r="T52" s="7" t="s">
        <v>12401</v>
      </c>
      <c r="U52" s="7" t="s">
        <v>12401</v>
      </c>
      <c r="V52" s="7" t="s">
        <v>12417</v>
      </c>
      <c r="W52" s="7" t="s">
        <v>12401</v>
      </c>
      <c r="X52" s="7" t="s">
        <v>12401</v>
      </c>
      <c r="Y52" s="7" t="s">
        <v>12416</v>
      </c>
    </row>
    <row r="53" spans="1:25">
      <c r="A53" s="3">
        <v>694</v>
      </c>
      <c r="B53" s="4">
        <v>45986</v>
      </c>
      <c r="C53" s="5">
        <v>0.22671296296296295</v>
      </c>
      <c r="D53" s="3">
        <v>1</v>
      </c>
      <c r="E53" s="3" t="s">
        <v>27</v>
      </c>
      <c r="F53" s="3">
        <v>858998819</v>
      </c>
      <c r="G53" s="6" t="s">
        <v>12531</v>
      </c>
      <c r="H53" s="6" t="s">
        <v>12532</v>
      </c>
      <c r="I53" s="7"/>
      <c r="J53" s="7" t="s">
        <v>12397</v>
      </c>
      <c r="K53" s="7" t="s">
        <v>12398</v>
      </c>
      <c r="L53" s="7"/>
      <c r="M53" s="7" t="s">
        <v>31</v>
      </c>
      <c r="N53" s="7" t="s">
        <v>31</v>
      </c>
      <c r="O53" s="7" t="s">
        <v>31</v>
      </c>
      <c r="P53" s="7" t="s">
        <v>31</v>
      </c>
      <c r="Q53" s="7" t="s">
        <v>32</v>
      </c>
      <c r="R53" s="7"/>
      <c r="S53" s="7"/>
      <c r="T53" s="7" t="s">
        <v>12399</v>
      </c>
      <c r="U53" s="7" t="s">
        <v>12399</v>
      </c>
      <c r="V53" s="7" t="s">
        <v>12401</v>
      </c>
      <c r="W53" s="7" t="s">
        <v>12399</v>
      </c>
      <c r="X53" s="7" t="s">
        <v>12399</v>
      </c>
      <c r="Y53" s="7" t="s">
        <v>621</v>
      </c>
    </row>
    <row r="54" spans="1:25">
      <c r="A54" s="3">
        <v>695</v>
      </c>
      <c r="B54" s="4">
        <v>45989</v>
      </c>
      <c r="C54" s="5">
        <v>0.98406249999999995</v>
      </c>
      <c r="D54" s="3">
        <v>1</v>
      </c>
      <c r="E54" s="3" t="s">
        <v>27</v>
      </c>
      <c r="F54" s="3">
        <v>1145499093</v>
      </c>
      <c r="G54" s="6" t="s">
        <v>12533</v>
      </c>
      <c r="H54" s="6" t="s">
        <v>12534</v>
      </c>
      <c r="I54" s="7"/>
      <c r="J54" s="7" t="s">
        <v>12397</v>
      </c>
      <c r="K54" s="7" t="s">
        <v>12435</v>
      </c>
      <c r="L54" s="7" t="s">
        <v>12535</v>
      </c>
      <c r="M54" s="7" t="s">
        <v>31</v>
      </c>
      <c r="N54" s="7" t="s">
        <v>31</v>
      </c>
      <c r="O54" s="7" t="s">
        <v>31</v>
      </c>
      <c r="P54" s="7" t="s">
        <v>31</v>
      </c>
      <c r="Q54" s="7" t="s">
        <v>32</v>
      </c>
      <c r="R54" s="7"/>
      <c r="S54" s="7"/>
      <c r="T54" s="7" t="s">
        <v>12417</v>
      </c>
      <c r="U54" s="7" t="s">
        <v>12417</v>
      </c>
      <c r="V54" s="7" t="s">
        <v>12417</v>
      </c>
      <c r="W54" s="7" t="s">
        <v>12417</v>
      </c>
      <c r="X54" s="7" t="s">
        <v>12417</v>
      </c>
      <c r="Y54" s="7" t="s">
        <v>12442</v>
      </c>
    </row>
    <row r="55" spans="1:25">
      <c r="A55" s="3">
        <v>699</v>
      </c>
      <c r="B55" s="4">
        <v>45999</v>
      </c>
      <c r="C55" s="5">
        <v>0.88597222222222227</v>
      </c>
      <c r="D55" s="3">
        <v>1</v>
      </c>
      <c r="E55" s="3" t="s">
        <v>27</v>
      </c>
      <c r="F55" s="3">
        <v>1867894195</v>
      </c>
      <c r="G55" s="6" t="s">
        <v>12536</v>
      </c>
      <c r="H55" s="6" t="s">
        <v>12537</v>
      </c>
      <c r="I55" s="7"/>
      <c r="J55" s="7" t="s">
        <v>12397</v>
      </c>
      <c r="K55" s="7" t="s">
        <v>12398</v>
      </c>
      <c r="L55" s="7"/>
      <c r="M55" s="7" t="s">
        <v>31</v>
      </c>
      <c r="N55" s="7" t="s">
        <v>31</v>
      </c>
      <c r="O55" s="7" t="s">
        <v>31</v>
      </c>
      <c r="P55" s="7" t="s">
        <v>31</v>
      </c>
      <c r="Q55" s="7" t="s">
        <v>32</v>
      </c>
      <c r="R55" s="7"/>
      <c r="S55" s="7"/>
      <c r="T55" s="7" t="s">
        <v>12400</v>
      </c>
      <c r="U55" s="7" t="s">
        <v>12427</v>
      </c>
      <c r="V55" s="7" t="s">
        <v>12400</v>
      </c>
      <c r="W55" s="7" t="s">
        <v>12399</v>
      </c>
      <c r="X55" s="7" t="s">
        <v>12427</v>
      </c>
      <c r="Y55" s="7" t="s">
        <v>12507</v>
      </c>
    </row>
    <row r="56" spans="1:25">
      <c r="A56" s="3">
        <v>707</v>
      </c>
      <c r="B56" s="4">
        <v>46006</v>
      </c>
      <c r="C56" s="5">
        <v>0.82604166666666667</v>
      </c>
      <c r="D56" s="3">
        <v>1</v>
      </c>
      <c r="E56" s="3" t="s">
        <v>27</v>
      </c>
      <c r="F56" s="3">
        <v>1720191738</v>
      </c>
      <c r="G56" s="6" t="s">
        <v>12538</v>
      </c>
      <c r="H56" s="6" t="s">
        <v>12539</v>
      </c>
      <c r="I56" s="7"/>
      <c r="J56" s="7" t="s">
        <v>111</v>
      </c>
      <c r="K56" s="7" t="s">
        <v>12398</v>
      </c>
      <c r="L56" s="7"/>
      <c r="M56" s="7" t="s">
        <v>31</v>
      </c>
      <c r="N56" s="7" t="s">
        <v>31</v>
      </c>
      <c r="O56" s="7" t="s">
        <v>31</v>
      </c>
      <c r="P56" s="7" t="s">
        <v>31</v>
      </c>
      <c r="Q56" s="7" t="s">
        <v>32</v>
      </c>
      <c r="R56" s="7"/>
      <c r="S56" s="7"/>
      <c r="T56" s="7" t="s">
        <v>12401</v>
      </c>
      <c r="U56" s="7" t="s">
        <v>12427</v>
      </c>
      <c r="V56" s="7" t="s">
        <v>12401</v>
      </c>
      <c r="W56" s="7" t="s">
        <v>12401</v>
      </c>
      <c r="X56" s="7" t="s">
        <v>12427</v>
      </c>
      <c r="Y56" s="7" t="s">
        <v>12507</v>
      </c>
    </row>
    <row r="57" spans="1:25">
      <c r="A57" s="3">
        <v>708</v>
      </c>
      <c r="B57" s="4">
        <v>46007</v>
      </c>
      <c r="C57" s="5">
        <v>0.64480324074074069</v>
      </c>
      <c r="D57" s="3">
        <v>1</v>
      </c>
      <c r="E57" s="3" t="s">
        <v>27</v>
      </c>
      <c r="F57" s="3">
        <v>1893868740</v>
      </c>
      <c r="G57" s="6" t="s">
        <v>12540</v>
      </c>
      <c r="H57" s="6" t="s">
        <v>12541</v>
      </c>
      <c r="I57" s="7"/>
      <c r="J57" s="7" t="s">
        <v>111</v>
      </c>
      <c r="K57" s="7" t="s">
        <v>12435</v>
      </c>
      <c r="L57" s="7" t="s">
        <v>12542</v>
      </c>
      <c r="M57" s="7" t="s">
        <v>31</v>
      </c>
      <c r="N57" s="7" t="s">
        <v>31</v>
      </c>
      <c r="O57" s="7" t="s">
        <v>31</v>
      </c>
      <c r="P57" s="7" t="s">
        <v>31</v>
      </c>
      <c r="Q57" s="7" t="s">
        <v>32</v>
      </c>
      <c r="R57" s="7"/>
      <c r="S57" s="7"/>
      <c r="T57" s="7" t="s">
        <v>12399</v>
      </c>
      <c r="U57" s="7" t="s">
        <v>12400</v>
      </c>
      <c r="V57" s="7" t="s">
        <v>12399</v>
      </c>
      <c r="W57" s="7" t="s">
        <v>12399</v>
      </c>
      <c r="X57" s="7" t="s">
        <v>12427</v>
      </c>
      <c r="Y57" s="7" t="s">
        <v>12402</v>
      </c>
    </row>
    <row r="58" spans="1:25">
      <c r="A58" s="3">
        <v>710</v>
      </c>
      <c r="B58" s="4">
        <v>46010</v>
      </c>
      <c r="C58" s="5">
        <v>0.4180787037037037</v>
      </c>
      <c r="D58" s="3">
        <v>1</v>
      </c>
      <c r="E58" s="3" t="s">
        <v>27</v>
      </c>
      <c r="F58" s="3">
        <v>1043367236</v>
      </c>
      <c r="G58" s="6" t="s">
        <v>12543</v>
      </c>
      <c r="H58" s="6" t="s">
        <v>12544</v>
      </c>
      <c r="I58" s="7"/>
      <c r="J58" s="7" t="s">
        <v>12397</v>
      </c>
      <c r="K58" s="7" t="s">
        <v>12398</v>
      </c>
      <c r="L58" s="7"/>
      <c r="M58" s="7" t="s">
        <v>31</v>
      </c>
      <c r="N58" s="7" t="s">
        <v>31</v>
      </c>
      <c r="O58" s="7" t="s">
        <v>31</v>
      </c>
      <c r="P58" s="7" t="s">
        <v>31</v>
      </c>
      <c r="Q58" s="7" t="s">
        <v>32</v>
      </c>
      <c r="R58" s="7"/>
      <c r="S58" s="7"/>
      <c r="T58" s="7" t="s">
        <v>12401</v>
      </c>
      <c r="U58" s="7" t="s">
        <v>12401</v>
      </c>
      <c r="V58" s="7" t="s">
        <v>12401</v>
      </c>
      <c r="W58" s="7" t="s">
        <v>12399</v>
      </c>
      <c r="X58" s="7" t="s">
        <v>12399</v>
      </c>
      <c r="Y58" s="7" t="s">
        <v>621</v>
      </c>
    </row>
    <row r="59" spans="1:25">
      <c r="A59" s="3">
        <v>711</v>
      </c>
      <c r="B59" s="4">
        <v>46010</v>
      </c>
      <c r="C59" s="5">
        <v>0.419375</v>
      </c>
      <c r="D59" s="3">
        <v>1</v>
      </c>
      <c r="E59" s="3" t="s">
        <v>27</v>
      </c>
      <c r="F59" s="3">
        <v>397216889</v>
      </c>
      <c r="G59" s="6" t="s">
        <v>12545</v>
      </c>
      <c r="H59" s="6" t="s">
        <v>12546</v>
      </c>
      <c r="I59" s="7"/>
      <c r="J59" s="7" t="s">
        <v>12397</v>
      </c>
      <c r="K59" s="7" t="s">
        <v>12398</v>
      </c>
      <c r="L59" s="7"/>
      <c r="M59" s="7" t="s">
        <v>31</v>
      </c>
      <c r="N59" s="7" t="s">
        <v>31</v>
      </c>
      <c r="O59" s="7" t="s">
        <v>31</v>
      </c>
      <c r="P59" s="7" t="s">
        <v>31</v>
      </c>
      <c r="Q59" s="7" t="s">
        <v>32</v>
      </c>
      <c r="R59" s="7"/>
      <c r="S59" s="7"/>
      <c r="T59" s="7" t="s">
        <v>12401</v>
      </c>
      <c r="U59" s="7" t="s">
        <v>12399</v>
      </c>
      <c r="V59" s="7" t="s">
        <v>12399</v>
      </c>
      <c r="W59" s="7" t="s">
        <v>12399</v>
      </c>
      <c r="X59" s="7" t="s">
        <v>12399</v>
      </c>
      <c r="Y59" s="7" t="s">
        <v>12402</v>
      </c>
    </row>
    <row r="60" spans="1:25">
      <c r="A60" s="3">
        <v>712</v>
      </c>
      <c r="B60" s="4">
        <v>46010</v>
      </c>
      <c r="C60" s="5">
        <v>0.41956018518518517</v>
      </c>
      <c r="D60" s="3">
        <v>1</v>
      </c>
      <c r="E60" s="3" t="s">
        <v>27</v>
      </c>
      <c r="F60" s="3">
        <v>269365352</v>
      </c>
      <c r="G60" s="6" t="s">
        <v>12547</v>
      </c>
      <c r="H60" s="6" t="s">
        <v>12548</v>
      </c>
      <c r="I60" s="7"/>
      <c r="J60" s="7" t="s">
        <v>12397</v>
      </c>
      <c r="K60" s="7" t="s">
        <v>12398</v>
      </c>
      <c r="L60" s="7"/>
      <c r="M60" s="7" t="s">
        <v>31</v>
      </c>
      <c r="N60" s="7" t="s">
        <v>31</v>
      </c>
      <c r="O60" s="7" t="s">
        <v>31</v>
      </c>
      <c r="P60" s="7" t="s">
        <v>31</v>
      </c>
      <c r="Q60" s="7" t="s">
        <v>32</v>
      </c>
      <c r="R60" s="7"/>
      <c r="S60" s="7"/>
      <c r="T60" s="7" t="s">
        <v>12417</v>
      </c>
      <c r="U60" s="7" t="s">
        <v>12417</v>
      </c>
      <c r="V60" s="7" t="s">
        <v>12401</v>
      </c>
      <c r="W60" s="7" t="s">
        <v>12401</v>
      </c>
      <c r="X60" s="7" t="s">
        <v>12399</v>
      </c>
      <c r="Y60" s="7" t="s">
        <v>12416</v>
      </c>
    </row>
    <row r="61" spans="1:25">
      <c r="A61" s="3">
        <v>713</v>
      </c>
      <c r="B61" s="4">
        <v>46010</v>
      </c>
      <c r="C61" s="5">
        <v>0.42171296296296296</v>
      </c>
      <c r="D61" s="3">
        <v>1</v>
      </c>
      <c r="E61" s="3" t="s">
        <v>27</v>
      </c>
      <c r="F61" s="3">
        <v>1170127779</v>
      </c>
      <c r="G61" s="6" t="s">
        <v>12549</v>
      </c>
      <c r="H61" s="6" t="s">
        <v>10973</v>
      </c>
      <c r="I61" s="7"/>
      <c r="J61" s="7" t="s">
        <v>12397</v>
      </c>
      <c r="K61" s="7" t="s">
        <v>12398</v>
      </c>
      <c r="L61" s="7"/>
      <c r="M61" s="7" t="s">
        <v>31</v>
      </c>
      <c r="N61" s="7" t="s">
        <v>31</v>
      </c>
      <c r="O61" s="7" t="s">
        <v>31</v>
      </c>
      <c r="P61" s="7" t="s">
        <v>31</v>
      </c>
      <c r="Q61" s="7" t="s">
        <v>32</v>
      </c>
      <c r="R61" s="7"/>
      <c r="S61" s="7"/>
      <c r="T61" s="7" t="s">
        <v>12417</v>
      </c>
      <c r="U61" s="7" t="s">
        <v>12417</v>
      </c>
      <c r="V61" s="7" t="s">
        <v>12417</v>
      </c>
      <c r="W61" s="7" t="s">
        <v>12417</v>
      </c>
      <c r="X61" s="7" t="s">
        <v>12417</v>
      </c>
      <c r="Y61" s="7" t="s">
        <v>12442</v>
      </c>
    </row>
    <row r="62" spans="1:25">
      <c r="A62" s="3">
        <v>715</v>
      </c>
      <c r="B62" s="4">
        <v>46010</v>
      </c>
      <c r="C62" s="5">
        <v>0.43033564814814818</v>
      </c>
      <c r="D62" s="3">
        <v>1</v>
      </c>
      <c r="E62" s="3" t="s">
        <v>27</v>
      </c>
      <c r="F62" s="3">
        <v>104951765</v>
      </c>
      <c r="G62" s="6" t="s">
        <v>12550</v>
      </c>
      <c r="H62" s="6" t="s">
        <v>12551</v>
      </c>
      <c r="I62" s="7"/>
      <c r="J62" s="7" t="s">
        <v>12397</v>
      </c>
      <c r="K62" s="7" t="s">
        <v>12398</v>
      </c>
      <c r="L62" s="7"/>
      <c r="M62" s="7" t="s">
        <v>31</v>
      </c>
      <c r="N62" s="7" t="s">
        <v>31</v>
      </c>
      <c r="O62" s="7" t="s">
        <v>31</v>
      </c>
      <c r="P62" s="7" t="s">
        <v>31</v>
      </c>
      <c r="Q62" s="7" t="s">
        <v>32</v>
      </c>
      <c r="R62" s="7"/>
      <c r="S62" s="7"/>
      <c r="T62" s="7" t="s">
        <v>12417</v>
      </c>
      <c r="U62" s="7" t="s">
        <v>12417</v>
      </c>
      <c r="V62" s="7" t="s">
        <v>12417</v>
      </c>
      <c r="W62" s="7" t="s">
        <v>12401</v>
      </c>
      <c r="X62" s="7" t="s">
        <v>12401</v>
      </c>
      <c r="Y62" s="7" t="s">
        <v>12416</v>
      </c>
    </row>
    <row r="63" spans="1:25">
      <c r="A63" s="3">
        <v>716</v>
      </c>
      <c r="B63" s="4">
        <v>46010</v>
      </c>
      <c r="C63" s="5">
        <v>0.43405092592592592</v>
      </c>
      <c r="D63" s="3">
        <v>1</v>
      </c>
      <c r="E63" s="3" t="s">
        <v>27</v>
      </c>
      <c r="F63" s="3">
        <v>1058490387</v>
      </c>
      <c r="G63" s="6" t="s">
        <v>12552</v>
      </c>
      <c r="H63" s="6" t="s">
        <v>12553</v>
      </c>
      <c r="I63" s="7"/>
      <c r="J63" s="7" t="s">
        <v>111</v>
      </c>
      <c r="K63" s="7" t="s">
        <v>12398</v>
      </c>
      <c r="L63" s="7"/>
      <c r="M63" s="7" t="s">
        <v>31</v>
      </c>
      <c r="N63" s="7" t="s">
        <v>31</v>
      </c>
      <c r="O63" s="7" t="s">
        <v>32</v>
      </c>
      <c r="P63" s="7" t="s">
        <v>31</v>
      </c>
      <c r="Q63" s="7" t="s">
        <v>31</v>
      </c>
      <c r="R63" s="7"/>
      <c r="S63" s="7"/>
      <c r="T63" s="7" t="s">
        <v>12401</v>
      </c>
      <c r="U63" s="7" t="s">
        <v>12399</v>
      </c>
      <c r="V63" s="7" t="s">
        <v>12399</v>
      </c>
      <c r="W63" s="7" t="s">
        <v>12401</v>
      </c>
      <c r="X63" s="7" t="s">
        <v>12399</v>
      </c>
      <c r="Y63" s="7" t="s">
        <v>621</v>
      </c>
    </row>
    <row r="64" spans="1:25">
      <c r="A64" s="3">
        <v>718</v>
      </c>
      <c r="B64" s="4">
        <v>46010</v>
      </c>
      <c r="C64" s="5">
        <v>0.44528935185185187</v>
      </c>
      <c r="D64" s="3">
        <v>1</v>
      </c>
      <c r="E64" s="3" t="s">
        <v>27</v>
      </c>
      <c r="F64" s="3">
        <v>2042481763</v>
      </c>
      <c r="G64" s="6" t="s">
        <v>12554</v>
      </c>
      <c r="H64" s="6" t="s">
        <v>12555</v>
      </c>
      <c r="I64" s="7"/>
      <c r="J64" s="7" t="s">
        <v>111</v>
      </c>
      <c r="K64" s="7" t="s">
        <v>12398</v>
      </c>
      <c r="L64" s="7"/>
      <c r="M64" s="7" t="s">
        <v>31</v>
      </c>
      <c r="N64" s="7" t="s">
        <v>31</v>
      </c>
      <c r="O64" s="7" t="s">
        <v>31</v>
      </c>
      <c r="P64" s="7" t="s">
        <v>31</v>
      </c>
      <c r="Q64" s="7" t="s">
        <v>32</v>
      </c>
      <c r="R64" s="7"/>
      <c r="S64" s="7"/>
      <c r="T64" s="7" t="s">
        <v>12417</v>
      </c>
      <c r="U64" s="7" t="s">
        <v>12417</v>
      </c>
      <c r="V64" s="7" t="s">
        <v>12417</v>
      </c>
      <c r="W64" s="7" t="s">
        <v>12417</v>
      </c>
      <c r="X64" s="7" t="s">
        <v>12417</v>
      </c>
      <c r="Y64" s="7" t="s">
        <v>12442</v>
      </c>
    </row>
    <row r="65" spans="1:25">
      <c r="A65" s="3">
        <v>719</v>
      </c>
      <c r="B65" s="4">
        <v>46010</v>
      </c>
      <c r="C65" s="5">
        <v>0.46684027777777776</v>
      </c>
      <c r="D65" s="3">
        <v>1</v>
      </c>
      <c r="E65" s="3" t="s">
        <v>27</v>
      </c>
      <c r="F65" s="3">
        <v>1009166461</v>
      </c>
      <c r="G65" s="6" t="s">
        <v>12556</v>
      </c>
      <c r="H65" s="6" t="s">
        <v>12557</v>
      </c>
      <c r="I65" s="7"/>
      <c r="J65" s="7" t="s">
        <v>12397</v>
      </c>
      <c r="K65" s="7" t="s">
        <v>12398</v>
      </c>
      <c r="L65" s="7"/>
      <c r="M65" s="7" t="s">
        <v>31</v>
      </c>
      <c r="N65" s="7" t="s">
        <v>31</v>
      </c>
      <c r="O65" s="7" t="s">
        <v>31</v>
      </c>
      <c r="P65" s="7" t="s">
        <v>31</v>
      </c>
      <c r="Q65" s="7" t="s">
        <v>32</v>
      </c>
      <c r="R65" s="7"/>
      <c r="S65" s="7"/>
      <c r="T65" s="7" t="s">
        <v>12401</v>
      </c>
      <c r="U65" s="7" t="s">
        <v>12401</v>
      </c>
      <c r="V65" s="7" t="s">
        <v>12399</v>
      </c>
      <c r="W65" s="7" t="s">
        <v>12401</v>
      </c>
      <c r="X65" s="7" t="s">
        <v>12401</v>
      </c>
      <c r="Y65" s="7" t="s">
        <v>12416</v>
      </c>
    </row>
    <row r="66" spans="1:25">
      <c r="A66" s="3">
        <v>720</v>
      </c>
      <c r="B66" s="4">
        <v>46010</v>
      </c>
      <c r="C66" s="5">
        <v>0.48329861111111111</v>
      </c>
      <c r="D66" s="3">
        <v>1</v>
      </c>
      <c r="E66" s="3" t="s">
        <v>27</v>
      </c>
      <c r="F66" s="3">
        <v>1729447972</v>
      </c>
      <c r="G66" s="6" t="s">
        <v>12558</v>
      </c>
      <c r="H66" s="6" t="s">
        <v>12559</v>
      </c>
      <c r="I66" s="7"/>
      <c r="J66" s="7" t="s">
        <v>12397</v>
      </c>
      <c r="K66" s="7" t="s">
        <v>12435</v>
      </c>
      <c r="L66" s="7" t="s">
        <v>12560</v>
      </c>
      <c r="M66" s="7" t="s">
        <v>31</v>
      </c>
      <c r="N66" s="7" t="s">
        <v>31</v>
      </c>
      <c r="O66" s="7" t="s">
        <v>31</v>
      </c>
      <c r="P66" s="7" t="s">
        <v>31</v>
      </c>
      <c r="Q66" s="7" t="s">
        <v>32</v>
      </c>
      <c r="R66" s="7"/>
      <c r="S66" s="7"/>
      <c r="T66" s="7" t="s">
        <v>12427</v>
      </c>
      <c r="U66" s="7" t="s">
        <v>12427</v>
      </c>
      <c r="V66" s="7" t="s">
        <v>12427</v>
      </c>
      <c r="W66" s="7" t="s">
        <v>12427</v>
      </c>
      <c r="X66" s="7" t="s">
        <v>12427</v>
      </c>
      <c r="Y66" s="7" t="s">
        <v>12507</v>
      </c>
    </row>
    <row r="67" spans="1:25">
      <c r="A67" s="3">
        <v>721</v>
      </c>
      <c r="B67" s="4">
        <v>46010</v>
      </c>
      <c r="C67" s="5">
        <v>0.53656250000000005</v>
      </c>
      <c r="D67" s="3">
        <v>1</v>
      </c>
      <c r="E67" s="3" t="s">
        <v>27</v>
      </c>
      <c r="F67" s="3">
        <v>890557868</v>
      </c>
      <c r="G67" s="6" t="s">
        <v>12561</v>
      </c>
      <c r="H67" s="6" t="s">
        <v>12562</v>
      </c>
      <c r="I67" s="7"/>
      <c r="J67" s="7" t="s">
        <v>12397</v>
      </c>
      <c r="K67" s="7" t="s">
        <v>12398</v>
      </c>
      <c r="L67" s="7"/>
      <c r="M67" s="7" t="s">
        <v>31</v>
      </c>
      <c r="N67" s="7" t="s">
        <v>31</v>
      </c>
      <c r="O67" s="7" t="s">
        <v>31</v>
      </c>
      <c r="P67" s="7" t="s">
        <v>31</v>
      </c>
      <c r="Q67" s="7" t="s">
        <v>32</v>
      </c>
      <c r="R67" s="7"/>
      <c r="S67" s="7"/>
      <c r="T67" s="7" t="s">
        <v>12417</v>
      </c>
      <c r="U67" s="7" t="s">
        <v>12428</v>
      </c>
      <c r="V67" s="7" t="s">
        <v>12428</v>
      </c>
      <c r="W67" s="7" t="s">
        <v>12401</v>
      </c>
      <c r="X67" s="7" t="s">
        <v>12428</v>
      </c>
      <c r="Y67" s="7" t="s">
        <v>621</v>
      </c>
    </row>
    <row r="68" spans="1:25">
      <c r="A68" s="3">
        <v>722</v>
      </c>
      <c r="B68" s="4">
        <v>46010</v>
      </c>
      <c r="C68" s="5">
        <v>0.53842592592592597</v>
      </c>
      <c r="D68" s="3">
        <v>1</v>
      </c>
      <c r="E68" s="3" t="s">
        <v>27</v>
      </c>
      <c r="F68" s="3">
        <v>1871172124</v>
      </c>
      <c r="G68" s="6" t="s">
        <v>12563</v>
      </c>
      <c r="H68" s="6" t="s">
        <v>12564</v>
      </c>
      <c r="I68" s="7"/>
      <c r="J68" s="7" t="s">
        <v>12397</v>
      </c>
      <c r="K68" s="7" t="s">
        <v>12398</v>
      </c>
      <c r="L68" s="7"/>
      <c r="M68" s="7" t="s">
        <v>31</v>
      </c>
      <c r="N68" s="7" t="s">
        <v>31</v>
      </c>
      <c r="O68" s="7" t="s">
        <v>31</v>
      </c>
      <c r="P68" s="7" t="s">
        <v>31</v>
      </c>
      <c r="Q68" s="7" t="s">
        <v>32</v>
      </c>
      <c r="R68" s="7"/>
      <c r="S68" s="7"/>
      <c r="T68" s="7" t="s">
        <v>12401</v>
      </c>
      <c r="U68" s="7" t="s">
        <v>12401</v>
      </c>
      <c r="V68" s="7" t="s">
        <v>12401</v>
      </c>
      <c r="W68" s="7" t="s">
        <v>12401</v>
      </c>
      <c r="X68" s="7" t="s">
        <v>12401</v>
      </c>
      <c r="Y68" s="7" t="s">
        <v>621</v>
      </c>
    </row>
    <row r="69" spans="1:25">
      <c r="A69" s="3">
        <v>723</v>
      </c>
      <c r="B69" s="4">
        <v>46010</v>
      </c>
      <c r="C69" s="5">
        <v>0.60406249999999995</v>
      </c>
      <c r="D69" s="3">
        <v>1</v>
      </c>
      <c r="E69" s="3" t="s">
        <v>27</v>
      </c>
      <c r="F69" s="3">
        <v>71678546</v>
      </c>
      <c r="G69" s="6" t="s">
        <v>12565</v>
      </c>
      <c r="H69" s="6" t="s">
        <v>12566</v>
      </c>
      <c r="I69" s="7"/>
      <c r="J69" s="7" t="s">
        <v>111</v>
      </c>
      <c r="K69" s="7" t="s">
        <v>12435</v>
      </c>
      <c r="L69" s="7" t="s">
        <v>12567</v>
      </c>
      <c r="M69" s="7" t="s">
        <v>31</v>
      </c>
      <c r="N69" s="7" t="s">
        <v>31</v>
      </c>
      <c r="O69" s="7" t="s">
        <v>31</v>
      </c>
      <c r="P69" s="7" t="s">
        <v>31</v>
      </c>
      <c r="Q69" s="7" t="s">
        <v>31</v>
      </c>
      <c r="R69" s="7" t="s">
        <v>12568</v>
      </c>
      <c r="S69" s="7"/>
      <c r="T69" s="7" t="s">
        <v>12417</v>
      </c>
      <c r="U69" s="7" t="s">
        <v>12417</v>
      </c>
      <c r="V69" s="7" t="s">
        <v>12417</v>
      </c>
      <c r="W69" s="7" t="s">
        <v>12417</v>
      </c>
      <c r="X69" s="7" t="s">
        <v>12401</v>
      </c>
      <c r="Y69" s="7" t="s">
        <v>12442</v>
      </c>
    </row>
    <row r="70" spans="1:25">
      <c r="A70" s="3">
        <v>725</v>
      </c>
      <c r="B70" s="4">
        <v>46010</v>
      </c>
      <c r="C70" s="5">
        <v>0.85579861111111111</v>
      </c>
      <c r="D70" s="3">
        <v>1</v>
      </c>
      <c r="E70" s="3" t="s">
        <v>27</v>
      </c>
      <c r="F70" s="3">
        <v>1724410387</v>
      </c>
      <c r="G70" s="6" t="s">
        <v>12569</v>
      </c>
      <c r="H70" s="6" t="s">
        <v>12570</v>
      </c>
      <c r="I70" s="7"/>
      <c r="J70" s="7" t="s">
        <v>12397</v>
      </c>
      <c r="K70" s="7" t="s">
        <v>12398</v>
      </c>
      <c r="L70" s="7"/>
      <c r="M70" s="7" t="s">
        <v>31</v>
      </c>
      <c r="N70" s="7" t="s">
        <v>31</v>
      </c>
      <c r="O70" s="7" t="s">
        <v>31</v>
      </c>
      <c r="P70" s="7" t="s">
        <v>31</v>
      </c>
      <c r="Q70" s="7" t="s">
        <v>32</v>
      </c>
      <c r="R70" s="7"/>
      <c r="S70" s="7"/>
      <c r="T70" s="7" t="s">
        <v>12399</v>
      </c>
      <c r="U70" s="7" t="s">
        <v>12399</v>
      </c>
      <c r="V70" s="7" t="s">
        <v>12399</v>
      </c>
      <c r="W70" s="7" t="s">
        <v>12399</v>
      </c>
      <c r="X70" s="7" t="s">
        <v>12399</v>
      </c>
      <c r="Y70" s="7" t="s">
        <v>621</v>
      </c>
    </row>
    <row r="71" spans="1:25">
      <c r="A71" s="3">
        <v>727</v>
      </c>
      <c r="B71" s="4">
        <v>46011</v>
      </c>
      <c r="C71" s="5">
        <v>0.11502314814814815</v>
      </c>
      <c r="D71" s="3">
        <v>1</v>
      </c>
      <c r="E71" s="3" t="s">
        <v>27</v>
      </c>
      <c r="F71" s="3">
        <v>763710869</v>
      </c>
      <c r="G71" s="6" t="s">
        <v>12571</v>
      </c>
      <c r="H71" s="6" t="s">
        <v>12572</v>
      </c>
      <c r="I71" s="7"/>
      <c r="J71" s="7" t="s">
        <v>12397</v>
      </c>
      <c r="K71" s="7" t="s">
        <v>12398</v>
      </c>
      <c r="L71" s="7"/>
      <c r="M71" s="7" t="s">
        <v>31</v>
      </c>
      <c r="N71" s="7" t="s">
        <v>31</v>
      </c>
      <c r="O71" s="7" t="s">
        <v>31</v>
      </c>
      <c r="P71" s="7" t="s">
        <v>31</v>
      </c>
      <c r="Q71" s="7" t="s">
        <v>32</v>
      </c>
      <c r="R71" s="7"/>
      <c r="S71" s="7"/>
      <c r="T71" s="7" t="s">
        <v>12401</v>
      </c>
      <c r="U71" s="7" t="s">
        <v>12401</v>
      </c>
      <c r="V71" s="7" t="s">
        <v>12401</v>
      </c>
      <c r="W71" s="7" t="s">
        <v>12401</v>
      </c>
      <c r="X71" s="7" t="s">
        <v>12401</v>
      </c>
      <c r="Y71" s="7" t="s">
        <v>12416</v>
      </c>
    </row>
    <row r="72" spans="1:25">
      <c r="A72" s="3">
        <v>728</v>
      </c>
      <c r="B72" s="4">
        <v>46011</v>
      </c>
      <c r="C72" s="5">
        <v>0.35716435185185186</v>
      </c>
      <c r="D72" s="3">
        <v>1</v>
      </c>
      <c r="E72" s="3" t="s">
        <v>27</v>
      </c>
      <c r="F72" s="3">
        <v>337926592</v>
      </c>
      <c r="G72" s="6" t="s">
        <v>12573</v>
      </c>
      <c r="H72" s="6" t="s">
        <v>12574</v>
      </c>
      <c r="I72" s="7"/>
      <c r="J72" s="7" t="s">
        <v>12397</v>
      </c>
      <c r="K72" s="7" t="s">
        <v>12398</v>
      </c>
      <c r="L72" s="7"/>
      <c r="M72" s="7" t="s">
        <v>31</v>
      </c>
      <c r="N72" s="7" t="s">
        <v>31</v>
      </c>
      <c r="O72" s="7" t="s">
        <v>31</v>
      </c>
      <c r="P72" s="7" t="s">
        <v>31</v>
      </c>
      <c r="Q72" s="7" t="s">
        <v>32</v>
      </c>
      <c r="R72" s="7"/>
      <c r="S72" s="7"/>
      <c r="T72" s="7" t="s">
        <v>12417</v>
      </c>
      <c r="U72" s="7" t="s">
        <v>12417</v>
      </c>
      <c r="V72" s="7" t="s">
        <v>12417</v>
      </c>
      <c r="W72" s="7" t="s">
        <v>12417</v>
      </c>
      <c r="X72" s="7" t="s">
        <v>12417</v>
      </c>
      <c r="Y72" s="7" t="s">
        <v>12416</v>
      </c>
    </row>
    <row r="73" spans="1:25">
      <c r="A73" s="3">
        <v>729</v>
      </c>
      <c r="B73" s="4">
        <v>46013</v>
      </c>
      <c r="C73" s="5">
        <v>0.57101851851851848</v>
      </c>
      <c r="D73" s="3">
        <v>1</v>
      </c>
      <c r="E73" s="3" t="s">
        <v>27</v>
      </c>
      <c r="F73" s="3">
        <v>1823365359</v>
      </c>
      <c r="G73" s="6" t="s">
        <v>12575</v>
      </c>
      <c r="H73" s="6" t="s">
        <v>12576</v>
      </c>
      <c r="I73" s="7"/>
      <c r="J73" s="7" t="s">
        <v>111</v>
      </c>
      <c r="K73" s="7" t="s">
        <v>12398</v>
      </c>
      <c r="L73" s="7"/>
      <c r="M73" s="7" t="s">
        <v>31</v>
      </c>
      <c r="N73" s="7" t="s">
        <v>31</v>
      </c>
      <c r="O73" s="7" t="s">
        <v>31</v>
      </c>
      <c r="P73" s="7" t="s">
        <v>31</v>
      </c>
      <c r="Q73" s="7" t="s">
        <v>32</v>
      </c>
      <c r="R73" s="7"/>
      <c r="S73" s="7"/>
      <c r="T73" s="7" t="s">
        <v>12399</v>
      </c>
      <c r="U73" s="7" t="s">
        <v>12400</v>
      </c>
      <c r="V73" s="7" t="s">
        <v>12428</v>
      </c>
      <c r="W73" s="7" t="s">
        <v>12400</v>
      </c>
      <c r="X73" s="7" t="s">
        <v>12428</v>
      </c>
      <c r="Y73" s="7" t="s">
        <v>12402</v>
      </c>
    </row>
    <row r="74" spans="1:25">
      <c r="A74" s="3">
        <v>731</v>
      </c>
      <c r="B74" s="4">
        <v>46014</v>
      </c>
      <c r="C74" s="5">
        <v>0.82156249999999997</v>
      </c>
      <c r="D74" s="3">
        <v>1</v>
      </c>
      <c r="E74" s="3" t="s">
        <v>27</v>
      </c>
      <c r="F74" s="3">
        <v>950609219</v>
      </c>
      <c r="G74" s="6" t="s">
        <v>12577</v>
      </c>
      <c r="H74" s="6" t="s">
        <v>12578</v>
      </c>
      <c r="I74" s="7"/>
      <c r="J74" s="7" t="s">
        <v>111</v>
      </c>
      <c r="K74" s="7" t="s">
        <v>12398</v>
      </c>
      <c r="L74" s="7"/>
      <c r="M74" s="7" t="s">
        <v>31</v>
      </c>
      <c r="N74" s="7" t="s">
        <v>31</v>
      </c>
      <c r="O74" s="7" t="s">
        <v>31</v>
      </c>
      <c r="P74" s="7" t="s">
        <v>31</v>
      </c>
      <c r="Q74" s="7" t="s">
        <v>32</v>
      </c>
      <c r="R74" s="7"/>
      <c r="S74" s="7"/>
      <c r="T74" s="7" t="s">
        <v>12401</v>
      </c>
      <c r="U74" s="7" t="s">
        <v>12401</v>
      </c>
      <c r="V74" s="7" t="s">
        <v>12401</v>
      </c>
      <c r="W74" s="7" t="s">
        <v>12401</v>
      </c>
      <c r="X74" s="7" t="s">
        <v>12401</v>
      </c>
      <c r="Y74" s="7" t="s">
        <v>12416</v>
      </c>
    </row>
    <row r="75" spans="1:25">
      <c r="A75" s="3">
        <v>733</v>
      </c>
      <c r="B75" s="4">
        <v>46022</v>
      </c>
      <c r="C75" s="5">
        <v>0.36026620370370371</v>
      </c>
      <c r="D75" s="3">
        <v>1</v>
      </c>
      <c r="E75" s="3" t="s">
        <v>27</v>
      </c>
      <c r="F75" s="3">
        <v>1218427511</v>
      </c>
      <c r="G75" s="6" t="s">
        <v>12579</v>
      </c>
      <c r="H75" s="6" t="s">
        <v>12580</v>
      </c>
      <c r="I75" s="7"/>
      <c r="J75" s="7" t="s">
        <v>12397</v>
      </c>
      <c r="K75" s="7" t="s">
        <v>12398</v>
      </c>
      <c r="L75" s="7"/>
      <c r="M75" s="7" t="s">
        <v>31</v>
      </c>
      <c r="N75" s="7" t="s">
        <v>31</v>
      </c>
      <c r="O75" s="7" t="s">
        <v>31</v>
      </c>
      <c r="P75" s="7" t="s">
        <v>31</v>
      </c>
      <c r="Q75" s="7" t="s">
        <v>32</v>
      </c>
      <c r="R75" s="7"/>
      <c r="S75" s="7"/>
      <c r="T75" s="7" t="s">
        <v>12399</v>
      </c>
      <c r="U75" s="7" t="s">
        <v>12427</v>
      </c>
      <c r="V75" s="7" t="s">
        <v>12401</v>
      </c>
      <c r="W75" s="7" t="s">
        <v>12400</v>
      </c>
      <c r="X75" s="7" t="s">
        <v>12427</v>
      </c>
      <c r="Y75" s="7" t="s">
        <v>12507</v>
      </c>
    </row>
    <row r="76" spans="1:25">
      <c r="A76" s="3">
        <v>735</v>
      </c>
      <c r="B76" s="4">
        <v>46022</v>
      </c>
      <c r="C76" s="5">
        <v>0.92629629629629628</v>
      </c>
      <c r="D76" s="3">
        <v>1</v>
      </c>
      <c r="E76" s="3" t="s">
        <v>27</v>
      </c>
      <c r="F76" s="3">
        <v>1702562522</v>
      </c>
      <c r="G76" s="6" t="s">
        <v>12581</v>
      </c>
      <c r="H76" s="6" t="s">
        <v>12582</v>
      </c>
      <c r="I76" s="7"/>
      <c r="J76" s="7" t="s">
        <v>12397</v>
      </c>
      <c r="K76" s="7" t="s">
        <v>12398</v>
      </c>
      <c r="L76" s="7"/>
      <c r="M76" s="7" t="s">
        <v>31</v>
      </c>
      <c r="N76" s="7" t="s">
        <v>31</v>
      </c>
      <c r="O76" s="7" t="s">
        <v>31</v>
      </c>
      <c r="P76" s="7" t="s">
        <v>31</v>
      </c>
      <c r="Q76" s="7" t="s">
        <v>32</v>
      </c>
      <c r="R76" s="7"/>
      <c r="S76" s="7"/>
      <c r="T76" s="7" t="s">
        <v>12401</v>
      </c>
      <c r="U76" s="7" t="s">
        <v>12399</v>
      </c>
      <c r="V76" s="7" t="s">
        <v>12400</v>
      </c>
      <c r="W76" s="7" t="s">
        <v>12401</v>
      </c>
      <c r="X76" s="7" t="s">
        <v>12400</v>
      </c>
      <c r="Y76" s="7" t="s">
        <v>621</v>
      </c>
    </row>
  </sheetData>
  <sortState xmlns:xlrd2="http://schemas.microsoft.com/office/spreadsheetml/2017/richdata2" ref="AP11:AQ14">
    <sortCondition descending="1" ref="AQ11:AQ14"/>
  </sortState>
  <phoneticPr fontId="6" type="noConversion"/>
  <pageMargins left="0.7" right="0.7" top="0.75" bottom="0.75" header="0.3" footer="0.3"/>
  <drawing r:id="rId13"/>
  <tableParts count="1">
    <tablePart r:id="rId1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tabColor rgb="FF002060"/>
  </sheetPr>
  <dimension ref="A1:AX122"/>
  <sheetViews>
    <sheetView workbookViewId="0"/>
  </sheetViews>
  <sheetFormatPr defaultColWidth="11.42578125" defaultRowHeight="14.45"/>
  <cols>
    <col min="1" max="1" width="16.42578125" customWidth="1"/>
    <col min="2" max="2" width="13.85546875" customWidth="1"/>
    <col min="4" max="4" width="15.42578125" customWidth="1"/>
    <col min="5" max="5" width="17.42578125" customWidth="1"/>
    <col min="7" max="7" width="16.42578125" customWidth="1"/>
    <col min="8" max="8" width="25.85546875" customWidth="1"/>
    <col min="9" max="9" width="21.42578125" customWidth="1"/>
    <col min="10" max="11" width="71.42578125" customWidth="1"/>
    <col min="12" max="12" width="51.5703125" customWidth="1"/>
    <col min="13" max="13" width="53.5703125" customWidth="1"/>
    <col min="14" max="14" width="52.5703125" customWidth="1"/>
    <col min="15" max="15" width="53.5703125" customWidth="1"/>
    <col min="16" max="16" width="56.5703125" customWidth="1"/>
    <col min="17" max="17" width="35.85546875" customWidth="1"/>
    <col min="18" max="24" width="71.42578125" customWidth="1"/>
    <col min="27" max="27" width="11.42578125" style="29"/>
    <col min="29" max="29" width="17.28515625" bestFit="1" customWidth="1"/>
    <col min="30" max="30" width="21.140625" bestFit="1" customWidth="1"/>
    <col min="32" max="32" width="17.28515625" bestFit="1" customWidth="1"/>
    <col min="33" max="33" width="21.140625" bestFit="1" customWidth="1"/>
    <col min="36" max="36" width="17.42578125" bestFit="1" customWidth="1"/>
    <col min="37" max="37" width="21.140625" bestFit="1" customWidth="1"/>
    <col min="40" max="40" width="17.28515625" bestFit="1" customWidth="1"/>
    <col min="41" max="41" width="20.7109375" bestFit="1" customWidth="1"/>
    <col min="43" max="43" width="20.5703125" bestFit="1" customWidth="1"/>
    <col min="48" max="48" width="17.7109375" bestFit="1" customWidth="1"/>
    <col min="49" max="49" width="16.5703125" bestFit="1" customWidth="1"/>
    <col min="50" max="50" width="8.85546875" customWidth="1"/>
  </cols>
  <sheetData>
    <row r="1" spans="1:50">
      <c r="A1" s="2" t="s">
        <v>0</v>
      </c>
      <c r="B1" s="2" t="s">
        <v>1</v>
      </c>
      <c r="C1" s="2" t="s">
        <v>12377</v>
      </c>
      <c r="D1" s="2" t="s">
        <v>2</v>
      </c>
      <c r="E1" s="2" t="s">
        <v>3</v>
      </c>
      <c r="F1" s="2" t="s">
        <v>4</v>
      </c>
      <c r="G1" s="2" t="s">
        <v>5</v>
      </c>
      <c r="H1" s="2" t="s">
        <v>6</v>
      </c>
      <c r="I1" s="2" t="s">
        <v>12583</v>
      </c>
      <c r="J1" s="2" t="s">
        <v>12380</v>
      </c>
      <c r="K1" s="2" t="s">
        <v>12381</v>
      </c>
      <c r="L1" s="2" t="s">
        <v>14</v>
      </c>
      <c r="M1" s="2" t="s">
        <v>15</v>
      </c>
      <c r="N1" s="2" t="s">
        <v>16</v>
      </c>
      <c r="O1" s="2" t="s">
        <v>17</v>
      </c>
      <c r="P1" s="2" t="s">
        <v>18</v>
      </c>
      <c r="Q1" s="2" t="s">
        <v>12584</v>
      </c>
      <c r="R1" s="2" t="s">
        <v>12585</v>
      </c>
      <c r="S1" s="2" t="s">
        <v>12586</v>
      </c>
      <c r="T1" s="2" t="s">
        <v>12587</v>
      </c>
      <c r="U1" s="2" t="s">
        <v>12588</v>
      </c>
      <c r="V1" s="2" t="s">
        <v>12589</v>
      </c>
      <c r="W1" s="2" t="s">
        <v>12590</v>
      </c>
      <c r="X1" s="2" t="s">
        <v>12591</v>
      </c>
    </row>
    <row r="2" spans="1:50">
      <c r="A2" s="3">
        <v>597</v>
      </c>
      <c r="B2" s="4">
        <v>45933</v>
      </c>
      <c r="C2" s="5">
        <v>0.79392361111111109</v>
      </c>
      <c r="D2" s="3">
        <v>1</v>
      </c>
      <c r="E2" s="3" t="s">
        <v>27</v>
      </c>
      <c r="F2" s="3">
        <v>1307832751</v>
      </c>
      <c r="G2" s="6" t="s">
        <v>12592</v>
      </c>
      <c r="H2" s="6" t="s">
        <v>12593</v>
      </c>
      <c r="I2" s="7" t="s">
        <v>12594</v>
      </c>
      <c r="J2" s="7" t="s">
        <v>12595</v>
      </c>
      <c r="K2" s="7"/>
      <c r="L2" s="7" t="s">
        <v>31</v>
      </c>
      <c r="M2" s="7" t="s">
        <v>31</v>
      </c>
      <c r="N2" s="7" t="s">
        <v>31</v>
      </c>
      <c r="O2" s="7" t="s">
        <v>32</v>
      </c>
      <c r="P2" s="7" t="s">
        <v>31</v>
      </c>
      <c r="Q2" s="7"/>
      <c r="R2" s="7" t="s">
        <v>12596</v>
      </c>
      <c r="S2" s="7" t="s">
        <v>12597</v>
      </c>
      <c r="T2" s="7" t="s">
        <v>12598</v>
      </c>
      <c r="U2" s="7" t="s">
        <v>12599</v>
      </c>
      <c r="V2" s="7" t="s">
        <v>12600</v>
      </c>
      <c r="W2" s="7" t="s">
        <v>12601</v>
      </c>
      <c r="X2" s="7" t="s">
        <v>12602</v>
      </c>
    </row>
    <row r="3" spans="1:50">
      <c r="A3" s="3">
        <v>599</v>
      </c>
      <c r="B3" s="4">
        <v>45940</v>
      </c>
      <c r="C3" s="5">
        <v>0.66929398148148145</v>
      </c>
      <c r="D3" s="3">
        <v>1</v>
      </c>
      <c r="E3" s="3" t="s">
        <v>27</v>
      </c>
      <c r="F3" s="3">
        <v>800819060</v>
      </c>
      <c r="G3" s="6" t="s">
        <v>12603</v>
      </c>
      <c r="H3" s="6" t="s">
        <v>12604</v>
      </c>
      <c r="I3" s="7" t="s">
        <v>12594</v>
      </c>
      <c r="J3" s="7" t="s">
        <v>12595</v>
      </c>
      <c r="K3" s="7"/>
      <c r="L3" s="7" t="s">
        <v>31</v>
      </c>
      <c r="M3" s="7" t="s">
        <v>31</v>
      </c>
      <c r="N3" s="7" t="s">
        <v>31</v>
      </c>
      <c r="O3" s="7" t="s">
        <v>31</v>
      </c>
      <c r="P3" s="7" t="s">
        <v>32</v>
      </c>
      <c r="Q3" s="7"/>
      <c r="R3" s="7" t="s">
        <v>12605</v>
      </c>
      <c r="S3" s="7" t="s">
        <v>12606</v>
      </c>
      <c r="T3" s="7" t="s">
        <v>12607</v>
      </c>
      <c r="U3" s="7" t="s">
        <v>12608</v>
      </c>
      <c r="V3" s="7" t="s">
        <v>12609</v>
      </c>
      <c r="W3" s="7" t="s">
        <v>12610</v>
      </c>
      <c r="X3" s="7" t="s">
        <v>12611</v>
      </c>
    </row>
    <row r="4" spans="1:50">
      <c r="A4" s="3">
        <v>600</v>
      </c>
      <c r="B4" s="4">
        <v>45945</v>
      </c>
      <c r="C4" s="5">
        <v>0.52039351851851856</v>
      </c>
      <c r="D4" s="3">
        <v>1</v>
      </c>
      <c r="E4" s="3" t="s">
        <v>27</v>
      </c>
      <c r="F4" s="3">
        <v>1970506415</v>
      </c>
      <c r="G4" s="6" t="s">
        <v>12612</v>
      </c>
      <c r="H4" s="6" t="s">
        <v>12613</v>
      </c>
      <c r="I4" s="7" t="s">
        <v>12594</v>
      </c>
      <c r="J4" s="7" t="s">
        <v>12595</v>
      </c>
      <c r="K4" s="7"/>
      <c r="L4" s="7" t="s">
        <v>31</v>
      </c>
      <c r="M4" s="7" t="s">
        <v>31</v>
      </c>
      <c r="N4" s="7" t="s">
        <v>31</v>
      </c>
      <c r="O4" s="7" t="s">
        <v>31</v>
      </c>
      <c r="P4" s="7" t="s">
        <v>32</v>
      </c>
      <c r="Q4" s="7"/>
      <c r="R4" s="7" t="s">
        <v>12605</v>
      </c>
      <c r="S4" s="7" t="s">
        <v>12606</v>
      </c>
      <c r="T4" s="7" t="s">
        <v>12607</v>
      </c>
      <c r="U4" s="7" t="s">
        <v>12608</v>
      </c>
      <c r="V4" s="7" t="s">
        <v>12609</v>
      </c>
      <c r="W4" s="7" t="s">
        <v>12610</v>
      </c>
      <c r="X4" s="7"/>
      <c r="AC4" s="19" t="s">
        <v>12405</v>
      </c>
      <c r="AD4" t="s">
        <v>12406</v>
      </c>
      <c r="AF4" s="19" t="s">
        <v>12405</v>
      </c>
      <c r="AG4" t="s">
        <v>12406</v>
      </c>
      <c r="AJ4" s="19" t="s">
        <v>12405</v>
      </c>
      <c r="AK4" t="s">
        <v>12406</v>
      </c>
      <c r="AN4" s="19" t="s">
        <v>12405</v>
      </c>
      <c r="AO4" t="s">
        <v>50</v>
      </c>
      <c r="AQ4" s="22" t="s">
        <v>51</v>
      </c>
      <c r="AR4" s="23" t="s">
        <v>45</v>
      </c>
      <c r="AV4" s="19" t="s">
        <v>12405</v>
      </c>
      <c r="AW4" t="s">
        <v>54</v>
      </c>
    </row>
    <row r="5" spans="1:50">
      <c r="A5" s="3">
        <v>601</v>
      </c>
      <c r="B5" s="4">
        <v>45946</v>
      </c>
      <c r="C5" s="5">
        <v>0.66292824074074075</v>
      </c>
      <c r="D5" s="3">
        <v>1</v>
      </c>
      <c r="E5" s="3" t="s">
        <v>27</v>
      </c>
      <c r="F5" s="3">
        <v>1690754156</v>
      </c>
      <c r="G5" s="6" t="s">
        <v>12614</v>
      </c>
      <c r="H5" s="6" t="s">
        <v>12615</v>
      </c>
      <c r="I5" s="7" t="s">
        <v>12594</v>
      </c>
      <c r="J5" s="7" t="s">
        <v>12595</v>
      </c>
      <c r="K5" s="7"/>
      <c r="L5" s="7" t="s">
        <v>31</v>
      </c>
      <c r="M5" s="7" t="s">
        <v>31</v>
      </c>
      <c r="N5" s="7" t="s">
        <v>31</v>
      </c>
      <c r="O5" s="7" t="s">
        <v>31</v>
      </c>
      <c r="P5" s="7" t="s">
        <v>32</v>
      </c>
      <c r="Q5" s="7"/>
      <c r="R5" s="7" t="s">
        <v>12616</v>
      </c>
      <c r="S5" s="7" t="s">
        <v>12617</v>
      </c>
      <c r="T5" s="7" t="s">
        <v>12607</v>
      </c>
      <c r="U5" s="7" t="s">
        <v>12608</v>
      </c>
      <c r="V5" s="7" t="s">
        <v>12609</v>
      </c>
      <c r="W5" s="7" t="s">
        <v>12610</v>
      </c>
      <c r="X5" s="7"/>
      <c r="AC5" s="20" t="s">
        <v>59</v>
      </c>
      <c r="AD5">
        <v>9</v>
      </c>
      <c r="AF5" s="20" t="s">
        <v>70</v>
      </c>
      <c r="AG5">
        <v>2</v>
      </c>
      <c r="AH5" s="43">
        <f>+AG5/$AG$7</f>
        <v>6.6666666666666666E-2</v>
      </c>
      <c r="AJ5" s="20" t="s">
        <v>48</v>
      </c>
      <c r="AK5">
        <v>1</v>
      </c>
      <c r="AN5" s="20" t="s">
        <v>31</v>
      </c>
      <c r="AO5">
        <v>30</v>
      </c>
      <c r="AQ5" s="28" t="str">
        <f>+AO4</f>
        <v>Discapacidad visual</v>
      </c>
      <c r="AR5" s="23">
        <v>0</v>
      </c>
      <c r="AV5" s="20" t="s">
        <v>62</v>
      </c>
      <c r="AW5" s="33">
        <v>0.73333333333333328</v>
      </c>
      <c r="AX5" s="51">
        <f>+AW5+AW6</f>
        <v>0.93333333333333335</v>
      </c>
    </row>
    <row r="6" spans="1:50">
      <c r="A6" s="3">
        <v>602</v>
      </c>
      <c r="B6" s="4">
        <v>45950</v>
      </c>
      <c r="C6" s="5">
        <v>0.38105324074074076</v>
      </c>
      <c r="D6" s="3">
        <v>1</v>
      </c>
      <c r="E6" s="3" t="s">
        <v>27</v>
      </c>
      <c r="F6" s="3">
        <v>1191504141</v>
      </c>
      <c r="G6" s="6" t="s">
        <v>12618</v>
      </c>
      <c r="H6" s="6" t="s">
        <v>12619</v>
      </c>
      <c r="I6" s="7" t="s">
        <v>12594</v>
      </c>
      <c r="J6" s="7" t="s">
        <v>12595</v>
      </c>
      <c r="K6" s="7"/>
      <c r="L6" s="7" t="s">
        <v>31</v>
      </c>
      <c r="M6" s="7" t="s">
        <v>31</v>
      </c>
      <c r="N6" s="7" t="s">
        <v>31</v>
      </c>
      <c r="O6" s="7" t="s">
        <v>31</v>
      </c>
      <c r="P6" s="7" t="s">
        <v>32</v>
      </c>
      <c r="Q6" s="7"/>
      <c r="R6" s="7" t="s">
        <v>12616</v>
      </c>
      <c r="S6" s="7" t="s">
        <v>12617</v>
      </c>
      <c r="T6" s="7" t="s">
        <v>12607</v>
      </c>
      <c r="U6" s="7" t="s">
        <v>12608</v>
      </c>
      <c r="V6" s="7" t="s">
        <v>12609</v>
      </c>
      <c r="W6" s="7" t="s">
        <v>12610</v>
      </c>
      <c r="X6" s="7"/>
      <c r="AC6" s="20" t="s">
        <v>69</v>
      </c>
      <c r="AD6">
        <v>12</v>
      </c>
      <c r="AF6" s="20" t="s">
        <v>60</v>
      </c>
      <c r="AG6">
        <v>28</v>
      </c>
      <c r="AH6" s="43">
        <f>+AG6/$AG$7</f>
        <v>0.93333333333333335</v>
      </c>
      <c r="AJ6" s="20" t="s">
        <v>12421</v>
      </c>
      <c r="AK6">
        <v>1</v>
      </c>
      <c r="AN6" s="20" t="s">
        <v>12421</v>
      </c>
      <c r="AO6">
        <v>30</v>
      </c>
      <c r="AQ6" s="28" t="str">
        <f>+AO11</f>
        <v>Discapacidad auditiva</v>
      </c>
      <c r="AR6" s="23">
        <v>0</v>
      </c>
      <c r="AV6" s="20" t="s">
        <v>72</v>
      </c>
      <c r="AW6" s="33">
        <v>0.2</v>
      </c>
    </row>
    <row r="7" spans="1:50">
      <c r="A7" s="3">
        <v>603</v>
      </c>
      <c r="B7" s="4">
        <v>45950</v>
      </c>
      <c r="C7" s="5">
        <v>0.65231481481481479</v>
      </c>
      <c r="D7" s="3">
        <v>1</v>
      </c>
      <c r="E7" s="3" t="s">
        <v>27</v>
      </c>
      <c r="F7" s="3">
        <v>314126496</v>
      </c>
      <c r="G7" s="6" t="s">
        <v>12620</v>
      </c>
      <c r="H7" s="6" t="s">
        <v>12621</v>
      </c>
      <c r="I7" s="7" t="s">
        <v>12594</v>
      </c>
      <c r="J7" s="7" t="s">
        <v>12595</v>
      </c>
      <c r="K7" s="7"/>
      <c r="L7" s="7" t="s">
        <v>31</v>
      </c>
      <c r="M7" s="7" t="s">
        <v>31</v>
      </c>
      <c r="N7" s="7" t="s">
        <v>31</v>
      </c>
      <c r="O7" s="7" t="s">
        <v>31</v>
      </c>
      <c r="P7" s="7" t="s">
        <v>32</v>
      </c>
      <c r="Q7" s="7"/>
      <c r="R7" s="7" t="s">
        <v>12622</v>
      </c>
      <c r="S7" s="7" t="s">
        <v>12617</v>
      </c>
      <c r="T7" s="7" t="s">
        <v>12607</v>
      </c>
      <c r="U7" s="7" t="s">
        <v>12608</v>
      </c>
      <c r="V7" s="7" t="s">
        <v>12609</v>
      </c>
      <c r="W7" s="7" t="s">
        <v>12623</v>
      </c>
      <c r="X7" s="7"/>
      <c r="AC7" s="20" t="s">
        <v>77</v>
      </c>
      <c r="AD7">
        <v>9</v>
      </c>
      <c r="AF7" s="20" t="s">
        <v>12421</v>
      </c>
      <c r="AG7">
        <v>30</v>
      </c>
      <c r="AQ7" s="28" t="str">
        <f>+AO18</f>
        <v>Discapacidad motora</v>
      </c>
      <c r="AR7" s="23">
        <v>0</v>
      </c>
      <c r="AV7" s="20" t="s">
        <v>87</v>
      </c>
      <c r="AW7" s="33">
        <v>3.3333333333333333E-2</v>
      </c>
    </row>
    <row r="8" spans="1:50">
      <c r="A8" s="3">
        <v>604</v>
      </c>
      <c r="B8" s="4">
        <v>45951</v>
      </c>
      <c r="C8" s="5">
        <v>0.54400462962962959</v>
      </c>
      <c r="D8" s="3">
        <v>1</v>
      </c>
      <c r="E8" s="3" t="s">
        <v>27</v>
      </c>
      <c r="F8" s="3">
        <v>483745969</v>
      </c>
      <c r="G8" s="6" t="s">
        <v>12624</v>
      </c>
      <c r="H8" s="6" t="s">
        <v>12625</v>
      </c>
      <c r="I8" s="7" t="s">
        <v>12594</v>
      </c>
      <c r="J8" s="7" t="s">
        <v>12595</v>
      </c>
      <c r="K8" s="7"/>
      <c r="L8" s="7" t="s">
        <v>31</v>
      </c>
      <c r="M8" s="7" t="s">
        <v>31</v>
      </c>
      <c r="N8" s="7" t="s">
        <v>31</v>
      </c>
      <c r="O8" s="7" t="s">
        <v>31</v>
      </c>
      <c r="P8" s="7" t="s">
        <v>32</v>
      </c>
      <c r="Q8" s="7"/>
      <c r="R8" s="7" t="s">
        <v>12605</v>
      </c>
      <c r="S8" s="7" t="s">
        <v>12617</v>
      </c>
      <c r="T8" s="7" t="s">
        <v>12607</v>
      </c>
      <c r="U8" s="7" t="s">
        <v>12608</v>
      </c>
      <c r="V8" s="7" t="s">
        <v>12609</v>
      </c>
      <c r="W8" s="7" t="s">
        <v>12610</v>
      </c>
      <c r="X8" s="7"/>
      <c r="AC8" s="20" t="s">
        <v>12421</v>
      </c>
      <c r="AD8">
        <v>30</v>
      </c>
      <c r="AQ8" s="23" t="str">
        <f>+AO25</f>
        <v>Discapacidad múltiple</v>
      </c>
      <c r="AR8" s="23">
        <v>2</v>
      </c>
      <c r="AV8" s="20" t="s">
        <v>81</v>
      </c>
      <c r="AW8" s="33">
        <v>3.3333333333333333E-2</v>
      </c>
    </row>
    <row r="9" spans="1:50">
      <c r="A9" s="3">
        <v>605</v>
      </c>
      <c r="B9" s="4">
        <v>45954</v>
      </c>
      <c r="C9" s="5">
        <v>0.66342592592592597</v>
      </c>
      <c r="D9" s="3">
        <v>1</v>
      </c>
      <c r="E9" s="3" t="s">
        <v>27</v>
      </c>
      <c r="F9" s="3">
        <v>649934845</v>
      </c>
      <c r="G9" s="6" t="s">
        <v>12626</v>
      </c>
      <c r="H9" s="6" t="s">
        <v>12627</v>
      </c>
      <c r="I9" s="7" t="s">
        <v>12594</v>
      </c>
      <c r="J9" s="7" t="s">
        <v>12595</v>
      </c>
      <c r="K9" s="7"/>
      <c r="L9" s="7" t="s">
        <v>31</v>
      </c>
      <c r="M9" s="7" t="s">
        <v>31</v>
      </c>
      <c r="N9" s="7" t="s">
        <v>31</v>
      </c>
      <c r="O9" s="7" t="s">
        <v>32</v>
      </c>
      <c r="P9" s="7" t="s">
        <v>31</v>
      </c>
      <c r="Q9" s="7"/>
      <c r="R9" s="7" t="s">
        <v>12616</v>
      </c>
      <c r="S9" s="7" t="s">
        <v>12617</v>
      </c>
      <c r="T9" s="7" t="s">
        <v>12607</v>
      </c>
      <c r="U9" s="7" t="s">
        <v>12608</v>
      </c>
      <c r="V9" s="7" t="s">
        <v>12609</v>
      </c>
      <c r="W9" s="7" t="s">
        <v>12610</v>
      </c>
      <c r="X9" s="7"/>
      <c r="AV9" s="20" t="s">
        <v>12421</v>
      </c>
      <c r="AW9" s="25">
        <v>1</v>
      </c>
    </row>
    <row r="10" spans="1:50">
      <c r="A10" s="3">
        <v>606</v>
      </c>
      <c r="B10" s="4">
        <v>45958</v>
      </c>
      <c r="C10" s="5">
        <v>0.42303240740740738</v>
      </c>
      <c r="D10" s="3">
        <v>1</v>
      </c>
      <c r="E10" s="3" t="s">
        <v>27</v>
      </c>
      <c r="F10" s="3">
        <v>830778093</v>
      </c>
      <c r="G10" s="6" t="s">
        <v>12628</v>
      </c>
      <c r="H10" s="6" t="s">
        <v>12629</v>
      </c>
      <c r="I10" s="7" t="s">
        <v>12630</v>
      </c>
      <c r="J10" s="7" t="s">
        <v>12595</v>
      </c>
      <c r="K10" s="7"/>
      <c r="L10" s="7" t="s">
        <v>31</v>
      </c>
      <c r="M10" s="7" t="s">
        <v>31</v>
      </c>
      <c r="N10" s="7" t="s">
        <v>31</v>
      </c>
      <c r="O10" s="7" t="s">
        <v>31</v>
      </c>
      <c r="P10" s="7" t="s">
        <v>32</v>
      </c>
      <c r="Q10" s="7"/>
      <c r="R10" s="7" t="s">
        <v>12616</v>
      </c>
      <c r="S10" s="7" t="s">
        <v>12606</v>
      </c>
      <c r="T10" s="7" t="s">
        <v>12607</v>
      </c>
      <c r="U10" s="7" t="s">
        <v>12631</v>
      </c>
      <c r="V10" s="7" t="s">
        <v>12609</v>
      </c>
      <c r="W10" s="7" t="s">
        <v>12623</v>
      </c>
      <c r="X10" s="7"/>
    </row>
    <row r="11" spans="1:50">
      <c r="A11" s="3">
        <v>607</v>
      </c>
      <c r="B11" s="4">
        <v>45965</v>
      </c>
      <c r="C11" s="5">
        <v>0.60520833333333335</v>
      </c>
      <c r="D11" s="3">
        <v>1</v>
      </c>
      <c r="E11" s="3" t="s">
        <v>27</v>
      </c>
      <c r="F11" s="3">
        <v>1629679402</v>
      </c>
      <c r="G11" s="6" t="s">
        <v>12632</v>
      </c>
      <c r="H11" s="6" t="s">
        <v>12633</v>
      </c>
      <c r="I11" s="7" t="s">
        <v>12594</v>
      </c>
      <c r="J11" s="7" t="s">
        <v>12595</v>
      </c>
      <c r="K11" s="7"/>
      <c r="L11" s="7" t="s">
        <v>31</v>
      </c>
      <c r="M11" s="7" t="s">
        <v>31</v>
      </c>
      <c r="N11" s="7" t="s">
        <v>31</v>
      </c>
      <c r="O11" s="7" t="s">
        <v>31</v>
      </c>
      <c r="P11" s="7" t="s">
        <v>32</v>
      </c>
      <c r="Q11" s="7"/>
      <c r="R11" s="7" t="s">
        <v>12605</v>
      </c>
      <c r="S11" s="7" t="s">
        <v>12606</v>
      </c>
      <c r="T11" s="7" t="s">
        <v>12607</v>
      </c>
      <c r="U11" s="7" t="s">
        <v>12608</v>
      </c>
      <c r="V11" s="7" t="s">
        <v>12609</v>
      </c>
      <c r="W11" s="7" t="s">
        <v>12610</v>
      </c>
      <c r="X11" s="7" t="s">
        <v>12634</v>
      </c>
      <c r="AN11" s="19" t="s">
        <v>12405</v>
      </c>
      <c r="AO11" t="s">
        <v>103</v>
      </c>
    </row>
    <row r="12" spans="1:50">
      <c r="A12" s="3">
        <v>610</v>
      </c>
      <c r="B12" s="4">
        <v>45972</v>
      </c>
      <c r="C12" s="5">
        <v>0.38603009259259258</v>
      </c>
      <c r="D12" s="3">
        <v>1</v>
      </c>
      <c r="E12" s="3" t="s">
        <v>27</v>
      </c>
      <c r="F12" s="3">
        <v>365832014</v>
      </c>
      <c r="G12" s="6" t="s">
        <v>12635</v>
      </c>
      <c r="H12" s="6" t="s">
        <v>12636</v>
      </c>
      <c r="I12" s="7" t="s">
        <v>12594</v>
      </c>
      <c r="J12" s="7" t="s">
        <v>12595</v>
      </c>
      <c r="K12" s="7"/>
      <c r="L12" s="7" t="s">
        <v>31</v>
      </c>
      <c r="M12" s="7" t="s">
        <v>31</v>
      </c>
      <c r="N12" s="7" t="s">
        <v>31</v>
      </c>
      <c r="O12" s="7" t="s">
        <v>31</v>
      </c>
      <c r="P12" s="7" t="s">
        <v>32</v>
      </c>
      <c r="Q12" s="7"/>
      <c r="R12" s="7" t="s">
        <v>12605</v>
      </c>
      <c r="S12" s="7" t="s">
        <v>12606</v>
      </c>
      <c r="T12" s="7" t="s">
        <v>12607</v>
      </c>
      <c r="U12" s="7" t="s">
        <v>12608</v>
      </c>
      <c r="V12" s="7" t="s">
        <v>12609</v>
      </c>
      <c r="W12" s="7" t="s">
        <v>12610</v>
      </c>
      <c r="X12" s="7"/>
      <c r="AN12" s="20" t="s">
        <v>31</v>
      </c>
      <c r="AO12">
        <v>30</v>
      </c>
      <c r="AQ12" s="22" t="s">
        <v>51</v>
      </c>
      <c r="AR12" s="22" t="s">
        <v>45</v>
      </c>
    </row>
    <row r="13" spans="1:50">
      <c r="A13" s="3">
        <v>611</v>
      </c>
      <c r="B13" s="4">
        <v>45972</v>
      </c>
      <c r="C13" s="5">
        <v>0.42594907407407406</v>
      </c>
      <c r="D13" s="3">
        <v>1</v>
      </c>
      <c r="E13" s="3" t="s">
        <v>27</v>
      </c>
      <c r="F13" s="3">
        <v>1492333142</v>
      </c>
      <c r="G13" s="6" t="s">
        <v>12637</v>
      </c>
      <c r="H13" s="6" t="s">
        <v>12638</v>
      </c>
      <c r="I13" s="7" t="s">
        <v>12594</v>
      </c>
      <c r="J13" s="7" t="s">
        <v>12595</v>
      </c>
      <c r="K13" s="7"/>
      <c r="L13" s="7" t="s">
        <v>31</v>
      </c>
      <c r="M13" s="7" t="s">
        <v>31</v>
      </c>
      <c r="N13" s="7" t="s">
        <v>31</v>
      </c>
      <c r="O13" s="7" t="s">
        <v>31</v>
      </c>
      <c r="P13" s="7" t="s">
        <v>32</v>
      </c>
      <c r="Q13" s="7"/>
      <c r="R13" s="7" t="s">
        <v>12605</v>
      </c>
      <c r="S13" s="7" t="s">
        <v>12606</v>
      </c>
      <c r="T13" s="7" t="s">
        <v>12607</v>
      </c>
      <c r="U13" s="7" t="s">
        <v>12608</v>
      </c>
      <c r="V13" s="7" t="s">
        <v>12609</v>
      </c>
      <c r="W13" s="7" t="s">
        <v>12610</v>
      </c>
      <c r="X13" s="7"/>
      <c r="AN13" s="20" t="s">
        <v>12421</v>
      </c>
      <c r="AO13">
        <v>30</v>
      </c>
      <c r="AQ13" s="22" t="s">
        <v>137</v>
      </c>
      <c r="AR13" s="22">
        <v>2</v>
      </c>
    </row>
    <row r="14" spans="1:50">
      <c r="A14" s="3">
        <v>612</v>
      </c>
      <c r="B14" s="4">
        <v>45972</v>
      </c>
      <c r="C14" s="5">
        <v>0.45215277777777779</v>
      </c>
      <c r="D14" s="3">
        <v>1</v>
      </c>
      <c r="E14" s="3" t="s">
        <v>27</v>
      </c>
      <c r="F14" s="3">
        <v>1703704056</v>
      </c>
      <c r="G14" s="6" t="s">
        <v>12639</v>
      </c>
      <c r="H14" s="6" t="s">
        <v>12640</v>
      </c>
      <c r="I14" s="7" t="s">
        <v>12594</v>
      </c>
      <c r="J14" s="7" t="s">
        <v>12595</v>
      </c>
      <c r="K14" s="7"/>
      <c r="L14" s="7" t="s">
        <v>31</v>
      </c>
      <c r="M14" s="7" t="s">
        <v>31</v>
      </c>
      <c r="N14" s="7" t="s">
        <v>31</v>
      </c>
      <c r="O14" s="7" t="s">
        <v>31</v>
      </c>
      <c r="P14" s="7" t="s">
        <v>32</v>
      </c>
      <c r="Q14" s="7"/>
      <c r="R14" s="7" t="s">
        <v>12605</v>
      </c>
      <c r="S14" s="7" t="s">
        <v>12606</v>
      </c>
      <c r="T14" s="7" t="s">
        <v>12607</v>
      </c>
      <c r="U14" s="7" t="s">
        <v>12631</v>
      </c>
      <c r="V14" s="7" t="s">
        <v>12609</v>
      </c>
      <c r="W14" s="7" t="s">
        <v>12610</v>
      </c>
      <c r="X14" s="7"/>
      <c r="AC14" t="s">
        <v>44</v>
      </c>
      <c r="AD14" t="s">
        <v>45</v>
      </c>
      <c r="AQ14" s="22" t="s">
        <v>50</v>
      </c>
      <c r="AR14" s="22">
        <v>0</v>
      </c>
    </row>
    <row r="15" spans="1:50">
      <c r="A15" s="3">
        <v>613</v>
      </c>
      <c r="B15" s="4">
        <v>45972</v>
      </c>
      <c r="C15" s="5">
        <v>0.54356481481481478</v>
      </c>
      <c r="D15" s="3">
        <v>1</v>
      </c>
      <c r="E15" s="3" t="s">
        <v>27</v>
      </c>
      <c r="F15" s="3">
        <v>1255564810</v>
      </c>
      <c r="G15" s="6" t="s">
        <v>12641</v>
      </c>
      <c r="H15" s="6" t="s">
        <v>12642</v>
      </c>
      <c r="I15" s="7" t="s">
        <v>12594</v>
      </c>
      <c r="J15" s="7" t="s">
        <v>12595</v>
      </c>
      <c r="K15" s="7"/>
      <c r="L15" s="7" t="s">
        <v>31</v>
      </c>
      <c r="M15" s="7" t="s">
        <v>31</v>
      </c>
      <c r="N15" s="7" t="s">
        <v>31</v>
      </c>
      <c r="O15" s="7" t="s">
        <v>31</v>
      </c>
      <c r="P15" s="7" t="s">
        <v>32</v>
      </c>
      <c r="Q15" s="7"/>
      <c r="R15" s="7" t="s">
        <v>12605</v>
      </c>
      <c r="S15" s="7" t="s">
        <v>12606</v>
      </c>
      <c r="T15" s="7" t="s">
        <v>12607</v>
      </c>
      <c r="U15" s="7" t="s">
        <v>12608</v>
      </c>
      <c r="V15" s="7" t="s">
        <v>12609</v>
      </c>
      <c r="W15" s="7" t="s">
        <v>12610</v>
      </c>
      <c r="X15" s="7" t="s">
        <v>381</v>
      </c>
      <c r="AC15" t="s">
        <v>113</v>
      </c>
      <c r="AD15">
        <v>67</v>
      </c>
      <c r="AQ15" s="22" t="s">
        <v>103</v>
      </c>
      <c r="AR15" s="22">
        <v>0</v>
      </c>
    </row>
    <row r="16" spans="1:50">
      <c r="A16" s="3">
        <v>614</v>
      </c>
      <c r="B16" s="4">
        <v>45973</v>
      </c>
      <c r="C16" s="5">
        <v>0.41660879629629627</v>
      </c>
      <c r="D16" s="3">
        <v>1</v>
      </c>
      <c r="E16" s="3" t="s">
        <v>27</v>
      </c>
      <c r="F16" s="3">
        <v>652370576</v>
      </c>
      <c r="G16" s="6" t="s">
        <v>12643</v>
      </c>
      <c r="H16" s="6" t="s">
        <v>12644</v>
      </c>
      <c r="I16" s="7" t="s">
        <v>12594</v>
      </c>
      <c r="J16" s="7" t="s">
        <v>12595</v>
      </c>
      <c r="K16" s="7"/>
      <c r="L16" s="7" t="s">
        <v>31</v>
      </c>
      <c r="M16" s="7" t="s">
        <v>31</v>
      </c>
      <c r="N16" s="7" t="s">
        <v>31</v>
      </c>
      <c r="O16" s="7" t="s">
        <v>31</v>
      </c>
      <c r="P16" s="7" t="s">
        <v>32</v>
      </c>
      <c r="Q16" s="7"/>
      <c r="R16" s="7" t="s">
        <v>12605</v>
      </c>
      <c r="S16" s="7" t="s">
        <v>12606</v>
      </c>
      <c r="T16" s="7" t="s">
        <v>12607</v>
      </c>
      <c r="U16" s="7" t="s">
        <v>12608</v>
      </c>
      <c r="V16" s="7" t="s">
        <v>12609</v>
      </c>
      <c r="W16" s="7" t="s">
        <v>12610</v>
      </c>
      <c r="X16" s="7"/>
      <c r="AC16" t="s">
        <v>117</v>
      </c>
      <c r="AD16">
        <v>33</v>
      </c>
      <c r="AQ16" s="22" t="s">
        <v>132</v>
      </c>
      <c r="AR16" s="22">
        <v>0</v>
      </c>
      <c r="AV16" s="19" t="s">
        <v>12405</v>
      </c>
      <c r="AW16" t="s">
        <v>12408</v>
      </c>
    </row>
    <row r="17" spans="1:50">
      <c r="A17" s="3">
        <v>615</v>
      </c>
      <c r="B17" s="4">
        <v>45973</v>
      </c>
      <c r="C17" s="5">
        <v>0.57214120370370369</v>
      </c>
      <c r="D17" s="3">
        <v>1</v>
      </c>
      <c r="E17" s="3" t="s">
        <v>27</v>
      </c>
      <c r="F17" s="3">
        <v>719160909</v>
      </c>
      <c r="G17" s="6" t="s">
        <v>12645</v>
      </c>
      <c r="H17" s="6" t="s">
        <v>12646</v>
      </c>
      <c r="I17" s="7" t="s">
        <v>12594</v>
      </c>
      <c r="J17" s="7" t="s">
        <v>12595</v>
      </c>
      <c r="K17" s="7"/>
      <c r="L17" s="7" t="s">
        <v>31</v>
      </c>
      <c r="M17" s="7" t="s">
        <v>31</v>
      </c>
      <c r="N17" s="7" t="s">
        <v>31</v>
      </c>
      <c r="O17" s="7" t="s">
        <v>31</v>
      </c>
      <c r="P17" s="7" t="s">
        <v>32</v>
      </c>
      <c r="Q17" s="7"/>
      <c r="R17" s="7" t="s">
        <v>12605</v>
      </c>
      <c r="S17" s="7" t="s">
        <v>12606</v>
      </c>
      <c r="T17" s="7" t="s">
        <v>12607</v>
      </c>
      <c r="U17" s="7" t="s">
        <v>12608</v>
      </c>
      <c r="V17" s="7" t="s">
        <v>12609</v>
      </c>
      <c r="W17" s="7" t="s">
        <v>12610</v>
      </c>
      <c r="X17" s="7" t="s">
        <v>12647</v>
      </c>
      <c r="AC17" t="s">
        <v>123</v>
      </c>
      <c r="AD17">
        <v>54</v>
      </c>
      <c r="AV17" s="20" t="s">
        <v>10446</v>
      </c>
      <c r="AW17" s="33">
        <v>0.73333333333333328</v>
      </c>
      <c r="AX17" s="51">
        <f>+AW17+AW18</f>
        <v>0.96666666666666656</v>
      </c>
    </row>
    <row r="18" spans="1:50">
      <c r="A18" s="3">
        <v>616</v>
      </c>
      <c r="B18" s="4">
        <v>45973</v>
      </c>
      <c r="C18" s="5">
        <v>0.61614583333333328</v>
      </c>
      <c r="D18" s="3">
        <v>1</v>
      </c>
      <c r="E18" s="3" t="s">
        <v>27</v>
      </c>
      <c r="F18" s="3">
        <v>2116428762</v>
      </c>
      <c r="G18" s="6" t="s">
        <v>12648</v>
      </c>
      <c r="H18" s="6" t="s">
        <v>12649</v>
      </c>
      <c r="I18" s="7" t="s">
        <v>12594</v>
      </c>
      <c r="J18" s="7" t="s">
        <v>12595</v>
      </c>
      <c r="K18" s="7"/>
      <c r="L18" s="7" t="s">
        <v>31</v>
      </c>
      <c r="M18" s="7" t="s">
        <v>31</v>
      </c>
      <c r="N18" s="7" t="s">
        <v>31</v>
      </c>
      <c r="O18" s="7" t="s">
        <v>31</v>
      </c>
      <c r="P18" s="7" t="s">
        <v>32</v>
      </c>
      <c r="Q18" s="7"/>
      <c r="R18" s="7" t="s">
        <v>12605</v>
      </c>
      <c r="S18" s="7" t="s">
        <v>12606</v>
      </c>
      <c r="T18" s="7" t="s">
        <v>12607</v>
      </c>
      <c r="U18" s="7" t="s">
        <v>12608</v>
      </c>
      <c r="V18" s="7" t="s">
        <v>12609</v>
      </c>
      <c r="W18" s="7" t="s">
        <v>12610</v>
      </c>
      <c r="X18" s="7"/>
      <c r="AC18" t="s">
        <v>131</v>
      </c>
      <c r="AD18">
        <v>37</v>
      </c>
      <c r="AN18" s="19" t="s">
        <v>12405</v>
      </c>
      <c r="AO18" t="s">
        <v>132</v>
      </c>
      <c r="AV18" s="20" t="s">
        <v>12401</v>
      </c>
      <c r="AW18" s="33">
        <v>0.23333333333333334</v>
      </c>
    </row>
    <row r="19" spans="1:50">
      <c r="A19" s="3">
        <v>617</v>
      </c>
      <c r="B19" s="4">
        <v>45974</v>
      </c>
      <c r="C19" s="5">
        <v>0.30037037037037034</v>
      </c>
      <c r="D19" s="3">
        <v>1</v>
      </c>
      <c r="E19" s="3" t="s">
        <v>27</v>
      </c>
      <c r="F19" s="3">
        <v>661371640</v>
      </c>
      <c r="G19" s="6" t="s">
        <v>12650</v>
      </c>
      <c r="H19" s="6" t="s">
        <v>12651</v>
      </c>
      <c r="I19" s="7" t="s">
        <v>12594</v>
      </c>
      <c r="J19" s="7" t="s">
        <v>12595</v>
      </c>
      <c r="K19" s="7"/>
      <c r="L19" s="7" t="s">
        <v>31</v>
      </c>
      <c r="M19" s="7" t="s">
        <v>31</v>
      </c>
      <c r="N19" s="7" t="s">
        <v>31</v>
      </c>
      <c r="O19" s="7" t="s">
        <v>31</v>
      </c>
      <c r="P19" s="7" t="s">
        <v>32</v>
      </c>
      <c r="Q19" s="7"/>
      <c r="R19" s="7" t="s">
        <v>12605</v>
      </c>
      <c r="S19" s="7" t="s">
        <v>12606</v>
      </c>
      <c r="T19" s="7" t="s">
        <v>12607</v>
      </c>
      <c r="U19" s="7" t="s">
        <v>12608</v>
      </c>
      <c r="V19" s="7" t="s">
        <v>12609</v>
      </c>
      <c r="W19" s="7" t="s">
        <v>12610</v>
      </c>
      <c r="X19" s="7"/>
      <c r="AC19" t="s">
        <v>136</v>
      </c>
      <c r="AD19">
        <v>31</v>
      </c>
      <c r="AN19" s="20" t="s">
        <v>31</v>
      </c>
      <c r="AO19">
        <v>30</v>
      </c>
      <c r="AV19" s="20" t="s">
        <v>12652</v>
      </c>
      <c r="AW19" s="33">
        <v>3.3333333333333333E-2</v>
      </c>
    </row>
    <row r="20" spans="1:50">
      <c r="A20" s="3">
        <v>618</v>
      </c>
      <c r="B20" s="4">
        <v>45982</v>
      </c>
      <c r="C20" s="5">
        <v>0.66451388888888885</v>
      </c>
      <c r="D20" s="3">
        <v>1</v>
      </c>
      <c r="E20" s="3" t="s">
        <v>27</v>
      </c>
      <c r="F20" s="3">
        <v>1891910268</v>
      </c>
      <c r="G20" s="6" t="s">
        <v>12653</v>
      </c>
      <c r="H20" s="6" t="s">
        <v>12654</v>
      </c>
      <c r="I20" s="7" t="s">
        <v>12594</v>
      </c>
      <c r="J20" s="7" t="s">
        <v>12595</v>
      </c>
      <c r="K20" s="7"/>
      <c r="L20" s="7" t="s">
        <v>31</v>
      </c>
      <c r="M20" s="7" t="s">
        <v>31</v>
      </c>
      <c r="N20" s="7" t="s">
        <v>31</v>
      </c>
      <c r="O20" s="7" t="s">
        <v>31</v>
      </c>
      <c r="P20" s="7" t="s">
        <v>32</v>
      </c>
      <c r="Q20" s="7"/>
      <c r="R20" s="7" t="s">
        <v>12605</v>
      </c>
      <c r="S20" s="7" t="s">
        <v>12606</v>
      </c>
      <c r="T20" s="7" t="s">
        <v>12607</v>
      </c>
      <c r="U20" s="7" t="s">
        <v>12608</v>
      </c>
      <c r="V20" s="7" t="s">
        <v>12609</v>
      </c>
      <c r="W20" s="7" t="s">
        <v>12610</v>
      </c>
      <c r="X20" s="7" t="s">
        <v>12655</v>
      </c>
      <c r="AC20" t="s">
        <v>144</v>
      </c>
      <c r="AD20">
        <v>30</v>
      </c>
      <c r="AN20" s="20" t="s">
        <v>12421</v>
      </c>
      <c r="AO20">
        <v>30</v>
      </c>
      <c r="AV20" s="20" t="s">
        <v>12421</v>
      </c>
      <c r="AW20" s="25">
        <v>1</v>
      </c>
    </row>
    <row r="21" spans="1:50">
      <c r="A21" s="3">
        <v>619</v>
      </c>
      <c r="B21" s="4">
        <v>45985</v>
      </c>
      <c r="C21" s="5">
        <v>0.64672453703703703</v>
      </c>
      <c r="D21" s="3">
        <v>1</v>
      </c>
      <c r="E21" s="3" t="s">
        <v>27</v>
      </c>
      <c r="F21" s="3">
        <v>1408089419</v>
      </c>
      <c r="G21" s="6" t="s">
        <v>12656</v>
      </c>
      <c r="H21" s="6" t="s">
        <v>12657</v>
      </c>
      <c r="I21" s="7" t="s">
        <v>12630</v>
      </c>
      <c r="J21" s="7" t="s">
        <v>12658</v>
      </c>
      <c r="K21" s="7"/>
      <c r="L21" s="7" t="s">
        <v>31</v>
      </c>
      <c r="M21" s="7" t="s">
        <v>31</v>
      </c>
      <c r="N21" s="7" t="s">
        <v>31</v>
      </c>
      <c r="O21" s="7" t="s">
        <v>31</v>
      </c>
      <c r="P21" s="7" t="s">
        <v>32</v>
      </c>
      <c r="Q21" s="7"/>
      <c r="R21" s="7" t="s">
        <v>12605</v>
      </c>
      <c r="S21" s="7" t="s">
        <v>12606</v>
      </c>
      <c r="T21" s="7" t="s">
        <v>12607</v>
      </c>
      <c r="U21" s="7" t="s">
        <v>12608</v>
      </c>
      <c r="V21" s="7" t="s">
        <v>12609</v>
      </c>
      <c r="W21" s="7" t="s">
        <v>12610</v>
      </c>
      <c r="X21" s="7"/>
      <c r="AC21" t="s">
        <v>152</v>
      </c>
      <c r="AD21">
        <v>48</v>
      </c>
    </row>
    <row r="22" spans="1:50">
      <c r="A22" s="3">
        <v>620</v>
      </c>
      <c r="B22" s="4">
        <v>45987</v>
      </c>
      <c r="C22" s="5">
        <v>0.35582175925925924</v>
      </c>
      <c r="D22" s="3">
        <v>1</v>
      </c>
      <c r="E22" s="3" t="s">
        <v>27</v>
      </c>
      <c r="F22" s="3">
        <v>764726067</v>
      </c>
      <c r="G22" s="6" t="s">
        <v>12659</v>
      </c>
      <c r="H22" s="6" t="s">
        <v>12660</v>
      </c>
      <c r="I22" s="7" t="s">
        <v>12594</v>
      </c>
      <c r="J22" s="7" t="s">
        <v>12595</v>
      </c>
      <c r="K22" s="7"/>
      <c r="L22" s="7" t="s">
        <v>31</v>
      </c>
      <c r="M22" s="7" t="s">
        <v>31</v>
      </c>
      <c r="N22" s="7" t="s">
        <v>31</v>
      </c>
      <c r="O22" s="7" t="s">
        <v>31</v>
      </c>
      <c r="P22" s="7" t="s">
        <v>32</v>
      </c>
      <c r="Q22" s="7"/>
      <c r="R22" s="7" t="s">
        <v>12605</v>
      </c>
      <c r="S22" s="7" t="s">
        <v>12606</v>
      </c>
      <c r="T22" s="7" t="s">
        <v>12607</v>
      </c>
      <c r="U22" s="7" t="s">
        <v>12608</v>
      </c>
      <c r="V22" s="7" t="s">
        <v>12609</v>
      </c>
      <c r="W22" s="7" t="s">
        <v>12623</v>
      </c>
      <c r="X22" s="7"/>
      <c r="AC22" t="s">
        <v>159</v>
      </c>
      <c r="AD22">
        <v>42</v>
      </c>
    </row>
    <row r="23" spans="1:50">
      <c r="A23" s="3">
        <v>621</v>
      </c>
      <c r="B23" s="4">
        <v>45992</v>
      </c>
      <c r="C23" s="5">
        <v>0.52317129629629633</v>
      </c>
      <c r="D23" s="3">
        <v>1</v>
      </c>
      <c r="E23" s="3" t="s">
        <v>27</v>
      </c>
      <c r="F23" s="3">
        <v>57445776</v>
      </c>
      <c r="G23" s="6" t="s">
        <v>12661</v>
      </c>
      <c r="H23" s="6" t="s">
        <v>12662</v>
      </c>
      <c r="I23" s="7" t="s">
        <v>12594</v>
      </c>
      <c r="J23" s="7" t="s">
        <v>12595</v>
      </c>
      <c r="K23" s="7"/>
      <c r="L23" s="7" t="s">
        <v>31</v>
      </c>
      <c r="M23" s="7" t="s">
        <v>31</v>
      </c>
      <c r="N23" s="7" t="s">
        <v>31</v>
      </c>
      <c r="O23" s="7" t="s">
        <v>31</v>
      </c>
      <c r="P23" s="7" t="s">
        <v>32</v>
      </c>
      <c r="Q23" s="7"/>
      <c r="R23" s="7" t="s">
        <v>12605</v>
      </c>
      <c r="S23" s="7" t="s">
        <v>12606</v>
      </c>
      <c r="T23" s="7" t="s">
        <v>12607</v>
      </c>
      <c r="U23" s="7" t="s">
        <v>12608</v>
      </c>
      <c r="V23" s="7" t="s">
        <v>12609</v>
      </c>
      <c r="W23" s="7" t="s">
        <v>12610</v>
      </c>
      <c r="X23" s="7"/>
      <c r="AC23" t="s">
        <v>164</v>
      </c>
      <c r="AD23">
        <v>31</v>
      </c>
    </row>
    <row r="24" spans="1:50">
      <c r="A24" s="3">
        <v>622</v>
      </c>
      <c r="B24" s="4">
        <v>45992</v>
      </c>
      <c r="C24" s="5">
        <v>0.66673611111111108</v>
      </c>
      <c r="D24" s="3">
        <v>1</v>
      </c>
      <c r="E24" s="3" t="s">
        <v>27</v>
      </c>
      <c r="F24" s="3">
        <v>1022580591</v>
      </c>
      <c r="G24" s="6" t="s">
        <v>12663</v>
      </c>
      <c r="H24" s="6" t="s">
        <v>12664</v>
      </c>
      <c r="I24" s="7" t="s">
        <v>12594</v>
      </c>
      <c r="J24" s="7" t="s">
        <v>12595</v>
      </c>
      <c r="K24" s="7"/>
      <c r="L24" s="7" t="s">
        <v>31</v>
      </c>
      <c r="M24" s="7" t="s">
        <v>31</v>
      </c>
      <c r="N24" s="7" t="s">
        <v>31</v>
      </c>
      <c r="O24" s="7" t="s">
        <v>31</v>
      </c>
      <c r="P24" s="7" t="s">
        <v>32</v>
      </c>
      <c r="Q24" s="7"/>
      <c r="R24" s="7" t="s">
        <v>12605</v>
      </c>
      <c r="S24" s="7" t="s">
        <v>12606</v>
      </c>
      <c r="T24" s="7" t="s">
        <v>12607</v>
      </c>
      <c r="U24" s="7" t="s">
        <v>12608</v>
      </c>
      <c r="V24" s="7" t="s">
        <v>12609</v>
      </c>
      <c r="W24" s="7" t="s">
        <v>12610</v>
      </c>
      <c r="X24" s="7"/>
      <c r="AC24" t="s">
        <v>169</v>
      </c>
      <c r="AD24">
        <v>9</v>
      </c>
    </row>
    <row r="25" spans="1:50">
      <c r="A25" s="3">
        <v>623</v>
      </c>
      <c r="B25" s="4">
        <v>45993</v>
      </c>
      <c r="C25" s="5">
        <v>0.39228009259259261</v>
      </c>
      <c r="D25" s="3">
        <v>1</v>
      </c>
      <c r="E25" s="3" t="s">
        <v>27</v>
      </c>
      <c r="F25" s="3">
        <v>1069316548</v>
      </c>
      <c r="G25" s="6" t="s">
        <v>12665</v>
      </c>
      <c r="H25" s="6" t="s">
        <v>12666</v>
      </c>
      <c r="I25" s="7" t="s">
        <v>12594</v>
      </c>
      <c r="J25" s="7" t="s">
        <v>12595</v>
      </c>
      <c r="K25" s="7"/>
      <c r="L25" s="7" t="s">
        <v>31</v>
      </c>
      <c r="M25" s="7" t="s">
        <v>31</v>
      </c>
      <c r="N25" s="7" t="s">
        <v>31</v>
      </c>
      <c r="O25" s="7" t="s">
        <v>31</v>
      </c>
      <c r="P25" s="7" t="s">
        <v>32</v>
      </c>
      <c r="Q25" s="7"/>
      <c r="R25" s="7" t="s">
        <v>12605</v>
      </c>
      <c r="S25" s="7" t="s">
        <v>12606</v>
      </c>
      <c r="T25" s="7" t="s">
        <v>12607</v>
      </c>
      <c r="U25" s="7" t="s">
        <v>12608</v>
      </c>
      <c r="V25" s="7" t="s">
        <v>12609</v>
      </c>
      <c r="W25" s="7" t="s">
        <v>12610</v>
      </c>
      <c r="X25" s="7" t="s">
        <v>12667</v>
      </c>
      <c r="AC25" t="s">
        <v>176</v>
      </c>
      <c r="AD25">
        <v>12</v>
      </c>
      <c r="AN25" s="19" t="s">
        <v>12405</v>
      </c>
      <c r="AO25" t="s">
        <v>137</v>
      </c>
    </row>
    <row r="26" spans="1:50">
      <c r="A26" s="3">
        <v>624</v>
      </c>
      <c r="B26" s="4">
        <v>45994</v>
      </c>
      <c r="C26" s="5">
        <v>0.47098379629629628</v>
      </c>
      <c r="D26" s="3">
        <v>1</v>
      </c>
      <c r="E26" s="3" t="s">
        <v>27</v>
      </c>
      <c r="F26" s="3">
        <v>1787630118</v>
      </c>
      <c r="G26" s="6" t="s">
        <v>12668</v>
      </c>
      <c r="H26" s="6" t="s">
        <v>12669</v>
      </c>
      <c r="I26" s="7" t="s">
        <v>12594</v>
      </c>
      <c r="J26" s="7" t="s">
        <v>12595</v>
      </c>
      <c r="K26" s="7"/>
      <c r="L26" s="7" t="s">
        <v>31</v>
      </c>
      <c r="M26" s="7" t="s">
        <v>31</v>
      </c>
      <c r="N26" s="7" t="s">
        <v>31</v>
      </c>
      <c r="O26" s="7" t="s">
        <v>31</v>
      </c>
      <c r="P26" s="7" t="s">
        <v>32</v>
      </c>
      <c r="Q26" s="7"/>
      <c r="R26" s="7" t="s">
        <v>12605</v>
      </c>
      <c r="S26" s="7" t="s">
        <v>12606</v>
      </c>
      <c r="T26" s="7" t="s">
        <v>12607</v>
      </c>
      <c r="U26" s="7" t="s">
        <v>12608</v>
      </c>
      <c r="V26" s="7" t="s">
        <v>12609</v>
      </c>
      <c r="W26" s="7" t="s">
        <v>12610</v>
      </c>
      <c r="X26" s="7"/>
      <c r="AC26" t="s">
        <v>182</v>
      </c>
      <c r="AD26">
        <v>9</v>
      </c>
      <c r="AN26" s="20" t="s">
        <v>31</v>
      </c>
      <c r="AO26">
        <v>28</v>
      </c>
    </row>
    <row r="27" spans="1:50">
      <c r="A27" s="3">
        <v>626</v>
      </c>
      <c r="B27" s="4">
        <v>45996</v>
      </c>
      <c r="C27" s="5">
        <v>0.51739583333333339</v>
      </c>
      <c r="D27" s="3">
        <v>1</v>
      </c>
      <c r="E27" s="3" t="s">
        <v>27</v>
      </c>
      <c r="F27" s="3">
        <v>1871538234</v>
      </c>
      <c r="G27" s="6" t="s">
        <v>12670</v>
      </c>
      <c r="H27" s="6" t="s">
        <v>12671</v>
      </c>
      <c r="I27" s="7" t="s">
        <v>12594</v>
      </c>
      <c r="J27" s="7" t="s">
        <v>12595</v>
      </c>
      <c r="K27" s="7"/>
      <c r="L27" s="7" t="s">
        <v>31</v>
      </c>
      <c r="M27" s="7" t="s">
        <v>31</v>
      </c>
      <c r="N27" s="7" t="s">
        <v>31</v>
      </c>
      <c r="O27" s="7" t="s">
        <v>31</v>
      </c>
      <c r="P27" s="7" t="s">
        <v>32</v>
      </c>
      <c r="Q27" s="7"/>
      <c r="R27" s="7" t="s">
        <v>12605</v>
      </c>
      <c r="S27" s="7" t="s">
        <v>12606</v>
      </c>
      <c r="T27" s="7" t="s">
        <v>12607</v>
      </c>
      <c r="U27" s="7" t="s">
        <v>12608</v>
      </c>
      <c r="V27" s="7" t="s">
        <v>12609</v>
      </c>
      <c r="W27" s="7" t="s">
        <v>12610</v>
      </c>
      <c r="X27" s="7"/>
      <c r="AN27" s="20" t="s">
        <v>32</v>
      </c>
      <c r="AO27">
        <v>2</v>
      </c>
    </row>
    <row r="28" spans="1:50">
      <c r="A28" s="3">
        <v>627</v>
      </c>
      <c r="B28" s="4">
        <v>46006</v>
      </c>
      <c r="C28" s="5">
        <v>0.57128472222222226</v>
      </c>
      <c r="D28" s="3">
        <v>1</v>
      </c>
      <c r="E28" s="3" t="s">
        <v>27</v>
      </c>
      <c r="F28" s="3">
        <v>1025783668</v>
      </c>
      <c r="G28" s="6" t="s">
        <v>12672</v>
      </c>
      <c r="H28" s="6" t="s">
        <v>12673</v>
      </c>
      <c r="I28" s="7" t="s">
        <v>12594</v>
      </c>
      <c r="J28" s="7" t="s">
        <v>12595</v>
      </c>
      <c r="K28" s="7"/>
      <c r="L28" s="7" t="s">
        <v>31</v>
      </c>
      <c r="M28" s="7" t="s">
        <v>31</v>
      </c>
      <c r="N28" s="7" t="s">
        <v>31</v>
      </c>
      <c r="O28" s="7" t="s">
        <v>31</v>
      </c>
      <c r="P28" s="7" t="s">
        <v>32</v>
      </c>
      <c r="Q28" s="7"/>
      <c r="R28" s="7" t="s">
        <v>12605</v>
      </c>
      <c r="S28" s="7" t="s">
        <v>12606</v>
      </c>
      <c r="T28" s="7" t="s">
        <v>12607</v>
      </c>
      <c r="U28" s="7" t="s">
        <v>12608</v>
      </c>
      <c r="V28" s="7" t="s">
        <v>12609</v>
      </c>
      <c r="W28" s="7" t="s">
        <v>12610</v>
      </c>
      <c r="X28" s="7" t="s">
        <v>12674</v>
      </c>
      <c r="AN28" s="20" t="s">
        <v>12421</v>
      </c>
      <c r="AO28">
        <v>30</v>
      </c>
      <c r="AV28" s="19" t="s">
        <v>12405</v>
      </c>
      <c r="AW28" t="s">
        <v>165</v>
      </c>
    </row>
    <row r="29" spans="1:50">
      <c r="A29" s="3">
        <v>629</v>
      </c>
      <c r="B29" s="4">
        <v>46008</v>
      </c>
      <c r="C29" s="5">
        <v>0.54297453703703702</v>
      </c>
      <c r="D29" s="3">
        <v>1</v>
      </c>
      <c r="E29" s="3" t="s">
        <v>27</v>
      </c>
      <c r="F29" s="3">
        <v>816577715</v>
      </c>
      <c r="G29" s="6" t="s">
        <v>12675</v>
      </c>
      <c r="H29" s="6" t="s">
        <v>12676</v>
      </c>
      <c r="I29" s="7" t="s">
        <v>12594</v>
      </c>
      <c r="J29" s="7" t="s">
        <v>12595</v>
      </c>
      <c r="K29" s="7"/>
      <c r="L29" s="7" t="s">
        <v>31</v>
      </c>
      <c r="M29" s="7" t="s">
        <v>31</v>
      </c>
      <c r="N29" s="7" t="s">
        <v>31</v>
      </c>
      <c r="O29" s="7" t="s">
        <v>31</v>
      </c>
      <c r="P29" s="7" t="s">
        <v>32</v>
      </c>
      <c r="Q29" s="7"/>
      <c r="R29" s="7" t="s">
        <v>12605</v>
      </c>
      <c r="S29" s="7" t="s">
        <v>12606</v>
      </c>
      <c r="T29" s="7" t="s">
        <v>12607</v>
      </c>
      <c r="U29" s="7" t="s">
        <v>12608</v>
      </c>
      <c r="V29" s="7" t="s">
        <v>12609</v>
      </c>
      <c r="W29" s="7" t="s">
        <v>12610</v>
      </c>
      <c r="X29" s="7"/>
      <c r="AV29" s="20" t="s">
        <v>171</v>
      </c>
      <c r="AW29" s="33">
        <v>0.96666666666666667</v>
      </c>
      <c r="AX29" s="51">
        <f>+AW29</f>
        <v>0.96666666666666667</v>
      </c>
    </row>
    <row r="30" spans="1:50">
      <c r="A30" s="3">
        <v>631</v>
      </c>
      <c r="B30" s="4">
        <v>46015</v>
      </c>
      <c r="C30" s="5">
        <v>0.41724537037037035</v>
      </c>
      <c r="D30" s="3">
        <v>1</v>
      </c>
      <c r="E30" s="3" t="s">
        <v>27</v>
      </c>
      <c r="F30" s="3">
        <v>1664633997</v>
      </c>
      <c r="G30" s="6" t="s">
        <v>12677</v>
      </c>
      <c r="H30" s="6" t="s">
        <v>12678</v>
      </c>
      <c r="I30" s="7" t="s">
        <v>12594</v>
      </c>
      <c r="J30" s="7" t="s">
        <v>12595</v>
      </c>
      <c r="K30" s="7"/>
      <c r="L30" s="7" t="s">
        <v>31</v>
      </c>
      <c r="M30" s="7" t="s">
        <v>31</v>
      </c>
      <c r="N30" s="7" t="s">
        <v>31</v>
      </c>
      <c r="O30" s="7" t="s">
        <v>31</v>
      </c>
      <c r="P30" s="7" t="s">
        <v>32</v>
      </c>
      <c r="Q30" s="7"/>
      <c r="R30" s="7" t="s">
        <v>12616</v>
      </c>
      <c r="S30" s="7" t="s">
        <v>12617</v>
      </c>
      <c r="T30" s="7" t="s">
        <v>12607</v>
      </c>
      <c r="U30" s="7" t="s">
        <v>12631</v>
      </c>
      <c r="V30" s="7" t="s">
        <v>12631</v>
      </c>
      <c r="W30" s="7" t="s">
        <v>12623</v>
      </c>
      <c r="X30" s="7"/>
      <c r="AV30" s="20" t="s">
        <v>188</v>
      </c>
      <c r="AW30" s="33">
        <v>3.3333333333333333E-2</v>
      </c>
    </row>
    <row r="31" spans="1:50">
      <c r="A31" s="3">
        <v>632</v>
      </c>
      <c r="B31" s="4">
        <v>46022</v>
      </c>
      <c r="C31" s="5">
        <v>0.47358796296296296</v>
      </c>
      <c r="D31" s="3">
        <v>1</v>
      </c>
      <c r="E31" s="3" t="s">
        <v>27</v>
      </c>
      <c r="F31" s="3">
        <v>814707444</v>
      </c>
      <c r="G31" s="6" t="s">
        <v>12679</v>
      </c>
      <c r="H31" s="6" t="s">
        <v>12680</v>
      </c>
      <c r="I31" s="7" t="s">
        <v>12594</v>
      </c>
      <c r="J31" s="7" t="s">
        <v>12595</v>
      </c>
      <c r="K31" s="7"/>
      <c r="L31" s="7" t="s">
        <v>31</v>
      </c>
      <c r="M31" s="7" t="s">
        <v>31</v>
      </c>
      <c r="N31" s="7" t="s">
        <v>31</v>
      </c>
      <c r="O31" s="7" t="s">
        <v>31</v>
      </c>
      <c r="P31" s="7" t="s">
        <v>32</v>
      </c>
      <c r="Q31" s="7"/>
      <c r="R31" s="7" t="s">
        <v>12616</v>
      </c>
      <c r="S31" s="7" t="s">
        <v>12617</v>
      </c>
      <c r="T31" s="7" t="s">
        <v>12607</v>
      </c>
      <c r="U31" s="7" t="s">
        <v>12608</v>
      </c>
      <c r="V31" s="7" t="s">
        <v>12631</v>
      </c>
      <c r="W31" s="7" t="s">
        <v>12623</v>
      </c>
      <c r="X31" s="7"/>
      <c r="AV31" s="20" t="s">
        <v>12421</v>
      </c>
      <c r="AW31" s="25">
        <v>1</v>
      </c>
    </row>
    <row r="32" spans="1:50">
      <c r="A32" s="3"/>
      <c r="B32" s="4"/>
      <c r="C32" s="5"/>
      <c r="D32" s="3"/>
      <c r="E32" s="3"/>
      <c r="F32" s="3"/>
      <c r="G32" s="6"/>
      <c r="H32" s="6"/>
      <c r="I32" s="7"/>
      <c r="J32" s="7"/>
      <c r="K32" s="7"/>
      <c r="L32" s="7"/>
      <c r="M32" s="7"/>
      <c r="N32" s="7"/>
      <c r="O32" s="7"/>
      <c r="P32" s="7"/>
      <c r="Q32" s="7"/>
      <c r="R32" s="7"/>
      <c r="S32" s="7"/>
      <c r="T32" s="7"/>
      <c r="U32" s="7"/>
      <c r="V32" s="7"/>
      <c r="W32" s="7"/>
      <c r="X32" s="7"/>
    </row>
    <row r="33" spans="1:50">
      <c r="A33" s="3"/>
      <c r="B33" s="4"/>
      <c r="C33" s="5"/>
      <c r="D33" s="3"/>
      <c r="E33" s="3"/>
      <c r="F33" s="3"/>
      <c r="G33" s="6"/>
      <c r="H33" s="6"/>
      <c r="I33" s="7"/>
      <c r="J33" s="7"/>
      <c r="K33" s="7"/>
      <c r="L33" s="7"/>
      <c r="M33" s="7"/>
      <c r="N33" s="7"/>
      <c r="O33" s="7"/>
      <c r="P33" s="7"/>
      <c r="Q33" s="7"/>
      <c r="R33" s="7"/>
      <c r="S33" s="7"/>
      <c r="T33" s="7"/>
      <c r="U33" s="7"/>
      <c r="V33" s="7"/>
      <c r="W33" s="7"/>
      <c r="X33" s="7"/>
    </row>
    <row r="34" spans="1:50">
      <c r="A34" s="3"/>
      <c r="B34" s="4"/>
      <c r="C34" s="5"/>
      <c r="D34" s="3"/>
      <c r="E34" s="3"/>
      <c r="F34" s="3"/>
      <c r="G34" s="6"/>
      <c r="H34" s="6"/>
      <c r="I34" s="7"/>
      <c r="J34" s="7"/>
      <c r="K34" s="7"/>
      <c r="L34" s="7"/>
      <c r="M34" s="7"/>
      <c r="N34" s="7"/>
      <c r="O34" s="7"/>
      <c r="P34" s="7"/>
      <c r="Q34" s="7"/>
      <c r="R34" s="7"/>
      <c r="S34" s="7"/>
      <c r="T34" s="7"/>
      <c r="U34" s="7"/>
      <c r="V34" s="7"/>
      <c r="W34" s="7"/>
      <c r="X34" s="7"/>
    </row>
    <row r="35" spans="1:50">
      <c r="A35" s="3"/>
      <c r="B35" s="4"/>
      <c r="C35" s="5"/>
      <c r="D35" s="3"/>
      <c r="E35" s="3"/>
      <c r="F35" s="3"/>
      <c r="G35" s="6"/>
      <c r="H35" s="6"/>
      <c r="I35" s="7"/>
      <c r="J35" s="7"/>
      <c r="K35" s="7"/>
      <c r="L35" s="7"/>
      <c r="M35" s="7"/>
      <c r="N35" s="7"/>
      <c r="O35" s="7"/>
      <c r="P35" s="7"/>
      <c r="Q35" s="7"/>
      <c r="R35" s="7"/>
      <c r="S35" s="7"/>
      <c r="T35" s="7"/>
      <c r="U35" s="7"/>
      <c r="V35" s="7"/>
      <c r="W35" s="7"/>
      <c r="X35" s="7"/>
    </row>
    <row r="36" spans="1:50">
      <c r="A36" s="3"/>
      <c r="B36" s="4"/>
      <c r="C36" s="5"/>
      <c r="D36" s="3"/>
      <c r="E36" s="3"/>
      <c r="F36" s="3"/>
      <c r="G36" s="6"/>
      <c r="H36" s="6"/>
      <c r="I36" s="7"/>
      <c r="J36" s="7"/>
      <c r="K36" s="7"/>
      <c r="L36" s="7"/>
      <c r="M36" s="7"/>
      <c r="N36" s="7"/>
      <c r="O36" s="7"/>
      <c r="P36" s="7"/>
      <c r="Q36" s="7"/>
      <c r="R36" s="7"/>
      <c r="S36" s="7"/>
      <c r="T36" s="7"/>
      <c r="U36" s="7"/>
      <c r="V36" s="7"/>
      <c r="W36" s="7"/>
      <c r="X36" s="7"/>
    </row>
    <row r="37" spans="1:50">
      <c r="A37" s="3"/>
      <c r="B37" s="4"/>
      <c r="C37" s="5"/>
      <c r="D37" s="3"/>
      <c r="E37" s="3"/>
      <c r="F37" s="3"/>
      <c r="G37" s="6"/>
      <c r="H37" s="6"/>
      <c r="I37" s="7"/>
      <c r="J37" s="7"/>
      <c r="K37" s="7"/>
      <c r="L37" s="7"/>
      <c r="M37" s="7"/>
      <c r="N37" s="7"/>
      <c r="O37" s="7"/>
      <c r="P37" s="7"/>
      <c r="Q37" s="7"/>
      <c r="R37" s="7"/>
      <c r="S37" s="7"/>
      <c r="T37" s="7"/>
      <c r="U37" s="7"/>
      <c r="V37" s="7"/>
      <c r="W37" s="7"/>
      <c r="X37" s="7"/>
    </row>
    <row r="38" spans="1:50">
      <c r="A38" s="3"/>
      <c r="B38" s="4"/>
      <c r="C38" s="5"/>
      <c r="D38" s="3"/>
      <c r="E38" s="3"/>
      <c r="F38" s="3"/>
      <c r="G38" s="6"/>
      <c r="H38" s="6"/>
      <c r="I38" s="7"/>
      <c r="J38" s="7"/>
      <c r="K38" s="7"/>
      <c r="L38" s="7"/>
      <c r="M38" s="7"/>
      <c r="N38" s="7"/>
      <c r="O38" s="7"/>
      <c r="P38" s="7"/>
      <c r="Q38" s="7"/>
      <c r="R38" s="7"/>
      <c r="S38" s="7"/>
      <c r="T38" s="7"/>
      <c r="U38" s="7"/>
      <c r="V38" s="7"/>
      <c r="W38" s="7"/>
      <c r="X38" s="7"/>
    </row>
    <row r="39" spans="1:50">
      <c r="A39" s="3"/>
      <c r="B39" s="4"/>
      <c r="C39" s="5"/>
      <c r="D39" s="3"/>
      <c r="E39" s="3"/>
      <c r="F39" s="3"/>
      <c r="G39" s="6"/>
      <c r="H39" s="6"/>
      <c r="I39" s="7"/>
      <c r="J39" s="7"/>
      <c r="K39" s="7"/>
      <c r="L39" s="7"/>
      <c r="M39" s="7"/>
      <c r="N39" s="7"/>
      <c r="O39" s="7"/>
      <c r="P39" s="7"/>
      <c r="Q39" s="7"/>
      <c r="R39" s="7"/>
      <c r="S39" s="7"/>
      <c r="T39" s="7"/>
      <c r="U39" s="7"/>
      <c r="V39" s="7"/>
      <c r="W39" s="7"/>
      <c r="X39" s="7"/>
    </row>
    <row r="40" spans="1:50">
      <c r="A40" s="3"/>
      <c r="B40" s="4"/>
      <c r="C40" s="5"/>
      <c r="D40" s="3"/>
      <c r="E40" s="3"/>
      <c r="F40" s="3"/>
      <c r="G40" s="6"/>
      <c r="H40" s="6"/>
      <c r="I40" s="7"/>
      <c r="J40" s="7"/>
      <c r="K40" s="7"/>
      <c r="L40" s="7"/>
      <c r="M40" s="7"/>
      <c r="N40" s="7"/>
      <c r="O40" s="7"/>
      <c r="P40" s="7"/>
      <c r="Q40" s="7"/>
      <c r="R40" s="7"/>
      <c r="S40" s="7"/>
      <c r="T40" s="7"/>
      <c r="U40" s="7"/>
      <c r="V40" s="7"/>
      <c r="W40" s="7"/>
      <c r="X40" s="7"/>
      <c r="AV40" s="19" t="s">
        <v>12405</v>
      </c>
      <c r="AW40" t="s">
        <v>239</v>
      </c>
    </row>
    <row r="41" spans="1:50">
      <c r="A41" s="3"/>
      <c r="B41" s="4"/>
      <c r="C41" s="5"/>
      <c r="D41" s="3"/>
      <c r="E41" s="3"/>
      <c r="F41" s="3"/>
      <c r="G41" s="6"/>
      <c r="H41" s="6"/>
      <c r="I41" s="7"/>
      <c r="J41" s="7"/>
      <c r="K41" s="7"/>
      <c r="L41" s="7"/>
      <c r="M41" s="7"/>
      <c r="N41" s="7"/>
      <c r="O41" s="7"/>
      <c r="P41" s="7"/>
      <c r="Q41" s="7"/>
      <c r="R41" s="7"/>
      <c r="S41" s="7"/>
      <c r="T41" s="7"/>
      <c r="U41" s="7"/>
      <c r="V41" s="7"/>
      <c r="W41" s="7"/>
      <c r="X41" s="7"/>
      <c r="AV41" s="20" t="s">
        <v>244</v>
      </c>
      <c r="AW41" s="33">
        <v>0.8666666666666667</v>
      </c>
      <c r="AX41" s="51">
        <f>+AW41+AW42</f>
        <v>0.96666666666666667</v>
      </c>
    </row>
    <row r="42" spans="1:50">
      <c r="A42" s="3"/>
      <c r="B42" s="4"/>
      <c r="C42" s="5"/>
      <c r="D42" s="3"/>
      <c r="E42" s="3"/>
      <c r="F42" s="3"/>
      <c r="G42" s="6"/>
      <c r="H42" s="6"/>
      <c r="I42" s="7"/>
      <c r="J42" s="7"/>
      <c r="K42" s="7"/>
      <c r="L42" s="7"/>
      <c r="M42" s="7"/>
      <c r="N42" s="7"/>
      <c r="O42" s="7"/>
      <c r="P42" s="7"/>
      <c r="Q42" s="7"/>
      <c r="R42" s="7"/>
      <c r="S42" s="7"/>
      <c r="T42" s="7"/>
      <c r="U42" s="7"/>
      <c r="V42" s="7"/>
      <c r="W42" s="7"/>
      <c r="X42" s="7"/>
      <c r="AV42" s="20" t="s">
        <v>177</v>
      </c>
      <c r="AW42" s="33">
        <v>0.1</v>
      </c>
    </row>
    <row r="43" spans="1:50">
      <c r="A43" s="3"/>
      <c r="B43" s="4"/>
      <c r="C43" s="5"/>
      <c r="D43" s="3"/>
      <c r="E43" s="3"/>
      <c r="F43" s="3"/>
      <c r="G43" s="6"/>
      <c r="H43" s="6"/>
      <c r="I43" s="7"/>
      <c r="J43" s="7"/>
      <c r="K43" s="7"/>
      <c r="L43" s="7"/>
      <c r="M43" s="7"/>
      <c r="N43" s="7"/>
      <c r="O43" s="7"/>
      <c r="P43" s="7"/>
      <c r="Q43" s="7"/>
      <c r="R43" s="7"/>
      <c r="S43" s="7"/>
      <c r="T43" s="7"/>
      <c r="U43" s="7"/>
      <c r="V43" s="7"/>
      <c r="W43" s="7"/>
      <c r="X43" s="7"/>
      <c r="AV43" s="20" t="s">
        <v>255</v>
      </c>
      <c r="AW43" s="33">
        <v>3.3333333333333333E-2</v>
      </c>
    </row>
    <row r="44" spans="1:50">
      <c r="A44" s="3"/>
      <c r="B44" s="4"/>
      <c r="C44" s="5"/>
      <c r="D44" s="3"/>
      <c r="E44" s="3"/>
      <c r="F44" s="3"/>
      <c r="G44" s="6"/>
      <c r="H44" s="6"/>
      <c r="I44" s="7"/>
      <c r="J44" s="7"/>
      <c r="K44" s="7"/>
      <c r="L44" s="7"/>
      <c r="M44" s="7"/>
      <c r="N44" s="7"/>
      <c r="O44" s="7"/>
      <c r="P44" s="7"/>
      <c r="Q44" s="7"/>
      <c r="R44" s="7"/>
      <c r="S44" s="7"/>
      <c r="T44" s="7"/>
      <c r="U44" s="7"/>
      <c r="V44" s="7"/>
      <c r="W44" s="7"/>
      <c r="X44" s="7"/>
      <c r="AV44" s="20" t="s">
        <v>12421</v>
      </c>
      <c r="AW44" s="25">
        <v>1</v>
      </c>
    </row>
    <row r="45" spans="1:50">
      <c r="A45" s="3"/>
      <c r="B45" s="4"/>
      <c r="C45" s="5"/>
      <c r="D45" s="3"/>
      <c r="E45" s="3"/>
      <c r="F45" s="3"/>
      <c r="G45" s="6"/>
      <c r="H45" s="6"/>
      <c r="I45" s="7"/>
      <c r="J45" s="7"/>
      <c r="K45" s="7"/>
      <c r="L45" s="7"/>
      <c r="M45" s="7"/>
      <c r="N45" s="7"/>
      <c r="O45" s="7"/>
      <c r="P45" s="7"/>
      <c r="Q45" s="7"/>
      <c r="R45" s="7"/>
      <c r="S45" s="7"/>
      <c r="T45" s="7"/>
      <c r="U45" s="7"/>
      <c r="V45" s="7"/>
      <c r="W45" s="7"/>
      <c r="X45" s="7"/>
    </row>
    <row r="46" spans="1:50">
      <c r="A46" s="3"/>
      <c r="B46" s="4"/>
      <c r="C46" s="5"/>
      <c r="D46" s="3"/>
      <c r="E46" s="3"/>
      <c r="F46" s="3"/>
      <c r="G46" s="6"/>
      <c r="H46" s="6"/>
      <c r="I46" s="7"/>
      <c r="J46" s="7"/>
      <c r="K46" s="7"/>
      <c r="L46" s="7"/>
      <c r="M46" s="7"/>
      <c r="N46" s="7"/>
      <c r="O46" s="7"/>
      <c r="P46" s="7"/>
      <c r="Q46" s="7"/>
      <c r="R46" s="7"/>
      <c r="S46" s="7"/>
      <c r="T46" s="7"/>
      <c r="U46" s="7"/>
      <c r="V46" s="7"/>
      <c r="W46" s="7"/>
      <c r="X46" s="7"/>
    </row>
    <row r="47" spans="1:50">
      <c r="A47" s="3"/>
      <c r="B47" s="4"/>
      <c r="C47" s="5"/>
      <c r="D47" s="3"/>
      <c r="E47" s="3"/>
      <c r="F47" s="3"/>
      <c r="G47" s="6"/>
      <c r="H47" s="6"/>
      <c r="I47" s="7"/>
      <c r="J47" s="7"/>
      <c r="K47" s="7"/>
      <c r="L47" s="7"/>
      <c r="M47" s="7"/>
      <c r="N47" s="7"/>
      <c r="O47" s="7"/>
      <c r="P47" s="7"/>
      <c r="Q47" s="7"/>
      <c r="R47" s="7"/>
      <c r="S47" s="7"/>
      <c r="T47" s="7"/>
      <c r="U47" s="7"/>
      <c r="V47" s="7"/>
      <c r="W47" s="7"/>
      <c r="X47" s="7"/>
    </row>
    <row r="48" spans="1:50">
      <c r="A48" s="3"/>
      <c r="B48" s="4"/>
      <c r="C48" s="5"/>
      <c r="D48" s="3"/>
      <c r="E48" s="3"/>
      <c r="F48" s="3"/>
      <c r="G48" s="6"/>
      <c r="H48" s="6"/>
      <c r="I48" s="7"/>
      <c r="J48" s="7"/>
      <c r="K48" s="7"/>
      <c r="L48" s="7"/>
      <c r="M48" s="7"/>
      <c r="N48" s="7"/>
      <c r="O48" s="7"/>
      <c r="P48" s="7"/>
      <c r="Q48" s="7"/>
      <c r="R48" s="7"/>
      <c r="S48" s="7"/>
      <c r="T48" s="7"/>
      <c r="U48" s="7"/>
      <c r="V48" s="7"/>
      <c r="W48" s="7"/>
      <c r="X48" s="7"/>
    </row>
    <row r="49" spans="1:50">
      <c r="A49" s="3"/>
      <c r="B49" s="4"/>
      <c r="C49" s="5"/>
      <c r="D49" s="3"/>
      <c r="E49" s="3"/>
      <c r="F49" s="3"/>
      <c r="G49" s="6"/>
      <c r="H49" s="6"/>
      <c r="I49" s="7"/>
      <c r="J49" s="7"/>
      <c r="K49" s="7"/>
      <c r="L49" s="7"/>
      <c r="M49" s="7"/>
      <c r="N49" s="7"/>
      <c r="O49" s="7"/>
      <c r="P49" s="7"/>
      <c r="Q49" s="7"/>
      <c r="R49" s="7"/>
      <c r="S49" s="7"/>
      <c r="T49" s="7"/>
      <c r="U49" s="7"/>
      <c r="V49" s="7"/>
      <c r="W49" s="7"/>
      <c r="X49" s="7"/>
    </row>
    <row r="50" spans="1:50">
      <c r="A50" s="3"/>
      <c r="B50" s="4"/>
      <c r="C50" s="5"/>
      <c r="D50" s="3"/>
      <c r="E50" s="3"/>
      <c r="F50" s="3"/>
      <c r="G50" s="6"/>
      <c r="H50" s="6"/>
      <c r="I50" s="7"/>
      <c r="J50" s="7"/>
      <c r="K50" s="7"/>
      <c r="L50" s="7"/>
      <c r="M50" s="7"/>
      <c r="N50" s="7"/>
      <c r="O50" s="7"/>
      <c r="P50" s="7"/>
      <c r="Q50" s="7"/>
      <c r="R50" s="7"/>
      <c r="S50" s="7"/>
      <c r="T50" s="7"/>
      <c r="U50" s="7"/>
      <c r="V50" s="7"/>
      <c r="W50" s="7"/>
      <c r="X50" s="7"/>
    </row>
    <row r="51" spans="1:50">
      <c r="A51" s="3"/>
      <c r="B51" s="4"/>
      <c r="C51" s="5"/>
      <c r="D51" s="3"/>
      <c r="E51" s="3"/>
      <c r="F51" s="3"/>
      <c r="G51" s="6"/>
      <c r="H51" s="6"/>
      <c r="I51" s="7"/>
      <c r="J51" s="7"/>
      <c r="K51" s="7"/>
      <c r="L51" s="7"/>
      <c r="M51" s="7"/>
      <c r="N51" s="7"/>
      <c r="O51" s="7"/>
      <c r="P51" s="7"/>
      <c r="Q51" s="7"/>
      <c r="R51" s="7"/>
      <c r="S51" s="7"/>
      <c r="T51" s="7"/>
      <c r="U51" s="7"/>
      <c r="V51" s="7"/>
      <c r="W51" s="7"/>
      <c r="X51" s="7"/>
    </row>
    <row r="52" spans="1:50">
      <c r="A52" s="3"/>
      <c r="B52" s="4"/>
      <c r="C52" s="5"/>
      <c r="D52" s="3"/>
      <c r="E52" s="3"/>
      <c r="F52" s="3"/>
      <c r="G52" s="6"/>
      <c r="H52" s="6"/>
      <c r="I52" s="7"/>
      <c r="J52" s="7"/>
      <c r="K52" s="7"/>
      <c r="L52" s="7"/>
      <c r="M52" s="7"/>
      <c r="N52" s="7"/>
      <c r="O52" s="7"/>
      <c r="P52" s="7"/>
      <c r="Q52" s="7"/>
      <c r="R52" s="7"/>
      <c r="S52" s="7"/>
      <c r="T52" s="7"/>
      <c r="U52" s="7"/>
      <c r="V52" s="7"/>
      <c r="W52" s="7"/>
      <c r="X52" s="7"/>
      <c r="AV52" s="19" t="s">
        <v>12405</v>
      </c>
      <c r="AW52" t="s">
        <v>12681</v>
      </c>
    </row>
    <row r="53" spans="1:50">
      <c r="A53" s="3"/>
      <c r="B53" s="4"/>
      <c r="C53" s="5"/>
      <c r="D53" s="3"/>
      <c r="E53" s="3"/>
      <c r="F53" s="3"/>
      <c r="G53" s="6"/>
      <c r="H53" s="6"/>
      <c r="I53" s="7"/>
      <c r="J53" s="7"/>
      <c r="K53" s="7"/>
      <c r="L53" s="7"/>
      <c r="M53" s="7"/>
      <c r="N53" s="7"/>
      <c r="O53" s="7"/>
      <c r="P53" s="7"/>
      <c r="Q53" s="7"/>
      <c r="R53" s="7"/>
      <c r="S53" s="7"/>
      <c r="T53" s="7"/>
      <c r="U53" s="7"/>
      <c r="V53" s="7"/>
      <c r="W53" s="7"/>
      <c r="X53" s="7"/>
      <c r="AV53" s="20" t="s">
        <v>12682</v>
      </c>
      <c r="AW53" s="33">
        <v>0.9</v>
      </c>
      <c r="AX53" s="51">
        <f>+AW53+AW54</f>
        <v>0.96666666666666667</v>
      </c>
    </row>
    <row r="54" spans="1:50">
      <c r="A54" s="3"/>
      <c r="B54" s="4"/>
      <c r="C54" s="5"/>
      <c r="D54" s="3"/>
      <c r="E54" s="3"/>
      <c r="F54" s="3"/>
      <c r="G54" s="6"/>
      <c r="H54" s="6"/>
      <c r="I54" s="7"/>
      <c r="J54" s="7"/>
      <c r="K54" s="7"/>
      <c r="L54" s="7"/>
      <c r="M54" s="7"/>
      <c r="N54" s="7"/>
      <c r="O54" s="7"/>
      <c r="P54" s="7"/>
      <c r="Q54" s="7"/>
      <c r="R54" s="7"/>
      <c r="S54" s="7"/>
      <c r="T54" s="7"/>
      <c r="U54" s="7"/>
      <c r="V54" s="7"/>
      <c r="W54" s="7"/>
      <c r="X54" s="7"/>
      <c r="AV54" s="20" t="s">
        <v>177</v>
      </c>
      <c r="AW54" s="33">
        <v>6.6666666666666666E-2</v>
      </c>
    </row>
    <row r="55" spans="1:50">
      <c r="A55" s="3"/>
      <c r="B55" s="4"/>
      <c r="C55" s="5"/>
      <c r="D55" s="3"/>
      <c r="E55" s="3"/>
      <c r="F55" s="3"/>
      <c r="G55" s="6"/>
      <c r="H55" s="6"/>
      <c r="I55" s="7"/>
      <c r="J55" s="7"/>
      <c r="K55" s="7"/>
      <c r="L55" s="7"/>
      <c r="M55" s="7"/>
      <c r="N55" s="7"/>
      <c r="O55" s="7"/>
      <c r="P55" s="7"/>
      <c r="Q55" s="7"/>
      <c r="R55" s="7"/>
      <c r="S55" s="7"/>
      <c r="T55" s="7"/>
      <c r="U55" s="7"/>
      <c r="V55" s="7"/>
      <c r="W55" s="7"/>
      <c r="X55" s="7"/>
      <c r="AV55" s="20" t="s">
        <v>12683</v>
      </c>
      <c r="AW55" s="33">
        <v>3.3333333333333333E-2</v>
      </c>
    </row>
    <row r="56" spans="1:50">
      <c r="A56" s="3"/>
      <c r="B56" s="4"/>
      <c r="C56" s="5"/>
      <c r="D56" s="3"/>
      <c r="E56" s="3"/>
      <c r="F56" s="3"/>
      <c r="G56" s="6"/>
      <c r="H56" s="6"/>
      <c r="I56" s="7"/>
      <c r="J56" s="7"/>
      <c r="K56" s="7"/>
      <c r="L56" s="7"/>
      <c r="M56" s="7"/>
      <c r="N56" s="7"/>
      <c r="O56" s="7"/>
      <c r="P56" s="7"/>
      <c r="Q56" s="7"/>
      <c r="R56" s="7"/>
      <c r="S56" s="7"/>
      <c r="T56" s="7"/>
      <c r="U56" s="7"/>
      <c r="V56" s="7"/>
      <c r="W56" s="7"/>
      <c r="X56" s="7"/>
      <c r="AV56" s="20" t="s">
        <v>12421</v>
      </c>
      <c r="AW56" s="25">
        <v>1</v>
      </c>
    </row>
    <row r="57" spans="1:50">
      <c r="A57" s="3"/>
      <c r="B57" s="4"/>
      <c r="C57" s="5"/>
      <c r="D57" s="3"/>
      <c r="E57" s="3"/>
      <c r="F57" s="3"/>
      <c r="G57" s="6"/>
      <c r="H57" s="6"/>
      <c r="I57" s="7"/>
      <c r="J57" s="7"/>
      <c r="K57" s="7"/>
      <c r="L57" s="7"/>
      <c r="M57" s="7"/>
      <c r="N57" s="7"/>
      <c r="O57" s="7"/>
      <c r="P57" s="7"/>
      <c r="Q57" s="7"/>
      <c r="R57" s="7"/>
      <c r="S57" s="7"/>
      <c r="T57" s="7"/>
      <c r="U57" s="7"/>
      <c r="V57" s="7"/>
      <c r="W57" s="7"/>
      <c r="X57" s="7"/>
    </row>
    <row r="58" spans="1:50">
      <c r="A58" s="3"/>
      <c r="B58" s="4"/>
      <c r="C58" s="5"/>
      <c r="D58" s="3"/>
      <c r="E58" s="3"/>
      <c r="F58" s="3"/>
      <c r="G58" s="6"/>
      <c r="H58" s="6"/>
      <c r="I58" s="7"/>
      <c r="J58" s="7"/>
      <c r="K58" s="7"/>
      <c r="L58" s="7"/>
      <c r="M58" s="7"/>
      <c r="N58" s="7"/>
      <c r="O58" s="7"/>
      <c r="P58" s="7"/>
      <c r="Q58" s="7"/>
      <c r="R58" s="7"/>
      <c r="S58" s="7"/>
      <c r="T58" s="7"/>
      <c r="U58" s="7"/>
      <c r="V58" s="7"/>
      <c r="W58" s="7"/>
      <c r="X58" s="7"/>
    </row>
    <row r="59" spans="1:50">
      <c r="A59" s="3"/>
      <c r="B59" s="4"/>
      <c r="C59" s="5"/>
      <c r="D59" s="3"/>
      <c r="E59" s="3"/>
      <c r="F59" s="3"/>
      <c r="G59" s="6"/>
      <c r="H59" s="6"/>
      <c r="I59" s="7"/>
      <c r="J59" s="7"/>
      <c r="K59" s="7"/>
      <c r="L59" s="7"/>
      <c r="M59" s="7"/>
      <c r="N59" s="7"/>
      <c r="O59" s="7"/>
      <c r="P59" s="7"/>
      <c r="Q59" s="7"/>
      <c r="R59" s="7"/>
      <c r="S59" s="7"/>
      <c r="T59" s="7"/>
      <c r="U59" s="7"/>
      <c r="V59" s="7"/>
      <c r="W59" s="7"/>
      <c r="X59" s="7"/>
    </row>
    <row r="60" spans="1:50">
      <c r="A60" s="3"/>
      <c r="B60" s="4"/>
      <c r="C60" s="5"/>
      <c r="D60" s="3"/>
      <c r="E60" s="3"/>
      <c r="F60" s="3"/>
      <c r="G60" s="6"/>
      <c r="H60" s="6"/>
      <c r="I60" s="7"/>
      <c r="J60" s="7"/>
      <c r="K60" s="7"/>
      <c r="L60" s="7"/>
      <c r="M60" s="7"/>
      <c r="N60" s="7"/>
      <c r="O60" s="7"/>
      <c r="P60" s="7"/>
      <c r="Q60" s="7"/>
      <c r="R60" s="7"/>
      <c r="S60" s="7"/>
      <c r="T60" s="7"/>
      <c r="U60" s="7"/>
      <c r="V60" s="7"/>
      <c r="W60" s="7"/>
      <c r="X60" s="7"/>
    </row>
    <row r="61" spans="1:50">
      <c r="A61" s="3"/>
      <c r="B61" s="4"/>
      <c r="C61" s="5"/>
      <c r="D61" s="3"/>
      <c r="E61" s="3"/>
      <c r="F61" s="3"/>
      <c r="G61" s="6"/>
      <c r="H61" s="6"/>
      <c r="I61" s="7"/>
      <c r="J61" s="7"/>
      <c r="K61" s="7"/>
      <c r="L61" s="7"/>
      <c r="M61" s="7"/>
      <c r="N61" s="7"/>
      <c r="O61" s="7"/>
      <c r="P61" s="7"/>
      <c r="Q61" s="7"/>
      <c r="R61" s="7"/>
      <c r="S61" s="7"/>
      <c r="T61" s="7"/>
      <c r="U61" s="7"/>
      <c r="V61" s="7"/>
      <c r="W61" s="7"/>
      <c r="X61" s="7"/>
    </row>
    <row r="62" spans="1:50">
      <c r="A62" s="3"/>
      <c r="B62" s="4"/>
      <c r="C62" s="5"/>
      <c r="D62" s="3"/>
      <c r="E62" s="3"/>
      <c r="F62" s="3"/>
      <c r="G62" s="6"/>
      <c r="H62" s="6"/>
      <c r="I62" s="7"/>
      <c r="J62" s="7"/>
      <c r="K62" s="7"/>
      <c r="L62" s="7"/>
      <c r="M62" s="7"/>
      <c r="N62" s="7"/>
      <c r="O62" s="7"/>
      <c r="P62" s="7"/>
      <c r="Q62" s="7"/>
      <c r="R62" s="7"/>
      <c r="S62" s="7"/>
      <c r="T62" s="7"/>
      <c r="U62" s="7"/>
      <c r="V62" s="7"/>
      <c r="W62" s="7"/>
      <c r="X62" s="7"/>
    </row>
    <row r="63" spans="1:50">
      <c r="A63" s="3"/>
      <c r="B63" s="4"/>
      <c r="C63" s="5"/>
      <c r="D63" s="3"/>
      <c r="E63" s="3"/>
      <c r="F63" s="3"/>
      <c r="G63" s="6"/>
      <c r="H63" s="6"/>
      <c r="I63" s="7"/>
      <c r="J63" s="7"/>
      <c r="K63" s="7"/>
      <c r="L63" s="7"/>
      <c r="M63" s="7"/>
      <c r="N63" s="7"/>
      <c r="O63" s="7"/>
      <c r="P63" s="7"/>
      <c r="Q63" s="7"/>
      <c r="R63" s="7"/>
      <c r="S63" s="7"/>
      <c r="T63" s="7"/>
      <c r="U63" s="7"/>
      <c r="V63" s="7"/>
      <c r="W63" s="7"/>
      <c r="X63" s="7"/>
    </row>
    <row r="64" spans="1:50">
      <c r="A64" s="3"/>
      <c r="B64" s="4"/>
      <c r="C64" s="5"/>
      <c r="D64" s="3"/>
      <c r="E64" s="3"/>
      <c r="F64" s="3"/>
      <c r="G64" s="6"/>
      <c r="H64" s="6"/>
      <c r="I64" s="7"/>
      <c r="J64" s="7"/>
      <c r="K64" s="7"/>
      <c r="L64" s="7"/>
      <c r="M64" s="7"/>
      <c r="N64" s="7"/>
      <c r="O64" s="7"/>
      <c r="P64" s="7"/>
      <c r="Q64" s="7"/>
      <c r="R64" s="7"/>
      <c r="S64" s="7"/>
      <c r="T64" s="7"/>
      <c r="U64" s="7"/>
      <c r="V64" s="7"/>
      <c r="W64" s="7"/>
      <c r="X64" s="7"/>
    </row>
    <row r="65" spans="1:24">
      <c r="A65" s="3"/>
      <c r="B65" s="4"/>
      <c r="C65" s="5"/>
      <c r="D65" s="3"/>
      <c r="E65" s="3"/>
      <c r="F65" s="3"/>
      <c r="G65" s="6"/>
      <c r="H65" s="6"/>
      <c r="I65" s="7"/>
      <c r="J65" s="7"/>
      <c r="K65" s="7"/>
      <c r="L65" s="7"/>
      <c r="M65" s="7"/>
      <c r="N65" s="7"/>
      <c r="O65" s="7"/>
      <c r="P65" s="7"/>
      <c r="Q65" s="7"/>
      <c r="R65" s="7"/>
      <c r="S65" s="7"/>
      <c r="T65" s="7"/>
      <c r="U65" s="7"/>
      <c r="V65" s="7"/>
      <c r="W65" s="7"/>
      <c r="X65" s="7"/>
    </row>
    <row r="66" spans="1:24">
      <c r="A66" s="3"/>
      <c r="B66" s="4"/>
      <c r="C66" s="5"/>
      <c r="D66" s="3"/>
      <c r="E66" s="3"/>
      <c r="F66" s="3"/>
      <c r="G66" s="6"/>
      <c r="H66" s="6"/>
      <c r="I66" s="7"/>
      <c r="J66" s="7"/>
      <c r="K66" s="7"/>
      <c r="L66" s="7"/>
      <c r="M66" s="7"/>
      <c r="N66" s="7"/>
      <c r="O66" s="7"/>
      <c r="P66" s="7"/>
      <c r="Q66" s="7"/>
      <c r="R66" s="7"/>
      <c r="S66" s="7"/>
      <c r="T66" s="7"/>
      <c r="U66" s="7"/>
      <c r="V66" s="7"/>
      <c r="W66" s="7"/>
      <c r="X66" s="7"/>
    </row>
    <row r="67" spans="1:24">
      <c r="A67" s="3"/>
      <c r="B67" s="4"/>
      <c r="C67" s="5"/>
      <c r="D67" s="3"/>
      <c r="E67" s="3"/>
      <c r="F67" s="3"/>
      <c r="G67" s="6"/>
      <c r="H67" s="6"/>
      <c r="I67" s="7"/>
      <c r="J67" s="7"/>
      <c r="K67" s="7"/>
      <c r="L67" s="7"/>
      <c r="M67" s="7"/>
      <c r="N67" s="7"/>
      <c r="O67" s="7"/>
      <c r="P67" s="7"/>
      <c r="Q67" s="7"/>
      <c r="R67" s="7"/>
      <c r="S67" s="7"/>
      <c r="T67" s="7"/>
      <c r="U67" s="7"/>
      <c r="V67" s="7"/>
      <c r="W67" s="7"/>
      <c r="X67" s="7"/>
    </row>
    <row r="68" spans="1:24">
      <c r="A68" s="3"/>
      <c r="B68" s="4"/>
      <c r="C68" s="5"/>
      <c r="D68" s="3"/>
      <c r="E68" s="3"/>
      <c r="F68" s="3"/>
      <c r="G68" s="6"/>
      <c r="H68" s="6"/>
      <c r="I68" s="7"/>
      <c r="J68" s="7"/>
      <c r="K68" s="7"/>
      <c r="L68" s="7"/>
      <c r="M68" s="7"/>
      <c r="N68" s="7"/>
      <c r="O68" s="7"/>
      <c r="P68" s="7"/>
      <c r="Q68" s="7"/>
      <c r="R68" s="7"/>
      <c r="S68" s="7"/>
      <c r="T68" s="7"/>
      <c r="U68" s="7"/>
      <c r="V68" s="7"/>
      <c r="W68" s="7"/>
      <c r="X68" s="7"/>
    </row>
    <row r="69" spans="1:24">
      <c r="A69" s="3"/>
      <c r="B69" s="4"/>
      <c r="C69" s="5"/>
      <c r="D69" s="3"/>
      <c r="E69" s="3"/>
      <c r="F69" s="3"/>
      <c r="G69" s="6"/>
      <c r="H69" s="6"/>
      <c r="I69" s="7"/>
      <c r="J69" s="7"/>
      <c r="K69" s="7"/>
      <c r="L69" s="7"/>
      <c r="M69" s="7"/>
      <c r="N69" s="7"/>
      <c r="O69" s="7"/>
      <c r="P69" s="7"/>
      <c r="Q69" s="7"/>
      <c r="R69" s="7"/>
      <c r="S69" s="7"/>
      <c r="T69" s="7"/>
      <c r="U69" s="7"/>
      <c r="V69" s="7"/>
      <c r="W69" s="7"/>
      <c r="X69" s="7"/>
    </row>
    <row r="70" spans="1:24">
      <c r="A70" s="3"/>
      <c r="B70" s="4"/>
      <c r="C70" s="5"/>
      <c r="D70" s="3"/>
      <c r="E70" s="3"/>
      <c r="F70" s="3"/>
      <c r="G70" s="6"/>
      <c r="H70" s="6"/>
      <c r="I70" s="7"/>
      <c r="J70" s="7"/>
      <c r="K70" s="7"/>
      <c r="L70" s="7"/>
      <c r="M70" s="7"/>
      <c r="N70" s="7"/>
      <c r="O70" s="7"/>
      <c r="P70" s="7"/>
      <c r="Q70" s="7"/>
      <c r="R70" s="7"/>
      <c r="S70" s="7"/>
      <c r="T70" s="7"/>
      <c r="U70" s="7"/>
      <c r="V70" s="7"/>
      <c r="W70" s="7"/>
      <c r="X70" s="7"/>
    </row>
    <row r="71" spans="1:24">
      <c r="A71" s="3"/>
      <c r="B71" s="4"/>
      <c r="C71" s="5"/>
      <c r="D71" s="3"/>
      <c r="E71" s="3"/>
      <c r="F71" s="3"/>
      <c r="G71" s="6"/>
      <c r="H71" s="6"/>
      <c r="I71" s="7"/>
      <c r="J71" s="7"/>
      <c r="K71" s="7"/>
      <c r="L71" s="7"/>
      <c r="M71" s="7"/>
      <c r="N71" s="7"/>
      <c r="O71" s="7"/>
      <c r="P71" s="7"/>
      <c r="Q71" s="7"/>
      <c r="R71" s="7"/>
      <c r="S71" s="7"/>
      <c r="T71" s="7"/>
      <c r="U71" s="7"/>
      <c r="V71" s="7"/>
      <c r="W71" s="7"/>
      <c r="X71" s="7"/>
    </row>
    <row r="72" spans="1:24">
      <c r="A72" s="3"/>
      <c r="B72" s="4"/>
      <c r="C72" s="5"/>
      <c r="D72" s="3"/>
      <c r="E72" s="3"/>
      <c r="F72" s="3"/>
      <c r="G72" s="6"/>
      <c r="H72" s="6"/>
      <c r="I72" s="7"/>
      <c r="J72" s="7"/>
      <c r="K72" s="7"/>
      <c r="L72" s="7"/>
      <c r="M72" s="7"/>
      <c r="N72" s="7"/>
      <c r="O72" s="7"/>
      <c r="P72" s="7"/>
      <c r="Q72" s="7"/>
      <c r="R72" s="7"/>
      <c r="S72" s="7"/>
      <c r="T72" s="7"/>
      <c r="U72" s="7"/>
      <c r="V72" s="7"/>
      <c r="W72" s="7"/>
      <c r="X72" s="7"/>
    </row>
    <row r="73" spans="1:24">
      <c r="A73" s="3"/>
      <c r="B73" s="4"/>
      <c r="C73" s="5"/>
      <c r="D73" s="3"/>
      <c r="E73" s="3"/>
      <c r="F73" s="3"/>
      <c r="G73" s="6"/>
      <c r="H73" s="6"/>
      <c r="I73" s="7"/>
      <c r="J73" s="7"/>
      <c r="K73" s="7"/>
      <c r="L73" s="7"/>
      <c r="M73" s="7"/>
      <c r="N73" s="7"/>
      <c r="O73" s="7"/>
      <c r="P73" s="7"/>
      <c r="Q73" s="7"/>
      <c r="R73" s="7"/>
      <c r="S73" s="7"/>
      <c r="T73" s="7"/>
      <c r="U73" s="7"/>
      <c r="V73" s="7"/>
      <c r="W73" s="7"/>
      <c r="X73" s="7"/>
    </row>
    <row r="74" spans="1:24">
      <c r="A74" s="3"/>
      <c r="B74" s="4"/>
      <c r="C74" s="5"/>
      <c r="D74" s="3"/>
      <c r="E74" s="3"/>
      <c r="F74" s="3"/>
      <c r="G74" s="6"/>
      <c r="H74" s="6"/>
      <c r="I74" s="7"/>
      <c r="J74" s="7"/>
      <c r="K74" s="7"/>
      <c r="L74" s="7"/>
      <c r="M74" s="7"/>
      <c r="N74" s="7"/>
      <c r="O74" s="7"/>
      <c r="P74" s="7"/>
      <c r="Q74" s="7"/>
      <c r="R74" s="7"/>
      <c r="S74" s="7"/>
      <c r="T74" s="7"/>
      <c r="U74" s="7"/>
      <c r="V74" s="7"/>
      <c r="W74" s="7"/>
      <c r="X74" s="7"/>
    </row>
    <row r="75" spans="1:24">
      <c r="A75" s="3"/>
      <c r="B75" s="4"/>
      <c r="C75" s="5"/>
      <c r="D75" s="3"/>
      <c r="E75" s="3"/>
      <c r="F75" s="3"/>
      <c r="G75" s="6"/>
      <c r="H75" s="6"/>
      <c r="I75" s="7"/>
      <c r="J75" s="7"/>
      <c r="K75" s="7"/>
      <c r="L75" s="7"/>
      <c r="M75" s="7"/>
      <c r="N75" s="7"/>
      <c r="O75" s="7"/>
      <c r="P75" s="7"/>
      <c r="Q75" s="7"/>
      <c r="R75" s="7"/>
      <c r="S75" s="7"/>
      <c r="T75" s="7"/>
      <c r="U75" s="7"/>
      <c r="V75" s="7"/>
      <c r="W75" s="7"/>
      <c r="X75" s="7"/>
    </row>
    <row r="76" spans="1:24">
      <c r="A76" s="3"/>
      <c r="B76" s="4"/>
      <c r="C76" s="5"/>
      <c r="D76" s="3"/>
      <c r="E76" s="3"/>
      <c r="F76" s="3"/>
      <c r="G76" s="6"/>
      <c r="H76" s="6"/>
      <c r="I76" s="7"/>
      <c r="J76" s="7"/>
      <c r="K76" s="7"/>
      <c r="L76" s="7"/>
      <c r="M76" s="7"/>
      <c r="N76" s="7"/>
      <c r="O76" s="7"/>
      <c r="P76" s="7"/>
      <c r="Q76" s="7"/>
      <c r="R76" s="7"/>
      <c r="S76" s="7"/>
      <c r="T76" s="7"/>
      <c r="U76" s="7"/>
      <c r="V76" s="7"/>
      <c r="W76" s="7"/>
      <c r="X76" s="7"/>
    </row>
    <row r="77" spans="1:24">
      <c r="A77" s="3"/>
      <c r="B77" s="4"/>
      <c r="C77" s="5"/>
      <c r="D77" s="3"/>
      <c r="E77" s="3"/>
      <c r="F77" s="3"/>
      <c r="G77" s="6"/>
      <c r="H77" s="6"/>
      <c r="I77" s="7"/>
      <c r="J77" s="7"/>
      <c r="K77" s="7"/>
      <c r="L77" s="7"/>
      <c r="M77" s="7"/>
      <c r="N77" s="7"/>
      <c r="O77" s="7"/>
      <c r="P77" s="7"/>
      <c r="Q77" s="7"/>
      <c r="R77" s="7"/>
      <c r="S77" s="7"/>
      <c r="T77" s="7"/>
      <c r="U77" s="7"/>
      <c r="V77" s="7"/>
      <c r="W77" s="7"/>
      <c r="X77" s="7"/>
    </row>
    <row r="78" spans="1:24">
      <c r="A78" s="3"/>
      <c r="B78" s="4"/>
      <c r="C78" s="5"/>
      <c r="D78" s="3"/>
      <c r="E78" s="3"/>
      <c r="F78" s="3"/>
      <c r="G78" s="6"/>
      <c r="H78" s="6"/>
      <c r="I78" s="7"/>
      <c r="J78" s="7"/>
      <c r="K78" s="7"/>
      <c r="L78" s="7"/>
      <c r="M78" s="7"/>
      <c r="N78" s="7"/>
      <c r="O78" s="7"/>
      <c r="P78" s="7"/>
      <c r="Q78" s="7"/>
      <c r="R78" s="7"/>
      <c r="S78" s="7"/>
      <c r="T78" s="7"/>
      <c r="U78" s="7"/>
      <c r="V78" s="7"/>
      <c r="W78" s="7"/>
      <c r="X78" s="7"/>
    </row>
    <row r="79" spans="1:24">
      <c r="A79" s="3"/>
      <c r="B79" s="4"/>
      <c r="C79" s="5"/>
      <c r="D79" s="3"/>
      <c r="E79" s="3"/>
      <c r="F79" s="3"/>
      <c r="G79" s="6"/>
      <c r="H79" s="6"/>
      <c r="I79" s="7"/>
      <c r="J79" s="7"/>
      <c r="K79" s="7"/>
      <c r="L79" s="7"/>
      <c r="M79" s="7"/>
      <c r="N79" s="7"/>
      <c r="O79" s="7"/>
      <c r="P79" s="7"/>
      <c r="Q79" s="7"/>
      <c r="R79" s="7"/>
      <c r="S79" s="7"/>
      <c r="T79" s="7"/>
      <c r="U79" s="7"/>
      <c r="V79" s="7"/>
      <c r="W79" s="7"/>
      <c r="X79" s="7"/>
    </row>
    <row r="80" spans="1:24">
      <c r="A80" s="3"/>
      <c r="B80" s="4"/>
      <c r="C80" s="5"/>
      <c r="D80" s="3"/>
      <c r="E80" s="3"/>
      <c r="F80" s="3"/>
      <c r="G80" s="6"/>
      <c r="H80" s="6"/>
      <c r="I80" s="7"/>
      <c r="J80" s="7"/>
      <c r="K80" s="7"/>
      <c r="L80" s="7"/>
      <c r="M80" s="7"/>
      <c r="N80" s="7"/>
      <c r="O80" s="7"/>
      <c r="P80" s="7"/>
      <c r="Q80" s="7"/>
      <c r="R80" s="7"/>
      <c r="S80" s="7"/>
      <c r="T80" s="7"/>
      <c r="U80" s="7"/>
      <c r="V80" s="7"/>
      <c r="W80" s="7"/>
      <c r="X80" s="7"/>
    </row>
    <row r="81" spans="1:24">
      <c r="A81" s="3"/>
      <c r="B81" s="4"/>
      <c r="C81" s="5"/>
      <c r="D81" s="3"/>
      <c r="E81" s="3"/>
      <c r="F81" s="3"/>
      <c r="G81" s="6"/>
      <c r="H81" s="6"/>
      <c r="I81" s="7"/>
      <c r="J81" s="7"/>
      <c r="K81" s="7"/>
      <c r="L81" s="7"/>
      <c r="M81" s="7"/>
      <c r="N81" s="7"/>
      <c r="O81" s="7"/>
      <c r="P81" s="7"/>
      <c r="Q81" s="7"/>
      <c r="R81" s="7"/>
      <c r="S81" s="7"/>
      <c r="T81" s="7"/>
      <c r="U81" s="7"/>
      <c r="V81" s="7"/>
      <c r="W81" s="7"/>
      <c r="X81" s="7"/>
    </row>
    <row r="82" spans="1:24">
      <c r="A82" s="3"/>
      <c r="B82" s="4"/>
      <c r="C82" s="5"/>
      <c r="D82" s="3"/>
      <c r="E82" s="3"/>
      <c r="F82" s="3"/>
      <c r="G82" s="6"/>
      <c r="H82" s="6"/>
      <c r="I82" s="7"/>
      <c r="J82" s="7"/>
      <c r="K82" s="7"/>
      <c r="L82" s="7"/>
      <c r="M82" s="7"/>
      <c r="N82" s="7"/>
      <c r="O82" s="7"/>
      <c r="P82" s="7"/>
      <c r="Q82" s="7"/>
      <c r="R82" s="7"/>
      <c r="S82" s="7"/>
      <c r="T82" s="7"/>
      <c r="U82" s="7"/>
      <c r="V82" s="7"/>
      <c r="W82" s="7"/>
      <c r="X82" s="7"/>
    </row>
    <row r="83" spans="1:24">
      <c r="A83" s="3"/>
      <c r="B83" s="4"/>
      <c r="C83" s="5"/>
      <c r="D83" s="3"/>
      <c r="E83" s="3"/>
      <c r="F83" s="3"/>
      <c r="G83" s="6"/>
      <c r="H83" s="6"/>
      <c r="I83" s="7"/>
      <c r="J83" s="7"/>
      <c r="K83" s="7"/>
      <c r="L83" s="7"/>
      <c r="M83" s="7"/>
      <c r="N83" s="7"/>
      <c r="O83" s="7"/>
      <c r="P83" s="7"/>
      <c r="Q83" s="7"/>
      <c r="R83" s="7"/>
      <c r="S83" s="7"/>
      <c r="T83" s="7"/>
      <c r="U83" s="7"/>
      <c r="V83" s="7"/>
      <c r="W83" s="7"/>
      <c r="X83" s="7"/>
    </row>
    <row r="84" spans="1:24">
      <c r="A84" s="3"/>
      <c r="B84" s="4"/>
      <c r="C84" s="5"/>
      <c r="D84" s="3"/>
      <c r="E84" s="3"/>
      <c r="F84" s="3"/>
      <c r="G84" s="6"/>
      <c r="H84" s="6"/>
      <c r="I84" s="7"/>
      <c r="J84" s="7"/>
      <c r="K84" s="7"/>
      <c r="L84" s="7"/>
      <c r="M84" s="7"/>
      <c r="N84" s="7"/>
      <c r="O84" s="7"/>
      <c r="P84" s="7"/>
      <c r="Q84" s="7"/>
      <c r="R84" s="7"/>
      <c r="S84" s="7"/>
      <c r="T84" s="7"/>
      <c r="U84" s="7"/>
      <c r="V84" s="7"/>
      <c r="W84" s="7"/>
      <c r="X84" s="7"/>
    </row>
    <row r="85" spans="1:24">
      <c r="A85" s="3"/>
      <c r="B85" s="4"/>
      <c r="C85" s="5"/>
      <c r="D85" s="3"/>
      <c r="E85" s="3"/>
      <c r="F85" s="3"/>
      <c r="G85" s="6"/>
      <c r="H85" s="6"/>
      <c r="I85" s="7"/>
      <c r="J85" s="7"/>
      <c r="K85" s="7"/>
      <c r="L85" s="7"/>
      <c r="M85" s="7"/>
      <c r="N85" s="7"/>
      <c r="O85" s="7"/>
      <c r="P85" s="7"/>
      <c r="Q85" s="7"/>
      <c r="R85" s="7"/>
      <c r="S85" s="7"/>
      <c r="T85" s="7"/>
      <c r="U85" s="7"/>
      <c r="V85" s="7"/>
      <c r="W85" s="7"/>
      <c r="X85" s="7"/>
    </row>
    <row r="86" spans="1:24">
      <c r="A86" s="3"/>
      <c r="B86" s="4"/>
      <c r="C86" s="5"/>
      <c r="D86" s="3"/>
      <c r="E86" s="3"/>
      <c r="F86" s="3"/>
      <c r="G86" s="6"/>
      <c r="H86" s="6"/>
      <c r="I86" s="7"/>
      <c r="J86" s="7"/>
      <c r="K86" s="7"/>
      <c r="L86" s="7"/>
      <c r="M86" s="7"/>
      <c r="N86" s="7"/>
      <c r="O86" s="7"/>
      <c r="P86" s="7"/>
      <c r="Q86" s="7"/>
      <c r="R86" s="7"/>
      <c r="S86" s="7"/>
      <c r="T86" s="7"/>
      <c r="U86" s="7"/>
      <c r="V86" s="7"/>
      <c r="W86" s="7"/>
      <c r="X86" s="7"/>
    </row>
    <row r="87" spans="1:24">
      <c r="A87" s="3"/>
      <c r="B87" s="4"/>
      <c r="C87" s="5"/>
      <c r="D87" s="3"/>
      <c r="E87" s="3"/>
      <c r="F87" s="3"/>
      <c r="G87" s="6"/>
      <c r="H87" s="6"/>
      <c r="I87" s="7"/>
      <c r="J87" s="7"/>
      <c r="K87" s="7"/>
      <c r="L87" s="7"/>
      <c r="M87" s="7"/>
      <c r="N87" s="7"/>
      <c r="O87" s="7"/>
      <c r="P87" s="7"/>
      <c r="Q87" s="7"/>
      <c r="R87" s="7"/>
      <c r="S87" s="7"/>
      <c r="T87" s="7"/>
      <c r="U87" s="7"/>
      <c r="V87" s="7"/>
      <c r="W87" s="7"/>
      <c r="X87" s="7"/>
    </row>
    <row r="88" spans="1:24">
      <c r="A88" s="3"/>
      <c r="B88" s="4"/>
      <c r="C88" s="5"/>
      <c r="D88" s="3"/>
      <c r="E88" s="3"/>
      <c r="F88" s="3"/>
      <c r="G88" s="6"/>
      <c r="H88" s="6"/>
      <c r="I88" s="7"/>
      <c r="J88" s="7"/>
      <c r="K88" s="7"/>
      <c r="L88" s="7"/>
      <c r="M88" s="7"/>
      <c r="N88" s="7"/>
      <c r="O88" s="7"/>
      <c r="P88" s="7"/>
      <c r="Q88" s="7"/>
      <c r="R88" s="7"/>
      <c r="S88" s="7"/>
      <c r="T88" s="7"/>
      <c r="U88" s="7"/>
      <c r="V88" s="7"/>
      <c r="W88" s="7"/>
      <c r="X88" s="7"/>
    </row>
    <row r="89" spans="1:24">
      <c r="A89" s="3"/>
      <c r="B89" s="4"/>
      <c r="C89" s="5"/>
      <c r="D89" s="3"/>
      <c r="E89" s="3"/>
      <c r="F89" s="3"/>
      <c r="G89" s="6"/>
      <c r="H89" s="6"/>
      <c r="I89" s="7"/>
      <c r="J89" s="7"/>
      <c r="K89" s="7"/>
      <c r="L89" s="7"/>
      <c r="M89" s="7"/>
      <c r="N89" s="7"/>
      <c r="O89" s="7"/>
      <c r="P89" s="7"/>
      <c r="Q89" s="7"/>
      <c r="R89" s="7"/>
      <c r="S89" s="7"/>
      <c r="T89" s="7"/>
      <c r="U89" s="7"/>
      <c r="V89" s="7"/>
      <c r="W89" s="7"/>
      <c r="X89" s="7"/>
    </row>
    <row r="90" spans="1:24">
      <c r="A90" s="3"/>
      <c r="B90" s="4"/>
      <c r="C90" s="5"/>
      <c r="D90" s="3"/>
      <c r="E90" s="3"/>
      <c r="F90" s="3"/>
      <c r="G90" s="6"/>
      <c r="H90" s="6"/>
      <c r="I90" s="7"/>
      <c r="J90" s="7"/>
      <c r="K90" s="7"/>
      <c r="L90" s="7"/>
      <c r="M90" s="7"/>
      <c r="N90" s="7"/>
      <c r="O90" s="7"/>
      <c r="P90" s="7"/>
      <c r="Q90" s="7"/>
      <c r="R90" s="7"/>
      <c r="S90" s="7"/>
      <c r="T90" s="7"/>
      <c r="U90" s="7"/>
      <c r="V90" s="7"/>
      <c r="W90" s="7"/>
      <c r="X90" s="7"/>
    </row>
    <row r="91" spans="1:24">
      <c r="A91" s="3"/>
      <c r="B91" s="4"/>
      <c r="C91" s="5"/>
      <c r="D91" s="3"/>
      <c r="E91" s="3"/>
      <c r="F91" s="3"/>
      <c r="G91" s="6"/>
      <c r="H91" s="6"/>
      <c r="I91" s="7"/>
      <c r="J91" s="7"/>
      <c r="K91" s="7"/>
      <c r="L91" s="7"/>
      <c r="M91" s="7"/>
      <c r="N91" s="7"/>
      <c r="O91" s="7"/>
      <c r="P91" s="7"/>
      <c r="Q91" s="7"/>
      <c r="R91" s="7"/>
      <c r="S91" s="7"/>
      <c r="T91" s="7"/>
      <c r="U91" s="7"/>
      <c r="V91" s="7"/>
      <c r="W91" s="7"/>
      <c r="X91" s="7"/>
    </row>
    <row r="92" spans="1:24">
      <c r="A92" s="3"/>
      <c r="B92" s="4"/>
      <c r="C92" s="5"/>
      <c r="D92" s="3"/>
      <c r="E92" s="3"/>
      <c r="F92" s="3"/>
      <c r="G92" s="6"/>
      <c r="H92" s="6"/>
      <c r="I92" s="7"/>
      <c r="J92" s="7"/>
      <c r="K92" s="7"/>
      <c r="L92" s="7"/>
      <c r="M92" s="7"/>
      <c r="N92" s="7"/>
      <c r="O92" s="7"/>
      <c r="P92" s="7"/>
      <c r="Q92" s="7"/>
      <c r="R92" s="7"/>
      <c r="S92" s="7"/>
      <c r="T92" s="7"/>
      <c r="U92" s="7"/>
      <c r="V92" s="7"/>
      <c r="W92" s="7"/>
      <c r="X92" s="7"/>
    </row>
    <row r="93" spans="1:24">
      <c r="A93" s="3"/>
      <c r="B93" s="4"/>
      <c r="C93" s="5"/>
      <c r="D93" s="3"/>
      <c r="E93" s="3"/>
      <c r="F93" s="3"/>
      <c r="G93" s="6"/>
      <c r="H93" s="6"/>
      <c r="I93" s="7"/>
      <c r="J93" s="7"/>
      <c r="K93" s="7"/>
      <c r="L93" s="7"/>
      <c r="M93" s="7"/>
      <c r="N93" s="7"/>
      <c r="O93" s="7"/>
      <c r="P93" s="7"/>
      <c r="Q93" s="7"/>
      <c r="R93" s="7"/>
      <c r="S93" s="7"/>
      <c r="T93" s="7"/>
      <c r="U93" s="7"/>
      <c r="V93" s="7"/>
      <c r="W93" s="7"/>
      <c r="X93" s="7"/>
    </row>
    <row r="94" spans="1:24">
      <c r="A94" s="3"/>
      <c r="B94" s="4"/>
      <c r="C94" s="5"/>
      <c r="D94" s="3"/>
      <c r="E94" s="3"/>
      <c r="F94" s="3"/>
      <c r="G94" s="6"/>
      <c r="H94" s="6"/>
      <c r="I94" s="7"/>
      <c r="J94" s="7"/>
      <c r="K94" s="7"/>
      <c r="L94" s="7"/>
      <c r="M94" s="7"/>
      <c r="N94" s="7"/>
      <c r="O94" s="7"/>
      <c r="P94" s="7"/>
      <c r="Q94" s="7"/>
      <c r="R94" s="7"/>
      <c r="S94" s="7"/>
      <c r="T94" s="7"/>
      <c r="U94" s="7"/>
      <c r="V94" s="7"/>
      <c r="W94" s="7"/>
      <c r="X94" s="7"/>
    </row>
    <row r="95" spans="1:24">
      <c r="A95" s="3"/>
      <c r="B95" s="4"/>
      <c r="C95" s="5"/>
      <c r="D95" s="3"/>
      <c r="E95" s="3"/>
      <c r="F95" s="3"/>
      <c r="G95" s="6"/>
      <c r="H95" s="6"/>
      <c r="I95" s="7"/>
      <c r="J95" s="7"/>
      <c r="K95" s="7"/>
      <c r="L95" s="7"/>
      <c r="M95" s="7"/>
      <c r="N95" s="7"/>
      <c r="O95" s="7"/>
      <c r="P95" s="7"/>
      <c r="Q95" s="7"/>
      <c r="R95" s="7"/>
      <c r="S95" s="7"/>
      <c r="T95" s="7"/>
      <c r="U95" s="7"/>
      <c r="V95" s="7"/>
      <c r="W95" s="7"/>
      <c r="X95" s="7"/>
    </row>
    <row r="96" spans="1:24">
      <c r="A96" s="3"/>
      <c r="B96" s="4"/>
      <c r="C96" s="5"/>
      <c r="D96" s="3"/>
      <c r="E96" s="3"/>
      <c r="F96" s="3"/>
      <c r="G96" s="6"/>
      <c r="H96" s="6"/>
      <c r="I96" s="7"/>
      <c r="J96" s="7"/>
      <c r="K96" s="7"/>
      <c r="L96" s="7"/>
      <c r="M96" s="7"/>
      <c r="N96" s="7"/>
      <c r="O96" s="7"/>
      <c r="P96" s="7"/>
      <c r="Q96" s="7"/>
      <c r="R96" s="7"/>
      <c r="S96" s="7"/>
      <c r="T96" s="7"/>
      <c r="U96" s="7"/>
      <c r="V96" s="7"/>
      <c r="W96" s="7"/>
      <c r="X96" s="7"/>
    </row>
    <row r="97" spans="1:24">
      <c r="A97" s="3"/>
      <c r="B97" s="4"/>
      <c r="C97" s="5"/>
      <c r="D97" s="3"/>
      <c r="E97" s="3"/>
      <c r="F97" s="3"/>
      <c r="G97" s="6"/>
      <c r="H97" s="6"/>
      <c r="I97" s="7"/>
      <c r="J97" s="7"/>
      <c r="K97" s="7"/>
      <c r="L97" s="7"/>
      <c r="M97" s="7"/>
      <c r="N97" s="7"/>
      <c r="O97" s="7"/>
      <c r="P97" s="7"/>
      <c r="Q97" s="7"/>
      <c r="R97" s="7"/>
      <c r="S97" s="7"/>
      <c r="T97" s="7"/>
      <c r="U97" s="7"/>
      <c r="V97" s="7"/>
      <c r="W97" s="7"/>
      <c r="X97" s="7"/>
    </row>
    <row r="98" spans="1:24">
      <c r="A98" s="3"/>
      <c r="B98" s="4"/>
      <c r="C98" s="5"/>
      <c r="D98" s="3"/>
      <c r="E98" s="3"/>
      <c r="F98" s="3"/>
      <c r="G98" s="6"/>
      <c r="H98" s="6"/>
      <c r="I98" s="7"/>
      <c r="J98" s="7"/>
      <c r="K98" s="7"/>
      <c r="L98" s="7"/>
      <c r="M98" s="7"/>
      <c r="N98" s="7"/>
      <c r="O98" s="7"/>
      <c r="P98" s="7"/>
      <c r="Q98" s="7"/>
      <c r="R98" s="7"/>
      <c r="S98" s="7"/>
      <c r="T98" s="7"/>
      <c r="U98" s="7"/>
      <c r="V98" s="7"/>
      <c r="W98" s="7"/>
      <c r="X98" s="7"/>
    </row>
    <row r="99" spans="1:24">
      <c r="A99" s="3"/>
      <c r="B99" s="4"/>
      <c r="C99" s="5"/>
      <c r="D99" s="3"/>
      <c r="E99" s="3"/>
      <c r="F99" s="3"/>
      <c r="G99" s="6"/>
      <c r="H99" s="6"/>
      <c r="I99" s="7"/>
      <c r="J99" s="7"/>
      <c r="K99" s="7"/>
      <c r="L99" s="7"/>
      <c r="M99" s="7"/>
      <c r="N99" s="7"/>
      <c r="O99" s="7"/>
      <c r="P99" s="7"/>
      <c r="Q99" s="7"/>
      <c r="R99" s="7"/>
      <c r="S99" s="7"/>
      <c r="T99" s="7"/>
      <c r="U99" s="7"/>
      <c r="V99" s="7"/>
      <c r="W99" s="7"/>
      <c r="X99" s="7"/>
    </row>
    <row r="100" spans="1:24">
      <c r="A100" s="3"/>
      <c r="B100" s="4"/>
      <c r="C100" s="5"/>
      <c r="D100" s="3"/>
      <c r="E100" s="3"/>
      <c r="F100" s="3"/>
      <c r="G100" s="6"/>
      <c r="H100" s="6"/>
      <c r="I100" s="7"/>
      <c r="J100" s="7"/>
      <c r="K100" s="7"/>
      <c r="L100" s="7"/>
      <c r="M100" s="7"/>
      <c r="N100" s="7"/>
      <c r="O100" s="7"/>
      <c r="P100" s="7"/>
      <c r="Q100" s="7"/>
      <c r="R100" s="7"/>
      <c r="S100" s="7"/>
      <c r="T100" s="7"/>
      <c r="U100" s="7"/>
      <c r="V100" s="7"/>
      <c r="W100" s="7"/>
      <c r="X100" s="7"/>
    </row>
    <row r="101" spans="1:24">
      <c r="A101" s="3"/>
      <c r="B101" s="4"/>
      <c r="C101" s="5"/>
      <c r="D101" s="3"/>
      <c r="E101" s="3"/>
      <c r="F101" s="3"/>
      <c r="G101" s="6"/>
      <c r="H101" s="6"/>
      <c r="I101" s="7"/>
      <c r="J101" s="7"/>
      <c r="K101" s="7"/>
      <c r="L101" s="7"/>
      <c r="M101" s="7"/>
      <c r="N101" s="7"/>
      <c r="O101" s="7"/>
      <c r="P101" s="7"/>
      <c r="Q101" s="7"/>
      <c r="R101" s="7"/>
      <c r="S101" s="7"/>
      <c r="T101" s="7"/>
      <c r="U101" s="7"/>
      <c r="V101" s="7"/>
      <c r="W101" s="7"/>
      <c r="X101" s="7"/>
    </row>
    <row r="102" spans="1:24">
      <c r="A102" s="3"/>
      <c r="B102" s="4"/>
      <c r="C102" s="5"/>
      <c r="D102" s="3"/>
      <c r="E102" s="3"/>
      <c r="F102" s="3"/>
      <c r="G102" s="6"/>
      <c r="H102" s="6"/>
      <c r="I102" s="7"/>
      <c r="J102" s="7"/>
      <c r="K102" s="7"/>
      <c r="L102" s="7"/>
      <c r="M102" s="7"/>
      <c r="N102" s="7"/>
      <c r="O102" s="7"/>
      <c r="P102" s="7"/>
      <c r="Q102" s="7"/>
      <c r="R102" s="7"/>
      <c r="S102" s="7"/>
      <c r="T102" s="7"/>
      <c r="U102" s="7"/>
      <c r="V102" s="7"/>
      <c r="W102" s="7"/>
      <c r="X102" s="7"/>
    </row>
    <row r="103" spans="1:24">
      <c r="A103" s="3"/>
      <c r="B103" s="4"/>
      <c r="C103" s="5"/>
      <c r="D103" s="3"/>
      <c r="E103" s="3"/>
      <c r="F103" s="3"/>
      <c r="G103" s="6"/>
      <c r="H103" s="6"/>
      <c r="I103" s="7"/>
      <c r="J103" s="7"/>
      <c r="K103" s="7"/>
      <c r="L103" s="7"/>
      <c r="M103" s="7"/>
      <c r="N103" s="7"/>
      <c r="O103" s="7"/>
      <c r="P103" s="7"/>
      <c r="Q103" s="7"/>
      <c r="R103" s="7"/>
      <c r="S103" s="7"/>
      <c r="T103" s="7"/>
      <c r="U103" s="7"/>
      <c r="V103" s="7"/>
      <c r="W103" s="7"/>
      <c r="X103" s="7"/>
    </row>
    <row r="104" spans="1:24">
      <c r="A104" s="3"/>
      <c r="B104" s="4"/>
      <c r="C104" s="5"/>
      <c r="D104" s="3"/>
      <c r="E104" s="3"/>
      <c r="F104" s="3"/>
      <c r="G104" s="6"/>
      <c r="H104" s="6"/>
      <c r="I104" s="7"/>
      <c r="J104" s="7"/>
      <c r="K104" s="7"/>
      <c r="L104" s="7"/>
      <c r="M104" s="7"/>
      <c r="N104" s="7"/>
      <c r="O104" s="7"/>
      <c r="P104" s="7"/>
      <c r="Q104" s="7"/>
      <c r="R104" s="7"/>
      <c r="S104" s="7"/>
      <c r="T104" s="7"/>
      <c r="U104" s="7"/>
      <c r="V104" s="7"/>
      <c r="W104" s="7"/>
      <c r="X104" s="7"/>
    </row>
    <row r="105" spans="1:24">
      <c r="A105" s="3"/>
      <c r="B105" s="4"/>
      <c r="C105" s="5"/>
      <c r="D105" s="3"/>
      <c r="E105" s="3"/>
      <c r="F105" s="3"/>
      <c r="G105" s="6"/>
      <c r="H105" s="6"/>
      <c r="I105" s="7"/>
      <c r="J105" s="7"/>
      <c r="K105" s="7"/>
      <c r="L105" s="7"/>
      <c r="M105" s="7"/>
      <c r="N105" s="7"/>
      <c r="O105" s="7"/>
      <c r="P105" s="7"/>
      <c r="Q105" s="7"/>
      <c r="R105" s="7"/>
      <c r="S105" s="7"/>
      <c r="T105" s="7"/>
      <c r="U105" s="7"/>
      <c r="V105" s="7"/>
      <c r="W105" s="7"/>
      <c r="X105" s="7"/>
    </row>
    <row r="106" spans="1:24">
      <c r="A106" s="3"/>
      <c r="B106" s="4"/>
      <c r="C106" s="5"/>
      <c r="D106" s="3"/>
      <c r="E106" s="3"/>
      <c r="F106" s="3"/>
      <c r="G106" s="6"/>
      <c r="H106" s="6"/>
      <c r="I106" s="7"/>
      <c r="J106" s="7"/>
      <c r="K106" s="7"/>
      <c r="L106" s="7"/>
      <c r="M106" s="7"/>
      <c r="N106" s="7"/>
      <c r="O106" s="7"/>
      <c r="P106" s="7"/>
      <c r="Q106" s="7"/>
      <c r="R106" s="7"/>
      <c r="S106" s="7"/>
      <c r="T106" s="7"/>
      <c r="U106" s="7"/>
      <c r="V106" s="7"/>
      <c r="W106" s="7"/>
      <c r="X106" s="7"/>
    </row>
    <row r="107" spans="1:24">
      <c r="A107" s="3"/>
      <c r="B107" s="4"/>
      <c r="C107" s="5"/>
      <c r="D107" s="3"/>
      <c r="E107" s="3"/>
      <c r="F107" s="3"/>
      <c r="G107" s="6"/>
      <c r="H107" s="6"/>
      <c r="I107" s="7"/>
      <c r="J107" s="7"/>
      <c r="K107" s="7"/>
      <c r="L107" s="7"/>
      <c r="M107" s="7"/>
      <c r="N107" s="7"/>
      <c r="O107" s="7"/>
      <c r="P107" s="7"/>
      <c r="Q107" s="7"/>
      <c r="R107" s="7"/>
      <c r="S107" s="7"/>
      <c r="T107" s="7"/>
      <c r="U107" s="7"/>
      <c r="V107" s="7"/>
      <c r="W107" s="7"/>
      <c r="X107" s="7"/>
    </row>
    <row r="108" spans="1:24">
      <c r="A108" s="3"/>
      <c r="B108" s="4"/>
      <c r="C108" s="5"/>
      <c r="D108" s="3"/>
      <c r="E108" s="3"/>
      <c r="F108" s="3"/>
      <c r="G108" s="6"/>
      <c r="H108" s="6"/>
      <c r="I108" s="7"/>
      <c r="J108" s="7"/>
      <c r="K108" s="7"/>
      <c r="L108" s="7"/>
      <c r="M108" s="7"/>
      <c r="N108" s="7"/>
      <c r="O108" s="7"/>
      <c r="P108" s="7"/>
      <c r="Q108" s="7"/>
      <c r="R108" s="7"/>
      <c r="S108" s="7"/>
      <c r="T108" s="7"/>
      <c r="U108" s="7"/>
      <c r="V108" s="7"/>
      <c r="W108" s="7"/>
      <c r="X108" s="7"/>
    </row>
    <row r="109" spans="1:24">
      <c r="A109" s="3"/>
      <c r="B109" s="4"/>
      <c r="C109" s="5"/>
      <c r="D109" s="3"/>
      <c r="E109" s="3"/>
      <c r="F109" s="3"/>
      <c r="G109" s="6"/>
      <c r="H109" s="6"/>
      <c r="I109" s="7"/>
      <c r="J109" s="7"/>
      <c r="K109" s="7"/>
      <c r="L109" s="7"/>
      <c r="M109" s="7"/>
      <c r="N109" s="7"/>
      <c r="O109" s="7"/>
      <c r="P109" s="7"/>
      <c r="Q109" s="7"/>
      <c r="R109" s="7"/>
      <c r="S109" s="7"/>
      <c r="T109" s="7"/>
      <c r="U109" s="7"/>
      <c r="V109" s="7"/>
      <c r="W109" s="7"/>
      <c r="X109" s="7"/>
    </row>
    <row r="110" spans="1:24">
      <c r="A110" s="3"/>
      <c r="B110" s="4"/>
      <c r="C110" s="5"/>
      <c r="D110" s="3"/>
      <c r="E110" s="3"/>
      <c r="F110" s="3"/>
      <c r="G110" s="6"/>
      <c r="H110" s="6"/>
      <c r="I110" s="7"/>
      <c r="J110" s="7"/>
      <c r="K110" s="7"/>
      <c r="L110" s="7"/>
      <c r="M110" s="7"/>
      <c r="N110" s="7"/>
      <c r="O110" s="7"/>
      <c r="P110" s="7"/>
      <c r="Q110" s="7"/>
      <c r="R110" s="7"/>
      <c r="S110" s="7"/>
      <c r="T110" s="7"/>
      <c r="U110" s="7"/>
      <c r="V110" s="7"/>
      <c r="W110" s="7"/>
      <c r="X110" s="7"/>
    </row>
    <row r="111" spans="1:24">
      <c r="A111" s="3"/>
      <c r="B111" s="4"/>
      <c r="C111" s="5"/>
      <c r="D111" s="3"/>
      <c r="E111" s="3"/>
      <c r="F111" s="3"/>
      <c r="G111" s="6"/>
      <c r="H111" s="6"/>
      <c r="I111" s="7"/>
      <c r="J111" s="7"/>
      <c r="K111" s="7"/>
      <c r="L111" s="7"/>
      <c r="M111" s="7"/>
      <c r="N111" s="7"/>
      <c r="O111" s="7"/>
      <c r="P111" s="7"/>
      <c r="Q111" s="7"/>
      <c r="R111" s="7"/>
      <c r="S111" s="7"/>
      <c r="T111" s="7"/>
      <c r="U111" s="7"/>
      <c r="V111" s="7"/>
      <c r="W111" s="7"/>
      <c r="X111" s="7"/>
    </row>
    <row r="112" spans="1:24">
      <c r="A112" s="3"/>
      <c r="B112" s="4"/>
      <c r="C112" s="5"/>
      <c r="D112" s="3"/>
      <c r="E112" s="3"/>
      <c r="F112" s="3"/>
      <c r="G112" s="6"/>
      <c r="H112" s="6"/>
      <c r="I112" s="7"/>
      <c r="J112" s="7"/>
      <c r="K112" s="7"/>
      <c r="L112" s="7"/>
      <c r="M112" s="7"/>
      <c r="N112" s="7"/>
      <c r="O112" s="7"/>
      <c r="P112" s="7"/>
      <c r="Q112" s="7"/>
      <c r="R112" s="7"/>
      <c r="S112" s="7"/>
      <c r="T112" s="7"/>
      <c r="U112" s="7"/>
      <c r="V112" s="7"/>
      <c r="W112" s="7"/>
      <c r="X112" s="7"/>
    </row>
    <row r="113" spans="1:24">
      <c r="A113" s="7"/>
      <c r="B113" s="31"/>
      <c r="C113" s="32"/>
      <c r="D113" s="7"/>
      <c r="E113" s="7"/>
      <c r="F113" s="7"/>
      <c r="G113" s="6"/>
      <c r="H113" s="6"/>
      <c r="I113" s="7"/>
      <c r="J113" s="7"/>
      <c r="K113" s="7"/>
      <c r="L113" s="7"/>
      <c r="M113" s="7"/>
      <c r="N113" s="7"/>
      <c r="O113" s="7"/>
      <c r="P113" s="7"/>
      <c r="Q113" s="7"/>
      <c r="R113" s="7"/>
      <c r="S113" s="7"/>
      <c r="T113" s="7"/>
      <c r="U113" s="7"/>
      <c r="V113" s="7"/>
      <c r="W113" s="7"/>
      <c r="X113" s="7"/>
    </row>
    <row r="114" spans="1:24">
      <c r="A114" s="7"/>
      <c r="B114" s="31"/>
      <c r="C114" s="32"/>
      <c r="D114" s="7"/>
      <c r="E114" s="7"/>
      <c r="F114" s="7"/>
      <c r="G114" s="6"/>
      <c r="H114" s="6"/>
      <c r="I114" s="7"/>
      <c r="J114" s="7"/>
      <c r="K114" s="7"/>
      <c r="L114" s="7"/>
      <c r="M114" s="7"/>
      <c r="N114" s="7"/>
      <c r="O114" s="7"/>
      <c r="P114" s="7"/>
      <c r="Q114" s="7"/>
      <c r="R114" s="7"/>
      <c r="S114" s="7"/>
      <c r="T114" s="7"/>
      <c r="U114" s="7"/>
      <c r="V114" s="7"/>
      <c r="W114" s="7"/>
      <c r="X114" s="7"/>
    </row>
    <row r="115" spans="1:24">
      <c r="A115" s="3"/>
      <c r="B115" s="4"/>
      <c r="C115" s="5"/>
      <c r="D115" s="3"/>
      <c r="E115" s="3"/>
      <c r="F115" s="3"/>
      <c r="G115" s="6"/>
      <c r="H115" s="6"/>
      <c r="I115" s="7"/>
      <c r="J115" s="7"/>
      <c r="K115" s="7"/>
      <c r="L115" s="7"/>
      <c r="M115" s="7"/>
      <c r="N115" s="7"/>
      <c r="O115" s="7"/>
      <c r="P115" s="7"/>
      <c r="Q115" s="7"/>
      <c r="R115" s="7"/>
      <c r="S115" s="7"/>
      <c r="T115" s="7"/>
      <c r="U115" s="7"/>
      <c r="V115" s="7"/>
      <c r="W115" s="7"/>
      <c r="X115" s="7"/>
    </row>
    <row r="116" spans="1:24">
      <c r="A116" s="3"/>
      <c r="B116" s="4"/>
      <c r="C116" s="5"/>
      <c r="D116" s="3"/>
      <c r="E116" s="3"/>
      <c r="F116" s="3"/>
      <c r="G116" s="6"/>
      <c r="H116" s="6"/>
      <c r="I116" s="7"/>
      <c r="J116" s="7"/>
      <c r="K116" s="7"/>
      <c r="L116" s="7"/>
      <c r="M116" s="7"/>
      <c r="N116" s="7"/>
      <c r="O116" s="7"/>
      <c r="P116" s="7"/>
      <c r="Q116" s="7"/>
      <c r="R116" s="7"/>
      <c r="S116" s="7"/>
      <c r="T116" s="7"/>
      <c r="U116" s="7"/>
      <c r="V116" s="7"/>
      <c r="W116" s="7"/>
      <c r="X116" s="7"/>
    </row>
    <row r="117" spans="1:24">
      <c r="A117" s="3"/>
      <c r="B117" s="4"/>
      <c r="C117" s="5"/>
      <c r="D117" s="3"/>
      <c r="E117" s="3"/>
      <c r="F117" s="3"/>
      <c r="G117" s="6"/>
      <c r="H117" s="6"/>
      <c r="I117" s="7"/>
      <c r="J117" s="7"/>
      <c r="K117" s="7"/>
      <c r="L117" s="7"/>
      <c r="M117" s="7"/>
      <c r="N117" s="7"/>
      <c r="O117" s="7"/>
      <c r="P117" s="7"/>
      <c r="Q117" s="7"/>
      <c r="R117" s="7"/>
      <c r="S117" s="7"/>
      <c r="T117" s="7"/>
      <c r="U117" s="7"/>
      <c r="V117" s="7"/>
      <c r="W117" s="7"/>
      <c r="X117" s="7"/>
    </row>
    <row r="118" spans="1:24">
      <c r="A118" s="3"/>
      <c r="B118" s="4"/>
      <c r="C118" s="5"/>
      <c r="D118" s="3"/>
      <c r="E118" s="3"/>
      <c r="F118" s="3"/>
      <c r="G118" s="6"/>
      <c r="H118" s="6"/>
      <c r="I118" s="7"/>
      <c r="J118" s="7"/>
      <c r="K118" s="7"/>
      <c r="L118" s="7"/>
      <c r="M118" s="7"/>
      <c r="N118" s="7"/>
      <c r="O118" s="7"/>
      <c r="P118" s="7"/>
      <c r="Q118" s="7"/>
      <c r="R118" s="7"/>
      <c r="S118" s="7"/>
      <c r="T118" s="7"/>
      <c r="U118" s="7"/>
      <c r="V118" s="7"/>
      <c r="W118" s="7"/>
      <c r="X118" s="7"/>
    </row>
    <row r="119" spans="1:24">
      <c r="A119" s="3"/>
      <c r="B119" s="4"/>
      <c r="C119" s="5"/>
      <c r="D119" s="3"/>
      <c r="E119" s="3"/>
      <c r="F119" s="3"/>
      <c r="G119" s="6"/>
      <c r="H119" s="6"/>
      <c r="I119" s="7"/>
      <c r="J119" s="7"/>
      <c r="K119" s="7"/>
      <c r="L119" s="7"/>
      <c r="M119" s="7"/>
      <c r="N119" s="7"/>
      <c r="O119" s="7"/>
      <c r="P119" s="7"/>
      <c r="Q119" s="7"/>
      <c r="R119" s="7"/>
      <c r="S119" s="7"/>
      <c r="T119" s="7"/>
      <c r="U119" s="7"/>
      <c r="V119" s="7"/>
      <c r="W119" s="7"/>
      <c r="X119" s="7"/>
    </row>
    <row r="120" spans="1:24">
      <c r="A120" s="3"/>
      <c r="B120" s="4"/>
      <c r="C120" s="5"/>
      <c r="D120" s="3"/>
      <c r="E120" s="3"/>
      <c r="F120" s="3"/>
      <c r="G120" s="6"/>
      <c r="H120" s="6"/>
      <c r="I120" s="7"/>
      <c r="J120" s="7"/>
      <c r="K120" s="7"/>
      <c r="L120" s="7"/>
      <c r="M120" s="7"/>
      <c r="N120" s="7"/>
      <c r="O120" s="7"/>
      <c r="P120" s="7"/>
      <c r="Q120" s="7"/>
      <c r="R120" s="7"/>
      <c r="S120" s="7"/>
      <c r="T120" s="7"/>
      <c r="U120" s="7"/>
      <c r="V120" s="7"/>
      <c r="W120" s="7"/>
      <c r="X120" s="7"/>
    </row>
    <row r="121" spans="1:24">
      <c r="A121" s="3"/>
      <c r="B121" s="4"/>
      <c r="C121" s="5"/>
      <c r="D121" s="3"/>
      <c r="E121" s="3"/>
      <c r="F121" s="3"/>
      <c r="G121" s="6"/>
      <c r="H121" s="6"/>
      <c r="I121" s="7"/>
      <c r="J121" s="7"/>
      <c r="K121" s="7"/>
      <c r="L121" s="7"/>
      <c r="M121" s="7"/>
      <c r="N121" s="7"/>
      <c r="O121" s="7"/>
      <c r="P121" s="7"/>
      <c r="Q121" s="7"/>
      <c r="R121" s="7"/>
      <c r="S121" s="7"/>
      <c r="T121" s="7"/>
      <c r="U121" s="7"/>
      <c r="V121" s="7"/>
      <c r="W121" s="7"/>
      <c r="X121" s="7"/>
    </row>
    <row r="122" spans="1:24">
      <c r="A122" s="3"/>
      <c r="B122" s="4"/>
      <c r="C122" s="5"/>
      <c r="D122" s="3"/>
      <c r="E122" s="3"/>
      <c r="F122" s="3"/>
      <c r="G122" s="6"/>
      <c r="H122" s="6"/>
      <c r="I122" s="7"/>
      <c r="J122" s="7"/>
      <c r="K122" s="7"/>
      <c r="L122" s="7"/>
      <c r="M122" s="7"/>
      <c r="N122" s="7"/>
      <c r="O122" s="7"/>
      <c r="P122" s="7"/>
      <c r="Q122" s="7"/>
      <c r="R122" s="7"/>
      <c r="S122" s="7"/>
      <c r="T122" s="7"/>
      <c r="U122" s="7"/>
      <c r="V122" s="7"/>
      <c r="W122" s="7"/>
      <c r="X122" s="7"/>
    </row>
  </sheetData>
  <sortState xmlns:xlrd2="http://schemas.microsoft.com/office/spreadsheetml/2017/richdata2" ref="AQ13:AR16">
    <sortCondition descending="1" ref="AR13:AR16"/>
  </sortState>
  <phoneticPr fontId="6" type="noConversion"/>
  <pageMargins left="0.7" right="0.7" top="0.75" bottom="0.75" header="0.3" footer="0.3"/>
  <drawing r:id="rId13"/>
  <tableParts count="1">
    <tablePart r:id="rId1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6">
    <tabColor rgb="FF002060"/>
  </sheetPr>
  <dimension ref="A1:AU2069"/>
  <sheetViews>
    <sheetView topLeftCell="G16" workbookViewId="0">
      <selection activeCell="Q17" sqref="Q17"/>
    </sheetView>
  </sheetViews>
  <sheetFormatPr defaultColWidth="11.42578125" defaultRowHeight="14.45"/>
  <cols>
    <col min="1" max="1" width="12.42578125" customWidth="1"/>
    <col min="2" max="2" width="12.5703125" customWidth="1"/>
    <col min="3" max="3" width="10.140625" bestFit="1" customWidth="1"/>
    <col min="4" max="4" width="7.85546875" customWidth="1"/>
    <col min="5" max="5" width="15" customWidth="1"/>
    <col min="6" max="6" width="23" bestFit="1" customWidth="1"/>
    <col min="7" max="7" width="23" customWidth="1"/>
    <col min="8" max="8" width="11.42578125" customWidth="1"/>
    <col min="9" max="10" width="20.5703125" customWidth="1"/>
    <col min="12" max="12" width="11.42578125" style="34"/>
    <col min="14" max="14" width="16.5703125" bestFit="1" customWidth="1"/>
    <col min="15" max="15" width="20.140625" bestFit="1" customWidth="1"/>
    <col min="17" max="17" width="17.140625" customWidth="1"/>
    <col min="18" max="18" width="9.28515625" customWidth="1"/>
    <col min="19" max="19" width="22.7109375" bestFit="1" customWidth="1"/>
    <col min="20" max="20" width="27.85546875" bestFit="1" customWidth="1"/>
    <col min="21" max="24" width="22" bestFit="1" customWidth="1"/>
    <col min="25" max="25" width="27.85546875" bestFit="1" customWidth="1"/>
    <col min="26" max="26" width="28.85546875" bestFit="1" customWidth="1"/>
    <col min="27" max="27" width="13" bestFit="1" customWidth="1"/>
    <col min="28" max="28" width="12.7109375" bestFit="1" customWidth="1"/>
    <col min="29" max="29" width="6.85546875" bestFit="1" customWidth="1"/>
    <col min="30" max="30" width="10.28515625" bestFit="1" customWidth="1"/>
    <col min="31" max="31" width="16.28515625" bestFit="1" customWidth="1"/>
    <col min="32" max="32" width="11.140625" customWidth="1"/>
    <col min="33" max="33" width="29.140625" bestFit="1" customWidth="1"/>
    <col min="34" max="34" width="28.85546875" bestFit="1" customWidth="1"/>
    <col min="35" max="35" width="13" bestFit="1" customWidth="1"/>
    <col min="36" max="36" width="12.7109375" bestFit="1" customWidth="1"/>
    <col min="37" max="37" width="6.85546875" bestFit="1" customWidth="1"/>
    <col min="38" max="38" width="10.28515625" bestFit="1" customWidth="1"/>
    <col min="39" max="39" width="20.7109375" bestFit="1" customWidth="1"/>
    <col min="40" max="40" width="14.5703125" customWidth="1"/>
    <col min="41" max="41" width="25" bestFit="1" customWidth="1"/>
    <col min="42" max="42" width="28.85546875" bestFit="1" customWidth="1"/>
    <col min="43" max="43" width="13" bestFit="1" customWidth="1"/>
    <col min="44" max="44" width="12.7109375" bestFit="1" customWidth="1"/>
    <col min="45" max="45" width="6.85546875" bestFit="1" customWidth="1"/>
    <col min="46" max="46" width="10.28515625" bestFit="1" customWidth="1"/>
    <col min="47" max="47" width="16.28515625" bestFit="1" customWidth="1"/>
    <col min="48" max="48" width="14.5703125" customWidth="1"/>
    <col min="49" max="65" width="22" bestFit="1" customWidth="1"/>
    <col min="66" max="66" width="12.5703125" bestFit="1" customWidth="1"/>
  </cols>
  <sheetData>
    <row r="1" spans="1:47">
      <c r="A1" s="10" t="s">
        <v>12684</v>
      </c>
      <c r="B1" s="11" t="s">
        <v>12377</v>
      </c>
      <c r="C1" s="12" t="s">
        <v>12685</v>
      </c>
      <c r="D1" s="11" t="s">
        <v>12686</v>
      </c>
      <c r="E1" s="12" t="s">
        <v>12687</v>
      </c>
      <c r="F1" s="11" t="s">
        <v>12688</v>
      </c>
      <c r="G1" s="11" t="s">
        <v>12689</v>
      </c>
      <c r="H1" s="12" t="s">
        <v>12690</v>
      </c>
      <c r="I1" s="12" t="s">
        <v>12691</v>
      </c>
      <c r="J1" s="13" t="s">
        <v>12692</v>
      </c>
      <c r="N1" s="19" t="s">
        <v>12692</v>
      </c>
      <c r="O1" t="s">
        <v>12693</v>
      </c>
    </row>
    <row r="2" spans="1:47">
      <c r="A2" s="14">
        <v>45931</v>
      </c>
      <c r="B2" s="15" t="s">
        <v>12694</v>
      </c>
      <c r="C2" s="16" t="s">
        <v>12695</v>
      </c>
      <c r="D2" s="15" t="s">
        <v>12696</v>
      </c>
      <c r="E2" s="16" t="s">
        <v>12697</v>
      </c>
      <c r="F2" s="15" t="s">
        <v>12698</v>
      </c>
      <c r="G2" s="15" t="str">
        <f>VLOOKUP(Telefonía[[#This Row],[UserName]],$N$49:$O$72,2,0)</f>
        <v>Sede Central</v>
      </c>
      <c r="H2" s="16" t="s">
        <v>12697</v>
      </c>
      <c r="I2" s="16" t="s">
        <v>12697</v>
      </c>
      <c r="J2" s="17" t="s">
        <v>12697</v>
      </c>
    </row>
    <row r="3" spans="1:47">
      <c r="A3" s="14">
        <v>45931</v>
      </c>
      <c r="B3" s="15" t="s">
        <v>12699</v>
      </c>
      <c r="C3" s="16" t="s">
        <v>12700</v>
      </c>
      <c r="D3" s="15" t="s">
        <v>12696</v>
      </c>
      <c r="E3" s="16" t="s">
        <v>12697</v>
      </c>
      <c r="F3" s="15" t="s">
        <v>12701</v>
      </c>
      <c r="G3" s="15" t="str">
        <f>VLOOKUP(Telefonía[[#This Row],[UserName]],$N$49:$O$72,2,0)</f>
        <v>SLIS Chapinero</v>
      </c>
      <c r="H3" s="16" t="s">
        <v>12697</v>
      </c>
      <c r="I3" s="16" t="s">
        <v>12697</v>
      </c>
      <c r="J3" s="17" t="s">
        <v>12697</v>
      </c>
      <c r="N3" s="19" t="s">
        <v>12405</v>
      </c>
      <c r="O3" t="s">
        <v>12702</v>
      </c>
      <c r="S3" s="19" t="s">
        <v>12405</v>
      </c>
      <c r="T3" t="s">
        <v>12702</v>
      </c>
      <c r="Y3" s="19" t="s">
        <v>12702</v>
      </c>
      <c r="Z3" s="19" t="s">
        <v>12703</v>
      </c>
      <c r="AG3" s="19" t="s">
        <v>12704</v>
      </c>
      <c r="AH3" s="19" t="s">
        <v>12703</v>
      </c>
      <c r="AO3" s="19" t="s">
        <v>12705</v>
      </c>
      <c r="AP3" s="19" t="s">
        <v>12703</v>
      </c>
    </row>
    <row r="4" spans="1:47">
      <c r="A4" s="14">
        <v>45931</v>
      </c>
      <c r="B4" s="15" t="s">
        <v>12706</v>
      </c>
      <c r="C4" s="16" t="s">
        <v>12707</v>
      </c>
      <c r="D4" s="15" t="s">
        <v>12696</v>
      </c>
      <c r="E4" s="16" t="s">
        <v>12697</v>
      </c>
      <c r="F4" s="15" t="s">
        <v>12698</v>
      </c>
      <c r="G4" s="15" t="str">
        <f>VLOOKUP(Telefonía[[#This Row],[UserName]],$N$49:$O$72,2,0)</f>
        <v>Sede Central</v>
      </c>
      <c r="H4" s="16" t="s">
        <v>12697</v>
      </c>
      <c r="I4" s="16" t="s">
        <v>12697</v>
      </c>
      <c r="J4" s="17" t="s">
        <v>12697</v>
      </c>
      <c r="N4" s="35" t="s">
        <v>59</v>
      </c>
      <c r="O4">
        <v>304</v>
      </c>
      <c r="S4" s="20" t="s">
        <v>10446</v>
      </c>
      <c r="T4" s="49">
        <v>0.85318559556786699</v>
      </c>
      <c r="U4" s="46">
        <f>+T4+T5</f>
        <v>0.93998153277931662</v>
      </c>
      <c r="Y4" s="19" t="s">
        <v>12405</v>
      </c>
      <c r="Z4" t="s">
        <v>12401</v>
      </c>
      <c r="AA4" t="s">
        <v>12400</v>
      </c>
      <c r="AB4" t="s">
        <v>10446</v>
      </c>
      <c r="AC4" t="s">
        <v>12652</v>
      </c>
      <c r="AD4" t="s">
        <v>12399</v>
      </c>
      <c r="AE4" t="s">
        <v>12421</v>
      </c>
      <c r="AG4" s="19" t="s">
        <v>12405</v>
      </c>
      <c r="AH4" t="s">
        <v>12401</v>
      </c>
      <c r="AI4" t="s">
        <v>12400</v>
      </c>
      <c r="AJ4" t="s">
        <v>10446</v>
      </c>
      <c r="AK4" t="s">
        <v>12652</v>
      </c>
      <c r="AL4" t="s">
        <v>12399</v>
      </c>
      <c r="AM4" t="s">
        <v>12421</v>
      </c>
      <c r="AO4" s="19" t="s">
        <v>12405</v>
      </c>
      <c r="AP4" t="s">
        <v>12401</v>
      </c>
      <c r="AQ4" t="s">
        <v>12400</v>
      </c>
      <c r="AR4" t="s">
        <v>10446</v>
      </c>
      <c r="AS4" t="s">
        <v>12652</v>
      </c>
      <c r="AT4" t="s">
        <v>12399</v>
      </c>
      <c r="AU4" t="s">
        <v>12421</v>
      </c>
    </row>
    <row r="5" spans="1:47">
      <c r="A5" s="14">
        <v>45931</v>
      </c>
      <c r="B5" s="15" t="s">
        <v>12708</v>
      </c>
      <c r="C5" s="16" t="s">
        <v>12709</v>
      </c>
      <c r="D5" s="15" t="s">
        <v>12696</v>
      </c>
      <c r="E5" s="16" t="s">
        <v>12697</v>
      </c>
      <c r="F5" s="15" t="s">
        <v>12710</v>
      </c>
      <c r="G5" s="15" t="str">
        <f>VLOOKUP(Telefonía[[#This Row],[UserName]],$N$49:$O$72,2,0)</f>
        <v xml:space="preserve">SLIS Kennedy </v>
      </c>
      <c r="H5" s="16" t="s">
        <v>12697</v>
      </c>
      <c r="I5" s="16" t="s">
        <v>12697</v>
      </c>
      <c r="J5" s="17" t="s">
        <v>12697</v>
      </c>
      <c r="N5" s="35" t="s">
        <v>69</v>
      </c>
      <c r="O5">
        <v>337</v>
      </c>
      <c r="S5" s="20" t="s">
        <v>12401</v>
      </c>
      <c r="T5" s="49">
        <v>8.6795937211449681E-2</v>
      </c>
      <c r="U5" s="33"/>
      <c r="Y5" s="20" t="s">
        <v>12711</v>
      </c>
      <c r="Z5">
        <v>14</v>
      </c>
      <c r="AA5">
        <v>6</v>
      </c>
      <c r="AB5">
        <v>102</v>
      </c>
      <c r="AC5">
        <v>2</v>
      </c>
      <c r="AD5">
        <v>3</v>
      </c>
      <c r="AE5">
        <v>127</v>
      </c>
      <c r="AG5" s="20" t="s">
        <v>12711</v>
      </c>
      <c r="AH5">
        <v>4</v>
      </c>
      <c r="AI5">
        <v>8</v>
      </c>
      <c r="AJ5">
        <v>111</v>
      </c>
      <c r="AK5">
        <v>3</v>
      </c>
      <c r="AL5">
        <v>3</v>
      </c>
      <c r="AM5">
        <v>129</v>
      </c>
      <c r="AO5" s="20" t="s">
        <v>12711</v>
      </c>
      <c r="AP5">
        <v>8</v>
      </c>
      <c r="AQ5">
        <v>5</v>
      </c>
      <c r="AR5">
        <v>122</v>
      </c>
      <c r="AS5">
        <v>2</v>
      </c>
      <c r="AU5">
        <v>137</v>
      </c>
    </row>
    <row r="6" spans="1:47">
      <c r="A6" s="14">
        <v>45931</v>
      </c>
      <c r="B6" s="15" t="s">
        <v>12712</v>
      </c>
      <c r="C6" s="16" t="s">
        <v>12713</v>
      </c>
      <c r="D6" s="15" t="s">
        <v>12696</v>
      </c>
      <c r="E6" s="16" t="s">
        <v>12697</v>
      </c>
      <c r="F6" s="15" t="s">
        <v>12698</v>
      </c>
      <c r="G6" s="15" t="str">
        <f>VLOOKUP(Telefonía[[#This Row],[UserName]],$N$49:$O$72,2,0)</f>
        <v>Sede Central</v>
      </c>
      <c r="H6" s="16" t="s">
        <v>10446</v>
      </c>
      <c r="I6" s="16" t="s">
        <v>10446</v>
      </c>
      <c r="J6" s="17" t="s">
        <v>10446</v>
      </c>
      <c r="N6" s="35" t="s">
        <v>77</v>
      </c>
      <c r="O6">
        <v>442</v>
      </c>
      <c r="S6" s="20" t="s">
        <v>12400</v>
      </c>
      <c r="T6" s="49">
        <v>2.5854108956602031E-2</v>
      </c>
      <c r="U6" s="33"/>
      <c r="Y6" s="20" t="s">
        <v>206</v>
      </c>
      <c r="AB6">
        <v>3</v>
      </c>
      <c r="AE6">
        <v>3</v>
      </c>
      <c r="AG6" s="20" t="s">
        <v>206</v>
      </c>
      <c r="AJ6">
        <v>3</v>
      </c>
      <c r="AM6">
        <v>3</v>
      </c>
      <c r="AO6" s="20" t="s">
        <v>206</v>
      </c>
      <c r="AR6">
        <v>3</v>
      </c>
      <c r="AU6">
        <v>3</v>
      </c>
    </row>
    <row r="7" spans="1:47">
      <c r="A7" s="14">
        <v>45931</v>
      </c>
      <c r="B7" s="15" t="s">
        <v>12714</v>
      </c>
      <c r="C7" s="16" t="s">
        <v>12715</v>
      </c>
      <c r="D7" s="15" t="s">
        <v>12696</v>
      </c>
      <c r="E7" s="16" t="s">
        <v>12697</v>
      </c>
      <c r="F7" s="15" t="s">
        <v>12716</v>
      </c>
      <c r="G7" s="15" t="str">
        <f>VLOOKUP(Telefonía[[#This Row],[UserName]],$N$49:$O$72,2,0)</f>
        <v>SLIS Teusaquillo</v>
      </c>
      <c r="H7" s="16" t="s">
        <v>10446</v>
      </c>
      <c r="I7" s="16" t="s">
        <v>10446</v>
      </c>
      <c r="J7" s="17" t="s">
        <v>10446</v>
      </c>
      <c r="N7" s="35" t="s">
        <v>12421</v>
      </c>
      <c r="O7">
        <v>1083</v>
      </c>
      <c r="S7" s="20" t="s">
        <v>12399</v>
      </c>
      <c r="T7" s="49">
        <v>2.2160664819944598E-2</v>
      </c>
      <c r="U7" s="33"/>
      <c r="Y7" s="20" t="s">
        <v>108</v>
      </c>
      <c r="Z7">
        <v>32</v>
      </c>
      <c r="AA7">
        <v>13</v>
      </c>
      <c r="AB7">
        <v>393</v>
      </c>
      <c r="AC7">
        <v>4</v>
      </c>
      <c r="AD7">
        <v>11</v>
      </c>
      <c r="AE7">
        <v>453</v>
      </c>
      <c r="AG7" s="20" t="s">
        <v>108</v>
      </c>
      <c r="AH7">
        <v>31</v>
      </c>
      <c r="AI7">
        <v>13</v>
      </c>
      <c r="AJ7">
        <v>407</v>
      </c>
      <c r="AK7">
        <v>3</v>
      </c>
      <c r="AL7">
        <v>5</v>
      </c>
      <c r="AM7">
        <v>459</v>
      </c>
      <c r="AO7" s="20" t="s">
        <v>108</v>
      </c>
      <c r="AP7">
        <v>16</v>
      </c>
      <c r="AQ7">
        <v>17</v>
      </c>
      <c r="AR7">
        <v>469</v>
      </c>
      <c r="AS7">
        <v>3</v>
      </c>
      <c r="AT7">
        <v>3</v>
      </c>
      <c r="AU7">
        <v>508</v>
      </c>
    </row>
    <row r="8" spans="1:47">
      <c r="A8" s="14">
        <v>45931</v>
      </c>
      <c r="B8" s="15" t="s">
        <v>12717</v>
      </c>
      <c r="C8" s="16" t="s">
        <v>12718</v>
      </c>
      <c r="D8" s="15" t="s">
        <v>12696</v>
      </c>
      <c r="E8" s="16" t="s">
        <v>12697</v>
      </c>
      <c r="F8" s="15" t="s">
        <v>12701</v>
      </c>
      <c r="G8" s="15" t="str">
        <f>VLOOKUP(Telefonía[[#This Row],[UserName]],$N$49:$O$72,2,0)</f>
        <v>SLIS Chapinero</v>
      </c>
      <c r="H8" s="16" t="s">
        <v>12697</v>
      </c>
      <c r="I8" s="16" t="s">
        <v>12697</v>
      </c>
      <c r="J8" s="17" t="s">
        <v>12697</v>
      </c>
      <c r="S8" s="20" t="s">
        <v>12652</v>
      </c>
      <c r="T8" s="49">
        <v>1.2003693444136657E-2</v>
      </c>
      <c r="U8" s="33"/>
      <c r="Y8" s="20" t="s">
        <v>96</v>
      </c>
      <c r="Z8">
        <v>5</v>
      </c>
      <c r="AA8">
        <v>2</v>
      </c>
      <c r="AB8">
        <v>40</v>
      </c>
      <c r="AD8">
        <v>1</v>
      </c>
      <c r="AE8">
        <v>48</v>
      </c>
      <c r="AG8" s="20" t="s">
        <v>96</v>
      </c>
      <c r="AH8">
        <v>5</v>
      </c>
      <c r="AI8">
        <v>4</v>
      </c>
      <c r="AJ8">
        <v>42</v>
      </c>
      <c r="AM8">
        <v>51</v>
      </c>
      <c r="AO8" s="20" t="s">
        <v>96</v>
      </c>
      <c r="AP8">
        <v>4</v>
      </c>
      <c r="AQ8">
        <v>3</v>
      </c>
      <c r="AR8">
        <v>46</v>
      </c>
      <c r="AS8">
        <v>1</v>
      </c>
      <c r="AU8">
        <v>54</v>
      </c>
    </row>
    <row r="9" spans="1:47">
      <c r="A9" s="14">
        <v>45931</v>
      </c>
      <c r="B9" s="15" t="s">
        <v>12719</v>
      </c>
      <c r="C9" s="16" t="s">
        <v>12720</v>
      </c>
      <c r="D9" s="15" t="s">
        <v>12696</v>
      </c>
      <c r="E9" s="16" t="s">
        <v>12697</v>
      </c>
      <c r="F9" s="15" t="s">
        <v>12698</v>
      </c>
      <c r="G9" s="15" t="str">
        <f>VLOOKUP(Telefonía[[#This Row],[UserName]],$N$49:$O$72,2,0)</f>
        <v>Sede Central</v>
      </c>
      <c r="H9" s="16" t="s">
        <v>10446</v>
      </c>
      <c r="I9" s="16" t="s">
        <v>10446</v>
      </c>
      <c r="J9" s="17" t="s">
        <v>10446</v>
      </c>
      <c r="S9" s="20" t="s">
        <v>12421</v>
      </c>
      <c r="T9" s="25">
        <v>1</v>
      </c>
      <c r="U9" s="33"/>
      <c r="Y9" s="20" t="s">
        <v>121</v>
      </c>
      <c r="Z9">
        <v>4</v>
      </c>
      <c r="AB9">
        <v>29</v>
      </c>
      <c r="AE9">
        <v>33</v>
      </c>
      <c r="AG9" s="20" t="s">
        <v>121</v>
      </c>
      <c r="AH9">
        <v>3</v>
      </c>
      <c r="AJ9">
        <v>32</v>
      </c>
      <c r="AM9">
        <v>35</v>
      </c>
      <c r="AO9" s="20" t="s">
        <v>121</v>
      </c>
      <c r="AP9">
        <v>2</v>
      </c>
      <c r="AR9">
        <v>31</v>
      </c>
      <c r="AU9">
        <v>33</v>
      </c>
    </row>
    <row r="10" spans="1:47">
      <c r="A10" s="14">
        <v>45931</v>
      </c>
      <c r="B10" s="15" t="s">
        <v>12721</v>
      </c>
      <c r="C10" s="16" t="s">
        <v>12709</v>
      </c>
      <c r="D10" s="15" t="s">
        <v>12696</v>
      </c>
      <c r="E10" s="16" t="s">
        <v>12697</v>
      </c>
      <c r="F10" s="15" t="s">
        <v>12698</v>
      </c>
      <c r="G10" s="15" t="str">
        <f>VLOOKUP(Telefonía[[#This Row],[UserName]],$N$49:$O$72,2,0)</f>
        <v>Sede Central</v>
      </c>
      <c r="H10" s="16" t="s">
        <v>10446</v>
      </c>
      <c r="I10" s="16" t="s">
        <v>10446</v>
      </c>
      <c r="J10" s="17" t="s">
        <v>10446</v>
      </c>
      <c r="N10" t="s">
        <v>44</v>
      </c>
      <c r="O10" t="s">
        <v>12722</v>
      </c>
      <c r="U10" s="33"/>
      <c r="Y10" s="20" t="s">
        <v>118</v>
      </c>
      <c r="Z10">
        <v>7</v>
      </c>
      <c r="AA10">
        <v>3</v>
      </c>
      <c r="AB10">
        <v>94</v>
      </c>
      <c r="AC10">
        <v>1</v>
      </c>
      <c r="AD10">
        <v>2</v>
      </c>
      <c r="AE10">
        <v>107</v>
      </c>
      <c r="AG10" s="20" t="s">
        <v>118</v>
      </c>
      <c r="AH10">
        <v>7</v>
      </c>
      <c r="AI10">
        <v>2</v>
      </c>
      <c r="AJ10">
        <v>102</v>
      </c>
      <c r="AK10">
        <v>2</v>
      </c>
      <c r="AL10">
        <v>2</v>
      </c>
      <c r="AM10">
        <v>115</v>
      </c>
      <c r="AO10" s="20" t="s">
        <v>118</v>
      </c>
      <c r="AP10">
        <v>7</v>
      </c>
      <c r="AQ10">
        <v>2</v>
      </c>
      <c r="AR10">
        <v>113</v>
      </c>
      <c r="AT10">
        <v>1</v>
      </c>
      <c r="AU10">
        <v>123</v>
      </c>
    </row>
    <row r="11" spans="1:47">
      <c r="A11" s="14">
        <v>45931</v>
      </c>
      <c r="B11" s="15" t="s">
        <v>12723</v>
      </c>
      <c r="C11" s="16" t="s">
        <v>12724</v>
      </c>
      <c r="D11" s="15" t="s">
        <v>12696</v>
      </c>
      <c r="E11" s="16" t="s">
        <v>12697</v>
      </c>
      <c r="F11" s="15" t="s">
        <v>12698</v>
      </c>
      <c r="G11" s="15" t="str">
        <f>VLOOKUP(Telefonía[[#This Row],[UserName]],$N$49:$O$72,2,0)</f>
        <v>Sede Central</v>
      </c>
      <c r="H11" s="16" t="s">
        <v>12697</v>
      </c>
      <c r="I11" s="16" t="s">
        <v>12697</v>
      </c>
      <c r="J11" s="17" t="s">
        <v>12697</v>
      </c>
      <c r="N11" t="s">
        <v>113</v>
      </c>
      <c r="O11">
        <v>171</v>
      </c>
      <c r="U11" s="33"/>
      <c r="Y11" s="20" t="s">
        <v>12725</v>
      </c>
      <c r="Z11">
        <v>3</v>
      </c>
      <c r="AB11">
        <v>75</v>
      </c>
      <c r="AC11">
        <v>2</v>
      </c>
      <c r="AD11">
        <v>1</v>
      </c>
      <c r="AE11">
        <v>81</v>
      </c>
      <c r="AG11" s="20" t="s">
        <v>12725</v>
      </c>
      <c r="AH11">
        <v>3</v>
      </c>
      <c r="AI11">
        <v>1</v>
      </c>
      <c r="AJ11">
        <v>75</v>
      </c>
      <c r="AK11">
        <v>2</v>
      </c>
      <c r="AL11">
        <v>2</v>
      </c>
      <c r="AM11">
        <v>83</v>
      </c>
      <c r="AO11" s="20" t="s">
        <v>12725</v>
      </c>
      <c r="AP11">
        <v>1</v>
      </c>
      <c r="AQ11">
        <v>5</v>
      </c>
      <c r="AR11">
        <v>77</v>
      </c>
      <c r="AT11">
        <v>1</v>
      </c>
      <c r="AU11">
        <v>84</v>
      </c>
    </row>
    <row r="12" spans="1:47">
      <c r="A12" s="14">
        <v>45931</v>
      </c>
      <c r="B12" s="15" t="s">
        <v>12726</v>
      </c>
      <c r="C12" s="16" t="s">
        <v>12727</v>
      </c>
      <c r="D12" s="15" t="s">
        <v>12696</v>
      </c>
      <c r="E12" s="16" t="s">
        <v>12697</v>
      </c>
      <c r="F12" s="15" t="s">
        <v>12698</v>
      </c>
      <c r="G12" s="15" t="str">
        <f>VLOOKUP(Telefonía[[#This Row],[UserName]],$N$49:$O$72,2,0)</f>
        <v>Sede Central</v>
      </c>
      <c r="H12" s="16" t="s">
        <v>10446</v>
      </c>
      <c r="I12" s="16" t="s">
        <v>10446</v>
      </c>
      <c r="J12" s="17" t="s">
        <v>10446</v>
      </c>
      <c r="N12" t="s">
        <v>117</v>
      </c>
      <c r="O12">
        <v>16</v>
      </c>
      <c r="U12" s="33"/>
      <c r="Y12" s="20" t="s">
        <v>156</v>
      </c>
      <c r="Z12">
        <v>2</v>
      </c>
      <c r="AB12">
        <v>19</v>
      </c>
      <c r="AE12">
        <v>21</v>
      </c>
      <c r="AG12" s="20" t="s">
        <v>156</v>
      </c>
      <c r="AH12">
        <v>2</v>
      </c>
      <c r="AJ12">
        <v>19</v>
      </c>
      <c r="AM12">
        <v>21</v>
      </c>
      <c r="AO12" s="20" t="s">
        <v>156</v>
      </c>
      <c r="AP12">
        <v>2</v>
      </c>
      <c r="AR12">
        <v>20</v>
      </c>
      <c r="AU12">
        <v>22</v>
      </c>
    </row>
    <row r="13" spans="1:47">
      <c r="A13" s="14">
        <v>45931</v>
      </c>
      <c r="B13" s="15" t="s">
        <v>12728</v>
      </c>
      <c r="C13" s="16" t="s">
        <v>12729</v>
      </c>
      <c r="D13" s="15" t="s">
        <v>12696</v>
      </c>
      <c r="E13" s="16" t="s">
        <v>12697</v>
      </c>
      <c r="F13" s="15" t="s">
        <v>12698</v>
      </c>
      <c r="G13" s="15" t="str">
        <f>VLOOKUP(Telefonía[[#This Row],[UserName]],$N$49:$O$72,2,0)</f>
        <v>Sede Central</v>
      </c>
      <c r="H13" s="16" t="s">
        <v>12697</v>
      </c>
      <c r="I13" s="16" t="s">
        <v>12697</v>
      </c>
      <c r="J13" s="17" t="s">
        <v>12697</v>
      </c>
      <c r="N13" t="s">
        <v>123</v>
      </c>
      <c r="O13">
        <v>456</v>
      </c>
      <c r="U13" s="33"/>
      <c r="Y13" s="20" t="s">
        <v>12730</v>
      </c>
      <c r="AB13">
        <v>1</v>
      </c>
      <c r="AE13">
        <v>1</v>
      </c>
      <c r="AG13" s="20" t="s">
        <v>12730</v>
      </c>
      <c r="AJ13">
        <v>1</v>
      </c>
      <c r="AM13">
        <v>1</v>
      </c>
      <c r="AO13" s="20" t="s">
        <v>12730</v>
      </c>
      <c r="AR13">
        <v>1</v>
      </c>
      <c r="AU13">
        <v>1</v>
      </c>
    </row>
    <row r="14" spans="1:47">
      <c r="A14" s="14">
        <v>45931</v>
      </c>
      <c r="B14" s="15" t="s">
        <v>12731</v>
      </c>
      <c r="C14" s="16" t="s">
        <v>12732</v>
      </c>
      <c r="D14" s="15" t="s">
        <v>12696</v>
      </c>
      <c r="E14" s="16" t="s">
        <v>12697</v>
      </c>
      <c r="F14" s="15" t="s">
        <v>12698</v>
      </c>
      <c r="G14" s="15" t="str">
        <f>VLOOKUP(Telefonía[[#This Row],[UserName]],$N$49:$O$72,2,0)</f>
        <v>Sede Central</v>
      </c>
      <c r="H14" s="16" t="s">
        <v>10446</v>
      </c>
      <c r="I14" s="16" t="s">
        <v>10446</v>
      </c>
      <c r="J14" s="17" t="s">
        <v>10446</v>
      </c>
      <c r="N14" t="s">
        <v>131</v>
      </c>
      <c r="O14">
        <v>109</v>
      </c>
      <c r="U14" s="33"/>
      <c r="Y14" s="20" t="s">
        <v>147</v>
      </c>
      <c r="Z14">
        <v>15</v>
      </c>
      <c r="AA14">
        <v>4</v>
      </c>
      <c r="AB14">
        <v>106</v>
      </c>
      <c r="AC14">
        <v>2</v>
      </c>
      <c r="AD14">
        <v>3</v>
      </c>
      <c r="AE14">
        <v>130</v>
      </c>
      <c r="AG14" s="20" t="s">
        <v>147</v>
      </c>
      <c r="AH14">
        <v>11</v>
      </c>
      <c r="AI14">
        <v>5</v>
      </c>
      <c r="AJ14">
        <v>113</v>
      </c>
      <c r="AL14">
        <v>2</v>
      </c>
      <c r="AM14">
        <v>131</v>
      </c>
      <c r="AO14" s="20" t="s">
        <v>147</v>
      </c>
      <c r="AP14">
        <v>12</v>
      </c>
      <c r="AQ14">
        <v>2</v>
      </c>
      <c r="AR14">
        <v>128</v>
      </c>
      <c r="AS14">
        <v>1</v>
      </c>
      <c r="AT14">
        <v>1</v>
      </c>
      <c r="AU14">
        <v>144</v>
      </c>
    </row>
    <row r="15" spans="1:47">
      <c r="A15" s="14">
        <v>45931</v>
      </c>
      <c r="B15" s="15" t="s">
        <v>12733</v>
      </c>
      <c r="C15" s="16" t="s">
        <v>12734</v>
      </c>
      <c r="D15" s="15" t="s">
        <v>12696</v>
      </c>
      <c r="E15" s="16" t="s">
        <v>12697</v>
      </c>
      <c r="F15" s="15" t="s">
        <v>12698</v>
      </c>
      <c r="G15" s="15" t="str">
        <f>VLOOKUP(Telefonía[[#This Row],[UserName]],$N$49:$O$72,2,0)</f>
        <v>Sede Central</v>
      </c>
      <c r="H15" s="16" t="s">
        <v>12400</v>
      </c>
      <c r="I15" s="16" t="s">
        <v>12400</v>
      </c>
      <c r="J15" s="17" t="s">
        <v>12697</v>
      </c>
      <c r="N15" t="s">
        <v>136</v>
      </c>
      <c r="O15">
        <v>142</v>
      </c>
      <c r="U15" s="33"/>
      <c r="Y15" s="20" t="s">
        <v>99</v>
      </c>
      <c r="Z15">
        <v>11</v>
      </c>
      <c r="AB15">
        <v>50</v>
      </c>
      <c r="AC15">
        <v>2</v>
      </c>
      <c r="AD15">
        <v>3</v>
      </c>
      <c r="AE15">
        <v>66</v>
      </c>
      <c r="AG15" s="20" t="s">
        <v>99</v>
      </c>
      <c r="AH15">
        <v>8</v>
      </c>
      <c r="AJ15">
        <v>53</v>
      </c>
      <c r="AK15">
        <v>2</v>
      </c>
      <c r="AL15">
        <v>3</v>
      </c>
      <c r="AM15">
        <v>66</v>
      </c>
      <c r="AO15" s="20" t="s">
        <v>99</v>
      </c>
      <c r="AP15">
        <v>6</v>
      </c>
      <c r="AQ15">
        <v>2</v>
      </c>
      <c r="AR15">
        <v>62</v>
      </c>
      <c r="AS15">
        <v>1</v>
      </c>
      <c r="AU15">
        <v>71</v>
      </c>
    </row>
    <row r="16" spans="1:47">
      <c r="A16" s="14">
        <v>45931</v>
      </c>
      <c r="B16" s="15" t="s">
        <v>12735</v>
      </c>
      <c r="C16" s="16" t="s">
        <v>12736</v>
      </c>
      <c r="D16" s="15" t="s">
        <v>12696</v>
      </c>
      <c r="E16" s="16" t="s">
        <v>12697</v>
      </c>
      <c r="F16" s="15" t="s">
        <v>12698</v>
      </c>
      <c r="G16" s="15" t="str">
        <f>VLOOKUP(Telefonía[[#This Row],[UserName]],$N$49:$O$72,2,0)</f>
        <v>Sede Central</v>
      </c>
      <c r="H16" s="16" t="s">
        <v>10446</v>
      </c>
      <c r="I16" s="16" t="s">
        <v>10446</v>
      </c>
      <c r="J16" s="17" t="s">
        <v>10446</v>
      </c>
      <c r="N16" t="s">
        <v>144</v>
      </c>
      <c r="O16">
        <v>447</v>
      </c>
      <c r="U16" s="33"/>
      <c r="Y16" s="20" t="s">
        <v>160</v>
      </c>
      <c r="Z16">
        <v>1</v>
      </c>
      <c r="AB16">
        <v>12</v>
      </c>
      <c r="AE16">
        <v>13</v>
      </c>
      <c r="AG16" s="20" t="s">
        <v>160</v>
      </c>
      <c r="AJ16">
        <v>12</v>
      </c>
      <c r="AM16">
        <v>12</v>
      </c>
      <c r="AO16" s="20" t="s">
        <v>160</v>
      </c>
      <c r="AP16">
        <v>1</v>
      </c>
      <c r="AQ16">
        <v>1</v>
      </c>
      <c r="AR16">
        <v>13</v>
      </c>
      <c r="AU16">
        <v>15</v>
      </c>
    </row>
    <row r="17" spans="1:47">
      <c r="A17" s="14">
        <v>45931</v>
      </c>
      <c r="B17" s="15" t="s">
        <v>12737</v>
      </c>
      <c r="C17" s="16" t="s">
        <v>12738</v>
      </c>
      <c r="D17" s="15" t="s">
        <v>12696</v>
      </c>
      <c r="E17" s="16" t="s">
        <v>12697</v>
      </c>
      <c r="F17" s="15" t="s">
        <v>12701</v>
      </c>
      <c r="G17" s="15" t="str">
        <f>VLOOKUP(Telefonía[[#This Row],[UserName]],$N$49:$O$72,2,0)</f>
        <v>SLIS Chapinero</v>
      </c>
      <c r="H17" s="16" t="s">
        <v>10446</v>
      </c>
      <c r="I17" s="16" t="s">
        <v>10446</v>
      </c>
      <c r="J17" s="17" t="s">
        <v>10446</v>
      </c>
      <c r="N17" t="s">
        <v>152</v>
      </c>
      <c r="O17">
        <v>636</v>
      </c>
      <c r="S17" s="19" t="s">
        <v>12405</v>
      </c>
      <c r="T17" t="s">
        <v>12704</v>
      </c>
      <c r="U17" s="33"/>
      <c r="Y17" s="20" t="s">
        <v>12421</v>
      </c>
      <c r="Z17">
        <v>94</v>
      </c>
      <c r="AA17">
        <v>28</v>
      </c>
      <c r="AB17">
        <v>924</v>
      </c>
      <c r="AC17">
        <v>13</v>
      </c>
      <c r="AD17">
        <v>24</v>
      </c>
      <c r="AE17">
        <v>1083</v>
      </c>
      <c r="AG17" s="20" t="s">
        <v>12421</v>
      </c>
      <c r="AH17">
        <v>74</v>
      </c>
      <c r="AI17">
        <v>33</v>
      </c>
      <c r="AJ17">
        <v>970</v>
      </c>
      <c r="AK17">
        <v>12</v>
      </c>
      <c r="AL17">
        <v>17</v>
      </c>
      <c r="AM17">
        <v>1106</v>
      </c>
      <c r="AO17" s="20" t="s">
        <v>12421</v>
      </c>
      <c r="AP17">
        <v>59</v>
      </c>
      <c r="AQ17">
        <v>37</v>
      </c>
      <c r="AR17">
        <v>1085</v>
      </c>
      <c r="AS17">
        <v>8</v>
      </c>
      <c r="AT17">
        <v>6</v>
      </c>
      <c r="AU17">
        <v>1195</v>
      </c>
    </row>
    <row r="18" spans="1:47">
      <c r="A18" s="14">
        <v>45931</v>
      </c>
      <c r="B18" s="15" t="s">
        <v>12739</v>
      </c>
      <c r="C18" s="16" t="s">
        <v>12740</v>
      </c>
      <c r="D18" s="15" t="s">
        <v>12696</v>
      </c>
      <c r="E18" s="16" t="s">
        <v>12697</v>
      </c>
      <c r="F18" s="15" t="s">
        <v>12698</v>
      </c>
      <c r="G18" s="15" t="str">
        <f>VLOOKUP(Telefonía[[#This Row],[UserName]],$N$49:$O$72,2,0)</f>
        <v>Sede Central</v>
      </c>
      <c r="H18" s="16" t="s">
        <v>12697</v>
      </c>
      <c r="I18" s="16" t="s">
        <v>12697</v>
      </c>
      <c r="J18" s="17" t="s">
        <v>12697</v>
      </c>
      <c r="N18" t="s">
        <v>159</v>
      </c>
      <c r="O18">
        <v>467</v>
      </c>
      <c r="S18" s="20" t="s">
        <v>10446</v>
      </c>
      <c r="T18" s="49">
        <v>0.87703435804701624</v>
      </c>
      <c r="U18" s="46">
        <f>+T18+T19</f>
        <v>0.94394213381555148</v>
      </c>
    </row>
    <row r="19" spans="1:47">
      <c r="A19" s="14">
        <v>45931</v>
      </c>
      <c r="B19" s="15" t="s">
        <v>12741</v>
      </c>
      <c r="C19" s="16" t="s">
        <v>12742</v>
      </c>
      <c r="D19" s="15" t="s">
        <v>12696</v>
      </c>
      <c r="E19" s="16" t="s">
        <v>12697</v>
      </c>
      <c r="F19" s="15" t="s">
        <v>12710</v>
      </c>
      <c r="G19" s="15" t="str">
        <f>VLOOKUP(Telefonía[[#This Row],[UserName]],$N$49:$O$72,2,0)</f>
        <v xml:space="preserve">SLIS Kennedy </v>
      </c>
      <c r="H19" s="16" t="s">
        <v>10446</v>
      </c>
      <c r="I19" s="16" t="s">
        <v>10446</v>
      </c>
      <c r="J19" s="17" t="s">
        <v>10446</v>
      </c>
      <c r="N19" t="s">
        <v>164</v>
      </c>
      <c r="O19">
        <v>529</v>
      </c>
      <c r="S19" s="20" t="s">
        <v>12401</v>
      </c>
      <c r="T19" s="49">
        <v>6.6907775768535266E-2</v>
      </c>
      <c r="U19" s="33"/>
    </row>
    <row r="20" spans="1:47">
      <c r="A20" s="14">
        <v>45931</v>
      </c>
      <c r="B20" s="15" t="s">
        <v>12743</v>
      </c>
      <c r="C20" s="16" t="s">
        <v>12744</v>
      </c>
      <c r="D20" s="15" t="s">
        <v>12696</v>
      </c>
      <c r="E20" s="16" t="s">
        <v>12697</v>
      </c>
      <c r="F20" s="15" t="s">
        <v>12698</v>
      </c>
      <c r="G20" s="15" t="str">
        <f>VLOOKUP(Telefonía[[#This Row],[UserName]],$N$49:$O$72,2,0)</f>
        <v>Sede Central</v>
      </c>
      <c r="H20" s="16" t="s">
        <v>12697</v>
      </c>
      <c r="I20" s="16" t="s">
        <v>12697</v>
      </c>
      <c r="J20" s="17" t="s">
        <v>12697</v>
      </c>
      <c r="N20" t="s">
        <v>169</v>
      </c>
      <c r="O20">
        <v>304</v>
      </c>
      <c r="S20" s="20" t="s">
        <v>12400</v>
      </c>
      <c r="T20" s="49">
        <v>2.9837251356238697E-2</v>
      </c>
      <c r="U20" s="33"/>
    </row>
    <row r="21" spans="1:47">
      <c r="A21" s="14">
        <v>45931</v>
      </c>
      <c r="B21" s="15" t="s">
        <v>12745</v>
      </c>
      <c r="C21" s="16" t="s">
        <v>12746</v>
      </c>
      <c r="D21" s="15" t="s">
        <v>12696</v>
      </c>
      <c r="E21" s="16" t="s">
        <v>12697</v>
      </c>
      <c r="F21" s="15" t="s">
        <v>12698</v>
      </c>
      <c r="G21" s="15" t="str">
        <f>VLOOKUP(Telefonía[[#This Row],[UserName]],$N$49:$O$72,2,0)</f>
        <v>Sede Central</v>
      </c>
      <c r="H21" s="16" t="s">
        <v>10446</v>
      </c>
      <c r="I21" s="16" t="s">
        <v>10446</v>
      </c>
      <c r="J21" s="17" t="s">
        <v>10446</v>
      </c>
      <c r="N21" t="s">
        <v>176</v>
      </c>
      <c r="O21">
        <v>337</v>
      </c>
      <c r="S21" s="20" t="s">
        <v>12399</v>
      </c>
      <c r="T21" s="49">
        <v>1.5370705244122965E-2</v>
      </c>
      <c r="U21" s="33"/>
    </row>
    <row r="22" spans="1:47">
      <c r="A22" s="14">
        <v>45931</v>
      </c>
      <c r="B22" s="15" t="s">
        <v>12747</v>
      </c>
      <c r="C22" s="16" t="s">
        <v>12748</v>
      </c>
      <c r="D22" s="15" t="s">
        <v>12696</v>
      </c>
      <c r="E22" s="16" t="s">
        <v>12697</v>
      </c>
      <c r="F22" s="15" t="s">
        <v>12710</v>
      </c>
      <c r="G22" s="15" t="str">
        <f>VLOOKUP(Telefonía[[#This Row],[UserName]],$N$49:$O$72,2,0)</f>
        <v xml:space="preserve">SLIS Kennedy </v>
      </c>
      <c r="H22" s="16" t="s">
        <v>10446</v>
      </c>
      <c r="I22" s="16" t="s">
        <v>10446</v>
      </c>
      <c r="J22" s="17" t="s">
        <v>10446</v>
      </c>
      <c r="N22" t="s">
        <v>182</v>
      </c>
      <c r="O22">
        <v>442</v>
      </c>
      <c r="S22" s="20" t="s">
        <v>12652</v>
      </c>
      <c r="T22" s="49">
        <v>1.0849909584086799E-2</v>
      </c>
      <c r="U22" s="33"/>
    </row>
    <row r="23" spans="1:47">
      <c r="A23" s="14">
        <v>45931</v>
      </c>
      <c r="B23" s="15" t="s">
        <v>12749</v>
      </c>
      <c r="C23" s="16" t="s">
        <v>12750</v>
      </c>
      <c r="D23" s="15" t="s">
        <v>12696</v>
      </c>
      <c r="E23" s="16" t="s">
        <v>12697</v>
      </c>
      <c r="F23" s="15" t="s">
        <v>12751</v>
      </c>
      <c r="G23" s="15" t="str">
        <f>VLOOKUP(Telefonía[[#This Row],[UserName]],$N$49:$O$72,2,0)</f>
        <v>SLIS Fontibón</v>
      </c>
      <c r="H23" s="16" t="s">
        <v>10446</v>
      </c>
      <c r="I23" s="16" t="s">
        <v>10446</v>
      </c>
      <c r="J23" s="17" t="s">
        <v>10446</v>
      </c>
      <c r="S23" s="20" t="s">
        <v>12421</v>
      </c>
      <c r="T23" s="25">
        <v>1</v>
      </c>
      <c r="U23" s="33"/>
    </row>
    <row r="24" spans="1:47">
      <c r="A24" s="14">
        <v>45931</v>
      </c>
      <c r="B24" s="15" t="s">
        <v>12752</v>
      </c>
      <c r="C24" s="16" t="s">
        <v>12753</v>
      </c>
      <c r="D24" s="15" t="s">
        <v>12696</v>
      </c>
      <c r="E24" s="16" t="s">
        <v>12697</v>
      </c>
      <c r="F24" s="15" t="s">
        <v>12698</v>
      </c>
      <c r="G24" s="15" t="str">
        <f>VLOOKUP(Telefonía[[#This Row],[UserName]],$N$49:$O$72,2,0)</f>
        <v>Sede Central</v>
      </c>
      <c r="H24" s="16" t="s">
        <v>12401</v>
      </c>
      <c r="I24" s="16" t="s">
        <v>12697</v>
      </c>
      <c r="J24" s="17" t="s">
        <v>12697</v>
      </c>
      <c r="U24" s="33"/>
    </row>
    <row r="25" spans="1:47">
      <c r="A25" s="14">
        <v>45931</v>
      </c>
      <c r="B25" s="15" t="s">
        <v>12754</v>
      </c>
      <c r="C25" s="16" t="s">
        <v>12755</v>
      </c>
      <c r="D25" s="15" t="s">
        <v>12696</v>
      </c>
      <c r="E25" s="16" t="s">
        <v>12697</v>
      </c>
      <c r="F25" s="15" t="s">
        <v>12698</v>
      </c>
      <c r="G25" s="15" t="str">
        <f>VLOOKUP(Telefonía[[#This Row],[UserName]],$N$49:$O$72,2,0)</f>
        <v>Sede Central</v>
      </c>
      <c r="H25" s="16" t="s">
        <v>10446</v>
      </c>
      <c r="I25" s="16" t="s">
        <v>10446</v>
      </c>
      <c r="J25" s="17" t="s">
        <v>10446</v>
      </c>
      <c r="U25" s="33"/>
    </row>
    <row r="26" spans="1:47">
      <c r="A26" s="14">
        <v>45932</v>
      </c>
      <c r="B26" s="15" t="s">
        <v>12756</v>
      </c>
      <c r="C26" s="16" t="s">
        <v>12757</v>
      </c>
      <c r="D26" s="15" t="s">
        <v>12696</v>
      </c>
      <c r="E26" s="16" t="s">
        <v>12697</v>
      </c>
      <c r="F26" s="15" t="s">
        <v>12758</v>
      </c>
      <c r="G26" s="15" t="str">
        <f>VLOOKUP(Telefonía[[#This Row],[UserName]],$N$49:$O$72,2,0)</f>
        <v>CDC Bosa</v>
      </c>
      <c r="H26" s="16" t="s">
        <v>10446</v>
      </c>
      <c r="I26" s="16" t="s">
        <v>10446</v>
      </c>
      <c r="J26" s="17" t="s">
        <v>10446</v>
      </c>
      <c r="U26" s="33"/>
    </row>
    <row r="27" spans="1:47">
      <c r="A27" s="14">
        <v>45933</v>
      </c>
      <c r="B27" s="15" t="s">
        <v>12759</v>
      </c>
      <c r="C27" s="16" t="s">
        <v>12760</v>
      </c>
      <c r="D27" s="15" t="s">
        <v>12696</v>
      </c>
      <c r="E27" s="16" t="s">
        <v>12697</v>
      </c>
      <c r="F27" s="15" t="s">
        <v>12701</v>
      </c>
      <c r="G27" s="15" t="str">
        <f>VLOOKUP(Telefonía[[#This Row],[UserName]],$N$49:$O$72,2,0)</f>
        <v>SLIS Chapinero</v>
      </c>
      <c r="H27" s="16" t="s">
        <v>12697</v>
      </c>
      <c r="I27" s="16" t="s">
        <v>12697</v>
      </c>
      <c r="J27" s="17" t="s">
        <v>12697</v>
      </c>
      <c r="U27" s="33"/>
    </row>
    <row r="28" spans="1:47">
      <c r="A28" s="14">
        <v>45933</v>
      </c>
      <c r="B28" s="15" t="s">
        <v>12761</v>
      </c>
      <c r="C28" s="16" t="s">
        <v>12762</v>
      </c>
      <c r="D28" s="15" t="s">
        <v>12696</v>
      </c>
      <c r="E28" s="16" t="s">
        <v>12697</v>
      </c>
      <c r="F28" s="15" t="s">
        <v>12758</v>
      </c>
      <c r="G28" s="15" t="str">
        <f>VLOOKUP(Telefonía[[#This Row],[UserName]],$N$49:$O$72,2,0)</f>
        <v>CDC Bosa</v>
      </c>
      <c r="H28" s="16" t="s">
        <v>12697</v>
      </c>
      <c r="I28" s="16" t="s">
        <v>12697</v>
      </c>
      <c r="J28" s="17" t="s">
        <v>12697</v>
      </c>
      <c r="U28" s="33"/>
    </row>
    <row r="29" spans="1:47">
      <c r="A29" s="14">
        <v>45933</v>
      </c>
      <c r="B29" s="15" t="s">
        <v>12763</v>
      </c>
      <c r="C29" s="16" t="s">
        <v>12764</v>
      </c>
      <c r="D29" s="15" t="s">
        <v>12696</v>
      </c>
      <c r="E29" s="16" t="s">
        <v>12697</v>
      </c>
      <c r="F29" s="15" t="s">
        <v>12758</v>
      </c>
      <c r="G29" s="15" t="str">
        <f>VLOOKUP(Telefonía[[#This Row],[UserName]],$N$49:$O$72,2,0)</f>
        <v>CDC Bosa</v>
      </c>
      <c r="H29" s="16" t="s">
        <v>10446</v>
      </c>
      <c r="I29" s="16" t="s">
        <v>10446</v>
      </c>
      <c r="J29" s="17" t="s">
        <v>10446</v>
      </c>
      <c r="U29" s="33"/>
    </row>
    <row r="30" spans="1:47">
      <c r="A30" s="14">
        <v>45933</v>
      </c>
      <c r="B30" s="15" t="s">
        <v>12765</v>
      </c>
      <c r="C30" s="16" t="s">
        <v>12766</v>
      </c>
      <c r="D30" s="15" t="s">
        <v>12696</v>
      </c>
      <c r="E30" s="16" t="s">
        <v>12697</v>
      </c>
      <c r="F30" s="15" t="s">
        <v>12758</v>
      </c>
      <c r="G30" s="15" t="str">
        <f>VLOOKUP(Telefonía[[#This Row],[UserName]],$N$49:$O$72,2,0)</f>
        <v>CDC Bosa</v>
      </c>
      <c r="H30" s="16" t="s">
        <v>10446</v>
      </c>
      <c r="I30" s="16" t="s">
        <v>10446</v>
      </c>
      <c r="J30" s="17" t="s">
        <v>10446</v>
      </c>
      <c r="U30" s="33"/>
    </row>
    <row r="31" spans="1:47">
      <c r="A31" s="14">
        <v>45933</v>
      </c>
      <c r="B31" s="15" t="s">
        <v>12767</v>
      </c>
      <c r="C31" s="16" t="s">
        <v>12768</v>
      </c>
      <c r="D31" s="15" t="s">
        <v>12696</v>
      </c>
      <c r="E31" s="16" t="s">
        <v>12697</v>
      </c>
      <c r="F31" s="15" t="s">
        <v>12758</v>
      </c>
      <c r="G31" s="15" t="str">
        <f>VLOOKUP(Telefonía[[#This Row],[UserName]],$N$49:$O$72,2,0)</f>
        <v>CDC Bosa</v>
      </c>
      <c r="H31" s="16" t="s">
        <v>10446</v>
      </c>
      <c r="I31" s="16" t="s">
        <v>10446</v>
      </c>
      <c r="J31" s="17" t="s">
        <v>10446</v>
      </c>
      <c r="S31" s="19" t="s">
        <v>12405</v>
      </c>
      <c r="T31" t="s">
        <v>12705</v>
      </c>
      <c r="U31" s="33"/>
    </row>
    <row r="32" spans="1:47">
      <c r="A32" s="14">
        <v>45933</v>
      </c>
      <c r="B32" s="15" t="s">
        <v>12769</v>
      </c>
      <c r="C32" s="16" t="s">
        <v>12770</v>
      </c>
      <c r="D32" s="15" t="s">
        <v>12696</v>
      </c>
      <c r="E32" s="16" t="s">
        <v>12697</v>
      </c>
      <c r="F32" s="15" t="s">
        <v>12751</v>
      </c>
      <c r="G32" s="15" t="str">
        <f>VLOOKUP(Telefonía[[#This Row],[UserName]],$N$49:$O$72,2,0)</f>
        <v>SLIS Fontibón</v>
      </c>
      <c r="H32" s="16" t="s">
        <v>12697</v>
      </c>
      <c r="I32" s="16" t="s">
        <v>12697</v>
      </c>
      <c r="J32" s="17" t="s">
        <v>12697</v>
      </c>
      <c r="S32" s="20" t="s">
        <v>10446</v>
      </c>
      <c r="T32" s="49">
        <v>0.90794979079497906</v>
      </c>
      <c r="U32" s="46">
        <f>+T32+T33</f>
        <v>0.95732217573221756</v>
      </c>
    </row>
    <row r="33" spans="1:47">
      <c r="A33" s="14">
        <v>45933</v>
      </c>
      <c r="B33" s="15" t="s">
        <v>12771</v>
      </c>
      <c r="C33" s="16" t="s">
        <v>12772</v>
      </c>
      <c r="D33" s="15" t="s">
        <v>12696</v>
      </c>
      <c r="E33" s="16" t="s">
        <v>12697</v>
      </c>
      <c r="F33" s="15" t="s">
        <v>12758</v>
      </c>
      <c r="G33" s="15" t="str">
        <f>VLOOKUP(Telefonía[[#This Row],[UserName]],$N$49:$O$72,2,0)</f>
        <v>CDC Bosa</v>
      </c>
      <c r="H33" s="16" t="s">
        <v>12697</v>
      </c>
      <c r="I33" s="16" t="s">
        <v>12697</v>
      </c>
      <c r="J33" s="17" t="s">
        <v>12697</v>
      </c>
      <c r="S33" s="20" t="s">
        <v>12401</v>
      </c>
      <c r="T33" s="49">
        <v>4.9372384937238493E-2</v>
      </c>
      <c r="U33" s="33"/>
    </row>
    <row r="34" spans="1:47">
      <c r="A34" s="14">
        <v>45933</v>
      </c>
      <c r="B34" s="15" t="s">
        <v>12773</v>
      </c>
      <c r="C34" s="16" t="s">
        <v>12774</v>
      </c>
      <c r="D34" s="15" t="s">
        <v>12696</v>
      </c>
      <c r="E34" s="16" t="s">
        <v>12697</v>
      </c>
      <c r="F34" s="15" t="s">
        <v>12758</v>
      </c>
      <c r="G34" s="15" t="str">
        <f>VLOOKUP(Telefonía[[#This Row],[UserName]],$N$49:$O$72,2,0)</f>
        <v>CDC Bosa</v>
      </c>
      <c r="H34" s="16" t="s">
        <v>12697</v>
      </c>
      <c r="I34" s="16" t="s">
        <v>12697</v>
      </c>
      <c r="J34" s="17" t="s">
        <v>12697</v>
      </c>
      <c r="S34" s="20" t="s">
        <v>12400</v>
      </c>
      <c r="T34" s="49">
        <v>3.0962343096234309E-2</v>
      </c>
      <c r="U34" s="33"/>
    </row>
    <row r="35" spans="1:47">
      <c r="A35" s="14">
        <v>45933</v>
      </c>
      <c r="B35" s="15" t="s">
        <v>12775</v>
      </c>
      <c r="C35" s="16" t="s">
        <v>12776</v>
      </c>
      <c r="D35" s="15" t="s">
        <v>12696</v>
      </c>
      <c r="E35" s="16" t="s">
        <v>12697</v>
      </c>
      <c r="F35" s="15" t="s">
        <v>12777</v>
      </c>
      <c r="G35" s="15" t="str">
        <f>VLOOKUP(Telefonía[[#This Row],[UserName]],$N$49:$O$72,2,0)</f>
        <v>SLIS Tunjuelito</v>
      </c>
      <c r="H35" s="16" t="s">
        <v>10446</v>
      </c>
      <c r="I35" s="16" t="s">
        <v>10446</v>
      </c>
      <c r="J35" s="17" t="s">
        <v>10446</v>
      </c>
      <c r="S35" s="20" t="s">
        <v>12652</v>
      </c>
      <c r="T35" s="49">
        <v>6.6945606694560665E-3</v>
      </c>
      <c r="U35" s="33"/>
    </row>
    <row r="36" spans="1:47">
      <c r="A36" s="14">
        <v>45933</v>
      </c>
      <c r="B36" s="15" t="s">
        <v>12778</v>
      </c>
      <c r="C36" s="16" t="s">
        <v>12779</v>
      </c>
      <c r="D36" s="15" t="s">
        <v>12696</v>
      </c>
      <c r="E36" s="16" t="s">
        <v>12697</v>
      </c>
      <c r="F36" s="15" t="s">
        <v>12758</v>
      </c>
      <c r="G36" s="15" t="str">
        <f>VLOOKUP(Telefonía[[#This Row],[UserName]],$N$49:$O$72,2,0)</f>
        <v>CDC Bosa</v>
      </c>
      <c r="H36" s="16" t="s">
        <v>10446</v>
      </c>
      <c r="I36" s="16" t="s">
        <v>10446</v>
      </c>
      <c r="J36" s="17" t="s">
        <v>10446</v>
      </c>
      <c r="S36" s="20" t="s">
        <v>12399</v>
      </c>
      <c r="T36" s="49">
        <v>5.0209205020920501E-3</v>
      </c>
      <c r="U36" s="33"/>
    </row>
    <row r="37" spans="1:47">
      <c r="A37" s="14">
        <v>45933</v>
      </c>
      <c r="B37" s="15" t="s">
        <v>12780</v>
      </c>
      <c r="C37" s="16" t="s">
        <v>12781</v>
      </c>
      <c r="D37" s="15" t="s">
        <v>12696</v>
      </c>
      <c r="E37" s="16" t="s">
        <v>12697</v>
      </c>
      <c r="F37" s="15" t="s">
        <v>12777</v>
      </c>
      <c r="G37" s="15" t="str">
        <f>VLOOKUP(Telefonía[[#This Row],[UserName]],$N$49:$O$72,2,0)</f>
        <v>SLIS Tunjuelito</v>
      </c>
      <c r="H37" s="16" t="s">
        <v>10446</v>
      </c>
      <c r="I37" s="16" t="s">
        <v>10446</v>
      </c>
      <c r="J37" s="17" t="s">
        <v>10446</v>
      </c>
      <c r="S37" s="20" t="s">
        <v>12421</v>
      </c>
      <c r="T37" s="25">
        <v>1</v>
      </c>
      <c r="U37" s="33"/>
    </row>
    <row r="38" spans="1:47">
      <c r="A38" s="14">
        <v>45933</v>
      </c>
      <c r="B38" s="15" t="s">
        <v>12782</v>
      </c>
      <c r="C38" s="16" t="s">
        <v>12783</v>
      </c>
      <c r="D38" s="15" t="s">
        <v>12696</v>
      </c>
      <c r="E38" s="16" t="s">
        <v>12697</v>
      </c>
      <c r="F38" s="15" t="s">
        <v>12701</v>
      </c>
      <c r="G38" s="15" t="str">
        <f>VLOOKUP(Telefonía[[#This Row],[UserName]],$N$49:$O$72,2,0)</f>
        <v>SLIS Chapinero</v>
      </c>
      <c r="H38" s="16" t="s">
        <v>10446</v>
      </c>
      <c r="I38" s="16" t="s">
        <v>10446</v>
      </c>
      <c r="J38" s="17" t="s">
        <v>10446</v>
      </c>
      <c r="U38" s="33"/>
      <c r="Y38" s="22" t="s">
        <v>12784</v>
      </c>
      <c r="Z38" s="36" t="s">
        <v>12401</v>
      </c>
      <c r="AA38" s="37" t="s">
        <v>12400</v>
      </c>
      <c r="AB38" s="36" t="s">
        <v>10446</v>
      </c>
      <c r="AC38" s="37" t="s">
        <v>12652</v>
      </c>
      <c r="AD38" s="37" t="s">
        <v>12399</v>
      </c>
      <c r="AE38" s="23" t="s">
        <v>12785</v>
      </c>
      <c r="AG38" s="22" t="s">
        <v>12784</v>
      </c>
      <c r="AH38" s="36" t="s">
        <v>12401</v>
      </c>
      <c r="AI38" s="37" t="s">
        <v>12400</v>
      </c>
      <c r="AJ38" s="36" t="s">
        <v>10446</v>
      </c>
      <c r="AK38" s="37" t="s">
        <v>12652</v>
      </c>
      <c r="AL38" s="37" t="s">
        <v>12399</v>
      </c>
      <c r="AM38" s="23" t="s">
        <v>12786</v>
      </c>
      <c r="AO38" s="22" t="s">
        <v>12784</v>
      </c>
      <c r="AP38" s="36" t="s">
        <v>12401</v>
      </c>
      <c r="AQ38" s="37" t="s">
        <v>12400</v>
      </c>
      <c r="AR38" s="36" t="s">
        <v>10446</v>
      </c>
      <c r="AS38" s="37" t="s">
        <v>12652</v>
      </c>
      <c r="AT38" s="37" t="s">
        <v>12399</v>
      </c>
      <c r="AU38" s="23" t="s">
        <v>12787</v>
      </c>
    </row>
    <row r="39" spans="1:47">
      <c r="A39" s="14">
        <v>45933</v>
      </c>
      <c r="B39" s="15" t="s">
        <v>12788</v>
      </c>
      <c r="C39" s="16" t="s">
        <v>12789</v>
      </c>
      <c r="D39" s="15" t="s">
        <v>12696</v>
      </c>
      <c r="E39" s="16" t="s">
        <v>12697</v>
      </c>
      <c r="F39" s="15" t="s">
        <v>12777</v>
      </c>
      <c r="G39" s="15" t="str">
        <f>VLOOKUP(Telefonía[[#This Row],[UserName]],$N$49:$O$72,2,0)</f>
        <v>SLIS Tunjuelito</v>
      </c>
      <c r="H39" s="16" t="s">
        <v>12697</v>
      </c>
      <c r="I39" s="16" t="s">
        <v>12697</v>
      </c>
      <c r="J39" s="17" t="s">
        <v>12697</v>
      </c>
      <c r="U39" s="33"/>
      <c r="Y39" s="22" t="str">
        <f>+Y5</f>
        <v>CDC Bosa</v>
      </c>
      <c r="Z39" s="36">
        <f t="shared" ref="Z39:AE39" si="0">+Z5</f>
        <v>14</v>
      </c>
      <c r="AA39" s="37">
        <f t="shared" si="0"/>
        <v>6</v>
      </c>
      <c r="AB39" s="36">
        <f t="shared" si="0"/>
        <v>102</v>
      </c>
      <c r="AC39" s="37">
        <f t="shared" si="0"/>
        <v>2</v>
      </c>
      <c r="AD39" s="37">
        <f t="shared" si="0"/>
        <v>3</v>
      </c>
      <c r="AE39" s="23">
        <f t="shared" si="0"/>
        <v>127</v>
      </c>
      <c r="AG39" s="22" t="str">
        <f>+AG5</f>
        <v>CDC Bosa</v>
      </c>
      <c r="AH39" s="36">
        <f t="shared" ref="AH39:AM39" si="1">+AH5</f>
        <v>4</v>
      </c>
      <c r="AI39" s="37">
        <f t="shared" si="1"/>
        <v>8</v>
      </c>
      <c r="AJ39" s="36">
        <f t="shared" si="1"/>
        <v>111</v>
      </c>
      <c r="AK39" s="37">
        <f t="shared" si="1"/>
        <v>3</v>
      </c>
      <c r="AL39" s="37">
        <f t="shared" si="1"/>
        <v>3</v>
      </c>
      <c r="AM39" s="23">
        <f t="shared" si="1"/>
        <v>129</v>
      </c>
      <c r="AO39" s="22" t="str">
        <f>+AO5</f>
        <v>CDC Bosa</v>
      </c>
      <c r="AP39" s="36">
        <f t="shared" ref="AP39:AU39" si="2">+AP5</f>
        <v>8</v>
      </c>
      <c r="AQ39" s="37">
        <f t="shared" si="2"/>
        <v>5</v>
      </c>
      <c r="AR39" s="36">
        <f t="shared" si="2"/>
        <v>122</v>
      </c>
      <c r="AS39" s="37">
        <f t="shared" si="2"/>
        <v>2</v>
      </c>
      <c r="AT39" s="37">
        <f t="shared" si="2"/>
        <v>0</v>
      </c>
      <c r="AU39" s="23">
        <f t="shared" si="2"/>
        <v>137</v>
      </c>
    </row>
    <row r="40" spans="1:47">
      <c r="A40" s="14">
        <v>45933</v>
      </c>
      <c r="B40" s="15" t="s">
        <v>12790</v>
      </c>
      <c r="C40" s="16" t="s">
        <v>12791</v>
      </c>
      <c r="D40" s="15" t="s">
        <v>12696</v>
      </c>
      <c r="E40" s="16" t="s">
        <v>12697</v>
      </c>
      <c r="F40" s="15" t="s">
        <v>12777</v>
      </c>
      <c r="G40" s="15" t="str">
        <f>VLOOKUP(Telefonía[[#This Row],[UserName]],$N$49:$O$72,2,0)</f>
        <v>SLIS Tunjuelito</v>
      </c>
      <c r="H40" s="16" t="s">
        <v>12401</v>
      </c>
      <c r="I40" s="16" t="s">
        <v>12399</v>
      </c>
      <c r="J40" s="17" t="s">
        <v>12399</v>
      </c>
      <c r="U40" s="33"/>
      <c r="Y40" s="22" t="str">
        <f t="shared" ref="Y40:AE51" si="3">+Y6</f>
        <v>CDC Kennedy Britalia</v>
      </c>
      <c r="Z40" s="36">
        <f t="shared" si="3"/>
        <v>0</v>
      </c>
      <c r="AA40" s="37">
        <f t="shared" si="3"/>
        <v>0</v>
      </c>
      <c r="AB40" s="36">
        <f t="shared" si="3"/>
        <v>3</v>
      </c>
      <c r="AC40" s="37">
        <f t="shared" si="3"/>
        <v>0</v>
      </c>
      <c r="AD40" s="37">
        <f t="shared" si="3"/>
        <v>0</v>
      </c>
      <c r="AE40" s="23">
        <f t="shared" si="3"/>
        <v>3</v>
      </c>
      <c r="AG40" s="22" t="str">
        <f t="shared" ref="AG40:AM40" si="4">+AG6</f>
        <v>CDC Kennedy Britalia</v>
      </c>
      <c r="AH40" s="36">
        <f t="shared" si="4"/>
        <v>0</v>
      </c>
      <c r="AI40" s="37">
        <f t="shared" si="4"/>
        <v>0</v>
      </c>
      <c r="AJ40" s="36">
        <f t="shared" si="4"/>
        <v>3</v>
      </c>
      <c r="AK40" s="37">
        <f t="shared" si="4"/>
        <v>0</v>
      </c>
      <c r="AL40" s="37">
        <f t="shared" si="4"/>
        <v>0</v>
      </c>
      <c r="AM40" s="23">
        <f t="shared" si="4"/>
        <v>3</v>
      </c>
      <c r="AO40" s="22" t="str">
        <f t="shared" ref="AO40:AU40" si="5">+AO6</f>
        <v>CDC Kennedy Britalia</v>
      </c>
      <c r="AP40" s="36">
        <f t="shared" si="5"/>
        <v>0</v>
      </c>
      <c r="AQ40" s="37">
        <f t="shared" si="5"/>
        <v>0</v>
      </c>
      <c r="AR40" s="36">
        <f t="shared" si="5"/>
        <v>3</v>
      </c>
      <c r="AS40" s="37">
        <f t="shared" si="5"/>
        <v>0</v>
      </c>
      <c r="AT40" s="37">
        <f t="shared" si="5"/>
        <v>0</v>
      </c>
      <c r="AU40" s="23">
        <f t="shared" si="5"/>
        <v>3</v>
      </c>
    </row>
    <row r="41" spans="1:47">
      <c r="A41" s="14">
        <v>45933</v>
      </c>
      <c r="B41" s="15" t="s">
        <v>12792</v>
      </c>
      <c r="C41" s="16" t="s">
        <v>12793</v>
      </c>
      <c r="D41" s="15" t="s">
        <v>12696</v>
      </c>
      <c r="E41" s="16" t="s">
        <v>12697</v>
      </c>
      <c r="F41" s="15" t="s">
        <v>12751</v>
      </c>
      <c r="G41" s="15" t="str">
        <f>VLOOKUP(Telefonía[[#This Row],[UserName]],$N$49:$O$72,2,0)</f>
        <v>SLIS Fontibón</v>
      </c>
      <c r="H41" s="16" t="s">
        <v>10446</v>
      </c>
      <c r="I41" s="16" t="s">
        <v>10446</v>
      </c>
      <c r="J41" s="17" t="s">
        <v>10446</v>
      </c>
      <c r="U41" s="33"/>
      <c r="Y41" s="22" t="str">
        <f t="shared" si="3"/>
        <v>Sede Central</v>
      </c>
      <c r="Z41" s="36">
        <f t="shared" si="3"/>
        <v>32</v>
      </c>
      <c r="AA41" s="37">
        <f t="shared" si="3"/>
        <v>13</v>
      </c>
      <c r="AB41" s="36">
        <f t="shared" si="3"/>
        <v>393</v>
      </c>
      <c r="AC41" s="37">
        <f t="shared" si="3"/>
        <v>4</v>
      </c>
      <c r="AD41" s="37">
        <f t="shared" si="3"/>
        <v>11</v>
      </c>
      <c r="AE41" s="23">
        <f t="shared" si="3"/>
        <v>453</v>
      </c>
      <c r="AG41" s="22" t="str">
        <f t="shared" ref="AG41:AM41" si="6">+AG7</f>
        <v>Sede Central</v>
      </c>
      <c r="AH41" s="36">
        <f t="shared" si="6"/>
        <v>31</v>
      </c>
      <c r="AI41" s="37">
        <f t="shared" si="6"/>
        <v>13</v>
      </c>
      <c r="AJ41" s="36">
        <f t="shared" si="6"/>
        <v>407</v>
      </c>
      <c r="AK41" s="37">
        <f t="shared" si="6"/>
        <v>3</v>
      </c>
      <c r="AL41" s="37">
        <f t="shared" si="6"/>
        <v>5</v>
      </c>
      <c r="AM41" s="23">
        <f t="shared" si="6"/>
        <v>459</v>
      </c>
      <c r="AO41" s="22" t="str">
        <f t="shared" ref="AO41:AU41" si="7">+AO7</f>
        <v>Sede Central</v>
      </c>
      <c r="AP41" s="36">
        <f t="shared" si="7"/>
        <v>16</v>
      </c>
      <c r="AQ41" s="37">
        <f t="shared" si="7"/>
        <v>17</v>
      </c>
      <c r="AR41" s="36">
        <f t="shared" si="7"/>
        <v>469</v>
      </c>
      <c r="AS41" s="37">
        <f t="shared" si="7"/>
        <v>3</v>
      </c>
      <c r="AT41" s="37">
        <f t="shared" si="7"/>
        <v>3</v>
      </c>
      <c r="AU41" s="23">
        <f t="shared" si="7"/>
        <v>508</v>
      </c>
    </row>
    <row r="42" spans="1:47">
      <c r="A42" s="14">
        <v>45933</v>
      </c>
      <c r="B42" s="15" t="s">
        <v>12794</v>
      </c>
      <c r="C42" s="16" t="s">
        <v>12795</v>
      </c>
      <c r="D42" s="15" t="s">
        <v>12696</v>
      </c>
      <c r="E42" s="16" t="s">
        <v>12697</v>
      </c>
      <c r="F42" s="15" t="s">
        <v>12777</v>
      </c>
      <c r="G42" s="15" t="str">
        <f>VLOOKUP(Telefonía[[#This Row],[UserName]],$N$49:$O$72,2,0)</f>
        <v>SLIS Tunjuelito</v>
      </c>
      <c r="H42" s="16" t="s">
        <v>12697</v>
      </c>
      <c r="I42" s="16" t="s">
        <v>12697</v>
      </c>
      <c r="J42" s="17" t="s">
        <v>12697</v>
      </c>
      <c r="U42" s="33"/>
      <c r="Y42" s="22" t="str">
        <f t="shared" si="3"/>
        <v>SLIS Barrios Unidos</v>
      </c>
      <c r="Z42" s="36">
        <f t="shared" si="3"/>
        <v>5</v>
      </c>
      <c r="AA42" s="37">
        <f t="shared" si="3"/>
        <v>2</v>
      </c>
      <c r="AB42" s="36">
        <f t="shared" si="3"/>
        <v>40</v>
      </c>
      <c r="AC42" s="37">
        <f t="shared" si="3"/>
        <v>0</v>
      </c>
      <c r="AD42" s="37">
        <f t="shared" si="3"/>
        <v>1</v>
      </c>
      <c r="AE42" s="23">
        <f t="shared" si="3"/>
        <v>48</v>
      </c>
      <c r="AG42" s="22" t="str">
        <f t="shared" ref="AG42:AM42" si="8">+AG8</f>
        <v>SLIS Barrios Unidos</v>
      </c>
      <c r="AH42" s="36">
        <f t="shared" si="8"/>
        <v>5</v>
      </c>
      <c r="AI42" s="37">
        <f t="shared" si="8"/>
        <v>4</v>
      </c>
      <c r="AJ42" s="36">
        <f t="shared" si="8"/>
        <v>42</v>
      </c>
      <c r="AK42" s="37">
        <f t="shared" si="8"/>
        <v>0</v>
      </c>
      <c r="AL42" s="37">
        <f t="shared" si="8"/>
        <v>0</v>
      </c>
      <c r="AM42" s="23">
        <f t="shared" si="8"/>
        <v>51</v>
      </c>
      <c r="AO42" s="22" t="str">
        <f t="shared" ref="AO42:AU42" si="9">+AO8</f>
        <v>SLIS Barrios Unidos</v>
      </c>
      <c r="AP42" s="36">
        <f t="shared" si="9"/>
        <v>4</v>
      </c>
      <c r="AQ42" s="37">
        <f t="shared" si="9"/>
        <v>3</v>
      </c>
      <c r="AR42" s="36">
        <f t="shared" si="9"/>
        <v>46</v>
      </c>
      <c r="AS42" s="37">
        <f t="shared" si="9"/>
        <v>1</v>
      </c>
      <c r="AT42" s="37">
        <f t="shared" si="9"/>
        <v>0</v>
      </c>
      <c r="AU42" s="23">
        <f t="shared" si="9"/>
        <v>54</v>
      </c>
    </row>
    <row r="43" spans="1:47">
      <c r="A43" s="14">
        <v>45933</v>
      </c>
      <c r="B43" s="15" t="s">
        <v>12796</v>
      </c>
      <c r="C43" s="16" t="s">
        <v>12797</v>
      </c>
      <c r="D43" s="15" t="s">
        <v>12696</v>
      </c>
      <c r="E43" s="16" t="s">
        <v>12697</v>
      </c>
      <c r="F43" s="15" t="s">
        <v>12777</v>
      </c>
      <c r="G43" s="15" t="str">
        <f>VLOOKUP(Telefonía[[#This Row],[UserName]],$N$49:$O$72,2,0)</f>
        <v>SLIS Tunjuelito</v>
      </c>
      <c r="H43" s="16" t="s">
        <v>10446</v>
      </c>
      <c r="I43" s="16" t="s">
        <v>10446</v>
      </c>
      <c r="J43" s="17" t="s">
        <v>12401</v>
      </c>
      <c r="Y43" s="22" t="str">
        <f t="shared" si="3"/>
        <v>SLIS Chapinero</v>
      </c>
      <c r="Z43" s="36">
        <f t="shared" si="3"/>
        <v>4</v>
      </c>
      <c r="AA43" s="37">
        <f t="shared" si="3"/>
        <v>0</v>
      </c>
      <c r="AB43" s="36">
        <f t="shared" si="3"/>
        <v>29</v>
      </c>
      <c r="AC43" s="37">
        <f t="shared" si="3"/>
        <v>0</v>
      </c>
      <c r="AD43" s="37">
        <f t="shared" si="3"/>
        <v>0</v>
      </c>
      <c r="AE43" s="23">
        <f t="shared" si="3"/>
        <v>33</v>
      </c>
      <c r="AG43" s="22" t="str">
        <f t="shared" ref="AG43:AM43" si="10">+AG9</f>
        <v>SLIS Chapinero</v>
      </c>
      <c r="AH43" s="36">
        <f t="shared" si="10"/>
        <v>3</v>
      </c>
      <c r="AI43" s="37">
        <f t="shared" si="10"/>
        <v>0</v>
      </c>
      <c r="AJ43" s="36">
        <f t="shared" si="10"/>
        <v>32</v>
      </c>
      <c r="AK43" s="37">
        <f t="shared" si="10"/>
        <v>0</v>
      </c>
      <c r="AL43" s="37">
        <f t="shared" si="10"/>
        <v>0</v>
      </c>
      <c r="AM43" s="23">
        <f t="shared" si="10"/>
        <v>35</v>
      </c>
      <c r="AO43" s="22" t="str">
        <f t="shared" ref="AO43:AU43" si="11">+AO9</f>
        <v>SLIS Chapinero</v>
      </c>
      <c r="AP43" s="36">
        <f t="shared" si="11"/>
        <v>2</v>
      </c>
      <c r="AQ43" s="37">
        <f t="shared" si="11"/>
        <v>0</v>
      </c>
      <c r="AR43" s="36">
        <f t="shared" si="11"/>
        <v>31</v>
      </c>
      <c r="AS43" s="37">
        <f t="shared" si="11"/>
        <v>0</v>
      </c>
      <c r="AT43" s="37">
        <f t="shared" si="11"/>
        <v>0</v>
      </c>
      <c r="AU43" s="23">
        <f t="shared" si="11"/>
        <v>33</v>
      </c>
    </row>
    <row r="44" spans="1:47">
      <c r="A44" s="14">
        <v>45933</v>
      </c>
      <c r="B44" s="15" t="s">
        <v>12798</v>
      </c>
      <c r="C44" s="16" t="s">
        <v>12799</v>
      </c>
      <c r="D44" s="15" t="s">
        <v>12696</v>
      </c>
      <c r="E44" s="16" t="s">
        <v>12697</v>
      </c>
      <c r="F44" s="15" t="s">
        <v>12758</v>
      </c>
      <c r="G44" s="15" t="str">
        <f>VLOOKUP(Telefonía[[#This Row],[UserName]],$N$49:$O$72,2,0)</f>
        <v>CDC Bosa</v>
      </c>
      <c r="H44" s="16" t="s">
        <v>12697</v>
      </c>
      <c r="I44" s="16" t="s">
        <v>12697</v>
      </c>
      <c r="J44" s="17" t="s">
        <v>12697</v>
      </c>
      <c r="Y44" s="22" t="str">
        <f t="shared" si="3"/>
        <v>SLIS Fontibón</v>
      </c>
      <c r="Z44" s="36">
        <f t="shared" si="3"/>
        <v>7</v>
      </c>
      <c r="AA44" s="37">
        <f t="shared" si="3"/>
        <v>3</v>
      </c>
      <c r="AB44" s="36">
        <f t="shared" si="3"/>
        <v>94</v>
      </c>
      <c r="AC44" s="37">
        <f t="shared" si="3"/>
        <v>1</v>
      </c>
      <c r="AD44" s="37">
        <f t="shared" si="3"/>
        <v>2</v>
      </c>
      <c r="AE44" s="23">
        <f t="shared" si="3"/>
        <v>107</v>
      </c>
      <c r="AG44" s="22" t="str">
        <f t="shared" ref="AG44:AM44" si="12">+AG10</f>
        <v>SLIS Fontibón</v>
      </c>
      <c r="AH44" s="36">
        <f t="shared" si="12"/>
        <v>7</v>
      </c>
      <c r="AI44" s="37">
        <f t="shared" si="12"/>
        <v>2</v>
      </c>
      <c r="AJ44" s="36">
        <f t="shared" si="12"/>
        <v>102</v>
      </c>
      <c r="AK44" s="37">
        <f t="shared" si="12"/>
        <v>2</v>
      </c>
      <c r="AL44" s="37">
        <f t="shared" si="12"/>
        <v>2</v>
      </c>
      <c r="AM44" s="23">
        <f t="shared" si="12"/>
        <v>115</v>
      </c>
      <c r="AO44" s="22" t="str">
        <f t="shared" ref="AO44:AU44" si="13">+AO10</f>
        <v>SLIS Fontibón</v>
      </c>
      <c r="AP44" s="36">
        <f t="shared" si="13"/>
        <v>7</v>
      </c>
      <c r="AQ44" s="37">
        <f t="shared" si="13"/>
        <v>2</v>
      </c>
      <c r="AR44" s="36">
        <f t="shared" si="13"/>
        <v>113</v>
      </c>
      <c r="AS44" s="37">
        <f t="shared" si="13"/>
        <v>0</v>
      </c>
      <c r="AT44" s="37">
        <f t="shared" si="13"/>
        <v>1</v>
      </c>
      <c r="AU44" s="23">
        <f t="shared" si="13"/>
        <v>123</v>
      </c>
    </row>
    <row r="45" spans="1:47">
      <c r="A45" s="14">
        <v>45933</v>
      </c>
      <c r="B45" s="15" t="s">
        <v>12800</v>
      </c>
      <c r="C45" s="16" t="s">
        <v>12801</v>
      </c>
      <c r="D45" s="15" t="s">
        <v>12696</v>
      </c>
      <c r="E45" s="16" t="s">
        <v>12697</v>
      </c>
      <c r="F45" s="15" t="s">
        <v>12802</v>
      </c>
      <c r="G45" s="15" t="str">
        <f>VLOOKUP(Telefonía[[#This Row],[UserName]],$N$49:$O$72,2,0)</f>
        <v>SLIS Los Mártires</v>
      </c>
      <c r="H45" s="16" t="s">
        <v>10446</v>
      </c>
      <c r="I45" s="16" t="s">
        <v>10446</v>
      </c>
      <c r="J45" s="17" t="s">
        <v>10446</v>
      </c>
      <c r="Y45" s="22" t="str">
        <f t="shared" si="3"/>
        <v xml:space="preserve">SLIS Kennedy </v>
      </c>
      <c r="Z45" s="36">
        <f t="shared" si="3"/>
        <v>3</v>
      </c>
      <c r="AA45" s="37">
        <f t="shared" si="3"/>
        <v>0</v>
      </c>
      <c r="AB45" s="36">
        <f t="shared" si="3"/>
        <v>75</v>
      </c>
      <c r="AC45" s="37">
        <f t="shared" si="3"/>
        <v>2</v>
      </c>
      <c r="AD45" s="37">
        <f t="shared" si="3"/>
        <v>1</v>
      </c>
      <c r="AE45" s="23">
        <f t="shared" si="3"/>
        <v>81</v>
      </c>
      <c r="AG45" s="22" t="str">
        <f t="shared" ref="AG45:AM45" si="14">+AG11</f>
        <v xml:space="preserve">SLIS Kennedy </v>
      </c>
      <c r="AH45" s="36">
        <f t="shared" si="14"/>
        <v>3</v>
      </c>
      <c r="AI45" s="37">
        <f t="shared" si="14"/>
        <v>1</v>
      </c>
      <c r="AJ45" s="36">
        <f t="shared" si="14"/>
        <v>75</v>
      </c>
      <c r="AK45" s="37">
        <f t="shared" si="14"/>
        <v>2</v>
      </c>
      <c r="AL45" s="37">
        <f t="shared" si="14"/>
        <v>2</v>
      </c>
      <c r="AM45" s="23">
        <f t="shared" si="14"/>
        <v>83</v>
      </c>
      <c r="AO45" s="22" t="str">
        <f t="shared" ref="AO45:AU45" si="15">+AO11</f>
        <v xml:space="preserve">SLIS Kennedy </v>
      </c>
      <c r="AP45" s="36">
        <f t="shared" si="15"/>
        <v>1</v>
      </c>
      <c r="AQ45" s="37">
        <f t="shared" si="15"/>
        <v>5</v>
      </c>
      <c r="AR45" s="36">
        <f t="shared" si="15"/>
        <v>77</v>
      </c>
      <c r="AS45" s="37">
        <f t="shared" si="15"/>
        <v>0</v>
      </c>
      <c r="AT45" s="37">
        <f t="shared" si="15"/>
        <v>1</v>
      </c>
      <c r="AU45" s="23">
        <f t="shared" si="15"/>
        <v>84</v>
      </c>
    </row>
    <row r="46" spans="1:47">
      <c r="A46" s="14">
        <v>45933</v>
      </c>
      <c r="B46" s="15" t="s">
        <v>12803</v>
      </c>
      <c r="C46" s="16" t="s">
        <v>12804</v>
      </c>
      <c r="D46" s="15" t="s">
        <v>12696</v>
      </c>
      <c r="E46" s="16" t="s">
        <v>12697</v>
      </c>
      <c r="F46" s="15" t="s">
        <v>12777</v>
      </c>
      <c r="G46" s="15" t="str">
        <f>VLOOKUP(Telefonía[[#This Row],[UserName]],$N$49:$O$72,2,0)</f>
        <v>SLIS Tunjuelito</v>
      </c>
      <c r="H46" s="16" t="s">
        <v>10446</v>
      </c>
      <c r="I46" s="16" t="s">
        <v>10446</v>
      </c>
      <c r="J46" s="17" t="s">
        <v>10446</v>
      </c>
      <c r="Y46" s="22" t="str">
        <f t="shared" si="3"/>
        <v>SLIS Los Mártires</v>
      </c>
      <c r="Z46" s="36">
        <f t="shared" si="3"/>
        <v>2</v>
      </c>
      <c r="AA46" s="37">
        <f t="shared" si="3"/>
        <v>0</v>
      </c>
      <c r="AB46" s="36">
        <f t="shared" si="3"/>
        <v>19</v>
      </c>
      <c r="AC46" s="37">
        <f t="shared" si="3"/>
        <v>0</v>
      </c>
      <c r="AD46" s="37">
        <f t="shared" si="3"/>
        <v>0</v>
      </c>
      <c r="AE46" s="23">
        <f t="shared" si="3"/>
        <v>21</v>
      </c>
      <c r="AG46" s="22" t="str">
        <f t="shared" ref="AG46:AM46" si="16">+AG12</f>
        <v>SLIS Los Mártires</v>
      </c>
      <c r="AH46" s="36">
        <f t="shared" si="16"/>
        <v>2</v>
      </c>
      <c r="AI46" s="37">
        <f t="shared" si="16"/>
        <v>0</v>
      </c>
      <c r="AJ46" s="36">
        <f t="shared" si="16"/>
        <v>19</v>
      </c>
      <c r="AK46" s="37">
        <f t="shared" si="16"/>
        <v>0</v>
      </c>
      <c r="AL46" s="37">
        <f t="shared" si="16"/>
        <v>0</v>
      </c>
      <c r="AM46" s="23">
        <f t="shared" si="16"/>
        <v>21</v>
      </c>
      <c r="AO46" s="22" t="str">
        <f t="shared" ref="AO46:AU46" si="17">+AO12</f>
        <v>SLIS Los Mártires</v>
      </c>
      <c r="AP46" s="36">
        <f t="shared" si="17"/>
        <v>2</v>
      </c>
      <c r="AQ46" s="37">
        <f t="shared" si="17"/>
        <v>0</v>
      </c>
      <c r="AR46" s="36">
        <f t="shared" si="17"/>
        <v>20</v>
      </c>
      <c r="AS46" s="37">
        <f t="shared" si="17"/>
        <v>0</v>
      </c>
      <c r="AT46" s="37">
        <f t="shared" si="17"/>
        <v>0</v>
      </c>
      <c r="AU46" s="23">
        <f t="shared" si="17"/>
        <v>22</v>
      </c>
    </row>
    <row r="47" spans="1:47">
      <c r="A47" s="14">
        <v>45936</v>
      </c>
      <c r="B47" s="15" t="s">
        <v>12805</v>
      </c>
      <c r="C47" s="16" t="s">
        <v>12806</v>
      </c>
      <c r="D47" s="15" t="s">
        <v>12696</v>
      </c>
      <c r="E47" s="16" t="s">
        <v>12697</v>
      </c>
      <c r="F47" s="15" t="s">
        <v>12716</v>
      </c>
      <c r="G47" s="15" t="str">
        <f>VLOOKUP(Telefonía[[#This Row],[UserName]],$N$49:$O$72,2,0)</f>
        <v>SLIS Teusaquillo</v>
      </c>
      <c r="H47" s="16" t="s">
        <v>10446</v>
      </c>
      <c r="I47" s="16" t="s">
        <v>10446</v>
      </c>
      <c r="J47" s="17" t="s">
        <v>10446</v>
      </c>
      <c r="Y47" s="22" t="str">
        <f t="shared" si="3"/>
        <v>SLIS Santa Fe Candelaria</v>
      </c>
      <c r="Z47" s="36">
        <f t="shared" si="3"/>
        <v>0</v>
      </c>
      <c r="AA47" s="37">
        <f t="shared" si="3"/>
        <v>0</v>
      </c>
      <c r="AB47" s="36">
        <f t="shared" si="3"/>
        <v>1</v>
      </c>
      <c r="AC47" s="37">
        <f t="shared" si="3"/>
        <v>0</v>
      </c>
      <c r="AD47" s="37">
        <f t="shared" si="3"/>
        <v>0</v>
      </c>
      <c r="AE47" s="23">
        <f t="shared" si="3"/>
        <v>1</v>
      </c>
      <c r="AG47" s="22" t="str">
        <f t="shared" ref="AG47:AM47" si="18">+AG13</f>
        <v>SLIS Santa Fe Candelaria</v>
      </c>
      <c r="AH47" s="36">
        <f t="shared" si="18"/>
        <v>0</v>
      </c>
      <c r="AI47" s="37">
        <f t="shared" si="18"/>
        <v>0</v>
      </c>
      <c r="AJ47" s="36">
        <f t="shared" si="18"/>
        <v>1</v>
      </c>
      <c r="AK47" s="37">
        <f t="shared" si="18"/>
        <v>0</v>
      </c>
      <c r="AL47" s="37">
        <f t="shared" si="18"/>
        <v>0</v>
      </c>
      <c r="AM47" s="23">
        <f t="shared" si="18"/>
        <v>1</v>
      </c>
      <c r="AO47" s="22" t="str">
        <f t="shared" ref="AO47:AU47" si="19">+AO13</f>
        <v>SLIS Santa Fe Candelaria</v>
      </c>
      <c r="AP47" s="36">
        <f t="shared" si="19"/>
        <v>0</v>
      </c>
      <c r="AQ47" s="37">
        <f t="shared" si="19"/>
        <v>0</v>
      </c>
      <c r="AR47" s="36">
        <f t="shared" si="19"/>
        <v>1</v>
      </c>
      <c r="AS47" s="37">
        <f t="shared" si="19"/>
        <v>0</v>
      </c>
      <c r="AT47" s="37">
        <f t="shared" si="19"/>
        <v>0</v>
      </c>
      <c r="AU47" s="23">
        <f t="shared" si="19"/>
        <v>1</v>
      </c>
    </row>
    <row r="48" spans="1:47">
      <c r="A48" s="14">
        <v>45936</v>
      </c>
      <c r="B48" s="15" t="s">
        <v>12807</v>
      </c>
      <c r="C48" s="16" t="s">
        <v>12808</v>
      </c>
      <c r="D48" s="15" t="s">
        <v>12696</v>
      </c>
      <c r="E48" s="16" t="s">
        <v>12697</v>
      </c>
      <c r="F48" s="15" t="s">
        <v>12716</v>
      </c>
      <c r="G48" s="15" t="str">
        <f>VLOOKUP(Telefonía[[#This Row],[UserName]],$N$49:$O$72,2,0)</f>
        <v>SLIS Teusaquillo</v>
      </c>
      <c r="H48" s="16" t="s">
        <v>12697</v>
      </c>
      <c r="I48" s="16" t="s">
        <v>12697</v>
      </c>
      <c r="J48" s="17" t="s">
        <v>12697</v>
      </c>
      <c r="N48" s="22" t="s">
        <v>12784</v>
      </c>
      <c r="Y48" s="22" t="str">
        <f t="shared" si="3"/>
        <v>SLIS Teusaquillo</v>
      </c>
      <c r="Z48" s="36">
        <f t="shared" si="3"/>
        <v>15</v>
      </c>
      <c r="AA48" s="37">
        <f t="shared" si="3"/>
        <v>4</v>
      </c>
      <c r="AB48" s="36">
        <f t="shared" si="3"/>
        <v>106</v>
      </c>
      <c r="AC48" s="37">
        <f t="shared" si="3"/>
        <v>2</v>
      </c>
      <c r="AD48" s="37">
        <f t="shared" si="3"/>
        <v>3</v>
      </c>
      <c r="AE48" s="23">
        <f t="shared" si="3"/>
        <v>130</v>
      </c>
      <c r="AG48" s="22" t="str">
        <f t="shared" ref="AG48:AM48" si="20">+AG14</f>
        <v>SLIS Teusaquillo</v>
      </c>
      <c r="AH48" s="36">
        <f t="shared" si="20"/>
        <v>11</v>
      </c>
      <c r="AI48" s="37">
        <f t="shared" si="20"/>
        <v>5</v>
      </c>
      <c r="AJ48" s="36">
        <f t="shared" si="20"/>
        <v>113</v>
      </c>
      <c r="AK48" s="37">
        <f t="shared" si="20"/>
        <v>0</v>
      </c>
      <c r="AL48" s="37">
        <f t="shared" si="20"/>
        <v>2</v>
      </c>
      <c r="AM48" s="23">
        <f t="shared" si="20"/>
        <v>131</v>
      </c>
      <c r="AO48" s="22" t="str">
        <f t="shared" ref="AO48:AU48" si="21">+AO14</f>
        <v>SLIS Teusaquillo</v>
      </c>
      <c r="AP48" s="36">
        <f t="shared" si="21"/>
        <v>12</v>
      </c>
      <c r="AQ48" s="37">
        <f t="shared" si="21"/>
        <v>2</v>
      </c>
      <c r="AR48" s="36">
        <f t="shared" si="21"/>
        <v>128</v>
      </c>
      <c r="AS48" s="37">
        <f t="shared" si="21"/>
        <v>1</v>
      </c>
      <c r="AT48" s="37">
        <f t="shared" si="21"/>
        <v>1</v>
      </c>
      <c r="AU48" s="23">
        <f t="shared" si="21"/>
        <v>144</v>
      </c>
    </row>
    <row r="49" spans="1:47">
      <c r="A49" s="14">
        <v>45936</v>
      </c>
      <c r="B49" s="15" t="s">
        <v>12809</v>
      </c>
      <c r="C49" s="16" t="s">
        <v>12810</v>
      </c>
      <c r="D49" s="15" t="s">
        <v>12696</v>
      </c>
      <c r="E49" s="16" t="s">
        <v>12697</v>
      </c>
      <c r="F49" s="15" t="s">
        <v>12758</v>
      </c>
      <c r="G49" s="15" t="str">
        <f>VLOOKUP(Telefonía[[#This Row],[UserName]],$N$49:$O$72,2,0)</f>
        <v>CDC Bosa</v>
      </c>
      <c r="H49" s="16" t="s">
        <v>12697</v>
      </c>
      <c r="I49" s="16" t="s">
        <v>12697</v>
      </c>
      <c r="J49" s="17" t="s">
        <v>12697</v>
      </c>
      <c r="N49" s="20" t="s">
        <v>12698</v>
      </c>
      <c r="O49" t="s">
        <v>108</v>
      </c>
      <c r="Y49" s="22" t="str">
        <f t="shared" si="3"/>
        <v>SLIS Tunjuelito</v>
      </c>
      <c r="Z49" s="36">
        <f t="shared" si="3"/>
        <v>11</v>
      </c>
      <c r="AA49" s="37">
        <f t="shared" si="3"/>
        <v>0</v>
      </c>
      <c r="AB49" s="36">
        <f t="shared" si="3"/>
        <v>50</v>
      </c>
      <c r="AC49" s="37">
        <f t="shared" si="3"/>
        <v>2</v>
      </c>
      <c r="AD49" s="37">
        <f t="shared" si="3"/>
        <v>3</v>
      </c>
      <c r="AE49" s="23">
        <f t="shared" si="3"/>
        <v>66</v>
      </c>
      <c r="AG49" s="22" t="str">
        <f t="shared" ref="AG49:AM49" si="22">+AG15</f>
        <v>SLIS Tunjuelito</v>
      </c>
      <c r="AH49" s="36">
        <f t="shared" si="22"/>
        <v>8</v>
      </c>
      <c r="AI49" s="37">
        <f t="shared" si="22"/>
        <v>0</v>
      </c>
      <c r="AJ49" s="36">
        <f t="shared" si="22"/>
        <v>53</v>
      </c>
      <c r="AK49" s="37">
        <f t="shared" si="22"/>
        <v>2</v>
      </c>
      <c r="AL49" s="37">
        <f t="shared" si="22"/>
        <v>3</v>
      </c>
      <c r="AM49" s="23">
        <f t="shared" si="22"/>
        <v>66</v>
      </c>
      <c r="AO49" s="22" t="str">
        <f t="shared" ref="AO49:AU49" si="23">+AO15</f>
        <v>SLIS Tunjuelito</v>
      </c>
      <c r="AP49" s="36">
        <f t="shared" si="23"/>
        <v>6</v>
      </c>
      <c r="AQ49" s="37">
        <f t="shared" si="23"/>
        <v>2</v>
      </c>
      <c r="AR49" s="36">
        <f t="shared" si="23"/>
        <v>62</v>
      </c>
      <c r="AS49" s="37">
        <f t="shared" si="23"/>
        <v>1</v>
      </c>
      <c r="AT49" s="37">
        <f t="shared" si="23"/>
        <v>0</v>
      </c>
      <c r="AU49" s="23">
        <f t="shared" si="23"/>
        <v>71</v>
      </c>
    </row>
    <row r="50" spans="1:47">
      <c r="A50" s="14">
        <v>45936</v>
      </c>
      <c r="B50" s="15" t="s">
        <v>12811</v>
      </c>
      <c r="C50" s="16" t="s">
        <v>12812</v>
      </c>
      <c r="D50" s="15" t="s">
        <v>12696</v>
      </c>
      <c r="E50" s="16" t="s">
        <v>12697</v>
      </c>
      <c r="F50" s="15" t="s">
        <v>12758</v>
      </c>
      <c r="G50" s="15" t="str">
        <f>VLOOKUP(Telefonía[[#This Row],[UserName]],$N$49:$O$72,2,0)</f>
        <v>CDC Bosa</v>
      </c>
      <c r="H50" s="16" t="s">
        <v>12697</v>
      </c>
      <c r="I50" s="16" t="s">
        <v>12697</v>
      </c>
      <c r="J50" s="17" t="s">
        <v>12697</v>
      </c>
      <c r="N50" s="20" t="s">
        <v>12716</v>
      </c>
      <c r="O50" t="s">
        <v>147</v>
      </c>
      <c r="Y50" s="22" t="str">
        <f t="shared" si="3"/>
        <v>SLIS Usaquén</v>
      </c>
      <c r="Z50" s="36">
        <f t="shared" si="3"/>
        <v>1</v>
      </c>
      <c r="AA50" s="37">
        <f t="shared" si="3"/>
        <v>0</v>
      </c>
      <c r="AB50" s="36">
        <f t="shared" si="3"/>
        <v>12</v>
      </c>
      <c r="AC50" s="37">
        <f t="shared" si="3"/>
        <v>0</v>
      </c>
      <c r="AD50" s="37">
        <f t="shared" si="3"/>
        <v>0</v>
      </c>
      <c r="AE50" s="23">
        <f t="shared" si="3"/>
        <v>13</v>
      </c>
      <c r="AG50" s="22" t="str">
        <f t="shared" ref="AG50:AM50" si="24">+AG16</f>
        <v>SLIS Usaquén</v>
      </c>
      <c r="AH50" s="36">
        <f t="shared" si="24"/>
        <v>0</v>
      </c>
      <c r="AI50" s="37">
        <f t="shared" si="24"/>
        <v>0</v>
      </c>
      <c r="AJ50" s="36">
        <f t="shared" si="24"/>
        <v>12</v>
      </c>
      <c r="AK50" s="37">
        <f t="shared" si="24"/>
        <v>0</v>
      </c>
      <c r="AL50" s="37">
        <f t="shared" si="24"/>
        <v>0</v>
      </c>
      <c r="AM50" s="23">
        <f t="shared" si="24"/>
        <v>12</v>
      </c>
      <c r="AO50" s="22" t="str">
        <f t="shared" ref="AO50:AU50" si="25">+AO16</f>
        <v>SLIS Usaquén</v>
      </c>
      <c r="AP50" s="36">
        <f t="shared" si="25"/>
        <v>1</v>
      </c>
      <c r="AQ50" s="37">
        <f t="shared" si="25"/>
        <v>1</v>
      </c>
      <c r="AR50" s="36">
        <f t="shared" si="25"/>
        <v>13</v>
      </c>
      <c r="AS50" s="37">
        <f t="shared" si="25"/>
        <v>0</v>
      </c>
      <c r="AT50" s="37">
        <f t="shared" si="25"/>
        <v>0</v>
      </c>
      <c r="AU50" s="23">
        <f t="shared" si="25"/>
        <v>15</v>
      </c>
    </row>
    <row r="51" spans="1:47">
      <c r="A51" s="14">
        <v>45936</v>
      </c>
      <c r="B51" s="15" t="s">
        <v>12813</v>
      </c>
      <c r="C51" s="16" t="s">
        <v>12814</v>
      </c>
      <c r="D51" s="15" t="s">
        <v>12696</v>
      </c>
      <c r="E51" s="16" t="s">
        <v>12697</v>
      </c>
      <c r="F51" s="15" t="s">
        <v>12751</v>
      </c>
      <c r="G51" s="15" t="str">
        <f>VLOOKUP(Telefonía[[#This Row],[UserName]],$N$49:$O$72,2,0)</f>
        <v>SLIS Fontibón</v>
      </c>
      <c r="H51" s="16" t="s">
        <v>10446</v>
      </c>
      <c r="I51" s="16" t="s">
        <v>10446</v>
      </c>
      <c r="J51" s="17" t="s">
        <v>10446</v>
      </c>
      <c r="N51" s="20" t="s">
        <v>12758</v>
      </c>
      <c r="O51" t="s">
        <v>12711</v>
      </c>
      <c r="Y51" s="22" t="str">
        <f t="shared" si="3"/>
        <v>Total general</v>
      </c>
      <c r="Z51" s="36">
        <f t="shared" si="3"/>
        <v>94</v>
      </c>
      <c r="AA51" s="37">
        <f t="shared" si="3"/>
        <v>28</v>
      </c>
      <c r="AB51" s="36">
        <f t="shared" si="3"/>
        <v>924</v>
      </c>
      <c r="AC51" s="37">
        <f t="shared" si="3"/>
        <v>13</v>
      </c>
      <c r="AD51" s="37">
        <f t="shared" si="3"/>
        <v>24</v>
      </c>
      <c r="AE51" s="23">
        <f t="shared" si="3"/>
        <v>1083</v>
      </c>
      <c r="AG51" s="22" t="str">
        <f t="shared" ref="AG51:AM51" si="26">+AG17</f>
        <v>Total general</v>
      </c>
      <c r="AH51" s="36">
        <f t="shared" si="26"/>
        <v>74</v>
      </c>
      <c r="AI51" s="37">
        <f t="shared" si="26"/>
        <v>33</v>
      </c>
      <c r="AJ51" s="36">
        <f t="shared" si="26"/>
        <v>970</v>
      </c>
      <c r="AK51" s="37">
        <f t="shared" si="26"/>
        <v>12</v>
      </c>
      <c r="AL51" s="37">
        <f t="shared" si="26"/>
        <v>17</v>
      </c>
      <c r="AM51" s="23">
        <f t="shared" si="26"/>
        <v>1106</v>
      </c>
      <c r="AO51" s="22" t="str">
        <f t="shared" ref="AO51:AU51" si="27">+AO17</f>
        <v>Total general</v>
      </c>
      <c r="AP51" s="36">
        <f t="shared" si="27"/>
        <v>59</v>
      </c>
      <c r="AQ51" s="37">
        <f t="shared" si="27"/>
        <v>37</v>
      </c>
      <c r="AR51" s="36">
        <f t="shared" si="27"/>
        <v>1085</v>
      </c>
      <c r="AS51" s="37">
        <f t="shared" si="27"/>
        <v>8</v>
      </c>
      <c r="AT51" s="37">
        <f t="shared" si="27"/>
        <v>6</v>
      </c>
      <c r="AU51" s="23">
        <f t="shared" si="27"/>
        <v>1195</v>
      </c>
    </row>
    <row r="52" spans="1:47">
      <c r="A52" s="14">
        <v>45936</v>
      </c>
      <c r="B52" s="15" t="s">
        <v>12815</v>
      </c>
      <c r="C52" s="16" t="s">
        <v>12816</v>
      </c>
      <c r="D52" s="15" t="s">
        <v>12696</v>
      </c>
      <c r="E52" s="16" t="s">
        <v>12697</v>
      </c>
      <c r="F52" s="15" t="s">
        <v>12716</v>
      </c>
      <c r="G52" s="15" t="str">
        <f>VLOOKUP(Telefonía[[#This Row],[UserName]],$N$49:$O$72,2,0)</f>
        <v>SLIS Teusaquillo</v>
      </c>
      <c r="H52" s="16" t="s">
        <v>12697</v>
      </c>
      <c r="I52" s="16" t="s">
        <v>12697</v>
      </c>
      <c r="J52" s="17" t="s">
        <v>12697</v>
      </c>
      <c r="N52" s="20" t="s">
        <v>12751</v>
      </c>
      <c r="O52" t="s">
        <v>118</v>
      </c>
    </row>
    <row r="53" spans="1:47">
      <c r="A53" s="14">
        <v>45936</v>
      </c>
      <c r="B53" s="15" t="s">
        <v>12817</v>
      </c>
      <c r="C53" s="16" t="s">
        <v>12818</v>
      </c>
      <c r="D53" s="15" t="s">
        <v>12696</v>
      </c>
      <c r="E53" s="16" t="s">
        <v>12697</v>
      </c>
      <c r="F53" s="15" t="s">
        <v>12716</v>
      </c>
      <c r="G53" s="15" t="str">
        <f>VLOOKUP(Telefonía[[#This Row],[UserName]],$N$49:$O$72,2,0)</f>
        <v>SLIS Teusaquillo</v>
      </c>
      <c r="H53" s="16" t="s">
        <v>10446</v>
      </c>
      <c r="I53" s="16" t="s">
        <v>10446</v>
      </c>
      <c r="J53" s="17" t="s">
        <v>10446</v>
      </c>
      <c r="N53" s="20" t="s">
        <v>12819</v>
      </c>
      <c r="O53" t="s">
        <v>96</v>
      </c>
    </row>
    <row r="54" spans="1:47">
      <c r="A54" s="14">
        <v>45936</v>
      </c>
      <c r="B54" s="15" t="s">
        <v>12820</v>
      </c>
      <c r="C54" s="16" t="s">
        <v>12821</v>
      </c>
      <c r="D54" s="15" t="s">
        <v>12696</v>
      </c>
      <c r="E54" s="16" t="s">
        <v>12697</v>
      </c>
      <c r="F54" s="15" t="s">
        <v>12716</v>
      </c>
      <c r="G54" s="15" t="str">
        <f>VLOOKUP(Telefonía[[#This Row],[UserName]],$N$49:$O$72,2,0)</f>
        <v>SLIS Teusaquillo</v>
      </c>
      <c r="H54" s="16" t="s">
        <v>10446</v>
      </c>
      <c r="I54" s="16" t="s">
        <v>12401</v>
      </c>
      <c r="J54" s="17" t="s">
        <v>10446</v>
      </c>
      <c r="N54" s="20" t="s">
        <v>12710</v>
      </c>
      <c r="O54" t="s">
        <v>12725</v>
      </c>
    </row>
    <row r="55" spans="1:47">
      <c r="A55" s="14">
        <v>45936</v>
      </c>
      <c r="B55" s="15" t="s">
        <v>12822</v>
      </c>
      <c r="C55" s="16" t="s">
        <v>12823</v>
      </c>
      <c r="D55" s="15" t="s">
        <v>12696</v>
      </c>
      <c r="E55" s="16" t="s">
        <v>12697</v>
      </c>
      <c r="F55" s="15" t="s">
        <v>12716</v>
      </c>
      <c r="G55" s="15" t="str">
        <f>VLOOKUP(Telefonía[[#This Row],[UserName]],$N$49:$O$72,2,0)</f>
        <v>SLIS Teusaquillo</v>
      </c>
      <c r="H55" s="16" t="s">
        <v>12401</v>
      </c>
      <c r="I55" s="16" t="s">
        <v>12401</v>
      </c>
      <c r="J55" s="17" t="s">
        <v>12401</v>
      </c>
      <c r="N55" s="20" t="s">
        <v>12777</v>
      </c>
      <c r="O55" t="s">
        <v>99</v>
      </c>
    </row>
    <row r="56" spans="1:47">
      <c r="A56" s="14">
        <v>45936</v>
      </c>
      <c r="B56" s="15" t="s">
        <v>12824</v>
      </c>
      <c r="C56" s="16" t="s">
        <v>12825</v>
      </c>
      <c r="D56" s="15" t="s">
        <v>12696</v>
      </c>
      <c r="E56" s="16" t="s">
        <v>12697</v>
      </c>
      <c r="F56" s="15" t="s">
        <v>12758</v>
      </c>
      <c r="G56" s="15" t="str">
        <f>VLOOKUP(Telefonía[[#This Row],[UserName]],$N$49:$O$72,2,0)</f>
        <v>CDC Bosa</v>
      </c>
      <c r="H56" s="16" t="s">
        <v>12697</v>
      </c>
      <c r="I56" s="16" t="s">
        <v>12697</v>
      </c>
      <c r="J56" s="17" t="s">
        <v>12697</v>
      </c>
      <c r="N56" s="20" t="s">
        <v>12701</v>
      </c>
      <c r="O56" t="s">
        <v>121</v>
      </c>
    </row>
    <row r="57" spans="1:47">
      <c r="A57" s="14">
        <v>45936</v>
      </c>
      <c r="B57" s="15" t="s">
        <v>12826</v>
      </c>
      <c r="C57" s="16" t="s">
        <v>12827</v>
      </c>
      <c r="D57" s="15" t="s">
        <v>12696</v>
      </c>
      <c r="E57" s="16" t="s">
        <v>12697</v>
      </c>
      <c r="F57" s="15" t="s">
        <v>12710</v>
      </c>
      <c r="G57" s="15" t="str">
        <f>VLOOKUP(Telefonía[[#This Row],[UserName]],$N$49:$O$72,2,0)</f>
        <v xml:space="preserve">SLIS Kennedy </v>
      </c>
      <c r="H57" s="16" t="s">
        <v>10446</v>
      </c>
      <c r="I57" s="16" t="s">
        <v>10446</v>
      </c>
      <c r="J57" s="17" t="s">
        <v>12652</v>
      </c>
      <c r="N57" s="20" t="s">
        <v>12828</v>
      </c>
      <c r="O57" t="s">
        <v>206</v>
      </c>
    </row>
    <row r="58" spans="1:47">
      <c r="A58" s="14">
        <v>45936</v>
      </c>
      <c r="B58" s="15" t="s">
        <v>12829</v>
      </c>
      <c r="C58" s="16" t="s">
        <v>12830</v>
      </c>
      <c r="D58" s="15" t="s">
        <v>12696</v>
      </c>
      <c r="E58" s="16" t="s">
        <v>12697</v>
      </c>
      <c r="F58" s="15" t="s">
        <v>12758</v>
      </c>
      <c r="G58" s="15" t="str">
        <f>VLOOKUP(Telefonía[[#This Row],[UserName]],$N$49:$O$72,2,0)</f>
        <v>CDC Bosa</v>
      </c>
      <c r="H58" s="16" t="s">
        <v>12697</v>
      </c>
      <c r="I58" s="16" t="s">
        <v>12697</v>
      </c>
      <c r="J58" s="17" t="s">
        <v>12697</v>
      </c>
      <c r="N58" s="20" t="s">
        <v>12831</v>
      </c>
      <c r="O58" t="s">
        <v>12730</v>
      </c>
      <c r="Y58" s="38" t="s">
        <v>12784</v>
      </c>
      <c r="Z58" s="38" t="s">
        <v>12401</v>
      </c>
      <c r="AA58" s="38" t="s">
        <v>12652</v>
      </c>
      <c r="AB58" s="38" t="s">
        <v>79</v>
      </c>
      <c r="AG58" s="38" t="s">
        <v>12784</v>
      </c>
      <c r="AH58" s="38" t="s">
        <v>12401</v>
      </c>
      <c r="AI58" s="38" t="s">
        <v>12652</v>
      </c>
      <c r="AJ58" s="38" t="s">
        <v>79</v>
      </c>
      <c r="AO58" s="38" t="s">
        <v>12784</v>
      </c>
      <c r="AP58" s="38" t="s">
        <v>12401</v>
      </c>
      <c r="AQ58" s="38" t="s">
        <v>12652</v>
      </c>
      <c r="AR58" s="38" t="s">
        <v>79</v>
      </c>
    </row>
    <row r="59" spans="1:47">
      <c r="A59" s="14">
        <v>45936</v>
      </c>
      <c r="B59" s="15" t="s">
        <v>12832</v>
      </c>
      <c r="C59" s="16" t="s">
        <v>12833</v>
      </c>
      <c r="D59" s="15" t="s">
        <v>12696</v>
      </c>
      <c r="E59" s="16" t="s">
        <v>12697</v>
      </c>
      <c r="F59" s="15" t="s">
        <v>12710</v>
      </c>
      <c r="G59" s="15" t="str">
        <f>VLOOKUP(Telefonía[[#This Row],[UserName]],$N$49:$O$72,2,0)</f>
        <v xml:space="preserve">SLIS Kennedy </v>
      </c>
      <c r="H59" s="16" t="s">
        <v>12400</v>
      </c>
      <c r="I59" s="16" t="s">
        <v>10446</v>
      </c>
      <c r="J59" s="17" t="s">
        <v>10446</v>
      </c>
      <c r="N59" s="20" t="s">
        <v>12802</v>
      </c>
      <c r="O59" t="s">
        <v>156</v>
      </c>
      <c r="Y59" s="22" t="str">
        <f>+Y39</f>
        <v>CDC Bosa</v>
      </c>
      <c r="Z59" s="23">
        <f>+Z39+AB39</f>
        <v>116</v>
      </c>
      <c r="AA59" s="23">
        <f>+AA39+AC39+AD39</f>
        <v>11</v>
      </c>
      <c r="AB59" s="23">
        <f>SUM(Z59:AA59)</f>
        <v>127</v>
      </c>
      <c r="AG59" s="22" t="str">
        <f>+AG39</f>
        <v>CDC Bosa</v>
      </c>
      <c r="AH59" s="23">
        <f>+AH39+AJ39</f>
        <v>115</v>
      </c>
      <c r="AI59" s="23">
        <f>+AI39+AK39+AL39</f>
        <v>14</v>
      </c>
      <c r="AJ59" s="23">
        <f>SUM(AH59:AI59)</f>
        <v>129</v>
      </c>
      <c r="AO59" s="22" t="str">
        <f>+AO39</f>
        <v>CDC Bosa</v>
      </c>
      <c r="AP59" s="23">
        <f>+AP39+AR39</f>
        <v>130</v>
      </c>
      <c r="AQ59" s="23">
        <f>+AQ39+AS39+AT39</f>
        <v>7</v>
      </c>
      <c r="AR59" s="23">
        <f>SUM(AP59:AQ59)</f>
        <v>137</v>
      </c>
    </row>
    <row r="60" spans="1:47">
      <c r="A60" s="14">
        <v>45936</v>
      </c>
      <c r="B60" s="15" t="s">
        <v>12834</v>
      </c>
      <c r="C60" s="16" t="s">
        <v>12835</v>
      </c>
      <c r="D60" s="15" t="s">
        <v>12696</v>
      </c>
      <c r="E60" s="16" t="s">
        <v>12697</v>
      </c>
      <c r="F60" s="15" t="s">
        <v>12758</v>
      </c>
      <c r="G60" s="15" t="str">
        <f>VLOOKUP(Telefonía[[#This Row],[UserName]],$N$49:$O$72,2,0)</f>
        <v>CDC Bosa</v>
      </c>
      <c r="H60" s="16" t="s">
        <v>12697</v>
      </c>
      <c r="I60" s="16" t="s">
        <v>12697</v>
      </c>
      <c r="J60" s="17" t="s">
        <v>12697</v>
      </c>
      <c r="N60" s="20" t="s">
        <v>12836</v>
      </c>
      <c r="O60" t="s">
        <v>160</v>
      </c>
      <c r="Y60" s="22" t="str">
        <f t="shared" ref="Y60:Y71" si="28">+Y40</f>
        <v>CDC Kennedy Britalia</v>
      </c>
      <c r="Z60" s="23">
        <f t="shared" ref="Z60:Z71" si="29">+Z40+AB40</f>
        <v>3</v>
      </c>
      <c r="AA60" s="23">
        <f t="shared" ref="AA60:AA71" si="30">+AA40+AC40+AD40</f>
        <v>0</v>
      </c>
      <c r="AB60" s="23">
        <f t="shared" ref="AB60:AB71" si="31">SUM(Z60:AA60)</f>
        <v>3</v>
      </c>
      <c r="AG60" s="22" t="str">
        <f t="shared" ref="AG60:AG71" si="32">+AG40</f>
        <v>CDC Kennedy Britalia</v>
      </c>
      <c r="AH60" s="23">
        <f t="shared" ref="AH60:AH71" si="33">+AH40+AJ40</f>
        <v>3</v>
      </c>
      <c r="AI60" s="23">
        <f t="shared" ref="AI60:AI71" si="34">+AI40+AK40+AL40</f>
        <v>0</v>
      </c>
      <c r="AJ60" s="23">
        <f t="shared" ref="AJ60:AJ71" si="35">SUM(AH60:AI60)</f>
        <v>3</v>
      </c>
      <c r="AO60" s="22" t="str">
        <f t="shared" ref="AO60:AO71" si="36">+AO40</f>
        <v>CDC Kennedy Britalia</v>
      </c>
      <c r="AP60" s="23">
        <f t="shared" ref="AP60:AP71" si="37">+AP40+AR40</f>
        <v>3</v>
      </c>
      <c r="AQ60" s="23">
        <f t="shared" ref="AQ60:AQ71" si="38">+AQ40+AS40+AT40</f>
        <v>0</v>
      </c>
      <c r="AR60" s="23">
        <f t="shared" ref="AR60:AR71" si="39">SUM(AP60:AQ60)</f>
        <v>3</v>
      </c>
    </row>
    <row r="61" spans="1:47">
      <c r="A61" s="14">
        <v>45936</v>
      </c>
      <c r="B61" s="15" t="s">
        <v>12837</v>
      </c>
      <c r="C61" s="16" t="s">
        <v>12838</v>
      </c>
      <c r="D61" s="15" t="s">
        <v>12696</v>
      </c>
      <c r="E61" s="16" t="s">
        <v>12697</v>
      </c>
      <c r="F61" s="15" t="s">
        <v>12701</v>
      </c>
      <c r="G61" s="15" t="str">
        <f>VLOOKUP(Telefonía[[#This Row],[UserName]],$N$49:$O$72,2,0)</f>
        <v>SLIS Chapinero</v>
      </c>
      <c r="H61" s="16" t="s">
        <v>12697</v>
      </c>
      <c r="I61" s="16" t="s">
        <v>12697</v>
      </c>
      <c r="J61" s="17" t="s">
        <v>12697</v>
      </c>
      <c r="N61" s="20" t="s">
        <v>12839</v>
      </c>
      <c r="O61" t="s">
        <v>80</v>
      </c>
      <c r="Y61" s="22" t="str">
        <f t="shared" si="28"/>
        <v>Sede Central</v>
      </c>
      <c r="Z61" s="23">
        <f t="shared" si="29"/>
        <v>425</v>
      </c>
      <c r="AA61" s="23">
        <f t="shared" si="30"/>
        <v>28</v>
      </c>
      <c r="AB61" s="23">
        <f t="shared" si="31"/>
        <v>453</v>
      </c>
      <c r="AG61" s="22" t="str">
        <f t="shared" si="32"/>
        <v>Sede Central</v>
      </c>
      <c r="AH61" s="23">
        <f t="shared" si="33"/>
        <v>438</v>
      </c>
      <c r="AI61" s="23">
        <f t="shared" si="34"/>
        <v>21</v>
      </c>
      <c r="AJ61" s="23">
        <f t="shared" si="35"/>
        <v>459</v>
      </c>
      <c r="AO61" s="22" t="str">
        <f t="shared" si="36"/>
        <v>Sede Central</v>
      </c>
      <c r="AP61" s="23">
        <f t="shared" si="37"/>
        <v>485</v>
      </c>
      <c r="AQ61" s="23">
        <f t="shared" si="38"/>
        <v>23</v>
      </c>
      <c r="AR61" s="23">
        <f t="shared" si="39"/>
        <v>508</v>
      </c>
    </row>
    <row r="62" spans="1:47">
      <c r="A62" s="14">
        <v>45936</v>
      </c>
      <c r="B62" s="15" t="s">
        <v>12840</v>
      </c>
      <c r="C62" s="16" t="s">
        <v>12841</v>
      </c>
      <c r="D62" s="15" t="s">
        <v>12696</v>
      </c>
      <c r="E62" s="16" t="s">
        <v>12697</v>
      </c>
      <c r="F62" s="15" t="s">
        <v>12716</v>
      </c>
      <c r="G62" s="15" t="str">
        <f>VLOOKUP(Telefonía[[#This Row],[UserName]],$N$49:$O$72,2,0)</f>
        <v>SLIS Teusaquillo</v>
      </c>
      <c r="H62" s="16" t="s">
        <v>12697</v>
      </c>
      <c r="I62" s="16" t="s">
        <v>12400</v>
      </c>
      <c r="J62" s="17" t="s">
        <v>12697</v>
      </c>
      <c r="N62" s="20" t="s">
        <v>12842</v>
      </c>
      <c r="O62" t="s">
        <v>12843</v>
      </c>
      <c r="Y62" s="22" t="str">
        <f t="shared" si="28"/>
        <v>SLIS Barrios Unidos</v>
      </c>
      <c r="Z62" s="23">
        <f t="shared" si="29"/>
        <v>45</v>
      </c>
      <c r="AA62" s="23">
        <f t="shared" si="30"/>
        <v>3</v>
      </c>
      <c r="AB62" s="23">
        <f t="shared" si="31"/>
        <v>48</v>
      </c>
      <c r="AG62" s="22" t="str">
        <f t="shared" si="32"/>
        <v>SLIS Barrios Unidos</v>
      </c>
      <c r="AH62" s="23">
        <f t="shared" si="33"/>
        <v>47</v>
      </c>
      <c r="AI62" s="23">
        <f t="shared" si="34"/>
        <v>4</v>
      </c>
      <c r="AJ62" s="23">
        <f t="shared" si="35"/>
        <v>51</v>
      </c>
      <c r="AO62" s="22" t="str">
        <f t="shared" si="36"/>
        <v>SLIS Barrios Unidos</v>
      </c>
      <c r="AP62" s="23">
        <f t="shared" si="37"/>
        <v>50</v>
      </c>
      <c r="AQ62" s="23">
        <f t="shared" si="38"/>
        <v>4</v>
      </c>
      <c r="AR62" s="23">
        <f t="shared" si="39"/>
        <v>54</v>
      </c>
    </row>
    <row r="63" spans="1:47">
      <c r="A63" s="14">
        <v>45936</v>
      </c>
      <c r="B63" s="15" t="s">
        <v>12844</v>
      </c>
      <c r="C63" s="16" t="s">
        <v>12845</v>
      </c>
      <c r="D63" s="15" t="s">
        <v>12696</v>
      </c>
      <c r="E63" s="16" t="s">
        <v>12697</v>
      </c>
      <c r="F63" s="15" t="s">
        <v>12698</v>
      </c>
      <c r="G63" s="15" t="str">
        <f>VLOOKUP(Telefonía[[#This Row],[UserName]],$N$49:$O$72,2,0)</f>
        <v>Sede Central</v>
      </c>
      <c r="H63" s="16" t="s">
        <v>12697</v>
      </c>
      <c r="I63" s="16" t="s">
        <v>12697</v>
      </c>
      <c r="J63" s="17" t="s">
        <v>12697</v>
      </c>
      <c r="N63" s="20" t="s">
        <v>12846</v>
      </c>
      <c r="O63" t="s">
        <v>104</v>
      </c>
      <c r="Y63" s="22" t="str">
        <f t="shared" si="28"/>
        <v>SLIS Chapinero</v>
      </c>
      <c r="Z63" s="23">
        <f t="shared" si="29"/>
        <v>33</v>
      </c>
      <c r="AA63" s="23">
        <f t="shared" si="30"/>
        <v>0</v>
      </c>
      <c r="AB63" s="23">
        <f t="shared" si="31"/>
        <v>33</v>
      </c>
      <c r="AG63" s="22" t="str">
        <f t="shared" si="32"/>
        <v>SLIS Chapinero</v>
      </c>
      <c r="AH63" s="23">
        <f t="shared" si="33"/>
        <v>35</v>
      </c>
      <c r="AI63" s="23">
        <f t="shared" si="34"/>
        <v>0</v>
      </c>
      <c r="AJ63" s="23">
        <f t="shared" si="35"/>
        <v>35</v>
      </c>
      <c r="AO63" s="22" t="str">
        <f t="shared" si="36"/>
        <v>SLIS Chapinero</v>
      </c>
      <c r="AP63" s="23">
        <f t="shared" si="37"/>
        <v>33</v>
      </c>
      <c r="AQ63" s="23">
        <f t="shared" si="38"/>
        <v>0</v>
      </c>
      <c r="AR63" s="23">
        <f t="shared" si="39"/>
        <v>33</v>
      </c>
    </row>
    <row r="64" spans="1:47">
      <c r="A64" s="14">
        <v>45936</v>
      </c>
      <c r="B64" s="15" t="s">
        <v>12847</v>
      </c>
      <c r="C64" s="16" t="s">
        <v>12848</v>
      </c>
      <c r="D64" s="15" t="s">
        <v>12696</v>
      </c>
      <c r="E64" s="16" t="s">
        <v>12697</v>
      </c>
      <c r="F64" s="15" t="s">
        <v>12698</v>
      </c>
      <c r="G64" s="15" t="str">
        <f>VLOOKUP(Telefonía[[#This Row],[UserName]],$N$49:$O$72,2,0)</f>
        <v>Sede Central</v>
      </c>
      <c r="H64" s="16" t="s">
        <v>12697</v>
      </c>
      <c r="I64" s="16" t="s">
        <v>12697</v>
      </c>
      <c r="J64" s="17" t="s">
        <v>12697</v>
      </c>
      <c r="N64" s="20" t="s">
        <v>12849</v>
      </c>
      <c r="O64" t="s">
        <v>156</v>
      </c>
      <c r="Y64" s="22" t="str">
        <f t="shared" si="28"/>
        <v>SLIS Fontibón</v>
      </c>
      <c r="Z64" s="23">
        <f t="shared" si="29"/>
        <v>101</v>
      </c>
      <c r="AA64" s="23">
        <f t="shared" si="30"/>
        <v>6</v>
      </c>
      <c r="AB64" s="23">
        <f t="shared" si="31"/>
        <v>107</v>
      </c>
      <c r="AG64" s="22" t="str">
        <f t="shared" si="32"/>
        <v>SLIS Fontibón</v>
      </c>
      <c r="AH64" s="23">
        <f t="shared" si="33"/>
        <v>109</v>
      </c>
      <c r="AI64" s="23">
        <f t="shared" si="34"/>
        <v>6</v>
      </c>
      <c r="AJ64" s="23">
        <f t="shared" si="35"/>
        <v>115</v>
      </c>
      <c r="AO64" s="22" t="str">
        <f t="shared" si="36"/>
        <v>SLIS Fontibón</v>
      </c>
      <c r="AP64" s="23">
        <f t="shared" si="37"/>
        <v>120</v>
      </c>
      <c r="AQ64" s="23">
        <f t="shared" si="38"/>
        <v>3</v>
      </c>
      <c r="AR64" s="23">
        <f t="shared" si="39"/>
        <v>123</v>
      </c>
    </row>
    <row r="65" spans="1:44">
      <c r="A65" s="14">
        <v>45936</v>
      </c>
      <c r="B65" s="15" t="s">
        <v>12850</v>
      </c>
      <c r="C65" s="16" t="s">
        <v>12851</v>
      </c>
      <c r="D65" s="15" t="s">
        <v>12696</v>
      </c>
      <c r="E65" s="16" t="s">
        <v>12697</v>
      </c>
      <c r="F65" s="15" t="s">
        <v>12698</v>
      </c>
      <c r="G65" s="15" t="str">
        <f>VLOOKUP(Telefonía[[#This Row],[UserName]],$N$49:$O$72,2,0)</f>
        <v>Sede Central</v>
      </c>
      <c r="H65" s="16" t="s">
        <v>10446</v>
      </c>
      <c r="I65" s="16" t="s">
        <v>10446</v>
      </c>
      <c r="J65" s="17" t="s">
        <v>10446</v>
      </c>
      <c r="N65" s="20" t="s">
        <v>12852</v>
      </c>
      <c r="O65" t="s">
        <v>99</v>
      </c>
      <c r="Y65" s="22" t="str">
        <f t="shared" si="28"/>
        <v xml:space="preserve">SLIS Kennedy </v>
      </c>
      <c r="Z65" s="23">
        <f t="shared" si="29"/>
        <v>78</v>
      </c>
      <c r="AA65" s="23">
        <f t="shared" si="30"/>
        <v>3</v>
      </c>
      <c r="AB65" s="23">
        <f t="shared" si="31"/>
        <v>81</v>
      </c>
      <c r="AG65" s="22" t="str">
        <f t="shared" si="32"/>
        <v xml:space="preserve">SLIS Kennedy </v>
      </c>
      <c r="AH65" s="23">
        <f t="shared" si="33"/>
        <v>78</v>
      </c>
      <c r="AI65" s="23">
        <f t="shared" si="34"/>
        <v>5</v>
      </c>
      <c r="AJ65" s="23">
        <f t="shared" si="35"/>
        <v>83</v>
      </c>
      <c r="AO65" s="22" t="str">
        <f t="shared" si="36"/>
        <v xml:space="preserve">SLIS Kennedy </v>
      </c>
      <c r="AP65" s="23">
        <f t="shared" si="37"/>
        <v>78</v>
      </c>
      <c r="AQ65" s="23">
        <f t="shared" si="38"/>
        <v>6</v>
      </c>
      <c r="AR65" s="23">
        <f t="shared" si="39"/>
        <v>84</v>
      </c>
    </row>
    <row r="66" spans="1:44">
      <c r="A66" s="14">
        <v>45936</v>
      </c>
      <c r="B66" s="15" t="s">
        <v>12853</v>
      </c>
      <c r="C66" s="16" t="s">
        <v>12854</v>
      </c>
      <c r="D66" s="15" t="s">
        <v>12696</v>
      </c>
      <c r="E66" s="16" t="s">
        <v>12697</v>
      </c>
      <c r="F66" s="15" t="s">
        <v>12758</v>
      </c>
      <c r="G66" s="15" t="str">
        <f>VLOOKUP(Telefonía[[#This Row],[UserName]],$N$49:$O$72,2,0)</f>
        <v>CDC Bosa</v>
      </c>
      <c r="H66" s="16" t="s">
        <v>12697</v>
      </c>
      <c r="I66" s="16" t="s">
        <v>12697</v>
      </c>
      <c r="J66" s="17" t="s">
        <v>12697</v>
      </c>
      <c r="N66" s="20" t="s">
        <v>12855</v>
      </c>
      <c r="O66" t="s">
        <v>118</v>
      </c>
      <c r="Y66" s="22" t="str">
        <f t="shared" si="28"/>
        <v>SLIS Los Mártires</v>
      </c>
      <c r="Z66" s="23">
        <f t="shared" si="29"/>
        <v>21</v>
      </c>
      <c r="AA66" s="23">
        <f t="shared" si="30"/>
        <v>0</v>
      </c>
      <c r="AB66" s="23">
        <f t="shared" si="31"/>
        <v>21</v>
      </c>
      <c r="AG66" s="22" t="str">
        <f t="shared" si="32"/>
        <v>SLIS Los Mártires</v>
      </c>
      <c r="AH66" s="23">
        <f t="shared" si="33"/>
        <v>21</v>
      </c>
      <c r="AI66" s="23">
        <f t="shared" si="34"/>
        <v>0</v>
      </c>
      <c r="AJ66" s="23">
        <f t="shared" si="35"/>
        <v>21</v>
      </c>
      <c r="AO66" s="22" t="str">
        <f t="shared" si="36"/>
        <v>SLIS Los Mártires</v>
      </c>
      <c r="AP66" s="23">
        <f t="shared" si="37"/>
        <v>22</v>
      </c>
      <c r="AQ66" s="23">
        <f t="shared" si="38"/>
        <v>0</v>
      </c>
      <c r="AR66" s="23">
        <f t="shared" si="39"/>
        <v>22</v>
      </c>
    </row>
    <row r="67" spans="1:44">
      <c r="A67" s="14">
        <v>45936</v>
      </c>
      <c r="B67" s="15" t="s">
        <v>12856</v>
      </c>
      <c r="C67" s="16" t="s">
        <v>12857</v>
      </c>
      <c r="D67" s="15" t="s">
        <v>12696</v>
      </c>
      <c r="E67" s="16" t="s">
        <v>12697</v>
      </c>
      <c r="F67" s="15" t="s">
        <v>12698</v>
      </c>
      <c r="G67" s="15" t="str">
        <f>VLOOKUP(Telefonía[[#This Row],[UserName]],$N$49:$O$72,2,0)</f>
        <v>Sede Central</v>
      </c>
      <c r="H67" s="16" t="s">
        <v>12697</v>
      </c>
      <c r="I67" s="16" t="s">
        <v>12697</v>
      </c>
      <c r="J67" s="17" t="s">
        <v>12697</v>
      </c>
      <c r="N67" s="20" t="s">
        <v>12858</v>
      </c>
      <c r="O67" t="s">
        <v>108</v>
      </c>
      <c r="Y67" s="22" t="str">
        <f t="shared" si="28"/>
        <v>SLIS Santa Fe Candelaria</v>
      </c>
      <c r="Z67" s="23">
        <f t="shared" si="29"/>
        <v>1</v>
      </c>
      <c r="AA67" s="23">
        <f t="shared" si="30"/>
        <v>0</v>
      </c>
      <c r="AB67" s="23">
        <f t="shared" si="31"/>
        <v>1</v>
      </c>
      <c r="AG67" s="22" t="str">
        <f t="shared" si="32"/>
        <v>SLIS Santa Fe Candelaria</v>
      </c>
      <c r="AH67" s="23">
        <f t="shared" si="33"/>
        <v>1</v>
      </c>
      <c r="AI67" s="23">
        <f t="shared" si="34"/>
        <v>0</v>
      </c>
      <c r="AJ67" s="23">
        <f t="shared" si="35"/>
        <v>1</v>
      </c>
      <c r="AO67" s="22" t="str">
        <f t="shared" si="36"/>
        <v>SLIS Santa Fe Candelaria</v>
      </c>
      <c r="AP67" s="23">
        <f t="shared" si="37"/>
        <v>1</v>
      </c>
      <c r="AQ67" s="23">
        <f t="shared" si="38"/>
        <v>0</v>
      </c>
      <c r="AR67" s="23">
        <f t="shared" si="39"/>
        <v>1</v>
      </c>
    </row>
    <row r="68" spans="1:44">
      <c r="A68" s="14">
        <v>45936</v>
      </c>
      <c r="B68" s="15" t="s">
        <v>12859</v>
      </c>
      <c r="C68" s="16" t="s">
        <v>12860</v>
      </c>
      <c r="D68" s="15" t="s">
        <v>12696</v>
      </c>
      <c r="E68" s="16" t="s">
        <v>12697</v>
      </c>
      <c r="F68" s="15" t="s">
        <v>12698</v>
      </c>
      <c r="G68" s="15" t="str">
        <f>VLOOKUP(Telefonía[[#This Row],[UserName]],$N$49:$O$72,2,0)</f>
        <v>Sede Central</v>
      </c>
      <c r="H68" s="16" t="s">
        <v>10446</v>
      </c>
      <c r="I68" s="16" t="s">
        <v>12697</v>
      </c>
      <c r="J68" s="17" t="s">
        <v>12697</v>
      </c>
      <c r="N68" s="20" t="s">
        <v>12861</v>
      </c>
      <c r="O68" t="s">
        <v>206</v>
      </c>
      <c r="Y68" s="22" t="str">
        <f t="shared" si="28"/>
        <v>SLIS Teusaquillo</v>
      </c>
      <c r="Z68" s="23">
        <f t="shared" si="29"/>
        <v>121</v>
      </c>
      <c r="AA68" s="23">
        <f t="shared" si="30"/>
        <v>9</v>
      </c>
      <c r="AB68" s="23">
        <f t="shared" si="31"/>
        <v>130</v>
      </c>
      <c r="AG68" s="22" t="str">
        <f t="shared" si="32"/>
        <v>SLIS Teusaquillo</v>
      </c>
      <c r="AH68" s="23">
        <f t="shared" si="33"/>
        <v>124</v>
      </c>
      <c r="AI68" s="23">
        <f t="shared" si="34"/>
        <v>7</v>
      </c>
      <c r="AJ68" s="23">
        <f t="shared" si="35"/>
        <v>131</v>
      </c>
      <c r="AO68" s="22" t="str">
        <f t="shared" si="36"/>
        <v>SLIS Teusaquillo</v>
      </c>
      <c r="AP68" s="23">
        <f t="shared" si="37"/>
        <v>140</v>
      </c>
      <c r="AQ68" s="23">
        <f t="shared" si="38"/>
        <v>4</v>
      </c>
      <c r="AR68" s="23">
        <f t="shared" si="39"/>
        <v>144</v>
      </c>
    </row>
    <row r="69" spans="1:44">
      <c r="A69" s="14">
        <v>45936</v>
      </c>
      <c r="B69" s="15" t="s">
        <v>12862</v>
      </c>
      <c r="C69" s="16" t="s">
        <v>12863</v>
      </c>
      <c r="D69" s="15" t="s">
        <v>12696</v>
      </c>
      <c r="E69" s="16" t="s">
        <v>12697</v>
      </c>
      <c r="F69" s="15" t="s">
        <v>12777</v>
      </c>
      <c r="G69" s="15" t="str">
        <f>VLOOKUP(Telefonía[[#This Row],[UserName]],$N$49:$O$72,2,0)</f>
        <v>SLIS Tunjuelito</v>
      </c>
      <c r="H69" s="16" t="s">
        <v>12697</v>
      </c>
      <c r="I69" s="16" t="s">
        <v>12697</v>
      </c>
      <c r="J69" s="17" t="s">
        <v>12697</v>
      </c>
      <c r="N69" s="20" t="s">
        <v>12864</v>
      </c>
      <c r="O69" t="s">
        <v>12711</v>
      </c>
      <c r="Y69" s="22" t="str">
        <f t="shared" si="28"/>
        <v>SLIS Tunjuelito</v>
      </c>
      <c r="Z69" s="23">
        <f t="shared" si="29"/>
        <v>61</v>
      </c>
      <c r="AA69" s="23">
        <f t="shared" si="30"/>
        <v>5</v>
      </c>
      <c r="AB69" s="23">
        <f t="shared" si="31"/>
        <v>66</v>
      </c>
      <c r="AG69" s="22" t="str">
        <f t="shared" si="32"/>
        <v>SLIS Tunjuelito</v>
      </c>
      <c r="AH69" s="23">
        <f t="shared" si="33"/>
        <v>61</v>
      </c>
      <c r="AI69" s="23">
        <f t="shared" si="34"/>
        <v>5</v>
      </c>
      <c r="AJ69" s="23">
        <f t="shared" si="35"/>
        <v>66</v>
      </c>
      <c r="AO69" s="22" t="str">
        <f t="shared" si="36"/>
        <v>SLIS Tunjuelito</v>
      </c>
      <c r="AP69" s="23">
        <f t="shared" si="37"/>
        <v>68</v>
      </c>
      <c r="AQ69" s="23">
        <f t="shared" si="38"/>
        <v>3</v>
      </c>
      <c r="AR69" s="23">
        <f t="shared" si="39"/>
        <v>71</v>
      </c>
    </row>
    <row r="70" spans="1:44">
      <c r="A70" s="14">
        <v>45936</v>
      </c>
      <c r="B70" s="15" t="s">
        <v>12865</v>
      </c>
      <c r="C70" s="16" t="s">
        <v>12866</v>
      </c>
      <c r="D70" s="15" t="s">
        <v>12696</v>
      </c>
      <c r="E70" s="16" t="s">
        <v>12697</v>
      </c>
      <c r="F70" s="15" t="s">
        <v>12751</v>
      </c>
      <c r="G70" s="15" t="str">
        <f>VLOOKUP(Telefonía[[#This Row],[UserName]],$N$49:$O$72,2,0)</f>
        <v>SLIS Fontibón</v>
      </c>
      <c r="H70" s="16" t="s">
        <v>10446</v>
      </c>
      <c r="I70" s="16" t="s">
        <v>10446</v>
      </c>
      <c r="J70" s="17" t="s">
        <v>10446</v>
      </c>
      <c r="N70" s="20" t="s">
        <v>12867</v>
      </c>
      <c r="O70" t="s">
        <v>96</v>
      </c>
      <c r="Y70" s="22" t="str">
        <f t="shared" si="28"/>
        <v>SLIS Usaquén</v>
      </c>
      <c r="Z70" s="23">
        <f t="shared" si="29"/>
        <v>13</v>
      </c>
      <c r="AA70" s="23">
        <f t="shared" si="30"/>
        <v>0</v>
      </c>
      <c r="AB70" s="23">
        <f t="shared" si="31"/>
        <v>13</v>
      </c>
      <c r="AG70" s="22" t="str">
        <f t="shared" si="32"/>
        <v>SLIS Usaquén</v>
      </c>
      <c r="AH70" s="23">
        <f t="shared" si="33"/>
        <v>12</v>
      </c>
      <c r="AI70" s="23">
        <f t="shared" si="34"/>
        <v>0</v>
      </c>
      <c r="AJ70" s="23">
        <f t="shared" si="35"/>
        <v>12</v>
      </c>
      <c r="AO70" s="22" t="str">
        <f t="shared" si="36"/>
        <v>SLIS Usaquén</v>
      </c>
      <c r="AP70" s="23">
        <f t="shared" si="37"/>
        <v>14</v>
      </c>
      <c r="AQ70" s="23">
        <f t="shared" si="38"/>
        <v>1</v>
      </c>
      <c r="AR70" s="23">
        <f t="shared" si="39"/>
        <v>15</v>
      </c>
    </row>
    <row r="71" spans="1:44">
      <c r="A71" s="14">
        <v>45936</v>
      </c>
      <c r="B71" s="15" t="s">
        <v>12868</v>
      </c>
      <c r="C71" s="16" t="s">
        <v>12869</v>
      </c>
      <c r="D71" s="15" t="s">
        <v>12696</v>
      </c>
      <c r="E71" s="16" t="s">
        <v>12697</v>
      </c>
      <c r="F71" s="15" t="s">
        <v>12698</v>
      </c>
      <c r="G71" s="15" t="str">
        <f>VLOOKUP(Telefonía[[#This Row],[UserName]],$N$49:$O$72,2,0)</f>
        <v>Sede Central</v>
      </c>
      <c r="H71" s="16" t="s">
        <v>12697</v>
      </c>
      <c r="I71" s="16" t="s">
        <v>12697</v>
      </c>
      <c r="J71" s="17" t="s">
        <v>12697</v>
      </c>
      <c r="N71" s="20" t="s">
        <v>12870</v>
      </c>
      <c r="O71" t="s">
        <v>160</v>
      </c>
      <c r="Y71" s="22" t="str">
        <f t="shared" si="28"/>
        <v>Total general</v>
      </c>
      <c r="Z71" s="23">
        <f t="shared" si="29"/>
        <v>1018</v>
      </c>
      <c r="AA71" s="23">
        <f t="shared" si="30"/>
        <v>65</v>
      </c>
      <c r="AB71" s="23">
        <f t="shared" si="31"/>
        <v>1083</v>
      </c>
      <c r="AG71" s="22" t="str">
        <f t="shared" si="32"/>
        <v>Total general</v>
      </c>
      <c r="AH71" s="23">
        <f t="shared" si="33"/>
        <v>1044</v>
      </c>
      <c r="AI71" s="23">
        <f t="shared" si="34"/>
        <v>62</v>
      </c>
      <c r="AJ71" s="23">
        <f t="shared" si="35"/>
        <v>1106</v>
      </c>
      <c r="AO71" s="22" t="str">
        <f t="shared" si="36"/>
        <v>Total general</v>
      </c>
      <c r="AP71" s="23">
        <f t="shared" si="37"/>
        <v>1144</v>
      </c>
      <c r="AQ71" s="23">
        <f t="shared" si="38"/>
        <v>51</v>
      </c>
      <c r="AR71" s="23">
        <f t="shared" si="39"/>
        <v>1195</v>
      </c>
    </row>
    <row r="72" spans="1:44">
      <c r="A72" s="14">
        <v>45936</v>
      </c>
      <c r="B72" s="15" t="s">
        <v>12871</v>
      </c>
      <c r="C72" s="16" t="s">
        <v>12872</v>
      </c>
      <c r="D72" s="15" t="s">
        <v>12696</v>
      </c>
      <c r="E72" s="16" t="s">
        <v>12697</v>
      </c>
      <c r="F72" s="15" t="s">
        <v>12716</v>
      </c>
      <c r="G72" s="15" t="str">
        <f>VLOOKUP(Telefonía[[#This Row],[UserName]],$N$49:$O$72,2,0)</f>
        <v>SLIS Teusaquillo</v>
      </c>
      <c r="H72" s="16" t="s">
        <v>12697</v>
      </c>
      <c r="I72" s="16" t="s">
        <v>12697</v>
      </c>
      <c r="J72" s="17" t="s">
        <v>12697</v>
      </c>
      <c r="N72" s="20" t="s">
        <v>12873</v>
      </c>
      <c r="O72" t="s">
        <v>147</v>
      </c>
    </row>
    <row r="73" spans="1:44">
      <c r="A73" s="14">
        <v>45936</v>
      </c>
      <c r="B73" s="15" t="s">
        <v>12874</v>
      </c>
      <c r="C73" s="16" t="s">
        <v>12875</v>
      </c>
      <c r="D73" s="15" t="s">
        <v>12696</v>
      </c>
      <c r="E73" s="16" t="s">
        <v>12697</v>
      </c>
      <c r="F73" s="15" t="s">
        <v>12751</v>
      </c>
      <c r="G73" s="15" t="str">
        <f>VLOOKUP(Telefonía[[#This Row],[UserName]],$N$49:$O$72,2,0)</f>
        <v>SLIS Fontibón</v>
      </c>
      <c r="H73" s="16" t="s">
        <v>12400</v>
      </c>
      <c r="I73" s="16" t="s">
        <v>12697</v>
      </c>
      <c r="J73" s="17" t="s">
        <v>10446</v>
      </c>
    </row>
    <row r="74" spans="1:44">
      <c r="A74" s="14">
        <v>45936</v>
      </c>
      <c r="B74" s="15" t="s">
        <v>12876</v>
      </c>
      <c r="C74" s="16" t="s">
        <v>12877</v>
      </c>
      <c r="D74" s="15" t="s">
        <v>12696</v>
      </c>
      <c r="E74" s="16" t="s">
        <v>12697</v>
      </c>
      <c r="F74" s="15" t="s">
        <v>12828</v>
      </c>
      <c r="G74" s="15" t="str">
        <f>VLOOKUP(Telefonía[[#This Row],[UserName]],$N$49:$O$72,2,0)</f>
        <v>CDC Kennedy Britalia</v>
      </c>
      <c r="H74" s="16" t="s">
        <v>10446</v>
      </c>
      <c r="I74" s="16" t="s">
        <v>10446</v>
      </c>
      <c r="J74" s="17" t="s">
        <v>10446</v>
      </c>
    </row>
    <row r="75" spans="1:44">
      <c r="A75" s="14">
        <v>45937</v>
      </c>
      <c r="B75" s="15" t="s">
        <v>12878</v>
      </c>
      <c r="C75" s="16" t="s">
        <v>12879</v>
      </c>
      <c r="D75" s="15" t="s">
        <v>12696</v>
      </c>
      <c r="E75" s="16" t="s">
        <v>12697</v>
      </c>
      <c r="F75" s="15" t="s">
        <v>12802</v>
      </c>
      <c r="G75" s="15" t="str">
        <f>VLOOKUP(Telefonía[[#This Row],[UserName]],$N$49:$O$72,2,0)</f>
        <v>SLIS Los Mártires</v>
      </c>
      <c r="H75" s="16" t="s">
        <v>12697</v>
      </c>
      <c r="I75" s="16" t="s">
        <v>12697</v>
      </c>
      <c r="J75" s="17" t="s">
        <v>12697</v>
      </c>
      <c r="Y75" s="38" t="s">
        <v>12880</v>
      </c>
      <c r="Z75" s="38">
        <f>+Z71</f>
        <v>1018</v>
      </c>
      <c r="AA75" s="38">
        <f>+AA71</f>
        <v>65</v>
      </c>
      <c r="AB75" s="38">
        <f>+AB71</f>
        <v>1083</v>
      </c>
      <c r="AG75" s="38" t="s">
        <v>12880</v>
      </c>
      <c r="AH75" s="38">
        <f>+AH71</f>
        <v>1044</v>
      </c>
      <c r="AI75" s="38">
        <f>+AI71</f>
        <v>62</v>
      </c>
      <c r="AJ75" s="38">
        <f>+AJ71</f>
        <v>1106</v>
      </c>
      <c r="AO75" s="38" t="s">
        <v>12880</v>
      </c>
      <c r="AP75" s="38">
        <f>+AP71</f>
        <v>1144</v>
      </c>
      <c r="AQ75" s="38">
        <f>+AQ71</f>
        <v>51</v>
      </c>
      <c r="AR75" s="38">
        <f>+AR71</f>
        <v>1195</v>
      </c>
    </row>
    <row r="76" spans="1:44">
      <c r="A76" s="14">
        <v>45937</v>
      </c>
      <c r="B76" s="15" t="s">
        <v>12881</v>
      </c>
      <c r="C76" s="16" t="s">
        <v>12882</v>
      </c>
      <c r="D76" s="15" t="s">
        <v>12696</v>
      </c>
      <c r="E76" s="16" t="s">
        <v>12697</v>
      </c>
      <c r="F76" s="15" t="s">
        <v>12802</v>
      </c>
      <c r="G76" s="15" t="str">
        <f>VLOOKUP(Telefonía[[#This Row],[UserName]],$N$49:$O$72,2,0)</f>
        <v>SLIS Los Mártires</v>
      </c>
      <c r="H76" s="16" t="s">
        <v>12697</v>
      </c>
      <c r="I76" s="16" t="s">
        <v>12697</v>
      </c>
      <c r="J76" s="17" t="s">
        <v>12697</v>
      </c>
      <c r="Y76" s="38" t="s">
        <v>12883</v>
      </c>
      <c r="Z76" s="39">
        <f>+Z75/$AB$75</f>
        <v>0.93998153277931673</v>
      </c>
      <c r="AA76" s="39">
        <f>+AA75/$AB$75</f>
        <v>6.001846722068329E-2</v>
      </c>
      <c r="AB76" s="22"/>
      <c r="AG76" s="38" t="s">
        <v>12883</v>
      </c>
      <c r="AH76" s="39">
        <f>+AH75/$AJ$75</f>
        <v>0.94394213381555159</v>
      </c>
      <c r="AI76" s="39">
        <f>+AI75/$AJ$75</f>
        <v>5.6057866184448461E-2</v>
      </c>
      <c r="AJ76" s="22"/>
      <c r="AO76" s="38" t="s">
        <v>12883</v>
      </c>
      <c r="AP76" s="39">
        <f>+AP75/$AR$75</f>
        <v>0.95732217573221756</v>
      </c>
      <c r="AQ76" s="39">
        <f>+AQ75/$AR$75</f>
        <v>4.2677824267782424E-2</v>
      </c>
      <c r="AR76" s="22"/>
    </row>
    <row r="77" spans="1:44">
      <c r="A77" s="14">
        <v>45937</v>
      </c>
      <c r="B77" s="15" t="s">
        <v>12884</v>
      </c>
      <c r="C77" s="16" t="s">
        <v>12885</v>
      </c>
      <c r="D77" s="15" t="s">
        <v>12696</v>
      </c>
      <c r="E77" s="16" t="s">
        <v>12697</v>
      </c>
      <c r="F77" s="15" t="s">
        <v>12698</v>
      </c>
      <c r="G77" s="15" t="str">
        <f>VLOOKUP(Telefonía[[#This Row],[UserName]],$N$49:$O$72,2,0)</f>
        <v>Sede Central</v>
      </c>
      <c r="H77" s="16" t="s">
        <v>12697</v>
      </c>
      <c r="I77" s="16" t="s">
        <v>12697</v>
      </c>
      <c r="J77" s="17" t="s">
        <v>12697</v>
      </c>
    </row>
    <row r="78" spans="1:44">
      <c r="A78" s="14">
        <v>45937</v>
      </c>
      <c r="B78" s="15" t="s">
        <v>12886</v>
      </c>
      <c r="C78" s="16" t="s">
        <v>12887</v>
      </c>
      <c r="D78" s="15" t="s">
        <v>12696</v>
      </c>
      <c r="E78" s="16" t="s">
        <v>12697</v>
      </c>
      <c r="F78" s="15" t="s">
        <v>12758</v>
      </c>
      <c r="G78" s="15" t="str">
        <f>VLOOKUP(Telefonía[[#This Row],[UserName]],$N$49:$O$72,2,0)</f>
        <v>CDC Bosa</v>
      </c>
      <c r="H78" s="16" t="s">
        <v>10446</v>
      </c>
      <c r="I78" s="16" t="s">
        <v>10446</v>
      </c>
      <c r="J78" s="17" t="s">
        <v>10446</v>
      </c>
    </row>
    <row r="79" spans="1:44">
      <c r="A79" s="14">
        <v>45937</v>
      </c>
      <c r="B79" s="15" t="s">
        <v>12888</v>
      </c>
      <c r="C79" s="16" t="s">
        <v>12889</v>
      </c>
      <c r="D79" s="15" t="s">
        <v>12696</v>
      </c>
      <c r="E79" s="16" t="s">
        <v>12697</v>
      </c>
      <c r="F79" s="15" t="s">
        <v>12698</v>
      </c>
      <c r="G79" s="15" t="str">
        <f>VLOOKUP(Telefonía[[#This Row],[UserName]],$N$49:$O$72,2,0)</f>
        <v>Sede Central</v>
      </c>
      <c r="H79" s="16" t="s">
        <v>10446</v>
      </c>
      <c r="I79" s="16" t="s">
        <v>12697</v>
      </c>
      <c r="J79" s="17" t="s">
        <v>12697</v>
      </c>
    </row>
    <row r="80" spans="1:44">
      <c r="A80" s="14">
        <v>45937</v>
      </c>
      <c r="B80" s="15" t="s">
        <v>12890</v>
      </c>
      <c r="C80" s="16" t="s">
        <v>12891</v>
      </c>
      <c r="D80" s="15" t="s">
        <v>12696</v>
      </c>
      <c r="E80" s="16" t="s">
        <v>12697</v>
      </c>
      <c r="F80" s="15" t="s">
        <v>12698</v>
      </c>
      <c r="G80" s="15" t="str">
        <f>VLOOKUP(Telefonía[[#This Row],[UserName]],$N$49:$O$72,2,0)</f>
        <v>Sede Central</v>
      </c>
      <c r="H80" s="16" t="s">
        <v>10446</v>
      </c>
      <c r="I80" s="16" t="s">
        <v>10446</v>
      </c>
      <c r="J80" s="17" t="s">
        <v>10446</v>
      </c>
      <c r="Y80" s="40" t="s">
        <v>12784</v>
      </c>
      <c r="Z80" s="40" t="s">
        <v>12401</v>
      </c>
      <c r="AG80" s="40" t="s">
        <v>12784</v>
      </c>
      <c r="AH80" s="40" t="s">
        <v>12401</v>
      </c>
      <c r="AO80" s="40" t="s">
        <v>12784</v>
      </c>
      <c r="AP80" s="40" t="s">
        <v>12401</v>
      </c>
    </row>
    <row r="81" spans="1:42">
      <c r="A81" s="14">
        <v>45937</v>
      </c>
      <c r="B81" s="15" t="s">
        <v>12892</v>
      </c>
      <c r="C81" s="16" t="s">
        <v>12893</v>
      </c>
      <c r="D81" s="15" t="s">
        <v>12696</v>
      </c>
      <c r="E81" s="16" t="s">
        <v>12697</v>
      </c>
      <c r="F81" s="15" t="s">
        <v>12698</v>
      </c>
      <c r="G81" s="15" t="str">
        <f>VLOOKUP(Telefonía[[#This Row],[UserName]],$N$49:$O$72,2,0)</f>
        <v>Sede Central</v>
      </c>
      <c r="H81" s="16" t="s">
        <v>10446</v>
      </c>
      <c r="I81" s="16" t="s">
        <v>10446</v>
      </c>
      <c r="J81" s="17" t="s">
        <v>10446</v>
      </c>
      <c r="Y81" s="41" t="str">
        <f>+Y59</f>
        <v>CDC Bosa</v>
      </c>
      <c r="Z81" s="42">
        <f t="shared" ref="Z81:Z92" si="40">+Z59/$AB59</f>
        <v>0.91338582677165359</v>
      </c>
      <c r="AG81" s="41" t="str">
        <f>+AG59</f>
        <v>CDC Bosa</v>
      </c>
      <c r="AH81" s="42">
        <f>+AH59/$AJ59</f>
        <v>0.89147286821705429</v>
      </c>
      <c r="AO81" s="41" t="str">
        <f>+AO59</f>
        <v>CDC Bosa</v>
      </c>
      <c r="AP81" s="42">
        <f>+AP59/$AR59</f>
        <v>0.94890510948905105</v>
      </c>
    </row>
    <row r="82" spans="1:42">
      <c r="A82" s="14">
        <v>45937</v>
      </c>
      <c r="B82" s="15" t="s">
        <v>12894</v>
      </c>
      <c r="C82" s="16" t="s">
        <v>12895</v>
      </c>
      <c r="D82" s="15" t="s">
        <v>12696</v>
      </c>
      <c r="E82" s="16" t="s">
        <v>12697</v>
      </c>
      <c r="F82" s="15" t="s">
        <v>12698</v>
      </c>
      <c r="G82" s="15" t="str">
        <f>VLOOKUP(Telefonía[[#This Row],[UserName]],$N$49:$O$72,2,0)</f>
        <v>Sede Central</v>
      </c>
      <c r="H82" s="16" t="s">
        <v>10446</v>
      </c>
      <c r="I82" s="16" t="s">
        <v>10446</v>
      </c>
      <c r="J82" s="17" t="s">
        <v>10446</v>
      </c>
      <c r="Y82" s="41" t="str">
        <f t="shared" ref="Y82:Y92" si="41">+Y60</f>
        <v>CDC Kennedy Britalia</v>
      </c>
      <c r="Z82" s="42">
        <f t="shared" si="40"/>
        <v>1</v>
      </c>
      <c r="AG82" s="41" t="str">
        <f t="shared" ref="AG82:AG92" si="42">+AG60</f>
        <v>CDC Kennedy Britalia</v>
      </c>
      <c r="AH82" s="42">
        <f t="shared" ref="AH82:AH92" si="43">+AH60/$AJ60</f>
        <v>1</v>
      </c>
      <c r="AO82" s="41" t="str">
        <f t="shared" ref="AO82:AO92" si="44">+AO60</f>
        <v>CDC Kennedy Britalia</v>
      </c>
      <c r="AP82" s="42">
        <f t="shared" ref="AP82:AP92" si="45">+AP60/$AR60</f>
        <v>1</v>
      </c>
    </row>
    <row r="83" spans="1:42">
      <c r="A83" s="14">
        <v>45937</v>
      </c>
      <c r="B83" s="15" t="s">
        <v>12896</v>
      </c>
      <c r="C83" s="16" t="s">
        <v>12897</v>
      </c>
      <c r="D83" s="15" t="s">
        <v>12696</v>
      </c>
      <c r="E83" s="16" t="s">
        <v>12697</v>
      </c>
      <c r="F83" s="15" t="s">
        <v>12716</v>
      </c>
      <c r="G83" s="15" t="str">
        <f>VLOOKUP(Telefonía[[#This Row],[UserName]],$N$49:$O$72,2,0)</f>
        <v>SLIS Teusaquillo</v>
      </c>
      <c r="H83" s="16" t="s">
        <v>12697</v>
      </c>
      <c r="I83" s="16" t="s">
        <v>12697</v>
      </c>
      <c r="J83" s="17" t="s">
        <v>12697</v>
      </c>
      <c r="Y83" s="41" t="str">
        <f t="shared" si="41"/>
        <v>Sede Central</v>
      </c>
      <c r="Z83" s="42">
        <f t="shared" si="40"/>
        <v>0.9381898454746137</v>
      </c>
      <c r="AG83" s="41" t="str">
        <f t="shared" si="42"/>
        <v>Sede Central</v>
      </c>
      <c r="AH83" s="42">
        <f t="shared" si="43"/>
        <v>0.95424836601307195</v>
      </c>
      <c r="AO83" s="41" t="str">
        <f t="shared" si="44"/>
        <v>Sede Central</v>
      </c>
      <c r="AP83" s="42">
        <f t="shared" si="45"/>
        <v>0.95472440944881887</v>
      </c>
    </row>
    <row r="84" spans="1:42">
      <c r="A84" s="14">
        <v>45937</v>
      </c>
      <c r="B84" s="15" t="s">
        <v>12898</v>
      </c>
      <c r="C84" s="16" t="s">
        <v>12899</v>
      </c>
      <c r="D84" s="15" t="s">
        <v>12696</v>
      </c>
      <c r="E84" s="16" t="s">
        <v>12697</v>
      </c>
      <c r="F84" s="15" t="s">
        <v>12777</v>
      </c>
      <c r="G84" s="15" t="str">
        <f>VLOOKUP(Telefonía[[#This Row],[UserName]],$N$49:$O$72,2,0)</f>
        <v>SLIS Tunjuelito</v>
      </c>
      <c r="H84" s="16" t="s">
        <v>10446</v>
      </c>
      <c r="I84" s="16" t="s">
        <v>10446</v>
      </c>
      <c r="J84" s="17" t="s">
        <v>10446</v>
      </c>
      <c r="Y84" s="41" t="str">
        <f t="shared" si="41"/>
        <v>SLIS Barrios Unidos</v>
      </c>
      <c r="Z84" s="42">
        <f t="shared" si="40"/>
        <v>0.9375</v>
      </c>
      <c r="AG84" s="41" t="str">
        <f t="shared" si="42"/>
        <v>SLIS Barrios Unidos</v>
      </c>
      <c r="AH84" s="42">
        <f t="shared" si="43"/>
        <v>0.92156862745098034</v>
      </c>
      <c r="AO84" s="41" t="str">
        <f t="shared" si="44"/>
        <v>SLIS Barrios Unidos</v>
      </c>
      <c r="AP84" s="42">
        <f t="shared" si="45"/>
        <v>0.92592592592592593</v>
      </c>
    </row>
    <row r="85" spans="1:42">
      <c r="A85" s="14">
        <v>45937</v>
      </c>
      <c r="B85" s="15" t="s">
        <v>12900</v>
      </c>
      <c r="C85" s="16" t="s">
        <v>12901</v>
      </c>
      <c r="D85" s="15" t="s">
        <v>12696</v>
      </c>
      <c r="E85" s="16" t="s">
        <v>12697</v>
      </c>
      <c r="F85" s="15" t="s">
        <v>12777</v>
      </c>
      <c r="G85" s="15" t="str">
        <f>VLOOKUP(Telefonía[[#This Row],[UserName]],$N$49:$O$72,2,0)</f>
        <v>SLIS Tunjuelito</v>
      </c>
      <c r="H85" s="16" t="s">
        <v>12697</v>
      </c>
      <c r="I85" s="16" t="s">
        <v>12697</v>
      </c>
      <c r="J85" s="17" t="s">
        <v>12697</v>
      </c>
      <c r="Y85" s="41" t="str">
        <f t="shared" si="41"/>
        <v>SLIS Chapinero</v>
      </c>
      <c r="Z85" s="42">
        <f t="shared" si="40"/>
        <v>1</v>
      </c>
      <c r="AG85" s="41" t="str">
        <f t="shared" si="42"/>
        <v>SLIS Chapinero</v>
      </c>
      <c r="AH85" s="42">
        <f t="shared" si="43"/>
        <v>1</v>
      </c>
      <c r="AO85" s="41" t="str">
        <f t="shared" si="44"/>
        <v>SLIS Chapinero</v>
      </c>
      <c r="AP85" s="42">
        <f t="shared" si="45"/>
        <v>1</v>
      </c>
    </row>
    <row r="86" spans="1:42">
      <c r="A86" s="14">
        <v>45937</v>
      </c>
      <c r="B86" s="15" t="s">
        <v>12902</v>
      </c>
      <c r="C86" s="16" t="s">
        <v>12903</v>
      </c>
      <c r="D86" s="15" t="s">
        <v>12696</v>
      </c>
      <c r="E86" s="16" t="s">
        <v>12697</v>
      </c>
      <c r="F86" s="15" t="s">
        <v>12758</v>
      </c>
      <c r="G86" s="15" t="str">
        <f>VLOOKUP(Telefonía[[#This Row],[UserName]],$N$49:$O$72,2,0)</f>
        <v>CDC Bosa</v>
      </c>
      <c r="H86" s="16" t="s">
        <v>10446</v>
      </c>
      <c r="I86" s="16" t="s">
        <v>10446</v>
      </c>
      <c r="J86" s="17" t="s">
        <v>10446</v>
      </c>
      <c r="Y86" s="41" t="str">
        <f t="shared" si="41"/>
        <v>SLIS Fontibón</v>
      </c>
      <c r="Z86" s="42">
        <f t="shared" si="40"/>
        <v>0.94392523364485981</v>
      </c>
      <c r="AG86" s="41" t="str">
        <f t="shared" si="42"/>
        <v>SLIS Fontibón</v>
      </c>
      <c r="AH86" s="42">
        <f t="shared" si="43"/>
        <v>0.94782608695652171</v>
      </c>
      <c r="AO86" s="41" t="str">
        <f t="shared" si="44"/>
        <v>SLIS Fontibón</v>
      </c>
      <c r="AP86" s="42">
        <f t="shared" si="45"/>
        <v>0.97560975609756095</v>
      </c>
    </row>
    <row r="87" spans="1:42">
      <c r="A87" s="14">
        <v>45937</v>
      </c>
      <c r="B87" s="15" t="s">
        <v>12904</v>
      </c>
      <c r="C87" s="16" t="s">
        <v>12905</v>
      </c>
      <c r="D87" s="15" t="s">
        <v>12696</v>
      </c>
      <c r="E87" s="16" t="s">
        <v>12697</v>
      </c>
      <c r="F87" s="15" t="s">
        <v>12701</v>
      </c>
      <c r="G87" s="15" t="str">
        <f>VLOOKUP(Telefonía[[#This Row],[UserName]],$N$49:$O$72,2,0)</f>
        <v>SLIS Chapinero</v>
      </c>
      <c r="H87" s="16" t="s">
        <v>12697</v>
      </c>
      <c r="I87" s="16" t="s">
        <v>12697</v>
      </c>
      <c r="J87" s="17" t="s">
        <v>12697</v>
      </c>
      <c r="Y87" s="41" t="str">
        <f t="shared" si="41"/>
        <v xml:space="preserve">SLIS Kennedy </v>
      </c>
      <c r="Z87" s="42">
        <f t="shared" si="40"/>
        <v>0.96296296296296291</v>
      </c>
      <c r="AG87" s="41" t="str">
        <f t="shared" si="42"/>
        <v xml:space="preserve">SLIS Kennedy </v>
      </c>
      <c r="AH87" s="42">
        <f t="shared" si="43"/>
        <v>0.93975903614457834</v>
      </c>
      <c r="AO87" s="41" t="str">
        <f t="shared" si="44"/>
        <v xml:space="preserve">SLIS Kennedy </v>
      </c>
      <c r="AP87" s="42">
        <f t="shared" si="45"/>
        <v>0.9285714285714286</v>
      </c>
    </row>
    <row r="88" spans="1:42">
      <c r="A88" s="14">
        <v>45937</v>
      </c>
      <c r="B88" s="15" t="s">
        <v>12906</v>
      </c>
      <c r="C88" s="16" t="s">
        <v>12907</v>
      </c>
      <c r="D88" s="15" t="s">
        <v>12696</v>
      </c>
      <c r="E88" s="16" t="s">
        <v>12697</v>
      </c>
      <c r="F88" s="15" t="s">
        <v>12716</v>
      </c>
      <c r="G88" s="15" t="str">
        <f>VLOOKUP(Telefonía[[#This Row],[UserName]],$N$49:$O$72,2,0)</f>
        <v>SLIS Teusaquillo</v>
      </c>
      <c r="H88" s="16" t="s">
        <v>12697</v>
      </c>
      <c r="I88" s="16" t="s">
        <v>12697</v>
      </c>
      <c r="J88" s="17" t="s">
        <v>12697</v>
      </c>
      <c r="Y88" s="41" t="str">
        <f t="shared" si="41"/>
        <v>SLIS Los Mártires</v>
      </c>
      <c r="Z88" s="42">
        <f t="shared" si="40"/>
        <v>1</v>
      </c>
      <c r="AG88" s="41" t="str">
        <f t="shared" si="42"/>
        <v>SLIS Los Mártires</v>
      </c>
      <c r="AH88" s="42">
        <f t="shared" si="43"/>
        <v>1</v>
      </c>
      <c r="AO88" s="41" t="str">
        <f t="shared" si="44"/>
        <v>SLIS Los Mártires</v>
      </c>
      <c r="AP88" s="42">
        <f t="shared" si="45"/>
        <v>1</v>
      </c>
    </row>
    <row r="89" spans="1:42">
      <c r="A89" s="14">
        <v>45937</v>
      </c>
      <c r="B89" s="15" t="s">
        <v>12908</v>
      </c>
      <c r="C89" s="16" t="s">
        <v>12909</v>
      </c>
      <c r="D89" s="15" t="s">
        <v>12696</v>
      </c>
      <c r="E89" s="16" t="s">
        <v>12697</v>
      </c>
      <c r="F89" s="15" t="s">
        <v>12758</v>
      </c>
      <c r="G89" s="15" t="str">
        <f>VLOOKUP(Telefonía[[#This Row],[UserName]],$N$49:$O$72,2,0)</f>
        <v>CDC Bosa</v>
      </c>
      <c r="H89" s="16" t="s">
        <v>10446</v>
      </c>
      <c r="I89" s="16" t="s">
        <v>10446</v>
      </c>
      <c r="J89" s="17" t="s">
        <v>10446</v>
      </c>
      <c r="Y89" s="41" t="str">
        <f t="shared" si="41"/>
        <v>SLIS Santa Fe Candelaria</v>
      </c>
      <c r="Z89" s="42">
        <f t="shared" si="40"/>
        <v>1</v>
      </c>
      <c r="AG89" s="41" t="str">
        <f t="shared" si="42"/>
        <v>SLIS Santa Fe Candelaria</v>
      </c>
      <c r="AH89" s="42">
        <f t="shared" si="43"/>
        <v>1</v>
      </c>
      <c r="AO89" s="41" t="str">
        <f t="shared" si="44"/>
        <v>SLIS Santa Fe Candelaria</v>
      </c>
      <c r="AP89" s="42">
        <f t="shared" si="45"/>
        <v>1</v>
      </c>
    </row>
    <row r="90" spans="1:42">
      <c r="A90" s="14">
        <v>45937</v>
      </c>
      <c r="B90" s="15" t="s">
        <v>12910</v>
      </c>
      <c r="C90" s="16" t="s">
        <v>12911</v>
      </c>
      <c r="D90" s="15" t="s">
        <v>12696</v>
      </c>
      <c r="E90" s="16" t="s">
        <v>12697</v>
      </c>
      <c r="F90" s="15" t="s">
        <v>12698</v>
      </c>
      <c r="G90" s="15" t="str">
        <f>VLOOKUP(Telefonía[[#This Row],[UserName]],$N$49:$O$72,2,0)</f>
        <v>Sede Central</v>
      </c>
      <c r="H90" s="16" t="s">
        <v>10446</v>
      </c>
      <c r="I90" s="16" t="s">
        <v>10446</v>
      </c>
      <c r="J90" s="17" t="s">
        <v>10446</v>
      </c>
      <c r="Y90" s="41" t="str">
        <f t="shared" si="41"/>
        <v>SLIS Teusaquillo</v>
      </c>
      <c r="Z90" s="42">
        <f t="shared" si="40"/>
        <v>0.93076923076923079</v>
      </c>
      <c r="AG90" s="41" t="str">
        <f t="shared" si="42"/>
        <v>SLIS Teusaquillo</v>
      </c>
      <c r="AH90" s="42">
        <f t="shared" si="43"/>
        <v>0.94656488549618323</v>
      </c>
      <c r="AO90" s="41" t="str">
        <f t="shared" si="44"/>
        <v>SLIS Teusaquillo</v>
      </c>
      <c r="AP90" s="42">
        <f t="shared" si="45"/>
        <v>0.97222222222222221</v>
      </c>
    </row>
    <row r="91" spans="1:42">
      <c r="A91" s="14">
        <v>45937</v>
      </c>
      <c r="B91" s="15" t="s">
        <v>12912</v>
      </c>
      <c r="C91" s="16" t="s">
        <v>12913</v>
      </c>
      <c r="D91" s="15" t="s">
        <v>12696</v>
      </c>
      <c r="E91" s="16" t="s">
        <v>12697</v>
      </c>
      <c r="F91" s="15" t="s">
        <v>12758</v>
      </c>
      <c r="G91" s="15" t="str">
        <f>VLOOKUP(Telefonía[[#This Row],[UserName]],$N$49:$O$72,2,0)</f>
        <v>CDC Bosa</v>
      </c>
      <c r="H91" s="16" t="s">
        <v>12697</v>
      </c>
      <c r="I91" s="16" t="s">
        <v>12697</v>
      </c>
      <c r="J91" s="17" t="s">
        <v>12697</v>
      </c>
      <c r="Y91" s="41" t="str">
        <f t="shared" si="41"/>
        <v>SLIS Tunjuelito</v>
      </c>
      <c r="Z91" s="42">
        <f t="shared" si="40"/>
        <v>0.9242424242424242</v>
      </c>
      <c r="AG91" s="41" t="str">
        <f t="shared" si="42"/>
        <v>SLIS Tunjuelito</v>
      </c>
      <c r="AH91" s="42">
        <f t="shared" si="43"/>
        <v>0.9242424242424242</v>
      </c>
      <c r="AO91" s="41" t="str">
        <f t="shared" si="44"/>
        <v>SLIS Tunjuelito</v>
      </c>
      <c r="AP91" s="42">
        <f t="shared" si="45"/>
        <v>0.95774647887323938</v>
      </c>
    </row>
    <row r="92" spans="1:42">
      <c r="A92" s="14">
        <v>45937</v>
      </c>
      <c r="B92" s="15" t="s">
        <v>12914</v>
      </c>
      <c r="C92" s="16" t="s">
        <v>12913</v>
      </c>
      <c r="D92" s="15" t="s">
        <v>12696</v>
      </c>
      <c r="E92" s="16" t="s">
        <v>12697</v>
      </c>
      <c r="F92" s="15" t="s">
        <v>12701</v>
      </c>
      <c r="G92" s="15" t="str">
        <f>VLOOKUP(Telefonía[[#This Row],[UserName]],$N$49:$O$72,2,0)</f>
        <v>SLIS Chapinero</v>
      </c>
      <c r="H92" s="16" t="s">
        <v>12697</v>
      </c>
      <c r="I92" s="16" t="s">
        <v>12697</v>
      </c>
      <c r="J92" s="17" t="s">
        <v>12697</v>
      </c>
      <c r="Y92" s="41" t="str">
        <f t="shared" si="41"/>
        <v>SLIS Usaquén</v>
      </c>
      <c r="Z92" s="42">
        <f t="shared" si="40"/>
        <v>1</v>
      </c>
      <c r="AG92" s="41" t="str">
        <f t="shared" si="42"/>
        <v>SLIS Usaquén</v>
      </c>
      <c r="AH92" s="42">
        <f t="shared" si="43"/>
        <v>1</v>
      </c>
      <c r="AO92" s="41" t="str">
        <f t="shared" si="44"/>
        <v>SLIS Usaquén</v>
      </c>
      <c r="AP92" s="42">
        <f t="shared" si="45"/>
        <v>0.93333333333333335</v>
      </c>
    </row>
    <row r="93" spans="1:42">
      <c r="A93" s="14">
        <v>45937</v>
      </c>
      <c r="B93" s="15" t="s">
        <v>12915</v>
      </c>
      <c r="C93" s="16" t="s">
        <v>12916</v>
      </c>
      <c r="D93" s="15" t="s">
        <v>12696</v>
      </c>
      <c r="E93" s="16" t="s">
        <v>12697</v>
      </c>
      <c r="F93" s="15" t="s">
        <v>12758</v>
      </c>
      <c r="G93" s="15" t="str">
        <f>VLOOKUP(Telefonía[[#This Row],[UserName]],$N$49:$O$72,2,0)</f>
        <v>CDC Bosa</v>
      </c>
      <c r="H93" s="16" t="s">
        <v>10446</v>
      </c>
      <c r="I93" s="16" t="s">
        <v>10446</v>
      </c>
      <c r="J93" s="17" t="s">
        <v>10446</v>
      </c>
    </row>
    <row r="94" spans="1:42">
      <c r="A94" s="14">
        <v>45937</v>
      </c>
      <c r="B94" s="15" t="s">
        <v>12917</v>
      </c>
      <c r="C94" s="16" t="s">
        <v>12918</v>
      </c>
      <c r="D94" s="15" t="s">
        <v>12696</v>
      </c>
      <c r="E94" s="16" t="s">
        <v>12697</v>
      </c>
      <c r="F94" s="15" t="s">
        <v>12710</v>
      </c>
      <c r="G94" s="15" t="str">
        <f>VLOOKUP(Telefonía[[#This Row],[UserName]],$N$49:$O$72,2,0)</f>
        <v xml:space="preserve">SLIS Kennedy </v>
      </c>
      <c r="H94" s="16" t="s">
        <v>12697</v>
      </c>
      <c r="I94" s="16" t="s">
        <v>12697</v>
      </c>
      <c r="J94" s="17" t="s">
        <v>12697</v>
      </c>
    </row>
    <row r="95" spans="1:42">
      <c r="A95" s="14">
        <v>45937</v>
      </c>
      <c r="B95" s="15" t="s">
        <v>12919</v>
      </c>
      <c r="C95" s="16" t="s">
        <v>12920</v>
      </c>
      <c r="D95" s="15" t="s">
        <v>12696</v>
      </c>
      <c r="E95" s="16" t="s">
        <v>12697</v>
      </c>
      <c r="F95" s="15" t="s">
        <v>12716</v>
      </c>
      <c r="G95" s="15" t="str">
        <f>VLOOKUP(Telefonía[[#This Row],[UserName]],$N$49:$O$72,2,0)</f>
        <v>SLIS Teusaquillo</v>
      </c>
      <c r="H95" s="16" t="s">
        <v>10446</v>
      </c>
      <c r="I95" s="16" t="s">
        <v>10446</v>
      </c>
      <c r="J95" s="17" t="s">
        <v>10446</v>
      </c>
    </row>
    <row r="96" spans="1:42">
      <c r="A96" s="14">
        <v>45937</v>
      </c>
      <c r="B96" s="15" t="s">
        <v>12921</v>
      </c>
      <c r="C96" s="16" t="s">
        <v>12922</v>
      </c>
      <c r="D96" s="15" t="s">
        <v>12696</v>
      </c>
      <c r="E96" s="16" t="s">
        <v>12697</v>
      </c>
      <c r="F96" s="15" t="s">
        <v>12758</v>
      </c>
      <c r="G96" s="15" t="str">
        <f>VLOOKUP(Telefonía[[#This Row],[UserName]],$N$49:$O$72,2,0)</f>
        <v>CDC Bosa</v>
      </c>
      <c r="H96" s="16" t="s">
        <v>10446</v>
      </c>
      <c r="I96" s="16" t="s">
        <v>10446</v>
      </c>
      <c r="J96" s="17" t="s">
        <v>10446</v>
      </c>
    </row>
    <row r="97" spans="1:42">
      <c r="A97" s="14">
        <v>45937</v>
      </c>
      <c r="B97" s="15" t="s">
        <v>12923</v>
      </c>
      <c r="C97" s="16" t="s">
        <v>12924</v>
      </c>
      <c r="D97" s="15" t="s">
        <v>12696</v>
      </c>
      <c r="E97" s="16" t="s">
        <v>12697</v>
      </c>
      <c r="F97" s="15" t="s">
        <v>12751</v>
      </c>
      <c r="G97" s="15" t="str">
        <f>VLOOKUP(Telefonía[[#This Row],[UserName]],$N$49:$O$72,2,0)</f>
        <v>SLIS Fontibón</v>
      </c>
      <c r="H97" s="16" t="s">
        <v>10446</v>
      </c>
      <c r="I97" s="16" t="s">
        <v>10446</v>
      </c>
      <c r="J97" s="17" t="s">
        <v>10446</v>
      </c>
    </row>
    <row r="98" spans="1:42">
      <c r="A98" s="14">
        <v>45937</v>
      </c>
      <c r="B98" s="15" t="s">
        <v>12925</v>
      </c>
      <c r="C98" s="16" t="s">
        <v>12926</v>
      </c>
      <c r="D98" s="15" t="s">
        <v>12696</v>
      </c>
      <c r="E98" s="16" t="s">
        <v>12697</v>
      </c>
      <c r="F98" s="15" t="s">
        <v>12698</v>
      </c>
      <c r="G98" s="15" t="str">
        <f>VLOOKUP(Telefonía[[#This Row],[UserName]],$N$49:$O$72,2,0)</f>
        <v>Sede Central</v>
      </c>
      <c r="H98" s="16" t="s">
        <v>12697</v>
      </c>
      <c r="I98" s="16" t="s">
        <v>12697</v>
      </c>
      <c r="J98" s="17" t="s">
        <v>12697</v>
      </c>
    </row>
    <row r="99" spans="1:42">
      <c r="A99" s="14">
        <v>45937</v>
      </c>
      <c r="B99" s="15" t="s">
        <v>12927</v>
      </c>
      <c r="C99" s="16" t="s">
        <v>12928</v>
      </c>
      <c r="D99" s="15" t="s">
        <v>12696</v>
      </c>
      <c r="E99" s="16" t="s">
        <v>12697</v>
      </c>
      <c r="F99" s="15" t="s">
        <v>12758</v>
      </c>
      <c r="G99" s="15" t="str">
        <f>VLOOKUP(Telefonía[[#This Row],[UserName]],$N$49:$O$72,2,0)</f>
        <v>CDC Bosa</v>
      </c>
      <c r="H99" s="16" t="s">
        <v>12697</v>
      </c>
      <c r="I99" s="16" t="s">
        <v>12697</v>
      </c>
      <c r="J99" s="17" t="s">
        <v>12697</v>
      </c>
      <c r="Y99" s="1" t="s">
        <v>12784</v>
      </c>
      <c r="Z99" s="1" t="s">
        <v>12401</v>
      </c>
      <c r="AG99" t="s">
        <v>12784</v>
      </c>
      <c r="AH99" t="s">
        <v>12401</v>
      </c>
      <c r="AO99" t="s">
        <v>12784</v>
      </c>
      <c r="AP99" t="s">
        <v>12401</v>
      </c>
    </row>
    <row r="100" spans="1:42">
      <c r="A100" s="14">
        <v>45937</v>
      </c>
      <c r="B100" s="15" t="s">
        <v>12929</v>
      </c>
      <c r="C100" s="16" t="s">
        <v>12930</v>
      </c>
      <c r="D100" s="15" t="s">
        <v>12696</v>
      </c>
      <c r="E100" s="16" t="s">
        <v>12697</v>
      </c>
      <c r="F100" s="15" t="s">
        <v>12758</v>
      </c>
      <c r="G100" s="15" t="str">
        <f>VLOOKUP(Telefonía[[#This Row],[UserName]],$N$49:$O$72,2,0)</f>
        <v>CDC Bosa</v>
      </c>
      <c r="H100" s="16" t="s">
        <v>10446</v>
      </c>
      <c r="I100" s="16" t="s">
        <v>12400</v>
      </c>
      <c r="J100" s="17" t="s">
        <v>10446</v>
      </c>
      <c r="Y100" t="s">
        <v>12711</v>
      </c>
      <c r="Z100" s="44">
        <v>0.91338582677165359</v>
      </c>
      <c r="AG100" t="s">
        <v>12711</v>
      </c>
      <c r="AH100" s="43">
        <v>0.89147286821705429</v>
      </c>
      <c r="AO100" t="s">
        <v>96</v>
      </c>
      <c r="AP100" s="43">
        <v>0.92592592592592593</v>
      </c>
    </row>
    <row r="101" spans="1:42">
      <c r="A101" s="14">
        <v>45937</v>
      </c>
      <c r="B101" s="15" t="s">
        <v>12931</v>
      </c>
      <c r="C101" s="16" t="s">
        <v>12932</v>
      </c>
      <c r="D101" s="15" t="s">
        <v>12696</v>
      </c>
      <c r="E101" s="16" t="s">
        <v>12697</v>
      </c>
      <c r="F101" s="15" t="s">
        <v>12698</v>
      </c>
      <c r="G101" s="15" t="str">
        <f>VLOOKUP(Telefonía[[#This Row],[UserName]],$N$49:$O$72,2,0)</f>
        <v>Sede Central</v>
      </c>
      <c r="H101" s="16" t="s">
        <v>10446</v>
      </c>
      <c r="I101" s="16" t="s">
        <v>10446</v>
      </c>
      <c r="J101" s="17" t="s">
        <v>12401</v>
      </c>
      <c r="Y101" t="s">
        <v>99</v>
      </c>
      <c r="Z101" s="44">
        <v>0.9242424242424242</v>
      </c>
      <c r="AG101" t="s">
        <v>96</v>
      </c>
      <c r="AH101" s="43">
        <v>0.92156862745098034</v>
      </c>
      <c r="AO101" t="s">
        <v>12725</v>
      </c>
      <c r="AP101" s="43">
        <v>0.9285714285714286</v>
      </c>
    </row>
    <row r="102" spans="1:42">
      <c r="A102" s="14">
        <v>45937</v>
      </c>
      <c r="B102" s="15" t="s">
        <v>12933</v>
      </c>
      <c r="C102" s="16" t="s">
        <v>12934</v>
      </c>
      <c r="D102" s="15" t="s">
        <v>12696</v>
      </c>
      <c r="E102" s="16" t="s">
        <v>12697</v>
      </c>
      <c r="F102" s="15" t="s">
        <v>12716</v>
      </c>
      <c r="G102" s="15" t="str">
        <f>VLOOKUP(Telefonía[[#This Row],[UserName]],$N$49:$O$72,2,0)</f>
        <v>SLIS Teusaquillo</v>
      </c>
      <c r="H102" s="16" t="s">
        <v>12697</v>
      </c>
      <c r="I102" s="16" t="s">
        <v>12697</v>
      </c>
      <c r="J102" s="17" t="s">
        <v>12697</v>
      </c>
      <c r="Y102" t="s">
        <v>147</v>
      </c>
      <c r="Z102" s="44">
        <v>0.93076923076923079</v>
      </c>
      <c r="AG102" t="s">
        <v>99</v>
      </c>
      <c r="AH102" s="43">
        <v>0.9242424242424242</v>
      </c>
      <c r="AO102" t="s">
        <v>160</v>
      </c>
      <c r="AP102" s="43">
        <v>0.93333333333333335</v>
      </c>
    </row>
    <row r="103" spans="1:42">
      <c r="A103" s="14">
        <v>45937</v>
      </c>
      <c r="B103" s="15" t="s">
        <v>12935</v>
      </c>
      <c r="C103" s="16" t="s">
        <v>12936</v>
      </c>
      <c r="D103" s="15" t="s">
        <v>12696</v>
      </c>
      <c r="E103" s="16" t="s">
        <v>12697</v>
      </c>
      <c r="F103" s="15" t="s">
        <v>12701</v>
      </c>
      <c r="G103" s="15" t="str">
        <f>VLOOKUP(Telefonía[[#This Row],[UserName]],$N$49:$O$72,2,0)</f>
        <v>SLIS Chapinero</v>
      </c>
      <c r="H103" s="16" t="s">
        <v>12697</v>
      </c>
      <c r="I103" s="16" t="s">
        <v>12697</v>
      </c>
      <c r="J103" s="17" t="s">
        <v>12697</v>
      </c>
      <c r="Y103" t="s">
        <v>96</v>
      </c>
      <c r="Z103" s="44">
        <v>0.9375</v>
      </c>
      <c r="AG103" t="s">
        <v>12725</v>
      </c>
      <c r="AH103" s="43">
        <v>0.93975903614457834</v>
      </c>
      <c r="AO103" t="s">
        <v>12711</v>
      </c>
      <c r="AP103" s="43">
        <v>0.94890510948905105</v>
      </c>
    </row>
    <row r="104" spans="1:42">
      <c r="A104" s="14">
        <v>45937</v>
      </c>
      <c r="B104" s="15" t="s">
        <v>12937</v>
      </c>
      <c r="C104" s="16" t="s">
        <v>12938</v>
      </c>
      <c r="D104" s="15" t="s">
        <v>12696</v>
      </c>
      <c r="E104" s="16" t="s">
        <v>12697</v>
      </c>
      <c r="F104" s="15" t="s">
        <v>12698</v>
      </c>
      <c r="G104" s="15" t="str">
        <f>VLOOKUP(Telefonía[[#This Row],[UserName]],$N$49:$O$72,2,0)</f>
        <v>Sede Central</v>
      </c>
      <c r="H104" s="16" t="s">
        <v>10446</v>
      </c>
      <c r="I104" s="16" t="s">
        <v>10446</v>
      </c>
      <c r="J104" s="17" t="s">
        <v>10446</v>
      </c>
      <c r="Y104" t="s">
        <v>108</v>
      </c>
      <c r="Z104" s="44">
        <v>0.9381898454746137</v>
      </c>
      <c r="AG104" t="s">
        <v>147</v>
      </c>
      <c r="AH104" s="43">
        <v>0.94656488549618323</v>
      </c>
      <c r="AO104" t="s">
        <v>108</v>
      </c>
      <c r="AP104" s="43">
        <v>0.95472440944881887</v>
      </c>
    </row>
    <row r="105" spans="1:42">
      <c r="A105" s="14">
        <v>45937</v>
      </c>
      <c r="B105" s="15" t="s">
        <v>12939</v>
      </c>
      <c r="C105" s="16" t="s">
        <v>12940</v>
      </c>
      <c r="D105" s="15" t="s">
        <v>12696</v>
      </c>
      <c r="E105" s="16" t="s">
        <v>12697</v>
      </c>
      <c r="F105" s="15" t="s">
        <v>12751</v>
      </c>
      <c r="G105" s="15" t="str">
        <f>VLOOKUP(Telefonía[[#This Row],[UserName]],$N$49:$O$72,2,0)</f>
        <v>SLIS Fontibón</v>
      </c>
      <c r="H105" s="16" t="s">
        <v>10446</v>
      </c>
      <c r="I105" s="16" t="s">
        <v>10446</v>
      </c>
      <c r="J105" s="17" t="s">
        <v>10446</v>
      </c>
      <c r="Y105" t="s">
        <v>118</v>
      </c>
      <c r="Z105" s="44">
        <v>0.94392523364485981</v>
      </c>
      <c r="AG105" t="s">
        <v>118</v>
      </c>
      <c r="AH105" s="43">
        <v>0.94782608695652171</v>
      </c>
      <c r="AO105" t="s">
        <v>99</v>
      </c>
      <c r="AP105" s="43">
        <v>0.95774647887323938</v>
      </c>
    </row>
    <row r="106" spans="1:42">
      <c r="A106" s="14">
        <v>45937</v>
      </c>
      <c r="B106" s="15" t="s">
        <v>12941</v>
      </c>
      <c r="C106" s="16" t="s">
        <v>12942</v>
      </c>
      <c r="D106" s="15" t="s">
        <v>12696</v>
      </c>
      <c r="E106" s="16" t="s">
        <v>12697</v>
      </c>
      <c r="F106" s="15" t="s">
        <v>12758</v>
      </c>
      <c r="G106" s="15" t="str">
        <f>VLOOKUP(Telefonía[[#This Row],[UserName]],$N$49:$O$72,2,0)</f>
        <v>CDC Bosa</v>
      </c>
      <c r="H106" s="16" t="s">
        <v>10446</v>
      </c>
      <c r="I106" s="16" t="s">
        <v>10446</v>
      </c>
      <c r="J106" s="17" t="s">
        <v>10446</v>
      </c>
      <c r="Y106" t="s">
        <v>12725</v>
      </c>
      <c r="Z106" s="44">
        <v>0.96296296296296291</v>
      </c>
      <c r="AG106" t="s">
        <v>108</v>
      </c>
      <c r="AH106" s="43">
        <v>0.95424836601307195</v>
      </c>
      <c r="AO106" t="s">
        <v>147</v>
      </c>
      <c r="AP106" s="43">
        <v>0.97222222222222221</v>
      </c>
    </row>
    <row r="107" spans="1:42">
      <c r="A107" s="14">
        <v>45937</v>
      </c>
      <c r="B107" s="15" t="s">
        <v>12943</v>
      </c>
      <c r="C107" s="16" t="s">
        <v>12944</v>
      </c>
      <c r="D107" s="15" t="s">
        <v>12696</v>
      </c>
      <c r="E107" s="16" t="s">
        <v>12697</v>
      </c>
      <c r="F107" s="15" t="s">
        <v>12698</v>
      </c>
      <c r="G107" s="15" t="str">
        <f>VLOOKUP(Telefonía[[#This Row],[UserName]],$N$49:$O$72,2,0)</f>
        <v>Sede Central</v>
      </c>
      <c r="H107" s="16" t="s">
        <v>12697</v>
      </c>
      <c r="I107" s="16" t="s">
        <v>12697</v>
      </c>
      <c r="J107" s="17" t="s">
        <v>12697</v>
      </c>
      <c r="Y107" t="s">
        <v>206</v>
      </c>
      <c r="Z107" s="44">
        <v>1</v>
      </c>
      <c r="AG107" t="s">
        <v>206</v>
      </c>
      <c r="AH107" s="43">
        <v>1</v>
      </c>
      <c r="AO107" t="s">
        <v>118</v>
      </c>
      <c r="AP107" s="43">
        <v>0.97560975609756095</v>
      </c>
    </row>
    <row r="108" spans="1:42">
      <c r="A108" s="14">
        <v>45937</v>
      </c>
      <c r="B108" s="15" t="s">
        <v>12945</v>
      </c>
      <c r="C108" s="16" t="s">
        <v>12946</v>
      </c>
      <c r="D108" s="15" t="s">
        <v>12696</v>
      </c>
      <c r="E108" s="16" t="s">
        <v>12697</v>
      </c>
      <c r="F108" s="15" t="s">
        <v>12777</v>
      </c>
      <c r="G108" s="15" t="str">
        <f>VLOOKUP(Telefonía[[#This Row],[UserName]],$N$49:$O$72,2,0)</f>
        <v>SLIS Tunjuelito</v>
      </c>
      <c r="H108" s="16" t="s">
        <v>10446</v>
      </c>
      <c r="I108" s="16" t="s">
        <v>10446</v>
      </c>
      <c r="J108" s="17" t="s">
        <v>10446</v>
      </c>
      <c r="Y108" t="s">
        <v>121</v>
      </c>
      <c r="Z108" s="44">
        <v>1</v>
      </c>
      <c r="AG108" t="s">
        <v>121</v>
      </c>
      <c r="AH108" s="43">
        <v>1</v>
      </c>
      <c r="AO108" t="s">
        <v>206</v>
      </c>
      <c r="AP108" s="43">
        <v>1</v>
      </c>
    </row>
    <row r="109" spans="1:42">
      <c r="A109" s="14">
        <v>45937</v>
      </c>
      <c r="B109" s="15" t="s">
        <v>12947</v>
      </c>
      <c r="C109" s="16" t="s">
        <v>12948</v>
      </c>
      <c r="D109" s="15" t="s">
        <v>12696</v>
      </c>
      <c r="E109" s="16" t="s">
        <v>12697</v>
      </c>
      <c r="F109" s="15" t="s">
        <v>12716</v>
      </c>
      <c r="G109" s="15" t="str">
        <f>VLOOKUP(Telefonía[[#This Row],[UserName]],$N$49:$O$72,2,0)</f>
        <v>SLIS Teusaquillo</v>
      </c>
      <c r="H109" s="16" t="s">
        <v>10446</v>
      </c>
      <c r="I109" s="16" t="s">
        <v>10446</v>
      </c>
      <c r="J109" s="17" t="s">
        <v>10446</v>
      </c>
      <c r="Y109" t="s">
        <v>156</v>
      </c>
      <c r="Z109" s="44">
        <v>1</v>
      </c>
      <c r="AG109" t="s">
        <v>156</v>
      </c>
      <c r="AH109" s="43">
        <v>1</v>
      </c>
      <c r="AO109" t="s">
        <v>121</v>
      </c>
      <c r="AP109" s="43">
        <v>1</v>
      </c>
    </row>
    <row r="110" spans="1:42">
      <c r="A110" s="14">
        <v>45937</v>
      </c>
      <c r="B110" s="15" t="s">
        <v>12949</v>
      </c>
      <c r="C110" s="16" t="s">
        <v>12950</v>
      </c>
      <c r="D110" s="15" t="s">
        <v>12696</v>
      </c>
      <c r="E110" s="16" t="s">
        <v>12697</v>
      </c>
      <c r="F110" s="15" t="s">
        <v>12758</v>
      </c>
      <c r="G110" s="15" t="str">
        <f>VLOOKUP(Telefonía[[#This Row],[UserName]],$N$49:$O$72,2,0)</f>
        <v>CDC Bosa</v>
      </c>
      <c r="H110" s="16" t="s">
        <v>12697</v>
      </c>
      <c r="I110" s="16" t="s">
        <v>12697</v>
      </c>
      <c r="J110" s="17" t="s">
        <v>12697</v>
      </c>
      <c r="Y110" t="s">
        <v>12730</v>
      </c>
      <c r="Z110" s="44">
        <v>1</v>
      </c>
      <c r="AG110" t="s">
        <v>12730</v>
      </c>
      <c r="AH110" s="43">
        <v>1</v>
      </c>
      <c r="AO110" t="s">
        <v>156</v>
      </c>
      <c r="AP110" s="43">
        <v>1</v>
      </c>
    </row>
    <row r="111" spans="1:42">
      <c r="A111" s="14">
        <v>45937</v>
      </c>
      <c r="B111" s="15" t="s">
        <v>12951</v>
      </c>
      <c r="C111" s="16" t="s">
        <v>12952</v>
      </c>
      <c r="D111" s="15" t="s">
        <v>12696</v>
      </c>
      <c r="E111" s="16" t="s">
        <v>12697</v>
      </c>
      <c r="F111" s="15" t="s">
        <v>12758</v>
      </c>
      <c r="G111" s="15" t="str">
        <f>VLOOKUP(Telefonía[[#This Row],[UserName]],$N$49:$O$72,2,0)</f>
        <v>CDC Bosa</v>
      </c>
      <c r="H111" s="16" t="s">
        <v>10446</v>
      </c>
      <c r="I111" s="16" t="s">
        <v>10446</v>
      </c>
      <c r="J111" s="17" t="s">
        <v>10446</v>
      </c>
      <c r="Y111" t="s">
        <v>160</v>
      </c>
      <c r="Z111" s="44">
        <v>1</v>
      </c>
      <c r="AG111" t="s">
        <v>160</v>
      </c>
      <c r="AH111" s="43">
        <v>1</v>
      </c>
      <c r="AO111" t="s">
        <v>12730</v>
      </c>
      <c r="AP111" s="43">
        <v>1</v>
      </c>
    </row>
    <row r="112" spans="1:42">
      <c r="A112" s="14">
        <v>45937</v>
      </c>
      <c r="B112" s="15" t="s">
        <v>12953</v>
      </c>
      <c r="C112" s="16" t="s">
        <v>12954</v>
      </c>
      <c r="D112" s="15" t="s">
        <v>12696</v>
      </c>
      <c r="E112" s="16" t="s">
        <v>12697</v>
      </c>
      <c r="F112" s="15" t="s">
        <v>12698</v>
      </c>
      <c r="G112" s="15" t="str">
        <f>VLOOKUP(Telefonía[[#This Row],[UserName]],$N$49:$O$72,2,0)</f>
        <v>Sede Central</v>
      </c>
      <c r="H112" s="16" t="s">
        <v>10446</v>
      </c>
      <c r="I112" s="16" t="s">
        <v>10446</v>
      </c>
      <c r="J112" s="17" t="s">
        <v>10446</v>
      </c>
      <c r="Z112" s="44"/>
      <c r="AH112" s="43"/>
      <c r="AP112" s="43"/>
    </row>
    <row r="113" spans="1:42">
      <c r="A113" s="14">
        <v>45937</v>
      </c>
      <c r="B113" s="15" t="s">
        <v>12955</v>
      </c>
      <c r="C113" s="16" t="s">
        <v>12956</v>
      </c>
      <c r="D113" s="15" t="s">
        <v>12696</v>
      </c>
      <c r="E113" s="16" t="s">
        <v>12697</v>
      </c>
      <c r="F113" s="15" t="s">
        <v>12698</v>
      </c>
      <c r="G113" s="15" t="str">
        <f>VLOOKUP(Telefonía[[#This Row],[UserName]],$N$49:$O$72,2,0)</f>
        <v>Sede Central</v>
      </c>
      <c r="H113" s="16" t="s">
        <v>10446</v>
      </c>
      <c r="I113" s="16" t="s">
        <v>12401</v>
      </c>
      <c r="J113" s="17" t="s">
        <v>10446</v>
      </c>
      <c r="Z113" s="44"/>
      <c r="AH113" s="43"/>
      <c r="AP113" s="43"/>
    </row>
    <row r="114" spans="1:42">
      <c r="A114" s="14">
        <v>45937</v>
      </c>
      <c r="B114" s="15" t="s">
        <v>12957</v>
      </c>
      <c r="C114" s="16" t="s">
        <v>12958</v>
      </c>
      <c r="D114" s="15" t="s">
        <v>12696</v>
      </c>
      <c r="E114" s="16" t="s">
        <v>12697</v>
      </c>
      <c r="F114" s="15" t="s">
        <v>12751</v>
      </c>
      <c r="G114" s="15" t="str">
        <f>VLOOKUP(Telefonía[[#This Row],[UserName]],$N$49:$O$72,2,0)</f>
        <v>SLIS Fontibón</v>
      </c>
      <c r="H114" s="16" t="s">
        <v>12697</v>
      </c>
      <c r="I114" s="16" t="s">
        <v>12697</v>
      </c>
      <c r="J114" s="17" t="s">
        <v>12697</v>
      </c>
      <c r="Z114" s="44"/>
      <c r="AH114" s="43"/>
      <c r="AP114" s="43"/>
    </row>
    <row r="115" spans="1:42">
      <c r="A115" s="14">
        <v>45937</v>
      </c>
      <c r="B115" s="15" t="s">
        <v>12959</v>
      </c>
      <c r="C115" s="16" t="s">
        <v>12960</v>
      </c>
      <c r="D115" s="15" t="s">
        <v>12696</v>
      </c>
      <c r="E115" s="16" t="s">
        <v>12697</v>
      </c>
      <c r="F115" s="15" t="s">
        <v>12698</v>
      </c>
      <c r="G115" s="15" t="str">
        <f>VLOOKUP(Telefonía[[#This Row],[UserName]],$N$49:$O$72,2,0)</f>
        <v>Sede Central</v>
      </c>
      <c r="H115" s="16" t="s">
        <v>10446</v>
      </c>
      <c r="I115" s="16" t="s">
        <v>10446</v>
      </c>
      <c r="J115" s="17" t="s">
        <v>10446</v>
      </c>
    </row>
    <row r="116" spans="1:42">
      <c r="A116" s="14">
        <v>45937</v>
      </c>
      <c r="B116" s="15" t="s">
        <v>12961</v>
      </c>
      <c r="C116" s="16" t="s">
        <v>12962</v>
      </c>
      <c r="D116" s="15" t="s">
        <v>12696</v>
      </c>
      <c r="E116" s="16" t="s">
        <v>12697</v>
      </c>
      <c r="F116" s="15" t="s">
        <v>12751</v>
      </c>
      <c r="G116" s="15" t="str">
        <f>VLOOKUP(Telefonía[[#This Row],[UserName]],$N$49:$O$72,2,0)</f>
        <v>SLIS Fontibón</v>
      </c>
      <c r="H116" s="16" t="s">
        <v>12697</v>
      </c>
      <c r="I116" s="16" t="s">
        <v>12400</v>
      </c>
      <c r="J116" s="17" t="s">
        <v>12400</v>
      </c>
    </row>
    <row r="117" spans="1:42">
      <c r="A117" s="14">
        <v>45937</v>
      </c>
      <c r="B117" s="15" t="s">
        <v>12963</v>
      </c>
      <c r="C117" s="16" t="s">
        <v>12964</v>
      </c>
      <c r="D117" s="15" t="s">
        <v>12696</v>
      </c>
      <c r="E117" s="16" t="s">
        <v>12697</v>
      </c>
      <c r="F117" s="15" t="s">
        <v>12698</v>
      </c>
      <c r="G117" s="15" t="str">
        <f>VLOOKUP(Telefonía[[#This Row],[UserName]],$N$49:$O$72,2,0)</f>
        <v>Sede Central</v>
      </c>
      <c r="H117" s="16" t="s">
        <v>10446</v>
      </c>
      <c r="I117" s="16" t="s">
        <v>10446</v>
      </c>
      <c r="J117" s="17" t="s">
        <v>10446</v>
      </c>
    </row>
    <row r="118" spans="1:42">
      <c r="A118" s="14">
        <v>45937</v>
      </c>
      <c r="B118" s="15" t="s">
        <v>12965</v>
      </c>
      <c r="C118" s="16" t="s">
        <v>12966</v>
      </c>
      <c r="D118" s="15" t="s">
        <v>12696</v>
      </c>
      <c r="E118" s="16" t="s">
        <v>12697</v>
      </c>
      <c r="F118" s="15" t="s">
        <v>12698</v>
      </c>
      <c r="G118" s="15" t="str">
        <f>VLOOKUP(Telefonía[[#This Row],[UserName]],$N$49:$O$72,2,0)</f>
        <v>Sede Central</v>
      </c>
      <c r="H118" s="16" t="s">
        <v>10446</v>
      </c>
      <c r="I118" s="16" t="s">
        <v>10446</v>
      </c>
      <c r="J118" s="17" t="s">
        <v>10446</v>
      </c>
    </row>
    <row r="119" spans="1:42">
      <c r="A119" s="14">
        <v>45937</v>
      </c>
      <c r="B119" s="15" t="s">
        <v>12967</v>
      </c>
      <c r="C119" s="16" t="s">
        <v>12968</v>
      </c>
      <c r="D119" s="15" t="s">
        <v>12696</v>
      </c>
      <c r="E119" s="16" t="s">
        <v>12697</v>
      </c>
      <c r="F119" s="15" t="s">
        <v>12698</v>
      </c>
      <c r="G119" s="15" t="str">
        <f>VLOOKUP(Telefonía[[#This Row],[UserName]],$N$49:$O$72,2,0)</f>
        <v>Sede Central</v>
      </c>
      <c r="H119" s="16" t="s">
        <v>12697</v>
      </c>
      <c r="I119" s="16" t="s">
        <v>12697</v>
      </c>
      <c r="J119" s="17" t="s">
        <v>12697</v>
      </c>
    </row>
    <row r="120" spans="1:42">
      <c r="A120" s="14">
        <v>45937</v>
      </c>
      <c r="B120" s="15" t="s">
        <v>12969</v>
      </c>
      <c r="C120" s="16" t="s">
        <v>12970</v>
      </c>
      <c r="D120" s="15" t="s">
        <v>12696</v>
      </c>
      <c r="E120" s="16" t="s">
        <v>12697</v>
      </c>
      <c r="F120" s="15" t="s">
        <v>12710</v>
      </c>
      <c r="G120" s="15" t="str">
        <f>VLOOKUP(Telefonía[[#This Row],[UserName]],$N$49:$O$72,2,0)</f>
        <v xml:space="preserve">SLIS Kennedy </v>
      </c>
      <c r="H120" s="16" t="s">
        <v>10446</v>
      </c>
      <c r="I120" s="16" t="s">
        <v>10446</v>
      </c>
      <c r="J120" s="17" t="s">
        <v>10446</v>
      </c>
    </row>
    <row r="121" spans="1:42">
      <c r="A121" s="14">
        <v>45937</v>
      </c>
      <c r="B121" s="15" t="s">
        <v>12971</v>
      </c>
      <c r="C121" s="16" t="s">
        <v>12972</v>
      </c>
      <c r="D121" s="15" t="s">
        <v>12696</v>
      </c>
      <c r="E121" s="16" t="s">
        <v>12697</v>
      </c>
      <c r="F121" s="15" t="s">
        <v>12751</v>
      </c>
      <c r="G121" s="15" t="str">
        <f>VLOOKUP(Telefonía[[#This Row],[UserName]],$N$49:$O$72,2,0)</f>
        <v>SLIS Fontibón</v>
      </c>
      <c r="H121" s="16" t="s">
        <v>10446</v>
      </c>
      <c r="I121" s="16" t="s">
        <v>12697</v>
      </c>
      <c r="J121" s="17" t="s">
        <v>12697</v>
      </c>
    </row>
    <row r="122" spans="1:42">
      <c r="A122" s="14">
        <v>45937</v>
      </c>
      <c r="B122" s="15" t="s">
        <v>12973</v>
      </c>
      <c r="C122" s="16" t="s">
        <v>12974</v>
      </c>
      <c r="D122" s="15" t="s">
        <v>12696</v>
      </c>
      <c r="E122" s="16" t="s">
        <v>12697</v>
      </c>
      <c r="F122" s="15" t="s">
        <v>12710</v>
      </c>
      <c r="G122" s="15" t="str">
        <f>VLOOKUP(Telefonía[[#This Row],[UserName]],$N$49:$O$72,2,0)</f>
        <v xml:space="preserve">SLIS Kennedy </v>
      </c>
      <c r="H122" s="16" t="s">
        <v>12697</v>
      </c>
      <c r="I122" s="16" t="s">
        <v>12697</v>
      </c>
      <c r="J122" s="17" t="s">
        <v>12697</v>
      </c>
    </row>
    <row r="123" spans="1:42">
      <c r="A123" s="14">
        <v>45937</v>
      </c>
      <c r="B123" s="15" t="s">
        <v>12975</v>
      </c>
      <c r="C123" s="16" t="s">
        <v>12976</v>
      </c>
      <c r="D123" s="15" t="s">
        <v>12696</v>
      </c>
      <c r="E123" s="16" t="s">
        <v>12697</v>
      </c>
      <c r="F123" s="15" t="s">
        <v>12751</v>
      </c>
      <c r="G123" s="15" t="str">
        <f>VLOOKUP(Telefonía[[#This Row],[UserName]],$N$49:$O$72,2,0)</f>
        <v>SLIS Fontibón</v>
      </c>
      <c r="H123" s="16" t="s">
        <v>12697</v>
      </c>
      <c r="I123" s="16" t="s">
        <v>12697</v>
      </c>
      <c r="J123" s="17" t="s">
        <v>12697</v>
      </c>
    </row>
    <row r="124" spans="1:42">
      <c r="A124" s="14">
        <v>45937</v>
      </c>
      <c r="B124" s="15" t="s">
        <v>12977</v>
      </c>
      <c r="C124" s="16" t="s">
        <v>12978</v>
      </c>
      <c r="D124" s="15" t="s">
        <v>12696</v>
      </c>
      <c r="E124" s="16" t="s">
        <v>12697</v>
      </c>
      <c r="F124" s="15" t="s">
        <v>12777</v>
      </c>
      <c r="G124" s="15" t="str">
        <f>VLOOKUP(Telefonía[[#This Row],[UserName]],$N$49:$O$72,2,0)</f>
        <v>SLIS Tunjuelito</v>
      </c>
      <c r="H124" s="16" t="s">
        <v>10446</v>
      </c>
      <c r="I124" s="16" t="s">
        <v>10446</v>
      </c>
      <c r="J124" s="17" t="s">
        <v>10446</v>
      </c>
    </row>
    <row r="125" spans="1:42">
      <c r="A125" s="14">
        <v>45937</v>
      </c>
      <c r="B125" s="15" t="s">
        <v>12979</v>
      </c>
      <c r="C125" s="16" t="s">
        <v>12695</v>
      </c>
      <c r="D125" s="15" t="s">
        <v>12696</v>
      </c>
      <c r="E125" s="16" t="s">
        <v>12697</v>
      </c>
      <c r="F125" s="15" t="s">
        <v>12716</v>
      </c>
      <c r="G125" s="15" t="str">
        <f>VLOOKUP(Telefonía[[#This Row],[UserName]],$N$49:$O$72,2,0)</f>
        <v>SLIS Teusaquillo</v>
      </c>
      <c r="H125" s="16" t="s">
        <v>12697</v>
      </c>
      <c r="I125" s="16" t="s">
        <v>12697</v>
      </c>
      <c r="J125" s="17" t="s">
        <v>12697</v>
      </c>
    </row>
    <row r="126" spans="1:42">
      <c r="A126" s="14">
        <v>45937</v>
      </c>
      <c r="B126" s="15" t="s">
        <v>12980</v>
      </c>
      <c r="C126" s="16" t="s">
        <v>12981</v>
      </c>
      <c r="D126" s="15" t="s">
        <v>12696</v>
      </c>
      <c r="E126" s="16" t="s">
        <v>12697</v>
      </c>
      <c r="F126" s="15" t="s">
        <v>12758</v>
      </c>
      <c r="G126" s="15" t="str">
        <f>VLOOKUP(Telefonía[[#This Row],[UserName]],$N$49:$O$72,2,0)</f>
        <v>CDC Bosa</v>
      </c>
      <c r="H126" s="16" t="s">
        <v>10446</v>
      </c>
      <c r="I126" s="16" t="s">
        <v>10446</v>
      </c>
      <c r="J126" s="17" t="s">
        <v>10446</v>
      </c>
    </row>
    <row r="127" spans="1:42">
      <c r="A127" s="14">
        <v>45937</v>
      </c>
      <c r="B127" s="15" t="s">
        <v>12982</v>
      </c>
      <c r="C127" s="16" t="s">
        <v>12983</v>
      </c>
      <c r="D127" s="15" t="s">
        <v>12696</v>
      </c>
      <c r="E127" s="16" t="s">
        <v>12697</v>
      </c>
      <c r="F127" s="15" t="s">
        <v>12758</v>
      </c>
      <c r="G127" s="15" t="str">
        <f>VLOOKUP(Telefonía[[#This Row],[UserName]],$N$49:$O$72,2,0)</f>
        <v>CDC Bosa</v>
      </c>
      <c r="H127" s="16" t="s">
        <v>12400</v>
      </c>
      <c r="I127" s="16" t="s">
        <v>12400</v>
      </c>
      <c r="J127" s="17" t="s">
        <v>12400</v>
      </c>
    </row>
    <row r="128" spans="1:42">
      <c r="A128" s="14">
        <v>45937</v>
      </c>
      <c r="B128" s="15" t="s">
        <v>12984</v>
      </c>
      <c r="C128" s="16" t="s">
        <v>12985</v>
      </c>
      <c r="D128" s="15" t="s">
        <v>12696</v>
      </c>
      <c r="E128" s="16" t="s">
        <v>12697</v>
      </c>
      <c r="F128" s="15" t="s">
        <v>12777</v>
      </c>
      <c r="G128" s="15" t="str">
        <f>VLOOKUP(Telefonía[[#This Row],[UserName]],$N$49:$O$72,2,0)</f>
        <v>SLIS Tunjuelito</v>
      </c>
      <c r="H128" s="16" t="s">
        <v>10446</v>
      </c>
      <c r="I128" s="16" t="s">
        <v>12697</v>
      </c>
      <c r="J128" s="17" t="s">
        <v>12697</v>
      </c>
    </row>
    <row r="129" spans="1:10">
      <c r="A129" s="14">
        <v>45937</v>
      </c>
      <c r="B129" s="15" t="s">
        <v>12986</v>
      </c>
      <c r="C129" s="16" t="s">
        <v>12987</v>
      </c>
      <c r="D129" s="15" t="s">
        <v>12696</v>
      </c>
      <c r="E129" s="16" t="s">
        <v>12697</v>
      </c>
      <c r="F129" s="15" t="s">
        <v>12758</v>
      </c>
      <c r="G129" s="15" t="str">
        <f>VLOOKUP(Telefonía[[#This Row],[UserName]],$N$49:$O$72,2,0)</f>
        <v>CDC Bosa</v>
      </c>
      <c r="H129" s="16" t="s">
        <v>12697</v>
      </c>
      <c r="I129" s="16" t="s">
        <v>12697</v>
      </c>
      <c r="J129" s="17" t="s">
        <v>12697</v>
      </c>
    </row>
    <row r="130" spans="1:10">
      <c r="A130" s="14">
        <v>45937</v>
      </c>
      <c r="B130" s="15" t="s">
        <v>12988</v>
      </c>
      <c r="C130" s="16" t="s">
        <v>12983</v>
      </c>
      <c r="D130" s="15" t="s">
        <v>12696</v>
      </c>
      <c r="E130" s="16" t="s">
        <v>12697</v>
      </c>
      <c r="F130" s="15" t="s">
        <v>12758</v>
      </c>
      <c r="G130" s="15" t="str">
        <f>VLOOKUP(Telefonía[[#This Row],[UserName]],$N$49:$O$72,2,0)</f>
        <v>CDC Bosa</v>
      </c>
      <c r="H130" s="16" t="s">
        <v>12697</v>
      </c>
      <c r="I130" s="16" t="s">
        <v>12400</v>
      </c>
      <c r="J130" s="17" t="s">
        <v>12400</v>
      </c>
    </row>
    <row r="131" spans="1:10">
      <c r="A131" s="14">
        <v>45937</v>
      </c>
      <c r="B131" s="15" t="s">
        <v>12989</v>
      </c>
      <c r="C131" s="16" t="s">
        <v>12990</v>
      </c>
      <c r="D131" s="15" t="s">
        <v>12696</v>
      </c>
      <c r="E131" s="16" t="s">
        <v>12697</v>
      </c>
      <c r="F131" s="15" t="s">
        <v>12698</v>
      </c>
      <c r="G131" s="15" t="str">
        <f>VLOOKUP(Telefonía[[#This Row],[UserName]],$N$49:$O$72,2,0)</f>
        <v>Sede Central</v>
      </c>
      <c r="H131" s="16" t="s">
        <v>10446</v>
      </c>
      <c r="I131" s="16" t="s">
        <v>10446</v>
      </c>
      <c r="J131" s="17" t="s">
        <v>10446</v>
      </c>
    </row>
    <row r="132" spans="1:10">
      <c r="A132" s="14">
        <v>45937</v>
      </c>
      <c r="B132" s="15" t="s">
        <v>12991</v>
      </c>
      <c r="C132" s="16" t="s">
        <v>12992</v>
      </c>
      <c r="D132" s="15" t="s">
        <v>12696</v>
      </c>
      <c r="E132" s="16" t="s">
        <v>12697</v>
      </c>
      <c r="F132" s="15" t="s">
        <v>12698</v>
      </c>
      <c r="G132" s="15" t="str">
        <f>VLOOKUP(Telefonía[[#This Row],[UserName]],$N$49:$O$72,2,0)</f>
        <v>Sede Central</v>
      </c>
      <c r="H132" s="16" t="s">
        <v>12697</v>
      </c>
      <c r="I132" s="16" t="s">
        <v>12697</v>
      </c>
      <c r="J132" s="17" t="s">
        <v>12697</v>
      </c>
    </row>
    <row r="133" spans="1:10">
      <c r="A133" s="14">
        <v>45937</v>
      </c>
      <c r="B133" s="15" t="s">
        <v>12993</v>
      </c>
      <c r="C133" s="16" t="s">
        <v>12983</v>
      </c>
      <c r="D133" s="15" t="s">
        <v>12696</v>
      </c>
      <c r="E133" s="16" t="s">
        <v>12697</v>
      </c>
      <c r="F133" s="15" t="s">
        <v>12758</v>
      </c>
      <c r="G133" s="15" t="str">
        <f>VLOOKUP(Telefonía[[#This Row],[UserName]],$N$49:$O$72,2,0)</f>
        <v>CDC Bosa</v>
      </c>
      <c r="H133" s="16" t="s">
        <v>12401</v>
      </c>
      <c r="I133" s="16" t="s">
        <v>12652</v>
      </c>
      <c r="J133" s="17" t="s">
        <v>12400</v>
      </c>
    </row>
    <row r="134" spans="1:10">
      <c r="A134" s="14">
        <v>45937</v>
      </c>
      <c r="B134" s="15" t="s">
        <v>12994</v>
      </c>
      <c r="C134" s="16" t="s">
        <v>12995</v>
      </c>
      <c r="D134" s="15" t="s">
        <v>12696</v>
      </c>
      <c r="E134" s="16" t="s">
        <v>12697</v>
      </c>
      <c r="F134" s="15" t="s">
        <v>12698</v>
      </c>
      <c r="G134" s="15" t="str">
        <f>VLOOKUP(Telefonía[[#This Row],[UserName]],$N$49:$O$72,2,0)</f>
        <v>Sede Central</v>
      </c>
      <c r="H134" s="16" t="s">
        <v>10446</v>
      </c>
      <c r="I134" s="16" t="s">
        <v>10446</v>
      </c>
      <c r="J134" s="17" t="s">
        <v>10446</v>
      </c>
    </row>
    <row r="135" spans="1:10">
      <c r="A135" s="14">
        <v>45937</v>
      </c>
      <c r="B135" s="15" t="s">
        <v>12996</v>
      </c>
      <c r="C135" s="16" t="s">
        <v>12997</v>
      </c>
      <c r="D135" s="15" t="s">
        <v>12696</v>
      </c>
      <c r="E135" s="16" t="s">
        <v>12697</v>
      </c>
      <c r="F135" s="15" t="s">
        <v>12716</v>
      </c>
      <c r="G135" s="15" t="str">
        <f>VLOOKUP(Telefonía[[#This Row],[UserName]],$N$49:$O$72,2,0)</f>
        <v>SLIS Teusaquillo</v>
      </c>
      <c r="H135" s="16" t="s">
        <v>12697</v>
      </c>
      <c r="I135" s="16" t="s">
        <v>12697</v>
      </c>
      <c r="J135" s="17" t="s">
        <v>12697</v>
      </c>
    </row>
    <row r="136" spans="1:10">
      <c r="A136" s="14">
        <v>45937</v>
      </c>
      <c r="B136" s="15" t="s">
        <v>12998</v>
      </c>
      <c r="C136" s="16" t="s">
        <v>12999</v>
      </c>
      <c r="D136" s="15" t="s">
        <v>12696</v>
      </c>
      <c r="E136" s="16" t="s">
        <v>12697</v>
      </c>
      <c r="F136" s="15" t="s">
        <v>12758</v>
      </c>
      <c r="G136" s="15" t="str">
        <f>VLOOKUP(Telefonía[[#This Row],[UserName]],$N$49:$O$72,2,0)</f>
        <v>CDC Bosa</v>
      </c>
      <c r="H136" s="16" t="s">
        <v>12697</v>
      </c>
      <c r="I136" s="16" t="s">
        <v>12697</v>
      </c>
      <c r="J136" s="17" t="s">
        <v>12697</v>
      </c>
    </row>
    <row r="137" spans="1:10">
      <c r="A137" s="14">
        <v>45938</v>
      </c>
      <c r="B137" s="15" t="s">
        <v>13000</v>
      </c>
      <c r="C137" s="16" t="s">
        <v>13001</v>
      </c>
      <c r="D137" s="15" t="s">
        <v>12696</v>
      </c>
      <c r="E137" s="16" t="s">
        <v>12697</v>
      </c>
      <c r="F137" s="15" t="s">
        <v>12698</v>
      </c>
      <c r="G137" s="15" t="str">
        <f>VLOOKUP(Telefonía[[#This Row],[UserName]],$N$49:$O$72,2,0)</f>
        <v>Sede Central</v>
      </c>
      <c r="H137" s="16" t="s">
        <v>12697</v>
      </c>
      <c r="I137" s="16" t="s">
        <v>12697</v>
      </c>
      <c r="J137" s="17" t="s">
        <v>12697</v>
      </c>
    </row>
    <row r="138" spans="1:10">
      <c r="A138" s="14">
        <v>45938</v>
      </c>
      <c r="B138" s="15" t="s">
        <v>13002</v>
      </c>
      <c r="C138" s="16" t="s">
        <v>13003</v>
      </c>
      <c r="D138" s="15" t="s">
        <v>12696</v>
      </c>
      <c r="E138" s="16" t="s">
        <v>12697</v>
      </c>
      <c r="F138" s="15" t="s">
        <v>12777</v>
      </c>
      <c r="G138" s="15" t="str">
        <f>VLOOKUP(Telefonía[[#This Row],[UserName]],$N$49:$O$72,2,0)</f>
        <v>SLIS Tunjuelito</v>
      </c>
      <c r="H138" s="16" t="s">
        <v>10446</v>
      </c>
      <c r="I138" s="16" t="s">
        <v>10446</v>
      </c>
      <c r="J138" s="17" t="s">
        <v>10446</v>
      </c>
    </row>
    <row r="139" spans="1:10">
      <c r="A139" s="14">
        <v>45938</v>
      </c>
      <c r="B139" s="15" t="s">
        <v>13004</v>
      </c>
      <c r="C139" s="16" t="s">
        <v>13005</v>
      </c>
      <c r="D139" s="15" t="s">
        <v>12696</v>
      </c>
      <c r="E139" s="16" t="s">
        <v>12697</v>
      </c>
      <c r="F139" s="15" t="s">
        <v>12758</v>
      </c>
      <c r="G139" s="15" t="str">
        <f>VLOOKUP(Telefonía[[#This Row],[UserName]],$N$49:$O$72,2,0)</f>
        <v>CDC Bosa</v>
      </c>
      <c r="H139" s="16" t="s">
        <v>12400</v>
      </c>
      <c r="I139" s="16" t="s">
        <v>12697</v>
      </c>
      <c r="J139" s="17" t="s">
        <v>12697</v>
      </c>
    </row>
    <row r="140" spans="1:10">
      <c r="A140" s="14">
        <v>45938</v>
      </c>
      <c r="B140" s="15" t="s">
        <v>13006</v>
      </c>
      <c r="C140" s="16" t="s">
        <v>13007</v>
      </c>
      <c r="D140" s="15" t="s">
        <v>12696</v>
      </c>
      <c r="E140" s="16" t="s">
        <v>12697</v>
      </c>
      <c r="F140" s="15" t="s">
        <v>12698</v>
      </c>
      <c r="G140" s="15" t="str">
        <f>VLOOKUP(Telefonía[[#This Row],[UserName]],$N$49:$O$72,2,0)</f>
        <v>Sede Central</v>
      </c>
      <c r="H140" s="16" t="s">
        <v>12697</v>
      </c>
      <c r="I140" s="16" t="s">
        <v>12697</v>
      </c>
      <c r="J140" s="17" t="s">
        <v>12697</v>
      </c>
    </row>
    <row r="141" spans="1:10">
      <c r="A141" s="14">
        <v>45938</v>
      </c>
      <c r="B141" s="15" t="s">
        <v>13008</v>
      </c>
      <c r="C141" s="16" t="s">
        <v>13009</v>
      </c>
      <c r="D141" s="15" t="s">
        <v>12696</v>
      </c>
      <c r="E141" s="16" t="s">
        <v>12697</v>
      </c>
      <c r="F141" s="15" t="s">
        <v>12758</v>
      </c>
      <c r="G141" s="15" t="str">
        <f>VLOOKUP(Telefonía[[#This Row],[UserName]],$N$49:$O$72,2,0)</f>
        <v>CDC Bosa</v>
      </c>
      <c r="H141" s="16" t="s">
        <v>10446</v>
      </c>
      <c r="I141" s="16" t="s">
        <v>10446</v>
      </c>
      <c r="J141" s="17" t="s">
        <v>12401</v>
      </c>
    </row>
    <row r="142" spans="1:10">
      <c r="A142" s="14">
        <v>45938</v>
      </c>
      <c r="B142" s="15" t="s">
        <v>13010</v>
      </c>
      <c r="C142" s="16" t="s">
        <v>13011</v>
      </c>
      <c r="D142" s="15" t="s">
        <v>12696</v>
      </c>
      <c r="E142" s="16" t="s">
        <v>12697</v>
      </c>
      <c r="F142" s="15" t="s">
        <v>12698</v>
      </c>
      <c r="G142" s="15" t="str">
        <f>VLOOKUP(Telefonía[[#This Row],[UserName]],$N$49:$O$72,2,0)</f>
        <v>Sede Central</v>
      </c>
      <c r="H142" s="16" t="s">
        <v>10446</v>
      </c>
      <c r="I142" s="16" t="s">
        <v>10446</v>
      </c>
      <c r="J142" s="17" t="s">
        <v>10446</v>
      </c>
    </row>
    <row r="143" spans="1:10">
      <c r="A143" s="14">
        <v>45938</v>
      </c>
      <c r="B143" s="15" t="s">
        <v>13012</v>
      </c>
      <c r="C143" s="16" t="s">
        <v>13013</v>
      </c>
      <c r="D143" s="15" t="s">
        <v>12696</v>
      </c>
      <c r="E143" s="16" t="s">
        <v>12697</v>
      </c>
      <c r="F143" s="15" t="s">
        <v>12751</v>
      </c>
      <c r="G143" s="15" t="str">
        <f>VLOOKUP(Telefonía[[#This Row],[UserName]],$N$49:$O$72,2,0)</f>
        <v>SLIS Fontibón</v>
      </c>
      <c r="H143" s="16" t="s">
        <v>10446</v>
      </c>
      <c r="I143" s="16" t="s">
        <v>10446</v>
      </c>
      <c r="J143" s="17" t="s">
        <v>10446</v>
      </c>
    </row>
    <row r="144" spans="1:10">
      <c r="A144" s="14">
        <v>45938</v>
      </c>
      <c r="B144" s="15" t="s">
        <v>13014</v>
      </c>
      <c r="C144" s="16" t="s">
        <v>13015</v>
      </c>
      <c r="D144" s="15" t="s">
        <v>12696</v>
      </c>
      <c r="E144" s="16" t="s">
        <v>12697</v>
      </c>
      <c r="F144" s="15" t="s">
        <v>12698</v>
      </c>
      <c r="G144" s="15" t="str">
        <f>VLOOKUP(Telefonía[[#This Row],[UserName]],$N$49:$O$72,2,0)</f>
        <v>Sede Central</v>
      </c>
      <c r="H144" s="16" t="s">
        <v>12697</v>
      </c>
      <c r="I144" s="16" t="s">
        <v>12697</v>
      </c>
      <c r="J144" s="17" t="s">
        <v>12697</v>
      </c>
    </row>
    <row r="145" spans="1:10">
      <c r="A145" s="14">
        <v>45938</v>
      </c>
      <c r="B145" s="15" t="s">
        <v>13016</v>
      </c>
      <c r="C145" s="16" t="s">
        <v>13017</v>
      </c>
      <c r="D145" s="15" t="s">
        <v>12696</v>
      </c>
      <c r="E145" s="16" t="s">
        <v>12697</v>
      </c>
      <c r="F145" s="15" t="s">
        <v>12701</v>
      </c>
      <c r="G145" s="15" t="str">
        <f>VLOOKUP(Telefonía[[#This Row],[UserName]],$N$49:$O$72,2,0)</f>
        <v>SLIS Chapinero</v>
      </c>
      <c r="H145" s="16" t="s">
        <v>12697</v>
      </c>
      <c r="I145" s="16" t="s">
        <v>12697</v>
      </c>
      <c r="J145" s="17" t="s">
        <v>12697</v>
      </c>
    </row>
    <row r="146" spans="1:10">
      <c r="A146" s="14">
        <v>45938</v>
      </c>
      <c r="B146" s="15" t="s">
        <v>13018</v>
      </c>
      <c r="C146" s="16" t="s">
        <v>13019</v>
      </c>
      <c r="D146" s="15" t="s">
        <v>12696</v>
      </c>
      <c r="E146" s="16" t="s">
        <v>12697</v>
      </c>
      <c r="F146" s="15" t="s">
        <v>12698</v>
      </c>
      <c r="G146" s="15" t="str">
        <f>VLOOKUP(Telefonía[[#This Row],[UserName]],$N$49:$O$72,2,0)</f>
        <v>Sede Central</v>
      </c>
      <c r="H146" s="16" t="s">
        <v>10446</v>
      </c>
      <c r="I146" s="16" t="s">
        <v>10446</v>
      </c>
      <c r="J146" s="17" t="s">
        <v>10446</v>
      </c>
    </row>
    <row r="147" spans="1:10">
      <c r="A147" s="14">
        <v>45938</v>
      </c>
      <c r="B147" s="15" t="s">
        <v>13020</v>
      </c>
      <c r="C147" s="16" t="s">
        <v>13021</v>
      </c>
      <c r="D147" s="15" t="s">
        <v>12696</v>
      </c>
      <c r="E147" s="16" t="s">
        <v>12697</v>
      </c>
      <c r="F147" s="15" t="s">
        <v>12758</v>
      </c>
      <c r="G147" s="15" t="str">
        <f>VLOOKUP(Telefonía[[#This Row],[UserName]],$N$49:$O$72,2,0)</f>
        <v>CDC Bosa</v>
      </c>
      <c r="H147" s="16" t="s">
        <v>12697</v>
      </c>
      <c r="I147" s="16" t="s">
        <v>12697</v>
      </c>
      <c r="J147" s="17" t="s">
        <v>12697</v>
      </c>
    </row>
    <row r="148" spans="1:10">
      <c r="A148" s="14">
        <v>45938</v>
      </c>
      <c r="B148" s="15" t="s">
        <v>13022</v>
      </c>
      <c r="C148" s="16" t="s">
        <v>13023</v>
      </c>
      <c r="D148" s="15" t="s">
        <v>12696</v>
      </c>
      <c r="E148" s="16" t="s">
        <v>12697</v>
      </c>
      <c r="F148" s="15" t="s">
        <v>12698</v>
      </c>
      <c r="G148" s="15" t="str">
        <f>VLOOKUP(Telefonía[[#This Row],[UserName]],$N$49:$O$72,2,0)</f>
        <v>Sede Central</v>
      </c>
      <c r="H148" s="16" t="s">
        <v>10446</v>
      </c>
      <c r="I148" s="16" t="s">
        <v>10446</v>
      </c>
      <c r="J148" s="17" t="s">
        <v>10446</v>
      </c>
    </row>
    <row r="149" spans="1:10">
      <c r="A149" s="14">
        <v>45938</v>
      </c>
      <c r="B149" s="15" t="s">
        <v>13024</v>
      </c>
      <c r="C149" s="16" t="s">
        <v>13025</v>
      </c>
      <c r="D149" s="15" t="s">
        <v>12696</v>
      </c>
      <c r="E149" s="16" t="s">
        <v>12697</v>
      </c>
      <c r="F149" s="15" t="s">
        <v>12758</v>
      </c>
      <c r="G149" s="15" t="str">
        <f>VLOOKUP(Telefonía[[#This Row],[UserName]],$N$49:$O$72,2,0)</f>
        <v>CDC Bosa</v>
      </c>
      <c r="H149" s="16" t="s">
        <v>12697</v>
      </c>
      <c r="I149" s="16" t="s">
        <v>12697</v>
      </c>
      <c r="J149" s="17" t="s">
        <v>12697</v>
      </c>
    </row>
    <row r="150" spans="1:10">
      <c r="A150" s="14">
        <v>45938</v>
      </c>
      <c r="B150" s="15" t="s">
        <v>13026</v>
      </c>
      <c r="C150" s="16" t="s">
        <v>13027</v>
      </c>
      <c r="D150" s="15" t="s">
        <v>12696</v>
      </c>
      <c r="E150" s="16" t="s">
        <v>12697</v>
      </c>
      <c r="F150" s="15" t="s">
        <v>12701</v>
      </c>
      <c r="G150" s="15" t="str">
        <f>VLOOKUP(Telefonía[[#This Row],[UserName]],$N$49:$O$72,2,0)</f>
        <v>SLIS Chapinero</v>
      </c>
      <c r="H150" s="16" t="s">
        <v>12697</v>
      </c>
      <c r="I150" s="16" t="s">
        <v>12697</v>
      </c>
      <c r="J150" s="17" t="s">
        <v>12697</v>
      </c>
    </row>
    <row r="151" spans="1:10">
      <c r="A151" s="14">
        <v>45938</v>
      </c>
      <c r="B151" s="15" t="s">
        <v>13028</v>
      </c>
      <c r="C151" s="16" t="s">
        <v>13029</v>
      </c>
      <c r="D151" s="15" t="s">
        <v>12696</v>
      </c>
      <c r="E151" s="16" t="s">
        <v>12697</v>
      </c>
      <c r="F151" s="15" t="s">
        <v>12701</v>
      </c>
      <c r="G151" s="15" t="str">
        <f>VLOOKUP(Telefonía[[#This Row],[UserName]],$N$49:$O$72,2,0)</f>
        <v>SLIS Chapinero</v>
      </c>
      <c r="H151" s="16" t="s">
        <v>12697</v>
      </c>
      <c r="I151" s="16" t="s">
        <v>12697</v>
      </c>
      <c r="J151" s="17" t="s">
        <v>12697</v>
      </c>
    </row>
    <row r="152" spans="1:10">
      <c r="A152" s="14">
        <v>45938</v>
      </c>
      <c r="B152" s="15" t="s">
        <v>13030</v>
      </c>
      <c r="C152" s="16" t="s">
        <v>13031</v>
      </c>
      <c r="D152" s="15" t="s">
        <v>12696</v>
      </c>
      <c r="E152" s="16" t="s">
        <v>12697</v>
      </c>
      <c r="F152" s="15" t="s">
        <v>12698</v>
      </c>
      <c r="G152" s="15" t="str">
        <f>VLOOKUP(Telefonía[[#This Row],[UserName]],$N$49:$O$72,2,0)</f>
        <v>Sede Central</v>
      </c>
      <c r="H152" s="16" t="s">
        <v>10446</v>
      </c>
      <c r="I152" s="16" t="s">
        <v>10446</v>
      </c>
      <c r="J152" s="17" t="s">
        <v>10446</v>
      </c>
    </row>
    <row r="153" spans="1:10">
      <c r="A153" s="14">
        <v>45938</v>
      </c>
      <c r="B153" s="15" t="s">
        <v>13032</v>
      </c>
      <c r="C153" s="16" t="s">
        <v>13033</v>
      </c>
      <c r="D153" s="15" t="s">
        <v>12696</v>
      </c>
      <c r="E153" s="16" t="s">
        <v>12697</v>
      </c>
      <c r="F153" s="15" t="s">
        <v>12698</v>
      </c>
      <c r="G153" s="15" t="str">
        <f>VLOOKUP(Telefonía[[#This Row],[UserName]],$N$49:$O$72,2,0)</f>
        <v>Sede Central</v>
      </c>
      <c r="H153" s="16" t="s">
        <v>12697</v>
      </c>
      <c r="I153" s="16" t="s">
        <v>12697</v>
      </c>
      <c r="J153" s="17" t="s">
        <v>12697</v>
      </c>
    </row>
    <row r="154" spans="1:10">
      <c r="A154" s="14">
        <v>45938</v>
      </c>
      <c r="B154" s="15" t="s">
        <v>13034</v>
      </c>
      <c r="C154" s="16" t="s">
        <v>13035</v>
      </c>
      <c r="D154" s="15" t="s">
        <v>12696</v>
      </c>
      <c r="E154" s="16" t="s">
        <v>12697</v>
      </c>
      <c r="F154" s="15" t="s">
        <v>12758</v>
      </c>
      <c r="G154" s="15" t="str">
        <f>VLOOKUP(Telefonía[[#This Row],[UserName]],$N$49:$O$72,2,0)</f>
        <v>CDC Bosa</v>
      </c>
      <c r="H154" s="16" t="s">
        <v>12697</v>
      </c>
      <c r="I154" s="16" t="s">
        <v>12697</v>
      </c>
      <c r="J154" s="17" t="s">
        <v>12697</v>
      </c>
    </row>
    <row r="155" spans="1:10">
      <c r="A155" s="14">
        <v>45938</v>
      </c>
      <c r="B155" s="15" t="s">
        <v>13036</v>
      </c>
      <c r="C155" s="16" t="s">
        <v>13037</v>
      </c>
      <c r="D155" s="15" t="s">
        <v>12696</v>
      </c>
      <c r="E155" s="16" t="s">
        <v>12697</v>
      </c>
      <c r="F155" s="15" t="s">
        <v>12751</v>
      </c>
      <c r="G155" s="15" t="str">
        <f>VLOOKUP(Telefonía[[#This Row],[UserName]],$N$49:$O$72,2,0)</f>
        <v>SLIS Fontibón</v>
      </c>
      <c r="H155" s="16" t="s">
        <v>10446</v>
      </c>
      <c r="I155" s="16" t="s">
        <v>10446</v>
      </c>
      <c r="J155" s="17" t="s">
        <v>10446</v>
      </c>
    </row>
    <row r="156" spans="1:10">
      <c r="A156" s="14">
        <v>45938</v>
      </c>
      <c r="B156" s="15" t="s">
        <v>13038</v>
      </c>
      <c r="C156" s="16" t="s">
        <v>12944</v>
      </c>
      <c r="D156" s="15" t="s">
        <v>12696</v>
      </c>
      <c r="E156" s="16" t="s">
        <v>12697</v>
      </c>
      <c r="F156" s="15" t="s">
        <v>12758</v>
      </c>
      <c r="G156" s="15" t="str">
        <f>VLOOKUP(Telefonía[[#This Row],[UserName]],$N$49:$O$72,2,0)</f>
        <v>CDC Bosa</v>
      </c>
      <c r="H156" s="16" t="s">
        <v>12697</v>
      </c>
      <c r="I156" s="16" t="s">
        <v>12697</v>
      </c>
      <c r="J156" s="17" t="s">
        <v>12697</v>
      </c>
    </row>
    <row r="157" spans="1:10">
      <c r="A157" s="14">
        <v>45938</v>
      </c>
      <c r="B157" s="15" t="s">
        <v>13039</v>
      </c>
      <c r="C157" s="16" t="s">
        <v>13040</v>
      </c>
      <c r="D157" s="15" t="s">
        <v>12696</v>
      </c>
      <c r="E157" s="16" t="s">
        <v>12697</v>
      </c>
      <c r="F157" s="15" t="s">
        <v>12758</v>
      </c>
      <c r="G157" s="15" t="str">
        <f>VLOOKUP(Telefonía[[#This Row],[UserName]],$N$49:$O$72,2,0)</f>
        <v>CDC Bosa</v>
      </c>
      <c r="H157" s="16" t="s">
        <v>12697</v>
      </c>
      <c r="I157" s="16" t="s">
        <v>12697</v>
      </c>
      <c r="J157" s="17" t="s">
        <v>12697</v>
      </c>
    </row>
    <row r="158" spans="1:10">
      <c r="A158" s="14">
        <v>45938</v>
      </c>
      <c r="B158" s="15" t="s">
        <v>13041</v>
      </c>
      <c r="C158" s="16" t="s">
        <v>13042</v>
      </c>
      <c r="D158" s="15" t="s">
        <v>12696</v>
      </c>
      <c r="E158" s="16" t="s">
        <v>12697</v>
      </c>
      <c r="F158" s="15" t="s">
        <v>12698</v>
      </c>
      <c r="G158" s="15" t="str">
        <f>VLOOKUP(Telefonía[[#This Row],[UserName]],$N$49:$O$72,2,0)</f>
        <v>Sede Central</v>
      </c>
      <c r="H158" s="16" t="s">
        <v>12697</v>
      </c>
      <c r="I158" s="16" t="s">
        <v>12697</v>
      </c>
      <c r="J158" s="17" t="s">
        <v>12697</v>
      </c>
    </row>
    <row r="159" spans="1:10">
      <c r="A159" s="14">
        <v>45938</v>
      </c>
      <c r="B159" s="15" t="s">
        <v>13043</v>
      </c>
      <c r="C159" s="16" t="s">
        <v>13044</v>
      </c>
      <c r="D159" s="15" t="s">
        <v>12696</v>
      </c>
      <c r="E159" s="16" t="s">
        <v>12697</v>
      </c>
      <c r="F159" s="15" t="s">
        <v>12698</v>
      </c>
      <c r="G159" s="15" t="str">
        <f>VLOOKUP(Telefonía[[#This Row],[UserName]],$N$49:$O$72,2,0)</f>
        <v>Sede Central</v>
      </c>
      <c r="H159" s="16" t="s">
        <v>12697</v>
      </c>
      <c r="I159" s="16" t="s">
        <v>12697</v>
      </c>
      <c r="J159" s="17" t="s">
        <v>12697</v>
      </c>
    </row>
    <row r="160" spans="1:10">
      <c r="A160" s="14">
        <v>45938</v>
      </c>
      <c r="B160" s="15" t="s">
        <v>13045</v>
      </c>
      <c r="C160" s="16" t="s">
        <v>13046</v>
      </c>
      <c r="D160" s="15" t="s">
        <v>12696</v>
      </c>
      <c r="E160" s="16" t="s">
        <v>12697</v>
      </c>
      <c r="F160" s="15" t="s">
        <v>12698</v>
      </c>
      <c r="G160" s="15" t="str">
        <f>VLOOKUP(Telefonía[[#This Row],[UserName]],$N$49:$O$72,2,0)</f>
        <v>Sede Central</v>
      </c>
      <c r="H160" s="16" t="s">
        <v>12697</v>
      </c>
      <c r="I160" s="16" t="s">
        <v>12697</v>
      </c>
      <c r="J160" s="17" t="s">
        <v>12697</v>
      </c>
    </row>
    <row r="161" spans="1:10">
      <c r="A161" s="14">
        <v>45938</v>
      </c>
      <c r="B161" s="15" t="s">
        <v>13047</v>
      </c>
      <c r="C161" s="16" t="s">
        <v>13048</v>
      </c>
      <c r="D161" s="15" t="s">
        <v>12696</v>
      </c>
      <c r="E161" s="16" t="s">
        <v>12697</v>
      </c>
      <c r="F161" s="15" t="s">
        <v>12698</v>
      </c>
      <c r="G161" s="15" t="str">
        <f>VLOOKUP(Telefonía[[#This Row],[UserName]],$N$49:$O$72,2,0)</f>
        <v>Sede Central</v>
      </c>
      <c r="H161" s="16" t="s">
        <v>10446</v>
      </c>
      <c r="I161" s="16" t="s">
        <v>12697</v>
      </c>
      <c r="J161" s="17" t="s">
        <v>12697</v>
      </c>
    </row>
    <row r="162" spans="1:10">
      <c r="A162" s="14">
        <v>45938</v>
      </c>
      <c r="B162" s="15" t="s">
        <v>13049</v>
      </c>
      <c r="C162" s="16" t="s">
        <v>13050</v>
      </c>
      <c r="D162" s="15" t="s">
        <v>12696</v>
      </c>
      <c r="E162" s="16" t="s">
        <v>12697</v>
      </c>
      <c r="F162" s="15" t="s">
        <v>12701</v>
      </c>
      <c r="G162" s="15" t="str">
        <f>VLOOKUP(Telefonía[[#This Row],[UserName]],$N$49:$O$72,2,0)</f>
        <v>SLIS Chapinero</v>
      </c>
      <c r="H162" s="16" t="s">
        <v>10446</v>
      </c>
      <c r="I162" s="16" t="s">
        <v>10446</v>
      </c>
      <c r="J162" s="17" t="s">
        <v>10446</v>
      </c>
    </row>
    <row r="163" spans="1:10">
      <c r="A163" s="14">
        <v>45938</v>
      </c>
      <c r="B163" s="15" t="s">
        <v>13051</v>
      </c>
      <c r="C163" s="16" t="s">
        <v>13052</v>
      </c>
      <c r="D163" s="15" t="s">
        <v>12696</v>
      </c>
      <c r="E163" s="16" t="s">
        <v>12697</v>
      </c>
      <c r="F163" s="15" t="s">
        <v>12698</v>
      </c>
      <c r="G163" s="15" t="str">
        <f>VLOOKUP(Telefonía[[#This Row],[UserName]],$N$49:$O$72,2,0)</f>
        <v>Sede Central</v>
      </c>
      <c r="H163" s="16" t="s">
        <v>12697</v>
      </c>
      <c r="I163" s="16" t="s">
        <v>12697</v>
      </c>
      <c r="J163" s="17" t="s">
        <v>12697</v>
      </c>
    </row>
    <row r="164" spans="1:10">
      <c r="A164" s="14">
        <v>45939</v>
      </c>
      <c r="B164" s="15" t="s">
        <v>13053</v>
      </c>
      <c r="C164" s="16" t="s">
        <v>13054</v>
      </c>
      <c r="D164" s="15" t="s">
        <v>12696</v>
      </c>
      <c r="E164" s="16" t="s">
        <v>12697</v>
      </c>
      <c r="F164" s="15" t="s">
        <v>12698</v>
      </c>
      <c r="G164" s="15" t="str">
        <f>VLOOKUP(Telefonía[[#This Row],[UserName]],$N$49:$O$72,2,0)</f>
        <v>Sede Central</v>
      </c>
      <c r="H164" s="16" t="s">
        <v>12697</v>
      </c>
      <c r="I164" s="16" t="s">
        <v>12697</v>
      </c>
      <c r="J164" s="17" t="s">
        <v>12697</v>
      </c>
    </row>
    <row r="165" spans="1:10">
      <c r="A165" s="14">
        <v>45939</v>
      </c>
      <c r="B165" s="15" t="s">
        <v>13055</v>
      </c>
      <c r="C165" s="16" t="s">
        <v>12934</v>
      </c>
      <c r="D165" s="15" t="s">
        <v>12696</v>
      </c>
      <c r="E165" s="16" t="s">
        <v>12697</v>
      </c>
      <c r="F165" s="15" t="s">
        <v>12701</v>
      </c>
      <c r="G165" s="15" t="str">
        <f>VLOOKUP(Telefonía[[#This Row],[UserName]],$N$49:$O$72,2,0)</f>
        <v>SLIS Chapinero</v>
      </c>
      <c r="H165" s="16" t="s">
        <v>12697</v>
      </c>
      <c r="I165" s="16" t="s">
        <v>12697</v>
      </c>
      <c r="J165" s="17" t="s">
        <v>12697</v>
      </c>
    </row>
    <row r="166" spans="1:10">
      <c r="A166" s="14">
        <v>45939</v>
      </c>
      <c r="B166" s="15" t="s">
        <v>13056</v>
      </c>
      <c r="C166" s="16" t="s">
        <v>13057</v>
      </c>
      <c r="D166" s="15" t="s">
        <v>12696</v>
      </c>
      <c r="E166" s="16" t="s">
        <v>12697</v>
      </c>
      <c r="F166" s="15" t="s">
        <v>12698</v>
      </c>
      <c r="G166" s="15" t="str">
        <f>VLOOKUP(Telefonía[[#This Row],[UserName]],$N$49:$O$72,2,0)</f>
        <v>Sede Central</v>
      </c>
      <c r="H166" s="16" t="s">
        <v>10446</v>
      </c>
      <c r="I166" s="16" t="s">
        <v>10446</v>
      </c>
      <c r="J166" s="17" t="s">
        <v>10446</v>
      </c>
    </row>
    <row r="167" spans="1:10">
      <c r="A167" s="14">
        <v>45939</v>
      </c>
      <c r="B167" s="15" t="s">
        <v>13058</v>
      </c>
      <c r="C167" s="16" t="s">
        <v>13059</v>
      </c>
      <c r="D167" s="15" t="s">
        <v>12696</v>
      </c>
      <c r="E167" s="16" t="s">
        <v>12697</v>
      </c>
      <c r="F167" s="15" t="s">
        <v>12698</v>
      </c>
      <c r="G167" s="15" t="str">
        <f>VLOOKUP(Telefonía[[#This Row],[UserName]],$N$49:$O$72,2,0)</f>
        <v>Sede Central</v>
      </c>
      <c r="H167" s="16" t="s">
        <v>12697</v>
      </c>
      <c r="I167" s="16" t="s">
        <v>12697</v>
      </c>
      <c r="J167" s="17" t="s">
        <v>12697</v>
      </c>
    </row>
    <row r="168" spans="1:10">
      <c r="A168" s="14">
        <v>45939</v>
      </c>
      <c r="B168" s="15" t="s">
        <v>13060</v>
      </c>
      <c r="C168" s="16" t="s">
        <v>13061</v>
      </c>
      <c r="D168" s="15" t="s">
        <v>12696</v>
      </c>
      <c r="E168" s="16" t="s">
        <v>12697</v>
      </c>
      <c r="F168" s="15" t="s">
        <v>12701</v>
      </c>
      <c r="G168" s="15" t="str">
        <f>VLOOKUP(Telefonía[[#This Row],[UserName]],$N$49:$O$72,2,0)</f>
        <v>SLIS Chapinero</v>
      </c>
      <c r="H168" s="16" t="s">
        <v>12697</v>
      </c>
      <c r="I168" s="16" t="s">
        <v>12697</v>
      </c>
      <c r="J168" s="17" t="s">
        <v>12697</v>
      </c>
    </row>
    <row r="169" spans="1:10">
      <c r="A169" s="14">
        <v>45939</v>
      </c>
      <c r="B169" s="15" t="s">
        <v>13062</v>
      </c>
      <c r="C169" s="16" t="s">
        <v>13063</v>
      </c>
      <c r="D169" s="15" t="s">
        <v>12696</v>
      </c>
      <c r="E169" s="16" t="s">
        <v>12697</v>
      </c>
      <c r="F169" s="15" t="s">
        <v>12701</v>
      </c>
      <c r="G169" s="15" t="str">
        <f>VLOOKUP(Telefonía[[#This Row],[UserName]],$N$49:$O$72,2,0)</f>
        <v>SLIS Chapinero</v>
      </c>
      <c r="H169" s="16" t="s">
        <v>10446</v>
      </c>
      <c r="I169" s="16" t="s">
        <v>10446</v>
      </c>
      <c r="J169" s="17" t="s">
        <v>10446</v>
      </c>
    </row>
    <row r="170" spans="1:10">
      <c r="A170" s="14">
        <v>45939</v>
      </c>
      <c r="B170" s="15" t="s">
        <v>13064</v>
      </c>
      <c r="C170" s="16" t="s">
        <v>13065</v>
      </c>
      <c r="D170" s="15" t="s">
        <v>12696</v>
      </c>
      <c r="E170" s="16" t="s">
        <v>12697</v>
      </c>
      <c r="F170" s="15" t="s">
        <v>12698</v>
      </c>
      <c r="G170" s="15" t="str">
        <f>VLOOKUP(Telefonía[[#This Row],[UserName]],$N$49:$O$72,2,0)</f>
        <v>Sede Central</v>
      </c>
      <c r="H170" s="16" t="s">
        <v>12697</v>
      </c>
      <c r="I170" s="16" t="s">
        <v>12697</v>
      </c>
      <c r="J170" s="17" t="s">
        <v>12697</v>
      </c>
    </row>
    <row r="171" spans="1:10">
      <c r="A171" s="14">
        <v>45939</v>
      </c>
      <c r="B171" s="15" t="s">
        <v>13066</v>
      </c>
      <c r="C171" s="16" t="s">
        <v>13067</v>
      </c>
      <c r="D171" s="15" t="s">
        <v>12696</v>
      </c>
      <c r="E171" s="16" t="s">
        <v>12697</v>
      </c>
      <c r="F171" s="15" t="s">
        <v>12758</v>
      </c>
      <c r="G171" s="15" t="str">
        <f>VLOOKUP(Telefonía[[#This Row],[UserName]],$N$49:$O$72,2,0)</f>
        <v>CDC Bosa</v>
      </c>
      <c r="H171" s="16" t="s">
        <v>10446</v>
      </c>
      <c r="I171" s="16" t="s">
        <v>12697</v>
      </c>
      <c r="J171" s="17" t="s">
        <v>12697</v>
      </c>
    </row>
    <row r="172" spans="1:10">
      <c r="A172" s="14">
        <v>45939</v>
      </c>
      <c r="B172" s="15" t="s">
        <v>13068</v>
      </c>
      <c r="C172" s="16" t="s">
        <v>13069</v>
      </c>
      <c r="D172" s="15" t="s">
        <v>12696</v>
      </c>
      <c r="E172" s="16" t="s">
        <v>12697</v>
      </c>
      <c r="F172" s="15" t="s">
        <v>12758</v>
      </c>
      <c r="G172" s="15" t="str">
        <f>VLOOKUP(Telefonía[[#This Row],[UserName]],$N$49:$O$72,2,0)</f>
        <v>CDC Bosa</v>
      </c>
      <c r="H172" s="16" t="s">
        <v>12697</v>
      </c>
      <c r="I172" s="16" t="s">
        <v>12697</v>
      </c>
      <c r="J172" s="17" t="s">
        <v>12697</v>
      </c>
    </row>
    <row r="173" spans="1:10">
      <c r="A173" s="14">
        <v>45939</v>
      </c>
      <c r="B173" s="15" t="s">
        <v>13070</v>
      </c>
      <c r="C173" s="16" t="s">
        <v>13071</v>
      </c>
      <c r="D173" s="15" t="s">
        <v>12696</v>
      </c>
      <c r="E173" s="16" t="s">
        <v>12697</v>
      </c>
      <c r="F173" s="15" t="s">
        <v>12701</v>
      </c>
      <c r="G173" s="15" t="str">
        <f>VLOOKUP(Telefonía[[#This Row],[UserName]],$N$49:$O$72,2,0)</f>
        <v>SLIS Chapinero</v>
      </c>
      <c r="H173" s="16" t="s">
        <v>12697</v>
      </c>
      <c r="I173" s="16" t="s">
        <v>12697</v>
      </c>
      <c r="J173" s="17" t="s">
        <v>12697</v>
      </c>
    </row>
    <row r="174" spans="1:10">
      <c r="A174" s="14">
        <v>45939</v>
      </c>
      <c r="B174" s="15" t="s">
        <v>13072</v>
      </c>
      <c r="C174" s="16" t="s">
        <v>13073</v>
      </c>
      <c r="D174" s="15" t="s">
        <v>12696</v>
      </c>
      <c r="E174" s="16" t="s">
        <v>12697</v>
      </c>
      <c r="F174" s="15" t="s">
        <v>12701</v>
      </c>
      <c r="G174" s="15" t="str">
        <f>VLOOKUP(Telefonía[[#This Row],[UserName]],$N$49:$O$72,2,0)</f>
        <v>SLIS Chapinero</v>
      </c>
      <c r="H174" s="16" t="s">
        <v>12697</v>
      </c>
      <c r="I174" s="16" t="s">
        <v>12697</v>
      </c>
      <c r="J174" s="17" t="s">
        <v>12697</v>
      </c>
    </row>
    <row r="175" spans="1:10">
      <c r="A175" s="14">
        <v>45939</v>
      </c>
      <c r="B175" s="15" t="s">
        <v>13074</v>
      </c>
      <c r="C175" s="16" t="s">
        <v>13075</v>
      </c>
      <c r="D175" s="15" t="s">
        <v>12696</v>
      </c>
      <c r="E175" s="16" t="s">
        <v>12697</v>
      </c>
      <c r="F175" s="15" t="s">
        <v>12716</v>
      </c>
      <c r="G175" s="15" t="str">
        <f>VLOOKUP(Telefonía[[#This Row],[UserName]],$N$49:$O$72,2,0)</f>
        <v>SLIS Teusaquillo</v>
      </c>
      <c r="H175" s="16" t="s">
        <v>12697</v>
      </c>
      <c r="I175" s="16" t="s">
        <v>12697</v>
      </c>
      <c r="J175" s="17" t="s">
        <v>12697</v>
      </c>
    </row>
    <row r="176" spans="1:10">
      <c r="A176" s="14">
        <v>45939</v>
      </c>
      <c r="B176" s="15" t="s">
        <v>13076</v>
      </c>
      <c r="C176" s="16" t="s">
        <v>12956</v>
      </c>
      <c r="D176" s="15" t="s">
        <v>12696</v>
      </c>
      <c r="E176" s="16" t="s">
        <v>12697</v>
      </c>
      <c r="F176" s="15" t="s">
        <v>12698</v>
      </c>
      <c r="G176" s="15" t="str">
        <f>VLOOKUP(Telefonía[[#This Row],[UserName]],$N$49:$O$72,2,0)</f>
        <v>Sede Central</v>
      </c>
      <c r="H176" s="16" t="s">
        <v>10446</v>
      </c>
      <c r="I176" s="16" t="s">
        <v>10446</v>
      </c>
      <c r="J176" s="17" t="s">
        <v>10446</v>
      </c>
    </row>
    <row r="177" spans="1:10">
      <c r="A177" s="14">
        <v>45939</v>
      </c>
      <c r="B177" s="15" t="s">
        <v>13077</v>
      </c>
      <c r="C177" s="16" t="s">
        <v>13078</v>
      </c>
      <c r="D177" s="15" t="s">
        <v>12696</v>
      </c>
      <c r="E177" s="16" t="s">
        <v>12697</v>
      </c>
      <c r="F177" s="15" t="s">
        <v>12758</v>
      </c>
      <c r="G177" s="15" t="str">
        <f>VLOOKUP(Telefonía[[#This Row],[UserName]],$N$49:$O$72,2,0)</f>
        <v>CDC Bosa</v>
      </c>
      <c r="H177" s="16" t="s">
        <v>10446</v>
      </c>
      <c r="I177" s="16" t="s">
        <v>10446</v>
      </c>
      <c r="J177" s="17" t="s">
        <v>10446</v>
      </c>
    </row>
    <row r="178" spans="1:10">
      <c r="A178" s="14">
        <v>45939</v>
      </c>
      <c r="B178" s="15" t="s">
        <v>13079</v>
      </c>
      <c r="C178" s="16" t="s">
        <v>13080</v>
      </c>
      <c r="D178" s="15" t="s">
        <v>12696</v>
      </c>
      <c r="E178" s="16" t="s">
        <v>12697</v>
      </c>
      <c r="F178" s="15" t="s">
        <v>12698</v>
      </c>
      <c r="G178" s="15" t="str">
        <f>VLOOKUP(Telefonía[[#This Row],[UserName]],$N$49:$O$72,2,0)</f>
        <v>Sede Central</v>
      </c>
      <c r="H178" s="16" t="s">
        <v>10446</v>
      </c>
      <c r="I178" s="16" t="s">
        <v>10446</v>
      </c>
      <c r="J178" s="17" t="s">
        <v>10446</v>
      </c>
    </row>
    <row r="179" spans="1:10">
      <c r="A179" s="14">
        <v>45939</v>
      </c>
      <c r="B179" s="15" t="s">
        <v>13081</v>
      </c>
      <c r="C179" s="16" t="s">
        <v>12854</v>
      </c>
      <c r="D179" s="15" t="s">
        <v>12696</v>
      </c>
      <c r="E179" s="16" t="s">
        <v>12697</v>
      </c>
      <c r="F179" s="15" t="s">
        <v>12698</v>
      </c>
      <c r="G179" s="15" t="str">
        <f>VLOOKUP(Telefonía[[#This Row],[UserName]],$N$49:$O$72,2,0)</f>
        <v>Sede Central</v>
      </c>
      <c r="H179" s="16" t="s">
        <v>10446</v>
      </c>
      <c r="I179" s="16" t="s">
        <v>10446</v>
      </c>
      <c r="J179" s="17" t="s">
        <v>10446</v>
      </c>
    </row>
    <row r="180" spans="1:10">
      <c r="A180" s="14">
        <v>45939</v>
      </c>
      <c r="B180" s="15" t="s">
        <v>13082</v>
      </c>
      <c r="C180" s="16" t="s">
        <v>13083</v>
      </c>
      <c r="D180" s="15" t="s">
        <v>12696</v>
      </c>
      <c r="E180" s="16" t="s">
        <v>12697</v>
      </c>
      <c r="F180" s="15" t="s">
        <v>12855</v>
      </c>
      <c r="G180" s="15" t="str">
        <f>VLOOKUP(Telefonía[[#This Row],[UserName]],$N$49:$O$72,2,0)</f>
        <v>SLIS Fontibón</v>
      </c>
      <c r="H180" s="16" t="s">
        <v>12697</v>
      </c>
      <c r="I180" s="16" t="s">
        <v>12697</v>
      </c>
      <c r="J180" s="17" t="s">
        <v>12697</v>
      </c>
    </row>
    <row r="181" spans="1:10">
      <c r="A181" s="14">
        <v>45939</v>
      </c>
      <c r="B181" s="15" t="s">
        <v>13084</v>
      </c>
      <c r="C181" s="16" t="s">
        <v>13085</v>
      </c>
      <c r="D181" s="15" t="s">
        <v>12696</v>
      </c>
      <c r="E181" s="16" t="s">
        <v>12697</v>
      </c>
      <c r="F181" s="15" t="s">
        <v>12698</v>
      </c>
      <c r="G181" s="15" t="str">
        <f>VLOOKUP(Telefonía[[#This Row],[UserName]],$N$49:$O$72,2,0)</f>
        <v>Sede Central</v>
      </c>
      <c r="H181" s="16" t="s">
        <v>12697</v>
      </c>
      <c r="I181" s="16" t="s">
        <v>12697</v>
      </c>
      <c r="J181" s="17" t="s">
        <v>12697</v>
      </c>
    </row>
    <row r="182" spans="1:10">
      <c r="A182" s="14">
        <v>45939</v>
      </c>
      <c r="B182" s="15" t="s">
        <v>13086</v>
      </c>
      <c r="C182" s="16" t="s">
        <v>13087</v>
      </c>
      <c r="D182" s="15" t="s">
        <v>12696</v>
      </c>
      <c r="E182" s="16" t="s">
        <v>12697</v>
      </c>
      <c r="F182" s="15" t="s">
        <v>12698</v>
      </c>
      <c r="G182" s="15" t="str">
        <f>VLOOKUP(Telefonía[[#This Row],[UserName]],$N$49:$O$72,2,0)</f>
        <v>Sede Central</v>
      </c>
      <c r="H182" s="16" t="s">
        <v>10446</v>
      </c>
      <c r="I182" s="16" t="s">
        <v>10446</v>
      </c>
      <c r="J182" s="17" t="s">
        <v>10446</v>
      </c>
    </row>
    <row r="183" spans="1:10">
      <c r="A183" s="14">
        <v>45939</v>
      </c>
      <c r="B183" s="15" t="s">
        <v>13088</v>
      </c>
      <c r="C183" s="16" t="s">
        <v>13089</v>
      </c>
      <c r="D183" s="15" t="s">
        <v>12696</v>
      </c>
      <c r="E183" s="16" t="s">
        <v>12697</v>
      </c>
      <c r="F183" s="15" t="s">
        <v>12698</v>
      </c>
      <c r="G183" s="15" t="str">
        <f>VLOOKUP(Telefonía[[#This Row],[UserName]],$N$49:$O$72,2,0)</f>
        <v>Sede Central</v>
      </c>
      <c r="H183" s="16" t="s">
        <v>12697</v>
      </c>
      <c r="I183" s="16" t="s">
        <v>12697</v>
      </c>
      <c r="J183" s="17" t="s">
        <v>12697</v>
      </c>
    </row>
    <row r="184" spans="1:10">
      <c r="A184" s="14">
        <v>45939</v>
      </c>
      <c r="B184" s="15" t="s">
        <v>13090</v>
      </c>
      <c r="C184" s="16" t="s">
        <v>13091</v>
      </c>
      <c r="D184" s="15" t="s">
        <v>12696</v>
      </c>
      <c r="E184" s="16" t="s">
        <v>12697</v>
      </c>
      <c r="F184" s="15" t="s">
        <v>12716</v>
      </c>
      <c r="G184" s="15" t="str">
        <f>VLOOKUP(Telefonía[[#This Row],[UserName]],$N$49:$O$72,2,0)</f>
        <v>SLIS Teusaquillo</v>
      </c>
      <c r="H184" s="16" t="s">
        <v>10446</v>
      </c>
      <c r="I184" s="16" t="s">
        <v>10446</v>
      </c>
      <c r="J184" s="17" t="s">
        <v>10446</v>
      </c>
    </row>
    <row r="185" spans="1:10">
      <c r="A185" s="14">
        <v>45939</v>
      </c>
      <c r="B185" s="15" t="s">
        <v>13092</v>
      </c>
      <c r="C185" s="16" t="s">
        <v>13093</v>
      </c>
      <c r="D185" s="15" t="s">
        <v>12696</v>
      </c>
      <c r="E185" s="16" t="s">
        <v>12697</v>
      </c>
      <c r="F185" s="15" t="s">
        <v>12698</v>
      </c>
      <c r="G185" s="15" t="str">
        <f>VLOOKUP(Telefonía[[#This Row],[UserName]],$N$49:$O$72,2,0)</f>
        <v>Sede Central</v>
      </c>
      <c r="H185" s="16" t="s">
        <v>12697</v>
      </c>
      <c r="I185" s="16" t="s">
        <v>10446</v>
      </c>
      <c r="J185" s="17" t="s">
        <v>10446</v>
      </c>
    </row>
    <row r="186" spans="1:10">
      <c r="A186" s="14">
        <v>45939</v>
      </c>
      <c r="B186" s="15" t="s">
        <v>13094</v>
      </c>
      <c r="C186" s="16" t="s">
        <v>13095</v>
      </c>
      <c r="D186" s="15" t="s">
        <v>12696</v>
      </c>
      <c r="E186" s="16" t="s">
        <v>12697</v>
      </c>
      <c r="F186" s="15" t="s">
        <v>12698</v>
      </c>
      <c r="G186" s="15" t="str">
        <f>VLOOKUP(Telefonía[[#This Row],[UserName]],$N$49:$O$72,2,0)</f>
        <v>Sede Central</v>
      </c>
      <c r="H186" s="16" t="s">
        <v>12697</v>
      </c>
      <c r="I186" s="16" t="s">
        <v>12697</v>
      </c>
      <c r="J186" s="17" t="s">
        <v>12697</v>
      </c>
    </row>
    <row r="187" spans="1:10">
      <c r="A187" s="14">
        <v>45939</v>
      </c>
      <c r="B187" s="15" t="s">
        <v>13096</v>
      </c>
      <c r="C187" s="16" t="s">
        <v>13097</v>
      </c>
      <c r="D187" s="15" t="s">
        <v>12696</v>
      </c>
      <c r="E187" s="16" t="s">
        <v>12697</v>
      </c>
      <c r="F187" s="15" t="s">
        <v>12698</v>
      </c>
      <c r="G187" s="15" t="str">
        <f>VLOOKUP(Telefonía[[#This Row],[UserName]],$N$49:$O$72,2,0)</f>
        <v>Sede Central</v>
      </c>
      <c r="H187" s="16" t="s">
        <v>12697</v>
      </c>
      <c r="I187" s="16" t="s">
        <v>12697</v>
      </c>
      <c r="J187" s="17" t="s">
        <v>12697</v>
      </c>
    </row>
    <row r="188" spans="1:10">
      <c r="A188" s="14">
        <v>45939</v>
      </c>
      <c r="B188" s="15" t="s">
        <v>13098</v>
      </c>
      <c r="C188" s="16" t="s">
        <v>13099</v>
      </c>
      <c r="D188" s="15" t="s">
        <v>12696</v>
      </c>
      <c r="E188" s="16" t="s">
        <v>12697</v>
      </c>
      <c r="F188" s="15" t="s">
        <v>12716</v>
      </c>
      <c r="G188" s="15" t="str">
        <f>VLOOKUP(Telefonía[[#This Row],[UserName]],$N$49:$O$72,2,0)</f>
        <v>SLIS Teusaquillo</v>
      </c>
      <c r="H188" s="16" t="s">
        <v>10446</v>
      </c>
      <c r="I188" s="16" t="s">
        <v>10446</v>
      </c>
      <c r="J188" s="17" t="s">
        <v>10446</v>
      </c>
    </row>
    <row r="189" spans="1:10">
      <c r="A189" s="14">
        <v>45939</v>
      </c>
      <c r="B189" s="15" t="s">
        <v>13100</v>
      </c>
      <c r="C189" s="16" t="s">
        <v>13101</v>
      </c>
      <c r="D189" s="15" t="s">
        <v>12696</v>
      </c>
      <c r="E189" s="16" t="s">
        <v>12697</v>
      </c>
      <c r="F189" s="15" t="s">
        <v>12716</v>
      </c>
      <c r="G189" s="15" t="str">
        <f>VLOOKUP(Telefonía[[#This Row],[UserName]],$N$49:$O$72,2,0)</f>
        <v>SLIS Teusaquillo</v>
      </c>
      <c r="H189" s="16" t="s">
        <v>12697</v>
      </c>
      <c r="I189" s="16" t="s">
        <v>12697</v>
      </c>
      <c r="J189" s="17" t="s">
        <v>12697</v>
      </c>
    </row>
    <row r="190" spans="1:10">
      <c r="A190" s="14">
        <v>45939</v>
      </c>
      <c r="B190" s="15" t="s">
        <v>13102</v>
      </c>
      <c r="C190" s="16" t="s">
        <v>13103</v>
      </c>
      <c r="D190" s="15" t="s">
        <v>12696</v>
      </c>
      <c r="E190" s="16" t="s">
        <v>12697</v>
      </c>
      <c r="F190" s="15" t="s">
        <v>12698</v>
      </c>
      <c r="G190" s="15" t="str">
        <f>VLOOKUP(Telefonía[[#This Row],[UserName]],$N$49:$O$72,2,0)</f>
        <v>Sede Central</v>
      </c>
      <c r="H190" s="16" t="s">
        <v>10446</v>
      </c>
      <c r="I190" s="16" t="s">
        <v>10446</v>
      </c>
      <c r="J190" s="17" t="s">
        <v>12697</v>
      </c>
    </row>
    <row r="191" spans="1:10">
      <c r="A191" s="14">
        <v>45939</v>
      </c>
      <c r="B191" s="15" t="s">
        <v>13104</v>
      </c>
      <c r="C191" s="16" t="s">
        <v>13105</v>
      </c>
      <c r="D191" s="15" t="s">
        <v>12696</v>
      </c>
      <c r="E191" s="16" t="s">
        <v>12697</v>
      </c>
      <c r="F191" s="15" t="s">
        <v>12698</v>
      </c>
      <c r="G191" s="15" t="str">
        <f>VLOOKUP(Telefonía[[#This Row],[UserName]],$N$49:$O$72,2,0)</f>
        <v>Sede Central</v>
      </c>
      <c r="H191" s="16" t="s">
        <v>12400</v>
      </c>
      <c r="I191" s="16" t="s">
        <v>10446</v>
      </c>
      <c r="J191" s="17" t="s">
        <v>10446</v>
      </c>
    </row>
    <row r="192" spans="1:10">
      <c r="A192" s="14">
        <v>45939</v>
      </c>
      <c r="B192" s="15" t="s">
        <v>13106</v>
      </c>
      <c r="C192" s="16" t="s">
        <v>13107</v>
      </c>
      <c r="D192" s="15" t="s">
        <v>12696</v>
      </c>
      <c r="E192" s="16" t="s">
        <v>12697</v>
      </c>
      <c r="F192" s="15" t="s">
        <v>12710</v>
      </c>
      <c r="G192" s="15" t="str">
        <f>VLOOKUP(Telefonía[[#This Row],[UserName]],$N$49:$O$72,2,0)</f>
        <v xml:space="preserve">SLIS Kennedy </v>
      </c>
      <c r="H192" s="16" t="s">
        <v>10446</v>
      </c>
      <c r="I192" s="16" t="s">
        <v>10446</v>
      </c>
      <c r="J192" s="17" t="s">
        <v>10446</v>
      </c>
    </row>
    <row r="193" spans="1:10">
      <c r="A193" s="14">
        <v>45939</v>
      </c>
      <c r="B193" s="15" t="s">
        <v>13108</v>
      </c>
      <c r="C193" s="16" t="s">
        <v>13109</v>
      </c>
      <c r="D193" s="15" t="s">
        <v>12696</v>
      </c>
      <c r="E193" s="16" t="s">
        <v>12697</v>
      </c>
      <c r="F193" s="15" t="s">
        <v>12698</v>
      </c>
      <c r="G193" s="15" t="str">
        <f>VLOOKUP(Telefonía[[#This Row],[UserName]],$N$49:$O$72,2,0)</f>
        <v>Sede Central</v>
      </c>
      <c r="H193" s="16" t="s">
        <v>10446</v>
      </c>
      <c r="I193" s="16" t="s">
        <v>10446</v>
      </c>
      <c r="J193" s="17" t="s">
        <v>10446</v>
      </c>
    </row>
    <row r="194" spans="1:10">
      <c r="A194" s="14">
        <v>45939</v>
      </c>
      <c r="B194" s="15" t="s">
        <v>13110</v>
      </c>
      <c r="C194" s="16" t="s">
        <v>13111</v>
      </c>
      <c r="D194" s="15" t="s">
        <v>12696</v>
      </c>
      <c r="E194" s="16" t="s">
        <v>12697</v>
      </c>
      <c r="F194" s="15" t="s">
        <v>12701</v>
      </c>
      <c r="G194" s="15" t="str">
        <f>VLOOKUP(Telefonía[[#This Row],[UserName]],$N$49:$O$72,2,0)</f>
        <v>SLIS Chapinero</v>
      </c>
      <c r="H194" s="16" t="s">
        <v>10446</v>
      </c>
      <c r="I194" s="16" t="s">
        <v>10446</v>
      </c>
      <c r="J194" s="17" t="s">
        <v>10446</v>
      </c>
    </row>
    <row r="195" spans="1:10">
      <c r="A195" s="14">
        <v>45939</v>
      </c>
      <c r="B195" s="15" t="s">
        <v>13112</v>
      </c>
      <c r="C195" s="16" t="s">
        <v>13113</v>
      </c>
      <c r="D195" s="15" t="s">
        <v>12696</v>
      </c>
      <c r="E195" s="16" t="s">
        <v>12697</v>
      </c>
      <c r="F195" s="15" t="s">
        <v>12858</v>
      </c>
      <c r="G195" s="15" t="str">
        <f>VLOOKUP(Telefonía[[#This Row],[UserName]],$N$49:$O$72,2,0)</f>
        <v>Sede Central</v>
      </c>
      <c r="H195" s="16" t="s">
        <v>12697</v>
      </c>
      <c r="I195" s="16" t="s">
        <v>12697</v>
      </c>
      <c r="J195" s="17" t="s">
        <v>12697</v>
      </c>
    </row>
    <row r="196" spans="1:10">
      <c r="A196" s="14">
        <v>45939</v>
      </c>
      <c r="B196" s="15" t="s">
        <v>13114</v>
      </c>
      <c r="C196" s="16" t="s">
        <v>13115</v>
      </c>
      <c r="D196" s="15" t="s">
        <v>12696</v>
      </c>
      <c r="E196" s="16" t="s">
        <v>12697</v>
      </c>
      <c r="F196" s="15" t="s">
        <v>12751</v>
      </c>
      <c r="G196" s="15" t="str">
        <f>VLOOKUP(Telefonía[[#This Row],[UserName]],$N$49:$O$72,2,0)</f>
        <v>SLIS Fontibón</v>
      </c>
      <c r="H196" s="16" t="s">
        <v>12697</v>
      </c>
      <c r="I196" s="16" t="s">
        <v>12697</v>
      </c>
      <c r="J196" s="17" t="s">
        <v>12697</v>
      </c>
    </row>
    <row r="197" spans="1:10">
      <c r="A197" s="14">
        <v>45939</v>
      </c>
      <c r="B197" s="15" t="s">
        <v>13116</v>
      </c>
      <c r="C197" s="16" t="s">
        <v>13117</v>
      </c>
      <c r="D197" s="15" t="s">
        <v>12696</v>
      </c>
      <c r="E197" s="16" t="s">
        <v>12697</v>
      </c>
      <c r="F197" s="15" t="s">
        <v>12698</v>
      </c>
      <c r="G197" s="15" t="str">
        <f>VLOOKUP(Telefonía[[#This Row],[UserName]],$N$49:$O$72,2,0)</f>
        <v>Sede Central</v>
      </c>
      <c r="H197" s="16" t="s">
        <v>12697</v>
      </c>
      <c r="I197" s="16" t="s">
        <v>12697</v>
      </c>
      <c r="J197" s="17" t="s">
        <v>12697</v>
      </c>
    </row>
    <row r="198" spans="1:10">
      <c r="A198" s="14">
        <v>45939</v>
      </c>
      <c r="B198" s="15" t="s">
        <v>13118</v>
      </c>
      <c r="C198" s="16" t="s">
        <v>13119</v>
      </c>
      <c r="D198" s="15" t="s">
        <v>12696</v>
      </c>
      <c r="E198" s="16" t="s">
        <v>12697</v>
      </c>
      <c r="F198" s="15" t="s">
        <v>12758</v>
      </c>
      <c r="G198" s="15" t="str">
        <f>VLOOKUP(Telefonía[[#This Row],[UserName]],$N$49:$O$72,2,0)</f>
        <v>CDC Bosa</v>
      </c>
      <c r="H198" s="16" t="s">
        <v>12401</v>
      </c>
      <c r="I198" s="16" t="s">
        <v>10446</v>
      </c>
      <c r="J198" s="17" t="s">
        <v>10446</v>
      </c>
    </row>
    <row r="199" spans="1:10">
      <c r="A199" s="14">
        <v>45939</v>
      </c>
      <c r="B199" s="15" t="s">
        <v>13120</v>
      </c>
      <c r="C199" s="16" t="s">
        <v>13121</v>
      </c>
      <c r="D199" s="15" t="s">
        <v>12696</v>
      </c>
      <c r="E199" s="16" t="s">
        <v>12697</v>
      </c>
      <c r="F199" s="15" t="s">
        <v>12751</v>
      </c>
      <c r="G199" s="15" t="str">
        <f>VLOOKUP(Telefonía[[#This Row],[UserName]],$N$49:$O$72,2,0)</f>
        <v>SLIS Fontibón</v>
      </c>
      <c r="H199" s="16" t="s">
        <v>10446</v>
      </c>
      <c r="I199" s="16" t="s">
        <v>12401</v>
      </c>
      <c r="J199" s="17" t="s">
        <v>12401</v>
      </c>
    </row>
    <row r="200" spans="1:10">
      <c r="A200" s="14">
        <v>45939</v>
      </c>
      <c r="B200" s="15" t="s">
        <v>13122</v>
      </c>
      <c r="C200" s="16" t="s">
        <v>13123</v>
      </c>
      <c r="D200" s="15" t="s">
        <v>12696</v>
      </c>
      <c r="E200" s="16" t="s">
        <v>12697</v>
      </c>
      <c r="F200" s="15" t="s">
        <v>12698</v>
      </c>
      <c r="G200" s="15" t="str">
        <f>VLOOKUP(Telefonía[[#This Row],[UserName]],$N$49:$O$72,2,0)</f>
        <v>Sede Central</v>
      </c>
      <c r="H200" s="16" t="s">
        <v>10446</v>
      </c>
      <c r="I200" s="16" t="s">
        <v>12697</v>
      </c>
      <c r="J200" s="17" t="s">
        <v>12697</v>
      </c>
    </row>
    <row r="201" spans="1:10">
      <c r="A201" s="14">
        <v>45939</v>
      </c>
      <c r="B201" s="15" t="s">
        <v>13124</v>
      </c>
      <c r="C201" s="16" t="s">
        <v>13125</v>
      </c>
      <c r="D201" s="15" t="s">
        <v>12696</v>
      </c>
      <c r="E201" s="16" t="s">
        <v>12697</v>
      </c>
      <c r="F201" s="15" t="s">
        <v>12751</v>
      </c>
      <c r="G201" s="15" t="str">
        <f>VLOOKUP(Telefonía[[#This Row],[UserName]],$N$49:$O$72,2,0)</f>
        <v>SLIS Fontibón</v>
      </c>
      <c r="H201" s="16" t="s">
        <v>12399</v>
      </c>
      <c r="I201" s="16" t="s">
        <v>12652</v>
      </c>
      <c r="J201" s="17" t="s">
        <v>12399</v>
      </c>
    </row>
    <row r="202" spans="1:10">
      <c r="A202" s="14">
        <v>45939</v>
      </c>
      <c r="B202" s="15" t="s">
        <v>13126</v>
      </c>
      <c r="C202" s="16" t="s">
        <v>13127</v>
      </c>
      <c r="D202" s="15" t="s">
        <v>12696</v>
      </c>
      <c r="E202" s="16" t="s">
        <v>12697</v>
      </c>
      <c r="F202" s="15" t="s">
        <v>12698</v>
      </c>
      <c r="G202" s="15" t="str">
        <f>VLOOKUP(Telefonía[[#This Row],[UserName]],$N$49:$O$72,2,0)</f>
        <v>Sede Central</v>
      </c>
      <c r="H202" s="16" t="s">
        <v>12697</v>
      </c>
      <c r="I202" s="16" t="s">
        <v>12697</v>
      </c>
      <c r="J202" s="17" t="s">
        <v>12697</v>
      </c>
    </row>
    <row r="203" spans="1:10">
      <c r="A203" s="14">
        <v>45939</v>
      </c>
      <c r="B203" s="15" t="s">
        <v>13128</v>
      </c>
      <c r="C203" s="16" t="s">
        <v>13129</v>
      </c>
      <c r="D203" s="15" t="s">
        <v>12696</v>
      </c>
      <c r="E203" s="16" t="s">
        <v>12697</v>
      </c>
      <c r="F203" s="15" t="s">
        <v>12698</v>
      </c>
      <c r="G203" s="15" t="str">
        <f>VLOOKUP(Telefonía[[#This Row],[UserName]],$N$49:$O$72,2,0)</f>
        <v>Sede Central</v>
      </c>
      <c r="H203" s="16" t="s">
        <v>10446</v>
      </c>
      <c r="I203" s="16" t="s">
        <v>10446</v>
      </c>
      <c r="J203" s="17" t="s">
        <v>10446</v>
      </c>
    </row>
    <row r="204" spans="1:10">
      <c r="A204" s="14">
        <v>45939</v>
      </c>
      <c r="B204" s="15" t="s">
        <v>13130</v>
      </c>
      <c r="C204" s="16" t="s">
        <v>13131</v>
      </c>
      <c r="D204" s="15" t="s">
        <v>12696</v>
      </c>
      <c r="E204" s="16" t="s">
        <v>12697</v>
      </c>
      <c r="F204" s="15" t="s">
        <v>12716</v>
      </c>
      <c r="G204" s="15" t="str">
        <f>VLOOKUP(Telefonía[[#This Row],[UserName]],$N$49:$O$72,2,0)</f>
        <v>SLIS Teusaquillo</v>
      </c>
      <c r="H204" s="16" t="s">
        <v>10446</v>
      </c>
      <c r="I204" s="16" t="s">
        <v>10446</v>
      </c>
      <c r="J204" s="17" t="s">
        <v>12401</v>
      </c>
    </row>
    <row r="205" spans="1:10">
      <c r="A205" s="14">
        <v>45939</v>
      </c>
      <c r="B205" s="15" t="s">
        <v>13132</v>
      </c>
      <c r="C205" s="16" t="s">
        <v>13133</v>
      </c>
      <c r="D205" s="15" t="s">
        <v>12696</v>
      </c>
      <c r="E205" s="16" t="s">
        <v>12697</v>
      </c>
      <c r="F205" s="15" t="s">
        <v>12698</v>
      </c>
      <c r="G205" s="15" t="str">
        <f>VLOOKUP(Telefonía[[#This Row],[UserName]],$N$49:$O$72,2,0)</f>
        <v>Sede Central</v>
      </c>
      <c r="H205" s="16" t="s">
        <v>12697</v>
      </c>
      <c r="I205" s="16" t="s">
        <v>12697</v>
      </c>
      <c r="J205" s="17" t="s">
        <v>12697</v>
      </c>
    </row>
    <row r="206" spans="1:10">
      <c r="A206" s="14">
        <v>45939</v>
      </c>
      <c r="B206" s="15" t="s">
        <v>13134</v>
      </c>
      <c r="C206" s="16" t="s">
        <v>13135</v>
      </c>
      <c r="D206" s="15" t="s">
        <v>12696</v>
      </c>
      <c r="E206" s="16" t="s">
        <v>12697</v>
      </c>
      <c r="F206" s="15" t="s">
        <v>12716</v>
      </c>
      <c r="G206" s="15" t="str">
        <f>VLOOKUP(Telefonía[[#This Row],[UserName]],$N$49:$O$72,2,0)</f>
        <v>SLIS Teusaquillo</v>
      </c>
      <c r="H206" s="16" t="s">
        <v>12697</v>
      </c>
      <c r="I206" s="16" t="s">
        <v>12697</v>
      </c>
      <c r="J206" s="17" t="s">
        <v>12697</v>
      </c>
    </row>
    <row r="207" spans="1:10">
      <c r="A207" s="14">
        <v>45939</v>
      </c>
      <c r="B207" s="15" t="s">
        <v>13136</v>
      </c>
      <c r="C207" s="16" t="s">
        <v>13137</v>
      </c>
      <c r="D207" s="15" t="s">
        <v>12696</v>
      </c>
      <c r="E207" s="16" t="s">
        <v>12697</v>
      </c>
      <c r="F207" s="15" t="s">
        <v>12751</v>
      </c>
      <c r="G207" s="15" t="str">
        <f>VLOOKUP(Telefonía[[#This Row],[UserName]],$N$49:$O$72,2,0)</f>
        <v>SLIS Fontibón</v>
      </c>
      <c r="H207" s="16" t="s">
        <v>10446</v>
      </c>
      <c r="I207" s="16" t="s">
        <v>10446</v>
      </c>
      <c r="J207" s="17" t="s">
        <v>10446</v>
      </c>
    </row>
    <row r="208" spans="1:10">
      <c r="A208" s="14">
        <v>45939</v>
      </c>
      <c r="B208" s="15" t="s">
        <v>13138</v>
      </c>
      <c r="C208" s="16" t="s">
        <v>13139</v>
      </c>
      <c r="D208" s="15" t="s">
        <v>12696</v>
      </c>
      <c r="E208" s="16" t="s">
        <v>12697</v>
      </c>
      <c r="F208" s="15" t="s">
        <v>12716</v>
      </c>
      <c r="G208" s="15" t="str">
        <f>VLOOKUP(Telefonía[[#This Row],[UserName]],$N$49:$O$72,2,0)</f>
        <v>SLIS Teusaquillo</v>
      </c>
      <c r="H208" s="16" t="s">
        <v>10446</v>
      </c>
      <c r="I208" s="16" t="s">
        <v>10446</v>
      </c>
      <c r="J208" s="17" t="s">
        <v>10446</v>
      </c>
    </row>
    <row r="209" spans="1:10">
      <c r="A209" s="14">
        <v>45939</v>
      </c>
      <c r="B209" s="15" t="s">
        <v>13140</v>
      </c>
      <c r="C209" s="16" t="s">
        <v>13141</v>
      </c>
      <c r="D209" s="15" t="s">
        <v>12696</v>
      </c>
      <c r="E209" s="16" t="s">
        <v>12697</v>
      </c>
      <c r="F209" s="15" t="s">
        <v>12758</v>
      </c>
      <c r="G209" s="15" t="str">
        <f>VLOOKUP(Telefonía[[#This Row],[UserName]],$N$49:$O$72,2,0)</f>
        <v>CDC Bosa</v>
      </c>
      <c r="H209" s="16" t="s">
        <v>12697</v>
      </c>
      <c r="I209" s="16" t="s">
        <v>12697</v>
      </c>
      <c r="J209" s="17" t="s">
        <v>12697</v>
      </c>
    </row>
    <row r="210" spans="1:10">
      <c r="A210" s="14">
        <v>45939</v>
      </c>
      <c r="B210" s="15" t="s">
        <v>13142</v>
      </c>
      <c r="C210" s="16" t="s">
        <v>13143</v>
      </c>
      <c r="D210" s="15" t="s">
        <v>12696</v>
      </c>
      <c r="E210" s="16" t="s">
        <v>12697</v>
      </c>
      <c r="F210" s="15" t="s">
        <v>12777</v>
      </c>
      <c r="G210" s="15" t="str">
        <f>VLOOKUP(Telefonía[[#This Row],[UserName]],$N$49:$O$72,2,0)</f>
        <v>SLIS Tunjuelito</v>
      </c>
      <c r="H210" s="16" t="s">
        <v>12697</v>
      </c>
      <c r="I210" s="16" t="s">
        <v>12697</v>
      </c>
      <c r="J210" s="17" t="s">
        <v>12697</v>
      </c>
    </row>
    <row r="211" spans="1:10">
      <c r="A211" s="14">
        <v>45940</v>
      </c>
      <c r="B211" s="15" t="s">
        <v>13144</v>
      </c>
      <c r="C211" s="16" t="s">
        <v>13145</v>
      </c>
      <c r="D211" s="15" t="s">
        <v>12696</v>
      </c>
      <c r="E211" s="16" t="s">
        <v>12697</v>
      </c>
      <c r="F211" s="15" t="s">
        <v>12710</v>
      </c>
      <c r="G211" s="15" t="str">
        <f>VLOOKUP(Telefonía[[#This Row],[UserName]],$N$49:$O$72,2,0)</f>
        <v xml:space="preserve">SLIS Kennedy </v>
      </c>
      <c r="H211" s="16" t="s">
        <v>10446</v>
      </c>
      <c r="I211" s="16" t="s">
        <v>10446</v>
      </c>
      <c r="J211" s="17" t="s">
        <v>10446</v>
      </c>
    </row>
    <row r="212" spans="1:10">
      <c r="A212" s="14">
        <v>45940</v>
      </c>
      <c r="B212" s="15" t="s">
        <v>13146</v>
      </c>
      <c r="C212" s="16" t="s">
        <v>13147</v>
      </c>
      <c r="D212" s="15" t="s">
        <v>12696</v>
      </c>
      <c r="E212" s="16" t="s">
        <v>12697</v>
      </c>
      <c r="F212" s="15" t="s">
        <v>12698</v>
      </c>
      <c r="G212" s="15" t="str">
        <f>VLOOKUP(Telefonía[[#This Row],[UserName]],$N$49:$O$72,2,0)</f>
        <v>Sede Central</v>
      </c>
      <c r="H212" s="16" t="s">
        <v>12697</v>
      </c>
      <c r="I212" s="16" t="s">
        <v>12697</v>
      </c>
      <c r="J212" s="17" t="s">
        <v>12697</v>
      </c>
    </row>
    <row r="213" spans="1:10">
      <c r="A213" s="14">
        <v>45940</v>
      </c>
      <c r="B213" s="15" t="s">
        <v>13148</v>
      </c>
      <c r="C213" s="16" t="s">
        <v>13149</v>
      </c>
      <c r="D213" s="15" t="s">
        <v>12696</v>
      </c>
      <c r="E213" s="16" t="s">
        <v>12697</v>
      </c>
      <c r="F213" s="15" t="s">
        <v>12758</v>
      </c>
      <c r="G213" s="15" t="str">
        <f>VLOOKUP(Telefonía[[#This Row],[UserName]],$N$49:$O$72,2,0)</f>
        <v>CDC Bosa</v>
      </c>
      <c r="H213" s="16" t="s">
        <v>12697</v>
      </c>
      <c r="I213" s="16" t="s">
        <v>12697</v>
      </c>
      <c r="J213" s="17" t="s">
        <v>12697</v>
      </c>
    </row>
    <row r="214" spans="1:10">
      <c r="A214" s="14">
        <v>45940</v>
      </c>
      <c r="B214" s="15" t="s">
        <v>13150</v>
      </c>
      <c r="C214" s="16" t="s">
        <v>13151</v>
      </c>
      <c r="D214" s="15" t="s">
        <v>12696</v>
      </c>
      <c r="E214" s="16" t="s">
        <v>12697</v>
      </c>
      <c r="F214" s="15" t="s">
        <v>12751</v>
      </c>
      <c r="G214" s="15" t="str">
        <f>VLOOKUP(Telefonía[[#This Row],[UserName]],$N$49:$O$72,2,0)</f>
        <v>SLIS Fontibón</v>
      </c>
      <c r="H214" s="16" t="s">
        <v>10446</v>
      </c>
      <c r="I214" s="16" t="s">
        <v>10446</v>
      </c>
      <c r="J214" s="17" t="s">
        <v>12401</v>
      </c>
    </row>
    <row r="215" spans="1:10">
      <c r="A215" s="14">
        <v>45940</v>
      </c>
      <c r="B215" s="15" t="s">
        <v>13152</v>
      </c>
      <c r="C215" s="16" t="s">
        <v>13153</v>
      </c>
      <c r="D215" s="15" t="s">
        <v>12696</v>
      </c>
      <c r="E215" s="16" t="s">
        <v>12697</v>
      </c>
      <c r="F215" s="15" t="s">
        <v>12751</v>
      </c>
      <c r="G215" s="15" t="str">
        <f>VLOOKUP(Telefonía[[#This Row],[UserName]],$N$49:$O$72,2,0)</f>
        <v>SLIS Fontibón</v>
      </c>
      <c r="H215" s="16" t="s">
        <v>12697</v>
      </c>
      <c r="I215" s="16" t="s">
        <v>12697</v>
      </c>
      <c r="J215" s="17" t="s">
        <v>12697</v>
      </c>
    </row>
    <row r="216" spans="1:10">
      <c r="A216" s="14">
        <v>45940</v>
      </c>
      <c r="B216" s="15" t="s">
        <v>13154</v>
      </c>
      <c r="C216" s="16" t="s">
        <v>13155</v>
      </c>
      <c r="D216" s="15" t="s">
        <v>12696</v>
      </c>
      <c r="E216" s="16" t="s">
        <v>12697</v>
      </c>
      <c r="F216" s="15" t="s">
        <v>12701</v>
      </c>
      <c r="G216" s="15" t="str">
        <f>VLOOKUP(Telefonía[[#This Row],[UserName]],$N$49:$O$72,2,0)</f>
        <v>SLIS Chapinero</v>
      </c>
      <c r="H216" s="16" t="s">
        <v>12697</v>
      </c>
      <c r="I216" s="16" t="s">
        <v>12697</v>
      </c>
      <c r="J216" s="17" t="s">
        <v>12697</v>
      </c>
    </row>
    <row r="217" spans="1:10">
      <c r="A217" s="14">
        <v>45940</v>
      </c>
      <c r="B217" s="15" t="s">
        <v>13156</v>
      </c>
      <c r="C217" s="16" t="s">
        <v>3394</v>
      </c>
      <c r="D217" s="15" t="s">
        <v>12696</v>
      </c>
      <c r="E217" s="16" t="s">
        <v>12697</v>
      </c>
      <c r="F217" s="15" t="s">
        <v>12758</v>
      </c>
      <c r="G217" s="15" t="str">
        <f>VLOOKUP(Telefonía[[#This Row],[UserName]],$N$49:$O$72,2,0)</f>
        <v>CDC Bosa</v>
      </c>
      <c r="H217" s="16" t="s">
        <v>10446</v>
      </c>
      <c r="I217" s="16" t="s">
        <v>10446</v>
      </c>
      <c r="J217" s="17" t="s">
        <v>10446</v>
      </c>
    </row>
    <row r="218" spans="1:10">
      <c r="A218" s="14">
        <v>45940</v>
      </c>
      <c r="B218" s="15" t="s">
        <v>13157</v>
      </c>
      <c r="C218" s="16" t="s">
        <v>13158</v>
      </c>
      <c r="D218" s="15" t="s">
        <v>12696</v>
      </c>
      <c r="E218" s="16" t="s">
        <v>12697</v>
      </c>
      <c r="F218" s="15" t="s">
        <v>12751</v>
      </c>
      <c r="G218" s="15" t="str">
        <f>VLOOKUP(Telefonía[[#This Row],[UserName]],$N$49:$O$72,2,0)</f>
        <v>SLIS Fontibón</v>
      </c>
      <c r="H218" s="16" t="s">
        <v>10446</v>
      </c>
      <c r="I218" s="16" t="s">
        <v>10446</v>
      </c>
      <c r="J218" s="17" t="s">
        <v>10446</v>
      </c>
    </row>
    <row r="219" spans="1:10">
      <c r="A219" s="14">
        <v>45940</v>
      </c>
      <c r="B219" s="15" t="s">
        <v>13159</v>
      </c>
      <c r="C219" s="16" t="s">
        <v>13160</v>
      </c>
      <c r="D219" s="15" t="s">
        <v>12696</v>
      </c>
      <c r="E219" s="16" t="s">
        <v>12697</v>
      </c>
      <c r="F219" s="15" t="s">
        <v>12698</v>
      </c>
      <c r="G219" s="15" t="str">
        <f>VLOOKUP(Telefonía[[#This Row],[UserName]],$N$49:$O$72,2,0)</f>
        <v>Sede Central</v>
      </c>
      <c r="H219" s="16" t="s">
        <v>12697</v>
      </c>
      <c r="I219" s="16" t="s">
        <v>12697</v>
      </c>
      <c r="J219" s="17" t="s">
        <v>12400</v>
      </c>
    </row>
    <row r="220" spans="1:10">
      <c r="A220" s="14">
        <v>45940</v>
      </c>
      <c r="B220" s="15" t="s">
        <v>13161</v>
      </c>
      <c r="C220" s="16" t="s">
        <v>13162</v>
      </c>
      <c r="D220" s="15" t="s">
        <v>12696</v>
      </c>
      <c r="E220" s="16" t="s">
        <v>12697</v>
      </c>
      <c r="F220" s="15" t="s">
        <v>12758</v>
      </c>
      <c r="G220" s="15" t="str">
        <f>VLOOKUP(Telefonía[[#This Row],[UserName]],$N$49:$O$72,2,0)</f>
        <v>CDC Bosa</v>
      </c>
      <c r="H220" s="16" t="s">
        <v>12697</v>
      </c>
      <c r="I220" s="16" t="s">
        <v>12697</v>
      </c>
      <c r="J220" s="17" t="s">
        <v>12697</v>
      </c>
    </row>
    <row r="221" spans="1:10">
      <c r="A221" s="14">
        <v>45940</v>
      </c>
      <c r="B221" s="15" t="s">
        <v>13163</v>
      </c>
      <c r="C221" s="16" t="s">
        <v>13164</v>
      </c>
      <c r="D221" s="15" t="s">
        <v>12696</v>
      </c>
      <c r="E221" s="16" t="s">
        <v>12697</v>
      </c>
      <c r="F221" s="15" t="s">
        <v>12698</v>
      </c>
      <c r="G221" s="15" t="str">
        <f>VLOOKUP(Telefonía[[#This Row],[UserName]],$N$49:$O$72,2,0)</f>
        <v>Sede Central</v>
      </c>
      <c r="H221" s="16" t="s">
        <v>10446</v>
      </c>
      <c r="I221" s="16" t="s">
        <v>12697</v>
      </c>
      <c r="J221" s="17" t="s">
        <v>12697</v>
      </c>
    </row>
    <row r="222" spans="1:10">
      <c r="A222" s="14">
        <v>45940</v>
      </c>
      <c r="B222" s="15" t="s">
        <v>13165</v>
      </c>
      <c r="C222" s="16" t="s">
        <v>13166</v>
      </c>
      <c r="D222" s="15" t="s">
        <v>12696</v>
      </c>
      <c r="E222" s="16" t="s">
        <v>12697</v>
      </c>
      <c r="F222" s="15" t="s">
        <v>12710</v>
      </c>
      <c r="G222" s="15" t="str">
        <f>VLOOKUP(Telefonía[[#This Row],[UserName]],$N$49:$O$72,2,0)</f>
        <v xml:space="preserve">SLIS Kennedy </v>
      </c>
      <c r="H222" s="16" t="s">
        <v>10446</v>
      </c>
      <c r="I222" s="16" t="s">
        <v>10446</v>
      </c>
      <c r="J222" s="17" t="s">
        <v>10446</v>
      </c>
    </row>
    <row r="223" spans="1:10">
      <c r="A223" s="14">
        <v>45940</v>
      </c>
      <c r="B223" s="15" t="s">
        <v>13167</v>
      </c>
      <c r="C223" s="16" t="s">
        <v>13168</v>
      </c>
      <c r="D223" s="15" t="s">
        <v>12696</v>
      </c>
      <c r="E223" s="16" t="s">
        <v>12697</v>
      </c>
      <c r="F223" s="15" t="s">
        <v>12698</v>
      </c>
      <c r="G223" s="15" t="str">
        <f>VLOOKUP(Telefonía[[#This Row],[UserName]],$N$49:$O$72,2,0)</f>
        <v>Sede Central</v>
      </c>
      <c r="H223" s="16" t="s">
        <v>10446</v>
      </c>
      <c r="I223" s="16" t="s">
        <v>10446</v>
      </c>
      <c r="J223" s="17" t="s">
        <v>10446</v>
      </c>
    </row>
    <row r="224" spans="1:10">
      <c r="A224" s="14">
        <v>45940</v>
      </c>
      <c r="B224" s="15" t="s">
        <v>13169</v>
      </c>
      <c r="C224" s="16" t="s">
        <v>13170</v>
      </c>
      <c r="D224" s="15" t="s">
        <v>12696</v>
      </c>
      <c r="E224" s="16" t="s">
        <v>12697</v>
      </c>
      <c r="F224" s="15" t="s">
        <v>12777</v>
      </c>
      <c r="G224" s="15" t="str">
        <f>VLOOKUP(Telefonía[[#This Row],[UserName]],$N$49:$O$72,2,0)</f>
        <v>SLIS Tunjuelito</v>
      </c>
      <c r="H224" s="16" t="s">
        <v>10446</v>
      </c>
      <c r="I224" s="16" t="s">
        <v>10446</v>
      </c>
      <c r="J224" s="17" t="s">
        <v>10446</v>
      </c>
    </row>
    <row r="225" spans="1:10">
      <c r="A225" s="14">
        <v>45940</v>
      </c>
      <c r="B225" s="15" t="s">
        <v>13171</v>
      </c>
      <c r="C225" s="16" t="s">
        <v>13172</v>
      </c>
      <c r="D225" s="15" t="s">
        <v>12696</v>
      </c>
      <c r="E225" s="16" t="s">
        <v>12697</v>
      </c>
      <c r="F225" s="15" t="s">
        <v>12698</v>
      </c>
      <c r="G225" s="15" t="str">
        <f>VLOOKUP(Telefonía[[#This Row],[UserName]],$N$49:$O$72,2,0)</f>
        <v>Sede Central</v>
      </c>
      <c r="H225" s="16" t="s">
        <v>10446</v>
      </c>
      <c r="I225" s="16" t="s">
        <v>10446</v>
      </c>
      <c r="J225" s="17" t="s">
        <v>10446</v>
      </c>
    </row>
    <row r="226" spans="1:10">
      <c r="A226" s="14">
        <v>45940</v>
      </c>
      <c r="B226" s="15" t="s">
        <v>13173</v>
      </c>
      <c r="C226" s="16" t="s">
        <v>13174</v>
      </c>
      <c r="D226" s="15" t="s">
        <v>12696</v>
      </c>
      <c r="E226" s="16" t="s">
        <v>12697</v>
      </c>
      <c r="F226" s="15" t="s">
        <v>12758</v>
      </c>
      <c r="G226" s="15" t="str">
        <f>VLOOKUP(Telefonía[[#This Row],[UserName]],$N$49:$O$72,2,0)</f>
        <v>CDC Bosa</v>
      </c>
      <c r="H226" s="16" t="s">
        <v>12697</v>
      </c>
      <c r="I226" s="16" t="s">
        <v>12697</v>
      </c>
      <c r="J226" s="17" t="s">
        <v>12697</v>
      </c>
    </row>
    <row r="227" spans="1:10">
      <c r="A227" s="14">
        <v>45940</v>
      </c>
      <c r="B227" s="15" t="s">
        <v>13175</v>
      </c>
      <c r="C227" s="16" t="s">
        <v>13176</v>
      </c>
      <c r="D227" s="15" t="s">
        <v>12696</v>
      </c>
      <c r="E227" s="16" t="s">
        <v>12697</v>
      </c>
      <c r="F227" s="15" t="s">
        <v>12758</v>
      </c>
      <c r="G227" s="15" t="str">
        <f>VLOOKUP(Telefonía[[#This Row],[UserName]],$N$49:$O$72,2,0)</f>
        <v>CDC Bosa</v>
      </c>
      <c r="H227" s="16" t="s">
        <v>12697</v>
      </c>
      <c r="I227" s="16" t="s">
        <v>12697</v>
      </c>
      <c r="J227" s="17" t="s">
        <v>12697</v>
      </c>
    </row>
    <row r="228" spans="1:10">
      <c r="A228" s="14">
        <v>45940</v>
      </c>
      <c r="B228" s="15" t="s">
        <v>13177</v>
      </c>
      <c r="C228" s="16" t="s">
        <v>13178</v>
      </c>
      <c r="D228" s="15" t="s">
        <v>12696</v>
      </c>
      <c r="E228" s="16" t="s">
        <v>12697</v>
      </c>
      <c r="F228" s="15" t="s">
        <v>12698</v>
      </c>
      <c r="G228" s="15" t="str">
        <f>VLOOKUP(Telefonía[[#This Row],[UserName]],$N$49:$O$72,2,0)</f>
        <v>Sede Central</v>
      </c>
      <c r="H228" s="16" t="s">
        <v>10446</v>
      </c>
      <c r="I228" s="16" t="s">
        <v>10446</v>
      </c>
      <c r="J228" s="17" t="s">
        <v>10446</v>
      </c>
    </row>
    <row r="229" spans="1:10">
      <c r="A229" s="14">
        <v>45940</v>
      </c>
      <c r="B229" s="15" t="s">
        <v>13179</v>
      </c>
      <c r="C229" s="16" t="s">
        <v>13180</v>
      </c>
      <c r="D229" s="15" t="s">
        <v>12696</v>
      </c>
      <c r="E229" s="16" t="s">
        <v>12697</v>
      </c>
      <c r="F229" s="15" t="s">
        <v>12751</v>
      </c>
      <c r="G229" s="15" t="str">
        <f>VLOOKUP(Telefonía[[#This Row],[UserName]],$N$49:$O$72,2,0)</f>
        <v>SLIS Fontibón</v>
      </c>
      <c r="H229" s="16" t="s">
        <v>10446</v>
      </c>
      <c r="I229" s="16" t="s">
        <v>10446</v>
      </c>
      <c r="J229" s="17" t="s">
        <v>10446</v>
      </c>
    </row>
    <row r="230" spans="1:10">
      <c r="A230" s="14">
        <v>45940</v>
      </c>
      <c r="B230" s="15" t="s">
        <v>13181</v>
      </c>
      <c r="C230" s="16" t="s">
        <v>13174</v>
      </c>
      <c r="D230" s="15" t="s">
        <v>12696</v>
      </c>
      <c r="E230" s="16" t="s">
        <v>12697</v>
      </c>
      <c r="F230" s="15" t="s">
        <v>12758</v>
      </c>
      <c r="G230" s="15" t="str">
        <f>VLOOKUP(Telefonía[[#This Row],[UserName]],$N$49:$O$72,2,0)</f>
        <v>CDC Bosa</v>
      </c>
      <c r="H230" s="16" t="s">
        <v>10446</v>
      </c>
      <c r="I230" s="16" t="s">
        <v>10446</v>
      </c>
      <c r="J230" s="17" t="s">
        <v>12400</v>
      </c>
    </row>
    <row r="231" spans="1:10">
      <c r="A231" s="14">
        <v>45940</v>
      </c>
      <c r="B231" s="15" t="s">
        <v>13182</v>
      </c>
      <c r="C231" s="16" t="s">
        <v>13183</v>
      </c>
      <c r="D231" s="15" t="s">
        <v>12696</v>
      </c>
      <c r="E231" s="16" t="s">
        <v>12697</v>
      </c>
      <c r="F231" s="15" t="s">
        <v>12716</v>
      </c>
      <c r="G231" s="15" t="str">
        <f>VLOOKUP(Telefonía[[#This Row],[UserName]],$N$49:$O$72,2,0)</f>
        <v>SLIS Teusaquillo</v>
      </c>
      <c r="H231" s="16" t="s">
        <v>12697</v>
      </c>
      <c r="I231" s="16" t="s">
        <v>12697</v>
      </c>
      <c r="J231" s="17" t="s">
        <v>12697</v>
      </c>
    </row>
    <row r="232" spans="1:10">
      <c r="A232" s="14">
        <v>45940</v>
      </c>
      <c r="B232" s="15" t="s">
        <v>13184</v>
      </c>
      <c r="C232" s="16" t="s">
        <v>13185</v>
      </c>
      <c r="D232" s="15" t="s">
        <v>12696</v>
      </c>
      <c r="E232" s="16" t="s">
        <v>12697</v>
      </c>
      <c r="F232" s="15" t="s">
        <v>12777</v>
      </c>
      <c r="G232" s="15" t="str">
        <f>VLOOKUP(Telefonía[[#This Row],[UserName]],$N$49:$O$72,2,0)</f>
        <v>SLIS Tunjuelito</v>
      </c>
      <c r="H232" s="16" t="s">
        <v>10446</v>
      </c>
      <c r="I232" s="16" t="s">
        <v>10446</v>
      </c>
      <c r="J232" s="17" t="s">
        <v>10446</v>
      </c>
    </row>
    <row r="233" spans="1:10">
      <c r="A233" s="14">
        <v>45940</v>
      </c>
      <c r="B233" s="15" t="s">
        <v>13186</v>
      </c>
      <c r="C233" s="16" t="s">
        <v>13187</v>
      </c>
      <c r="D233" s="15" t="s">
        <v>12696</v>
      </c>
      <c r="E233" s="16" t="s">
        <v>12697</v>
      </c>
      <c r="F233" s="15" t="s">
        <v>12777</v>
      </c>
      <c r="G233" s="15" t="str">
        <f>VLOOKUP(Telefonía[[#This Row],[UserName]],$N$49:$O$72,2,0)</f>
        <v>SLIS Tunjuelito</v>
      </c>
      <c r="H233" s="16" t="s">
        <v>12697</v>
      </c>
      <c r="I233" s="16" t="s">
        <v>12697</v>
      </c>
      <c r="J233" s="17" t="s">
        <v>12697</v>
      </c>
    </row>
    <row r="234" spans="1:10">
      <c r="A234" s="14">
        <v>45940</v>
      </c>
      <c r="B234" s="15" t="s">
        <v>13188</v>
      </c>
      <c r="C234" s="16" t="s">
        <v>13189</v>
      </c>
      <c r="D234" s="15" t="s">
        <v>12696</v>
      </c>
      <c r="E234" s="16" t="s">
        <v>12697</v>
      </c>
      <c r="F234" s="15" t="s">
        <v>12716</v>
      </c>
      <c r="G234" s="15" t="str">
        <f>VLOOKUP(Telefonía[[#This Row],[UserName]],$N$49:$O$72,2,0)</f>
        <v>SLIS Teusaquillo</v>
      </c>
      <c r="H234" s="16" t="s">
        <v>12697</v>
      </c>
      <c r="I234" s="16" t="s">
        <v>12697</v>
      </c>
      <c r="J234" s="17" t="s">
        <v>12697</v>
      </c>
    </row>
    <row r="235" spans="1:10">
      <c r="A235" s="14">
        <v>45940</v>
      </c>
      <c r="B235" s="15" t="s">
        <v>13190</v>
      </c>
      <c r="C235" s="16" t="s">
        <v>13191</v>
      </c>
      <c r="D235" s="15" t="s">
        <v>12696</v>
      </c>
      <c r="E235" s="16" t="s">
        <v>12697</v>
      </c>
      <c r="F235" s="15" t="s">
        <v>12701</v>
      </c>
      <c r="G235" s="15" t="str">
        <f>VLOOKUP(Telefonía[[#This Row],[UserName]],$N$49:$O$72,2,0)</f>
        <v>SLIS Chapinero</v>
      </c>
      <c r="H235" s="16" t="s">
        <v>10446</v>
      </c>
      <c r="I235" s="16" t="s">
        <v>10446</v>
      </c>
      <c r="J235" s="17" t="s">
        <v>10446</v>
      </c>
    </row>
    <row r="236" spans="1:10">
      <c r="A236" s="14">
        <v>45940</v>
      </c>
      <c r="B236" s="15" t="s">
        <v>13192</v>
      </c>
      <c r="C236" s="16" t="s">
        <v>13193</v>
      </c>
      <c r="D236" s="15" t="s">
        <v>12696</v>
      </c>
      <c r="E236" s="16" t="s">
        <v>12697</v>
      </c>
      <c r="F236" s="15" t="s">
        <v>12698</v>
      </c>
      <c r="G236" s="15" t="str">
        <f>VLOOKUP(Telefonía[[#This Row],[UserName]],$N$49:$O$72,2,0)</f>
        <v>Sede Central</v>
      </c>
      <c r="H236" s="16" t="s">
        <v>10446</v>
      </c>
      <c r="I236" s="16" t="s">
        <v>10446</v>
      </c>
      <c r="J236" s="17" t="s">
        <v>10446</v>
      </c>
    </row>
    <row r="237" spans="1:10">
      <c r="A237" s="14">
        <v>45940</v>
      </c>
      <c r="B237" s="15" t="s">
        <v>13194</v>
      </c>
      <c r="C237" s="16" t="s">
        <v>13195</v>
      </c>
      <c r="D237" s="15" t="s">
        <v>12696</v>
      </c>
      <c r="E237" s="16" t="s">
        <v>12697</v>
      </c>
      <c r="F237" s="15" t="s">
        <v>12698</v>
      </c>
      <c r="G237" s="15" t="str">
        <f>VLOOKUP(Telefonía[[#This Row],[UserName]],$N$49:$O$72,2,0)</f>
        <v>Sede Central</v>
      </c>
      <c r="H237" s="16" t="s">
        <v>12697</v>
      </c>
      <c r="I237" s="16" t="s">
        <v>12697</v>
      </c>
      <c r="J237" s="17" t="s">
        <v>12697</v>
      </c>
    </row>
    <row r="238" spans="1:10">
      <c r="A238" s="14">
        <v>45940</v>
      </c>
      <c r="B238" s="15" t="s">
        <v>13196</v>
      </c>
      <c r="C238" s="16" t="s">
        <v>13197</v>
      </c>
      <c r="D238" s="15" t="s">
        <v>12696</v>
      </c>
      <c r="E238" s="16" t="s">
        <v>12697</v>
      </c>
      <c r="F238" s="15" t="s">
        <v>12698</v>
      </c>
      <c r="G238" s="15" t="str">
        <f>VLOOKUP(Telefonía[[#This Row],[UserName]],$N$49:$O$72,2,0)</f>
        <v>Sede Central</v>
      </c>
      <c r="H238" s="16" t="s">
        <v>12697</v>
      </c>
      <c r="I238" s="16" t="s">
        <v>12697</v>
      </c>
      <c r="J238" s="17" t="s">
        <v>12697</v>
      </c>
    </row>
    <row r="239" spans="1:10">
      <c r="A239" s="14">
        <v>45940</v>
      </c>
      <c r="B239" s="15" t="s">
        <v>13198</v>
      </c>
      <c r="C239" s="16" t="s">
        <v>13199</v>
      </c>
      <c r="D239" s="15" t="s">
        <v>12696</v>
      </c>
      <c r="E239" s="16" t="s">
        <v>12697</v>
      </c>
      <c r="F239" s="15" t="s">
        <v>12698</v>
      </c>
      <c r="G239" s="15" t="str">
        <f>VLOOKUP(Telefonía[[#This Row],[UserName]],$N$49:$O$72,2,0)</f>
        <v>Sede Central</v>
      </c>
      <c r="H239" s="16" t="s">
        <v>12652</v>
      </c>
      <c r="I239" s="16" t="s">
        <v>10446</v>
      </c>
      <c r="J239" s="17" t="s">
        <v>10446</v>
      </c>
    </row>
    <row r="240" spans="1:10">
      <c r="A240" s="14">
        <v>45940</v>
      </c>
      <c r="B240" s="15" t="s">
        <v>13200</v>
      </c>
      <c r="C240" s="16" t="s">
        <v>13201</v>
      </c>
      <c r="D240" s="15" t="s">
        <v>12696</v>
      </c>
      <c r="E240" s="16" t="s">
        <v>12697</v>
      </c>
      <c r="F240" s="15" t="s">
        <v>12698</v>
      </c>
      <c r="G240" s="15" t="str">
        <f>VLOOKUP(Telefonía[[#This Row],[UserName]],$N$49:$O$72,2,0)</f>
        <v>Sede Central</v>
      </c>
      <c r="H240" s="16" t="s">
        <v>10446</v>
      </c>
      <c r="I240" s="16" t="s">
        <v>10446</v>
      </c>
      <c r="J240" s="17" t="s">
        <v>10446</v>
      </c>
    </row>
    <row r="241" spans="1:10">
      <c r="A241" s="14">
        <v>45940</v>
      </c>
      <c r="B241" s="15" t="s">
        <v>13202</v>
      </c>
      <c r="C241" s="16" t="s">
        <v>13203</v>
      </c>
      <c r="D241" s="15" t="s">
        <v>12696</v>
      </c>
      <c r="E241" s="16" t="s">
        <v>12697</v>
      </c>
      <c r="F241" s="15" t="s">
        <v>12758</v>
      </c>
      <c r="G241" s="15" t="str">
        <f>VLOOKUP(Telefonía[[#This Row],[UserName]],$N$49:$O$72,2,0)</f>
        <v>CDC Bosa</v>
      </c>
      <c r="H241" s="16" t="s">
        <v>12697</v>
      </c>
      <c r="I241" s="16" t="s">
        <v>12400</v>
      </c>
      <c r="J241" s="17" t="s">
        <v>12401</v>
      </c>
    </row>
    <row r="242" spans="1:10">
      <c r="A242" s="14">
        <v>45940</v>
      </c>
      <c r="B242" s="15" t="s">
        <v>13204</v>
      </c>
      <c r="C242" s="16" t="s">
        <v>13205</v>
      </c>
      <c r="D242" s="15" t="s">
        <v>12696</v>
      </c>
      <c r="E242" s="16" t="s">
        <v>12697</v>
      </c>
      <c r="F242" s="15" t="s">
        <v>12751</v>
      </c>
      <c r="G242" s="15" t="str">
        <f>VLOOKUP(Telefonía[[#This Row],[UserName]],$N$49:$O$72,2,0)</f>
        <v>SLIS Fontibón</v>
      </c>
      <c r="H242" s="16" t="s">
        <v>10446</v>
      </c>
      <c r="I242" s="16" t="s">
        <v>10446</v>
      </c>
      <c r="J242" s="17" t="s">
        <v>10446</v>
      </c>
    </row>
    <row r="243" spans="1:10">
      <c r="A243" s="14">
        <v>45940</v>
      </c>
      <c r="B243" s="15" t="s">
        <v>13206</v>
      </c>
      <c r="C243" s="16" t="s">
        <v>13207</v>
      </c>
      <c r="D243" s="15" t="s">
        <v>12696</v>
      </c>
      <c r="E243" s="16" t="s">
        <v>12697</v>
      </c>
      <c r="F243" s="15" t="s">
        <v>12698</v>
      </c>
      <c r="G243" s="15" t="str">
        <f>VLOOKUP(Telefonía[[#This Row],[UserName]],$N$49:$O$72,2,0)</f>
        <v>Sede Central</v>
      </c>
      <c r="H243" s="16" t="s">
        <v>10446</v>
      </c>
      <c r="I243" s="16" t="s">
        <v>10446</v>
      </c>
      <c r="J243" s="17" t="s">
        <v>10446</v>
      </c>
    </row>
    <row r="244" spans="1:10">
      <c r="A244" s="14">
        <v>45940</v>
      </c>
      <c r="B244" s="15" t="s">
        <v>13208</v>
      </c>
      <c r="C244" s="16" t="s">
        <v>13209</v>
      </c>
      <c r="D244" s="15" t="s">
        <v>12696</v>
      </c>
      <c r="E244" s="16" t="s">
        <v>12697</v>
      </c>
      <c r="F244" s="15" t="s">
        <v>12751</v>
      </c>
      <c r="G244" s="15" t="str">
        <f>VLOOKUP(Telefonía[[#This Row],[UserName]],$N$49:$O$72,2,0)</f>
        <v>SLIS Fontibón</v>
      </c>
      <c r="H244" s="16" t="s">
        <v>10446</v>
      </c>
      <c r="I244" s="16" t="s">
        <v>10446</v>
      </c>
      <c r="J244" s="17" t="s">
        <v>10446</v>
      </c>
    </row>
    <row r="245" spans="1:10">
      <c r="A245" s="14">
        <v>45940</v>
      </c>
      <c r="B245" s="15" t="s">
        <v>13210</v>
      </c>
      <c r="C245" s="16" t="s">
        <v>13211</v>
      </c>
      <c r="D245" s="15" t="s">
        <v>12696</v>
      </c>
      <c r="E245" s="16" t="s">
        <v>12697</v>
      </c>
      <c r="F245" s="15" t="s">
        <v>12819</v>
      </c>
      <c r="G245" s="15" t="str">
        <f>VLOOKUP(Telefonía[[#This Row],[UserName]],$N$49:$O$72,2,0)</f>
        <v>SLIS Barrios Unidos</v>
      </c>
      <c r="H245" s="16" t="s">
        <v>10446</v>
      </c>
      <c r="I245" s="16" t="s">
        <v>10446</v>
      </c>
      <c r="J245" s="17" t="s">
        <v>10446</v>
      </c>
    </row>
    <row r="246" spans="1:10">
      <c r="A246" s="14">
        <v>45940</v>
      </c>
      <c r="B246" s="15" t="s">
        <v>13212</v>
      </c>
      <c r="C246" s="16" t="s">
        <v>13213</v>
      </c>
      <c r="D246" s="15" t="s">
        <v>12696</v>
      </c>
      <c r="E246" s="16" t="s">
        <v>12697</v>
      </c>
      <c r="F246" s="15" t="s">
        <v>12751</v>
      </c>
      <c r="G246" s="15" t="str">
        <f>VLOOKUP(Telefonía[[#This Row],[UserName]],$N$49:$O$72,2,0)</f>
        <v>SLIS Fontibón</v>
      </c>
      <c r="H246" s="16" t="s">
        <v>10446</v>
      </c>
      <c r="I246" s="16" t="s">
        <v>10446</v>
      </c>
      <c r="J246" s="17" t="s">
        <v>12697</v>
      </c>
    </row>
    <row r="247" spans="1:10">
      <c r="A247" s="14">
        <v>45940</v>
      </c>
      <c r="B247" s="15" t="s">
        <v>13214</v>
      </c>
      <c r="C247" s="16" t="s">
        <v>13215</v>
      </c>
      <c r="D247" s="15" t="s">
        <v>12696</v>
      </c>
      <c r="E247" s="16" t="s">
        <v>12697</v>
      </c>
      <c r="F247" s="15" t="s">
        <v>12716</v>
      </c>
      <c r="G247" s="15" t="str">
        <f>VLOOKUP(Telefonía[[#This Row],[UserName]],$N$49:$O$72,2,0)</f>
        <v>SLIS Teusaquillo</v>
      </c>
      <c r="H247" s="16" t="s">
        <v>12697</v>
      </c>
      <c r="I247" s="16" t="s">
        <v>12697</v>
      </c>
      <c r="J247" s="17" t="s">
        <v>12697</v>
      </c>
    </row>
    <row r="248" spans="1:10">
      <c r="A248" s="14">
        <v>45940</v>
      </c>
      <c r="B248" s="15" t="s">
        <v>13216</v>
      </c>
      <c r="C248" s="16" t="s">
        <v>13217</v>
      </c>
      <c r="D248" s="15" t="s">
        <v>12696</v>
      </c>
      <c r="E248" s="16" t="s">
        <v>12697</v>
      </c>
      <c r="F248" s="15" t="s">
        <v>12698</v>
      </c>
      <c r="G248" s="15" t="str">
        <f>VLOOKUP(Telefonía[[#This Row],[UserName]],$N$49:$O$72,2,0)</f>
        <v>Sede Central</v>
      </c>
      <c r="H248" s="16" t="s">
        <v>10446</v>
      </c>
      <c r="I248" s="16" t="s">
        <v>10446</v>
      </c>
      <c r="J248" s="17" t="s">
        <v>10446</v>
      </c>
    </row>
    <row r="249" spans="1:10">
      <c r="A249" s="14">
        <v>45940</v>
      </c>
      <c r="B249" s="15" t="s">
        <v>13218</v>
      </c>
      <c r="C249" s="16" t="s">
        <v>13219</v>
      </c>
      <c r="D249" s="15" t="s">
        <v>12696</v>
      </c>
      <c r="E249" s="16" t="s">
        <v>12697</v>
      </c>
      <c r="F249" s="15" t="s">
        <v>12751</v>
      </c>
      <c r="G249" s="15" t="str">
        <f>VLOOKUP(Telefonía[[#This Row],[UserName]],$N$49:$O$72,2,0)</f>
        <v>SLIS Fontibón</v>
      </c>
      <c r="H249" s="16" t="s">
        <v>12697</v>
      </c>
      <c r="I249" s="16" t="s">
        <v>10446</v>
      </c>
      <c r="J249" s="17" t="s">
        <v>12697</v>
      </c>
    </row>
    <row r="250" spans="1:10">
      <c r="A250" s="14">
        <v>45940</v>
      </c>
      <c r="B250" s="15" t="s">
        <v>13220</v>
      </c>
      <c r="C250" s="16" t="s">
        <v>13221</v>
      </c>
      <c r="D250" s="15" t="s">
        <v>12696</v>
      </c>
      <c r="E250" s="16" t="s">
        <v>12697</v>
      </c>
      <c r="F250" s="15" t="s">
        <v>12698</v>
      </c>
      <c r="G250" s="15" t="str">
        <f>VLOOKUP(Telefonía[[#This Row],[UserName]],$N$49:$O$72,2,0)</f>
        <v>Sede Central</v>
      </c>
      <c r="H250" s="16" t="s">
        <v>10446</v>
      </c>
      <c r="I250" s="16" t="s">
        <v>10446</v>
      </c>
      <c r="J250" s="17" t="s">
        <v>10446</v>
      </c>
    </row>
    <row r="251" spans="1:10">
      <c r="A251" s="14">
        <v>45940</v>
      </c>
      <c r="B251" s="15" t="s">
        <v>13222</v>
      </c>
      <c r="C251" s="16" t="s">
        <v>13223</v>
      </c>
      <c r="D251" s="15" t="s">
        <v>12696</v>
      </c>
      <c r="E251" s="16" t="s">
        <v>12697</v>
      </c>
      <c r="F251" s="15" t="s">
        <v>12701</v>
      </c>
      <c r="G251" s="15" t="str">
        <f>VLOOKUP(Telefonía[[#This Row],[UserName]],$N$49:$O$72,2,0)</f>
        <v>SLIS Chapinero</v>
      </c>
      <c r="H251" s="16" t="s">
        <v>10446</v>
      </c>
      <c r="I251" s="16" t="s">
        <v>10446</v>
      </c>
      <c r="J251" s="17" t="s">
        <v>10446</v>
      </c>
    </row>
    <row r="252" spans="1:10">
      <c r="A252" s="14">
        <v>45940</v>
      </c>
      <c r="B252" s="15" t="s">
        <v>13224</v>
      </c>
      <c r="C252" s="16" t="s">
        <v>13225</v>
      </c>
      <c r="D252" s="15" t="s">
        <v>12696</v>
      </c>
      <c r="E252" s="16" t="s">
        <v>12697</v>
      </c>
      <c r="F252" s="15" t="s">
        <v>12698</v>
      </c>
      <c r="G252" s="15" t="str">
        <f>VLOOKUP(Telefonía[[#This Row],[UserName]],$N$49:$O$72,2,0)</f>
        <v>Sede Central</v>
      </c>
      <c r="H252" s="16" t="s">
        <v>10446</v>
      </c>
      <c r="I252" s="16" t="s">
        <v>10446</v>
      </c>
      <c r="J252" s="17" t="s">
        <v>10446</v>
      </c>
    </row>
    <row r="253" spans="1:10">
      <c r="A253" s="14">
        <v>45944</v>
      </c>
      <c r="B253" s="15" t="s">
        <v>13226</v>
      </c>
      <c r="C253" s="16" t="s">
        <v>13227</v>
      </c>
      <c r="D253" s="15" t="s">
        <v>12696</v>
      </c>
      <c r="E253" s="16" t="s">
        <v>12697</v>
      </c>
      <c r="F253" s="15" t="s">
        <v>12758</v>
      </c>
      <c r="G253" s="15" t="str">
        <f>VLOOKUP(Telefonía[[#This Row],[UserName]],$N$49:$O$72,2,0)</f>
        <v>CDC Bosa</v>
      </c>
      <c r="H253" s="16" t="s">
        <v>12697</v>
      </c>
      <c r="I253" s="16" t="s">
        <v>12697</v>
      </c>
      <c r="J253" s="17" t="s">
        <v>12697</v>
      </c>
    </row>
    <row r="254" spans="1:10">
      <c r="A254" s="14">
        <v>45944</v>
      </c>
      <c r="B254" s="15" t="s">
        <v>13228</v>
      </c>
      <c r="C254" s="16" t="s">
        <v>13229</v>
      </c>
      <c r="D254" s="15" t="s">
        <v>12696</v>
      </c>
      <c r="E254" s="16" t="s">
        <v>12697</v>
      </c>
      <c r="F254" s="15" t="s">
        <v>12710</v>
      </c>
      <c r="G254" s="15" t="str">
        <f>VLOOKUP(Telefonía[[#This Row],[UserName]],$N$49:$O$72,2,0)</f>
        <v xml:space="preserve">SLIS Kennedy </v>
      </c>
      <c r="H254" s="16" t="s">
        <v>10446</v>
      </c>
      <c r="I254" s="16" t="s">
        <v>10446</v>
      </c>
      <c r="J254" s="17" t="s">
        <v>10446</v>
      </c>
    </row>
    <row r="255" spans="1:10">
      <c r="A255" s="14">
        <v>45944</v>
      </c>
      <c r="B255" s="15" t="s">
        <v>13230</v>
      </c>
      <c r="C255" s="16" t="s">
        <v>13231</v>
      </c>
      <c r="D255" s="15" t="s">
        <v>12696</v>
      </c>
      <c r="E255" s="16" t="s">
        <v>12697</v>
      </c>
      <c r="F255" s="15" t="s">
        <v>12758</v>
      </c>
      <c r="G255" s="15" t="str">
        <f>VLOOKUP(Telefonía[[#This Row],[UserName]],$N$49:$O$72,2,0)</f>
        <v>CDC Bosa</v>
      </c>
      <c r="H255" s="16" t="s">
        <v>12697</v>
      </c>
      <c r="I255" s="16" t="s">
        <v>12697</v>
      </c>
      <c r="J255" s="17" t="s">
        <v>12697</v>
      </c>
    </row>
    <row r="256" spans="1:10">
      <c r="A256" s="14">
        <v>45944</v>
      </c>
      <c r="B256" s="15" t="s">
        <v>13232</v>
      </c>
      <c r="C256" s="16" t="s">
        <v>13233</v>
      </c>
      <c r="D256" s="15" t="s">
        <v>12696</v>
      </c>
      <c r="E256" s="16" t="s">
        <v>12697</v>
      </c>
      <c r="F256" s="15" t="s">
        <v>12751</v>
      </c>
      <c r="G256" s="15" t="str">
        <f>VLOOKUP(Telefonía[[#This Row],[UserName]],$N$49:$O$72,2,0)</f>
        <v>SLIS Fontibón</v>
      </c>
      <c r="H256" s="16" t="s">
        <v>10446</v>
      </c>
      <c r="I256" s="16" t="s">
        <v>10446</v>
      </c>
      <c r="J256" s="17" t="s">
        <v>10446</v>
      </c>
    </row>
    <row r="257" spans="1:10">
      <c r="A257" s="14">
        <v>45944</v>
      </c>
      <c r="B257" s="15" t="s">
        <v>13234</v>
      </c>
      <c r="C257" s="16" t="s">
        <v>13235</v>
      </c>
      <c r="D257" s="15" t="s">
        <v>12696</v>
      </c>
      <c r="E257" s="16" t="s">
        <v>12697</v>
      </c>
      <c r="F257" s="15" t="s">
        <v>12758</v>
      </c>
      <c r="G257" s="15" t="str">
        <f>VLOOKUP(Telefonía[[#This Row],[UserName]],$N$49:$O$72,2,0)</f>
        <v>CDC Bosa</v>
      </c>
      <c r="H257" s="16" t="s">
        <v>10446</v>
      </c>
      <c r="I257" s="16" t="s">
        <v>10446</v>
      </c>
      <c r="J257" s="17" t="s">
        <v>10446</v>
      </c>
    </row>
    <row r="258" spans="1:10">
      <c r="A258" s="14">
        <v>45944</v>
      </c>
      <c r="B258" s="15" t="s">
        <v>13236</v>
      </c>
      <c r="C258" s="16" t="s">
        <v>13237</v>
      </c>
      <c r="D258" s="15" t="s">
        <v>12696</v>
      </c>
      <c r="E258" s="16" t="s">
        <v>12697</v>
      </c>
      <c r="F258" s="15" t="s">
        <v>12819</v>
      </c>
      <c r="G258" s="15" t="str">
        <f>VLOOKUP(Telefonía[[#This Row],[UserName]],$N$49:$O$72,2,0)</f>
        <v>SLIS Barrios Unidos</v>
      </c>
      <c r="H258" s="16" t="s">
        <v>12401</v>
      </c>
      <c r="I258" s="16" t="s">
        <v>12401</v>
      </c>
      <c r="J258" s="17" t="s">
        <v>10446</v>
      </c>
    </row>
    <row r="259" spans="1:10">
      <c r="A259" s="14">
        <v>45944</v>
      </c>
      <c r="B259" s="15" t="s">
        <v>13238</v>
      </c>
      <c r="C259" s="16" t="s">
        <v>13239</v>
      </c>
      <c r="D259" s="15" t="s">
        <v>12696</v>
      </c>
      <c r="E259" s="16" t="s">
        <v>12697</v>
      </c>
      <c r="F259" s="15" t="s">
        <v>12758</v>
      </c>
      <c r="G259" s="15" t="str">
        <f>VLOOKUP(Telefonía[[#This Row],[UserName]],$N$49:$O$72,2,0)</f>
        <v>CDC Bosa</v>
      </c>
      <c r="H259" s="16" t="s">
        <v>10446</v>
      </c>
      <c r="I259" s="16" t="s">
        <v>10446</v>
      </c>
      <c r="J259" s="17" t="s">
        <v>10446</v>
      </c>
    </row>
    <row r="260" spans="1:10">
      <c r="A260" s="14">
        <v>45944</v>
      </c>
      <c r="B260" s="15" t="s">
        <v>13240</v>
      </c>
      <c r="C260" s="16" t="s">
        <v>13241</v>
      </c>
      <c r="D260" s="15" t="s">
        <v>12696</v>
      </c>
      <c r="E260" s="16" t="s">
        <v>12697</v>
      </c>
      <c r="F260" s="15" t="s">
        <v>12710</v>
      </c>
      <c r="G260" s="15" t="str">
        <f>VLOOKUP(Telefonía[[#This Row],[UserName]],$N$49:$O$72,2,0)</f>
        <v xml:space="preserve">SLIS Kennedy </v>
      </c>
      <c r="H260" s="16" t="s">
        <v>12697</v>
      </c>
      <c r="I260" s="16" t="s">
        <v>12697</v>
      </c>
      <c r="J260" s="17" t="s">
        <v>12697</v>
      </c>
    </row>
    <row r="261" spans="1:10">
      <c r="A261" s="14">
        <v>45944</v>
      </c>
      <c r="B261" s="15" t="s">
        <v>13242</v>
      </c>
      <c r="C261" s="16" t="s">
        <v>13243</v>
      </c>
      <c r="D261" s="15" t="s">
        <v>12696</v>
      </c>
      <c r="E261" s="16" t="s">
        <v>12697</v>
      </c>
      <c r="F261" s="15" t="s">
        <v>12710</v>
      </c>
      <c r="G261" s="15" t="str">
        <f>VLOOKUP(Telefonía[[#This Row],[UserName]],$N$49:$O$72,2,0)</f>
        <v xml:space="preserve">SLIS Kennedy </v>
      </c>
      <c r="H261" s="16" t="s">
        <v>12697</v>
      </c>
      <c r="I261" s="16" t="s">
        <v>12399</v>
      </c>
      <c r="J261" s="17" t="s">
        <v>12652</v>
      </c>
    </row>
    <row r="262" spans="1:10">
      <c r="A262" s="14">
        <v>45944</v>
      </c>
      <c r="B262" s="15" t="s">
        <v>13244</v>
      </c>
      <c r="C262" s="16" t="s">
        <v>13245</v>
      </c>
      <c r="D262" s="15" t="s">
        <v>12696</v>
      </c>
      <c r="E262" s="16" t="s">
        <v>12697</v>
      </c>
      <c r="F262" s="15" t="s">
        <v>12710</v>
      </c>
      <c r="G262" s="15" t="str">
        <f>VLOOKUP(Telefonía[[#This Row],[UserName]],$N$49:$O$72,2,0)</f>
        <v xml:space="preserve">SLIS Kennedy </v>
      </c>
      <c r="H262" s="16" t="s">
        <v>12697</v>
      </c>
      <c r="I262" s="16" t="s">
        <v>12697</v>
      </c>
      <c r="J262" s="17" t="s">
        <v>12697</v>
      </c>
    </row>
    <row r="263" spans="1:10">
      <c r="A263" s="14">
        <v>45944</v>
      </c>
      <c r="B263" s="15" t="s">
        <v>13246</v>
      </c>
      <c r="C263" s="16" t="s">
        <v>13247</v>
      </c>
      <c r="D263" s="15" t="s">
        <v>12696</v>
      </c>
      <c r="E263" s="16" t="s">
        <v>12697</v>
      </c>
      <c r="F263" s="15" t="s">
        <v>12701</v>
      </c>
      <c r="G263" s="15" t="str">
        <f>VLOOKUP(Telefonía[[#This Row],[UserName]],$N$49:$O$72,2,0)</f>
        <v>SLIS Chapinero</v>
      </c>
      <c r="H263" s="16" t="s">
        <v>12697</v>
      </c>
      <c r="I263" s="16" t="s">
        <v>12697</v>
      </c>
      <c r="J263" s="17" t="s">
        <v>12697</v>
      </c>
    </row>
    <row r="264" spans="1:10">
      <c r="A264" s="14">
        <v>45944</v>
      </c>
      <c r="B264" s="15" t="s">
        <v>13248</v>
      </c>
      <c r="C264" s="16" t="s">
        <v>13249</v>
      </c>
      <c r="D264" s="15" t="s">
        <v>12696</v>
      </c>
      <c r="E264" s="16" t="s">
        <v>12697</v>
      </c>
      <c r="F264" s="15" t="s">
        <v>12710</v>
      </c>
      <c r="G264" s="15" t="str">
        <f>VLOOKUP(Telefonía[[#This Row],[UserName]],$N$49:$O$72,2,0)</f>
        <v xml:space="preserve">SLIS Kennedy </v>
      </c>
      <c r="H264" s="16" t="s">
        <v>10446</v>
      </c>
      <c r="I264" s="16" t="s">
        <v>10446</v>
      </c>
      <c r="J264" s="17" t="s">
        <v>10446</v>
      </c>
    </row>
    <row r="265" spans="1:10">
      <c r="A265" s="14">
        <v>45944</v>
      </c>
      <c r="B265" s="15" t="s">
        <v>13250</v>
      </c>
      <c r="C265" s="16" t="s">
        <v>13251</v>
      </c>
      <c r="D265" s="15" t="s">
        <v>12696</v>
      </c>
      <c r="E265" s="16" t="s">
        <v>12697</v>
      </c>
      <c r="F265" s="15" t="s">
        <v>12716</v>
      </c>
      <c r="G265" s="15" t="str">
        <f>VLOOKUP(Telefonía[[#This Row],[UserName]],$N$49:$O$72,2,0)</f>
        <v>SLIS Teusaquillo</v>
      </c>
      <c r="H265" s="16" t="s">
        <v>12401</v>
      </c>
      <c r="I265" s="16" t="s">
        <v>10446</v>
      </c>
      <c r="J265" s="17" t="s">
        <v>12697</v>
      </c>
    </row>
    <row r="266" spans="1:10">
      <c r="A266" s="14">
        <v>45944</v>
      </c>
      <c r="B266" s="15" t="s">
        <v>13252</v>
      </c>
      <c r="C266" s="16" t="s">
        <v>13253</v>
      </c>
      <c r="D266" s="15" t="s">
        <v>12696</v>
      </c>
      <c r="E266" s="16" t="s">
        <v>12697</v>
      </c>
      <c r="F266" s="15" t="s">
        <v>12758</v>
      </c>
      <c r="G266" s="15" t="str">
        <f>VLOOKUP(Telefonía[[#This Row],[UserName]],$N$49:$O$72,2,0)</f>
        <v>CDC Bosa</v>
      </c>
      <c r="H266" s="16" t="s">
        <v>12697</v>
      </c>
      <c r="I266" s="16" t="s">
        <v>12697</v>
      </c>
      <c r="J266" s="17" t="s">
        <v>12697</v>
      </c>
    </row>
    <row r="267" spans="1:10">
      <c r="A267" s="14">
        <v>45944</v>
      </c>
      <c r="B267" s="15" t="s">
        <v>13254</v>
      </c>
      <c r="C267" s="16" t="s">
        <v>13255</v>
      </c>
      <c r="D267" s="15" t="s">
        <v>12696</v>
      </c>
      <c r="E267" s="16" t="s">
        <v>12697</v>
      </c>
      <c r="F267" s="15" t="s">
        <v>12758</v>
      </c>
      <c r="G267" s="15" t="str">
        <f>VLOOKUP(Telefonía[[#This Row],[UserName]],$N$49:$O$72,2,0)</f>
        <v>CDC Bosa</v>
      </c>
      <c r="H267" s="16" t="s">
        <v>10446</v>
      </c>
      <c r="I267" s="16" t="s">
        <v>10446</v>
      </c>
      <c r="J267" s="17" t="s">
        <v>10446</v>
      </c>
    </row>
    <row r="268" spans="1:10">
      <c r="A268" s="14">
        <v>45944</v>
      </c>
      <c r="B268" s="15" t="s">
        <v>13256</v>
      </c>
      <c r="C268" s="16" t="s">
        <v>13257</v>
      </c>
      <c r="D268" s="15" t="s">
        <v>12696</v>
      </c>
      <c r="E268" s="16" t="s">
        <v>12697</v>
      </c>
      <c r="F268" s="15" t="s">
        <v>12758</v>
      </c>
      <c r="G268" s="15" t="str">
        <f>VLOOKUP(Telefonía[[#This Row],[UserName]],$N$49:$O$72,2,0)</f>
        <v>CDC Bosa</v>
      </c>
      <c r="H268" s="16" t="s">
        <v>10446</v>
      </c>
      <c r="I268" s="16" t="s">
        <v>10446</v>
      </c>
      <c r="J268" s="17" t="s">
        <v>10446</v>
      </c>
    </row>
    <row r="269" spans="1:10">
      <c r="A269" s="14">
        <v>45944</v>
      </c>
      <c r="B269" s="15" t="s">
        <v>13258</v>
      </c>
      <c r="C269" s="16" t="s">
        <v>13259</v>
      </c>
      <c r="D269" s="15" t="s">
        <v>12696</v>
      </c>
      <c r="E269" s="16" t="s">
        <v>12697</v>
      </c>
      <c r="F269" s="15" t="s">
        <v>12758</v>
      </c>
      <c r="G269" s="15" t="str">
        <f>VLOOKUP(Telefonía[[#This Row],[UserName]],$N$49:$O$72,2,0)</f>
        <v>CDC Bosa</v>
      </c>
      <c r="H269" s="16" t="s">
        <v>10446</v>
      </c>
      <c r="I269" s="16" t="s">
        <v>10446</v>
      </c>
      <c r="J269" s="17" t="s">
        <v>10446</v>
      </c>
    </row>
    <row r="270" spans="1:10">
      <c r="A270" s="14">
        <v>45944</v>
      </c>
      <c r="B270" s="15" t="s">
        <v>13260</v>
      </c>
      <c r="C270" s="16" t="s">
        <v>13261</v>
      </c>
      <c r="D270" s="15" t="s">
        <v>12696</v>
      </c>
      <c r="E270" s="16" t="s">
        <v>12697</v>
      </c>
      <c r="F270" s="15" t="s">
        <v>12758</v>
      </c>
      <c r="G270" s="15" t="str">
        <f>VLOOKUP(Telefonía[[#This Row],[UserName]],$N$49:$O$72,2,0)</f>
        <v>CDC Bosa</v>
      </c>
      <c r="H270" s="16" t="s">
        <v>12652</v>
      </c>
      <c r="I270" s="16" t="s">
        <v>12652</v>
      </c>
      <c r="J270" s="17" t="s">
        <v>12652</v>
      </c>
    </row>
    <row r="271" spans="1:10">
      <c r="A271" s="14">
        <v>45944</v>
      </c>
      <c r="B271" s="15" t="s">
        <v>13262</v>
      </c>
      <c r="C271" s="16" t="s">
        <v>13263</v>
      </c>
      <c r="D271" s="15" t="s">
        <v>12696</v>
      </c>
      <c r="E271" s="16" t="s">
        <v>12697</v>
      </c>
      <c r="F271" s="15" t="s">
        <v>12701</v>
      </c>
      <c r="G271" s="15" t="str">
        <f>VLOOKUP(Telefonía[[#This Row],[UserName]],$N$49:$O$72,2,0)</f>
        <v>SLIS Chapinero</v>
      </c>
      <c r="H271" s="16" t="s">
        <v>10446</v>
      </c>
      <c r="I271" s="16" t="s">
        <v>10446</v>
      </c>
      <c r="J271" s="17" t="s">
        <v>10446</v>
      </c>
    </row>
    <row r="272" spans="1:10">
      <c r="A272" s="14">
        <v>45944</v>
      </c>
      <c r="B272" s="15" t="s">
        <v>13264</v>
      </c>
      <c r="C272" s="16" t="s">
        <v>13265</v>
      </c>
      <c r="D272" s="15" t="s">
        <v>12696</v>
      </c>
      <c r="E272" s="16" t="s">
        <v>12697</v>
      </c>
      <c r="F272" s="15" t="s">
        <v>12716</v>
      </c>
      <c r="G272" s="15" t="str">
        <f>VLOOKUP(Telefonía[[#This Row],[UserName]],$N$49:$O$72,2,0)</f>
        <v>SLIS Teusaquillo</v>
      </c>
      <c r="H272" s="16" t="s">
        <v>12652</v>
      </c>
      <c r="I272" s="16" t="s">
        <v>12399</v>
      </c>
      <c r="J272" s="17" t="s">
        <v>12400</v>
      </c>
    </row>
    <row r="273" spans="1:10">
      <c r="A273" s="14">
        <v>45944</v>
      </c>
      <c r="B273" s="15" t="s">
        <v>13266</v>
      </c>
      <c r="C273" s="16" t="s">
        <v>13267</v>
      </c>
      <c r="D273" s="15" t="s">
        <v>12696</v>
      </c>
      <c r="E273" s="16" t="s">
        <v>12697</v>
      </c>
      <c r="F273" s="15" t="s">
        <v>12758</v>
      </c>
      <c r="G273" s="15" t="str">
        <f>VLOOKUP(Telefonía[[#This Row],[UserName]],$N$49:$O$72,2,0)</f>
        <v>CDC Bosa</v>
      </c>
      <c r="H273" s="16" t="s">
        <v>10446</v>
      </c>
      <c r="I273" s="16" t="s">
        <v>10446</v>
      </c>
      <c r="J273" s="17" t="s">
        <v>12697</v>
      </c>
    </row>
    <row r="274" spans="1:10">
      <c r="A274" s="14">
        <v>45944</v>
      </c>
      <c r="B274" s="15" t="s">
        <v>13268</v>
      </c>
      <c r="C274" s="16" t="s">
        <v>13269</v>
      </c>
      <c r="D274" s="15" t="s">
        <v>12696</v>
      </c>
      <c r="E274" s="16" t="s">
        <v>12697</v>
      </c>
      <c r="F274" s="15" t="s">
        <v>12758</v>
      </c>
      <c r="G274" s="15" t="str">
        <f>VLOOKUP(Telefonía[[#This Row],[UserName]],$N$49:$O$72,2,0)</f>
        <v>CDC Bosa</v>
      </c>
      <c r="H274" s="16" t="s">
        <v>12697</v>
      </c>
      <c r="I274" s="16" t="s">
        <v>12697</v>
      </c>
      <c r="J274" s="17" t="s">
        <v>12697</v>
      </c>
    </row>
    <row r="275" spans="1:10">
      <c r="A275" s="14">
        <v>45944</v>
      </c>
      <c r="B275" s="15" t="s">
        <v>13270</v>
      </c>
      <c r="C275" s="16" t="s">
        <v>13271</v>
      </c>
      <c r="D275" s="15" t="s">
        <v>12696</v>
      </c>
      <c r="E275" s="16" t="s">
        <v>12697</v>
      </c>
      <c r="F275" s="15" t="s">
        <v>12716</v>
      </c>
      <c r="G275" s="15" t="str">
        <f>VLOOKUP(Telefonía[[#This Row],[UserName]],$N$49:$O$72,2,0)</f>
        <v>SLIS Teusaquillo</v>
      </c>
      <c r="H275" s="16" t="s">
        <v>12697</v>
      </c>
      <c r="I275" s="16" t="s">
        <v>12697</v>
      </c>
      <c r="J275" s="17" t="s">
        <v>12697</v>
      </c>
    </row>
    <row r="276" spans="1:10">
      <c r="A276" s="14">
        <v>45944</v>
      </c>
      <c r="B276" s="15" t="s">
        <v>13272</v>
      </c>
      <c r="C276" s="16" t="s">
        <v>13273</v>
      </c>
      <c r="D276" s="15" t="s">
        <v>12696</v>
      </c>
      <c r="E276" s="16" t="s">
        <v>12697</v>
      </c>
      <c r="F276" s="15" t="s">
        <v>12716</v>
      </c>
      <c r="G276" s="15" t="str">
        <f>VLOOKUP(Telefonía[[#This Row],[UserName]],$N$49:$O$72,2,0)</f>
        <v>SLIS Teusaquillo</v>
      </c>
      <c r="H276" s="16" t="s">
        <v>12697</v>
      </c>
      <c r="I276" s="16" t="s">
        <v>12697</v>
      </c>
      <c r="J276" s="17" t="s">
        <v>12697</v>
      </c>
    </row>
    <row r="277" spans="1:10">
      <c r="A277" s="14">
        <v>45944</v>
      </c>
      <c r="B277" s="15" t="s">
        <v>13274</v>
      </c>
      <c r="C277" s="16" t="s">
        <v>13275</v>
      </c>
      <c r="D277" s="15" t="s">
        <v>12696</v>
      </c>
      <c r="E277" s="16" t="s">
        <v>12697</v>
      </c>
      <c r="F277" s="15" t="s">
        <v>12716</v>
      </c>
      <c r="G277" s="15" t="str">
        <f>VLOOKUP(Telefonía[[#This Row],[UserName]],$N$49:$O$72,2,0)</f>
        <v>SLIS Teusaquillo</v>
      </c>
      <c r="H277" s="16" t="s">
        <v>12697</v>
      </c>
      <c r="I277" s="16" t="s">
        <v>12697</v>
      </c>
      <c r="J277" s="17" t="s">
        <v>12697</v>
      </c>
    </row>
    <row r="278" spans="1:10">
      <c r="A278" s="14">
        <v>45944</v>
      </c>
      <c r="B278" s="15" t="s">
        <v>13276</v>
      </c>
      <c r="C278" s="16" t="s">
        <v>13277</v>
      </c>
      <c r="D278" s="15" t="s">
        <v>12696</v>
      </c>
      <c r="E278" s="16" t="s">
        <v>12697</v>
      </c>
      <c r="F278" s="15" t="s">
        <v>12758</v>
      </c>
      <c r="G278" s="15" t="str">
        <f>VLOOKUP(Telefonía[[#This Row],[UserName]],$N$49:$O$72,2,0)</f>
        <v>CDC Bosa</v>
      </c>
      <c r="H278" s="16" t="s">
        <v>12697</v>
      </c>
      <c r="I278" s="16" t="s">
        <v>12697</v>
      </c>
      <c r="J278" s="17" t="s">
        <v>12697</v>
      </c>
    </row>
    <row r="279" spans="1:10">
      <c r="A279" s="14">
        <v>45944</v>
      </c>
      <c r="B279" s="15" t="s">
        <v>13278</v>
      </c>
      <c r="C279" s="16" t="s">
        <v>13279</v>
      </c>
      <c r="D279" s="15" t="s">
        <v>12696</v>
      </c>
      <c r="E279" s="16" t="s">
        <v>12697</v>
      </c>
      <c r="F279" s="15" t="s">
        <v>12819</v>
      </c>
      <c r="G279" s="15" t="str">
        <f>VLOOKUP(Telefonía[[#This Row],[UserName]],$N$49:$O$72,2,0)</f>
        <v>SLIS Barrios Unidos</v>
      </c>
      <c r="H279" s="16" t="s">
        <v>10446</v>
      </c>
      <c r="I279" s="16" t="s">
        <v>10446</v>
      </c>
      <c r="J279" s="17" t="s">
        <v>10446</v>
      </c>
    </row>
    <row r="280" spans="1:10">
      <c r="A280" s="14">
        <v>45944</v>
      </c>
      <c r="B280" s="15" t="s">
        <v>13280</v>
      </c>
      <c r="C280" s="16" t="s">
        <v>13281</v>
      </c>
      <c r="D280" s="15" t="s">
        <v>12696</v>
      </c>
      <c r="E280" s="16" t="s">
        <v>12697</v>
      </c>
      <c r="F280" s="15" t="s">
        <v>12758</v>
      </c>
      <c r="G280" s="15" t="str">
        <f>VLOOKUP(Telefonía[[#This Row],[UserName]],$N$49:$O$72,2,0)</f>
        <v>CDC Bosa</v>
      </c>
      <c r="H280" s="16" t="s">
        <v>10446</v>
      </c>
      <c r="I280" s="16" t="s">
        <v>10446</v>
      </c>
      <c r="J280" s="17" t="s">
        <v>10446</v>
      </c>
    </row>
    <row r="281" spans="1:10">
      <c r="A281" s="14">
        <v>45944</v>
      </c>
      <c r="B281" s="15" t="s">
        <v>13282</v>
      </c>
      <c r="C281" s="16" t="s">
        <v>13283</v>
      </c>
      <c r="D281" s="15" t="s">
        <v>12696</v>
      </c>
      <c r="E281" s="16" t="s">
        <v>12697</v>
      </c>
      <c r="F281" s="15" t="s">
        <v>12758</v>
      </c>
      <c r="G281" s="15" t="str">
        <f>VLOOKUP(Telefonía[[#This Row],[UserName]],$N$49:$O$72,2,0)</f>
        <v>CDC Bosa</v>
      </c>
      <c r="H281" s="16" t="s">
        <v>12697</v>
      </c>
      <c r="I281" s="16" t="s">
        <v>12697</v>
      </c>
      <c r="J281" s="17" t="s">
        <v>12697</v>
      </c>
    </row>
    <row r="282" spans="1:10">
      <c r="A282" s="14">
        <v>45944</v>
      </c>
      <c r="B282" s="15" t="s">
        <v>13284</v>
      </c>
      <c r="C282" s="16" t="s">
        <v>13285</v>
      </c>
      <c r="D282" s="15" t="s">
        <v>12696</v>
      </c>
      <c r="E282" s="16" t="s">
        <v>12697</v>
      </c>
      <c r="F282" s="15" t="s">
        <v>12701</v>
      </c>
      <c r="G282" s="15" t="str">
        <f>VLOOKUP(Telefonía[[#This Row],[UserName]],$N$49:$O$72,2,0)</f>
        <v>SLIS Chapinero</v>
      </c>
      <c r="H282" s="16" t="s">
        <v>10446</v>
      </c>
      <c r="I282" s="16" t="s">
        <v>10446</v>
      </c>
      <c r="J282" s="17" t="s">
        <v>10446</v>
      </c>
    </row>
    <row r="283" spans="1:10">
      <c r="A283" s="14">
        <v>45944</v>
      </c>
      <c r="B283" s="15" t="s">
        <v>13286</v>
      </c>
      <c r="C283" s="16" t="s">
        <v>13287</v>
      </c>
      <c r="D283" s="15" t="s">
        <v>12696</v>
      </c>
      <c r="E283" s="16" t="s">
        <v>12697</v>
      </c>
      <c r="F283" s="15" t="s">
        <v>12819</v>
      </c>
      <c r="G283" s="15" t="str">
        <f>VLOOKUP(Telefonía[[#This Row],[UserName]],$N$49:$O$72,2,0)</f>
        <v>SLIS Barrios Unidos</v>
      </c>
      <c r="H283" s="16" t="s">
        <v>12697</v>
      </c>
      <c r="I283" s="16" t="s">
        <v>12697</v>
      </c>
      <c r="J283" s="17" t="s">
        <v>12697</v>
      </c>
    </row>
    <row r="284" spans="1:10">
      <c r="A284" s="14">
        <v>45944</v>
      </c>
      <c r="B284" s="15" t="s">
        <v>13288</v>
      </c>
      <c r="C284" s="16" t="s">
        <v>13289</v>
      </c>
      <c r="D284" s="15" t="s">
        <v>12696</v>
      </c>
      <c r="E284" s="16" t="s">
        <v>12697</v>
      </c>
      <c r="F284" s="15" t="s">
        <v>12751</v>
      </c>
      <c r="G284" s="15" t="str">
        <f>VLOOKUP(Telefonía[[#This Row],[UserName]],$N$49:$O$72,2,0)</f>
        <v>SLIS Fontibón</v>
      </c>
      <c r="H284" s="16" t="s">
        <v>10446</v>
      </c>
      <c r="I284" s="16" t="s">
        <v>12697</v>
      </c>
      <c r="J284" s="17" t="s">
        <v>12697</v>
      </c>
    </row>
    <row r="285" spans="1:10">
      <c r="A285" s="14">
        <v>45944</v>
      </c>
      <c r="B285" s="15" t="s">
        <v>13290</v>
      </c>
      <c r="C285" s="16" t="s">
        <v>13291</v>
      </c>
      <c r="D285" s="15" t="s">
        <v>12696</v>
      </c>
      <c r="E285" s="16" t="s">
        <v>12697</v>
      </c>
      <c r="F285" s="15" t="s">
        <v>12751</v>
      </c>
      <c r="G285" s="15" t="str">
        <f>VLOOKUP(Telefonía[[#This Row],[UserName]],$N$49:$O$72,2,0)</f>
        <v>SLIS Fontibón</v>
      </c>
      <c r="H285" s="16" t="s">
        <v>10446</v>
      </c>
      <c r="I285" s="16" t="s">
        <v>12399</v>
      </c>
      <c r="J285" s="17" t="s">
        <v>12401</v>
      </c>
    </row>
    <row r="286" spans="1:10">
      <c r="A286" s="14">
        <v>45944</v>
      </c>
      <c r="B286" s="15" t="s">
        <v>13292</v>
      </c>
      <c r="C286" s="16" t="s">
        <v>13293</v>
      </c>
      <c r="D286" s="15" t="s">
        <v>12696</v>
      </c>
      <c r="E286" s="16" t="s">
        <v>12697</v>
      </c>
      <c r="F286" s="15" t="s">
        <v>12701</v>
      </c>
      <c r="G286" s="15" t="str">
        <f>VLOOKUP(Telefonía[[#This Row],[UserName]],$N$49:$O$72,2,0)</f>
        <v>SLIS Chapinero</v>
      </c>
      <c r="H286" s="16" t="s">
        <v>12697</v>
      </c>
      <c r="I286" s="16" t="s">
        <v>12697</v>
      </c>
      <c r="J286" s="17" t="s">
        <v>12697</v>
      </c>
    </row>
    <row r="287" spans="1:10">
      <c r="A287" s="14">
        <v>45944</v>
      </c>
      <c r="B287" s="15" t="s">
        <v>13294</v>
      </c>
      <c r="C287" s="16" t="s">
        <v>13295</v>
      </c>
      <c r="D287" s="15" t="s">
        <v>12696</v>
      </c>
      <c r="E287" s="16" t="s">
        <v>12697</v>
      </c>
      <c r="F287" s="15" t="s">
        <v>12758</v>
      </c>
      <c r="G287" s="15" t="str">
        <f>VLOOKUP(Telefonía[[#This Row],[UserName]],$N$49:$O$72,2,0)</f>
        <v>CDC Bosa</v>
      </c>
      <c r="H287" s="16" t="s">
        <v>10446</v>
      </c>
      <c r="I287" s="16" t="s">
        <v>10446</v>
      </c>
      <c r="J287" s="17" t="s">
        <v>10446</v>
      </c>
    </row>
    <row r="288" spans="1:10">
      <c r="A288" s="14">
        <v>45944</v>
      </c>
      <c r="B288" s="15" t="s">
        <v>13296</v>
      </c>
      <c r="C288" s="16" t="s">
        <v>13297</v>
      </c>
      <c r="D288" s="15" t="s">
        <v>12696</v>
      </c>
      <c r="E288" s="16" t="s">
        <v>12697</v>
      </c>
      <c r="F288" s="15" t="s">
        <v>12716</v>
      </c>
      <c r="G288" s="15" t="str">
        <f>VLOOKUP(Telefonía[[#This Row],[UserName]],$N$49:$O$72,2,0)</f>
        <v>SLIS Teusaquillo</v>
      </c>
      <c r="H288" s="16" t="s">
        <v>12697</v>
      </c>
      <c r="I288" s="16" t="s">
        <v>12697</v>
      </c>
      <c r="J288" s="17" t="s">
        <v>12697</v>
      </c>
    </row>
    <row r="289" spans="1:10">
      <c r="A289" s="14">
        <v>45944</v>
      </c>
      <c r="B289" s="15" t="s">
        <v>13298</v>
      </c>
      <c r="C289" s="16" t="s">
        <v>13299</v>
      </c>
      <c r="D289" s="15" t="s">
        <v>12696</v>
      </c>
      <c r="E289" s="16" t="s">
        <v>12697</v>
      </c>
      <c r="F289" s="15" t="s">
        <v>12716</v>
      </c>
      <c r="G289" s="15" t="str">
        <f>VLOOKUP(Telefonía[[#This Row],[UserName]],$N$49:$O$72,2,0)</f>
        <v>SLIS Teusaquillo</v>
      </c>
      <c r="H289" s="16" t="s">
        <v>12697</v>
      </c>
      <c r="I289" s="16" t="s">
        <v>12697</v>
      </c>
      <c r="J289" s="17" t="s">
        <v>12697</v>
      </c>
    </row>
    <row r="290" spans="1:10">
      <c r="A290" s="14">
        <v>45944</v>
      </c>
      <c r="B290" s="15" t="s">
        <v>13300</v>
      </c>
      <c r="C290" s="16" t="s">
        <v>13301</v>
      </c>
      <c r="D290" s="15" t="s">
        <v>12696</v>
      </c>
      <c r="E290" s="16" t="s">
        <v>12697</v>
      </c>
      <c r="F290" s="15" t="s">
        <v>12758</v>
      </c>
      <c r="G290" s="15" t="str">
        <f>VLOOKUP(Telefonía[[#This Row],[UserName]],$N$49:$O$72,2,0)</f>
        <v>CDC Bosa</v>
      </c>
      <c r="H290" s="16" t="s">
        <v>10446</v>
      </c>
      <c r="I290" s="16" t="s">
        <v>12697</v>
      </c>
      <c r="J290" s="17" t="s">
        <v>10446</v>
      </c>
    </row>
    <row r="291" spans="1:10">
      <c r="A291" s="14">
        <v>45944</v>
      </c>
      <c r="B291" s="15" t="s">
        <v>13302</v>
      </c>
      <c r="C291" s="16" t="s">
        <v>13303</v>
      </c>
      <c r="D291" s="15" t="s">
        <v>12696</v>
      </c>
      <c r="E291" s="16" t="s">
        <v>12697</v>
      </c>
      <c r="F291" s="15" t="s">
        <v>12716</v>
      </c>
      <c r="G291" s="15" t="str">
        <f>VLOOKUP(Telefonía[[#This Row],[UserName]],$N$49:$O$72,2,0)</f>
        <v>SLIS Teusaquillo</v>
      </c>
      <c r="H291" s="16" t="s">
        <v>12697</v>
      </c>
      <c r="I291" s="16" t="s">
        <v>12697</v>
      </c>
      <c r="J291" s="17" t="s">
        <v>12697</v>
      </c>
    </row>
    <row r="292" spans="1:10">
      <c r="A292" s="14">
        <v>45944</v>
      </c>
      <c r="B292" s="15" t="s">
        <v>13304</v>
      </c>
      <c r="C292" s="16" t="s">
        <v>13305</v>
      </c>
      <c r="D292" s="15" t="s">
        <v>12696</v>
      </c>
      <c r="E292" s="16" t="s">
        <v>12697</v>
      </c>
      <c r="F292" s="15" t="s">
        <v>12758</v>
      </c>
      <c r="G292" s="15" t="str">
        <f>VLOOKUP(Telefonía[[#This Row],[UserName]],$N$49:$O$72,2,0)</f>
        <v>CDC Bosa</v>
      </c>
      <c r="H292" s="16" t="s">
        <v>10446</v>
      </c>
      <c r="I292" s="16" t="s">
        <v>10446</v>
      </c>
      <c r="J292" s="17" t="s">
        <v>10446</v>
      </c>
    </row>
    <row r="293" spans="1:10">
      <c r="A293" s="14">
        <v>45944</v>
      </c>
      <c r="B293" s="15" t="s">
        <v>13306</v>
      </c>
      <c r="C293" s="16" t="s">
        <v>13307</v>
      </c>
      <c r="D293" s="15" t="s">
        <v>12696</v>
      </c>
      <c r="E293" s="16" t="s">
        <v>12697</v>
      </c>
      <c r="F293" s="15" t="s">
        <v>12716</v>
      </c>
      <c r="G293" s="15" t="str">
        <f>VLOOKUP(Telefonía[[#This Row],[UserName]],$N$49:$O$72,2,0)</f>
        <v>SLIS Teusaquillo</v>
      </c>
      <c r="H293" s="16" t="s">
        <v>10446</v>
      </c>
      <c r="I293" s="16" t="s">
        <v>10446</v>
      </c>
      <c r="J293" s="17" t="s">
        <v>10446</v>
      </c>
    </row>
    <row r="294" spans="1:10">
      <c r="A294" s="14">
        <v>45944</v>
      </c>
      <c r="B294" s="15" t="s">
        <v>13308</v>
      </c>
      <c r="C294" s="16" t="s">
        <v>13309</v>
      </c>
      <c r="D294" s="15" t="s">
        <v>12696</v>
      </c>
      <c r="E294" s="16" t="s">
        <v>12697</v>
      </c>
      <c r="F294" s="15" t="s">
        <v>12758</v>
      </c>
      <c r="G294" s="15" t="str">
        <f>VLOOKUP(Telefonía[[#This Row],[UserName]],$N$49:$O$72,2,0)</f>
        <v>CDC Bosa</v>
      </c>
      <c r="H294" s="16" t="s">
        <v>12697</v>
      </c>
      <c r="I294" s="16" t="s">
        <v>12697</v>
      </c>
      <c r="J294" s="17" t="s">
        <v>12697</v>
      </c>
    </row>
    <row r="295" spans="1:10">
      <c r="A295" s="14">
        <v>45944</v>
      </c>
      <c r="B295" s="15" t="s">
        <v>13310</v>
      </c>
      <c r="C295" s="16" t="s">
        <v>13311</v>
      </c>
      <c r="D295" s="15" t="s">
        <v>12696</v>
      </c>
      <c r="E295" s="16" t="s">
        <v>12697</v>
      </c>
      <c r="F295" s="15" t="s">
        <v>12716</v>
      </c>
      <c r="G295" s="15" t="str">
        <f>VLOOKUP(Telefonía[[#This Row],[UserName]],$N$49:$O$72,2,0)</f>
        <v>SLIS Teusaquillo</v>
      </c>
      <c r="H295" s="16" t="s">
        <v>10446</v>
      </c>
      <c r="I295" s="16" t="s">
        <v>10446</v>
      </c>
      <c r="J295" s="17" t="s">
        <v>10446</v>
      </c>
    </row>
    <row r="296" spans="1:10">
      <c r="A296" s="14">
        <v>45944</v>
      </c>
      <c r="B296" s="15" t="s">
        <v>13312</v>
      </c>
      <c r="C296" s="16" t="s">
        <v>13313</v>
      </c>
      <c r="D296" s="15" t="s">
        <v>12696</v>
      </c>
      <c r="E296" s="16" t="s">
        <v>12697</v>
      </c>
      <c r="F296" s="15" t="s">
        <v>12758</v>
      </c>
      <c r="G296" s="15" t="str">
        <f>VLOOKUP(Telefonía[[#This Row],[UserName]],$N$49:$O$72,2,0)</f>
        <v>CDC Bosa</v>
      </c>
      <c r="H296" s="16" t="s">
        <v>12697</v>
      </c>
      <c r="I296" s="16" t="s">
        <v>10446</v>
      </c>
      <c r="J296" s="17" t="s">
        <v>10446</v>
      </c>
    </row>
    <row r="297" spans="1:10">
      <c r="A297" s="14">
        <v>45944</v>
      </c>
      <c r="B297" s="15" t="s">
        <v>13314</v>
      </c>
      <c r="C297" s="16" t="s">
        <v>13315</v>
      </c>
      <c r="D297" s="15" t="s">
        <v>12696</v>
      </c>
      <c r="E297" s="16" t="s">
        <v>12697</v>
      </c>
      <c r="F297" s="15" t="s">
        <v>12710</v>
      </c>
      <c r="G297" s="15" t="str">
        <f>VLOOKUP(Telefonía[[#This Row],[UserName]],$N$49:$O$72,2,0)</f>
        <v xml:space="preserve">SLIS Kennedy </v>
      </c>
      <c r="H297" s="16" t="s">
        <v>10446</v>
      </c>
      <c r="I297" s="16" t="s">
        <v>10446</v>
      </c>
      <c r="J297" s="17" t="s">
        <v>10446</v>
      </c>
    </row>
    <row r="298" spans="1:10">
      <c r="A298" s="14">
        <v>45944</v>
      </c>
      <c r="B298" s="15" t="s">
        <v>13316</v>
      </c>
      <c r="C298" s="16" t="s">
        <v>13317</v>
      </c>
      <c r="D298" s="15" t="s">
        <v>12696</v>
      </c>
      <c r="E298" s="16" t="s">
        <v>12697</v>
      </c>
      <c r="F298" s="15" t="s">
        <v>12716</v>
      </c>
      <c r="G298" s="15" t="str">
        <f>VLOOKUP(Telefonía[[#This Row],[UserName]],$N$49:$O$72,2,0)</f>
        <v>SLIS Teusaquillo</v>
      </c>
      <c r="H298" s="16" t="s">
        <v>12697</v>
      </c>
      <c r="I298" s="16" t="s">
        <v>12697</v>
      </c>
      <c r="J298" s="17" t="s">
        <v>12697</v>
      </c>
    </row>
    <row r="299" spans="1:10">
      <c r="A299" s="14">
        <v>45944</v>
      </c>
      <c r="B299" s="15" t="s">
        <v>13318</v>
      </c>
      <c r="C299" s="16" t="s">
        <v>13319</v>
      </c>
      <c r="D299" s="15" t="s">
        <v>12696</v>
      </c>
      <c r="E299" s="16" t="s">
        <v>12697</v>
      </c>
      <c r="F299" s="15" t="s">
        <v>12716</v>
      </c>
      <c r="G299" s="15" t="str">
        <f>VLOOKUP(Telefonía[[#This Row],[UserName]],$N$49:$O$72,2,0)</f>
        <v>SLIS Teusaquillo</v>
      </c>
      <c r="H299" s="16" t="s">
        <v>10446</v>
      </c>
      <c r="I299" s="16" t="s">
        <v>10446</v>
      </c>
      <c r="J299" s="17" t="s">
        <v>10446</v>
      </c>
    </row>
    <row r="300" spans="1:10">
      <c r="A300" s="14">
        <v>45944</v>
      </c>
      <c r="B300" s="15" t="s">
        <v>13320</v>
      </c>
      <c r="C300" s="16" t="s">
        <v>13321</v>
      </c>
      <c r="D300" s="15" t="s">
        <v>12696</v>
      </c>
      <c r="E300" s="16" t="s">
        <v>12697</v>
      </c>
      <c r="F300" s="15" t="s">
        <v>12710</v>
      </c>
      <c r="G300" s="15" t="str">
        <f>VLOOKUP(Telefonía[[#This Row],[UserName]],$N$49:$O$72,2,0)</f>
        <v xml:space="preserve">SLIS Kennedy </v>
      </c>
      <c r="H300" s="16" t="s">
        <v>10446</v>
      </c>
      <c r="I300" s="16" t="s">
        <v>12652</v>
      </c>
      <c r="J300" s="17" t="s">
        <v>12401</v>
      </c>
    </row>
    <row r="301" spans="1:10">
      <c r="A301" s="14">
        <v>45945</v>
      </c>
      <c r="B301" s="15" t="s">
        <v>13322</v>
      </c>
      <c r="C301" s="16" t="s">
        <v>13323</v>
      </c>
      <c r="D301" s="15" t="s">
        <v>12696</v>
      </c>
      <c r="E301" s="16" t="s">
        <v>12697</v>
      </c>
      <c r="F301" s="15" t="s">
        <v>12710</v>
      </c>
      <c r="G301" s="15" t="str">
        <f>VLOOKUP(Telefonía[[#This Row],[UserName]],$N$49:$O$72,2,0)</f>
        <v xml:space="preserve">SLIS Kennedy </v>
      </c>
      <c r="H301" s="16" t="s">
        <v>12697</v>
      </c>
      <c r="I301" s="16" t="s">
        <v>12697</v>
      </c>
      <c r="J301" s="17" t="s">
        <v>12697</v>
      </c>
    </row>
    <row r="302" spans="1:10">
      <c r="A302" s="14">
        <v>45945</v>
      </c>
      <c r="B302" s="15" t="s">
        <v>13324</v>
      </c>
      <c r="C302" s="16" t="s">
        <v>13227</v>
      </c>
      <c r="D302" s="15" t="s">
        <v>12696</v>
      </c>
      <c r="E302" s="16" t="s">
        <v>12697</v>
      </c>
      <c r="F302" s="15" t="s">
        <v>12751</v>
      </c>
      <c r="G302" s="15" t="str">
        <f>VLOOKUP(Telefonía[[#This Row],[UserName]],$N$49:$O$72,2,0)</f>
        <v>SLIS Fontibón</v>
      </c>
      <c r="H302" s="16" t="s">
        <v>10446</v>
      </c>
      <c r="I302" s="16" t="s">
        <v>10446</v>
      </c>
      <c r="J302" s="17" t="s">
        <v>10446</v>
      </c>
    </row>
    <row r="303" spans="1:10">
      <c r="A303" s="14">
        <v>45945</v>
      </c>
      <c r="B303" s="15" t="s">
        <v>13325</v>
      </c>
      <c r="C303" s="16" t="s">
        <v>13326</v>
      </c>
      <c r="D303" s="15" t="s">
        <v>12696</v>
      </c>
      <c r="E303" s="16" t="s">
        <v>12697</v>
      </c>
      <c r="F303" s="15" t="s">
        <v>12710</v>
      </c>
      <c r="G303" s="15" t="str">
        <f>VLOOKUP(Telefonía[[#This Row],[UserName]],$N$49:$O$72,2,0)</f>
        <v xml:space="preserve">SLIS Kennedy </v>
      </c>
      <c r="H303" s="16" t="s">
        <v>10446</v>
      </c>
      <c r="I303" s="16" t="s">
        <v>10446</v>
      </c>
      <c r="J303" s="17" t="s">
        <v>10446</v>
      </c>
    </row>
    <row r="304" spans="1:10">
      <c r="A304" s="14">
        <v>45945</v>
      </c>
      <c r="B304" s="15" t="s">
        <v>13327</v>
      </c>
      <c r="C304" s="16" t="s">
        <v>13328</v>
      </c>
      <c r="D304" s="15" t="s">
        <v>12696</v>
      </c>
      <c r="E304" s="16" t="s">
        <v>12697</v>
      </c>
      <c r="F304" s="15" t="s">
        <v>12701</v>
      </c>
      <c r="G304" s="15" t="str">
        <f>VLOOKUP(Telefonía[[#This Row],[UserName]],$N$49:$O$72,2,0)</f>
        <v>SLIS Chapinero</v>
      </c>
      <c r="H304" s="16" t="s">
        <v>12697</v>
      </c>
      <c r="I304" s="16" t="s">
        <v>12697</v>
      </c>
      <c r="J304" s="17" t="s">
        <v>12697</v>
      </c>
    </row>
    <row r="305" spans="1:10">
      <c r="A305" s="14">
        <v>45945</v>
      </c>
      <c r="B305" s="15" t="s">
        <v>13329</v>
      </c>
      <c r="C305" s="16" t="s">
        <v>13083</v>
      </c>
      <c r="D305" s="15" t="s">
        <v>12696</v>
      </c>
      <c r="E305" s="16" t="s">
        <v>12697</v>
      </c>
      <c r="F305" s="15" t="s">
        <v>12855</v>
      </c>
      <c r="G305" s="15" t="str">
        <f>VLOOKUP(Telefonía[[#This Row],[UserName]],$N$49:$O$72,2,0)</f>
        <v>SLIS Fontibón</v>
      </c>
      <c r="H305" s="16" t="s">
        <v>12697</v>
      </c>
      <c r="I305" s="16" t="s">
        <v>12697</v>
      </c>
      <c r="J305" s="17" t="s">
        <v>12697</v>
      </c>
    </row>
    <row r="306" spans="1:10">
      <c r="A306" s="14">
        <v>45945</v>
      </c>
      <c r="B306" s="15" t="s">
        <v>13330</v>
      </c>
      <c r="C306" s="16" t="s">
        <v>13331</v>
      </c>
      <c r="D306" s="15" t="s">
        <v>12696</v>
      </c>
      <c r="E306" s="16" t="s">
        <v>12697</v>
      </c>
      <c r="F306" s="15" t="s">
        <v>12716</v>
      </c>
      <c r="G306" s="15" t="str">
        <f>VLOOKUP(Telefonía[[#This Row],[UserName]],$N$49:$O$72,2,0)</f>
        <v>SLIS Teusaquillo</v>
      </c>
      <c r="H306" s="16" t="s">
        <v>12697</v>
      </c>
      <c r="I306" s="16" t="s">
        <v>12697</v>
      </c>
      <c r="J306" s="17" t="s">
        <v>12697</v>
      </c>
    </row>
    <row r="307" spans="1:10">
      <c r="A307" s="14">
        <v>45945</v>
      </c>
      <c r="B307" s="15" t="s">
        <v>13332</v>
      </c>
      <c r="C307" s="16" t="s">
        <v>13333</v>
      </c>
      <c r="D307" s="15" t="s">
        <v>12696</v>
      </c>
      <c r="E307" s="16" t="s">
        <v>12697</v>
      </c>
      <c r="F307" s="15" t="s">
        <v>12716</v>
      </c>
      <c r="G307" s="15" t="str">
        <f>VLOOKUP(Telefonía[[#This Row],[UserName]],$N$49:$O$72,2,0)</f>
        <v>SLIS Teusaquillo</v>
      </c>
      <c r="H307" s="16" t="s">
        <v>12401</v>
      </c>
      <c r="I307" s="16" t="s">
        <v>12401</v>
      </c>
      <c r="J307" s="17" t="s">
        <v>12401</v>
      </c>
    </row>
    <row r="308" spans="1:10">
      <c r="A308" s="14">
        <v>45945</v>
      </c>
      <c r="B308" s="15" t="s">
        <v>13334</v>
      </c>
      <c r="C308" s="16" t="s">
        <v>13335</v>
      </c>
      <c r="D308" s="15" t="s">
        <v>12696</v>
      </c>
      <c r="E308" s="16" t="s">
        <v>12697</v>
      </c>
      <c r="F308" s="15" t="s">
        <v>12751</v>
      </c>
      <c r="G308" s="15" t="str">
        <f>VLOOKUP(Telefonía[[#This Row],[UserName]],$N$49:$O$72,2,0)</f>
        <v>SLIS Fontibón</v>
      </c>
      <c r="H308" s="16" t="s">
        <v>10446</v>
      </c>
      <c r="I308" s="16" t="s">
        <v>10446</v>
      </c>
      <c r="J308" s="17" t="s">
        <v>10446</v>
      </c>
    </row>
    <row r="309" spans="1:10">
      <c r="A309" s="14">
        <v>45945</v>
      </c>
      <c r="B309" s="15" t="s">
        <v>13336</v>
      </c>
      <c r="C309" s="16" t="s">
        <v>13337</v>
      </c>
      <c r="D309" s="15" t="s">
        <v>12696</v>
      </c>
      <c r="E309" s="16" t="s">
        <v>12697</v>
      </c>
      <c r="F309" s="15" t="s">
        <v>12758</v>
      </c>
      <c r="G309" s="15" t="str">
        <f>VLOOKUP(Telefonía[[#This Row],[UserName]],$N$49:$O$72,2,0)</f>
        <v>CDC Bosa</v>
      </c>
      <c r="H309" s="16" t="s">
        <v>10446</v>
      </c>
      <c r="I309" s="16" t="s">
        <v>10446</v>
      </c>
      <c r="J309" s="17" t="s">
        <v>10446</v>
      </c>
    </row>
    <row r="310" spans="1:10">
      <c r="A310" s="14">
        <v>45945</v>
      </c>
      <c r="B310" s="15" t="s">
        <v>13338</v>
      </c>
      <c r="C310" s="16" t="s">
        <v>13339</v>
      </c>
      <c r="D310" s="15" t="s">
        <v>12696</v>
      </c>
      <c r="E310" s="16" t="s">
        <v>12697</v>
      </c>
      <c r="F310" s="15" t="s">
        <v>12716</v>
      </c>
      <c r="G310" s="15" t="str">
        <f>VLOOKUP(Telefonía[[#This Row],[UserName]],$N$49:$O$72,2,0)</f>
        <v>SLIS Teusaquillo</v>
      </c>
      <c r="H310" s="16" t="s">
        <v>12697</v>
      </c>
      <c r="I310" s="16" t="s">
        <v>12697</v>
      </c>
      <c r="J310" s="17" t="s">
        <v>12697</v>
      </c>
    </row>
    <row r="311" spans="1:10">
      <c r="A311" s="14">
        <v>45945</v>
      </c>
      <c r="B311" s="15" t="s">
        <v>13340</v>
      </c>
      <c r="C311" s="16" t="s">
        <v>12948</v>
      </c>
      <c r="D311" s="15" t="s">
        <v>12696</v>
      </c>
      <c r="E311" s="16" t="s">
        <v>12697</v>
      </c>
      <c r="F311" s="15" t="s">
        <v>12716</v>
      </c>
      <c r="G311" s="15" t="str">
        <f>VLOOKUP(Telefonía[[#This Row],[UserName]],$N$49:$O$72,2,0)</f>
        <v>SLIS Teusaquillo</v>
      </c>
      <c r="H311" s="16" t="s">
        <v>10446</v>
      </c>
      <c r="I311" s="16" t="s">
        <v>10446</v>
      </c>
      <c r="J311" s="17" t="s">
        <v>10446</v>
      </c>
    </row>
    <row r="312" spans="1:10">
      <c r="A312" s="14">
        <v>45945</v>
      </c>
      <c r="B312" s="15" t="s">
        <v>13341</v>
      </c>
      <c r="C312" s="16" t="s">
        <v>13342</v>
      </c>
      <c r="D312" s="15" t="s">
        <v>12696</v>
      </c>
      <c r="E312" s="16" t="s">
        <v>12697</v>
      </c>
      <c r="F312" s="15" t="s">
        <v>12802</v>
      </c>
      <c r="G312" s="15" t="str">
        <f>VLOOKUP(Telefonía[[#This Row],[UserName]],$N$49:$O$72,2,0)</f>
        <v>SLIS Los Mártires</v>
      </c>
      <c r="H312" s="16" t="s">
        <v>12697</v>
      </c>
      <c r="I312" s="16" t="s">
        <v>12697</v>
      </c>
      <c r="J312" s="17" t="s">
        <v>12697</v>
      </c>
    </row>
    <row r="313" spans="1:10">
      <c r="A313" s="14">
        <v>45945</v>
      </c>
      <c r="B313" s="15" t="s">
        <v>13343</v>
      </c>
      <c r="C313" s="16" t="s">
        <v>13344</v>
      </c>
      <c r="D313" s="15" t="s">
        <v>12696</v>
      </c>
      <c r="E313" s="16" t="s">
        <v>12697</v>
      </c>
      <c r="F313" s="15" t="s">
        <v>12716</v>
      </c>
      <c r="G313" s="15" t="str">
        <f>VLOOKUP(Telefonía[[#This Row],[UserName]],$N$49:$O$72,2,0)</f>
        <v>SLIS Teusaquillo</v>
      </c>
      <c r="H313" s="16" t="s">
        <v>12697</v>
      </c>
      <c r="I313" s="16" t="s">
        <v>12697</v>
      </c>
      <c r="J313" s="17" t="s">
        <v>12697</v>
      </c>
    </row>
    <row r="314" spans="1:10">
      <c r="A314" s="14">
        <v>45945</v>
      </c>
      <c r="B314" s="15" t="s">
        <v>13345</v>
      </c>
      <c r="C314" s="16" t="s">
        <v>13346</v>
      </c>
      <c r="D314" s="15" t="s">
        <v>12696</v>
      </c>
      <c r="E314" s="16" t="s">
        <v>12697</v>
      </c>
      <c r="F314" s="15" t="s">
        <v>12758</v>
      </c>
      <c r="G314" s="15" t="str">
        <f>VLOOKUP(Telefonía[[#This Row],[UserName]],$N$49:$O$72,2,0)</f>
        <v>CDC Bosa</v>
      </c>
      <c r="H314" s="16" t="s">
        <v>12697</v>
      </c>
      <c r="I314" s="16" t="s">
        <v>12697</v>
      </c>
      <c r="J314" s="17" t="s">
        <v>12697</v>
      </c>
    </row>
    <row r="315" spans="1:10">
      <c r="A315" s="14">
        <v>45945</v>
      </c>
      <c r="B315" s="15" t="s">
        <v>13347</v>
      </c>
      <c r="C315" s="16" t="s">
        <v>12779</v>
      </c>
      <c r="D315" s="15" t="s">
        <v>12696</v>
      </c>
      <c r="E315" s="16" t="s">
        <v>12697</v>
      </c>
      <c r="F315" s="15" t="s">
        <v>12758</v>
      </c>
      <c r="G315" s="15" t="str">
        <f>VLOOKUP(Telefonía[[#This Row],[UserName]],$N$49:$O$72,2,0)</f>
        <v>CDC Bosa</v>
      </c>
      <c r="H315" s="16" t="s">
        <v>10446</v>
      </c>
      <c r="I315" s="16" t="s">
        <v>12697</v>
      </c>
      <c r="J315" s="17" t="s">
        <v>12697</v>
      </c>
    </row>
    <row r="316" spans="1:10">
      <c r="A316" s="14">
        <v>45945</v>
      </c>
      <c r="B316" s="15" t="s">
        <v>13348</v>
      </c>
      <c r="C316" s="16" t="s">
        <v>13349</v>
      </c>
      <c r="D316" s="15" t="s">
        <v>12696</v>
      </c>
      <c r="E316" s="16" t="s">
        <v>12697</v>
      </c>
      <c r="F316" s="15" t="s">
        <v>12716</v>
      </c>
      <c r="G316" s="15" t="str">
        <f>VLOOKUP(Telefonía[[#This Row],[UserName]],$N$49:$O$72,2,0)</f>
        <v>SLIS Teusaquillo</v>
      </c>
      <c r="H316" s="16" t="s">
        <v>12697</v>
      </c>
      <c r="I316" s="16" t="s">
        <v>12697</v>
      </c>
      <c r="J316" s="17" t="s">
        <v>12697</v>
      </c>
    </row>
    <row r="317" spans="1:10">
      <c r="A317" s="14">
        <v>45945</v>
      </c>
      <c r="B317" s="15" t="s">
        <v>13350</v>
      </c>
      <c r="C317" s="16" t="s">
        <v>13351</v>
      </c>
      <c r="D317" s="15" t="s">
        <v>12696</v>
      </c>
      <c r="E317" s="16" t="s">
        <v>12697</v>
      </c>
      <c r="F317" s="15" t="s">
        <v>12751</v>
      </c>
      <c r="G317" s="15" t="str">
        <f>VLOOKUP(Telefonía[[#This Row],[UserName]],$N$49:$O$72,2,0)</f>
        <v>SLIS Fontibón</v>
      </c>
      <c r="H317" s="16" t="s">
        <v>10446</v>
      </c>
      <c r="I317" s="16" t="s">
        <v>10446</v>
      </c>
      <c r="J317" s="17" t="s">
        <v>10446</v>
      </c>
    </row>
    <row r="318" spans="1:10">
      <c r="A318" s="14">
        <v>45945</v>
      </c>
      <c r="B318" s="15" t="s">
        <v>13352</v>
      </c>
      <c r="C318" s="16" t="s">
        <v>13353</v>
      </c>
      <c r="D318" s="15" t="s">
        <v>12696</v>
      </c>
      <c r="E318" s="16" t="s">
        <v>12697</v>
      </c>
      <c r="F318" s="15" t="s">
        <v>12716</v>
      </c>
      <c r="G318" s="15" t="str">
        <f>VLOOKUP(Telefonía[[#This Row],[UserName]],$N$49:$O$72,2,0)</f>
        <v>SLIS Teusaquillo</v>
      </c>
      <c r="H318" s="16" t="s">
        <v>12697</v>
      </c>
      <c r="I318" s="16" t="s">
        <v>12697</v>
      </c>
      <c r="J318" s="17" t="s">
        <v>12697</v>
      </c>
    </row>
    <row r="319" spans="1:10">
      <c r="A319" s="14">
        <v>45945</v>
      </c>
      <c r="B319" s="15" t="s">
        <v>13354</v>
      </c>
      <c r="C319" s="16" t="s">
        <v>13355</v>
      </c>
      <c r="D319" s="15" t="s">
        <v>12696</v>
      </c>
      <c r="E319" s="16" t="s">
        <v>12697</v>
      </c>
      <c r="F319" s="15" t="s">
        <v>12751</v>
      </c>
      <c r="G319" s="15" t="str">
        <f>VLOOKUP(Telefonía[[#This Row],[UserName]],$N$49:$O$72,2,0)</f>
        <v>SLIS Fontibón</v>
      </c>
      <c r="H319" s="16" t="s">
        <v>10446</v>
      </c>
      <c r="I319" s="16" t="s">
        <v>10446</v>
      </c>
      <c r="J319" s="17" t="s">
        <v>10446</v>
      </c>
    </row>
    <row r="320" spans="1:10">
      <c r="A320" s="14">
        <v>45945</v>
      </c>
      <c r="B320" s="15" t="s">
        <v>13356</v>
      </c>
      <c r="C320" s="16" t="s">
        <v>13357</v>
      </c>
      <c r="D320" s="15" t="s">
        <v>12696</v>
      </c>
      <c r="E320" s="16" t="s">
        <v>12697</v>
      </c>
      <c r="F320" s="15" t="s">
        <v>12758</v>
      </c>
      <c r="G320" s="15" t="str">
        <f>VLOOKUP(Telefonía[[#This Row],[UserName]],$N$49:$O$72,2,0)</f>
        <v>CDC Bosa</v>
      </c>
      <c r="H320" s="16" t="s">
        <v>10446</v>
      </c>
      <c r="I320" s="16" t="s">
        <v>12697</v>
      </c>
      <c r="J320" s="17" t="s">
        <v>12697</v>
      </c>
    </row>
    <row r="321" spans="1:10">
      <c r="A321" s="14">
        <v>45945</v>
      </c>
      <c r="B321" s="15" t="s">
        <v>13358</v>
      </c>
      <c r="C321" s="16" t="s">
        <v>13359</v>
      </c>
      <c r="D321" s="15" t="s">
        <v>12696</v>
      </c>
      <c r="E321" s="16" t="s">
        <v>12697</v>
      </c>
      <c r="F321" s="15" t="s">
        <v>12716</v>
      </c>
      <c r="G321" s="15" t="str">
        <f>VLOOKUP(Telefonía[[#This Row],[UserName]],$N$49:$O$72,2,0)</f>
        <v>SLIS Teusaquillo</v>
      </c>
      <c r="H321" s="16" t="s">
        <v>10446</v>
      </c>
      <c r="I321" s="16" t="s">
        <v>12697</v>
      </c>
      <c r="J321" s="17" t="s">
        <v>12697</v>
      </c>
    </row>
    <row r="322" spans="1:10">
      <c r="A322" s="14">
        <v>45945</v>
      </c>
      <c r="B322" s="15" t="s">
        <v>13360</v>
      </c>
      <c r="C322" s="16" t="s">
        <v>13361</v>
      </c>
      <c r="D322" s="15" t="s">
        <v>12696</v>
      </c>
      <c r="E322" s="16" t="s">
        <v>12697</v>
      </c>
      <c r="F322" s="15" t="s">
        <v>12751</v>
      </c>
      <c r="G322" s="15" t="str">
        <f>VLOOKUP(Telefonía[[#This Row],[UserName]],$N$49:$O$72,2,0)</f>
        <v>SLIS Fontibón</v>
      </c>
      <c r="H322" s="16" t="s">
        <v>12697</v>
      </c>
      <c r="I322" s="16" t="s">
        <v>12697</v>
      </c>
      <c r="J322" s="17" t="s">
        <v>12697</v>
      </c>
    </row>
    <row r="323" spans="1:10">
      <c r="A323" s="14">
        <v>45945</v>
      </c>
      <c r="B323" s="15" t="s">
        <v>13362</v>
      </c>
      <c r="C323" s="16" t="s">
        <v>13363</v>
      </c>
      <c r="D323" s="15" t="s">
        <v>12696</v>
      </c>
      <c r="E323" s="16" t="s">
        <v>12697</v>
      </c>
      <c r="F323" s="15" t="s">
        <v>12758</v>
      </c>
      <c r="G323" s="15" t="str">
        <f>VLOOKUP(Telefonía[[#This Row],[UserName]],$N$49:$O$72,2,0)</f>
        <v>CDC Bosa</v>
      </c>
      <c r="H323" s="16" t="s">
        <v>10446</v>
      </c>
      <c r="I323" s="16" t="s">
        <v>10446</v>
      </c>
      <c r="J323" s="17" t="s">
        <v>10446</v>
      </c>
    </row>
    <row r="324" spans="1:10">
      <c r="A324" s="14">
        <v>45945</v>
      </c>
      <c r="B324" s="15" t="s">
        <v>13364</v>
      </c>
      <c r="C324" s="16" t="s">
        <v>13365</v>
      </c>
      <c r="D324" s="15" t="s">
        <v>12696</v>
      </c>
      <c r="E324" s="16" t="s">
        <v>12697</v>
      </c>
      <c r="F324" s="15" t="s">
        <v>12751</v>
      </c>
      <c r="G324" s="15" t="str">
        <f>VLOOKUP(Telefonía[[#This Row],[UserName]],$N$49:$O$72,2,0)</f>
        <v>SLIS Fontibón</v>
      </c>
      <c r="H324" s="16" t="s">
        <v>10446</v>
      </c>
      <c r="I324" s="16" t="s">
        <v>10446</v>
      </c>
      <c r="J324" s="17" t="s">
        <v>10446</v>
      </c>
    </row>
    <row r="325" spans="1:10">
      <c r="A325" s="14">
        <v>45945</v>
      </c>
      <c r="B325" s="15" t="s">
        <v>13366</v>
      </c>
      <c r="C325" s="16" t="s">
        <v>13367</v>
      </c>
      <c r="D325" s="15" t="s">
        <v>12696</v>
      </c>
      <c r="E325" s="16" t="s">
        <v>12697</v>
      </c>
      <c r="F325" s="15" t="s">
        <v>12758</v>
      </c>
      <c r="G325" s="15" t="str">
        <f>VLOOKUP(Telefonía[[#This Row],[UserName]],$N$49:$O$72,2,0)</f>
        <v>CDC Bosa</v>
      </c>
      <c r="H325" s="16" t="s">
        <v>12697</v>
      </c>
      <c r="I325" s="16" t="s">
        <v>12697</v>
      </c>
      <c r="J325" s="17" t="s">
        <v>12697</v>
      </c>
    </row>
    <row r="326" spans="1:10">
      <c r="A326" s="14">
        <v>45945</v>
      </c>
      <c r="B326" s="15" t="s">
        <v>13368</v>
      </c>
      <c r="C326" s="16" t="s">
        <v>13369</v>
      </c>
      <c r="D326" s="15" t="s">
        <v>12696</v>
      </c>
      <c r="E326" s="16" t="s">
        <v>12697</v>
      </c>
      <c r="F326" s="15" t="s">
        <v>12819</v>
      </c>
      <c r="G326" s="15" t="str">
        <f>VLOOKUP(Telefonía[[#This Row],[UserName]],$N$49:$O$72,2,0)</f>
        <v>SLIS Barrios Unidos</v>
      </c>
      <c r="H326" s="16" t="s">
        <v>10446</v>
      </c>
      <c r="I326" s="16" t="s">
        <v>10446</v>
      </c>
      <c r="J326" s="17" t="s">
        <v>10446</v>
      </c>
    </row>
    <row r="327" spans="1:10">
      <c r="A327" s="14">
        <v>45945</v>
      </c>
      <c r="B327" s="15" t="s">
        <v>13370</v>
      </c>
      <c r="C327" s="16" t="s">
        <v>13371</v>
      </c>
      <c r="D327" s="15" t="s">
        <v>12696</v>
      </c>
      <c r="E327" s="16" t="s">
        <v>12697</v>
      </c>
      <c r="F327" s="15" t="s">
        <v>12751</v>
      </c>
      <c r="G327" s="15" t="str">
        <f>VLOOKUP(Telefonía[[#This Row],[UserName]],$N$49:$O$72,2,0)</f>
        <v>SLIS Fontibón</v>
      </c>
      <c r="H327" s="16" t="s">
        <v>10446</v>
      </c>
      <c r="I327" s="16" t="s">
        <v>10446</v>
      </c>
      <c r="J327" s="17" t="s">
        <v>10446</v>
      </c>
    </row>
    <row r="328" spans="1:10">
      <c r="A328" s="14">
        <v>45945</v>
      </c>
      <c r="B328" s="15" t="s">
        <v>13372</v>
      </c>
      <c r="C328" s="16" t="s">
        <v>13373</v>
      </c>
      <c r="D328" s="15" t="s">
        <v>12696</v>
      </c>
      <c r="E328" s="16" t="s">
        <v>12697</v>
      </c>
      <c r="F328" s="15" t="s">
        <v>12758</v>
      </c>
      <c r="G328" s="15" t="str">
        <f>VLOOKUP(Telefonía[[#This Row],[UserName]],$N$49:$O$72,2,0)</f>
        <v>CDC Bosa</v>
      </c>
      <c r="H328" s="16" t="s">
        <v>10446</v>
      </c>
      <c r="I328" s="16" t="s">
        <v>10446</v>
      </c>
      <c r="J328" s="17" t="s">
        <v>10446</v>
      </c>
    </row>
    <row r="329" spans="1:10">
      <c r="A329" s="14">
        <v>45945</v>
      </c>
      <c r="B329" s="15" t="s">
        <v>13374</v>
      </c>
      <c r="C329" s="16" t="s">
        <v>13375</v>
      </c>
      <c r="D329" s="15" t="s">
        <v>12696</v>
      </c>
      <c r="E329" s="16" t="s">
        <v>12697</v>
      </c>
      <c r="F329" s="15" t="s">
        <v>12758</v>
      </c>
      <c r="G329" s="15" t="str">
        <f>VLOOKUP(Telefonía[[#This Row],[UserName]],$N$49:$O$72,2,0)</f>
        <v>CDC Bosa</v>
      </c>
      <c r="H329" s="16" t="s">
        <v>12697</v>
      </c>
      <c r="I329" s="16" t="s">
        <v>12697</v>
      </c>
      <c r="J329" s="17" t="s">
        <v>12697</v>
      </c>
    </row>
    <row r="330" spans="1:10">
      <c r="A330" s="14">
        <v>45945</v>
      </c>
      <c r="B330" s="15" t="s">
        <v>13376</v>
      </c>
      <c r="C330" s="16" t="s">
        <v>13377</v>
      </c>
      <c r="D330" s="15" t="s">
        <v>12696</v>
      </c>
      <c r="E330" s="16" t="s">
        <v>12697</v>
      </c>
      <c r="F330" s="15" t="s">
        <v>12758</v>
      </c>
      <c r="G330" s="15" t="str">
        <f>VLOOKUP(Telefonía[[#This Row],[UserName]],$N$49:$O$72,2,0)</f>
        <v>CDC Bosa</v>
      </c>
      <c r="H330" s="16" t="s">
        <v>12697</v>
      </c>
      <c r="I330" s="16" t="s">
        <v>12697</v>
      </c>
      <c r="J330" s="17" t="s">
        <v>12697</v>
      </c>
    </row>
    <row r="331" spans="1:10">
      <c r="A331" s="14">
        <v>45945</v>
      </c>
      <c r="B331" s="15" t="s">
        <v>13378</v>
      </c>
      <c r="C331" s="16" t="s">
        <v>13379</v>
      </c>
      <c r="D331" s="15" t="s">
        <v>12696</v>
      </c>
      <c r="E331" s="16" t="s">
        <v>12697</v>
      </c>
      <c r="F331" s="15" t="s">
        <v>12819</v>
      </c>
      <c r="G331" s="15" t="str">
        <f>VLOOKUP(Telefonía[[#This Row],[UserName]],$N$49:$O$72,2,0)</f>
        <v>SLIS Barrios Unidos</v>
      </c>
      <c r="H331" s="16" t="s">
        <v>12697</v>
      </c>
      <c r="I331" s="16" t="s">
        <v>12697</v>
      </c>
      <c r="J331" s="17" t="s">
        <v>12697</v>
      </c>
    </row>
    <row r="332" spans="1:10">
      <c r="A332" s="14">
        <v>45945</v>
      </c>
      <c r="B332" s="15" t="s">
        <v>13380</v>
      </c>
      <c r="C332" s="16" t="s">
        <v>13381</v>
      </c>
      <c r="D332" s="15" t="s">
        <v>12696</v>
      </c>
      <c r="E332" s="16" t="s">
        <v>12697</v>
      </c>
      <c r="F332" s="15" t="s">
        <v>12758</v>
      </c>
      <c r="G332" s="15" t="str">
        <f>VLOOKUP(Telefonía[[#This Row],[UserName]],$N$49:$O$72,2,0)</f>
        <v>CDC Bosa</v>
      </c>
      <c r="H332" s="16" t="s">
        <v>12697</v>
      </c>
      <c r="I332" s="16" t="s">
        <v>12697</v>
      </c>
      <c r="J332" s="17" t="s">
        <v>12697</v>
      </c>
    </row>
    <row r="333" spans="1:10">
      <c r="A333" s="14">
        <v>45945</v>
      </c>
      <c r="B333" s="15" t="s">
        <v>13382</v>
      </c>
      <c r="C333" s="16" t="s">
        <v>13383</v>
      </c>
      <c r="D333" s="15" t="s">
        <v>12696</v>
      </c>
      <c r="E333" s="16" t="s">
        <v>12697</v>
      </c>
      <c r="F333" s="15" t="s">
        <v>12758</v>
      </c>
      <c r="G333" s="15" t="str">
        <f>VLOOKUP(Telefonía[[#This Row],[UserName]],$N$49:$O$72,2,0)</f>
        <v>CDC Bosa</v>
      </c>
      <c r="H333" s="16" t="s">
        <v>12697</v>
      </c>
      <c r="I333" s="16" t="s">
        <v>12697</v>
      </c>
      <c r="J333" s="17" t="s">
        <v>12697</v>
      </c>
    </row>
    <row r="334" spans="1:10">
      <c r="A334" s="14">
        <v>45945</v>
      </c>
      <c r="B334" s="15" t="s">
        <v>13384</v>
      </c>
      <c r="C334" s="16" t="s">
        <v>13385</v>
      </c>
      <c r="D334" s="15" t="s">
        <v>12696</v>
      </c>
      <c r="E334" s="16" t="s">
        <v>12697</v>
      </c>
      <c r="F334" s="15" t="s">
        <v>12716</v>
      </c>
      <c r="G334" s="15" t="str">
        <f>VLOOKUP(Telefonía[[#This Row],[UserName]],$N$49:$O$72,2,0)</f>
        <v>SLIS Teusaquillo</v>
      </c>
      <c r="H334" s="16" t="s">
        <v>12697</v>
      </c>
      <c r="I334" s="16" t="s">
        <v>12697</v>
      </c>
      <c r="J334" s="17" t="s">
        <v>12697</v>
      </c>
    </row>
    <row r="335" spans="1:10">
      <c r="A335" s="14">
        <v>45945</v>
      </c>
      <c r="B335" s="15" t="s">
        <v>13386</v>
      </c>
      <c r="C335" s="16" t="s">
        <v>13387</v>
      </c>
      <c r="D335" s="15" t="s">
        <v>12696</v>
      </c>
      <c r="E335" s="16" t="s">
        <v>12697</v>
      </c>
      <c r="F335" s="15" t="s">
        <v>12819</v>
      </c>
      <c r="G335" s="15" t="str">
        <f>VLOOKUP(Telefonía[[#This Row],[UserName]],$N$49:$O$72,2,0)</f>
        <v>SLIS Barrios Unidos</v>
      </c>
      <c r="H335" s="16" t="s">
        <v>10446</v>
      </c>
      <c r="I335" s="16" t="s">
        <v>12697</v>
      </c>
      <c r="J335" s="17" t="s">
        <v>12697</v>
      </c>
    </row>
    <row r="336" spans="1:10">
      <c r="A336" s="14">
        <v>45945</v>
      </c>
      <c r="B336" s="15" t="s">
        <v>13388</v>
      </c>
      <c r="C336" s="16" t="s">
        <v>13389</v>
      </c>
      <c r="D336" s="15" t="s">
        <v>12696</v>
      </c>
      <c r="E336" s="16" t="s">
        <v>12697</v>
      </c>
      <c r="F336" s="15" t="s">
        <v>12710</v>
      </c>
      <c r="G336" s="15" t="str">
        <f>VLOOKUP(Telefonía[[#This Row],[UserName]],$N$49:$O$72,2,0)</f>
        <v xml:space="preserve">SLIS Kennedy </v>
      </c>
      <c r="H336" s="16" t="s">
        <v>12697</v>
      </c>
      <c r="I336" s="16" t="s">
        <v>12697</v>
      </c>
      <c r="J336" s="17" t="s">
        <v>12697</v>
      </c>
    </row>
    <row r="337" spans="1:10">
      <c r="A337" s="14">
        <v>45945</v>
      </c>
      <c r="B337" s="15" t="s">
        <v>13390</v>
      </c>
      <c r="C337" s="16" t="s">
        <v>13391</v>
      </c>
      <c r="D337" s="15" t="s">
        <v>12696</v>
      </c>
      <c r="E337" s="16" t="s">
        <v>12697</v>
      </c>
      <c r="F337" s="15" t="s">
        <v>12716</v>
      </c>
      <c r="G337" s="15" t="str">
        <f>VLOOKUP(Telefonía[[#This Row],[UserName]],$N$49:$O$72,2,0)</f>
        <v>SLIS Teusaquillo</v>
      </c>
      <c r="H337" s="16" t="s">
        <v>10446</v>
      </c>
      <c r="I337" s="16" t="s">
        <v>10446</v>
      </c>
      <c r="J337" s="17" t="s">
        <v>10446</v>
      </c>
    </row>
    <row r="338" spans="1:10">
      <c r="A338" s="14">
        <v>45945</v>
      </c>
      <c r="B338" s="15" t="s">
        <v>13392</v>
      </c>
      <c r="C338" s="16" t="s">
        <v>13393</v>
      </c>
      <c r="D338" s="15" t="s">
        <v>12696</v>
      </c>
      <c r="E338" s="16" t="s">
        <v>12697</v>
      </c>
      <c r="F338" s="15" t="s">
        <v>12802</v>
      </c>
      <c r="G338" s="15" t="str">
        <f>VLOOKUP(Telefonía[[#This Row],[UserName]],$N$49:$O$72,2,0)</f>
        <v>SLIS Los Mártires</v>
      </c>
      <c r="H338" s="16" t="s">
        <v>12697</v>
      </c>
      <c r="I338" s="16" t="s">
        <v>12697</v>
      </c>
      <c r="J338" s="17" t="s">
        <v>12697</v>
      </c>
    </row>
    <row r="339" spans="1:10">
      <c r="A339" s="14">
        <v>45945</v>
      </c>
      <c r="B339" s="15" t="s">
        <v>13394</v>
      </c>
      <c r="C339" s="16" t="s">
        <v>13395</v>
      </c>
      <c r="D339" s="15" t="s">
        <v>12696</v>
      </c>
      <c r="E339" s="16" t="s">
        <v>12697</v>
      </c>
      <c r="F339" s="15" t="s">
        <v>12710</v>
      </c>
      <c r="G339" s="15" t="str">
        <f>VLOOKUP(Telefonía[[#This Row],[UserName]],$N$49:$O$72,2,0)</f>
        <v xml:space="preserve">SLIS Kennedy </v>
      </c>
      <c r="H339" s="16" t="s">
        <v>12697</v>
      </c>
      <c r="I339" s="16" t="s">
        <v>12697</v>
      </c>
      <c r="J339" s="17" t="s">
        <v>12697</v>
      </c>
    </row>
    <row r="340" spans="1:10">
      <c r="A340" s="14">
        <v>45945</v>
      </c>
      <c r="B340" s="15" t="s">
        <v>13396</v>
      </c>
      <c r="C340" s="16" t="s">
        <v>13397</v>
      </c>
      <c r="D340" s="15" t="s">
        <v>12696</v>
      </c>
      <c r="E340" s="16" t="s">
        <v>12697</v>
      </c>
      <c r="F340" s="15" t="s">
        <v>12710</v>
      </c>
      <c r="G340" s="15" t="str">
        <f>VLOOKUP(Telefonía[[#This Row],[UserName]],$N$49:$O$72,2,0)</f>
        <v xml:space="preserve">SLIS Kennedy </v>
      </c>
      <c r="H340" s="16" t="s">
        <v>12697</v>
      </c>
      <c r="I340" s="16" t="s">
        <v>12697</v>
      </c>
      <c r="J340" s="17" t="s">
        <v>12697</v>
      </c>
    </row>
    <row r="341" spans="1:10">
      <c r="A341" s="14">
        <v>45946</v>
      </c>
      <c r="B341" s="15" t="s">
        <v>13398</v>
      </c>
      <c r="C341" s="16" t="s">
        <v>13227</v>
      </c>
      <c r="D341" s="15" t="s">
        <v>12696</v>
      </c>
      <c r="E341" s="16" t="s">
        <v>12697</v>
      </c>
      <c r="F341" s="15" t="s">
        <v>12751</v>
      </c>
      <c r="G341" s="15" t="str">
        <f>VLOOKUP(Telefonía[[#This Row],[UserName]],$N$49:$O$72,2,0)</f>
        <v>SLIS Fontibón</v>
      </c>
      <c r="H341" s="16" t="s">
        <v>10446</v>
      </c>
      <c r="I341" s="16" t="s">
        <v>10446</v>
      </c>
      <c r="J341" s="17" t="s">
        <v>12697</v>
      </c>
    </row>
    <row r="342" spans="1:10">
      <c r="A342" s="14">
        <v>45946</v>
      </c>
      <c r="B342" s="15" t="s">
        <v>13399</v>
      </c>
      <c r="C342" s="16" t="s">
        <v>13400</v>
      </c>
      <c r="D342" s="15" t="s">
        <v>12696</v>
      </c>
      <c r="E342" s="16" t="s">
        <v>12697</v>
      </c>
      <c r="F342" s="15" t="s">
        <v>12716</v>
      </c>
      <c r="G342" s="15" t="str">
        <f>VLOOKUP(Telefonía[[#This Row],[UserName]],$N$49:$O$72,2,0)</f>
        <v>SLIS Teusaquillo</v>
      </c>
      <c r="H342" s="16" t="s">
        <v>12401</v>
      </c>
      <c r="I342" s="16" t="s">
        <v>12401</v>
      </c>
      <c r="J342" s="17" t="s">
        <v>12401</v>
      </c>
    </row>
    <row r="343" spans="1:10">
      <c r="A343" s="14">
        <v>45946</v>
      </c>
      <c r="B343" s="15" t="s">
        <v>13401</v>
      </c>
      <c r="C343" s="16" t="s">
        <v>13249</v>
      </c>
      <c r="D343" s="15" t="s">
        <v>12696</v>
      </c>
      <c r="E343" s="16" t="s">
        <v>12697</v>
      </c>
      <c r="F343" s="15" t="s">
        <v>12716</v>
      </c>
      <c r="G343" s="15" t="str">
        <f>VLOOKUP(Telefonía[[#This Row],[UserName]],$N$49:$O$72,2,0)</f>
        <v>SLIS Teusaquillo</v>
      </c>
      <c r="H343" s="16" t="s">
        <v>10446</v>
      </c>
      <c r="I343" s="16" t="s">
        <v>10446</v>
      </c>
      <c r="J343" s="17" t="s">
        <v>12401</v>
      </c>
    </row>
    <row r="344" spans="1:10">
      <c r="A344" s="14">
        <v>45946</v>
      </c>
      <c r="B344" s="15" t="s">
        <v>13402</v>
      </c>
      <c r="C344" s="16" t="s">
        <v>13403</v>
      </c>
      <c r="D344" s="15" t="s">
        <v>12696</v>
      </c>
      <c r="E344" s="16" t="s">
        <v>12697</v>
      </c>
      <c r="F344" s="15" t="s">
        <v>12819</v>
      </c>
      <c r="G344" s="15" t="str">
        <f>VLOOKUP(Telefonía[[#This Row],[UserName]],$N$49:$O$72,2,0)</f>
        <v>SLIS Barrios Unidos</v>
      </c>
      <c r="H344" s="16" t="s">
        <v>12697</v>
      </c>
      <c r="I344" s="16" t="s">
        <v>12697</v>
      </c>
      <c r="J344" s="17" t="s">
        <v>12697</v>
      </c>
    </row>
    <row r="345" spans="1:10">
      <c r="A345" s="14">
        <v>45946</v>
      </c>
      <c r="B345" s="15" t="s">
        <v>13404</v>
      </c>
      <c r="C345" s="16" t="s">
        <v>13405</v>
      </c>
      <c r="D345" s="15" t="s">
        <v>12696</v>
      </c>
      <c r="E345" s="16" t="s">
        <v>12697</v>
      </c>
      <c r="F345" s="15" t="s">
        <v>12819</v>
      </c>
      <c r="G345" s="15" t="str">
        <f>VLOOKUP(Telefonía[[#This Row],[UserName]],$N$49:$O$72,2,0)</f>
        <v>SLIS Barrios Unidos</v>
      </c>
      <c r="H345" s="16" t="s">
        <v>12652</v>
      </c>
      <c r="I345" s="16" t="s">
        <v>12400</v>
      </c>
      <c r="J345" s="17" t="s">
        <v>12697</v>
      </c>
    </row>
    <row r="346" spans="1:10">
      <c r="A346" s="14">
        <v>45946</v>
      </c>
      <c r="B346" s="15" t="s">
        <v>13406</v>
      </c>
      <c r="C346" s="16" t="s">
        <v>13407</v>
      </c>
      <c r="D346" s="15" t="s">
        <v>12696</v>
      </c>
      <c r="E346" s="16" t="s">
        <v>12697</v>
      </c>
      <c r="F346" s="15" t="s">
        <v>12710</v>
      </c>
      <c r="G346" s="15" t="str">
        <f>VLOOKUP(Telefonía[[#This Row],[UserName]],$N$49:$O$72,2,0)</f>
        <v xml:space="preserve">SLIS Kennedy </v>
      </c>
      <c r="H346" s="16" t="s">
        <v>10446</v>
      </c>
      <c r="I346" s="16" t="s">
        <v>12401</v>
      </c>
      <c r="J346" s="17" t="s">
        <v>10446</v>
      </c>
    </row>
    <row r="347" spans="1:10">
      <c r="A347" s="14">
        <v>45946</v>
      </c>
      <c r="B347" s="15" t="s">
        <v>13408</v>
      </c>
      <c r="C347" s="16" t="s">
        <v>13409</v>
      </c>
      <c r="D347" s="15" t="s">
        <v>12696</v>
      </c>
      <c r="E347" s="16" t="s">
        <v>12697</v>
      </c>
      <c r="F347" s="15" t="s">
        <v>12751</v>
      </c>
      <c r="G347" s="15" t="str">
        <f>VLOOKUP(Telefonía[[#This Row],[UserName]],$N$49:$O$72,2,0)</f>
        <v>SLIS Fontibón</v>
      </c>
      <c r="H347" s="16" t="s">
        <v>10446</v>
      </c>
      <c r="I347" s="16" t="s">
        <v>10446</v>
      </c>
      <c r="J347" s="17" t="s">
        <v>10446</v>
      </c>
    </row>
    <row r="348" spans="1:10">
      <c r="A348" s="14">
        <v>45946</v>
      </c>
      <c r="B348" s="15" t="s">
        <v>13410</v>
      </c>
      <c r="C348" s="16" t="s">
        <v>13411</v>
      </c>
      <c r="D348" s="15" t="s">
        <v>12696</v>
      </c>
      <c r="E348" s="16" t="s">
        <v>12697</v>
      </c>
      <c r="F348" s="15" t="s">
        <v>12710</v>
      </c>
      <c r="G348" s="15" t="str">
        <f>VLOOKUP(Telefonía[[#This Row],[UserName]],$N$49:$O$72,2,0)</f>
        <v xml:space="preserve">SLIS Kennedy </v>
      </c>
      <c r="H348" s="16" t="s">
        <v>10446</v>
      </c>
      <c r="I348" s="16" t="s">
        <v>10446</v>
      </c>
      <c r="J348" s="17" t="s">
        <v>10446</v>
      </c>
    </row>
    <row r="349" spans="1:10">
      <c r="A349" s="14">
        <v>45946</v>
      </c>
      <c r="B349" s="15" t="s">
        <v>13412</v>
      </c>
      <c r="C349" s="16" t="s">
        <v>13083</v>
      </c>
      <c r="D349" s="15" t="s">
        <v>12696</v>
      </c>
      <c r="E349" s="16" t="s">
        <v>12697</v>
      </c>
      <c r="F349" s="15" t="s">
        <v>12855</v>
      </c>
      <c r="G349" s="15" t="str">
        <f>VLOOKUP(Telefonía[[#This Row],[UserName]],$N$49:$O$72,2,0)</f>
        <v>SLIS Fontibón</v>
      </c>
      <c r="H349" s="16" t="s">
        <v>12697</v>
      </c>
      <c r="I349" s="16" t="s">
        <v>12697</v>
      </c>
      <c r="J349" s="17" t="s">
        <v>12697</v>
      </c>
    </row>
    <row r="350" spans="1:10">
      <c r="A350" s="14">
        <v>45946</v>
      </c>
      <c r="B350" s="15" t="s">
        <v>13413</v>
      </c>
      <c r="C350" s="16" t="s">
        <v>13414</v>
      </c>
      <c r="D350" s="15" t="s">
        <v>12696</v>
      </c>
      <c r="E350" s="16" t="s">
        <v>12697</v>
      </c>
      <c r="F350" s="15" t="s">
        <v>12716</v>
      </c>
      <c r="G350" s="15" t="str">
        <f>VLOOKUP(Telefonía[[#This Row],[UserName]],$N$49:$O$72,2,0)</f>
        <v>SLIS Teusaquillo</v>
      </c>
      <c r="H350" s="16" t="s">
        <v>12697</v>
      </c>
      <c r="I350" s="16" t="s">
        <v>12697</v>
      </c>
      <c r="J350" s="17" t="s">
        <v>12697</v>
      </c>
    </row>
    <row r="351" spans="1:10">
      <c r="A351" s="14">
        <v>45946</v>
      </c>
      <c r="B351" s="15" t="s">
        <v>13415</v>
      </c>
      <c r="C351" s="16" t="s">
        <v>13416</v>
      </c>
      <c r="D351" s="15" t="s">
        <v>12696</v>
      </c>
      <c r="E351" s="16" t="s">
        <v>12697</v>
      </c>
      <c r="F351" s="15" t="s">
        <v>12716</v>
      </c>
      <c r="G351" s="15" t="str">
        <f>VLOOKUP(Telefonía[[#This Row],[UserName]],$N$49:$O$72,2,0)</f>
        <v>SLIS Teusaquillo</v>
      </c>
      <c r="H351" s="16" t="s">
        <v>12401</v>
      </c>
      <c r="I351" s="16" t="s">
        <v>12401</v>
      </c>
      <c r="J351" s="17" t="s">
        <v>10446</v>
      </c>
    </row>
    <row r="352" spans="1:10">
      <c r="A352" s="14">
        <v>45946</v>
      </c>
      <c r="B352" s="15" t="s">
        <v>13417</v>
      </c>
      <c r="C352" s="16" t="s">
        <v>13418</v>
      </c>
      <c r="D352" s="15" t="s">
        <v>12696</v>
      </c>
      <c r="E352" s="16" t="s">
        <v>12697</v>
      </c>
      <c r="F352" s="15" t="s">
        <v>12710</v>
      </c>
      <c r="G352" s="15" t="str">
        <f>VLOOKUP(Telefonía[[#This Row],[UserName]],$N$49:$O$72,2,0)</f>
        <v xml:space="preserve">SLIS Kennedy </v>
      </c>
      <c r="H352" s="16" t="s">
        <v>10446</v>
      </c>
      <c r="I352" s="16" t="s">
        <v>10446</v>
      </c>
      <c r="J352" s="17" t="s">
        <v>10446</v>
      </c>
    </row>
    <row r="353" spans="1:10">
      <c r="A353" s="14">
        <v>45946</v>
      </c>
      <c r="B353" s="15" t="s">
        <v>13419</v>
      </c>
      <c r="C353" s="16" t="s">
        <v>13420</v>
      </c>
      <c r="D353" s="15" t="s">
        <v>12696</v>
      </c>
      <c r="E353" s="16" t="s">
        <v>12697</v>
      </c>
      <c r="F353" s="15" t="s">
        <v>12802</v>
      </c>
      <c r="G353" s="15" t="str">
        <f>VLOOKUP(Telefonía[[#This Row],[UserName]],$N$49:$O$72,2,0)</f>
        <v>SLIS Los Mártires</v>
      </c>
      <c r="H353" s="16" t="s">
        <v>12697</v>
      </c>
      <c r="I353" s="16" t="s">
        <v>12697</v>
      </c>
      <c r="J353" s="17" t="s">
        <v>12697</v>
      </c>
    </row>
    <row r="354" spans="1:10">
      <c r="A354" s="14">
        <v>45946</v>
      </c>
      <c r="B354" s="15" t="s">
        <v>13421</v>
      </c>
      <c r="C354" s="16" t="s">
        <v>13422</v>
      </c>
      <c r="D354" s="15" t="s">
        <v>12696</v>
      </c>
      <c r="E354" s="16" t="s">
        <v>12697</v>
      </c>
      <c r="F354" s="15" t="s">
        <v>12751</v>
      </c>
      <c r="G354" s="15" t="str">
        <f>VLOOKUP(Telefonía[[#This Row],[UserName]],$N$49:$O$72,2,0)</f>
        <v>SLIS Fontibón</v>
      </c>
      <c r="H354" s="16" t="s">
        <v>12697</v>
      </c>
      <c r="I354" s="16" t="s">
        <v>12697</v>
      </c>
      <c r="J354" s="17" t="s">
        <v>12697</v>
      </c>
    </row>
    <row r="355" spans="1:10">
      <c r="A355" s="14">
        <v>45946</v>
      </c>
      <c r="B355" s="15" t="s">
        <v>13423</v>
      </c>
      <c r="C355" s="16" t="s">
        <v>13424</v>
      </c>
      <c r="D355" s="15" t="s">
        <v>12696</v>
      </c>
      <c r="E355" s="16" t="s">
        <v>12697</v>
      </c>
      <c r="F355" s="15" t="s">
        <v>12716</v>
      </c>
      <c r="G355" s="15" t="str">
        <f>VLOOKUP(Telefonía[[#This Row],[UserName]],$N$49:$O$72,2,0)</f>
        <v>SLIS Teusaquillo</v>
      </c>
      <c r="H355" s="16" t="s">
        <v>10446</v>
      </c>
      <c r="I355" s="16" t="s">
        <v>10446</v>
      </c>
      <c r="J355" s="17" t="s">
        <v>10446</v>
      </c>
    </row>
    <row r="356" spans="1:10">
      <c r="A356" s="14">
        <v>45946</v>
      </c>
      <c r="B356" s="15" t="s">
        <v>13034</v>
      </c>
      <c r="C356" s="16" t="s">
        <v>13425</v>
      </c>
      <c r="D356" s="15" t="s">
        <v>12696</v>
      </c>
      <c r="E356" s="16" t="s">
        <v>12697</v>
      </c>
      <c r="F356" s="15" t="s">
        <v>12777</v>
      </c>
      <c r="G356" s="15" t="str">
        <f>VLOOKUP(Telefonía[[#This Row],[UserName]],$N$49:$O$72,2,0)</f>
        <v>SLIS Tunjuelito</v>
      </c>
      <c r="H356" s="16" t="s">
        <v>10446</v>
      </c>
      <c r="I356" s="16" t="s">
        <v>10446</v>
      </c>
      <c r="J356" s="17" t="s">
        <v>10446</v>
      </c>
    </row>
    <row r="357" spans="1:10">
      <c r="A357" s="14">
        <v>45946</v>
      </c>
      <c r="B357" s="15" t="s">
        <v>13426</v>
      </c>
      <c r="C357" s="16" t="s">
        <v>13427</v>
      </c>
      <c r="D357" s="15" t="s">
        <v>12696</v>
      </c>
      <c r="E357" s="16" t="s">
        <v>12697</v>
      </c>
      <c r="F357" s="15" t="s">
        <v>12716</v>
      </c>
      <c r="G357" s="15" t="str">
        <f>VLOOKUP(Telefonía[[#This Row],[UserName]],$N$49:$O$72,2,0)</f>
        <v>SLIS Teusaquillo</v>
      </c>
      <c r="H357" s="16" t="s">
        <v>10446</v>
      </c>
      <c r="I357" s="16" t="s">
        <v>10446</v>
      </c>
      <c r="J357" s="17" t="s">
        <v>10446</v>
      </c>
    </row>
    <row r="358" spans="1:10">
      <c r="A358" s="14">
        <v>45946</v>
      </c>
      <c r="B358" s="15" t="s">
        <v>13428</v>
      </c>
      <c r="C358" s="16" t="s">
        <v>13429</v>
      </c>
      <c r="D358" s="15" t="s">
        <v>12696</v>
      </c>
      <c r="E358" s="16" t="s">
        <v>12697</v>
      </c>
      <c r="F358" s="15" t="s">
        <v>12716</v>
      </c>
      <c r="G358" s="15" t="str">
        <f>VLOOKUP(Telefonía[[#This Row],[UserName]],$N$49:$O$72,2,0)</f>
        <v>SLIS Teusaquillo</v>
      </c>
      <c r="H358" s="16" t="s">
        <v>12697</v>
      </c>
      <c r="I358" s="16" t="s">
        <v>12697</v>
      </c>
      <c r="J358" s="17" t="s">
        <v>12697</v>
      </c>
    </row>
    <row r="359" spans="1:10">
      <c r="A359" s="14">
        <v>45946</v>
      </c>
      <c r="B359" s="15" t="s">
        <v>13430</v>
      </c>
      <c r="C359" s="16" t="s">
        <v>13431</v>
      </c>
      <c r="D359" s="15" t="s">
        <v>12696</v>
      </c>
      <c r="E359" s="16" t="s">
        <v>12697</v>
      </c>
      <c r="F359" s="15" t="s">
        <v>12751</v>
      </c>
      <c r="G359" s="15" t="str">
        <f>VLOOKUP(Telefonía[[#This Row],[UserName]],$N$49:$O$72,2,0)</f>
        <v>SLIS Fontibón</v>
      </c>
      <c r="H359" s="16" t="s">
        <v>12401</v>
      </c>
      <c r="I359" s="16" t="s">
        <v>12401</v>
      </c>
      <c r="J359" s="17" t="s">
        <v>12401</v>
      </c>
    </row>
    <row r="360" spans="1:10">
      <c r="A360" s="14">
        <v>45946</v>
      </c>
      <c r="B360" s="15" t="s">
        <v>13432</v>
      </c>
      <c r="C360" s="16" t="s">
        <v>13433</v>
      </c>
      <c r="D360" s="15" t="s">
        <v>12696</v>
      </c>
      <c r="E360" s="16" t="s">
        <v>12697</v>
      </c>
      <c r="F360" s="15" t="s">
        <v>12751</v>
      </c>
      <c r="G360" s="15" t="str">
        <f>VLOOKUP(Telefonía[[#This Row],[UserName]],$N$49:$O$72,2,0)</f>
        <v>SLIS Fontibón</v>
      </c>
      <c r="H360" s="16" t="s">
        <v>10446</v>
      </c>
      <c r="I360" s="16" t="s">
        <v>10446</v>
      </c>
      <c r="J360" s="17" t="s">
        <v>10446</v>
      </c>
    </row>
    <row r="361" spans="1:10">
      <c r="A361" s="14">
        <v>45946</v>
      </c>
      <c r="B361" s="15" t="s">
        <v>13434</v>
      </c>
      <c r="C361" s="16" t="s">
        <v>13435</v>
      </c>
      <c r="D361" s="15" t="s">
        <v>12696</v>
      </c>
      <c r="E361" s="16" t="s">
        <v>12697</v>
      </c>
      <c r="F361" s="15" t="s">
        <v>12716</v>
      </c>
      <c r="G361" s="15" t="str">
        <f>VLOOKUP(Telefonía[[#This Row],[UserName]],$N$49:$O$72,2,0)</f>
        <v>SLIS Teusaquillo</v>
      </c>
      <c r="H361" s="16" t="s">
        <v>10446</v>
      </c>
      <c r="I361" s="16" t="s">
        <v>10446</v>
      </c>
      <c r="J361" s="17" t="s">
        <v>10446</v>
      </c>
    </row>
    <row r="362" spans="1:10">
      <c r="A362" s="14">
        <v>45946</v>
      </c>
      <c r="B362" s="15" t="s">
        <v>13436</v>
      </c>
      <c r="C362" s="16" t="s">
        <v>13437</v>
      </c>
      <c r="D362" s="15" t="s">
        <v>12696</v>
      </c>
      <c r="E362" s="16" t="s">
        <v>12697</v>
      </c>
      <c r="F362" s="15" t="s">
        <v>12802</v>
      </c>
      <c r="G362" s="15" t="str">
        <f>VLOOKUP(Telefonía[[#This Row],[UserName]],$N$49:$O$72,2,0)</f>
        <v>SLIS Los Mártires</v>
      </c>
      <c r="H362" s="16" t="s">
        <v>12697</v>
      </c>
      <c r="I362" s="16" t="s">
        <v>12697</v>
      </c>
      <c r="J362" s="17" t="s">
        <v>12697</v>
      </c>
    </row>
    <row r="363" spans="1:10">
      <c r="A363" s="14">
        <v>45946</v>
      </c>
      <c r="B363" s="15" t="s">
        <v>13438</v>
      </c>
      <c r="C363" s="16" t="s">
        <v>13439</v>
      </c>
      <c r="D363" s="15" t="s">
        <v>12696</v>
      </c>
      <c r="E363" s="16" t="s">
        <v>12697</v>
      </c>
      <c r="F363" s="15" t="s">
        <v>12819</v>
      </c>
      <c r="G363" s="15" t="str">
        <f>VLOOKUP(Telefonía[[#This Row],[UserName]],$N$49:$O$72,2,0)</f>
        <v>SLIS Barrios Unidos</v>
      </c>
      <c r="H363" s="16" t="s">
        <v>10446</v>
      </c>
      <c r="I363" s="16" t="s">
        <v>10446</v>
      </c>
      <c r="J363" s="17" t="s">
        <v>10446</v>
      </c>
    </row>
    <row r="364" spans="1:10">
      <c r="A364" s="14">
        <v>45946</v>
      </c>
      <c r="B364" s="15" t="s">
        <v>13440</v>
      </c>
      <c r="C364" s="16" t="s">
        <v>13441</v>
      </c>
      <c r="D364" s="15" t="s">
        <v>12696</v>
      </c>
      <c r="E364" s="16" t="s">
        <v>12697</v>
      </c>
      <c r="F364" s="15" t="s">
        <v>12802</v>
      </c>
      <c r="G364" s="15" t="str">
        <f>VLOOKUP(Telefonía[[#This Row],[UserName]],$N$49:$O$72,2,0)</f>
        <v>SLIS Los Mártires</v>
      </c>
      <c r="H364" s="16" t="s">
        <v>10446</v>
      </c>
      <c r="I364" s="16" t="s">
        <v>10446</v>
      </c>
      <c r="J364" s="17" t="s">
        <v>10446</v>
      </c>
    </row>
    <row r="365" spans="1:10">
      <c r="A365" s="14">
        <v>45946</v>
      </c>
      <c r="B365" s="15" t="s">
        <v>13442</v>
      </c>
      <c r="C365" s="16" t="s">
        <v>13443</v>
      </c>
      <c r="D365" s="15" t="s">
        <v>12696</v>
      </c>
      <c r="E365" s="16" t="s">
        <v>12697</v>
      </c>
      <c r="F365" s="15" t="s">
        <v>12819</v>
      </c>
      <c r="G365" s="15" t="str">
        <f>VLOOKUP(Telefonía[[#This Row],[UserName]],$N$49:$O$72,2,0)</f>
        <v>SLIS Barrios Unidos</v>
      </c>
      <c r="H365" s="16" t="s">
        <v>10446</v>
      </c>
      <c r="I365" s="16" t="s">
        <v>10446</v>
      </c>
      <c r="J365" s="17" t="s">
        <v>10446</v>
      </c>
    </row>
    <row r="366" spans="1:10">
      <c r="A366" s="14">
        <v>45946</v>
      </c>
      <c r="B366" s="15" t="s">
        <v>13444</v>
      </c>
      <c r="C366" s="16" t="s">
        <v>13445</v>
      </c>
      <c r="D366" s="15" t="s">
        <v>12696</v>
      </c>
      <c r="E366" s="16" t="s">
        <v>12697</v>
      </c>
      <c r="F366" s="15" t="s">
        <v>12819</v>
      </c>
      <c r="G366" s="15" t="str">
        <f>VLOOKUP(Telefonía[[#This Row],[UserName]],$N$49:$O$72,2,0)</f>
        <v>SLIS Barrios Unidos</v>
      </c>
      <c r="H366" s="16" t="s">
        <v>10446</v>
      </c>
      <c r="I366" s="16" t="s">
        <v>10446</v>
      </c>
      <c r="J366" s="17" t="s">
        <v>10446</v>
      </c>
    </row>
    <row r="367" spans="1:10">
      <c r="A367" s="14">
        <v>45946</v>
      </c>
      <c r="B367" s="15" t="s">
        <v>13446</v>
      </c>
      <c r="C367" s="16" t="s">
        <v>13447</v>
      </c>
      <c r="D367" s="15" t="s">
        <v>12696</v>
      </c>
      <c r="E367" s="16" t="s">
        <v>12697</v>
      </c>
      <c r="F367" s="15" t="s">
        <v>12758</v>
      </c>
      <c r="G367" s="15" t="str">
        <f>VLOOKUP(Telefonía[[#This Row],[UserName]],$N$49:$O$72,2,0)</f>
        <v>CDC Bosa</v>
      </c>
      <c r="H367" s="16" t="s">
        <v>12697</v>
      </c>
      <c r="I367" s="16" t="s">
        <v>12697</v>
      </c>
      <c r="J367" s="17" t="s">
        <v>12697</v>
      </c>
    </row>
    <row r="368" spans="1:10">
      <c r="A368" s="14">
        <v>45950</v>
      </c>
      <c r="B368" s="15" t="s">
        <v>13448</v>
      </c>
      <c r="C368" s="16" t="s">
        <v>13449</v>
      </c>
      <c r="D368" s="15" t="s">
        <v>12696</v>
      </c>
      <c r="E368" s="16" t="s">
        <v>12697</v>
      </c>
      <c r="F368" s="15" t="s">
        <v>12698</v>
      </c>
      <c r="G368" s="15" t="str">
        <f>VLOOKUP(Telefonía[[#This Row],[UserName]],$N$49:$O$72,2,0)</f>
        <v>Sede Central</v>
      </c>
      <c r="H368" s="16" t="s">
        <v>12697</v>
      </c>
      <c r="I368" s="16" t="s">
        <v>12697</v>
      </c>
      <c r="J368" s="17" t="s">
        <v>12697</v>
      </c>
    </row>
    <row r="369" spans="1:10">
      <c r="A369" s="14">
        <v>45950</v>
      </c>
      <c r="B369" s="15" t="s">
        <v>13450</v>
      </c>
      <c r="C369" s="16" t="s">
        <v>13451</v>
      </c>
      <c r="D369" s="15" t="s">
        <v>12696</v>
      </c>
      <c r="E369" s="16" t="s">
        <v>12697</v>
      </c>
      <c r="F369" s="15" t="s">
        <v>12698</v>
      </c>
      <c r="G369" s="15" t="str">
        <f>VLOOKUP(Telefonía[[#This Row],[UserName]],$N$49:$O$72,2,0)</f>
        <v>Sede Central</v>
      </c>
      <c r="H369" s="16" t="s">
        <v>12697</v>
      </c>
      <c r="I369" s="16" t="s">
        <v>12697</v>
      </c>
      <c r="J369" s="17" t="s">
        <v>12697</v>
      </c>
    </row>
    <row r="370" spans="1:10">
      <c r="A370" s="14">
        <v>45950</v>
      </c>
      <c r="B370" s="15" t="s">
        <v>13452</v>
      </c>
      <c r="C370" s="16" t="s">
        <v>13453</v>
      </c>
      <c r="D370" s="15" t="s">
        <v>12696</v>
      </c>
      <c r="E370" s="16" t="s">
        <v>12697</v>
      </c>
      <c r="F370" s="15" t="s">
        <v>12698</v>
      </c>
      <c r="G370" s="15" t="str">
        <f>VLOOKUP(Telefonía[[#This Row],[UserName]],$N$49:$O$72,2,0)</f>
        <v>Sede Central</v>
      </c>
      <c r="H370" s="16" t="s">
        <v>10446</v>
      </c>
      <c r="I370" s="16" t="s">
        <v>10446</v>
      </c>
      <c r="J370" s="17" t="s">
        <v>10446</v>
      </c>
    </row>
    <row r="371" spans="1:10">
      <c r="A371" s="14">
        <v>45950</v>
      </c>
      <c r="B371" s="15" t="s">
        <v>13454</v>
      </c>
      <c r="C371" s="16" t="s">
        <v>13455</v>
      </c>
      <c r="D371" s="15" t="s">
        <v>12696</v>
      </c>
      <c r="E371" s="16" t="s">
        <v>12697</v>
      </c>
      <c r="F371" s="15" t="s">
        <v>12698</v>
      </c>
      <c r="G371" s="15" t="str">
        <f>VLOOKUP(Telefonía[[#This Row],[UserName]],$N$49:$O$72,2,0)</f>
        <v>Sede Central</v>
      </c>
      <c r="H371" s="16" t="s">
        <v>10446</v>
      </c>
      <c r="I371" s="16" t="s">
        <v>12697</v>
      </c>
      <c r="J371" s="17" t="s">
        <v>12697</v>
      </c>
    </row>
    <row r="372" spans="1:10">
      <c r="A372" s="14">
        <v>45950</v>
      </c>
      <c r="B372" s="15" t="s">
        <v>13456</v>
      </c>
      <c r="C372" s="16" t="s">
        <v>13457</v>
      </c>
      <c r="D372" s="15" t="s">
        <v>12696</v>
      </c>
      <c r="E372" s="16" t="s">
        <v>12697</v>
      </c>
      <c r="F372" s="15" t="s">
        <v>12758</v>
      </c>
      <c r="G372" s="15" t="str">
        <f>VLOOKUP(Telefonía[[#This Row],[UserName]],$N$49:$O$72,2,0)</f>
        <v>CDC Bosa</v>
      </c>
      <c r="H372" s="16" t="s">
        <v>10446</v>
      </c>
      <c r="I372" s="16" t="s">
        <v>10446</v>
      </c>
      <c r="J372" s="17" t="s">
        <v>10446</v>
      </c>
    </row>
    <row r="373" spans="1:10">
      <c r="A373" s="14">
        <v>45950</v>
      </c>
      <c r="B373" s="15" t="s">
        <v>13458</v>
      </c>
      <c r="C373" s="16" t="s">
        <v>13459</v>
      </c>
      <c r="D373" s="15" t="s">
        <v>12696</v>
      </c>
      <c r="E373" s="16" t="s">
        <v>12697</v>
      </c>
      <c r="F373" s="15" t="s">
        <v>12758</v>
      </c>
      <c r="G373" s="15" t="str">
        <f>VLOOKUP(Telefonía[[#This Row],[UserName]],$N$49:$O$72,2,0)</f>
        <v>CDC Bosa</v>
      </c>
      <c r="H373" s="16" t="s">
        <v>12697</v>
      </c>
      <c r="I373" s="16" t="s">
        <v>12697</v>
      </c>
      <c r="J373" s="17" t="s">
        <v>12697</v>
      </c>
    </row>
    <row r="374" spans="1:10">
      <c r="A374" s="14">
        <v>45950</v>
      </c>
      <c r="B374" s="15" t="s">
        <v>13460</v>
      </c>
      <c r="C374" s="16" t="s">
        <v>13461</v>
      </c>
      <c r="D374" s="15" t="s">
        <v>12696</v>
      </c>
      <c r="E374" s="16" t="s">
        <v>12697</v>
      </c>
      <c r="F374" s="15" t="s">
        <v>12758</v>
      </c>
      <c r="G374" s="15" t="str">
        <f>VLOOKUP(Telefonía[[#This Row],[UserName]],$N$49:$O$72,2,0)</f>
        <v>CDC Bosa</v>
      </c>
      <c r="H374" s="16" t="s">
        <v>10446</v>
      </c>
      <c r="I374" s="16" t="s">
        <v>10446</v>
      </c>
      <c r="J374" s="17" t="s">
        <v>10446</v>
      </c>
    </row>
    <row r="375" spans="1:10">
      <c r="A375" s="14">
        <v>45950</v>
      </c>
      <c r="B375" s="15" t="s">
        <v>13462</v>
      </c>
      <c r="C375" s="16" t="s">
        <v>13463</v>
      </c>
      <c r="D375" s="15" t="s">
        <v>12696</v>
      </c>
      <c r="E375" s="16" t="s">
        <v>12697</v>
      </c>
      <c r="F375" s="15" t="s">
        <v>12777</v>
      </c>
      <c r="G375" s="15" t="str">
        <f>VLOOKUP(Telefonía[[#This Row],[UserName]],$N$49:$O$72,2,0)</f>
        <v>SLIS Tunjuelito</v>
      </c>
      <c r="H375" s="16" t="s">
        <v>12697</v>
      </c>
      <c r="I375" s="16" t="s">
        <v>12697</v>
      </c>
      <c r="J375" s="17" t="s">
        <v>12697</v>
      </c>
    </row>
    <row r="376" spans="1:10">
      <c r="A376" s="14">
        <v>45950</v>
      </c>
      <c r="B376" s="15" t="s">
        <v>13464</v>
      </c>
      <c r="C376" s="16" t="s">
        <v>13447</v>
      </c>
      <c r="D376" s="15" t="s">
        <v>12696</v>
      </c>
      <c r="E376" s="16" t="s">
        <v>12697</v>
      </c>
      <c r="F376" s="15" t="s">
        <v>12698</v>
      </c>
      <c r="G376" s="15" t="str">
        <f>VLOOKUP(Telefonía[[#This Row],[UserName]],$N$49:$O$72,2,0)</f>
        <v>Sede Central</v>
      </c>
      <c r="H376" s="16" t="s">
        <v>12697</v>
      </c>
      <c r="I376" s="16" t="s">
        <v>12697</v>
      </c>
      <c r="J376" s="17" t="s">
        <v>12697</v>
      </c>
    </row>
    <row r="377" spans="1:10">
      <c r="A377" s="14">
        <v>45950</v>
      </c>
      <c r="B377" s="15" t="s">
        <v>13465</v>
      </c>
      <c r="C377" s="16" t="s">
        <v>13466</v>
      </c>
      <c r="D377" s="15" t="s">
        <v>12696</v>
      </c>
      <c r="E377" s="16" t="s">
        <v>12697</v>
      </c>
      <c r="F377" s="15" t="s">
        <v>12758</v>
      </c>
      <c r="G377" s="15" t="str">
        <f>VLOOKUP(Telefonía[[#This Row],[UserName]],$N$49:$O$72,2,0)</f>
        <v>CDC Bosa</v>
      </c>
      <c r="H377" s="16" t="s">
        <v>12697</v>
      </c>
      <c r="I377" s="16" t="s">
        <v>12697</v>
      </c>
      <c r="J377" s="17" t="s">
        <v>12697</v>
      </c>
    </row>
    <row r="378" spans="1:10">
      <c r="A378" s="14">
        <v>45950</v>
      </c>
      <c r="B378" s="15" t="s">
        <v>13467</v>
      </c>
      <c r="C378" s="16" t="s">
        <v>13468</v>
      </c>
      <c r="D378" s="15" t="s">
        <v>12696</v>
      </c>
      <c r="E378" s="16" t="s">
        <v>12697</v>
      </c>
      <c r="F378" s="15" t="s">
        <v>12698</v>
      </c>
      <c r="G378" s="15" t="str">
        <f>VLOOKUP(Telefonía[[#This Row],[UserName]],$N$49:$O$72,2,0)</f>
        <v>Sede Central</v>
      </c>
      <c r="H378" s="16" t="s">
        <v>12401</v>
      </c>
      <c r="I378" s="16" t="s">
        <v>12399</v>
      </c>
      <c r="J378" s="17" t="s">
        <v>12401</v>
      </c>
    </row>
    <row r="379" spans="1:10">
      <c r="A379" s="14">
        <v>45950</v>
      </c>
      <c r="B379" s="15" t="s">
        <v>13469</v>
      </c>
      <c r="C379" s="16" t="s">
        <v>13470</v>
      </c>
      <c r="D379" s="15" t="s">
        <v>12696</v>
      </c>
      <c r="E379" s="16" t="s">
        <v>12697</v>
      </c>
      <c r="F379" s="15" t="s">
        <v>12698</v>
      </c>
      <c r="G379" s="15" t="str">
        <f>VLOOKUP(Telefonía[[#This Row],[UserName]],$N$49:$O$72,2,0)</f>
        <v>Sede Central</v>
      </c>
      <c r="H379" s="16" t="s">
        <v>10446</v>
      </c>
      <c r="I379" s="16" t="s">
        <v>10446</v>
      </c>
      <c r="J379" s="17" t="s">
        <v>12401</v>
      </c>
    </row>
    <row r="380" spans="1:10">
      <c r="A380" s="14">
        <v>45950</v>
      </c>
      <c r="B380" s="15" t="s">
        <v>13471</v>
      </c>
      <c r="C380" s="16" t="s">
        <v>13472</v>
      </c>
      <c r="D380" s="15" t="s">
        <v>12696</v>
      </c>
      <c r="E380" s="16" t="s">
        <v>12697</v>
      </c>
      <c r="F380" s="15" t="s">
        <v>12710</v>
      </c>
      <c r="G380" s="15" t="str">
        <f>VLOOKUP(Telefonía[[#This Row],[UserName]],$N$49:$O$72,2,0)</f>
        <v xml:space="preserve">SLIS Kennedy </v>
      </c>
      <c r="H380" s="16" t="s">
        <v>10446</v>
      </c>
      <c r="I380" s="16" t="s">
        <v>10446</v>
      </c>
      <c r="J380" s="17" t="s">
        <v>10446</v>
      </c>
    </row>
    <row r="381" spans="1:10">
      <c r="A381" s="14">
        <v>45950</v>
      </c>
      <c r="B381" s="15" t="s">
        <v>13473</v>
      </c>
      <c r="C381" s="16" t="s">
        <v>13474</v>
      </c>
      <c r="D381" s="15" t="s">
        <v>12696</v>
      </c>
      <c r="E381" s="16" t="s">
        <v>12697</v>
      </c>
      <c r="F381" s="15" t="s">
        <v>12758</v>
      </c>
      <c r="G381" s="15" t="str">
        <f>VLOOKUP(Telefonía[[#This Row],[UserName]],$N$49:$O$72,2,0)</f>
        <v>CDC Bosa</v>
      </c>
      <c r="H381" s="16" t="s">
        <v>12697</v>
      </c>
      <c r="I381" s="16" t="s">
        <v>12697</v>
      </c>
      <c r="J381" s="17" t="s">
        <v>12697</v>
      </c>
    </row>
    <row r="382" spans="1:10">
      <c r="A382" s="14">
        <v>45950</v>
      </c>
      <c r="B382" s="15" t="s">
        <v>13475</v>
      </c>
      <c r="C382" s="16" t="s">
        <v>13476</v>
      </c>
      <c r="D382" s="15" t="s">
        <v>12696</v>
      </c>
      <c r="E382" s="16" t="s">
        <v>12697</v>
      </c>
      <c r="F382" s="15" t="s">
        <v>12698</v>
      </c>
      <c r="G382" s="15" t="str">
        <f>VLOOKUP(Telefonía[[#This Row],[UserName]],$N$49:$O$72,2,0)</f>
        <v>Sede Central</v>
      </c>
      <c r="H382" s="16" t="s">
        <v>12697</v>
      </c>
      <c r="I382" s="16" t="s">
        <v>12697</v>
      </c>
      <c r="J382" s="17" t="s">
        <v>12697</v>
      </c>
    </row>
    <row r="383" spans="1:10">
      <c r="A383" s="14">
        <v>45950</v>
      </c>
      <c r="B383" s="15" t="s">
        <v>13477</v>
      </c>
      <c r="C383" s="16" t="s">
        <v>13478</v>
      </c>
      <c r="D383" s="15" t="s">
        <v>12696</v>
      </c>
      <c r="E383" s="16" t="s">
        <v>12697</v>
      </c>
      <c r="F383" s="15" t="s">
        <v>12698</v>
      </c>
      <c r="G383" s="15" t="str">
        <f>VLOOKUP(Telefonía[[#This Row],[UserName]],$N$49:$O$72,2,0)</f>
        <v>Sede Central</v>
      </c>
      <c r="H383" s="16" t="s">
        <v>10446</v>
      </c>
      <c r="I383" s="16" t="s">
        <v>10446</v>
      </c>
      <c r="J383" s="17" t="s">
        <v>10446</v>
      </c>
    </row>
    <row r="384" spans="1:10">
      <c r="A384" s="14">
        <v>45950</v>
      </c>
      <c r="B384" s="15" t="s">
        <v>13479</v>
      </c>
      <c r="C384" s="16" t="s">
        <v>13480</v>
      </c>
      <c r="D384" s="15" t="s">
        <v>12696</v>
      </c>
      <c r="E384" s="16" t="s">
        <v>12697</v>
      </c>
      <c r="F384" s="15" t="s">
        <v>12758</v>
      </c>
      <c r="G384" s="15" t="str">
        <f>VLOOKUP(Telefonía[[#This Row],[UserName]],$N$49:$O$72,2,0)</f>
        <v>CDC Bosa</v>
      </c>
      <c r="H384" s="16" t="s">
        <v>10446</v>
      </c>
      <c r="I384" s="16" t="s">
        <v>10446</v>
      </c>
      <c r="J384" s="17" t="s">
        <v>10446</v>
      </c>
    </row>
    <row r="385" spans="1:10">
      <c r="A385" s="14">
        <v>45950</v>
      </c>
      <c r="B385" s="15" t="s">
        <v>13481</v>
      </c>
      <c r="C385" s="16" t="s">
        <v>13482</v>
      </c>
      <c r="D385" s="15" t="s">
        <v>12696</v>
      </c>
      <c r="E385" s="16" t="s">
        <v>12697</v>
      </c>
      <c r="F385" s="15" t="s">
        <v>12716</v>
      </c>
      <c r="G385" s="15" t="str">
        <f>VLOOKUP(Telefonía[[#This Row],[UserName]],$N$49:$O$72,2,0)</f>
        <v>SLIS Teusaquillo</v>
      </c>
      <c r="H385" s="16" t="s">
        <v>12697</v>
      </c>
      <c r="I385" s="16" t="s">
        <v>12697</v>
      </c>
      <c r="J385" s="17" t="s">
        <v>12697</v>
      </c>
    </row>
    <row r="386" spans="1:10">
      <c r="A386" s="14">
        <v>45950</v>
      </c>
      <c r="B386" s="15" t="s">
        <v>13483</v>
      </c>
      <c r="C386" s="16" t="s">
        <v>13484</v>
      </c>
      <c r="D386" s="15" t="s">
        <v>12696</v>
      </c>
      <c r="E386" s="16" t="s">
        <v>12697</v>
      </c>
      <c r="F386" s="15" t="s">
        <v>12758</v>
      </c>
      <c r="G386" s="15" t="str">
        <f>VLOOKUP(Telefonía[[#This Row],[UserName]],$N$49:$O$72,2,0)</f>
        <v>CDC Bosa</v>
      </c>
      <c r="H386" s="16" t="s">
        <v>12697</v>
      </c>
      <c r="I386" s="16" t="s">
        <v>12697</v>
      </c>
      <c r="J386" s="17" t="s">
        <v>12697</v>
      </c>
    </row>
    <row r="387" spans="1:10">
      <c r="A387" s="14">
        <v>45950</v>
      </c>
      <c r="B387" s="15" t="s">
        <v>13485</v>
      </c>
      <c r="C387" s="16" t="s">
        <v>13486</v>
      </c>
      <c r="D387" s="15" t="s">
        <v>12696</v>
      </c>
      <c r="E387" s="16" t="s">
        <v>12697</v>
      </c>
      <c r="F387" s="15" t="s">
        <v>12751</v>
      </c>
      <c r="G387" s="15" t="str">
        <f>VLOOKUP(Telefonía[[#This Row],[UserName]],$N$49:$O$72,2,0)</f>
        <v>SLIS Fontibón</v>
      </c>
      <c r="H387" s="16" t="s">
        <v>10446</v>
      </c>
      <c r="I387" s="16" t="s">
        <v>10446</v>
      </c>
      <c r="J387" s="17" t="s">
        <v>10446</v>
      </c>
    </row>
    <row r="388" spans="1:10">
      <c r="A388" s="14">
        <v>45950</v>
      </c>
      <c r="B388" s="15" t="s">
        <v>13487</v>
      </c>
      <c r="C388" s="16" t="s">
        <v>13488</v>
      </c>
      <c r="D388" s="15" t="s">
        <v>12696</v>
      </c>
      <c r="E388" s="16" t="s">
        <v>12697</v>
      </c>
      <c r="F388" s="15" t="s">
        <v>12698</v>
      </c>
      <c r="G388" s="15" t="str">
        <f>VLOOKUP(Telefonía[[#This Row],[UserName]],$N$49:$O$72,2,0)</f>
        <v>Sede Central</v>
      </c>
      <c r="H388" s="16" t="s">
        <v>12697</v>
      </c>
      <c r="I388" s="16" t="s">
        <v>12697</v>
      </c>
      <c r="J388" s="17" t="s">
        <v>12697</v>
      </c>
    </row>
    <row r="389" spans="1:10">
      <c r="A389" s="14">
        <v>45950</v>
      </c>
      <c r="B389" s="15" t="s">
        <v>13489</v>
      </c>
      <c r="C389" s="16" t="s">
        <v>13490</v>
      </c>
      <c r="D389" s="15" t="s">
        <v>12696</v>
      </c>
      <c r="E389" s="16" t="s">
        <v>12697</v>
      </c>
      <c r="F389" s="15" t="s">
        <v>12716</v>
      </c>
      <c r="G389" s="15" t="str">
        <f>VLOOKUP(Telefonía[[#This Row],[UserName]],$N$49:$O$72,2,0)</f>
        <v>SLIS Teusaquillo</v>
      </c>
      <c r="H389" s="16" t="s">
        <v>12697</v>
      </c>
      <c r="I389" s="16" t="s">
        <v>12697</v>
      </c>
      <c r="J389" s="17" t="s">
        <v>12697</v>
      </c>
    </row>
    <row r="390" spans="1:10">
      <c r="A390" s="14">
        <v>45950</v>
      </c>
      <c r="B390" s="15" t="s">
        <v>13491</v>
      </c>
      <c r="C390" s="16" t="s">
        <v>13492</v>
      </c>
      <c r="D390" s="15" t="s">
        <v>12696</v>
      </c>
      <c r="E390" s="16" t="s">
        <v>12697</v>
      </c>
      <c r="F390" s="15" t="s">
        <v>12698</v>
      </c>
      <c r="G390" s="15" t="str">
        <f>VLOOKUP(Telefonía[[#This Row],[UserName]],$N$49:$O$72,2,0)</f>
        <v>Sede Central</v>
      </c>
      <c r="H390" s="16" t="s">
        <v>10446</v>
      </c>
      <c r="I390" s="16" t="s">
        <v>10446</v>
      </c>
      <c r="J390" s="17" t="s">
        <v>10446</v>
      </c>
    </row>
    <row r="391" spans="1:10">
      <c r="A391" s="14">
        <v>45950</v>
      </c>
      <c r="B391" s="15" t="s">
        <v>13493</v>
      </c>
      <c r="C391" s="16" t="s">
        <v>13494</v>
      </c>
      <c r="D391" s="15" t="s">
        <v>12696</v>
      </c>
      <c r="E391" s="16" t="s">
        <v>12697</v>
      </c>
      <c r="F391" s="15" t="s">
        <v>12873</v>
      </c>
      <c r="G391" s="15" t="str">
        <f>VLOOKUP(Telefonía[[#This Row],[UserName]],$N$49:$O$72,2,0)</f>
        <v>SLIS Teusaquillo</v>
      </c>
      <c r="H391" s="16" t="s">
        <v>12697</v>
      </c>
      <c r="I391" s="16" t="s">
        <v>12697</v>
      </c>
      <c r="J391" s="17" t="s">
        <v>12697</v>
      </c>
    </row>
    <row r="392" spans="1:10">
      <c r="A392" s="14">
        <v>45950</v>
      </c>
      <c r="B392" s="15" t="s">
        <v>13495</v>
      </c>
      <c r="C392" s="16" t="s">
        <v>13494</v>
      </c>
      <c r="D392" s="15" t="s">
        <v>12696</v>
      </c>
      <c r="E392" s="16" t="s">
        <v>12697</v>
      </c>
      <c r="F392" s="15" t="s">
        <v>12873</v>
      </c>
      <c r="G392" s="15" t="str">
        <f>VLOOKUP(Telefonía[[#This Row],[UserName]],$N$49:$O$72,2,0)</f>
        <v>SLIS Teusaquillo</v>
      </c>
      <c r="H392" s="16" t="s">
        <v>12697</v>
      </c>
      <c r="I392" s="16" t="s">
        <v>12697</v>
      </c>
      <c r="J392" s="17" t="s">
        <v>12697</v>
      </c>
    </row>
    <row r="393" spans="1:10">
      <c r="A393" s="14">
        <v>45950</v>
      </c>
      <c r="B393" s="15" t="s">
        <v>13496</v>
      </c>
      <c r="C393" s="16" t="s">
        <v>13319</v>
      </c>
      <c r="D393" s="15" t="s">
        <v>12696</v>
      </c>
      <c r="E393" s="16" t="s">
        <v>12697</v>
      </c>
      <c r="F393" s="15" t="s">
        <v>12698</v>
      </c>
      <c r="G393" s="15" t="str">
        <f>VLOOKUP(Telefonía[[#This Row],[UserName]],$N$49:$O$72,2,0)</f>
        <v>Sede Central</v>
      </c>
      <c r="H393" s="16" t="s">
        <v>12697</v>
      </c>
      <c r="I393" s="16" t="s">
        <v>10446</v>
      </c>
      <c r="J393" s="17" t="s">
        <v>10446</v>
      </c>
    </row>
    <row r="394" spans="1:10">
      <c r="A394" s="14">
        <v>45950</v>
      </c>
      <c r="B394" s="15" t="s">
        <v>13497</v>
      </c>
      <c r="C394" s="16" t="s">
        <v>13498</v>
      </c>
      <c r="D394" s="15" t="s">
        <v>12696</v>
      </c>
      <c r="E394" s="16" t="s">
        <v>12697</v>
      </c>
      <c r="F394" s="15" t="s">
        <v>12758</v>
      </c>
      <c r="G394" s="15" t="str">
        <f>VLOOKUP(Telefonía[[#This Row],[UserName]],$N$49:$O$72,2,0)</f>
        <v>CDC Bosa</v>
      </c>
      <c r="H394" s="16" t="s">
        <v>12697</v>
      </c>
      <c r="I394" s="16" t="s">
        <v>12697</v>
      </c>
      <c r="J394" s="17" t="s">
        <v>12697</v>
      </c>
    </row>
    <row r="395" spans="1:10">
      <c r="A395" s="14">
        <v>45950</v>
      </c>
      <c r="B395" s="15" t="s">
        <v>13499</v>
      </c>
      <c r="C395" s="16" t="s">
        <v>13500</v>
      </c>
      <c r="D395" s="15" t="s">
        <v>12696</v>
      </c>
      <c r="E395" s="16" t="s">
        <v>12697</v>
      </c>
      <c r="F395" s="15" t="s">
        <v>12698</v>
      </c>
      <c r="G395" s="15" t="str">
        <f>VLOOKUP(Telefonía[[#This Row],[UserName]],$N$49:$O$72,2,0)</f>
        <v>Sede Central</v>
      </c>
      <c r="H395" s="16" t="s">
        <v>10446</v>
      </c>
      <c r="I395" s="16" t="s">
        <v>10446</v>
      </c>
      <c r="J395" s="17" t="s">
        <v>10446</v>
      </c>
    </row>
    <row r="396" spans="1:10">
      <c r="A396" s="14">
        <v>45950</v>
      </c>
      <c r="B396" s="15" t="s">
        <v>13501</v>
      </c>
      <c r="C396" s="16" t="s">
        <v>12983</v>
      </c>
      <c r="D396" s="15" t="s">
        <v>12696</v>
      </c>
      <c r="E396" s="16" t="s">
        <v>12697</v>
      </c>
      <c r="F396" s="15" t="s">
        <v>12698</v>
      </c>
      <c r="G396" s="15" t="str">
        <f>VLOOKUP(Telefonía[[#This Row],[UserName]],$N$49:$O$72,2,0)</f>
        <v>Sede Central</v>
      </c>
      <c r="H396" s="16" t="s">
        <v>12401</v>
      </c>
      <c r="I396" s="16" t="s">
        <v>12399</v>
      </c>
      <c r="J396" s="17" t="s">
        <v>12400</v>
      </c>
    </row>
    <row r="397" spans="1:10">
      <c r="A397" s="14">
        <v>45950</v>
      </c>
      <c r="B397" s="15" t="s">
        <v>13502</v>
      </c>
      <c r="C397" s="16" t="s">
        <v>13503</v>
      </c>
      <c r="D397" s="15" t="s">
        <v>12696</v>
      </c>
      <c r="E397" s="16" t="s">
        <v>12697</v>
      </c>
      <c r="F397" s="15" t="s">
        <v>12716</v>
      </c>
      <c r="G397" s="15" t="str">
        <f>VLOOKUP(Telefonía[[#This Row],[UserName]],$N$49:$O$72,2,0)</f>
        <v>SLIS Teusaquillo</v>
      </c>
      <c r="H397" s="16" t="s">
        <v>12697</v>
      </c>
      <c r="I397" s="16" t="s">
        <v>12697</v>
      </c>
      <c r="J397" s="17" t="s">
        <v>12697</v>
      </c>
    </row>
    <row r="398" spans="1:10">
      <c r="A398" s="14">
        <v>45950</v>
      </c>
      <c r="B398" s="15" t="s">
        <v>13504</v>
      </c>
      <c r="C398" s="16" t="s">
        <v>13505</v>
      </c>
      <c r="D398" s="15" t="s">
        <v>12696</v>
      </c>
      <c r="E398" s="16" t="s">
        <v>12697</v>
      </c>
      <c r="F398" s="15" t="s">
        <v>12716</v>
      </c>
      <c r="G398" s="15" t="str">
        <f>VLOOKUP(Telefonía[[#This Row],[UserName]],$N$49:$O$72,2,0)</f>
        <v>SLIS Teusaquillo</v>
      </c>
      <c r="H398" s="16" t="s">
        <v>10446</v>
      </c>
      <c r="I398" s="16" t="s">
        <v>10446</v>
      </c>
      <c r="J398" s="17" t="s">
        <v>10446</v>
      </c>
    </row>
    <row r="399" spans="1:10">
      <c r="A399" s="14">
        <v>45950</v>
      </c>
      <c r="B399" s="15" t="s">
        <v>13506</v>
      </c>
      <c r="C399" s="16" t="s">
        <v>13507</v>
      </c>
      <c r="D399" s="15" t="s">
        <v>12696</v>
      </c>
      <c r="E399" s="16" t="s">
        <v>12697</v>
      </c>
      <c r="F399" s="15" t="s">
        <v>12716</v>
      </c>
      <c r="G399" s="15" t="str">
        <f>VLOOKUP(Telefonía[[#This Row],[UserName]],$N$49:$O$72,2,0)</f>
        <v>SLIS Teusaquillo</v>
      </c>
      <c r="H399" s="16" t="s">
        <v>10446</v>
      </c>
      <c r="I399" s="16" t="s">
        <v>12697</v>
      </c>
      <c r="J399" s="17" t="s">
        <v>12697</v>
      </c>
    </row>
    <row r="400" spans="1:10">
      <c r="A400" s="14">
        <v>45950</v>
      </c>
      <c r="B400" s="15" t="s">
        <v>13508</v>
      </c>
      <c r="C400" s="16" t="s">
        <v>13509</v>
      </c>
      <c r="D400" s="15" t="s">
        <v>12696</v>
      </c>
      <c r="E400" s="16" t="s">
        <v>12697</v>
      </c>
      <c r="F400" s="15" t="s">
        <v>12716</v>
      </c>
      <c r="G400" s="15" t="str">
        <f>VLOOKUP(Telefonía[[#This Row],[UserName]],$N$49:$O$72,2,0)</f>
        <v>SLIS Teusaquillo</v>
      </c>
      <c r="H400" s="16" t="s">
        <v>12697</v>
      </c>
      <c r="I400" s="16" t="s">
        <v>12697</v>
      </c>
      <c r="J400" s="17" t="s">
        <v>12697</v>
      </c>
    </row>
    <row r="401" spans="1:10">
      <c r="A401" s="14">
        <v>45950</v>
      </c>
      <c r="B401" s="15" t="s">
        <v>13510</v>
      </c>
      <c r="C401" s="16" t="s">
        <v>13511</v>
      </c>
      <c r="D401" s="15" t="s">
        <v>12696</v>
      </c>
      <c r="E401" s="16" t="s">
        <v>12697</v>
      </c>
      <c r="F401" s="15" t="s">
        <v>12716</v>
      </c>
      <c r="G401" s="15" t="str">
        <f>VLOOKUP(Telefonía[[#This Row],[UserName]],$N$49:$O$72,2,0)</f>
        <v>SLIS Teusaquillo</v>
      </c>
      <c r="H401" s="16" t="s">
        <v>10446</v>
      </c>
      <c r="I401" s="16" t="s">
        <v>10446</v>
      </c>
      <c r="J401" s="17" t="s">
        <v>10446</v>
      </c>
    </row>
    <row r="402" spans="1:10">
      <c r="A402" s="14">
        <v>45950</v>
      </c>
      <c r="B402" s="15" t="s">
        <v>13512</v>
      </c>
      <c r="C402" s="16" t="s">
        <v>13513</v>
      </c>
      <c r="D402" s="15" t="s">
        <v>12696</v>
      </c>
      <c r="E402" s="16" t="s">
        <v>12697</v>
      </c>
      <c r="F402" s="15" t="s">
        <v>12758</v>
      </c>
      <c r="G402" s="15" t="str">
        <f>VLOOKUP(Telefonía[[#This Row],[UserName]],$N$49:$O$72,2,0)</f>
        <v>CDC Bosa</v>
      </c>
      <c r="H402" s="16" t="s">
        <v>10446</v>
      </c>
      <c r="I402" s="16" t="s">
        <v>10446</v>
      </c>
      <c r="J402" s="17" t="s">
        <v>10446</v>
      </c>
    </row>
    <row r="403" spans="1:10">
      <c r="A403" s="14">
        <v>45950</v>
      </c>
      <c r="B403" s="15" t="s">
        <v>13514</v>
      </c>
      <c r="C403" s="16" t="s">
        <v>13515</v>
      </c>
      <c r="D403" s="15" t="s">
        <v>12696</v>
      </c>
      <c r="E403" s="16" t="s">
        <v>12697</v>
      </c>
      <c r="F403" s="15" t="s">
        <v>12698</v>
      </c>
      <c r="G403" s="15" t="str">
        <f>VLOOKUP(Telefonía[[#This Row],[UserName]],$N$49:$O$72,2,0)</f>
        <v>Sede Central</v>
      </c>
      <c r="H403" s="16" t="s">
        <v>10446</v>
      </c>
      <c r="I403" s="16" t="s">
        <v>10446</v>
      </c>
      <c r="J403" s="17" t="s">
        <v>10446</v>
      </c>
    </row>
    <row r="404" spans="1:10">
      <c r="A404" s="14">
        <v>45950</v>
      </c>
      <c r="B404" s="15" t="s">
        <v>13516</v>
      </c>
      <c r="C404" s="16" t="s">
        <v>13363</v>
      </c>
      <c r="D404" s="15" t="s">
        <v>12696</v>
      </c>
      <c r="E404" s="16" t="s">
        <v>12697</v>
      </c>
      <c r="F404" s="15" t="s">
        <v>12698</v>
      </c>
      <c r="G404" s="15" t="str">
        <f>VLOOKUP(Telefonía[[#This Row],[UserName]],$N$49:$O$72,2,0)</f>
        <v>Sede Central</v>
      </c>
      <c r="H404" s="16" t="s">
        <v>12697</v>
      </c>
      <c r="I404" s="16" t="s">
        <v>12697</v>
      </c>
      <c r="J404" s="17" t="s">
        <v>12697</v>
      </c>
    </row>
    <row r="405" spans="1:10">
      <c r="A405" s="14">
        <v>45950</v>
      </c>
      <c r="B405" s="15" t="s">
        <v>13517</v>
      </c>
      <c r="C405" s="16" t="s">
        <v>13518</v>
      </c>
      <c r="D405" s="15" t="s">
        <v>12696</v>
      </c>
      <c r="E405" s="16" t="s">
        <v>12697</v>
      </c>
      <c r="F405" s="15" t="s">
        <v>12777</v>
      </c>
      <c r="G405" s="15" t="str">
        <f>VLOOKUP(Telefonía[[#This Row],[UserName]],$N$49:$O$72,2,0)</f>
        <v>SLIS Tunjuelito</v>
      </c>
      <c r="H405" s="16" t="s">
        <v>12401</v>
      </c>
      <c r="I405" s="16" t="s">
        <v>12401</v>
      </c>
      <c r="J405" s="17" t="s">
        <v>12401</v>
      </c>
    </row>
    <row r="406" spans="1:10">
      <c r="A406" s="14">
        <v>45950</v>
      </c>
      <c r="B406" s="15" t="s">
        <v>13519</v>
      </c>
      <c r="C406" s="16" t="s">
        <v>13520</v>
      </c>
      <c r="D406" s="15" t="s">
        <v>12696</v>
      </c>
      <c r="E406" s="16" t="s">
        <v>12697</v>
      </c>
      <c r="F406" s="15" t="s">
        <v>12758</v>
      </c>
      <c r="G406" s="15" t="str">
        <f>VLOOKUP(Telefonía[[#This Row],[UserName]],$N$49:$O$72,2,0)</f>
        <v>CDC Bosa</v>
      </c>
      <c r="H406" s="16" t="s">
        <v>12697</v>
      </c>
      <c r="I406" s="16" t="s">
        <v>12697</v>
      </c>
      <c r="J406" s="17" t="s">
        <v>12697</v>
      </c>
    </row>
    <row r="407" spans="1:10">
      <c r="A407" s="14">
        <v>45950</v>
      </c>
      <c r="B407" s="15" t="s">
        <v>13521</v>
      </c>
      <c r="C407" s="16" t="s">
        <v>13522</v>
      </c>
      <c r="D407" s="15" t="s">
        <v>12696</v>
      </c>
      <c r="E407" s="16" t="s">
        <v>12697</v>
      </c>
      <c r="F407" s="15" t="s">
        <v>12758</v>
      </c>
      <c r="G407" s="15" t="str">
        <f>VLOOKUP(Telefonía[[#This Row],[UserName]],$N$49:$O$72,2,0)</f>
        <v>CDC Bosa</v>
      </c>
      <c r="H407" s="16" t="s">
        <v>10446</v>
      </c>
      <c r="I407" s="16" t="s">
        <v>10446</v>
      </c>
      <c r="J407" s="17" t="s">
        <v>10446</v>
      </c>
    </row>
    <row r="408" spans="1:10">
      <c r="A408" s="14">
        <v>45950</v>
      </c>
      <c r="B408" s="15" t="s">
        <v>13523</v>
      </c>
      <c r="C408" s="16" t="s">
        <v>13524</v>
      </c>
      <c r="D408" s="15" t="s">
        <v>12696</v>
      </c>
      <c r="E408" s="16" t="s">
        <v>12697</v>
      </c>
      <c r="F408" s="15" t="s">
        <v>12802</v>
      </c>
      <c r="G408" s="15" t="str">
        <f>VLOOKUP(Telefonía[[#This Row],[UserName]],$N$49:$O$72,2,0)</f>
        <v>SLIS Los Mártires</v>
      </c>
      <c r="H408" s="16" t="s">
        <v>10446</v>
      </c>
      <c r="I408" s="16" t="s">
        <v>10446</v>
      </c>
      <c r="J408" s="17" t="s">
        <v>10446</v>
      </c>
    </row>
    <row r="409" spans="1:10">
      <c r="A409" s="14">
        <v>45950</v>
      </c>
      <c r="B409" s="15" t="s">
        <v>13525</v>
      </c>
      <c r="C409" s="16" t="s">
        <v>13526</v>
      </c>
      <c r="D409" s="15" t="s">
        <v>12696</v>
      </c>
      <c r="E409" s="16" t="s">
        <v>12697</v>
      </c>
      <c r="F409" s="15" t="s">
        <v>12698</v>
      </c>
      <c r="G409" s="15" t="str">
        <f>VLOOKUP(Telefonía[[#This Row],[UserName]],$N$49:$O$72,2,0)</f>
        <v>Sede Central</v>
      </c>
      <c r="H409" s="16" t="s">
        <v>10446</v>
      </c>
      <c r="I409" s="16" t="s">
        <v>10446</v>
      </c>
      <c r="J409" s="17" t="s">
        <v>12401</v>
      </c>
    </row>
    <row r="410" spans="1:10">
      <c r="A410" s="14">
        <v>45950</v>
      </c>
      <c r="B410" s="15" t="s">
        <v>13527</v>
      </c>
      <c r="C410" s="16" t="s">
        <v>13528</v>
      </c>
      <c r="D410" s="15" t="s">
        <v>12696</v>
      </c>
      <c r="E410" s="16" t="s">
        <v>12697</v>
      </c>
      <c r="F410" s="15" t="s">
        <v>12758</v>
      </c>
      <c r="G410" s="15" t="str">
        <f>VLOOKUP(Telefonía[[#This Row],[UserName]],$N$49:$O$72,2,0)</f>
        <v>CDC Bosa</v>
      </c>
      <c r="H410" s="16" t="s">
        <v>12697</v>
      </c>
      <c r="I410" s="16" t="s">
        <v>12697</v>
      </c>
      <c r="J410" s="17" t="s">
        <v>12697</v>
      </c>
    </row>
    <row r="411" spans="1:10">
      <c r="A411" s="14">
        <v>45950</v>
      </c>
      <c r="B411" s="15" t="s">
        <v>13529</v>
      </c>
      <c r="C411" s="16" t="s">
        <v>13530</v>
      </c>
      <c r="D411" s="15" t="s">
        <v>12696</v>
      </c>
      <c r="E411" s="16" t="s">
        <v>12697</v>
      </c>
      <c r="F411" s="15" t="s">
        <v>12819</v>
      </c>
      <c r="G411" s="15" t="str">
        <f>VLOOKUP(Telefonía[[#This Row],[UserName]],$N$49:$O$72,2,0)</f>
        <v>SLIS Barrios Unidos</v>
      </c>
      <c r="H411" s="16" t="s">
        <v>10446</v>
      </c>
      <c r="I411" s="16" t="s">
        <v>10446</v>
      </c>
      <c r="J411" s="17" t="s">
        <v>10446</v>
      </c>
    </row>
    <row r="412" spans="1:10">
      <c r="A412" s="14">
        <v>45950</v>
      </c>
      <c r="B412" s="15" t="s">
        <v>13531</v>
      </c>
      <c r="C412" s="16" t="s">
        <v>13532</v>
      </c>
      <c r="D412" s="15" t="s">
        <v>12696</v>
      </c>
      <c r="E412" s="16" t="s">
        <v>12697</v>
      </c>
      <c r="F412" s="15" t="s">
        <v>12758</v>
      </c>
      <c r="G412" s="15" t="str">
        <f>VLOOKUP(Telefonía[[#This Row],[UserName]],$N$49:$O$72,2,0)</f>
        <v>CDC Bosa</v>
      </c>
      <c r="H412" s="16" t="s">
        <v>12697</v>
      </c>
      <c r="I412" s="16" t="s">
        <v>12697</v>
      </c>
      <c r="J412" s="17" t="s">
        <v>12697</v>
      </c>
    </row>
    <row r="413" spans="1:10">
      <c r="A413" s="14">
        <v>45950</v>
      </c>
      <c r="B413" s="15" t="s">
        <v>13533</v>
      </c>
      <c r="C413" s="16" t="s">
        <v>13534</v>
      </c>
      <c r="D413" s="15" t="s">
        <v>12696</v>
      </c>
      <c r="E413" s="16" t="s">
        <v>12697</v>
      </c>
      <c r="F413" s="15" t="s">
        <v>12751</v>
      </c>
      <c r="G413" s="15" t="str">
        <f>VLOOKUP(Telefonía[[#This Row],[UserName]],$N$49:$O$72,2,0)</f>
        <v>SLIS Fontibón</v>
      </c>
      <c r="H413" s="16" t="s">
        <v>10446</v>
      </c>
      <c r="I413" s="16" t="s">
        <v>10446</v>
      </c>
      <c r="J413" s="17" t="s">
        <v>12400</v>
      </c>
    </row>
    <row r="414" spans="1:10">
      <c r="A414" s="14">
        <v>45950</v>
      </c>
      <c r="B414" s="15" t="s">
        <v>13535</v>
      </c>
      <c r="C414" s="16" t="s">
        <v>13536</v>
      </c>
      <c r="D414" s="15" t="s">
        <v>12696</v>
      </c>
      <c r="E414" s="16" t="s">
        <v>12697</v>
      </c>
      <c r="F414" s="15" t="s">
        <v>12716</v>
      </c>
      <c r="G414" s="15" t="str">
        <f>VLOOKUP(Telefonía[[#This Row],[UserName]],$N$49:$O$72,2,0)</f>
        <v>SLIS Teusaquillo</v>
      </c>
      <c r="H414" s="16" t="s">
        <v>10446</v>
      </c>
      <c r="I414" s="16" t="s">
        <v>10446</v>
      </c>
      <c r="J414" s="17" t="s">
        <v>10446</v>
      </c>
    </row>
    <row r="415" spans="1:10">
      <c r="A415" s="14">
        <v>45950</v>
      </c>
      <c r="B415" s="15" t="s">
        <v>13537</v>
      </c>
      <c r="C415" s="16" t="s">
        <v>13538</v>
      </c>
      <c r="D415" s="15" t="s">
        <v>12696</v>
      </c>
      <c r="E415" s="16" t="s">
        <v>12697</v>
      </c>
      <c r="F415" s="15" t="s">
        <v>12716</v>
      </c>
      <c r="G415" s="15" t="str">
        <f>VLOOKUP(Telefonía[[#This Row],[UserName]],$N$49:$O$72,2,0)</f>
        <v>SLIS Teusaquillo</v>
      </c>
      <c r="H415" s="16" t="s">
        <v>10446</v>
      </c>
      <c r="I415" s="16" t="s">
        <v>10446</v>
      </c>
      <c r="J415" s="17" t="s">
        <v>10446</v>
      </c>
    </row>
    <row r="416" spans="1:10">
      <c r="A416" s="14">
        <v>45950</v>
      </c>
      <c r="B416" s="15" t="s">
        <v>13539</v>
      </c>
      <c r="C416" s="16" t="s">
        <v>13540</v>
      </c>
      <c r="D416" s="15" t="s">
        <v>12696</v>
      </c>
      <c r="E416" s="16" t="s">
        <v>12697</v>
      </c>
      <c r="F416" s="15" t="s">
        <v>12716</v>
      </c>
      <c r="G416" s="15" t="str">
        <f>VLOOKUP(Telefonía[[#This Row],[UserName]],$N$49:$O$72,2,0)</f>
        <v>SLIS Teusaquillo</v>
      </c>
      <c r="H416" s="16" t="s">
        <v>12697</v>
      </c>
      <c r="I416" s="16" t="s">
        <v>12697</v>
      </c>
      <c r="J416" s="17" t="s">
        <v>12697</v>
      </c>
    </row>
    <row r="417" spans="1:10">
      <c r="A417" s="14">
        <v>45950</v>
      </c>
      <c r="B417" s="15" t="s">
        <v>13541</v>
      </c>
      <c r="C417" s="16" t="s">
        <v>13532</v>
      </c>
      <c r="D417" s="15" t="s">
        <v>12696</v>
      </c>
      <c r="E417" s="16" t="s">
        <v>12697</v>
      </c>
      <c r="F417" s="15" t="s">
        <v>12758</v>
      </c>
      <c r="G417" s="15" t="str">
        <f>VLOOKUP(Telefonía[[#This Row],[UserName]],$N$49:$O$72,2,0)</f>
        <v>CDC Bosa</v>
      </c>
      <c r="H417" s="16" t="s">
        <v>10446</v>
      </c>
      <c r="I417" s="16" t="s">
        <v>10446</v>
      </c>
      <c r="J417" s="17" t="s">
        <v>10446</v>
      </c>
    </row>
    <row r="418" spans="1:10">
      <c r="A418" s="14">
        <v>45950</v>
      </c>
      <c r="B418" s="15" t="s">
        <v>13542</v>
      </c>
      <c r="C418" s="16" t="s">
        <v>13543</v>
      </c>
      <c r="D418" s="15" t="s">
        <v>12696</v>
      </c>
      <c r="E418" s="16" t="s">
        <v>12697</v>
      </c>
      <c r="F418" s="15" t="s">
        <v>12698</v>
      </c>
      <c r="G418" s="15" t="str">
        <f>VLOOKUP(Telefonía[[#This Row],[UserName]],$N$49:$O$72,2,0)</f>
        <v>Sede Central</v>
      </c>
      <c r="H418" s="16" t="s">
        <v>10446</v>
      </c>
      <c r="I418" s="16" t="s">
        <v>10446</v>
      </c>
      <c r="J418" s="17" t="s">
        <v>10446</v>
      </c>
    </row>
    <row r="419" spans="1:10">
      <c r="A419" s="14">
        <v>45950</v>
      </c>
      <c r="B419" s="15" t="s">
        <v>13544</v>
      </c>
      <c r="C419" s="16" t="s">
        <v>13545</v>
      </c>
      <c r="D419" s="15" t="s">
        <v>12696</v>
      </c>
      <c r="E419" s="16" t="s">
        <v>12697</v>
      </c>
      <c r="F419" s="15" t="s">
        <v>12758</v>
      </c>
      <c r="G419" s="15" t="str">
        <f>VLOOKUP(Telefonía[[#This Row],[UserName]],$N$49:$O$72,2,0)</f>
        <v>CDC Bosa</v>
      </c>
      <c r="H419" s="16" t="s">
        <v>10446</v>
      </c>
      <c r="I419" s="16" t="s">
        <v>12400</v>
      </c>
      <c r="J419" s="17" t="s">
        <v>12697</v>
      </c>
    </row>
    <row r="420" spans="1:10">
      <c r="A420" s="14">
        <v>45950</v>
      </c>
      <c r="B420" s="15" t="s">
        <v>13546</v>
      </c>
      <c r="C420" s="16" t="s">
        <v>13547</v>
      </c>
      <c r="D420" s="15" t="s">
        <v>12696</v>
      </c>
      <c r="E420" s="16" t="s">
        <v>12697</v>
      </c>
      <c r="F420" s="15" t="s">
        <v>12751</v>
      </c>
      <c r="G420" s="15" t="str">
        <f>VLOOKUP(Telefonía[[#This Row],[UserName]],$N$49:$O$72,2,0)</f>
        <v>SLIS Fontibón</v>
      </c>
      <c r="H420" s="16" t="s">
        <v>12697</v>
      </c>
      <c r="I420" s="16" t="s">
        <v>12697</v>
      </c>
      <c r="J420" s="17" t="s">
        <v>12697</v>
      </c>
    </row>
    <row r="421" spans="1:10">
      <c r="A421" s="14">
        <v>45950</v>
      </c>
      <c r="B421" s="15" t="s">
        <v>13548</v>
      </c>
      <c r="C421" s="16" t="s">
        <v>13549</v>
      </c>
      <c r="D421" s="15" t="s">
        <v>12696</v>
      </c>
      <c r="E421" s="16" t="s">
        <v>12697</v>
      </c>
      <c r="F421" s="15" t="s">
        <v>12698</v>
      </c>
      <c r="G421" s="15" t="str">
        <f>VLOOKUP(Telefonía[[#This Row],[UserName]],$N$49:$O$72,2,0)</f>
        <v>Sede Central</v>
      </c>
      <c r="H421" s="16" t="s">
        <v>12697</v>
      </c>
      <c r="I421" s="16" t="s">
        <v>12697</v>
      </c>
      <c r="J421" s="17" t="s">
        <v>12697</v>
      </c>
    </row>
    <row r="422" spans="1:10">
      <c r="A422" s="14">
        <v>45950</v>
      </c>
      <c r="B422" s="15" t="s">
        <v>13550</v>
      </c>
      <c r="C422" s="16" t="s">
        <v>13373</v>
      </c>
      <c r="D422" s="15" t="s">
        <v>12696</v>
      </c>
      <c r="E422" s="16" t="s">
        <v>12697</v>
      </c>
      <c r="F422" s="15" t="s">
        <v>12758</v>
      </c>
      <c r="G422" s="15" t="str">
        <f>VLOOKUP(Telefonía[[#This Row],[UserName]],$N$49:$O$72,2,0)</f>
        <v>CDC Bosa</v>
      </c>
      <c r="H422" s="16" t="s">
        <v>10446</v>
      </c>
      <c r="I422" s="16" t="s">
        <v>10446</v>
      </c>
      <c r="J422" s="17" t="s">
        <v>10446</v>
      </c>
    </row>
    <row r="423" spans="1:10">
      <c r="A423" s="14">
        <v>45950</v>
      </c>
      <c r="B423" s="15" t="s">
        <v>13551</v>
      </c>
      <c r="C423" s="16" t="s">
        <v>13552</v>
      </c>
      <c r="D423" s="15" t="s">
        <v>12696</v>
      </c>
      <c r="E423" s="16" t="s">
        <v>12697</v>
      </c>
      <c r="F423" s="15" t="s">
        <v>12698</v>
      </c>
      <c r="G423" s="15" t="str">
        <f>VLOOKUP(Telefonía[[#This Row],[UserName]],$N$49:$O$72,2,0)</f>
        <v>Sede Central</v>
      </c>
      <c r="H423" s="16" t="s">
        <v>10446</v>
      </c>
      <c r="I423" s="16" t="s">
        <v>10446</v>
      </c>
      <c r="J423" s="17" t="s">
        <v>10446</v>
      </c>
    </row>
    <row r="424" spans="1:10">
      <c r="A424" s="14">
        <v>45950</v>
      </c>
      <c r="B424" s="15" t="s">
        <v>13553</v>
      </c>
      <c r="C424" s="16" t="s">
        <v>13554</v>
      </c>
      <c r="D424" s="15" t="s">
        <v>12696</v>
      </c>
      <c r="E424" s="16" t="s">
        <v>12697</v>
      </c>
      <c r="F424" s="15" t="s">
        <v>12758</v>
      </c>
      <c r="G424" s="15" t="str">
        <f>VLOOKUP(Telefonía[[#This Row],[UserName]],$N$49:$O$72,2,0)</f>
        <v>CDC Bosa</v>
      </c>
      <c r="H424" s="16" t="s">
        <v>12697</v>
      </c>
      <c r="I424" s="16" t="s">
        <v>12697</v>
      </c>
      <c r="J424" s="17" t="s">
        <v>12697</v>
      </c>
    </row>
    <row r="425" spans="1:10">
      <c r="A425" s="14">
        <v>45950</v>
      </c>
      <c r="B425" s="15" t="s">
        <v>13555</v>
      </c>
      <c r="C425" s="16" t="s">
        <v>13556</v>
      </c>
      <c r="D425" s="15" t="s">
        <v>12696</v>
      </c>
      <c r="E425" s="16" t="s">
        <v>12697</v>
      </c>
      <c r="F425" s="15" t="s">
        <v>12758</v>
      </c>
      <c r="G425" s="15" t="str">
        <f>VLOOKUP(Telefonía[[#This Row],[UserName]],$N$49:$O$72,2,0)</f>
        <v>CDC Bosa</v>
      </c>
      <c r="H425" s="16" t="s">
        <v>10446</v>
      </c>
      <c r="I425" s="16" t="s">
        <v>10446</v>
      </c>
      <c r="J425" s="17" t="s">
        <v>10446</v>
      </c>
    </row>
    <row r="426" spans="1:10">
      <c r="A426" s="14">
        <v>45950</v>
      </c>
      <c r="B426" s="15" t="s">
        <v>13557</v>
      </c>
      <c r="C426" s="16" t="s">
        <v>13558</v>
      </c>
      <c r="D426" s="15" t="s">
        <v>12696</v>
      </c>
      <c r="E426" s="16" t="s">
        <v>12697</v>
      </c>
      <c r="F426" s="15" t="s">
        <v>12716</v>
      </c>
      <c r="G426" s="15" t="str">
        <f>VLOOKUP(Telefonía[[#This Row],[UserName]],$N$49:$O$72,2,0)</f>
        <v>SLIS Teusaquillo</v>
      </c>
      <c r="H426" s="16" t="s">
        <v>10446</v>
      </c>
      <c r="I426" s="16" t="s">
        <v>10446</v>
      </c>
      <c r="J426" s="17" t="s">
        <v>10446</v>
      </c>
    </row>
    <row r="427" spans="1:10">
      <c r="A427" s="14">
        <v>45950</v>
      </c>
      <c r="B427" s="15" t="s">
        <v>13559</v>
      </c>
      <c r="C427" s="16" t="s">
        <v>13057</v>
      </c>
      <c r="D427" s="15" t="s">
        <v>12696</v>
      </c>
      <c r="E427" s="16" t="s">
        <v>12697</v>
      </c>
      <c r="F427" s="15" t="s">
        <v>12698</v>
      </c>
      <c r="G427" s="15" t="str">
        <f>VLOOKUP(Telefonía[[#This Row],[UserName]],$N$49:$O$72,2,0)</f>
        <v>Sede Central</v>
      </c>
      <c r="H427" s="16" t="s">
        <v>10446</v>
      </c>
      <c r="I427" s="16" t="s">
        <v>10446</v>
      </c>
      <c r="J427" s="17" t="s">
        <v>10446</v>
      </c>
    </row>
    <row r="428" spans="1:10">
      <c r="A428" s="14">
        <v>45950</v>
      </c>
      <c r="B428" s="15" t="s">
        <v>13560</v>
      </c>
      <c r="C428" s="16" t="s">
        <v>13561</v>
      </c>
      <c r="D428" s="15" t="s">
        <v>12696</v>
      </c>
      <c r="E428" s="16" t="s">
        <v>12697</v>
      </c>
      <c r="F428" s="15" t="s">
        <v>12698</v>
      </c>
      <c r="G428" s="15" t="str">
        <f>VLOOKUP(Telefonía[[#This Row],[UserName]],$N$49:$O$72,2,0)</f>
        <v>Sede Central</v>
      </c>
      <c r="H428" s="16" t="s">
        <v>10446</v>
      </c>
      <c r="I428" s="16" t="s">
        <v>10446</v>
      </c>
      <c r="J428" s="17" t="s">
        <v>10446</v>
      </c>
    </row>
    <row r="429" spans="1:10">
      <c r="A429" s="14">
        <v>45950</v>
      </c>
      <c r="B429" s="15" t="s">
        <v>13562</v>
      </c>
      <c r="C429" s="16" t="s">
        <v>13563</v>
      </c>
      <c r="D429" s="15" t="s">
        <v>12696</v>
      </c>
      <c r="E429" s="16" t="s">
        <v>12697</v>
      </c>
      <c r="F429" s="15" t="s">
        <v>12716</v>
      </c>
      <c r="G429" s="15" t="str">
        <f>VLOOKUP(Telefonía[[#This Row],[UserName]],$N$49:$O$72,2,0)</f>
        <v>SLIS Teusaquillo</v>
      </c>
      <c r="H429" s="16" t="s">
        <v>10446</v>
      </c>
      <c r="I429" s="16" t="s">
        <v>10446</v>
      </c>
      <c r="J429" s="17" t="s">
        <v>10446</v>
      </c>
    </row>
    <row r="430" spans="1:10">
      <c r="A430" s="14">
        <v>45950</v>
      </c>
      <c r="B430" s="15" t="s">
        <v>13564</v>
      </c>
      <c r="C430" s="16" t="s">
        <v>13565</v>
      </c>
      <c r="D430" s="15" t="s">
        <v>12696</v>
      </c>
      <c r="E430" s="16" t="s">
        <v>12697</v>
      </c>
      <c r="F430" s="15" t="s">
        <v>12698</v>
      </c>
      <c r="G430" s="15" t="str">
        <f>VLOOKUP(Telefonía[[#This Row],[UserName]],$N$49:$O$72,2,0)</f>
        <v>Sede Central</v>
      </c>
      <c r="H430" s="16" t="s">
        <v>10446</v>
      </c>
      <c r="I430" s="16" t="s">
        <v>12697</v>
      </c>
      <c r="J430" s="17" t="s">
        <v>12697</v>
      </c>
    </row>
    <row r="431" spans="1:10">
      <c r="A431" s="14">
        <v>45950</v>
      </c>
      <c r="B431" s="15" t="s">
        <v>13566</v>
      </c>
      <c r="C431" s="16" t="s">
        <v>13567</v>
      </c>
      <c r="D431" s="15" t="s">
        <v>12696</v>
      </c>
      <c r="E431" s="16" t="s">
        <v>12697</v>
      </c>
      <c r="F431" s="15" t="s">
        <v>12698</v>
      </c>
      <c r="G431" s="15" t="str">
        <f>VLOOKUP(Telefonía[[#This Row],[UserName]],$N$49:$O$72,2,0)</f>
        <v>Sede Central</v>
      </c>
      <c r="H431" s="16" t="s">
        <v>12697</v>
      </c>
      <c r="I431" s="16" t="s">
        <v>10446</v>
      </c>
      <c r="J431" s="17" t="s">
        <v>10446</v>
      </c>
    </row>
    <row r="432" spans="1:10">
      <c r="A432" s="14">
        <v>45950</v>
      </c>
      <c r="B432" s="15" t="s">
        <v>13568</v>
      </c>
      <c r="C432" s="16" t="s">
        <v>13569</v>
      </c>
      <c r="D432" s="15" t="s">
        <v>12696</v>
      </c>
      <c r="E432" s="16" t="s">
        <v>12697</v>
      </c>
      <c r="F432" s="15" t="s">
        <v>12698</v>
      </c>
      <c r="G432" s="15" t="str">
        <f>VLOOKUP(Telefonía[[#This Row],[UserName]],$N$49:$O$72,2,0)</f>
        <v>Sede Central</v>
      </c>
      <c r="H432" s="16" t="s">
        <v>10446</v>
      </c>
      <c r="I432" s="16" t="s">
        <v>10446</v>
      </c>
      <c r="J432" s="17" t="s">
        <v>10446</v>
      </c>
    </row>
    <row r="433" spans="1:10">
      <c r="A433" s="14">
        <v>45950</v>
      </c>
      <c r="B433" s="15" t="s">
        <v>13570</v>
      </c>
      <c r="C433" s="16" t="s">
        <v>13571</v>
      </c>
      <c r="D433" s="15" t="s">
        <v>12696</v>
      </c>
      <c r="E433" s="16" t="s">
        <v>12697</v>
      </c>
      <c r="F433" s="15" t="s">
        <v>12716</v>
      </c>
      <c r="G433" s="15" t="str">
        <f>VLOOKUP(Telefonía[[#This Row],[UserName]],$N$49:$O$72,2,0)</f>
        <v>SLIS Teusaquillo</v>
      </c>
      <c r="H433" s="16" t="s">
        <v>12697</v>
      </c>
      <c r="I433" s="16" t="s">
        <v>12697</v>
      </c>
      <c r="J433" s="17" t="s">
        <v>12697</v>
      </c>
    </row>
    <row r="434" spans="1:10">
      <c r="A434" s="14">
        <v>45951</v>
      </c>
      <c r="B434" s="15" t="s">
        <v>13572</v>
      </c>
      <c r="C434" s="16" t="s">
        <v>13209</v>
      </c>
      <c r="D434" s="15" t="s">
        <v>12696</v>
      </c>
      <c r="E434" s="16" t="s">
        <v>12697</v>
      </c>
      <c r="F434" s="15" t="s">
        <v>12698</v>
      </c>
      <c r="G434" s="15" t="str">
        <f>VLOOKUP(Telefonía[[#This Row],[UserName]],$N$49:$O$72,2,0)</f>
        <v>Sede Central</v>
      </c>
      <c r="H434" s="16" t="s">
        <v>10446</v>
      </c>
      <c r="I434" s="16" t="s">
        <v>10446</v>
      </c>
      <c r="J434" s="17" t="s">
        <v>10446</v>
      </c>
    </row>
    <row r="435" spans="1:10">
      <c r="A435" s="14">
        <v>45951</v>
      </c>
      <c r="B435" s="15" t="s">
        <v>13573</v>
      </c>
      <c r="C435" s="16" t="s">
        <v>13574</v>
      </c>
      <c r="D435" s="15" t="s">
        <v>12696</v>
      </c>
      <c r="E435" s="16" t="s">
        <v>12697</v>
      </c>
      <c r="F435" s="15" t="s">
        <v>12751</v>
      </c>
      <c r="G435" s="15" t="str">
        <f>VLOOKUP(Telefonía[[#This Row],[UserName]],$N$49:$O$72,2,0)</f>
        <v>SLIS Fontibón</v>
      </c>
      <c r="H435" s="16" t="s">
        <v>10446</v>
      </c>
      <c r="I435" s="16" t="s">
        <v>10446</v>
      </c>
      <c r="J435" s="17" t="s">
        <v>12697</v>
      </c>
    </row>
    <row r="436" spans="1:10">
      <c r="A436" s="14">
        <v>45951</v>
      </c>
      <c r="B436" s="15" t="s">
        <v>13575</v>
      </c>
      <c r="C436" s="16" t="s">
        <v>13576</v>
      </c>
      <c r="D436" s="15" t="s">
        <v>12696</v>
      </c>
      <c r="E436" s="16" t="s">
        <v>12697</v>
      </c>
      <c r="F436" s="15" t="s">
        <v>12698</v>
      </c>
      <c r="G436" s="15" t="str">
        <f>VLOOKUP(Telefonía[[#This Row],[UserName]],$N$49:$O$72,2,0)</f>
        <v>Sede Central</v>
      </c>
      <c r="H436" s="16" t="s">
        <v>10446</v>
      </c>
      <c r="I436" s="16" t="s">
        <v>10446</v>
      </c>
      <c r="J436" s="17" t="s">
        <v>12697</v>
      </c>
    </row>
    <row r="437" spans="1:10">
      <c r="A437" s="14">
        <v>45951</v>
      </c>
      <c r="B437" s="15" t="s">
        <v>13002</v>
      </c>
      <c r="C437" s="16" t="s">
        <v>13577</v>
      </c>
      <c r="D437" s="15" t="s">
        <v>12696</v>
      </c>
      <c r="E437" s="16" t="s">
        <v>12697</v>
      </c>
      <c r="F437" s="15" t="s">
        <v>12758</v>
      </c>
      <c r="G437" s="15" t="str">
        <f>VLOOKUP(Telefonía[[#This Row],[UserName]],$N$49:$O$72,2,0)</f>
        <v>CDC Bosa</v>
      </c>
      <c r="H437" s="16" t="s">
        <v>12697</v>
      </c>
      <c r="I437" s="16" t="s">
        <v>12697</v>
      </c>
      <c r="J437" s="17" t="s">
        <v>12697</v>
      </c>
    </row>
    <row r="438" spans="1:10">
      <c r="A438" s="14">
        <v>45951</v>
      </c>
      <c r="B438" s="15" t="s">
        <v>13055</v>
      </c>
      <c r="C438" s="16" t="s">
        <v>13075</v>
      </c>
      <c r="D438" s="15" t="s">
        <v>12696</v>
      </c>
      <c r="E438" s="16" t="s">
        <v>12697</v>
      </c>
      <c r="F438" s="15" t="s">
        <v>12777</v>
      </c>
      <c r="G438" s="15" t="str">
        <f>VLOOKUP(Telefonía[[#This Row],[UserName]],$N$49:$O$72,2,0)</f>
        <v>SLIS Tunjuelito</v>
      </c>
      <c r="H438" s="16" t="s">
        <v>12697</v>
      </c>
      <c r="I438" s="16" t="s">
        <v>12697</v>
      </c>
      <c r="J438" s="17" t="s">
        <v>12697</v>
      </c>
    </row>
    <row r="439" spans="1:10">
      <c r="A439" s="14">
        <v>45951</v>
      </c>
      <c r="B439" s="15" t="s">
        <v>13578</v>
      </c>
      <c r="C439" s="16" t="s">
        <v>12707</v>
      </c>
      <c r="D439" s="15" t="s">
        <v>12696</v>
      </c>
      <c r="E439" s="16" t="s">
        <v>12697</v>
      </c>
      <c r="F439" s="15" t="s">
        <v>12698</v>
      </c>
      <c r="G439" s="15" t="str">
        <f>VLOOKUP(Telefonía[[#This Row],[UserName]],$N$49:$O$72,2,0)</f>
        <v>Sede Central</v>
      </c>
      <c r="H439" s="16" t="s">
        <v>12697</v>
      </c>
      <c r="I439" s="16" t="s">
        <v>12697</v>
      </c>
      <c r="J439" s="17" t="s">
        <v>12697</v>
      </c>
    </row>
    <row r="440" spans="1:10">
      <c r="A440" s="14">
        <v>45951</v>
      </c>
      <c r="B440" s="15" t="s">
        <v>13579</v>
      </c>
      <c r="C440" s="16" t="s">
        <v>12895</v>
      </c>
      <c r="D440" s="15" t="s">
        <v>12696</v>
      </c>
      <c r="E440" s="16" t="s">
        <v>12697</v>
      </c>
      <c r="F440" s="15" t="s">
        <v>12698</v>
      </c>
      <c r="G440" s="15" t="str">
        <f>VLOOKUP(Telefonía[[#This Row],[UserName]],$N$49:$O$72,2,0)</f>
        <v>Sede Central</v>
      </c>
      <c r="H440" s="16" t="s">
        <v>10446</v>
      </c>
      <c r="I440" s="16" t="s">
        <v>10446</v>
      </c>
      <c r="J440" s="17" t="s">
        <v>10446</v>
      </c>
    </row>
    <row r="441" spans="1:10">
      <c r="A441" s="14">
        <v>45951</v>
      </c>
      <c r="B441" s="15" t="s">
        <v>13580</v>
      </c>
      <c r="C441" s="16" t="s">
        <v>13581</v>
      </c>
      <c r="D441" s="15" t="s">
        <v>12696</v>
      </c>
      <c r="E441" s="16" t="s">
        <v>12697</v>
      </c>
      <c r="F441" s="15" t="s">
        <v>12716</v>
      </c>
      <c r="G441" s="15" t="str">
        <f>VLOOKUP(Telefonía[[#This Row],[UserName]],$N$49:$O$72,2,0)</f>
        <v>SLIS Teusaquillo</v>
      </c>
      <c r="H441" s="16" t="s">
        <v>12697</v>
      </c>
      <c r="I441" s="16" t="s">
        <v>12697</v>
      </c>
      <c r="J441" s="17" t="s">
        <v>12697</v>
      </c>
    </row>
    <row r="442" spans="1:10">
      <c r="A442" s="14">
        <v>45951</v>
      </c>
      <c r="B442" s="15" t="s">
        <v>13582</v>
      </c>
      <c r="C442" s="16" t="s">
        <v>13583</v>
      </c>
      <c r="D442" s="15" t="s">
        <v>12696</v>
      </c>
      <c r="E442" s="16" t="s">
        <v>12697</v>
      </c>
      <c r="F442" s="15" t="s">
        <v>12758</v>
      </c>
      <c r="G442" s="15" t="str">
        <f>VLOOKUP(Telefonía[[#This Row],[UserName]],$N$49:$O$72,2,0)</f>
        <v>CDC Bosa</v>
      </c>
      <c r="H442" s="16" t="s">
        <v>12697</v>
      </c>
      <c r="I442" s="16" t="s">
        <v>12697</v>
      </c>
      <c r="J442" s="17" t="s">
        <v>12697</v>
      </c>
    </row>
    <row r="443" spans="1:10">
      <c r="A443" s="14">
        <v>45951</v>
      </c>
      <c r="B443" s="15" t="s">
        <v>13584</v>
      </c>
      <c r="C443" s="16" t="s">
        <v>13585</v>
      </c>
      <c r="D443" s="15" t="s">
        <v>12696</v>
      </c>
      <c r="E443" s="16" t="s">
        <v>12697</v>
      </c>
      <c r="F443" s="15" t="s">
        <v>12716</v>
      </c>
      <c r="G443" s="15" t="str">
        <f>VLOOKUP(Telefonía[[#This Row],[UserName]],$N$49:$O$72,2,0)</f>
        <v>SLIS Teusaquillo</v>
      </c>
      <c r="H443" s="16" t="s">
        <v>12697</v>
      </c>
      <c r="I443" s="16" t="s">
        <v>12697</v>
      </c>
      <c r="J443" s="17" t="s">
        <v>12697</v>
      </c>
    </row>
    <row r="444" spans="1:10">
      <c r="A444" s="14">
        <v>45951</v>
      </c>
      <c r="B444" s="15" t="s">
        <v>13586</v>
      </c>
      <c r="C444" s="16" t="s">
        <v>13587</v>
      </c>
      <c r="D444" s="15" t="s">
        <v>12696</v>
      </c>
      <c r="E444" s="16" t="s">
        <v>12697</v>
      </c>
      <c r="F444" s="15" t="s">
        <v>12716</v>
      </c>
      <c r="G444" s="15" t="str">
        <f>VLOOKUP(Telefonía[[#This Row],[UserName]],$N$49:$O$72,2,0)</f>
        <v>SLIS Teusaquillo</v>
      </c>
      <c r="H444" s="16" t="s">
        <v>12697</v>
      </c>
      <c r="I444" s="16" t="s">
        <v>12697</v>
      </c>
      <c r="J444" s="17" t="s">
        <v>12697</v>
      </c>
    </row>
    <row r="445" spans="1:10">
      <c r="A445" s="14">
        <v>45951</v>
      </c>
      <c r="B445" s="15" t="s">
        <v>13588</v>
      </c>
      <c r="C445" s="16" t="s">
        <v>13589</v>
      </c>
      <c r="D445" s="15" t="s">
        <v>12696</v>
      </c>
      <c r="E445" s="16" t="s">
        <v>12697</v>
      </c>
      <c r="F445" s="15" t="s">
        <v>12858</v>
      </c>
      <c r="G445" s="15" t="str">
        <f>VLOOKUP(Telefonía[[#This Row],[UserName]],$N$49:$O$72,2,0)</f>
        <v>Sede Central</v>
      </c>
      <c r="H445" s="16" t="s">
        <v>12697</v>
      </c>
      <c r="I445" s="16" t="s">
        <v>12697</v>
      </c>
      <c r="J445" s="17" t="s">
        <v>12697</v>
      </c>
    </row>
    <row r="446" spans="1:10">
      <c r="A446" s="14">
        <v>45951</v>
      </c>
      <c r="B446" s="15" t="s">
        <v>13590</v>
      </c>
      <c r="C446" s="16" t="s">
        <v>13591</v>
      </c>
      <c r="D446" s="15" t="s">
        <v>12696</v>
      </c>
      <c r="E446" s="16" t="s">
        <v>12697</v>
      </c>
      <c r="F446" s="15" t="s">
        <v>12751</v>
      </c>
      <c r="G446" s="15" t="str">
        <f>VLOOKUP(Telefonía[[#This Row],[UserName]],$N$49:$O$72,2,0)</f>
        <v>SLIS Fontibón</v>
      </c>
      <c r="H446" s="16" t="s">
        <v>10446</v>
      </c>
      <c r="I446" s="16" t="s">
        <v>10446</v>
      </c>
      <c r="J446" s="17" t="s">
        <v>10446</v>
      </c>
    </row>
    <row r="447" spans="1:10">
      <c r="A447" s="14">
        <v>45951</v>
      </c>
      <c r="B447" s="15" t="s">
        <v>13592</v>
      </c>
      <c r="C447" s="16" t="s">
        <v>13593</v>
      </c>
      <c r="D447" s="15" t="s">
        <v>12696</v>
      </c>
      <c r="E447" s="16" t="s">
        <v>12697</v>
      </c>
      <c r="F447" s="15" t="s">
        <v>12698</v>
      </c>
      <c r="G447" s="15" t="str">
        <f>VLOOKUP(Telefonía[[#This Row],[UserName]],$N$49:$O$72,2,0)</f>
        <v>Sede Central</v>
      </c>
      <c r="H447" s="16" t="s">
        <v>10446</v>
      </c>
      <c r="I447" s="16" t="s">
        <v>12652</v>
      </c>
      <c r="J447" s="17" t="s">
        <v>10446</v>
      </c>
    </row>
    <row r="448" spans="1:10">
      <c r="A448" s="14">
        <v>45951</v>
      </c>
      <c r="B448" s="15" t="s">
        <v>13594</v>
      </c>
      <c r="C448" s="16" t="s">
        <v>13595</v>
      </c>
      <c r="D448" s="15" t="s">
        <v>12696</v>
      </c>
      <c r="E448" s="16" t="s">
        <v>12697</v>
      </c>
      <c r="F448" s="15" t="s">
        <v>12758</v>
      </c>
      <c r="G448" s="15" t="str">
        <f>VLOOKUP(Telefonía[[#This Row],[UserName]],$N$49:$O$72,2,0)</f>
        <v>CDC Bosa</v>
      </c>
      <c r="H448" s="16" t="s">
        <v>12697</v>
      </c>
      <c r="I448" s="16" t="s">
        <v>12697</v>
      </c>
      <c r="J448" s="17" t="s">
        <v>12697</v>
      </c>
    </row>
    <row r="449" spans="1:10">
      <c r="A449" s="14">
        <v>45951</v>
      </c>
      <c r="B449" s="15" t="s">
        <v>13596</v>
      </c>
      <c r="C449" s="16" t="s">
        <v>13597</v>
      </c>
      <c r="D449" s="15" t="s">
        <v>12696</v>
      </c>
      <c r="E449" s="16" t="s">
        <v>12697</v>
      </c>
      <c r="F449" s="15" t="s">
        <v>12751</v>
      </c>
      <c r="G449" s="15" t="str">
        <f>VLOOKUP(Telefonía[[#This Row],[UserName]],$N$49:$O$72,2,0)</f>
        <v>SLIS Fontibón</v>
      </c>
      <c r="H449" s="16" t="s">
        <v>10446</v>
      </c>
      <c r="I449" s="16" t="s">
        <v>10446</v>
      </c>
      <c r="J449" s="17" t="s">
        <v>10446</v>
      </c>
    </row>
    <row r="450" spans="1:10">
      <c r="A450" s="14">
        <v>45951</v>
      </c>
      <c r="B450" s="15" t="s">
        <v>13598</v>
      </c>
      <c r="C450" s="16" t="s">
        <v>13599</v>
      </c>
      <c r="D450" s="15" t="s">
        <v>12696</v>
      </c>
      <c r="E450" s="16" t="s">
        <v>12697</v>
      </c>
      <c r="F450" s="15" t="s">
        <v>12698</v>
      </c>
      <c r="G450" s="15" t="str">
        <f>VLOOKUP(Telefonía[[#This Row],[UserName]],$N$49:$O$72,2,0)</f>
        <v>Sede Central</v>
      </c>
      <c r="H450" s="16" t="s">
        <v>10446</v>
      </c>
      <c r="I450" s="16" t="s">
        <v>10446</v>
      </c>
      <c r="J450" s="17" t="s">
        <v>10446</v>
      </c>
    </row>
    <row r="451" spans="1:10">
      <c r="A451" s="14">
        <v>45951</v>
      </c>
      <c r="B451" s="15" t="s">
        <v>13600</v>
      </c>
      <c r="C451" s="16" t="s">
        <v>13601</v>
      </c>
      <c r="D451" s="15" t="s">
        <v>12696</v>
      </c>
      <c r="E451" s="16" t="s">
        <v>12697</v>
      </c>
      <c r="F451" s="15" t="s">
        <v>12867</v>
      </c>
      <c r="G451" s="15" t="str">
        <f>VLOOKUP(Telefonía[[#This Row],[UserName]],$N$49:$O$72,2,0)</f>
        <v>SLIS Barrios Unidos</v>
      </c>
      <c r="H451" s="16" t="s">
        <v>12697</v>
      </c>
      <c r="I451" s="16" t="s">
        <v>12697</v>
      </c>
      <c r="J451" s="17" t="s">
        <v>12697</v>
      </c>
    </row>
    <row r="452" spans="1:10">
      <c r="A452" s="14">
        <v>45951</v>
      </c>
      <c r="B452" s="15" t="s">
        <v>13602</v>
      </c>
      <c r="C452" s="16" t="s">
        <v>13603</v>
      </c>
      <c r="D452" s="15" t="s">
        <v>12696</v>
      </c>
      <c r="E452" s="16" t="s">
        <v>12697</v>
      </c>
      <c r="F452" s="15" t="s">
        <v>12698</v>
      </c>
      <c r="G452" s="15" t="str">
        <f>VLOOKUP(Telefonía[[#This Row],[UserName]],$N$49:$O$72,2,0)</f>
        <v>Sede Central</v>
      </c>
      <c r="H452" s="16" t="s">
        <v>10446</v>
      </c>
      <c r="I452" s="16" t="s">
        <v>12697</v>
      </c>
      <c r="J452" s="17" t="s">
        <v>12697</v>
      </c>
    </row>
    <row r="453" spans="1:10">
      <c r="A453" s="14">
        <v>45951</v>
      </c>
      <c r="B453" s="15" t="s">
        <v>13604</v>
      </c>
      <c r="C453" s="16" t="s">
        <v>13605</v>
      </c>
      <c r="D453" s="15" t="s">
        <v>12696</v>
      </c>
      <c r="E453" s="16" t="s">
        <v>12697</v>
      </c>
      <c r="F453" s="15" t="s">
        <v>12758</v>
      </c>
      <c r="G453" s="15" t="str">
        <f>VLOOKUP(Telefonía[[#This Row],[UserName]],$N$49:$O$72,2,0)</f>
        <v>CDC Bosa</v>
      </c>
      <c r="H453" s="16" t="s">
        <v>10446</v>
      </c>
      <c r="I453" s="16" t="s">
        <v>10446</v>
      </c>
      <c r="J453" s="17" t="s">
        <v>10446</v>
      </c>
    </row>
    <row r="454" spans="1:10">
      <c r="A454" s="14">
        <v>45951</v>
      </c>
      <c r="B454" s="15" t="s">
        <v>13606</v>
      </c>
      <c r="C454" s="16" t="s">
        <v>13607</v>
      </c>
      <c r="D454" s="15" t="s">
        <v>12696</v>
      </c>
      <c r="E454" s="16" t="s">
        <v>12697</v>
      </c>
      <c r="F454" s="15" t="s">
        <v>12698</v>
      </c>
      <c r="G454" s="15" t="str">
        <f>VLOOKUP(Telefonía[[#This Row],[UserName]],$N$49:$O$72,2,0)</f>
        <v>Sede Central</v>
      </c>
      <c r="H454" s="16" t="s">
        <v>10446</v>
      </c>
      <c r="I454" s="16" t="s">
        <v>10446</v>
      </c>
      <c r="J454" s="17" t="s">
        <v>10446</v>
      </c>
    </row>
    <row r="455" spans="1:10">
      <c r="A455" s="14">
        <v>45951</v>
      </c>
      <c r="B455" s="15" t="s">
        <v>13608</v>
      </c>
      <c r="C455" s="16" t="s">
        <v>13609</v>
      </c>
      <c r="D455" s="15" t="s">
        <v>12696</v>
      </c>
      <c r="E455" s="16" t="s">
        <v>12697</v>
      </c>
      <c r="F455" s="15" t="s">
        <v>12758</v>
      </c>
      <c r="G455" s="15" t="str">
        <f>VLOOKUP(Telefonía[[#This Row],[UserName]],$N$49:$O$72,2,0)</f>
        <v>CDC Bosa</v>
      </c>
      <c r="H455" s="16" t="s">
        <v>12400</v>
      </c>
      <c r="I455" s="16" t="s">
        <v>12697</v>
      </c>
      <c r="J455" s="17" t="s">
        <v>12697</v>
      </c>
    </row>
    <row r="456" spans="1:10">
      <c r="A456" s="14">
        <v>45951</v>
      </c>
      <c r="B456" s="15" t="s">
        <v>13610</v>
      </c>
      <c r="C456" s="16" t="s">
        <v>13611</v>
      </c>
      <c r="D456" s="15" t="s">
        <v>12696</v>
      </c>
      <c r="E456" s="16" t="s">
        <v>12697</v>
      </c>
      <c r="F456" s="15" t="s">
        <v>12698</v>
      </c>
      <c r="G456" s="15" t="str">
        <f>VLOOKUP(Telefonía[[#This Row],[UserName]],$N$49:$O$72,2,0)</f>
        <v>Sede Central</v>
      </c>
      <c r="H456" s="16" t="s">
        <v>10446</v>
      </c>
      <c r="I456" s="16" t="s">
        <v>10446</v>
      </c>
      <c r="J456" s="17" t="s">
        <v>10446</v>
      </c>
    </row>
    <row r="457" spans="1:10">
      <c r="A457" s="14">
        <v>45951</v>
      </c>
      <c r="B457" s="15" t="s">
        <v>13612</v>
      </c>
      <c r="C457" s="16" t="s">
        <v>13613</v>
      </c>
      <c r="D457" s="15" t="s">
        <v>12696</v>
      </c>
      <c r="E457" s="16" t="s">
        <v>12697</v>
      </c>
      <c r="F457" s="15" t="s">
        <v>12698</v>
      </c>
      <c r="G457" s="15" t="str">
        <f>VLOOKUP(Telefonía[[#This Row],[UserName]],$N$49:$O$72,2,0)</f>
        <v>Sede Central</v>
      </c>
      <c r="H457" s="16" t="s">
        <v>12697</v>
      </c>
      <c r="I457" s="16" t="s">
        <v>12697</v>
      </c>
      <c r="J457" s="17" t="s">
        <v>12697</v>
      </c>
    </row>
    <row r="458" spans="1:10">
      <c r="A458" s="14">
        <v>45951</v>
      </c>
      <c r="B458" s="15" t="s">
        <v>13614</v>
      </c>
      <c r="C458" s="16" t="s">
        <v>13615</v>
      </c>
      <c r="D458" s="15" t="s">
        <v>12696</v>
      </c>
      <c r="E458" s="16" t="s">
        <v>12697</v>
      </c>
      <c r="F458" s="15" t="s">
        <v>12698</v>
      </c>
      <c r="G458" s="15" t="str">
        <f>VLOOKUP(Telefonía[[#This Row],[UserName]],$N$49:$O$72,2,0)</f>
        <v>Sede Central</v>
      </c>
      <c r="H458" s="16" t="s">
        <v>10446</v>
      </c>
      <c r="I458" s="16" t="s">
        <v>10446</v>
      </c>
      <c r="J458" s="17" t="s">
        <v>10446</v>
      </c>
    </row>
    <row r="459" spans="1:10">
      <c r="A459" s="14">
        <v>45951</v>
      </c>
      <c r="B459" s="15" t="s">
        <v>13616</v>
      </c>
      <c r="C459" s="16" t="s">
        <v>13601</v>
      </c>
      <c r="D459" s="15" t="s">
        <v>12696</v>
      </c>
      <c r="E459" s="16" t="s">
        <v>12697</v>
      </c>
      <c r="F459" s="15" t="s">
        <v>12867</v>
      </c>
      <c r="G459" s="15" t="str">
        <f>VLOOKUP(Telefonía[[#This Row],[UserName]],$N$49:$O$72,2,0)</f>
        <v>SLIS Barrios Unidos</v>
      </c>
      <c r="H459" s="16" t="s">
        <v>12697</v>
      </c>
      <c r="I459" s="16" t="s">
        <v>12697</v>
      </c>
      <c r="J459" s="17" t="s">
        <v>12697</v>
      </c>
    </row>
    <row r="460" spans="1:10">
      <c r="A460" s="14">
        <v>45951</v>
      </c>
      <c r="B460" s="15" t="s">
        <v>13617</v>
      </c>
      <c r="C460" s="16" t="s">
        <v>13618</v>
      </c>
      <c r="D460" s="15" t="s">
        <v>12696</v>
      </c>
      <c r="E460" s="16" t="s">
        <v>12697</v>
      </c>
      <c r="F460" s="15" t="s">
        <v>12751</v>
      </c>
      <c r="G460" s="15" t="str">
        <f>VLOOKUP(Telefonía[[#This Row],[UserName]],$N$49:$O$72,2,0)</f>
        <v>SLIS Fontibón</v>
      </c>
      <c r="H460" s="16" t="s">
        <v>12697</v>
      </c>
      <c r="I460" s="16" t="s">
        <v>12697</v>
      </c>
      <c r="J460" s="17" t="s">
        <v>12697</v>
      </c>
    </row>
    <row r="461" spans="1:10">
      <c r="A461" s="14">
        <v>45951</v>
      </c>
      <c r="B461" s="15" t="s">
        <v>13619</v>
      </c>
      <c r="C461" s="16" t="s">
        <v>13620</v>
      </c>
      <c r="D461" s="15" t="s">
        <v>12696</v>
      </c>
      <c r="E461" s="16" t="s">
        <v>12697</v>
      </c>
      <c r="F461" s="15" t="s">
        <v>12698</v>
      </c>
      <c r="G461" s="15" t="str">
        <f>VLOOKUP(Telefonía[[#This Row],[UserName]],$N$49:$O$72,2,0)</f>
        <v>Sede Central</v>
      </c>
      <c r="H461" s="16" t="s">
        <v>10446</v>
      </c>
      <c r="I461" s="16" t="s">
        <v>10446</v>
      </c>
      <c r="J461" s="17" t="s">
        <v>10446</v>
      </c>
    </row>
    <row r="462" spans="1:10">
      <c r="A462" s="14">
        <v>45951</v>
      </c>
      <c r="B462" s="15" t="s">
        <v>13621</v>
      </c>
      <c r="C462" s="16" t="s">
        <v>13622</v>
      </c>
      <c r="D462" s="15" t="s">
        <v>12696</v>
      </c>
      <c r="E462" s="16" t="s">
        <v>12697</v>
      </c>
      <c r="F462" s="15" t="s">
        <v>12698</v>
      </c>
      <c r="G462" s="15" t="str">
        <f>VLOOKUP(Telefonía[[#This Row],[UserName]],$N$49:$O$72,2,0)</f>
        <v>Sede Central</v>
      </c>
      <c r="H462" s="16" t="s">
        <v>10446</v>
      </c>
      <c r="I462" s="16" t="s">
        <v>10446</v>
      </c>
      <c r="J462" s="17" t="s">
        <v>10446</v>
      </c>
    </row>
    <row r="463" spans="1:10">
      <c r="A463" s="14">
        <v>45951</v>
      </c>
      <c r="B463" s="15" t="s">
        <v>13623</v>
      </c>
      <c r="C463" s="16" t="s">
        <v>13624</v>
      </c>
      <c r="D463" s="15" t="s">
        <v>12696</v>
      </c>
      <c r="E463" s="16" t="s">
        <v>12697</v>
      </c>
      <c r="F463" s="15" t="s">
        <v>12777</v>
      </c>
      <c r="G463" s="15" t="str">
        <f>VLOOKUP(Telefonía[[#This Row],[UserName]],$N$49:$O$72,2,0)</f>
        <v>SLIS Tunjuelito</v>
      </c>
      <c r="H463" s="16" t="s">
        <v>12697</v>
      </c>
      <c r="I463" s="16" t="s">
        <v>12697</v>
      </c>
      <c r="J463" s="17" t="s">
        <v>12697</v>
      </c>
    </row>
    <row r="464" spans="1:10">
      <c r="A464" s="14">
        <v>45951</v>
      </c>
      <c r="B464" s="15" t="s">
        <v>13625</v>
      </c>
      <c r="C464" s="16" t="s">
        <v>13626</v>
      </c>
      <c r="D464" s="15" t="s">
        <v>12696</v>
      </c>
      <c r="E464" s="16" t="s">
        <v>12697</v>
      </c>
      <c r="F464" s="15" t="s">
        <v>12716</v>
      </c>
      <c r="G464" s="15" t="str">
        <f>VLOOKUP(Telefonía[[#This Row],[UserName]],$N$49:$O$72,2,0)</f>
        <v>SLIS Teusaquillo</v>
      </c>
      <c r="H464" s="16" t="s">
        <v>10446</v>
      </c>
      <c r="I464" s="16" t="s">
        <v>10446</v>
      </c>
      <c r="J464" s="17" t="s">
        <v>10446</v>
      </c>
    </row>
    <row r="465" spans="1:10">
      <c r="A465" s="14">
        <v>45951</v>
      </c>
      <c r="B465" s="15" t="s">
        <v>13627</v>
      </c>
      <c r="C465" s="16" t="s">
        <v>13628</v>
      </c>
      <c r="D465" s="15" t="s">
        <v>12696</v>
      </c>
      <c r="E465" s="16" t="s">
        <v>12697</v>
      </c>
      <c r="F465" s="15" t="s">
        <v>12716</v>
      </c>
      <c r="G465" s="15" t="str">
        <f>VLOOKUP(Telefonía[[#This Row],[UserName]],$N$49:$O$72,2,0)</f>
        <v>SLIS Teusaquillo</v>
      </c>
      <c r="H465" s="16" t="s">
        <v>12401</v>
      </c>
      <c r="I465" s="16" t="s">
        <v>12401</v>
      </c>
      <c r="J465" s="17" t="s">
        <v>12401</v>
      </c>
    </row>
    <row r="466" spans="1:10">
      <c r="A466" s="14">
        <v>45951</v>
      </c>
      <c r="B466" s="15" t="s">
        <v>13629</v>
      </c>
      <c r="C466" s="16" t="s">
        <v>13630</v>
      </c>
      <c r="D466" s="15" t="s">
        <v>12696</v>
      </c>
      <c r="E466" s="16" t="s">
        <v>12697</v>
      </c>
      <c r="F466" s="15" t="s">
        <v>12698</v>
      </c>
      <c r="G466" s="15" t="str">
        <f>VLOOKUP(Telefonía[[#This Row],[UserName]],$N$49:$O$72,2,0)</f>
        <v>Sede Central</v>
      </c>
      <c r="H466" s="16" t="s">
        <v>12697</v>
      </c>
      <c r="I466" s="16" t="s">
        <v>12697</v>
      </c>
      <c r="J466" s="17" t="s">
        <v>12697</v>
      </c>
    </row>
    <row r="467" spans="1:10">
      <c r="A467" s="14">
        <v>45951</v>
      </c>
      <c r="B467" s="15" t="s">
        <v>13631</v>
      </c>
      <c r="C467" s="16" t="s">
        <v>13632</v>
      </c>
      <c r="D467" s="15" t="s">
        <v>12696</v>
      </c>
      <c r="E467" s="16" t="s">
        <v>12697</v>
      </c>
      <c r="F467" s="15" t="s">
        <v>12751</v>
      </c>
      <c r="G467" s="15" t="str">
        <f>VLOOKUP(Telefonía[[#This Row],[UserName]],$N$49:$O$72,2,0)</f>
        <v>SLIS Fontibón</v>
      </c>
      <c r="H467" s="16" t="s">
        <v>10446</v>
      </c>
      <c r="I467" s="16" t="s">
        <v>10446</v>
      </c>
      <c r="J467" s="17" t="s">
        <v>10446</v>
      </c>
    </row>
    <row r="468" spans="1:10">
      <c r="A468" s="14">
        <v>45951</v>
      </c>
      <c r="B468" s="15" t="s">
        <v>13633</v>
      </c>
      <c r="C468" s="16" t="s">
        <v>13634</v>
      </c>
      <c r="D468" s="15" t="s">
        <v>12696</v>
      </c>
      <c r="E468" s="16" t="s">
        <v>12697</v>
      </c>
      <c r="F468" s="15" t="s">
        <v>12698</v>
      </c>
      <c r="G468" s="15" t="str">
        <f>VLOOKUP(Telefonía[[#This Row],[UserName]],$N$49:$O$72,2,0)</f>
        <v>Sede Central</v>
      </c>
      <c r="H468" s="16" t="s">
        <v>12399</v>
      </c>
      <c r="I468" s="16" t="s">
        <v>12399</v>
      </c>
      <c r="J468" s="17" t="s">
        <v>12399</v>
      </c>
    </row>
    <row r="469" spans="1:10">
      <c r="A469" s="14">
        <v>45951</v>
      </c>
      <c r="B469" s="15" t="s">
        <v>13635</v>
      </c>
      <c r="C469" s="16" t="s">
        <v>13636</v>
      </c>
      <c r="D469" s="15" t="s">
        <v>12696</v>
      </c>
      <c r="E469" s="16" t="s">
        <v>12697</v>
      </c>
      <c r="F469" s="15" t="s">
        <v>12698</v>
      </c>
      <c r="G469" s="15" t="str">
        <f>VLOOKUP(Telefonía[[#This Row],[UserName]],$N$49:$O$72,2,0)</f>
        <v>Sede Central</v>
      </c>
      <c r="H469" s="16" t="s">
        <v>10446</v>
      </c>
      <c r="I469" s="16" t="s">
        <v>12401</v>
      </c>
      <c r="J469" s="17" t="s">
        <v>12652</v>
      </c>
    </row>
    <row r="470" spans="1:10">
      <c r="A470" s="14">
        <v>45951</v>
      </c>
      <c r="B470" s="15" t="s">
        <v>13637</v>
      </c>
      <c r="C470" s="16" t="s">
        <v>13638</v>
      </c>
      <c r="D470" s="15" t="s">
        <v>12696</v>
      </c>
      <c r="E470" s="16" t="s">
        <v>12697</v>
      </c>
      <c r="F470" s="15" t="s">
        <v>12698</v>
      </c>
      <c r="G470" s="15" t="str">
        <f>VLOOKUP(Telefonía[[#This Row],[UserName]],$N$49:$O$72,2,0)</f>
        <v>Sede Central</v>
      </c>
      <c r="H470" s="16" t="s">
        <v>10446</v>
      </c>
      <c r="I470" s="16" t="s">
        <v>10446</v>
      </c>
      <c r="J470" s="17" t="s">
        <v>10446</v>
      </c>
    </row>
    <row r="471" spans="1:10">
      <c r="A471" s="14">
        <v>45951</v>
      </c>
      <c r="B471" s="15" t="s">
        <v>13639</v>
      </c>
      <c r="C471" s="16" t="s">
        <v>13640</v>
      </c>
      <c r="D471" s="15" t="s">
        <v>12696</v>
      </c>
      <c r="E471" s="16" t="s">
        <v>12697</v>
      </c>
      <c r="F471" s="15" t="s">
        <v>12758</v>
      </c>
      <c r="G471" s="15" t="str">
        <f>VLOOKUP(Telefonía[[#This Row],[UserName]],$N$49:$O$72,2,0)</f>
        <v>CDC Bosa</v>
      </c>
      <c r="H471" s="16" t="s">
        <v>10446</v>
      </c>
      <c r="I471" s="16" t="s">
        <v>10446</v>
      </c>
      <c r="J471" s="17" t="s">
        <v>10446</v>
      </c>
    </row>
    <row r="472" spans="1:10">
      <c r="A472" s="14">
        <v>45951</v>
      </c>
      <c r="B472" s="15" t="s">
        <v>13641</v>
      </c>
      <c r="C472" s="16" t="s">
        <v>13642</v>
      </c>
      <c r="D472" s="15" t="s">
        <v>12696</v>
      </c>
      <c r="E472" s="16" t="s">
        <v>12697</v>
      </c>
      <c r="F472" s="15" t="s">
        <v>12777</v>
      </c>
      <c r="G472" s="15" t="str">
        <f>VLOOKUP(Telefonía[[#This Row],[UserName]],$N$49:$O$72,2,0)</f>
        <v>SLIS Tunjuelito</v>
      </c>
      <c r="H472" s="16" t="s">
        <v>10446</v>
      </c>
      <c r="I472" s="16" t="s">
        <v>10446</v>
      </c>
      <c r="J472" s="17" t="s">
        <v>10446</v>
      </c>
    </row>
    <row r="473" spans="1:10">
      <c r="A473" s="14">
        <v>45951</v>
      </c>
      <c r="B473" s="15" t="s">
        <v>13643</v>
      </c>
      <c r="C473" s="16" t="s">
        <v>13644</v>
      </c>
      <c r="D473" s="15" t="s">
        <v>12696</v>
      </c>
      <c r="E473" s="16" t="s">
        <v>12697</v>
      </c>
      <c r="F473" s="15" t="s">
        <v>12758</v>
      </c>
      <c r="G473" s="15" t="str">
        <f>VLOOKUP(Telefonía[[#This Row],[UserName]],$N$49:$O$72,2,0)</f>
        <v>CDC Bosa</v>
      </c>
      <c r="H473" s="16" t="s">
        <v>12697</v>
      </c>
      <c r="I473" s="16" t="s">
        <v>12697</v>
      </c>
      <c r="J473" s="17" t="s">
        <v>12697</v>
      </c>
    </row>
    <row r="474" spans="1:10">
      <c r="A474" s="14">
        <v>45951</v>
      </c>
      <c r="B474" s="15" t="s">
        <v>13645</v>
      </c>
      <c r="C474" s="16" t="s">
        <v>13646</v>
      </c>
      <c r="D474" s="15" t="s">
        <v>12696</v>
      </c>
      <c r="E474" s="16" t="s">
        <v>12697</v>
      </c>
      <c r="F474" s="15" t="s">
        <v>12698</v>
      </c>
      <c r="G474" s="15" t="str">
        <f>VLOOKUP(Telefonía[[#This Row],[UserName]],$N$49:$O$72,2,0)</f>
        <v>Sede Central</v>
      </c>
      <c r="H474" s="16" t="s">
        <v>10446</v>
      </c>
      <c r="I474" s="16" t="s">
        <v>10446</v>
      </c>
      <c r="J474" s="17" t="s">
        <v>10446</v>
      </c>
    </row>
    <row r="475" spans="1:10">
      <c r="A475" s="14">
        <v>45951</v>
      </c>
      <c r="B475" s="15" t="s">
        <v>13647</v>
      </c>
      <c r="C475" s="16" t="s">
        <v>13648</v>
      </c>
      <c r="D475" s="15" t="s">
        <v>12696</v>
      </c>
      <c r="E475" s="16" t="s">
        <v>12697</v>
      </c>
      <c r="F475" s="15" t="s">
        <v>12819</v>
      </c>
      <c r="G475" s="15" t="str">
        <f>VLOOKUP(Telefonía[[#This Row],[UserName]],$N$49:$O$72,2,0)</f>
        <v>SLIS Barrios Unidos</v>
      </c>
      <c r="H475" s="16" t="s">
        <v>12697</v>
      </c>
      <c r="I475" s="16" t="s">
        <v>12697</v>
      </c>
      <c r="J475" s="17" t="s">
        <v>12697</v>
      </c>
    </row>
    <row r="476" spans="1:10">
      <c r="A476" s="14">
        <v>45951</v>
      </c>
      <c r="B476" s="15" t="s">
        <v>13649</v>
      </c>
      <c r="C476" s="16" t="s">
        <v>13650</v>
      </c>
      <c r="D476" s="15" t="s">
        <v>12696</v>
      </c>
      <c r="E476" s="16" t="s">
        <v>12697</v>
      </c>
      <c r="F476" s="15" t="s">
        <v>12758</v>
      </c>
      <c r="G476" s="15" t="str">
        <f>VLOOKUP(Telefonía[[#This Row],[UserName]],$N$49:$O$72,2,0)</f>
        <v>CDC Bosa</v>
      </c>
      <c r="H476" s="16" t="s">
        <v>12697</v>
      </c>
      <c r="I476" s="16" t="s">
        <v>12697</v>
      </c>
      <c r="J476" s="17" t="s">
        <v>12697</v>
      </c>
    </row>
    <row r="477" spans="1:10">
      <c r="A477" s="14">
        <v>45951</v>
      </c>
      <c r="B477" s="15" t="s">
        <v>13651</v>
      </c>
      <c r="C477" s="16" t="s">
        <v>13328</v>
      </c>
      <c r="D477" s="15" t="s">
        <v>12696</v>
      </c>
      <c r="E477" s="16" t="s">
        <v>12697</v>
      </c>
      <c r="F477" s="15" t="s">
        <v>12698</v>
      </c>
      <c r="G477" s="15" t="str">
        <f>VLOOKUP(Telefonía[[#This Row],[UserName]],$N$49:$O$72,2,0)</f>
        <v>Sede Central</v>
      </c>
      <c r="H477" s="16" t="s">
        <v>12697</v>
      </c>
      <c r="I477" s="16" t="s">
        <v>12697</v>
      </c>
      <c r="J477" s="17" t="s">
        <v>12697</v>
      </c>
    </row>
    <row r="478" spans="1:10">
      <c r="A478" s="14">
        <v>45951</v>
      </c>
      <c r="B478" s="15" t="s">
        <v>13652</v>
      </c>
      <c r="C478" s="16" t="s">
        <v>13653</v>
      </c>
      <c r="D478" s="15" t="s">
        <v>12696</v>
      </c>
      <c r="E478" s="16" t="s">
        <v>12697</v>
      </c>
      <c r="F478" s="15" t="s">
        <v>12751</v>
      </c>
      <c r="G478" s="15" t="str">
        <f>VLOOKUP(Telefonía[[#This Row],[UserName]],$N$49:$O$72,2,0)</f>
        <v>SLIS Fontibón</v>
      </c>
      <c r="H478" s="16" t="s">
        <v>10446</v>
      </c>
      <c r="I478" s="16" t="s">
        <v>10446</v>
      </c>
      <c r="J478" s="17" t="s">
        <v>12697</v>
      </c>
    </row>
    <row r="479" spans="1:10">
      <c r="A479" s="14">
        <v>45951</v>
      </c>
      <c r="B479" s="15" t="s">
        <v>13654</v>
      </c>
      <c r="C479" s="16" t="s">
        <v>13655</v>
      </c>
      <c r="D479" s="15" t="s">
        <v>12696</v>
      </c>
      <c r="E479" s="16" t="s">
        <v>12697</v>
      </c>
      <c r="F479" s="15" t="s">
        <v>12777</v>
      </c>
      <c r="G479" s="15" t="str">
        <f>VLOOKUP(Telefonía[[#This Row],[UserName]],$N$49:$O$72,2,0)</f>
        <v>SLIS Tunjuelito</v>
      </c>
      <c r="H479" s="16" t="s">
        <v>12697</v>
      </c>
      <c r="I479" s="16" t="s">
        <v>12697</v>
      </c>
      <c r="J479" s="17" t="s">
        <v>12697</v>
      </c>
    </row>
    <row r="480" spans="1:10">
      <c r="A480" s="14">
        <v>45951</v>
      </c>
      <c r="B480" s="15" t="s">
        <v>13656</v>
      </c>
      <c r="C480" s="16" t="s">
        <v>13657</v>
      </c>
      <c r="D480" s="15" t="s">
        <v>12696</v>
      </c>
      <c r="E480" s="16" t="s">
        <v>12697</v>
      </c>
      <c r="F480" s="15" t="s">
        <v>12716</v>
      </c>
      <c r="G480" s="15" t="str">
        <f>VLOOKUP(Telefonía[[#This Row],[UserName]],$N$49:$O$72,2,0)</f>
        <v>SLIS Teusaquillo</v>
      </c>
      <c r="H480" s="16" t="s">
        <v>12697</v>
      </c>
      <c r="I480" s="16" t="s">
        <v>12697</v>
      </c>
      <c r="J480" s="17" t="s">
        <v>12697</v>
      </c>
    </row>
    <row r="481" spans="1:10">
      <c r="A481" s="14">
        <v>45951</v>
      </c>
      <c r="B481" s="15" t="s">
        <v>13658</v>
      </c>
      <c r="C481" s="16" t="s">
        <v>13659</v>
      </c>
      <c r="D481" s="15" t="s">
        <v>12696</v>
      </c>
      <c r="E481" s="16" t="s">
        <v>12697</v>
      </c>
      <c r="F481" s="15" t="s">
        <v>12819</v>
      </c>
      <c r="G481" s="15" t="str">
        <f>VLOOKUP(Telefonía[[#This Row],[UserName]],$N$49:$O$72,2,0)</f>
        <v>SLIS Barrios Unidos</v>
      </c>
      <c r="H481" s="16" t="s">
        <v>10446</v>
      </c>
      <c r="I481" s="16" t="s">
        <v>10446</v>
      </c>
      <c r="J481" s="17" t="s">
        <v>10446</v>
      </c>
    </row>
    <row r="482" spans="1:10">
      <c r="A482" s="14">
        <v>45951</v>
      </c>
      <c r="B482" s="15" t="s">
        <v>13660</v>
      </c>
      <c r="C482" s="16" t="s">
        <v>13661</v>
      </c>
      <c r="D482" s="15" t="s">
        <v>12696</v>
      </c>
      <c r="E482" s="16" t="s">
        <v>12697</v>
      </c>
      <c r="F482" s="15" t="s">
        <v>12819</v>
      </c>
      <c r="G482" s="15" t="str">
        <f>VLOOKUP(Telefonía[[#This Row],[UserName]],$N$49:$O$72,2,0)</f>
        <v>SLIS Barrios Unidos</v>
      </c>
      <c r="H482" s="16" t="s">
        <v>10446</v>
      </c>
      <c r="I482" s="16" t="s">
        <v>10446</v>
      </c>
      <c r="J482" s="17" t="s">
        <v>10446</v>
      </c>
    </row>
    <row r="483" spans="1:10">
      <c r="A483" s="14">
        <v>45951</v>
      </c>
      <c r="B483" s="15" t="s">
        <v>13662</v>
      </c>
      <c r="C483" s="16" t="s">
        <v>13663</v>
      </c>
      <c r="D483" s="15" t="s">
        <v>12696</v>
      </c>
      <c r="E483" s="16" t="s">
        <v>12697</v>
      </c>
      <c r="F483" s="15" t="s">
        <v>12698</v>
      </c>
      <c r="G483" s="15" t="str">
        <f>VLOOKUP(Telefonía[[#This Row],[UserName]],$N$49:$O$72,2,0)</f>
        <v>Sede Central</v>
      </c>
      <c r="H483" s="16" t="s">
        <v>10446</v>
      </c>
      <c r="I483" s="16" t="s">
        <v>10446</v>
      </c>
      <c r="J483" s="17" t="s">
        <v>10446</v>
      </c>
    </row>
    <row r="484" spans="1:10">
      <c r="A484" s="14">
        <v>45951</v>
      </c>
      <c r="B484" s="15" t="s">
        <v>13664</v>
      </c>
      <c r="C484" s="16" t="s">
        <v>13665</v>
      </c>
      <c r="D484" s="15" t="s">
        <v>12696</v>
      </c>
      <c r="E484" s="16" t="s">
        <v>12697</v>
      </c>
      <c r="F484" s="15" t="s">
        <v>12716</v>
      </c>
      <c r="G484" s="15" t="str">
        <f>VLOOKUP(Telefonía[[#This Row],[UserName]],$N$49:$O$72,2,0)</f>
        <v>SLIS Teusaquillo</v>
      </c>
      <c r="H484" s="16" t="s">
        <v>12697</v>
      </c>
      <c r="I484" s="16" t="s">
        <v>12697</v>
      </c>
      <c r="J484" s="17" t="s">
        <v>12697</v>
      </c>
    </row>
    <row r="485" spans="1:10">
      <c r="A485" s="14">
        <v>45951</v>
      </c>
      <c r="B485" s="15" t="s">
        <v>13666</v>
      </c>
      <c r="C485" s="16" t="s">
        <v>13373</v>
      </c>
      <c r="D485" s="15" t="s">
        <v>12696</v>
      </c>
      <c r="E485" s="16" t="s">
        <v>12697</v>
      </c>
      <c r="F485" s="15" t="s">
        <v>12751</v>
      </c>
      <c r="G485" s="15" t="str">
        <f>VLOOKUP(Telefonía[[#This Row],[UserName]],$N$49:$O$72,2,0)</f>
        <v>SLIS Fontibón</v>
      </c>
      <c r="H485" s="16" t="s">
        <v>10446</v>
      </c>
      <c r="I485" s="16" t="s">
        <v>10446</v>
      </c>
      <c r="J485" s="17" t="s">
        <v>10446</v>
      </c>
    </row>
    <row r="486" spans="1:10">
      <c r="A486" s="14">
        <v>45951</v>
      </c>
      <c r="B486" s="15" t="s">
        <v>13667</v>
      </c>
      <c r="C486" s="16" t="s">
        <v>13668</v>
      </c>
      <c r="D486" s="15" t="s">
        <v>12696</v>
      </c>
      <c r="E486" s="16" t="s">
        <v>12697</v>
      </c>
      <c r="F486" s="15" t="s">
        <v>12758</v>
      </c>
      <c r="G486" s="15" t="str">
        <f>VLOOKUP(Telefonía[[#This Row],[UserName]],$N$49:$O$72,2,0)</f>
        <v>CDC Bosa</v>
      </c>
      <c r="H486" s="16" t="s">
        <v>10446</v>
      </c>
      <c r="I486" s="16" t="s">
        <v>10446</v>
      </c>
      <c r="J486" s="17" t="s">
        <v>10446</v>
      </c>
    </row>
    <row r="487" spans="1:10">
      <c r="A487" s="14">
        <v>45951</v>
      </c>
      <c r="B487" s="15" t="s">
        <v>13669</v>
      </c>
      <c r="C487" s="16" t="s">
        <v>13670</v>
      </c>
      <c r="D487" s="15" t="s">
        <v>12696</v>
      </c>
      <c r="E487" s="16" t="s">
        <v>12697</v>
      </c>
      <c r="F487" s="15" t="s">
        <v>12698</v>
      </c>
      <c r="G487" s="15" t="str">
        <f>VLOOKUP(Telefonía[[#This Row],[UserName]],$N$49:$O$72,2,0)</f>
        <v>Sede Central</v>
      </c>
      <c r="H487" s="16" t="s">
        <v>12697</v>
      </c>
      <c r="I487" s="16" t="s">
        <v>12697</v>
      </c>
      <c r="J487" s="17" t="s">
        <v>12697</v>
      </c>
    </row>
    <row r="488" spans="1:10">
      <c r="A488" s="14">
        <v>45951</v>
      </c>
      <c r="B488" s="15" t="s">
        <v>13671</v>
      </c>
      <c r="C488" s="16" t="s">
        <v>13672</v>
      </c>
      <c r="D488" s="15" t="s">
        <v>12696</v>
      </c>
      <c r="E488" s="16" t="s">
        <v>12697</v>
      </c>
      <c r="F488" s="15" t="s">
        <v>12758</v>
      </c>
      <c r="G488" s="15" t="str">
        <f>VLOOKUP(Telefonía[[#This Row],[UserName]],$N$49:$O$72,2,0)</f>
        <v>CDC Bosa</v>
      </c>
      <c r="H488" s="16" t="s">
        <v>12697</v>
      </c>
      <c r="I488" s="16" t="s">
        <v>12697</v>
      </c>
      <c r="J488" s="17" t="s">
        <v>12697</v>
      </c>
    </row>
    <row r="489" spans="1:10">
      <c r="A489" s="14">
        <v>45951</v>
      </c>
      <c r="B489" s="15" t="s">
        <v>13673</v>
      </c>
      <c r="C489" s="16" t="s">
        <v>13674</v>
      </c>
      <c r="D489" s="15" t="s">
        <v>12696</v>
      </c>
      <c r="E489" s="16" t="s">
        <v>12697</v>
      </c>
      <c r="F489" s="15" t="s">
        <v>12758</v>
      </c>
      <c r="G489" s="15" t="str">
        <f>VLOOKUP(Telefonía[[#This Row],[UserName]],$N$49:$O$72,2,0)</f>
        <v>CDC Bosa</v>
      </c>
      <c r="H489" s="16" t="s">
        <v>10446</v>
      </c>
      <c r="I489" s="16" t="s">
        <v>10446</v>
      </c>
      <c r="J489" s="17" t="s">
        <v>10446</v>
      </c>
    </row>
    <row r="490" spans="1:10">
      <c r="A490" s="14">
        <v>45951</v>
      </c>
      <c r="B490" s="15" t="s">
        <v>13675</v>
      </c>
      <c r="C490" s="16" t="s">
        <v>13676</v>
      </c>
      <c r="D490" s="15" t="s">
        <v>12696</v>
      </c>
      <c r="E490" s="16" t="s">
        <v>12697</v>
      </c>
      <c r="F490" s="15" t="s">
        <v>12698</v>
      </c>
      <c r="G490" s="15" t="str">
        <f>VLOOKUP(Telefonía[[#This Row],[UserName]],$N$49:$O$72,2,0)</f>
        <v>Sede Central</v>
      </c>
      <c r="H490" s="16" t="s">
        <v>12697</v>
      </c>
      <c r="I490" s="16" t="s">
        <v>12697</v>
      </c>
      <c r="J490" s="17" t="s">
        <v>12697</v>
      </c>
    </row>
    <row r="491" spans="1:10">
      <c r="A491" s="14">
        <v>45951</v>
      </c>
      <c r="B491" s="15" t="s">
        <v>13677</v>
      </c>
      <c r="C491" s="16" t="s">
        <v>13678</v>
      </c>
      <c r="D491" s="15" t="s">
        <v>12696</v>
      </c>
      <c r="E491" s="16" t="s">
        <v>12697</v>
      </c>
      <c r="F491" s="15" t="s">
        <v>12698</v>
      </c>
      <c r="G491" s="15" t="str">
        <f>VLOOKUP(Telefonía[[#This Row],[UserName]],$N$49:$O$72,2,0)</f>
        <v>Sede Central</v>
      </c>
      <c r="H491" s="16" t="s">
        <v>10446</v>
      </c>
      <c r="I491" s="16" t="s">
        <v>10446</v>
      </c>
      <c r="J491" s="17" t="s">
        <v>10446</v>
      </c>
    </row>
    <row r="492" spans="1:10">
      <c r="A492" s="14">
        <v>45952</v>
      </c>
      <c r="B492" s="15" t="s">
        <v>13679</v>
      </c>
      <c r="C492" s="16" t="s">
        <v>13680</v>
      </c>
      <c r="D492" s="15" t="s">
        <v>12696</v>
      </c>
      <c r="E492" s="16" t="s">
        <v>12697</v>
      </c>
      <c r="F492" s="15" t="s">
        <v>12698</v>
      </c>
      <c r="G492" s="15" t="str">
        <f>VLOOKUP(Telefonía[[#This Row],[UserName]],$N$49:$O$72,2,0)</f>
        <v>Sede Central</v>
      </c>
      <c r="H492" s="16" t="s">
        <v>12697</v>
      </c>
      <c r="I492" s="16" t="s">
        <v>12697</v>
      </c>
      <c r="J492" s="17" t="s">
        <v>12697</v>
      </c>
    </row>
    <row r="493" spans="1:10">
      <c r="A493" s="14">
        <v>45952</v>
      </c>
      <c r="B493" s="15" t="s">
        <v>13681</v>
      </c>
      <c r="C493" s="16" t="s">
        <v>13682</v>
      </c>
      <c r="D493" s="15" t="s">
        <v>12696</v>
      </c>
      <c r="E493" s="16" t="s">
        <v>12697</v>
      </c>
      <c r="F493" s="15" t="s">
        <v>12698</v>
      </c>
      <c r="G493" s="15" t="str">
        <f>VLOOKUP(Telefonía[[#This Row],[UserName]],$N$49:$O$72,2,0)</f>
        <v>Sede Central</v>
      </c>
      <c r="H493" s="16" t="s">
        <v>12697</v>
      </c>
      <c r="I493" s="16" t="s">
        <v>12697</v>
      </c>
      <c r="J493" s="17" t="s">
        <v>12697</v>
      </c>
    </row>
    <row r="494" spans="1:10">
      <c r="A494" s="14">
        <v>45952</v>
      </c>
      <c r="B494" s="15" t="s">
        <v>13683</v>
      </c>
      <c r="C494" s="16" t="s">
        <v>13684</v>
      </c>
      <c r="D494" s="15" t="s">
        <v>12696</v>
      </c>
      <c r="E494" s="16" t="s">
        <v>12697</v>
      </c>
      <c r="F494" s="15" t="s">
        <v>12751</v>
      </c>
      <c r="G494" s="15" t="str">
        <f>VLOOKUP(Telefonía[[#This Row],[UserName]],$N$49:$O$72,2,0)</f>
        <v>SLIS Fontibón</v>
      </c>
      <c r="H494" s="16" t="s">
        <v>10446</v>
      </c>
      <c r="I494" s="16" t="s">
        <v>10446</v>
      </c>
      <c r="J494" s="17" t="s">
        <v>10446</v>
      </c>
    </row>
    <row r="495" spans="1:10">
      <c r="A495" s="14">
        <v>45952</v>
      </c>
      <c r="B495" s="15" t="s">
        <v>13685</v>
      </c>
      <c r="C495" s="16" t="s">
        <v>13686</v>
      </c>
      <c r="D495" s="15" t="s">
        <v>12696</v>
      </c>
      <c r="E495" s="16" t="s">
        <v>12697</v>
      </c>
      <c r="F495" s="15" t="s">
        <v>12751</v>
      </c>
      <c r="G495" s="15" t="str">
        <f>VLOOKUP(Telefonía[[#This Row],[UserName]],$N$49:$O$72,2,0)</f>
        <v>SLIS Fontibón</v>
      </c>
      <c r="H495" s="16" t="s">
        <v>12697</v>
      </c>
      <c r="I495" s="16" t="s">
        <v>12697</v>
      </c>
      <c r="J495" s="17" t="s">
        <v>12697</v>
      </c>
    </row>
    <row r="496" spans="1:10">
      <c r="A496" s="14">
        <v>45952</v>
      </c>
      <c r="B496" s="15" t="s">
        <v>13687</v>
      </c>
      <c r="C496" s="16" t="s">
        <v>13688</v>
      </c>
      <c r="D496" s="15" t="s">
        <v>12696</v>
      </c>
      <c r="E496" s="16" t="s">
        <v>12697</v>
      </c>
      <c r="F496" s="15" t="s">
        <v>12751</v>
      </c>
      <c r="G496" s="15" t="str">
        <f>VLOOKUP(Telefonía[[#This Row],[UserName]],$N$49:$O$72,2,0)</f>
        <v>SLIS Fontibón</v>
      </c>
      <c r="H496" s="16" t="s">
        <v>10446</v>
      </c>
      <c r="I496" s="16" t="s">
        <v>10446</v>
      </c>
      <c r="J496" s="17" t="s">
        <v>12401</v>
      </c>
    </row>
    <row r="497" spans="1:10">
      <c r="A497" s="14">
        <v>45952</v>
      </c>
      <c r="B497" s="15" t="s">
        <v>13689</v>
      </c>
      <c r="C497" s="16" t="s">
        <v>13690</v>
      </c>
      <c r="D497" s="15" t="s">
        <v>12696</v>
      </c>
      <c r="E497" s="16" t="s">
        <v>12697</v>
      </c>
      <c r="F497" s="15" t="s">
        <v>12698</v>
      </c>
      <c r="G497" s="15" t="str">
        <f>VLOOKUP(Telefonía[[#This Row],[UserName]],$N$49:$O$72,2,0)</f>
        <v>Sede Central</v>
      </c>
      <c r="H497" s="16" t="s">
        <v>10446</v>
      </c>
      <c r="I497" s="16" t="s">
        <v>10446</v>
      </c>
      <c r="J497" s="17" t="s">
        <v>10446</v>
      </c>
    </row>
    <row r="498" spans="1:10">
      <c r="A498" s="14">
        <v>45952</v>
      </c>
      <c r="B498" s="15" t="s">
        <v>13691</v>
      </c>
      <c r="C498" s="16" t="s">
        <v>13692</v>
      </c>
      <c r="D498" s="15" t="s">
        <v>12696</v>
      </c>
      <c r="E498" s="16" t="s">
        <v>12697</v>
      </c>
      <c r="F498" s="15" t="s">
        <v>12716</v>
      </c>
      <c r="G498" s="15" t="str">
        <f>VLOOKUP(Telefonía[[#This Row],[UserName]],$N$49:$O$72,2,0)</f>
        <v>SLIS Teusaquillo</v>
      </c>
      <c r="H498" s="16" t="s">
        <v>10446</v>
      </c>
      <c r="I498" s="16" t="s">
        <v>10446</v>
      </c>
      <c r="J498" s="17" t="s">
        <v>10446</v>
      </c>
    </row>
    <row r="499" spans="1:10">
      <c r="A499" s="14">
        <v>45952</v>
      </c>
      <c r="B499" s="15" t="s">
        <v>13693</v>
      </c>
      <c r="C499" s="16" t="s">
        <v>13694</v>
      </c>
      <c r="D499" s="15" t="s">
        <v>12696</v>
      </c>
      <c r="E499" s="16" t="s">
        <v>12697</v>
      </c>
      <c r="F499" s="15" t="s">
        <v>12710</v>
      </c>
      <c r="G499" s="15" t="str">
        <f>VLOOKUP(Telefonía[[#This Row],[UserName]],$N$49:$O$72,2,0)</f>
        <v xml:space="preserve">SLIS Kennedy </v>
      </c>
      <c r="H499" s="16" t="s">
        <v>12697</v>
      </c>
      <c r="I499" s="16" t="s">
        <v>12697</v>
      </c>
      <c r="J499" s="17" t="s">
        <v>12697</v>
      </c>
    </row>
    <row r="500" spans="1:10">
      <c r="A500" s="14">
        <v>45952</v>
      </c>
      <c r="B500" s="15" t="s">
        <v>13695</v>
      </c>
      <c r="C500" s="16" t="s">
        <v>13696</v>
      </c>
      <c r="D500" s="15" t="s">
        <v>12696</v>
      </c>
      <c r="E500" s="16" t="s">
        <v>12697</v>
      </c>
      <c r="F500" s="15" t="s">
        <v>12716</v>
      </c>
      <c r="G500" s="15" t="str">
        <f>VLOOKUP(Telefonía[[#This Row],[UserName]],$N$49:$O$72,2,0)</f>
        <v>SLIS Teusaquillo</v>
      </c>
      <c r="H500" s="16" t="s">
        <v>10446</v>
      </c>
      <c r="I500" s="16" t="s">
        <v>10446</v>
      </c>
      <c r="J500" s="17" t="s">
        <v>12652</v>
      </c>
    </row>
    <row r="501" spans="1:10">
      <c r="A501" s="14">
        <v>45952</v>
      </c>
      <c r="B501" s="15" t="s">
        <v>13697</v>
      </c>
      <c r="C501" s="16" t="s">
        <v>13698</v>
      </c>
      <c r="D501" s="15" t="s">
        <v>12696</v>
      </c>
      <c r="E501" s="16" t="s">
        <v>12697</v>
      </c>
      <c r="F501" s="15" t="s">
        <v>12698</v>
      </c>
      <c r="G501" s="15" t="str">
        <f>VLOOKUP(Telefonía[[#This Row],[UserName]],$N$49:$O$72,2,0)</f>
        <v>Sede Central</v>
      </c>
      <c r="H501" s="16" t="s">
        <v>10446</v>
      </c>
      <c r="I501" s="16" t="s">
        <v>12697</v>
      </c>
      <c r="J501" s="17" t="s">
        <v>12697</v>
      </c>
    </row>
    <row r="502" spans="1:10">
      <c r="A502" s="14">
        <v>45952</v>
      </c>
      <c r="B502" s="15" t="s">
        <v>13699</v>
      </c>
      <c r="C502" s="16" t="s">
        <v>13700</v>
      </c>
      <c r="D502" s="15" t="s">
        <v>12696</v>
      </c>
      <c r="E502" s="16" t="s">
        <v>12697</v>
      </c>
      <c r="F502" s="15" t="s">
        <v>12698</v>
      </c>
      <c r="G502" s="15" t="str">
        <f>VLOOKUP(Telefonía[[#This Row],[UserName]],$N$49:$O$72,2,0)</f>
        <v>Sede Central</v>
      </c>
      <c r="H502" s="16" t="s">
        <v>12697</v>
      </c>
      <c r="I502" s="16" t="s">
        <v>12697</v>
      </c>
      <c r="J502" s="17" t="s">
        <v>12697</v>
      </c>
    </row>
    <row r="503" spans="1:10">
      <c r="A503" s="14">
        <v>45952</v>
      </c>
      <c r="B503" s="15" t="s">
        <v>13701</v>
      </c>
      <c r="C503" s="16" t="s">
        <v>13702</v>
      </c>
      <c r="D503" s="15" t="s">
        <v>12696</v>
      </c>
      <c r="E503" s="16" t="s">
        <v>12697</v>
      </c>
      <c r="F503" s="15" t="s">
        <v>12710</v>
      </c>
      <c r="G503" s="15" t="str">
        <f>VLOOKUP(Telefonía[[#This Row],[UserName]],$N$49:$O$72,2,0)</f>
        <v xml:space="preserve">SLIS Kennedy </v>
      </c>
      <c r="H503" s="16" t="s">
        <v>12697</v>
      </c>
      <c r="I503" s="16" t="s">
        <v>12697</v>
      </c>
      <c r="J503" s="17" t="s">
        <v>12697</v>
      </c>
    </row>
    <row r="504" spans="1:10">
      <c r="A504" s="14">
        <v>45952</v>
      </c>
      <c r="B504" s="15" t="s">
        <v>13703</v>
      </c>
      <c r="C504" s="16" t="s">
        <v>13704</v>
      </c>
      <c r="D504" s="15" t="s">
        <v>12696</v>
      </c>
      <c r="E504" s="16" t="s">
        <v>12697</v>
      </c>
      <c r="F504" s="15" t="s">
        <v>12698</v>
      </c>
      <c r="G504" s="15" t="str">
        <f>VLOOKUP(Telefonía[[#This Row],[UserName]],$N$49:$O$72,2,0)</f>
        <v>Sede Central</v>
      </c>
      <c r="H504" s="16" t="s">
        <v>10446</v>
      </c>
      <c r="I504" s="16" t="s">
        <v>10446</v>
      </c>
      <c r="J504" s="17" t="s">
        <v>10446</v>
      </c>
    </row>
    <row r="505" spans="1:10">
      <c r="A505" s="14">
        <v>45952</v>
      </c>
      <c r="B505" s="15" t="s">
        <v>13705</v>
      </c>
      <c r="C505" s="16" t="s">
        <v>13706</v>
      </c>
      <c r="D505" s="15" t="s">
        <v>12696</v>
      </c>
      <c r="E505" s="16" t="s">
        <v>12697</v>
      </c>
      <c r="F505" s="15" t="s">
        <v>12698</v>
      </c>
      <c r="G505" s="15" t="str">
        <f>VLOOKUP(Telefonía[[#This Row],[UserName]],$N$49:$O$72,2,0)</f>
        <v>Sede Central</v>
      </c>
      <c r="H505" s="16" t="s">
        <v>10446</v>
      </c>
      <c r="I505" s="16" t="s">
        <v>10446</v>
      </c>
      <c r="J505" s="17" t="s">
        <v>10446</v>
      </c>
    </row>
    <row r="506" spans="1:10">
      <c r="A506" s="14">
        <v>45952</v>
      </c>
      <c r="B506" s="15" t="s">
        <v>13707</v>
      </c>
      <c r="C506" s="16" t="s">
        <v>13708</v>
      </c>
      <c r="D506" s="15" t="s">
        <v>12696</v>
      </c>
      <c r="E506" s="16" t="s">
        <v>12697</v>
      </c>
      <c r="F506" s="15" t="s">
        <v>12758</v>
      </c>
      <c r="G506" s="15" t="str">
        <f>VLOOKUP(Telefonía[[#This Row],[UserName]],$N$49:$O$72,2,0)</f>
        <v>CDC Bosa</v>
      </c>
      <c r="H506" s="16" t="s">
        <v>10446</v>
      </c>
      <c r="I506" s="16" t="s">
        <v>10446</v>
      </c>
      <c r="J506" s="17" t="s">
        <v>10446</v>
      </c>
    </row>
    <row r="507" spans="1:10">
      <c r="A507" s="14">
        <v>45952</v>
      </c>
      <c r="B507" s="15" t="s">
        <v>13709</v>
      </c>
      <c r="C507" s="16" t="s">
        <v>13710</v>
      </c>
      <c r="D507" s="15" t="s">
        <v>12696</v>
      </c>
      <c r="E507" s="16" t="s">
        <v>12697</v>
      </c>
      <c r="F507" s="15" t="s">
        <v>12698</v>
      </c>
      <c r="G507" s="15" t="str">
        <f>VLOOKUP(Telefonía[[#This Row],[UserName]],$N$49:$O$72,2,0)</f>
        <v>Sede Central</v>
      </c>
      <c r="H507" s="16" t="s">
        <v>10446</v>
      </c>
      <c r="I507" s="16" t="s">
        <v>10446</v>
      </c>
      <c r="J507" s="17" t="s">
        <v>10446</v>
      </c>
    </row>
    <row r="508" spans="1:10">
      <c r="A508" s="14">
        <v>45952</v>
      </c>
      <c r="B508" s="15" t="s">
        <v>13711</v>
      </c>
      <c r="C508" s="16" t="s">
        <v>13712</v>
      </c>
      <c r="D508" s="15" t="s">
        <v>12696</v>
      </c>
      <c r="E508" s="16" t="s">
        <v>12697</v>
      </c>
      <c r="F508" s="15" t="s">
        <v>12758</v>
      </c>
      <c r="G508" s="15" t="str">
        <f>VLOOKUP(Telefonía[[#This Row],[UserName]],$N$49:$O$72,2,0)</f>
        <v>CDC Bosa</v>
      </c>
      <c r="H508" s="16" t="s">
        <v>10446</v>
      </c>
      <c r="I508" s="16" t="s">
        <v>10446</v>
      </c>
      <c r="J508" s="17" t="s">
        <v>10446</v>
      </c>
    </row>
    <row r="509" spans="1:10">
      <c r="A509" s="14">
        <v>45952</v>
      </c>
      <c r="B509" s="15" t="s">
        <v>13713</v>
      </c>
      <c r="C509" s="16" t="s">
        <v>13714</v>
      </c>
      <c r="D509" s="15" t="s">
        <v>12696</v>
      </c>
      <c r="E509" s="16" t="s">
        <v>12697</v>
      </c>
      <c r="F509" s="15" t="s">
        <v>12802</v>
      </c>
      <c r="G509" s="15" t="str">
        <f>VLOOKUP(Telefonía[[#This Row],[UserName]],$N$49:$O$72,2,0)</f>
        <v>SLIS Los Mártires</v>
      </c>
      <c r="H509" s="16" t="s">
        <v>12697</v>
      </c>
      <c r="I509" s="16" t="s">
        <v>12697</v>
      </c>
      <c r="J509" s="17" t="s">
        <v>12697</v>
      </c>
    </row>
    <row r="510" spans="1:10">
      <c r="A510" s="14">
        <v>45952</v>
      </c>
      <c r="B510" s="15" t="s">
        <v>13715</v>
      </c>
      <c r="C510" s="16" t="s">
        <v>13716</v>
      </c>
      <c r="D510" s="15" t="s">
        <v>12696</v>
      </c>
      <c r="E510" s="16" t="s">
        <v>12697</v>
      </c>
      <c r="F510" s="15" t="s">
        <v>12758</v>
      </c>
      <c r="G510" s="15" t="str">
        <f>VLOOKUP(Telefonía[[#This Row],[UserName]],$N$49:$O$72,2,0)</f>
        <v>CDC Bosa</v>
      </c>
      <c r="H510" s="16" t="s">
        <v>12697</v>
      </c>
      <c r="I510" s="16" t="s">
        <v>12697</v>
      </c>
      <c r="J510" s="17" t="s">
        <v>12697</v>
      </c>
    </row>
    <row r="511" spans="1:10">
      <c r="A511" s="14">
        <v>45952</v>
      </c>
      <c r="B511" s="15" t="s">
        <v>13717</v>
      </c>
      <c r="C511" s="16" t="s">
        <v>13718</v>
      </c>
      <c r="D511" s="15" t="s">
        <v>12696</v>
      </c>
      <c r="E511" s="16" t="s">
        <v>12697</v>
      </c>
      <c r="F511" s="15" t="s">
        <v>12751</v>
      </c>
      <c r="G511" s="15" t="str">
        <f>VLOOKUP(Telefonía[[#This Row],[UserName]],$N$49:$O$72,2,0)</f>
        <v>SLIS Fontibón</v>
      </c>
      <c r="H511" s="16" t="s">
        <v>12697</v>
      </c>
      <c r="I511" s="16" t="s">
        <v>12697</v>
      </c>
      <c r="J511" s="17" t="s">
        <v>12697</v>
      </c>
    </row>
    <row r="512" spans="1:10">
      <c r="A512" s="14">
        <v>45952</v>
      </c>
      <c r="B512" s="15" t="s">
        <v>13719</v>
      </c>
      <c r="C512" s="16" t="s">
        <v>13720</v>
      </c>
      <c r="D512" s="15" t="s">
        <v>12696</v>
      </c>
      <c r="E512" s="16" t="s">
        <v>12697</v>
      </c>
      <c r="F512" s="15" t="s">
        <v>12751</v>
      </c>
      <c r="G512" s="15" t="str">
        <f>VLOOKUP(Telefonía[[#This Row],[UserName]],$N$49:$O$72,2,0)</f>
        <v>SLIS Fontibón</v>
      </c>
      <c r="H512" s="16" t="s">
        <v>10446</v>
      </c>
      <c r="I512" s="16" t="s">
        <v>10446</v>
      </c>
      <c r="J512" s="17" t="s">
        <v>10446</v>
      </c>
    </row>
    <row r="513" spans="1:10">
      <c r="A513" s="14">
        <v>45952</v>
      </c>
      <c r="B513" s="15" t="s">
        <v>13721</v>
      </c>
      <c r="C513" s="16" t="s">
        <v>12922</v>
      </c>
      <c r="D513" s="15" t="s">
        <v>12696</v>
      </c>
      <c r="E513" s="16" t="s">
        <v>12697</v>
      </c>
      <c r="F513" s="15" t="s">
        <v>12716</v>
      </c>
      <c r="G513" s="15" t="str">
        <f>VLOOKUP(Telefonía[[#This Row],[UserName]],$N$49:$O$72,2,0)</f>
        <v>SLIS Teusaquillo</v>
      </c>
      <c r="H513" s="16" t="s">
        <v>10446</v>
      </c>
      <c r="I513" s="16" t="s">
        <v>10446</v>
      </c>
      <c r="J513" s="17" t="s">
        <v>10446</v>
      </c>
    </row>
    <row r="514" spans="1:10">
      <c r="A514" s="14">
        <v>45952</v>
      </c>
      <c r="B514" s="15" t="s">
        <v>13722</v>
      </c>
      <c r="C514" s="16" t="s">
        <v>13723</v>
      </c>
      <c r="D514" s="15" t="s">
        <v>12696</v>
      </c>
      <c r="E514" s="16" t="s">
        <v>12697</v>
      </c>
      <c r="F514" s="15" t="s">
        <v>12751</v>
      </c>
      <c r="G514" s="15" t="str">
        <f>VLOOKUP(Telefonía[[#This Row],[UserName]],$N$49:$O$72,2,0)</f>
        <v>SLIS Fontibón</v>
      </c>
      <c r="H514" s="16" t="s">
        <v>12697</v>
      </c>
      <c r="I514" s="16" t="s">
        <v>12697</v>
      </c>
      <c r="J514" s="17" t="s">
        <v>12697</v>
      </c>
    </row>
    <row r="515" spans="1:10">
      <c r="A515" s="14">
        <v>45952</v>
      </c>
      <c r="B515" s="15" t="s">
        <v>13724</v>
      </c>
      <c r="C515" s="16" t="s">
        <v>13725</v>
      </c>
      <c r="D515" s="15" t="s">
        <v>12696</v>
      </c>
      <c r="E515" s="16" t="s">
        <v>12697</v>
      </c>
      <c r="F515" s="15" t="s">
        <v>12716</v>
      </c>
      <c r="G515" s="15" t="str">
        <f>VLOOKUP(Telefonía[[#This Row],[UserName]],$N$49:$O$72,2,0)</f>
        <v>SLIS Teusaquillo</v>
      </c>
      <c r="H515" s="16" t="s">
        <v>10446</v>
      </c>
      <c r="I515" s="16" t="s">
        <v>10446</v>
      </c>
      <c r="J515" s="17" t="s">
        <v>10446</v>
      </c>
    </row>
    <row r="516" spans="1:10">
      <c r="A516" s="14">
        <v>45952</v>
      </c>
      <c r="B516" s="15" t="s">
        <v>13726</v>
      </c>
      <c r="C516" s="16" t="s">
        <v>13727</v>
      </c>
      <c r="D516" s="15" t="s">
        <v>12696</v>
      </c>
      <c r="E516" s="16" t="s">
        <v>12697</v>
      </c>
      <c r="F516" s="15" t="s">
        <v>12698</v>
      </c>
      <c r="G516" s="15" t="str">
        <f>VLOOKUP(Telefonía[[#This Row],[UserName]],$N$49:$O$72,2,0)</f>
        <v>Sede Central</v>
      </c>
      <c r="H516" s="16" t="s">
        <v>12697</v>
      </c>
      <c r="I516" s="16" t="s">
        <v>12697</v>
      </c>
      <c r="J516" s="17" t="s">
        <v>12697</v>
      </c>
    </row>
    <row r="517" spans="1:10">
      <c r="A517" s="14">
        <v>45952</v>
      </c>
      <c r="B517" s="15" t="s">
        <v>13728</v>
      </c>
      <c r="C517" s="16" t="s">
        <v>13729</v>
      </c>
      <c r="D517" s="15" t="s">
        <v>12696</v>
      </c>
      <c r="E517" s="16" t="s">
        <v>12697</v>
      </c>
      <c r="F517" s="15" t="s">
        <v>12828</v>
      </c>
      <c r="G517" s="15" t="str">
        <f>VLOOKUP(Telefonía[[#This Row],[UserName]],$N$49:$O$72,2,0)</f>
        <v>CDC Kennedy Britalia</v>
      </c>
      <c r="H517" s="16" t="s">
        <v>12697</v>
      </c>
      <c r="I517" s="16" t="s">
        <v>12697</v>
      </c>
      <c r="J517" s="17" t="s">
        <v>12697</v>
      </c>
    </row>
    <row r="518" spans="1:10">
      <c r="A518" s="14">
        <v>45952</v>
      </c>
      <c r="B518" s="15" t="s">
        <v>13730</v>
      </c>
      <c r="C518" s="16" t="s">
        <v>13731</v>
      </c>
      <c r="D518" s="15" t="s">
        <v>12696</v>
      </c>
      <c r="E518" s="16" t="s">
        <v>12697</v>
      </c>
      <c r="F518" s="15" t="s">
        <v>12758</v>
      </c>
      <c r="G518" s="15" t="str">
        <f>VLOOKUP(Telefonía[[#This Row],[UserName]],$N$49:$O$72,2,0)</f>
        <v>CDC Bosa</v>
      </c>
      <c r="H518" s="16" t="s">
        <v>12697</v>
      </c>
      <c r="I518" s="16" t="s">
        <v>12697</v>
      </c>
      <c r="J518" s="17" t="s">
        <v>12697</v>
      </c>
    </row>
    <row r="519" spans="1:10">
      <c r="A519" s="14">
        <v>45952</v>
      </c>
      <c r="B519" s="15" t="s">
        <v>13732</v>
      </c>
      <c r="C519" s="16" t="s">
        <v>13733</v>
      </c>
      <c r="D519" s="15" t="s">
        <v>12696</v>
      </c>
      <c r="E519" s="16" t="s">
        <v>12697</v>
      </c>
      <c r="F519" s="15" t="s">
        <v>12698</v>
      </c>
      <c r="G519" s="15" t="str">
        <f>VLOOKUP(Telefonía[[#This Row],[UserName]],$N$49:$O$72,2,0)</f>
        <v>Sede Central</v>
      </c>
      <c r="H519" s="16" t="s">
        <v>12697</v>
      </c>
      <c r="I519" s="16" t="s">
        <v>12697</v>
      </c>
      <c r="J519" s="17" t="s">
        <v>12697</v>
      </c>
    </row>
    <row r="520" spans="1:10">
      <c r="A520" s="14">
        <v>45952</v>
      </c>
      <c r="B520" s="15" t="s">
        <v>13734</v>
      </c>
      <c r="C520" s="16" t="s">
        <v>13735</v>
      </c>
      <c r="D520" s="15" t="s">
        <v>12696</v>
      </c>
      <c r="E520" s="16" t="s">
        <v>12697</v>
      </c>
      <c r="F520" s="15" t="s">
        <v>12698</v>
      </c>
      <c r="G520" s="15" t="str">
        <f>VLOOKUP(Telefonía[[#This Row],[UserName]],$N$49:$O$72,2,0)</f>
        <v>Sede Central</v>
      </c>
      <c r="H520" s="16" t="s">
        <v>10446</v>
      </c>
      <c r="I520" s="16" t="s">
        <v>12697</v>
      </c>
      <c r="J520" s="17" t="s">
        <v>12697</v>
      </c>
    </row>
    <row r="521" spans="1:10">
      <c r="A521" s="14">
        <v>45952</v>
      </c>
      <c r="B521" s="15" t="s">
        <v>13736</v>
      </c>
      <c r="C521" s="16" t="s">
        <v>13737</v>
      </c>
      <c r="D521" s="15" t="s">
        <v>12696</v>
      </c>
      <c r="E521" s="16" t="s">
        <v>12697</v>
      </c>
      <c r="F521" s="15" t="s">
        <v>12698</v>
      </c>
      <c r="G521" s="15" t="str">
        <f>VLOOKUP(Telefonía[[#This Row],[UserName]],$N$49:$O$72,2,0)</f>
        <v>Sede Central</v>
      </c>
      <c r="H521" s="16" t="s">
        <v>10446</v>
      </c>
      <c r="I521" s="16" t="s">
        <v>10446</v>
      </c>
      <c r="J521" s="17" t="s">
        <v>10446</v>
      </c>
    </row>
    <row r="522" spans="1:10">
      <c r="A522" s="14">
        <v>45952</v>
      </c>
      <c r="B522" s="15" t="s">
        <v>13738</v>
      </c>
      <c r="C522" s="16" t="s">
        <v>13739</v>
      </c>
      <c r="D522" s="15" t="s">
        <v>12696</v>
      </c>
      <c r="E522" s="16" t="s">
        <v>12697</v>
      </c>
      <c r="F522" s="15" t="s">
        <v>12698</v>
      </c>
      <c r="G522" s="15" t="str">
        <f>VLOOKUP(Telefonía[[#This Row],[UserName]],$N$49:$O$72,2,0)</f>
        <v>Sede Central</v>
      </c>
      <c r="H522" s="16" t="s">
        <v>10446</v>
      </c>
      <c r="I522" s="16" t="s">
        <v>10446</v>
      </c>
      <c r="J522" s="17" t="s">
        <v>10446</v>
      </c>
    </row>
    <row r="523" spans="1:10">
      <c r="A523" s="14">
        <v>45952</v>
      </c>
      <c r="B523" s="15" t="s">
        <v>13740</v>
      </c>
      <c r="C523" s="16" t="s">
        <v>13741</v>
      </c>
      <c r="D523" s="15" t="s">
        <v>12696</v>
      </c>
      <c r="E523" s="16" t="s">
        <v>12697</v>
      </c>
      <c r="F523" s="15" t="s">
        <v>12698</v>
      </c>
      <c r="G523" s="15" t="str">
        <f>VLOOKUP(Telefonía[[#This Row],[UserName]],$N$49:$O$72,2,0)</f>
        <v>Sede Central</v>
      </c>
      <c r="H523" s="16" t="s">
        <v>10446</v>
      </c>
      <c r="I523" s="16" t="s">
        <v>10446</v>
      </c>
      <c r="J523" s="17" t="s">
        <v>10446</v>
      </c>
    </row>
    <row r="524" spans="1:10">
      <c r="A524" s="14">
        <v>45952</v>
      </c>
      <c r="B524" s="15" t="s">
        <v>13742</v>
      </c>
      <c r="C524" s="16" t="s">
        <v>13743</v>
      </c>
      <c r="D524" s="15" t="s">
        <v>12696</v>
      </c>
      <c r="E524" s="16" t="s">
        <v>12697</v>
      </c>
      <c r="F524" s="15" t="s">
        <v>12758</v>
      </c>
      <c r="G524" s="15" t="str">
        <f>VLOOKUP(Telefonía[[#This Row],[UserName]],$N$49:$O$72,2,0)</f>
        <v>CDC Bosa</v>
      </c>
      <c r="H524" s="16" t="s">
        <v>10446</v>
      </c>
      <c r="I524" s="16" t="s">
        <v>10446</v>
      </c>
      <c r="J524" s="17" t="s">
        <v>12401</v>
      </c>
    </row>
    <row r="525" spans="1:10">
      <c r="A525" s="14">
        <v>45952</v>
      </c>
      <c r="B525" s="15" t="s">
        <v>13744</v>
      </c>
      <c r="C525" s="16" t="s">
        <v>13745</v>
      </c>
      <c r="D525" s="15" t="s">
        <v>12696</v>
      </c>
      <c r="E525" s="16" t="s">
        <v>12697</v>
      </c>
      <c r="F525" s="15" t="s">
        <v>12710</v>
      </c>
      <c r="G525" s="15" t="str">
        <f>VLOOKUP(Telefonía[[#This Row],[UserName]],$N$49:$O$72,2,0)</f>
        <v xml:space="preserve">SLIS Kennedy </v>
      </c>
      <c r="H525" s="16" t="s">
        <v>12697</v>
      </c>
      <c r="I525" s="16" t="s">
        <v>12697</v>
      </c>
      <c r="J525" s="17" t="s">
        <v>12697</v>
      </c>
    </row>
    <row r="526" spans="1:10">
      <c r="A526" s="14">
        <v>45952</v>
      </c>
      <c r="B526" s="15" t="s">
        <v>13746</v>
      </c>
      <c r="C526" s="16" t="s">
        <v>13747</v>
      </c>
      <c r="D526" s="15" t="s">
        <v>12696</v>
      </c>
      <c r="E526" s="16" t="s">
        <v>12697</v>
      </c>
      <c r="F526" s="15" t="s">
        <v>12698</v>
      </c>
      <c r="G526" s="15" t="str">
        <f>VLOOKUP(Telefonía[[#This Row],[UserName]],$N$49:$O$72,2,0)</f>
        <v>Sede Central</v>
      </c>
      <c r="H526" s="16" t="s">
        <v>10446</v>
      </c>
      <c r="I526" s="16" t="s">
        <v>12697</v>
      </c>
      <c r="J526" s="17" t="s">
        <v>12697</v>
      </c>
    </row>
    <row r="527" spans="1:10">
      <c r="A527" s="14">
        <v>45952</v>
      </c>
      <c r="B527" s="15" t="s">
        <v>13748</v>
      </c>
      <c r="C527" s="16" t="s">
        <v>13749</v>
      </c>
      <c r="D527" s="15" t="s">
        <v>12696</v>
      </c>
      <c r="E527" s="16" t="s">
        <v>12697</v>
      </c>
      <c r="F527" s="15" t="s">
        <v>12698</v>
      </c>
      <c r="G527" s="15" t="str">
        <f>VLOOKUP(Telefonía[[#This Row],[UserName]],$N$49:$O$72,2,0)</f>
        <v>Sede Central</v>
      </c>
      <c r="H527" s="16" t="s">
        <v>12697</v>
      </c>
      <c r="I527" s="16" t="s">
        <v>12697</v>
      </c>
      <c r="J527" s="17" t="s">
        <v>12697</v>
      </c>
    </row>
    <row r="528" spans="1:10">
      <c r="A528" s="14">
        <v>45952</v>
      </c>
      <c r="B528" s="15" t="s">
        <v>13519</v>
      </c>
      <c r="C528" s="16" t="s">
        <v>13750</v>
      </c>
      <c r="D528" s="15" t="s">
        <v>12696</v>
      </c>
      <c r="E528" s="16" t="s">
        <v>12697</v>
      </c>
      <c r="F528" s="15" t="s">
        <v>12758</v>
      </c>
      <c r="G528" s="15" t="str">
        <f>VLOOKUP(Telefonía[[#This Row],[UserName]],$N$49:$O$72,2,0)</f>
        <v>CDC Bosa</v>
      </c>
      <c r="H528" s="16" t="s">
        <v>12697</v>
      </c>
      <c r="I528" s="16" t="s">
        <v>12697</v>
      </c>
      <c r="J528" s="17" t="s">
        <v>12697</v>
      </c>
    </row>
    <row r="529" spans="1:10">
      <c r="A529" s="14">
        <v>45952</v>
      </c>
      <c r="B529" s="15" t="s">
        <v>13751</v>
      </c>
      <c r="C529" s="16" t="s">
        <v>13752</v>
      </c>
      <c r="D529" s="15" t="s">
        <v>12696</v>
      </c>
      <c r="E529" s="16" t="s">
        <v>12697</v>
      </c>
      <c r="F529" s="15" t="s">
        <v>12698</v>
      </c>
      <c r="G529" s="15" t="str">
        <f>VLOOKUP(Telefonía[[#This Row],[UserName]],$N$49:$O$72,2,0)</f>
        <v>Sede Central</v>
      </c>
      <c r="H529" s="16" t="s">
        <v>10446</v>
      </c>
      <c r="I529" s="16" t="s">
        <v>12697</v>
      </c>
      <c r="J529" s="17" t="s">
        <v>12697</v>
      </c>
    </row>
    <row r="530" spans="1:10">
      <c r="A530" s="14">
        <v>45952</v>
      </c>
      <c r="B530" s="15" t="s">
        <v>13753</v>
      </c>
      <c r="C530" s="16" t="s">
        <v>13754</v>
      </c>
      <c r="D530" s="15" t="s">
        <v>12696</v>
      </c>
      <c r="E530" s="16" t="s">
        <v>12697</v>
      </c>
      <c r="F530" s="15" t="s">
        <v>12698</v>
      </c>
      <c r="G530" s="15" t="str">
        <f>VLOOKUP(Telefonía[[#This Row],[UserName]],$N$49:$O$72,2,0)</f>
        <v>Sede Central</v>
      </c>
      <c r="H530" s="16" t="s">
        <v>10446</v>
      </c>
      <c r="I530" s="16" t="s">
        <v>10446</v>
      </c>
      <c r="J530" s="17" t="s">
        <v>10446</v>
      </c>
    </row>
    <row r="531" spans="1:10">
      <c r="A531" s="14">
        <v>45952</v>
      </c>
      <c r="B531" s="15" t="s">
        <v>13755</v>
      </c>
      <c r="C531" s="16" t="s">
        <v>13756</v>
      </c>
      <c r="D531" s="15" t="s">
        <v>12696</v>
      </c>
      <c r="E531" s="16" t="s">
        <v>12697</v>
      </c>
      <c r="F531" s="15" t="s">
        <v>12710</v>
      </c>
      <c r="G531" s="15" t="str">
        <f>VLOOKUP(Telefonía[[#This Row],[UserName]],$N$49:$O$72,2,0)</f>
        <v xml:space="preserve">SLIS Kennedy </v>
      </c>
      <c r="H531" s="16" t="s">
        <v>10446</v>
      </c>
      <c r="I531" s="16" t="s">
        <v>10446</v>
      </c>
      <c r="J531" s="17" t="s">
        <v>10446</v>
      </c>
    </row>
    <row r="532" spans="1:10">
      <c r="A532" s="14">
        <v>45952</v>
      </c>
      <c r="B532" s="15" t="s">
        <v>13757</v>
      </c>
      <c r="C532" s="16" t="s">
        <v>13758</v>
      </c>
      <c r="D532" s="15" t="s">
        <v>12696</v>
      </c>
      <c r="E532" s="16" t="s">
        <v>12697</v>
      </c>
      <c r="F532" s="15" t="s">
        <v>12698</v>
      </c>
      <c r="G532" s="15" t="str">
        <f>VLOOKUP(Telefonía[[#This Row],[UserName]],$N$49:$O$72,2,0)</f>
        <v>Sede Central</v>
      </c>
      <c r="H532" s="16" t="s">
        <v>10446</v>
      </c>
      <c r="I532" s="16" t="s">
        <v>10446</v>
      </c>
      <c r="J532" s="17" t="s">
        <v>10446</v>
      </c>
    </row>
    <row r="533" spans="1:10">
      <c r="A533" s="14">
        <v>45952</v>
      </c>
      <c r="B533" s="15" t="s">
        <v>13759</v>
      </c>
      <c r="C533" s="16" t="s">
        <v>13760</v>
      </c>
      <c r="D533" s="15" t="s">
        <v>12696</v>
      </c>
      <c r="E533" s="16" t="s">
        <v>12697</v>
      </c>
      <c r="F533" s="15" t="s">
        <v>12698</v>
      </c>
      <c r="G533" s="15" t="str">
        <f>VLOOKUP(Telefonía[[#This Row],[UserName]],$N$49:$O$72,2,0)</f>
        <v>Sede Central</v>
      </c>
      <c r="H533" s="16" t="s">
        <v>10446</v>
      </c>
      <c r="I533" s="16" t="s">
        <v>10446</v>
      </c>
      <c r="J533" s="17" t="s">
        <v>10446</v>
      </c>
    </row>
    <row r="534" spans="1:10">
      <c r="A534" s="14">
        <v>45952</v>
      </c>
      <c r="B534" s="15" t="s">
        <v>13761</v>
      </c>
      <c r="C534" s="16" t="s">
        <v>13762</v>
      </c>
      <c r="D534" s="15" t="s">
        <v>12696</v>
      </c>
      <c r="E534" s="16" t="s">
        <v>12697</v>
      </c>
      <c r="F534" s="15" t="s">
        <v>12716</v>
      </c>
      <c r="G534" s="15" t="str">
        <f>VLOOKUP(Telefonía[[#This Row],[UserName]],$N$49:$O$72,2,0)</f>
        <v>SLIS Teusaquillo</v>
      </c>
      <c r="H534" s="16" t="s">
        <v>12697</v>
      </c>
      <c r="I534" s="16" t="s">
        <v>12697</v>
      </c>
      <c r="J534" s="17" t="s">
        <v>12697</v>
      </c>
    </row>
    <row r="535" spans="1:10">
      <c r="A535" s="14">
        <v>45952</v>
      </c>
      <c r="B535" s="15" t="s">
        <v>13763</v>
      </c>
      <c r="C535" s="16" t="s">
        <v>13764</v>
      </c>
      <c r="D535" s="15" t="s">
        <v>12696</v>
      </c>
      <c r="E535" s="16" t="s">
        <v>12697</v>
      </c>
      <c r="F535" s="15" t="s">
        <v>12698</v>
      </c>
      <c r="G535" s="15" t="str">
        <f>VLOOKUP(Telefonía[[#This Row],[UserName]],$N$49:$O$72,2,0)</f>
        <v>Sede Central</v>
      </c>
      <c r="H535" s="16" t="s">
        <v>10446</v>
      </c>
      <c r="I535" s="16" t="s">
        <v>10446</v>
      </c>
      <c r="J535" s="17" t="s">
        <v>10446</v>
      </c>
    </row>
    <row r="536" spans="1:10">
      <c r="A536" s="14">
        <v>45952</v>
      </c>
      <c r="B536" s="15" t="s">
        <v>13765</v>
      </c>
      <c r="C536" s="16" t="s">
        <v>13766</v>
      </c>
      <c r="D536" s="15" t="s">
        <v>12696</v>
      </c>
      <c r="E536" s="16" t="s">
        <v>12697</v>
      </c>
      <c r="F536" s="15" t="s">
        <v>12698</v>
      </c>
      <c r="G536" s="15" t="str">
        <f>VLOOKUP(Telefonía[[#This Row],[UserName]],$N$49:$O$72,2,0)</f>
        <v>Sede Central</v>
      </c>
      <c r="H536" s="16" t="s">
        <v>10446</v>
      </c>
      <c r="I536" s="16" t="s">
        <v>10446</v>
      </c>
      <c r="J536" s="17" t="s">
        <v>10446</v>
      </c>
    </row>
    <row r="537" spans="1:10">
      <c r="A537" s="14">
        <v>45952</v>
      </c>
      <c r="B537" s="15" t="s">
        <v>13767</v>
      </c>
      <c r="C537" s="16" t="s">
        <v>13768</v>
      </c>
      <c r="D537" s="15" t="s">
        <v>12696</v>
      </c>
      <c r="E537" s="16" t="s">
        <v>12697</v>
      </c>
      <c r="F537" s="15" t="s">
        <v>12710</v>
      </c>
      <c r="G537" s="15" t="str">
        <f>VLOOKUP(Telefonía[[#This Row],[UserName]],$N$49:$O$72,2,0)</f>
        <v xml:space="preserve">SLIS Kennedy </v>
      </c>
      <c r="H537" s="16" t="s">
        <v>12697</v>
      </c>
      <c r="I537" s="16" t="s">
        <v>12697</v>
      </c>
      <c r="J537" s="17" t="s">
        <v>12697</v>
      </c>
    </row>
    <row r="538" spans="1:10">
      <c r="A538" s="14">
        <v>45952</v>
      </c>
      <c r="B538" s="15" t="s">
        <v>13769</v>
      </c>
      <c r="C538" s="16" t="s">
        <v>13770</v>
      </c>
      <c r="D538" s="15" t="s">
        <v>12696</v>
      </c>
      <c r="E538" s="16" t="s">
        <v>12697</v>
      </c>
      <c r="F538" s="15" t="s">
        <v>12698</v>
      </c>
      <c r="G538" s="15" t="str">
        <f>VLOOKUP(Telefonía[[#This Row],[UserName]],$N$49:$O$72,2,0)</f>
        <v>Sede Central</v>
      </c>
      <c r="H538" s="16" t="s">
        <v>12697</v>
      </c>
      <c r="I538" s="16" t="s">
        <v>12697</v>
      </c>
      <c r="J538" s="17" t="s">
        <v>12697</v>
      </c>
    </row>
    <row r="539" spans="1:10">
      <c r="A539" s="14">
        <v>45952</v>
      </c>
      <c r="B539" s="15" t="s">
        <v>13771</v>
      </c>
      <c r="C539" s="16" t="s">
        <v>13772</v>
      </c>
      <c r="D539" s="15" t="s">
        <v>12696</v>
      </c>
      <c r="E539" s="16" t="s">
        <v>12697</v>
      </c>
      <c r="F539" s="15" t="s">
        <v>12716</v>
      </c>
      <c r="G539" s="15" t="str">
        <f>VLOOKUP(Telefonía[[#This Row],[UserName]],$N$49:$O$72,2,0)</f>
        <v>SLIS Teusaquillo</v>
      </c>
      <c r="H539" s="16" t="s">
        <v>10446</v>
      </c>
      <c r="I539" s="16" t="s">
        <v>10446</v>
      </c>
      <c r="J539" s="17" t="s">
        <v>10446</v>
      </c>
    </row>
    <row r="540" spans="1:10">
      <c r="A540" s="14">
        <v>45952</v>
      </c>
      <c r="B540" s="15" t="s">
        <v>13306</v>
      </c>
      <c r="C540" s="16" t="s">
        <v>13773</v>
      </c>
      <c r="D540" s="15" t="s">
        <v>12696</v>
      </c>
      <c r="E540" s="16" t="s">
        <v>12697</v>
      </c>
      <c r="F540" s="15" t="s">
        <v>12698</v>
      </c>
      <c r="G540" s="15" t="str">
        <f>VLOOKUP(Telefonía[[#This Row],[UserName]],$N$49:$O$72,2,0)</f>
        <v>Sede Central</v>
      </c>
      <c r="H540" s="16" t="s">
        <v>12697</v>
      </c>
      <c r="I540" s="16" t="s">
        <v>10446</v>
      </c>
      <c r="J540" s="17" t="s">
        <v>10446</v>
      </c>
    </row>
    <row r="541" spans="1:10">
      <c r="A541" s="14">
        <v>45952</v>
      </c>
      <c r="B541" s="15" t="s">
        <v>13774</v>
      </c>
      <c r="C541" s="16" t="s">
        <v>13775</v>
      </c>
      <c r="D541" s="15" t="s">
        <v>12696</v>
      </c>
      <c r="E541" s="16" t="s">
        <v>12697</v>
      </c>
      <c r="F541" s="15" t="s">
        <v>12836</v>
      </c>
      <c r="G541" s="15" t="str">
        <f>VLOOKUP(Telefonía[[#This Row],[UserName]],$N$49:$O$72,2,0)</f>
        <v>SLIS Usaquén</v>
      </c>
      <c r="H541" s="16" t="s">
        <v>12697</v>
      </c>
      <c r="I541" s="16" t="s">
        <v>12697</v>
      </c>
      <c r="J541" s="17" t="s">
        <v>12697</v>
      </c>
    </row>
    <row r="542" spans="1:10">
      <c r="A542" s="14">
        <v>45952</v>
      </c>
      <c r="B542" s="15" t="s">
        <v>13776</v>
      </c>
      <c r="C542" s="16" t="s">
        <v>13777</v>
      </c>
      <c r="D542" s="15" t="s">
        <v>12696</v>
      </c>
      <c r="E542" s="16" t="s">
        <v>12697</v>
      </c>
      <c r="F542" s="15" t="s">
        <v>12710</v>
      </c>
      <c r="G542" s="15" t="str">
        <f>VLOOKUP(Telefonía[[#This Row],[UserName]],$N$49:$O$72,2,0)</f>
        <v xml:space="preserve">SLIS Kennedy </v>
      </c>
      <c r="H542" s="16" t="s">
        <v>10446</v>
      </c>
      <c r="I542" s="16" t="s">
        <v>10446</v>
      </c>
      <c r="J542" s="17" t="s">
        <v>10446</v>
      </c>
    </row>
    <row r="543" spans="1:10">
      <c r="A543" s="14">
        <v>45952</v>
      </c>
      <c r="B543" s="15" t="s">
        <v>13548</v>
      </c>
      <c r="C543" s="16" t="s">
        <v>13778</v>
      </c>
      <c r="D543" s="15" t="s">
        <v>12696</v>
      </c>
      <c r="E543" s="16" t="s">
        <v>12697</v>
      </c>
      <c r="F543" s="15" t="s">
        <v>12698</v>
      </c>
      <c r="G543" s="15" t="str">
        <f>VLOOKUP(Telefonía[[#This Row],[UserName]],$N$49:$O$72,2,0)</f>
        <v>Sede Central</v>
      </c>
      <c r="H543" s="16" t="s">
        <v>10446</v>
      </c>
      <c r="I543" s="16" t="s">
        <v>10446</v>
      </c>
      <c r="J543" s="17" t="s">
        <v>10446</v>
      </c>
    </row>
    <row r="544" spans="1:10">
      <c r="A544" s="14">
        <v>45952</v>
      </c>
      <c r="B544" s="15" t="s">
        <v>13779</v>
      </c>
      <c r="C544" s="16" t="s">
        <v>13780</v>
      </c>
      <c r="D544" s="15" t="s">
        <v>12696</v>
      </c>
      <c r="E544" s="16" t="s">
        <v>12697</v>
      </c>
      <c r="F544" s="15" t="s">
        <v>12751</v>
      </c>
      <c r="G544" s="15" t="str">
        <f>VLOOKUP(Telefonía[[#This Row],[UserName]],$N$49:$O$72,2,0)</f>
        <v>SLIS Fontibón</v>
      </c>
      <c r="H544" s="16" t="s">
        <v>10446</v>
      </c>
      <c r="I544" s="16" t="s">
        <v>10446</v>
      </c>
      <c r="J544" s="17" t="s">
        <v>10446</v>
      </c>
    </row>
    <row r="545" spans="1:10">
      <c r="A545" s="14">
        <v>45952</v>
      </c>
      <c r="B545" s="15" t="s">
        <v>13781</v>
      </c>
      <c r="C545" s="16" t="s">
        <v>13782</v>
      </c>
      <c r="D545" s="15" t="s">
        <v>12696</v>
      </c>
      <c r="E545" s="16" t="s">
        <v>12697</v>
      </c>
      <c r="F545" s="15" t="s">
        <v>12698</v>
      </c>
      <c r="G545" s="15" t="str">
        <f>VLOOKUP(Telefonía[[#This Row],[UserName]],$N$49:$O$72,2,0)</f>
        <v>Sede Central</v>
      </c>
      <c r="H545" s="16" t="s">
        <v>12697</v>
      </c>
      <c r="I545" s="16" t="s">
        <v>10446</v>
      </c>
      <c r="J545" s="17" t="s">
        <v>10446</v>
      </c>
    </row>
    <row r="546" spans="1:10">
      <c r="A546" s="14">
        <v>45952</v>
      </c>
      <c r="B546" s="15" t="s">
        <v>13783</v>
      </c>
      <c r="C546" s="16" t="s">
        <v>13784</v>
      </c>
      <c r="D546" s="15" t="s">
        <v>12696</v>
      </c>
      <c r="E546" s="16" t="s">
        <v>12697</v>
      </c>
      <c r="F546" s="15" t="s">
        <v>12716</v>
      </c>
      <c r="G546" s="15" t="str">
        <f>VLOOKUP(Telefonía[[#This Row],[UserName]],$N$49:$O$72,2,0)</f>
        <v>SLIS Teusaquillo</v>
      </c>
      <c r="H546" s="16" t="s">
        <v>12697</v>
      </c>
      <c r="I546" s="16" t="s">
        <v>12697</v>
      </c>
      <c r="J546" s="17" t="s">
        <v>12697</v>
      </c>
    </row>
    <row r="547" spans="1:10">
      <c r="A547" s="14">
        <v>45952</v>
      </c>
      <c r="B547" s="15" t="s">
        <v>13785</v>
      </c>
      <c r="C547" s="16" t="s">
        <v>13786</v>
      </c>
      <c r="D547" s="15" t="s">
        <v>12696</v>
      </c>
      <c r="E547" s="16" t="s">
        <v>12697</v>
      </c>
      <c r="F547" s="15" t="s">
        <v>12716</v>
      </c>
      <c r="G547" s="15" t="str">
        <f>VLOOKUP(Telefonía[[#This Row],[UserName]],$N$49:$O$72,2,0)</f>
        <v>SLIS Teusaquillo</v>
      </c>
      <c r="H547" s="16" t="s">
        <v>12697</v>
      </c>
      <c r="I547" s="16" t="s">
        <v>12697</v>
      </c>
      <c r="J547" s="17" t="s">
        <v>12697</v>
      </c>
    </row>
    <row r="548" spans="1:10">
      <c r="A548" s="14">
        <v>45952</v>
      </c>
      <c r="B548" s="15" t="s">
        <v>13787</v>
      </c>
      <c r="C548" s="16" t="s">
        <v>13788</v>
      </c>
      <c r="D548" s="15" t="s">
        <v>12696</v>
      </c>
      <c r="E548" s="16" t="s">
        <v>12697</v>
      </c>
      <c r="F548" s="15" t="s">
        <v>12710</v>
      </c>
      <c r="G548" s="15" t="str">
        <f>VLOOKUP(Telefonía[[#This Row],[UserName]],$N$49:$O$72,2,0)</f>
        <v xml:space="preserve">SLIS Kennedy </v>
      </c>
      <c r="H548" s="16" t="s">
        <v>10446</v>
      </c>
      <c r="I548" s="16" t="s">
        <v>10446</v>
      </c>
      <c r="J548" s="17" t="s">
        <v>10446</v>
      </c>
    </row>
    <row r="549" spans="1:10">
      <c r="A549" s="14">
        <v>45952</v>
      </c>
      <c r="B549" s="15" t="s">
        <v>13789</v>
      </c>
      <c r="C549" s="16" t="s">
        <v>13790</v>
      </c>
      <c r="D549" s="15" t="s">
        <v>12696</v>
      </c>
      <c r="E549" s="16" t="s">
        <v>12697</v>
      </c>
      <c r="F549" s="15" t="s">
        <v>12698</v>
      </c>
      <c r="G549" s="15" t="str">
        <f>VLOOKUP(Telefonía[[#This Row],[UserName]],$N$49:$O$72,2,0)</f>
        <v>Sede Central</v>
      </c>
      <c r="H549" s="16" t="s">
        <v>12697</v>
      </c>
      <c r="I549" s="16" t="s">
        <v>12697</v>
      </c>
      <c r="J549" s="17" t="s">
        <v>12697</v>
      </c>
    </row>
    <row r="550" spans="1:10">
      <c r="A550" s="14">
        <v>45952</v>
      </c>
      <c r="B550" s="15" t="s">
        <v>13791</v>
      </c>
      <c r="C550" s="16" t="s">
        <v>13792</v>
      </c>
      <c r="D550" s="15" t="s">
        <v>12696</v>
      </c>
      <c r="E550" s="16" t="s">
        <v>12697</v>
      </c>
      <c r="F550" s="15" t="s">
        <v>12698</v>
      </c>
      <c r="G550" s="15" t="str">
        <f>VLOOKUP(Telefonía[[#This Row],[UserName]],$N$49:$O$72,2,0)</f>
        <v>Sede Central</v>
      </c>
      <c r="H550" s="16" t="s">
        <v>12697</v>
      </c>
      <c r="I550" s="16" t="s">
        <v>12697</v>
      </c>
      <c r="J550" s="17" t="s">
        <v>12697</v>
      </c>
    </row>
    <row r="551" spans="1:10">
      <c r="A551" s="14">
        <v>45952</v>
      </c>
      <c r="B551" s="15" t="s">
        <v>13793</v>
      </c>
      <c r="C551" s="16" t="s">
        <v>13794</v>
      </c>
      <c r="D551" s="15" t="s">
        <v>12696</v>
      </c>
      <c r="E551" s="16" t="s">
        <v>12697</v>
      </c>
      <c r="F551" s="15" t="s">
        <v>12716</v>
      </c>
      <c r="G551" s="15" t="str">
        <f>VLOOKUP(Telefonía[[#This Row],[UserName]],$N$49:$O$72,2,0)</f>
        <v>SLIS Teusaquillo</v>
      </c>
      <c r="H551" s="16" t="s">
        <v>10446</v>
      </c>
      <c r="I551" s="16" t="s">
        <v>10446</v>
      </c>
      <c r="J551" s="17" t="s">
        <v>10446</v>
      </c>
    </row>
    <row r="552" spans="1:10">
      <c r="A552" s="14">
        <v>45952</v>
      </c>
      <c r="B552" s="15" t="s">
        <v>13795</v>
      </c>
      <c r="C552" s="16" t="s">
        <v>13796</v>
      </c>
      <c r="D552" s="15" t="s">
        <v>12696</v>
      </c>
      <c r="E552" s="16" t="s">
        <v>12697</v>
      </c>
      <c r="F552" s="15" t="s">
        <v>12861</v>
      </c>
      <c r="G552" s="15" t="str">
        <f>VLOOKUP(Telefonía[[#This Row],[UserName]],$N$49:$O$72,2,0)</f>
        <v>CDC Kennedy Britalia</v>
      </c>
      <c r="H552" s="16" t="s">
        <v>12697</v>
      </c>
      <c r="I552" s="16" t="s">
        <v>12697</v>
      </c>
      <c r="J552" s="17" t="s">
        <v>12697</v>
      </c>
    </row>
    <row r="553" spans="1:10">
      <c r="A553" s="14">
        <v>45952</v>
      </c>
      <c r="B553" s="15" t="s">
        <v>13797</v>
      </c>
      <c r="C553" s="16" t="s">
        <v>13798</v>
      </c>
      <c r="D553" s="15" t="s">
        <v>12696</v>
      </c>
      <c r="E553" s="16" t="s">
        <v>12697</v>
      </c>
      <c r="F553" s="15" t="s">
        <v>12716</v>
      </c>
      <c r="G553" s="15" t="str">
        <f>VLOOKUP(Telefonía[[#This Row],[UserName]],$N$49:$O$72,2,0)</f>
        <v>SLIS Teusaquillo</v>
      </c>
      <c r="H553" s="16" t="s">
        <v>12401</v>
      </c>
      <c r="I553" s="16" t="s">
        <v>10446</v>
      </c>
      <c r="J553" s="17" t="s">
        <v>12401</v>
      </c>
    </row>
    <row r="554" spans="1:10">
      <c r="A554" s="14">
        <v>45953</v>
      </c>
      <c r="B554" s="15" t="s">
        <v>13799</v>
      </c>
      <c r="C554" s="16" t="s">
        <v>13800</v>
      </c>
      <c r="D554" s="15" t="s">
        <v>12696</v>
      </c>
      <c r="E554" s="16" t="s">
        <v>12697</v>
      </c>
      <c r="F554" s="15" t="s">
        <v>12698</v>
      </c>
      <c r="G554" s="15" t="str">
        <f>VLOOKUP(Telefonía[[#This Row],[UserName]],$N$49:$O$72,2,0)</f>
        <v>Sede Central</v>
      </c>
      <c r="H554" s="16" t="s">
        <v>12697</v>
      </c>
      <c r="I554" s="16" t="s">
        <v>12697</v>
      </c>
      <c r="J554" s="17" t="s">
        <v>12697</v>
      </c>
    </row>
    <row r="555" spans="1:10">
      <c r="A555" s="14">
        <v>45953</v>
      </c>
      <c r="B555" s="15" t="s">
        <v>13801</v>
      </c>
      <c r="C555" s="16" t="s">
        <v>13802</v>
      </c>
      <c r="D555" s="15" t="s">
        <v>12696</v>
      </c>
      <c r="E555" s="16" t="s">
        <v>12697</v>
      </c>
      <c r="F555" s="15" t="s">
        <v>12716</v>
      </c>
      <c r="G555" s="15" t="str">
        <f>VLOOKUP(Telefonía[[#This Row],[UserName]],$N$49:$O$72,2,0)</f>
        <v>SLIS Teusaquillo</v>
      </c>
      <c r="H555" s="16" t="s">
        <v>12697</v>
      </c>
      <c r="I555" s="16" t="s">
        <v>12697</v>
      </c>
      <c r="J555" s="17" t="s">
        <v>12697</v>
      </c>
    </row>
    <row r="556" spans="1:10">
      <c r="A556" s="14">
        <v>45953</v>
      </c>
      <c r="B556" s="15" t="s">
        <v>13803</v>
      </c>
      <c r="C556" s="16" t="s">
        <v>13804</v>
      </c>
      <c r="D556" s="15" t="s">
        <v>12696</v>
      </c>
      <c r="E556" s="16" t="s">
        <v>12697</v>
      </c>
      <c r="F556" s="15" t="s">
        <v>12698</v>
      </c>
      <c r="G556" s="15" t="str">
        <f>VLOOKUP(Telefonía[[#This Row],[UserName]],$N$49:$O$72,2,0)</f>
        <v>Sede Central</v>
      </c>
      <c r="H556" s="16" t="s">
        <v>10446</v>
      </c>
      <c r="I556" s="16" t="s">
        <v>10446</v>
      </c>
      <c r="J556" s="17" t="s">
        <v>10446</v>
      </c>
    </row>
    <row r="557" spans="1:10">
      <c r="A557" s="14">
        <v>45953</v>
      </c>
      <c r="B557" s="15" t="s">
        <v>13805</v>
      </c>
      <c r="C557" s="16" t="s">
        <v>13806</v>
      </c>
      <c r="D557" s="15" t="s">
        <v>12696</v>
      </c>
      <c r="E557" s="16" t="s">
        <v>12697</v>
      </c>
      <c r="F557" s="15" t="s">
        <v>12751</v>
      </c>
      <c r="G557" s="15" t="str">
        <f>VLOOKUP(Telefonía[[#This Row],[UserName]],$N$49:$O$72,2,0)</f>
        <v>SLIS Fontibón</v>
      </c>
      <c r="H557" s="16" t="s">
        <v>12697</v>
      </c>
      <c r="I557" s="16" t="s">
        <v>12697</v>
      </c>
      <c r="J557" s="17" t="s">
        <v>12697</v>
      </c>
    </row>
    <row r="558" spans="1:10">
      <c r="A558" s="14">
        <v>45953</v>
      </c>
      <c r="B558" s="15" t="s">
        <v>13807</v>
      </c>
      <c r="C558" s="16" t="s">
        <v>13808</v>
      </c>
      <c r="D558" s="15" t="s">
        <v>12696</v>
      </c>
      <c r="E558" s="16" t="s">
        <v>12697</v>
      </c>
      <c r="F558" s="15" t="s">
        <v>12819</v>
      </c>
      <c r="G558" s="15" t="str">
        <f>VLOOKUP(Telefonía[[#This Row],[UserName]],$N$49:$O$72,2,0)</f>
        <v>SLIS Barrios Unidos</v>
      </c>
      <c r="H558" s="16" t="s">
        <v>12697</v>
      </c>
      <c r="I558" s="16" t="s">
        <v>12697</v>
      </c>
      <c r="J558" s="17" t="s">
        <v>12697</v>
      </c>
    </row>
    <row r="559" spans="1:10">
      <c r="A559" s="14">
        <v>45953</v>
      </c>
      <c r="B559" s="15" t="s">
        <v>13809</v>
      </c>
      <c r="C559" s="16" t="s">
        <v>13601</v>
      </c>
      <c r="D559" s="15" t="s">
        <v>12696</v>
      </c>
      <c r="E559" s="16" t="s">
        <v>12697</v>
      </c>
      <c r="F559" s="15" t="s">
        <v>12867</v>
      </c>
      <c r="G559" s="15" t="str">
        <f>VLOOKUP(Telefonía[[#This Row],[UserName]],$N$49:$O$72,2,0)</f>
        <v>SLIS Barrios Unidos</v>
      </c>
      <c r="H559" s="16" t="s">
        <v>12697</v>
      </c>
      <c r="I559" s="16" t="s">
        <v>12697</v>
      </c>
      <c r="J559" s="17" t="s">
        <v>12697</v>
      </c>
    </row>
    <row r="560" spans="1:10">
      <c r="A560" s="14">
        <v>45953</v>
      </c>
      <c r="B560" s="15" t="s">
        <v>13810</v>
      </c>
      <c r="C560" s="16" t="s">
        <v>13811</v>
      </c>
      <c r="D560" s="15" t="s">
        <v>12696</v>
      </c>
      <c r="E560" s="16" t="s">
        <v>12697</v>
      </c>
      <c r="F560" s="15" t="s">
        <v>12698</v>
      </c>
      <c r="G560" s="15" t="str">
        <f>VLOOKUP(Telefonía[[#This Row],[UserName]],$N$49:$O$72,2,0)</f>
        <v>Sede Central</v>
      </c>
      <c r="H560" s="16" t="s">
        <v>12697</v>
      </c>
      <c r="I560" s="16" t="s">
        <v>12697</v>
      </c>
      <c r="J560" s="17" t="s">
        <v>12697</v>
      </c>
    </row>
    <row r="561" spans="1:10">
      <c r="A561" s="14">
        <v>45953</v>
      </c>
      <c r="B561" s="15" t="s">
        <v>13812</v>
      </c>
      <c r="C561" s="16" t="s">
        <v>13813</v>
      </c>
      <c r="D561" s="15" t="s">
        <v>12696</v>
      </c>
      <c r="E561" s="16" t="s">
        <v>12697</v>
      </c>
      <c r="F561" s="15" t="s">
        <v>12716</v>
      </c>
      <c r="G561" s="15" t="str">
        <f>VLOOKUP(Telefonía[[#This Row],[UserName]],$N$49:$O$72,2,0)</f>
        <v>SLIS Teusaquillo</v>
      </c>
      <c r="H561" s="16" t="s">
        <v>12697</v>
      </c>
      <c r="I561" s="16" t="s">
        <v>12697</v>
      </c>
      <c r="J561" s="17" t="s">
        <v>12697</v>
      </c>
    </row>
    <row r="562" spans="1:10">
      <c r="A562" s="14">
        <v>45953</v>
      </c>
      <c r="B562" s="15" t="s">
        <v>13814</v>
      </c>
      <c r="C562" s="16" t="s">
        <v>13815</v>
      </c>
      <c r="D562" s="15" t="s">
        <v>12696</v>
      </c>
      <c r="E562" s="16" t="s">
        <v>12697</v>
      </c>
      <c r="F562" s="15" t="s">
        <v>12698</v>
      </c>
      <c r="G562" s="15" t="str">
        <f>VLOOKUP(Telefonía[[#This Row],[UserName]],$N$49:$O$72,2,0)</f>
        <v>Sede Central</v>
      </c>
      <c r="H562" s="16" t="s">
        <v>10446</v>
      </c>
      <c r="I562" s="16" t="s">
        <v>10446</v>
      </c>
      <c r="J562" s="17" t="s">
        <v>10446</v>
      </c>
    </row>
    <row r="563" spans="1:10">
      <c r="A563" s="14">
        <v>45953</v>
      </c>
      <c r="B563" s="15" t="s">
        <v>13816</v>
      </c>
      <c r="C563" s="16" t="s">
        <v>13817</v>
      </c>
      <c r="D563" s="15" t="s">
        <v>12696</v>
      </c>
      <c r="E563" s="16" t="s">
        <v>12697</v>
      </c>
      <c r="F563" s="15" t="s">
        <v>12698</v>
      </c>
      <c r="G563" s="15" t="str">
        <f>VLOOKUP(Telefonía[[#This Row],[UserName]],$N$49:$O$72,2,0)</f>
        <v>Sede Central</v>
      </c>
      <c r="H563" s="16" t="s">
        <v>10446</v>
      </c>
      <c r="I563" s="16" t="s">
        <v>10446</v>
      </c>
      <c r="J563" s="17" t="s">
        <v>10446</v>
      </c>
    </row>
    <row r="564" spans="1:10">
      <c r="A564" s="14">
        <v>45953</v>
      </c>
      <c r="B564" s="15" t="s">
        <v>13818</v>
      </c>
      <c r="C564" s="16" t="s">
        <v>13819</v>
      </c>
      <c r="D564" s="15" t="s">
        <v>12696</v>
      </c>
      <c r="E564" s="16" t="s">
        <v>12697</v>
      </c>
      <c r="F564" s="15" t="s">
        <v>12751</v>
      </c>
      <c r="G564" s="15" t="str">
        <f>VLOOKUP(Telefonía[[#This Row],[UserName]],$N$49:$O$72,2,0)</f>
        <v>SLIS Fontibón</v>
      </c>
      <c r="H564" s="16" t="s">
        <v>10446</v>
      </c>
      <c r="I564" s="16" t="s">
        <v>10446</v>
      </c>
      <c r="J564" s="17" t="s">
        <v>10446</v>
      </c>
    </row>
    <row r="565" spans="1:10">
      <c r="A565" s="14">
        <v>45953</v>
      </c>
      <c r="B565" s="15" t="s">
        <v>13820</v>
      </c>
      <c r="C565" s="16" t="s">
        <v>13821</v>
      </c>
      <c r="D565" s="15" t="s">
        <v>12696</v>
      </c>
      <c r="E565" s="16" t="s">
        <v>12697</v>
      </c>
      <c r="F565" s="15" t="s">
        <v>12716</v>
      </c>
      <c r="G565" s="15" t="str">
        <f>VLOOKUP(Telefonía[[#This Row],[UserName]],$N$49:$O$72,2,0)</f>
        <v>SLIS Teusaquillo</v>
      </c>
      <c r="H565" s="16" t="s">
        <v>10446</v>
      </c>
      <c r="I565" s="16" t="s">
        <v>10446</v>
      </c>
      <c r="J565" s="17" t="s">
        <v>10446</v>
      </c>
    </row>
    <row r="566" spans="1:10">
      <c r="A566" s="14">
        <v>45953</v>
      </c>
      <c r="B566" s="15" t="s">
        <v>13822</v>
      </c>
      <c r="C566" s="16" t="s">
        <v>13823</v>
      </c>
      <c r="D566" s="15" t="s">
        <v>12696</v>
      </c>
      <c r="E566" s="16" t="s">
        <v>12697</v>
      </c>
      <c r="F566" s="15" t="s">
        <v>12716</v>
      </c>
      <c r="G566" s="15" t="str">
        <f>VLOOKUP(Telefonía[[#This Row],[UserName]],$N$49:$O$72,2,0)</f>
        <v>SLIS Teusaquillo</v>
      </c>
      <c r="H566" s="16" t="s">
        <v>10446</v>
      </c>
      <c r="I566" s="16" t="s">
        <v>10446</v>
      </c>
      <c r="J566" s="17" t="s">
        <v>10446</v>
      </c>
    </row>
    <row r="567" spans="1:10">
      <c r="A567" s="14">
        <v>45953</v>
      </c>
      <c r="B567" s="15" t="s">
        <v>13824</v>
      </c>
      <c r="C567" s="16" t="s">
        <v>13825</v>
      </c>
      <c r="D567" s="15" t="s">
        <v>12696</v>
      </c>
      <c r="E567" s="16" t="s">
        <v>12697</v>
      </c>
      <c r="F567" s="15" t="s">
        <v>12716</v>
      </c>
      <c r="G567" s="15" t="str">
        <f>VLOOKUP(Telefonía[[#This Row],[UserName]],$N$49:$O$72,2,0)</f>
        <v>SLIS Teusaquillo</v>
      </c>
      <c r="H567" s="16" t="s">
        <v>12697</v>
      </c>
      <c r="I567" s="16" t="s">
        <v>12697</v>
      </c>
      <c r="J567" s="17" t="s">
        <v>12697</v>
      </c>
    </row>
    <row r="568" spans="1:10">
      <c r="A568" s="14">
        <v>45953</v>
      </c>
      <c r="B568" s="15" t="s">
        <v>13826</v>
      </c>
      <c r="C568" s="16" t="s">
        <v>13827</v>
      </c>
      <c r="D568" s="15" t="s">
        <v>12696</v>
      </c>
      <c r="E568" s="16" t="s">
        <v>12697</v>
      </c>
      <c r="F568" s="15" t="s">
        <v>12716</v>
      </c>
      <c r="G568" s="15" t="str">
        <f>VLOOKUP(Telefonía[[#This Row],[UserName]],$N$49:$O$72,2,0)</f>
        <v>SLIS Teusaquillo</v>
      </c>
      <c r="H568" s="16" t="s">
        <v>10446</v>
      </c>
      <c r="I568" s="16" t="s">
        <v>10446</v>
      </c>
      <c r="J568" s="17" t="s">
        <v>12399</v>
      </c>
    </row>
    <row r="569" spans="1:10">
      <c r="A569" s="14">
        <v>45953</v>
      </c>
      <c r="B569" s="15" t="s">
        <v>13828</v>
      </c>
      <c r="C569" s="16" t="s">
        <v>13829</v>
      </c>
      <c r="D569" s="15" t="s">
        <v>12696</v>
      </c>
      <c r="E569" s="16" t="s">
        <v>12697</v>
      </c>
      <c r="F569" s="15" t="s">
        <v>12698</v>
      </c>
      <c r="G569" s="15" t="str">
        <f>VLOOKUP(Telefonía[[#This Row],[UserName]],$N$49:$O$72,2,0)</f>
        <v>Sede Central</v>
      </c>
      <c r="H569" s="16" t="s">
        <v>12400</v>
      </c>
      <c r="I569" s="16" t="s">
        <v>12400</v>
      </c>
      <c r="J569" s="17" t="s">
        <v>12400</v>
      </c>
    </row>
    <row r="570" spans="1:10">
      <c r="A570" s="14">
        <v>45953</v>
      </c>
      <c r="B570" s="15" t="s">
        <v>13830</v>
      </c>
      <c r="C570" s="16" t="s">
        <v>13831</v>
      </c>
      <c r="D570" s="15" t="s">
        <v>12696</v>
      </c>
      <c r="E570" s="16" t="s">
        <v>12697</v>
      </c>
      <c r="F570" s="15" t="s">
        <v>12698</v>
      </c>
      <c r="G570" s="15" t="str">
        <f>VLOOKUP(Telefonía[[#This Row],[UserName]],$N$49:$O$72,2,0)</f>
        <v>Sede Central</v>
      </c>
      <c r="H570" s="16" t="s">
        <v>12697</v>
      </c>
      <c r="I570" s="16" t="s">
        <v>12697</v>
      </c>
      <c r="J570" s="17" t="s">
        <v>12697</v>
      </c>
    </row>
    <row r="571" spans="1:10">
      <c r="A571" s="14">
        <v>45953</v>
      </c>
      <c r="B571" s="15" t="s">
        <v>13832</v>
      </c>
      <c r="C571" s="16" t="s">
        <v>13833</v>
      </c>
      <c r="D571" s="15" t="s">
        <v>12696</v>
      </c>
      <c r="E571" s="16" t="s">
        <v>12697</v>
      </c>
      <c r="F571" s="15" t="s">
        <v>12710</v>
      </c>
      <c r="G571" s="15" t="str">
        <f>VLOOKUP(Telefonía[[#This Row],[UserName]],$N$49:$O$72,2,0)</f>
        <v xml:space="preserve">SLIS Kennedy </v>
      </c>
      <c r="H571" s="16" t="s">
        <v>10446</v>
      </c>
      <c r="I571" s="16" t="s">
        <v>10446</v>
      </c>
      <c r="J571" s="17" t="s">
        <v>10446</v>
      </c>
    </row>
    <row r="572" spans="1:10">
      <c r="A572" s="14">
        <v>45953</v>
      </c>
      <c r="B572" s="15" t="s">
        <v>13834</v>
      </c>
      <c r="C572" s="16" t="s">
        <v>13835</v>
      </c>
      <c r="D572" s="15" t="s">
        <v>12696</v>
      </c>
      <c r="E572" s="16" t="s">
        <v>12697</v>
      </c>
      <c r="F572" s="15" t="s">
        <v>12698</v>
      </c>
      <c r="G572" s="15" t="str">
        <f>VLOOKUP(Telefonía[[#This Row],[UserName]],$N$49:$O$72,2,0)</f>
        <v>Sede Central</v>
      </c>
      <c r="H572" s="16" t="s">
        <v>12697</v>
      </c>
      <c r="I572" s="16" t="s">
        <v>12697</v>
      </c>
      <c r="J572" s="17" t="s">
        <v>12697</v>
      </c>
    </row>
    <row r="573" spans="1:10">
      <c r="A573" s="14">
        <v>45953</v>
      </c>
      <c r="B573" s="15" t="s">
        <v>13836</v>
      </c>
      <c r="C573" s="16" t="s">
        <v>13257</v>
      </c>
      <c r="D573" s="15" t="s">
        <v>12696</v>
      </c>
      <c r="E573" s="16" t="s">
        <v>12697</v>
      </c>
      <c r="F573" s="15" t="s">
        <v>12698</v>
      </c>
      <c r="G573" s="15" t="str">
        <f>VLOOKUP(Telefonía[[#This Row],[UserName]],$N$49:$O$72,2,0)</f>
        <v>Sede Central</v>
      </c>
      <c r="H573" s="16" t="s">
        <v>12399</v>
      </c>
      <c r="I573" s="16" t="s">
        <v>10446</v>
      </c>
      <c r="J573" s="17" t="s">
        <v>12399</v>
      </c>
    </row>
    <row r="574" spans="1:10">
      <c r="A574" s="14">
        <v>45953</v>
      </c>
      <c r="B574" s="15" t="s">
        <v>13837</v>
      </c>
      <c r="C574" s="16" t="s">
        <v>13838</v>
      </c>
      <c r="D574" s="15" t="s">
        <v>12696</v>
      </c>
      <c r="E574" s="16" t="s">
        <v>12697</v>
      </c>
      <c r="F574" s="15" t="s">
        <v>12710</v>
      </c>
      <c r="G574" s="15" t="str">
        <f>VLOOKUP(Telefonía[[#This Row],[UserName]],$N$49:$O$72,2,0)</f>
        <v xml:space="preserve">SLIS Kennedy </v>
      </c>
      <c r="H574" s="16" t="s">
        <v>10446</v>
      </c>
      <c r="I574" s="16" t="s">
        <v>10446</v>
      </c>
      <c r="J574" s="17" t="s">
        <v>10446</v>
      </c>
    </row>
    <row r="575" spans="1:10">
      <c r="A575" s="14">
        <v>45953</v>
      </c>
      <c r="B575" s="15" t="s">
        <v>13839</v>
      </c>
      <c r="C575" s="16" t="s">
        <v>13840</v>
      </c>
      <c r="D575" s="15" t="s">
        <v>12696</v>
      </c>
      <c r="E575" s="16" t="s">
        <v>12697</v>
      </c>
      <c r="F575" s="15" t="s">
        <v>12698</v>
      </c>
      <c r="G575" s="15" t="str">
        <f>VLOOKUP(Telefonía[[#This Row],[UserName]],$N$49:$O$72,2,0)</f>
        <v>Sede Central</v>
      </c>
      <c r="H575" s="16" t="s">
        <v>10446</v>
      </c>
      <c r="I575" s="16" t="s">
        <v>10446</v>
      </c>
      <c r="J575" s="17" t="s">
        <v>10446</v>
      </c>
    </row>
    <row r="576" spans="1:10">
      <c r="A576" s="14">
        <v>45953</v>
      </c>
      <c r="B576" s="15" t="s">
        <v>13841</v>
      </c>
      <c r="C576" s="16" t="s">
        <v>13842</v>
      </c>
      <c r="D576" s="15" t="s">
        <v>12696</v>
      </c>
      <c r="E576" s="16" t="s">
        <v>12697</v>
      </c>
      <c r="F576" s="15" t="s">
        <v>12716</v>
      </c>
      <c r="G576" s="15" t="str">
        <f>VLOOKUP(Telefonía[[#This Row],[UserName]],$N$49:$O$72,2,0)</f>
        <v>SLIS Teusaquillo</v>
      </c>
      <c r="H576" s="16" t="s">
        <v>10446</v>
      </c>
      <c r="I576" s="16" t="s">
        <v>10446</v>
      </c>
      <c r="J576" s="17" t="s">
        <v>10446</v>
      </c>
    </row>
    <row r="577" spans="1:10">
      <c r="A577" s="14">
        <v>45953</v>
      </c>
      <c r="B577" s="15" t="s">
        <v>13843</v>
      </c>
      <c r="C577" s="16" t="s">
        <v>13844</v>
      </c>
      <c r="D577" s="15" t="s">
        <v>12696</v>
      </c>
      <c r="E577" s="16" t="s">
        <v>12697</v>
      </c>
      <c r="F577" s="15" t="s">
        <v>12698</v>
      </c>
      <c r="G577" s="15" t="str">
        <f>VLOOKUP(Telefonía[[#This Row],[UserName]],$N$49:$O$72,2,0)</f>
        <v>Sede Central</v>
      </c>
      <c r="H577" s="16" t="s">
        <v>10446</v>
      </c>
      <c r="I577" s="16" t="s">
        <v>10446</v>
      </c>
      <c r="J577" s="17" t="s">
        <v>10446</v>
      </c>
    </row>
    <row r="578" spans="1:10">
      <c r="A578" s="14">
        <v>45953</v>
      </c>
      <c r="B578" s="15" t="s">
        <v>13845</v>
      </c>
      <c r="C578" s="16" t="s">
        <v>13846</v>
      </c>
      <c r="D578" s="15" t="s">
        <v>12696</v>
      </c>
      <c r="E578" s="16" t="s">
        <v>12697</v>
      </c>
      <c r="F578" s="15" t="s">
        <v>12751</v>
      </c>
      <c r="G578" s="15" t="str">
        <f>VLOOKUP(Telefonía[[#This Row],[UserName]],$N$49:$O$72,2,0)</f>
        <v>SLIS Fontibón</v>
      </c>
      <c r="H578" s="16" t="s">
        <v>10446</v>
      </c>
      <c r="I578" s="16" t="s">
        <v>10446</v>
      </c>
      <c r="J578" s="17" t="s">
        <v>10446</v>
      </c>
    </row>
    <row r="579" spans="1:10">
      <c r="A579" s="14">
        <v>45953</v>
      </c>
      <c r="B579" s="15" t="s">
        <v>13847</v>
      </c>
      <c r="C579" s="16" t="s">
        <v>13848</v>
      </c>
      <c r="D579" s="15" t="s">
        <v>12696</v>
      </c>
      <c r="E579" s="16" t="s">
        <v>12697</v>
      </c>
      <c r="F579" s="15" t="s">
        <v>12698</v>
      </c>
      <c r="G579" s="15" t="str">
        <f>VLOOKUP(Telefonía[[#This Row],[UserName]],$N$49:$O$72,2,0)</f>
        <v>Sede Central</v>
      </c>
      <c r="H579" s="16" t="s">
        <v>10446</v>
      </c>
      <c r="I579" s="16" t="s">
        <v>12697</v>
      </c>
      <c r="J579" s="17" t="s">
        <v>10446</v>
      </c>
    </row>
    <row r="580" spans="1:10">
      <c r="A580" s="14">
        <v>45953</v>
      </c>
      <c r="B580" s="15" t="s">
        <v>13849</v>
      </c>
      <c r="C580" s="16" t="s">
        <v>13850</v>
      </c>
      <c r="D580" s="15" t="s">
        <v>12696</v>
      </c>
      <c r="E580" s="16" t="s">
        <v>12697</v>
      </c>
      <c r="F580" s="15" t="s">
        <v>12716</v>
      </c>
      <c r="G580" s="15" t="str">
        <f>VLOOKUP(Telefonía[[#This Row],[UserName]],$N$49:$O$72,2,0)</f>
        <v>SLIS Teusaquillo</v>
      </c>
      <c r="H580" s="16" t="s">
        <v>12697</v>
      </c>
      <c r="I580" s="16" t="s">
        <v>12697</v>
      </c>
      <c r="J580" s="17" t="s">
        <v>12697</v>
      </c>
    </row>
    <row r="581" spans="1:10">
      <c r="A581" s="14">
        <v>45953</v>
      </c>
      <c r="B581" s="15" t="s">
        <v>13851</v>
      </c>
      <c r="C581" s="16" t="s">
        <v>13852</v>
      </c>
      <c r="D581" s="15" t="s">
        <v>12696</v>
      </c>
      <c r="E581" s="16" t="s">
        <v>12697</v>
      </c>
      <c r="F581" s="15" t="s">
        <v>12698</v>
      </c>
      <c r="G581" s="15" t="str">
        <f>VLOOKUP(Telefonía[[#This Row],[UserName]],$N$49:$O$72,2,0)</f>
        <v>Sede Central</v>
      </c>
      <c r="H581" s="16" t="s">
        <v>12697</v>
      </c>
      <c r="I581" s="16" t="s">
        <v>12697</v>
      </c>
      <c r="J581" s="17" t="s">
        <v>12697</v>
      </c>
    </row>
    <row r="582" spans="1:10">
      <c r="A582" s="14">
        <v>45953</v>
      </c>
      <c r="B582" s="15" t="s">
        <v>13853</v>
      </c>
      <c r="C582" s="16" t="s">
        <v>13854</v>
      </c>
      <c r="D582" s="15" t="s">
        <v>12696</v>
      </c>
      <c r="E582" s="16" t="s">
        <v>12697</v>
      </c>
      <c r="F582" s="15" t="s">
        <v>12758</v>
      </c>
      <c r="G582" s="15" t="str">
        <f>VLOOKUP(Telefonía[[#This Row],[UserName]],$N$49:$O$72,2,0)</f>
        <v>CDC Bosa</v>
      </c>
      <c r="H582" s="16" t="s">
        <v>12697</v>
      </c>
      <c r="I582" s="16" t="s">
        <v>12697</v>
      </c>
      <c r="J582" s="17" t="s">
        <v>12697</v>
      </c>
    </row>
    <row r="583" spans="1:10">
      <c r="A583" s="14">
        <v>45953</v>
      </c>
      <c r="B583" s="15" t="s">
        <v>13855</v>
      </c>
      <c r="C583" s="16" t="s">
        <v>13856</v>
      </c>
      <c r="D583" s="15" t="s">
        <v>12696</v>
      </c>
      <c r="E583" s="16" t="s">
        <v>12697</v>
      </c>
      <c r="F583" s="15" t="s">
        <v>12758</v>
      </c>
      <c r="G583" s="15" t="str">
        <f>VLOOKUP(Telefonía[[#This Row],[UserName]],$N$49:$O$72,2,0)</f>
        <v>CDC Bosa</v>
      </c>
      <c r="H583" s="16" t="s">
        <v>12697</v>
      </c>
      <c r="I583" s="16" t="s">
        <v>12697</v>
      </c>
      <c r="J583" s="17" t="s">
        <v>12697</v>
      </c>
    </row>
    <row r="584" spans="1:10">
      <c r="A584" s="14">
        <v>45953</v>
      </c>
      <c r="B584" s="15" t="s">
        <v>13857</v>
      </c>
      <c r="C584" s="16" t="s">
        <v>13858</v>
      </c>
      <c r="D584" s="15" t="s">
        <v>12696</v>
      </c>
      <c r="E584" s="16" t="s">
        <v>12697</v>
      </c>
      <c r="F584" s="15" t="s">
        <v>12698</v>
      </c>
      <c r="G584" s="15" t="str">
        <f>VLOOKUP(Telefonía[[#This Row],[UserName]],$N$49:$O$72,2,0)</f>
        <v>Sede Central</v>
      </c>
      <c r="H584" s="16" t="s">
        <v>10446</v>
      </c>
      <c r="I584" s="16" t="s">
        <v>10446</v>
      </c>
      <c r="J584" s="17" t="s">
        <v>10446</v>
      </c>
    </row>
    <row r="585" spans="1:10">
      <c r="A585" s="14">
        <v>45953</v>
      </c>
      <c r="B585" s="15" t="s">
        <v>13859</v>
      </c>
      <c r="C585" s="16" t="s">
        <v>13860</v>
      </c>
      <c r="D585" s="15" t="s">
        <v>12696</v>
      </c>
      <c r="E585" s="16" t="s">
        <v>12697</v>
      </c>
      <c r="F585" s="15" t="s">
        <v>12698</v>
      </c>
      <c r="G585" s="15" t="str">
        <f>VLOOKUP(Telefonía[[#This Row],[UserName]],$N$49:$O$72,2,0)</f>
        <v>Sede Central</v>
      </c>
      <c r="H585" s="16" t="s">
        <v>10446</v>
      </c>
      <c r="I585" s="16" t="s">
        <v>12401</v>
      </c>
      <c r="J585" s="17" t="s">
        <v>12401</v>
      </c>
    </row>
    <row r="586" spans="1:10">
      <c r="A586" s="14">
        <v>45953</v>
      </c>
      <c r="B586" s="15" t="s">
        <v>13861</v>
      </c>
      <c r="C586" s="16" t="s">
        <v>13862</v>
      </c>
      <c r="D586" s="15" t="s">
        <v>12696</v>
      </c>
      <c r="E586" s="16" t="s">
        <v>12697</v>
      </c>
      <c r="F586" s="15" t="s">
        <v>12698</v>
      </c>
      <c r="G586" s="15" t="str">
        <f>VLOOKUP(Telefonía[[#This Row],[UserName]],$N$49:$O$72,2,0)</f>
        <v>Sede Central</v>
      </c>
      <c r="H586" s="16" t="s">
        <v>10446</v>
      </c>
      <c r="I586" s="16" t="s">
        <v>10446</v>
      </c>
      <c r="J586" s="17" t="s">
        <v>10446</v>
      </c>
    </row>
    <row r="587" spans="1:10">
      <c r="A587" s="14">
        <v>45953</v>
      </c>
      <c r="B587" s="15" t="s">
        <v>13863</v>
      </c>
      <c r="C587" s="16" t="s">
        <v>13864</v>
      </c>
      <c r="D587" s="15" t="s">
        <v>12696</v>
      </c>
      <c r="E587" s="16" t="s">
        <v>12697</v>
      </c>
      <c r="F587" s="15" t="s">
        <v>12819</v>
      </c>
      <c r="G587" s="15" t="str">
        <f>VLOOKUP(Telefonía[[#This Row],[UserName]],$N$49:$O$72,2,0)</f>
        <v>SLIS Barrios Unidos</v>
      </c>
      <c r="H587" s="16" t="s">
        <v>12697</v>
      </c>
      <c r="I587" s="16" t="s">
        <v>12697</v>
      </c>
      <c r="J587" s="17" t="s">
        <v>12697</v>
      </c>
    </row>
    <row r="588" spans="1:10">
      <c r="A588" s="14">
        <v>45953</v>
      </c>
      <c r="B588" s="15" t="s">
        <v>13865</v>
      </c>
      <c r="C588" s="16" t="s">
        <v>13866</v>
      </c>
      <c r="D588" s="15" t="s">
        <v>12696</v>
      </c>
      <c r="E588" s="16" t="s">
        <v>12697</v>
      </c>
      <c r="F588" s="15" t="s">
        <v>12716</v>
      </c>
      <c r="G588" s="15" t="str">
        <f>VLOOKUP(Telefonía[[#This Row],[UserName]],$N$49:$O$72,2,0)</f>
        <v>SLIS Teusaquillo</v>
      </c>
      <c r="H588" s="16" t="s">
        <v>10446</v>
      </c>
      <c r="I588" s="16" t="s">
        <v>10446</v>
      </c>
      <c r="J588" s="17" t="s">
        <v>10446</v>
      </c>
    </row>
    <row r="589" spans="1:10">
      <c r="A589" s="14">
        <v>45953</v>
      </c>
      <c r="B589" s="15" t="s">
        <v>13867</v>
      </c>
      <c r="C589" s="16" t="s">
        <v>13868</v>
      </c>
      <c r="D589" s="15" t="s">
        <v>12696</v>
      </c>
      <c r="E589" s="16" t="s">
        <v>12697</v>
      </c>
      <c r="F589" s="15" t="s">
        <v>12698</v>
      </c>
      <c r="G589" s="15" t="str">
        <f>VLOOKUP(Telefonía[[#This Row],[UserName]],$N$49:$O$72,2,0)</f>
        <v>Sede Central</v>
      </c>
      <c r="H589" s="16" t="s">
        <v>10446</v>
      </c>
      <c r="I589" s="16" t="s">
        <v>10446</v>
      </c>
      <c r="J589" s="17" t="s">
        <v>10446</v>
      </c>
    </row>
    <row r="590" spans="1:10">
      <c r="A590" s="14">
        <v>45953</v>
      </c>
      <c r="B590" s="15" t="s">
        <v>13869</v>
      </c>
      <c r="C590" s="16" t="s">
        <v>13870</v>
      </c>
      <c r="D590" s="15" t="s">
        <v>12696</v>
      </c>
      <c r="E590" s="16" t="s">
        <v>12697</v>
      </c>
      <c r="F590" s="15" t="s">
        <v>12819</v>
      </c>
      <c r="G590" s="15" t="str">
        <f>VLOOKUP(Telefonía[[#This Row],[UserName]],$N$49:$O$72,2,0)</f>
        <v>SLIS Barrios Unidos</v>
      </c>
      <c r="H590" s="16" t="s">
        <v>10446</v>
      </c>
      <c r="I590" s="16" t="s">
        <v>10446</v>
      </c>
      <c r="J590" s="17" t="s">
        <v>10446</v>
      </c>
    </row>
    <row r="591" spans="1:10">
      <c r="A591" s="14">
        <v>45953</v>
      </c>
      <c r="B591" s="15" t="s">
        <v>13871</v>
      </c>
      <c r="C591" s="16" t="s">
        <v>13872</v>
      </c>
      <c r="D591" s="15" t="s">
        <v>12696</v>
      </c>
      <c r="E591" s="16" t="s">
        <v>12697</v>
      </c>
      <c r="F591" s="15" t="s">
        <v>12716</v>
      </c>
      <c r="G591" s="15" t="str">
        <f>VLOOKUP(Telefonía[[#This Row],[UserName]],$N$49:$O$72,2,0)</f>
        <v>SLIS Teusaquillo</v>
      </c>
      <c r="H591" s="16" t="s">
        <v>10446</v>
      </c>
      <c r="I591" s="16" t="s">
        <v>10446</v>
      </c>
      <c r="J591" s="17" t="s">
        <v>10446</v>
      </c>
    </row>
    <row r="592" spans="1:10">
      <c r="A592" s="14">
        <v>45953</v>
      </c>
      <c r="B592" s="15" t="s">
        <v>13873</v>
      </c>
      <c r="C592" s="16" t="s">
        <v>13874</v>
      </c>
      <c r="D592" s="15" t="s">
        <v>12696</v>
      </c>
      <c r="E592" s="16" t="s">
        <v>12697</v>
      </c>
      <c r="F592" s="15" t="s">
        <v>12698</v>
      </c>
      <c r="G592" s="15" t="str">
        <f>VLOOKUP(Telefonía[[#This Row],[UserName]],$N$49:$O$72,2,0)</f>
        <v>Sede Central</v>
      </c>
      <c r="H592" s="16" t="s">
        <v>10446</v>
      </c>
      <c r="I592" s="16" t="s">
        <v>10446</v>
      </c>
      <c r="J592" s="17" t="s">
        <v>10446</v>
      </c>
    </row>
    <row r="593" spans="1:10">
      <c r="A593" s="14">
        <v>45953</v>
      </c>
      <c r="B593" s="15" t="s">
        <v>13875</v>
      </c>
      <c r="C593" s="16" t="s">
        <v>13876</v>
      </c>
      <c r="D593" s="15" t="s">
        <v>12696</v>
      </c>
      <c r="E593" s="16" t="s">
        <v>12697</v>
      </c>
      <c r="F593" s="15" t="s">
        <v>12751</v>
      </c>
      <c r="G593" s="15" t="str">
        <f>VLOOKUP(Telefonía[[#This Row],[UserName]],$N$49:$O$72,2,0)</f>
        <v>SLIS Fontibón</v>
      </c>
      <c r="H593" s="16" t="s">
        <v>12697</v>
      </c>
      <c r="I593" s="16" t="s">
        <v>12697</v>
      </c>
      <c r="J593" s="17" t="s">
        <v>12697</v>
      </c>
    </row>
    <row r="594" spans="1:10">
      <c r="A594" s="14">
        <v>45966</v>
      </c>
      <c r="B594" s="15" t="s">
        <v>13877</v>
      </c>
      <c r="C594" s="16">
        <v>3142533180</v>
      </c>
      <c r="D594" s="15">
        <v>8888</v>
      </c>
      <c r="E594" s="16"/>
      <c r="F594" s="15" t="s">
        <v>12698</v>
      </c>
      <c r="G594" s="15" t="str">
        <f>VLOOKUP(Telefonía[[#This Row],[UserName]],$N$49:$O$72,2,0)</f>
        <v>Sede Central</v>
      </c>
      <c r="H594" s="16" t="s">
        <v>10446</v>
      </c>
      <c r="I594" s="16" t="s">
        <v>10446</v>
      </c>
      <c r="J594" s="17" t="s">
        <v>10446</v>
      </c>
    </row>
    <row r="595" spans="1:10">
      <c r="A595" s="14">
        <v>45966</v>
      </c>
      <c r="B595" s="15" t="s">
        <v>13878</v>
      </c>
      <c r="C595" s="16">
        <v>3022498359</v>
      </c>
      <c r="D595" s="15">
        <v>8888</v>
      </c>
      <c r="E595" s="16"/>
      <c r="F595" s="15" t="s">
        <v>12751</v>
      </c>
      <c r="G595" s="15" t="str">
        <f>VLOOKUP(Telefonía[[#This Row],[UserName]],$N$49:$O$72,2,0)</f>
        <v>SLIS Fontibón</v>
      </c>
      <c r="H595" s="16" t="s">
        <v>10446</v>
      </c>
      <c r="I595" s="16" t="s">
        <v>10446</v>
      </c>
      <c r="J595" s="17" t="s">
        <v>10446</v>
      </c>
    </row>
    <row r="596" spans="1:10">
      <c r="A596" s="14">
        <v>45966</v>
      </c>
      <c r="B596" s="15" t="s">
        <v>13879</v>
      </c>
      <c r="C596" s="16">
        <v>3157298130</v>
      </c>
      <c r="D596" s="15">
        <v>8888</v>
      </c>
      <c r="E596" s="16"/>
      <c r="F596" s="15" t="s">
        <v>12698</v>
      </c>
      <c r="G596" s="15" t="str">
        <f>VLOOKUP(Telefonía[[#This Row],[UserName]],$N$49:$O$72,2,0)</f>
        <v>Sede Central</v>
      </c>
      <c r="H596" s="16"/>
      <c r="I596" s="16"/>
      <c r="J596" s="17"/>
    </row>
    <row r="597" spans="1:10">
      <c r="A597" s="14">
        <v>45966</v>
      </c>
      <c r="B597" s="15" t="s">
        <v>13880</v>
      </c>
      <c r="C597" s="16">
        <v>6016992813</v>
      </c>
      <c r="D597" s="15">
        <v>8888</v>
      </c>
      <c r="E597" s="16"/>
      <c r="F597" s="15" t="s">
        <v>12698</v>
      </c>
      <c r="G597" s="15" t="str">
        <f>VLOOKUP(Telefonía[[#This Row],[UserName]],$N$49:$O$72,2,0)</f>
        <v>Sede Central</v>
      </c>
      <c r="H597" s="16"/>
      <c r="I597" s="16"/>
      <c r="J597" s="17"/>
    </row>
    <row r="598" spans="1:10">
      <c r="A598" s="14">
        <v>45966</v>
      </c>
      <c r="B598" s="15" t="s">
        <v>13881</v>
      </c>
      <c r="C598" s="16">
        <v>3204711364</v>
      </c>
      <c r="D598" s="15">
        <v>8888</v>
      </c>
      <c r="E598" s="16"/>
      <c r="F598" s="15" t="s">
        <v>12698</v>
      </c>
      <c r="G598" s="15" t="str">
        <f>VLOOKUP(Telefonía[[#This Row],[UserName]],$N$49:$O$72,2,0)</f>
        <v>Sede Central</v>
      </c>
      <c r="H598" s="16" t="s">
        <v>10446</v>
      </c>
      <c r="I598" s="16"/>
      <c r="J598" s="17"/>
    </row>
    <row r="599" spans="1:10">
      <c r="A599" s="14">
        <v>45966</v>
      </c>
      <c r="B599" s="15" t="s">
        <v>13882</v>
      </c>
      <c r="C599" s="16">
        <v>3172229805</v>
      </c>
      <c r="D599" s="15">
        <v>8888</v>
      </c>
      <c r="E599" s="16"/>
      <c r="F599" s="15" t="s">
        <v>12698</v>
      </c>
      <c r="G599" s="15" t="str">
        <f>VLOOKUP(Telefonía[[#This Row],[UserName]],$N$49:$O$72,2,0)</f>
        <v>Sede Central</v>
      </c>
      <c r="H599" s="16" t="s">
        <v>10446</v>
      </c>
      <c r="I599" s="16" t="s">
        <v>10446</v>
      </c>
      <c r="J599" s="17" t="s">
        <v>10446</v>
      </c>
    </row>
    <row r="600" spans="1:10">
      <c r="A600" s="14">
        <v>45966</v>
      </c>
      <c r="B600" s="15" t="s">
        <v>13883</v>
      </c>
      <c r="C600" s="16">
        <v>3209515433</v>
      </c>
      <c r="D600" s="15">
        <v>8888</v>
      </c>
      <c r="E600" s="16"/>
      <c r="F600" s="15" t="s">
        <v>12698</v>
      </c>
      <c r="G600" s="15" t="str">
        <f>VLOOKUP(Telefonía[[#This Row],[UserName]],$N$49:$O$72,2,0)</f>
        <v>Sede Central</v>
      </c>
      <c r="H600" s="16" t="s">
        <v>10446</v>
      </c>
      <c r="I600" s="16" t="s">
        <v>10446</v>
      </c>
      <c r="J600" s="17" t="s">
        <v>10446</v>
      </c>
    </row>
    <row r="601" spans="1:10">
      <c r="A601" s="14">
        <v>45966</v>
      </c>
      <c r="B601" s="15" t="s">
        <v>13884</v>
      </c>
      <c r="C601" s="16">
        <v>3102589074</v>
      </c>
      <c r="D601" s="15">
        <v>8888</v>
      </c>
      <c r="E601" s="16"/>
      <c r="F601" s="15" t="s">
        <v>12751</v>
      </c>
      <c r="G601" s="15" t="str">
        <f>VLOOKUP(Telefonía[[#This Row],[UserName]],$N$49:$O$72,2,0)</f>
        <v>SLIS Fontibón</v>
      </c>
      <c r="H601" s="16" t="s">
        <v>10446</v>
      </c>
      <c r="I601" s="16" t="s">
        <v>10446</v>
      </c>
      <c r="J601" s="17" t="s">
        <v>10446</v>
      </c>
    </row>
    <row r="602" spans="1:10">
      <c r="A602" s="14">
        <v>45966</v>
      </c>
      <c r="B602" s="15" t="s">
        <v>13885</v>
      </c>
      <c r="C602" s="16">
        <v>3107835985</v>
      </c>
      <c r="D602" s="15">
        <v>8888</v>
      </c>
      <c r="E602" s="16"/>
      <c r="F602" s="15" t="s">
        <v>12698</v>
      </c>
      <c r="G602" s="15" t="str">
        <f>VLOOKUP(Telefonía[[#This Row],[UserName]],$N$49:$O$72,2,0)</f>
        <v>Sede Central</v>
      </c>
      <c r="H602" s="16" t="s">
        <v>10446</v>
      </c>
      <c r="I602" s="16" t="s">
        <v>10446</v>
      </c>
      <c r="J602" s="17" t="s">
        <v>10446</v>
      </c>
    </row>
    <row r="603" spans="1:10">
      <c r="A603" s="14">
        <v>45966</v>
      </c>
      <c r="B603" s="15" t="s">
        <v>13886</v>
      </c>
      <c r="C603" s="16">
        <v>3202545680</v>
      </c>
      <c r="D603" s="15">
        <v>8888</v>
      </c>
      <c r="E603" s="16"/>
      <c r="F603" s="15" t="s">
        <v>12698</v>
      </c>
      <c r="G603" s="15" t="str">
        <f>VLOOKUP(Telefonía[[#This Row],[UserName]],$N$49:$O$72,2,0)</f>
        <v>Sede Central</v>
      </c>
      <c r="H603" s="16" t="s">
        <v>12400</v>
      </c>
      <c r="I603" s="16"/>
      <c r="J603" s="17"/>
    </row>
    <row r="604" spans="1:10">
      <c r="A604" s="14">
        <v>45966</v>
      </c>
      <c r="B604" s="15" t="s">
        <v>13887</v>
      </c>
      <c r="C604" s="16">
        <v>3102439829</v>
      </c>
      <c r="D604" s="15">
        <v>8888</v>
      </c>
      <c r="E604" s="16"/>
      <c r="F604" s="15" t="s">
        <v>12698</v>
      </c>
      <c r="G604" s="15" t="str">
        <f>VLOOKUP(Telefonía[[#This Row],[UserName]],$N$49:$O$72,2,0)</f>
        <v>Sede Central</v>
      </c>
      <c r="H604" s="16" t="s">
        <v>10446</v>
      </c>
      <c r="I604" s="16" t="s">
        <v>10446</v>
      </c>
      <c r="J604" s="17" t="s">
        <v>10446</v>
      </c>
    </row>
    <row r="605" spans="1:10">
      <c r="A605" s="14">
        <v>45966</v>
      </c>
      <c r="B605" s="15" t="s">
        <v>13888</v>
      </c>
      <c r="C605" s="16">
        <v>3115299274</v>
      </c>
      <c r="D605" s="15">
        <v>8888</v>
      </c>
      <c r="E605" s="16"/>
      <c r="F605" s="15" t="s">
        <v>12751</v>
      </c>
      <c r="G605" s="15" t="str">
        <f>VLOOKUP(Telefonía[[#This Row],[UserName]],$N$49:$O$72,2,0)</f>
        <v>SLIS Fontibón</v>
      </c>
      <c r="H605" s="16"/>
      <c r="I605" s="16" t="s">
        <v>10446</v>
      </c>
      <c r="J605" s="17" t="s">
        <v>10446</v>
      </c>
    </row>
    <row r="606" spans="1:10">
      <c r="A606" s="14">
        <v>45966</v>
      </c>
      <c r="B606" s="15" t="s">
        <v>13889</v>
      </c>
      <c r="C606" s="16">
        <v>3138828775</v>
      </c>
      <c r="D606" s="15">
        <v>8888</v>
      </c>
      <c r="E606" s="16"/>
      <c r="F606" s="15" t="s">
        <v>12751</v>
      </c>
      <c r="G606" s="15" t="str">
        <f>VLOOKUP(Telefonía[[#This Row],[UserName]],$N$49:$O$72,2,0)</f>
        <v>SLIS Fontibón</v>
      </c>
      <c r="H606" s="16"/>
      <c r="I606" s="16"/>
      <c r="J606" s="17"/>
    </row>
    <row r="607" spans="1:10">
      <c r="A607" s="14">
        <v>45966</v>
      </c>
      <c r="B607" s="15" t="s">
        <v>13890</v>
      </c>
      <c r="C607" s="16">
        <v>3213156859</v>
      </c>
      <c r="D607" s="15">
        <v>8888</v>
      </c>
      <c r="E607" s="16"/>
      <c r="F607" s="15" t="s">
        <v>12698</v>
      </c>
      <c r="G607" s="15" t="str">
        <f>VLOOKUP(Telefonía[[#This Row],[UserName]],$N$49:$O$72,2,0)</f>
        <v>Sede Central</v>
      </c>
      <c r="H607" s="16" t="s">
        <v>10446</v>
      </c>
      <c r="I607" s="16" t="s">
        <v>10446</v>
      </c>
      <c r="J607" s="17" t="s">
        <v>10446</v>
      </c>
    </row>
    <row r="608" spans="1:10">
      <c r="A608" s="14">
        <v>45966</v>
      </c>
      <c r="B608" s="15" t="s">
        <v>13891</v>
      </c>
      <c r="C608" s="16">
        <v>3107622387</v>
      </c>
      <c r="D608" s="15">
        <v>8888</v>
      </c>
      <c r="E608" s="16"/>
      <c r="F608" s="15" t="s">
        <v>12698</v>
      </c>
      <c r="G608" s="15" t="str">
        <f>VLOOKUP(Telefonía[[#This Row],[UserName]],$N$49:$O$72,2,0)</f>
        <v>Sede Central</v>
      </c>
      <c r="H608" s="16" t="s">
        <v>10446</v>
      </c>
      <c r="I608" s="16" t="s">
        <v>10446</v>
      </c>
      <c r="J608" s="17" t="s">
        <v>10446</v>
      </c>
    </row>
    <row r="609" spans="1:10">
      <c r="A609" s="14">
        <v>45966</v>
      </c>
      <c r="B609" s="15" t="s">
        <v>13892</v>
      </c>
      <c r="C609" s="16">
        <v>3025953707</v>
      </c>
      <c r="D609" s="15">
        <v>8888</v>
      </c>
      <c r="E609" s="16"/>
      <c r="F609" s="15" t="s">
        <v>12698</v>
      </c>
      <c r="G609" s="15" t="str">
        <f>VLOOKUP(Telefonía[[#This Row],[UserName]],$N$49:$O$72,2,0)</f>
        <v>Sede Central</v>
      </c>
      <c r="H609" s="16"/>
      <c r="I609" s="16"/>
      <c r="J609" s="17"/>
    </row>
    <row r="610" spans="1:10">
      <c r="A610" s="14">
        <v>45966</v>
      </c>
      <c r="B610" s="15" t="s">
        <v>13893</v>
      </c>
      <c r="C610" s="16">
        <v>3134995754</v>
      </c>
      <c r="D610" s="15">
        <v>8888</v>
      </c>
      <c r="E610" s="16"/>
      <c r="F610" s="15" t="s">
        <v>12698</v>
      </c>
      <c r="G610" s="15" t="str">
        <f>VLOOKUP(Telefonía[[#This Row],[UserName]],$N$49:$O$72,2,0)</f>
        <v>Sede Central</v>
      </c>
      <c r="H610" s="16" t="s">
        <v>10446</v>
      </c>
      <c r="I610" s="16" t="s">
        <v>10446</v>
      </c>
      <c r="J610" s="17" t="s">
        <v>10446</v>
      </c>
    </row>
    <row r="611" spans="1:10">
      <c r="A611" s="14">
        <v>45966</v>
      </c>
      <c r="B611" s="15" t="s">
        <v>13894</v>
      </c>
      <c r="C611" s="16">
        <v>3185263326</v>
      </c>
      <c r="D611" s="15">
        <v>8888</v>
      </c>
      <c r="E611" s="16"/>
      <c r="F611" s="15" t="s">
        <v>12716</v>
      </c>
      <c r="G611" s="15" t="str">
        <f>VLOOKUP(Telefonía[[#This Row],[UserName]],$N$49:$O$72,2,0)</f>
        <v>SLIS Teusaquillo</v>
      </c>
      <c r="H611" s="16"/>
      <c r="I611" s="16"/>
      <c r="J611" s="17"/>
    </row>
    <row r="612" spans="1:10">
      <c r="A612" s="14">
        <v>45966</v>
      </c>
      <c r="B612" s="15" t="s">
        <v>13895</v>
      </c>
      <c r="C612" s="16">
        <v>3123766297</v>
      </c>
      <c r="D612" s="15">
        <v>8888</v>
      </c>
      <c r="E612" s="16"/>
      <c r="F612" s="15" t="s">
        <v>12777</v>
      </c>
      <c r="G612" s="15" t="str">
        <f>VLOOKUP(Telefonía[[#This Row],[UserName]],$N$49:$O$72,2,0)</f>
        <v>SLIS Tunjuelito</v>
      </c>
      <c r="H612" s="16"/>
      <c r="I612" s="16"/>
      <c r="J612" s="17"/>
    </row>
    <row r="613" spans="1:10">
      <c r="A613" s="14">
        <v>45966</v>
      </c>
      <c r="B613" s="15" t="s">
        <v>13896</v>
      </c>
      <c r="C613" s="16">
        <v>3204473869</v>
      </c>
      <c r="D613" s="15">
        <v>8888</v>
      </c>
      <c r="E613" s="16"/>
      <c r="F613" s="15" t="s">
        <v>12698</v>
      </c>
      <c r="G613" s="15" t="str">
        <f>VLOOKUP(Telefonía[[#This Row],[UserName]],$N$49:$O$72,2,0)</f>
        <v>Sede Central</v>
      </c>
      <c r="H613" s="16" t="s">
        <v>10446</v>
      </c>
      <c r="I613" s="16" t="s">
        <v>10446</v>
      </c>
      <c r="J613" s="17" t="s">
        <v>10446</v>
      </c>
    </row>
    <row r="614" spans="1:10">
      <c r="A614" s="14">
        <v>45966</v>
      </c>
      <c r="B614" s="15" t="s">
        <v>13897</v>
      </c>
      <c r="C614" s="16">
        <v>3212949921</v>
      </c>
      <c r="D614" s="15">
        <v>8888</v>
      </c>
      <c r="E614" s="16"/>
      <c r="F614" s="15" t="s">
        <v>12698</v>
      </c>
      <c r="G614" s="15" t="str">
        <f>VLOOKUP(Telefonía[[#This Row],[UserName]],$N$49:$O$72,2,0)</f>
        <v>Sede Central</v>
      </c>
      <c r="H614" s="16"/>
      <c r="I614" s="16"/>
      <c r="J614" s="17"/>
    </row>
    <row r="615" spans="1:10">
      <c r="A615" s="14">
        <v>45966</v>
      </c>
      <c r="B615" s="15" t="s">
        <v>13898</v>
      </c>
      <c r="C615" s="16">
        <v>3058164887</v>
      </c>
      <c r="D615" s="15">
        <v>8888</v>
      </c>
      <c r="E615" s="16"/>
      <c r="F615" s="15" t="s">
        <v>12698</v>
      </c>
      <c r="G615" s="15" t="str">
        <f>VLOOKUP(Telefonía[[#This Row],[UserName]],$N$49:$O$72,2,0)</f>
        <v>Sede Central</v>
      </c>
      <c r="H615" s="16"/>
      <c r="I615" s="16"/>
      <c r="J615" s="17"/>
    </row>
    <row r="616" spans="1:10">
      <c r="A616" s="14">
        <v>45966</v>
      </c>
      <c r="B616" s="15" t="s">
        <v>13899</v>
      </c>
      <c r="C616" s="16">
        <v>3123269105</v>
      </c>
      <c r="D616" s="15">
        <v>8888</v>
      </c>
      <c r="E616" s="16"/>
      <c r="F616" s="15" t="s">
        <v>12758</v>
      </c>
      <c r="G616" s="15" t="str">
        <f>VLOOKUP(Telefonía[[#This Row],[UserName]],$N$49:$O$72,2,0)</f>
        <v>CDC Bosa</v>
      </c>
      <c r="H616" s="16"/>
      <c r="I616" s="16"/>
      <c r="J616" s="17"/>
    </row>
    <row r="617" spans="1:10">
      <c r="A617" s="14">
        <v>45966</v>
      </c>
      <c r="B617" s="15" t="s">
        <v>13900</v>
      </c>
      <c r="C617" s="16">
        <v>3182161038</v>
      </c>
      <c r="D617" s="15">
        <v>8888</v>
      </c>
      <c r="E617" s="16"/>
      <c r="F617" s="15" t="s">
        <v>12698</v>
      </c>
      <c r="G617" s="15" t="str">
        <f>VLOOKUP(Telefonía[[#This Row],[UserName]],$N$49:$O$72,2,0)</f>
        <v>Sede Central</v>
      </c>
      <c r="H617" s="16"/>
      <c r="I617" s="16"/>
      <c r="J617" s="17"/>
    </row>
    <row r="618" spans="1:10">
      <c r="A618" s="14">
        <v>45966</v>
      </c>
      <c r="B618" s="15" t="s">
        <v>13901</v>
      </c>
      <c r="C618" s="16">
        <v>3183390422</v>
      </c>
      <c r="D618" s="15">
        <v>8888</v>
      </c>
      <c r="E618" s="16"/>
      <c r="F618" s="15" t="s">
        <v>12698</v>
      </c>
      <c r="G618" s="15" t="str">
        <f>VLOOKUP(Telefonía[[#This Row],[UserName]],$N$49:$O$72,2,0)</f>
        <v>Sede Central</v>
      </c>
      <c r="H618" s="16"/>
      <c r="I618" s="16"/>
      <c r="J618" s="17"/>
    </row>
    <row r="619" spans="1:10">
      <c r="A619" s="14">
        <v>45966</v>
      </c>
      <c r="B619" s="15" t="s">
        <v>13902</v>
      </c>
      <c r="C619" s="16">
        <v>3133322491</v>
      </c>
      <c r="D619" s="15">
        <v>8888</v>
      </c>
      <c r="E619" s="16"/>
      <c r="F619" s="15" t="s">
        <v>12716</v>
      </c>
      <c r="G619" s="15" t="str">
        <f>VLOOKUP(Telefonía[[#This Row],[UserName]],$N$49:$O$72,2,0)</f>
        <v>SLIS Teusaquillo</v>
      </c>
      <c r="H619" s="16" t="s">
        <v>10446</v>
      </c>
      <c r="I619" s="16" t="s">
        <v>10446</v>
      </c>
      <c r="J619" s="17" t="s">
        <v>10446</v>
      </c>
    </row>
    <row r="620" spans="1:10">
      <c r="A620" s="14">
        <v>45966</v>
      </c>
      <c r="B620" s="15" t="s">
        <v>13903</v>
      </c>
      <c r="C620" s="16">
        <v>3215881480</v>
      </c>
      <c r="D620" s="15">
        <v>8888</v>
      </c>
      <c r="E620" s="16"/>
      <c r="F620" s="15" t="s">
        <v>12716</v>
      </c>
      <c r="G620" s="15" t="str">
        <f>VLOOKUP(Telefonía[[#This Row],[UserName]],$N$49:$O$72,2,0)</f>
        <v>SLIS Teusaquillo</v>
      </c>
      <c r="H620" s="16" t="s">
        <v>10446</v>
      </c>
      <c r="I620" s="16" t="s">
        <v>10446</v>
      </c>
      <c r="J620" s="17" t="s">
        <v>10446</v>
      </c>
    </row>
    <row r="621" spans="1:10">
      <c r="A621" s="14">
        <v>45966</v>
      </c>
      <c r="B621" s="15" t="s">
        <v>13904</v>
      </c>
      <c r="C621" s="16">
        <v>3208620543</v>
      </c>
      <c r="D621" s="15">
        <v>8888</v>
      </c>
      <c r="E621" s="16"/>
      <c r="F621" s="15" t="s">
        <v>12716</v>
      </c>
      <c r="G621" s="15" t="str">
        <f>VLOOKUP(Telefonía[[#This Row],[UserName]],$N$49:$O$72,2,0)</f>
        <v>SLIS Teusaquillo</v>
      </c>
      <c r="H621" s="16" t="s">
        <v>10446</v>
      </c>
      <c r="I621" s="16" t="s">
        <v>10446</v>
      </c>
      <c r="J621" s="17" t="s">
        <v>10446</v>
      </c>
    </row>
    <row r="622" spans="1:10">
      <c r="A622" s="14">
        <v>45966</v>
      </c>
      <c r="B622" s="15" t="s">
        <v>13905</v>
      </c>
      <c r="C622" s="16">
        <v>3009747120</v>
      </c>
      <c r="D622" s="15">
        <v>8888</v>
      </c>
      <c r="E622" s="16"/>
      <c r="F622" s="15" t="s">
        <v>12716</v>
      </c>
      <c r="G622" s="15" t="str">
        <f>VLOOKUP(Telefonía[[#This Row],[UserName]],$N$49:$O$72,2,0)</f>
        <v>SLIS Teusaquillo</v>
      </c>
      <c r="H622" s="16" t="s">
        <v>12401</v>
      </c>
      <c r="I622" s="16" t="s">
        <v>10446</v>
      </c>
      <c r="J622" s="17" t="s">
        <v>10446</v>
      </c>
    </row>
    <row r="623" spans="1:10">
      <c r="A623" s="14">
        <v>45966</v>
      </c>
      <c r="B623" s="15" t="s">
        <v>13906</v>
      </c>
      <c r="C623" s="16">
        <v>3027455669</v>
      </c>
      <c r="D623" s="15">
        <v>8888</v>
      </c>
      <c r="E623" s="16"/>
      <c r="F623" s="15" t="s">
        <v>12758</v>
      </c>
      <c r="G623" s="15" t="str">
        <f>VLOOKUP(Telefonía[[#This Row],[UserName]],$N$49:$O$72,2,0)</f>
        <v>CDC Bosa</v>
      </c>
      <c r="H623" s="16" t="s">
        <v>10446</v>
      </c>
      <c r="I623" s="16" t="s">
        <v>10446</v>
      </c>
      <c r="J623" s="17" t="s">
        <v>10446</v>
      </c>
    </row>
    <row r="624" spans="1:10">
      <c r="A624" s="14">
        <v>45966</v>
      </c>
      <c r="B624" s="15" t="s">
        <v>13907</v>
      </c>
      <c r="C624" s="16">
        <v>6017953130</v>
      </c>
      <c r="D624" s="15">
        <v>8888</v>
      </c>
      <c r="E624" s="16"/>
      <c r="F624" s="15" t="s">
        <v>12751</v>
      </c>
      <c r="G624" s="15" t="str">
        <f>VLOOKUP(Telefonía[[#This Row],[UserName]],$N$49:$O$72,2,0)</f>
        <v>SLIS Fontibón</v>
      </c>
      <c r="H624" s="16" t="s">
        <v>10446</v>
      </c>
      <c r="I624" s="16" t="s">
        <v>10446</v>
      </c>
      <c r="J624" s="17" t="s">
        <v>10446</v>
      </c>
    </row>
    <row r="625" spans="1:10">
      <c r="A625" s="14">
        <v>45966</v>
      </c>
      <c r="B625" s="15" t="s">
        <v>13908</v>
      </c>
      <c r="C625" s="16">
        <v>3208595968</v>
      </c>
      <c r="D625" s="15">
        <v>8888</v>
      </c>
      <c r="E625" s="16"/>
      <c r="F625" s="15" t="s">
        <v>12758</v>
      </c>
      <c r="G625" s="15" t="str">
        <f>VLOOKUP(Telefonía[[#This Row],[UserName]],$N$49:$O$72,2,0)</f>
        <v>CDC Bosa</v>
      </c>
      <c r="H625" s="16"/>
      <c r="I625" s="16"/>
      <c r="J625" s="17"/>
    </row>
    <row r="626" spans="1:10">
      <c r="A626" s="14">
        <v>45966</v>
      </c>
      <c r="B626" s="15" t="s">
        <v>13909</v>
      </c>
      <c r="C626" s="16">
        <v>3236485050</v>
      </c>
      <c r="D626" s="15">
        <v>8888</v>
      </c>
      <c r="E626" s="16"/>
      <c r="F626" s="15" t="s">
        <v>12716</v>
      </c>
      <c r="G626" s="15" t="str">
        <f>VLOOKUP(Telefonía[[#This Row],[UserName]],$N$49:$O$72,2,0)</f>
        <v>SLIS Teusaquillo</v>
      </c>
      <c r="H626" s="16" t="s">
        <v>10446</v>
      </c>
      <c r="I626" s="16"/>
      <c r="J626" s="17"/>
    </row>
    <row r="627" spans="1:10">
      <c r="A627" s="14">
        <v>45966</v>
      </c>
      <c r="B627" s="15" t="s">
        <v>13910</v>
      </c>
      <c r="C627" s="16">
        <v>3185030163</v>
      </c>
      <c r="D627" s="15">
        <v>8888</v>
      </c>
      <c r="E627" s="16"/>
      <c r="F627" s="15" t="s">
        <v>12698</v>
      </c>
      <c r="G627" s="15" t="str">
        <f>VLOOKUP(Telefonía[[#This Row],[UserName]],$N$49:$O$72,2,0)</f>
        <v>Sede Central</v>
      </c>
      <c r="H627" s="16" t="s">
        <v>10446</v>
      </c>
      <c r="I627" s="16" t="s">
        <v>10446</v>
      </c>
      <c r="J627" s="17" t="s">
        <v>10446</v>
      </c>
    </row>
    <row r="628" spans="1:10">
      <c r="A628" s="14">
        <v>45966</v>
      </c>
      <c r="B628" s="15" t="s">
        <v>13911</v>
      </c>
      <c r="C628" s="16">
        <v>3202448686</v>
      </c>
      <c r="D628" s="15">
        <v>8888</v>
      </c>
      <c r="E628" s="16"/>
      <c r="F628" s="15" t="s">
        <v>12716</v>
      </c>
      <c r="G628" s="15" t="str">
        <f>VLOOKUP(Telefonía[[#This Row],[UserName]],$N$49:$O$72,2,0)</f>
        <v>SLIS Teusaquillo</v>
      </c>
      <c r="H628" s="16"/>
      <c r="I628" s="16"/>
      <c r="J628" s="17"/>
    </row>
    <row r="629" spans="1:10">
      <c r="A629" s="14">
        <v>45966</v>
      </c>
      <c r="B629" s="15" t="s">
        <v>13912</v>
      </c>
      <c r="C629" s="16">
        <v>3138915759</v>
      </c>
      <c r="D629" s="15">
        <v>8888</v>
      </c>
      <c r="E629" s="16"/>
      <c r="F629" s="15" t="s">
        <v>12716</v>
      </c>
      <c r="G629" s="15" t="str">
        <f>VLOOKUP(Telefonía[[#This Row],[UserName]],$N$49:$O$72,2,0)</f>
        <v>SLIS Teusaquillo</v>
      </c>
      <c r="H629" s="16" t="s">
        <v>10446</v>
      </c>
      <c r="I629" s="16" t="s">
        <v>10446</v>
      </c>
      <c r="J629" s="17" t="s">
        <v>10446</v>
      </c>
    </row>
    <row r="630" spans="1:10">
      <c r="A630" s="14">
        <v>45966</v>
      </c>
      <c r="B630" s="15" t="s">
        <v>13913</v>
      </c>
      <c r="C630" s="16">
        <v>3244805564</v>
      </c>
      <c r="D630" s="15">
        <v>8888</v>
      </c>
      <c r="E630" s="16"/>
      <c r="F630" s="15" t="s">
        <v>12698</v>
      </c>
      <c r="G630" s="15" t="str">
        <f>VLOOKUP(Telefonía[[#This Row],[UserName]],$N$49:$O$72,2,0)</f>
        <v>Sede Central</v>
      </c>
      <c r="H630" s="16"/>
      <c r="I630" s="16"/>
      <c r="J630" s="17"/>
    </row>
    <row r="631" spans="1:10">
      <c r="A631" s="14">
        <v>45966</v>
      </c>
      <c r="B631" s="15" t="s">
        <v>13914</v>
      </c>
      <c r="C631" s="16">
        <v>3102885365</v>
      </c>
      <c r="D631" s="15">
        <v>8888</v>
      </c>
      <c r="E631" s="16"/>
      <c r="F631" s="15" t="s">
        <v>12698</v>
      </c>
      <c r="G631" s="15" t="str">
        <f>VLOOKUP(Telefonía[[#This Row],[UserName]],$N$49:$O$72,2,0)</f>
        <v>Sede Central</v>
      </c>
      <c r="H631" s="16" t="s">
        <v>10446</v>
      </c>
      <c r="I631" s="16" t="s">
        <v>10446</v>
      </c>
      <c r="J631" s="17" t="s">
        <v>10446</v>
      </c>
    </row>
    <row r="632" spans="1:10">
      <c r="A632" s="14">
        <v>45966</v>
      </c>
      <c r="B632" s="15" t="s">
        <v>13915</v>
      </c>
      <c r="C632" s="16">
        <v>3507692567</v>
      </c>
      <c r="D632" s="15">
        <v>8888</v>
      </c>
      <c r="E632" s="16"/>
      <c r="F632" s="15" t="s">
        <v>12819</v>
      </c>
      <c r="G632" s="15" t="str">
        <f>VLOOKUP(Telefonía[[#This Row],[UserName]],$N$49:$O$72,2,0)</f>
        <v>SLIS Barrios Unidos</v>
      </c>
      <c r="H632" s="16"/>
      <c r="I632" s="16"/>
      <c r="J632" s="17"/>
    </row>
    <row r="633" spans="1:10">
      <c r="A633" s="14">
        <v>45966</v>
      </c>
      <c r="B633" s="15" t="s">
        <v>13916</v>
      </c>
      <c r="C633" s="16">
        <v>3105618448</v>
      </c>
      <c r="D633" s="15">
        <v>8888</v>
      </c>
      <c r="E633" s="16"/>
      <c r="F633" s="15" t="s">
        <v>12716</v>
      </c>
      <c r="G633" s="15" t="str">
        <f>VLOOKUP(Telefonía[[#This Row],[UserName]],$N$49:$O$72,2,0)</f>
        <v>SLIS Teusaquillo</v>
      </c>
      <c r="H633" s="16" t="s">
        <v>10446</v>
      </c>
      <c r="I633" s="16"/>
      <c r="J633" s="17"/>
    </row>
    <row r="634" spans="1:10">
      <c r="A634" s="14">
        <v>45966</v>
      </c>
      <c r="B634" s="15" t="s">
        <v>13917</v>
      </c>
      <c r="C634" s="16">
        <v>3214729046</v>
      </c>
      <c r="D634" s="15">
        <v>8888</v>
      </c>
      <c r="E634" s="16"/>
      <c r="F634" s="15" t="s">
        <v>12716</v>
      </c>
      <c r="G634" s="15" t="str">
        <f>VLOOKUP(Telefonía[[#This Row],[UserName]],$N$49:$O$72,2,0)</f>
        <v>SLIS Teusaquillo</v>
      </c>
      <c r="H634" s="16" t="s">
        <v>10446</v>
      </c>
      <c r="I634" s="16"/>
      <c r="J634" s="17"/>
    </row>
    <row r="635" spans="1:10">
      <c r="A635" s="14">
        <v>45966</v>
      </c>
      <c r="B635" s="15" t="s">
        <v>13918</v>
      </c>
      <c r="C635" s="16">
        <v>3206252086</v>
      </c>
      <c r="D635" s="15">
        <v>8888</v>
      </c>
      <c r="E635" s="16"/>
      <c r="F635" s="15" t="s">
        <v>12758</v>
      </c>
      <c r="G635" s="15" t="str">
        <f>VLOOKUP(Telefonía[[#This Row],[UserName]],$N$49:$O$72,2,0)</f>
        <v>CDC Bosa</v>
      </c>
      <c r="H635" s="16"/>
      <c r="I635" s="16"/>
      <c r="J635" s="17"/>
    </row>
    <row r="636" spans="1:10">
      <c r="A636" s="14">
        <v>45966</v>
      </c>
      <c r="B636" s="15" t="s">
        <v>13919</v>
      </c>
      <c r="C636" s="16">
        <v>3213372384</v>
      </c>
      <c r="D636" s="15">
        <v>8888</v>
      </c>
      <c r="E636" s="16"/>
      <c r="F636" s="15" t="s">
        <v>12698</v>
      </c>
      <c r="G636" s="15" t="str">
        <f>VLOOKUP(Telefonía[[#This Row],[UserName]],$N$49:$O$72,2,0)</f>
        <v>Sede Central</v>
      </c>
      <c r="H636" s="16" t="s">
        <v>10446</v>
      </c>
      <c r="I636" s="16" t="s">
        <v>10446</v>
      </c>
      <c r="J636" s="17" t="s">
        <v>10446</v>
      </c>
    </row>
    <row r="637" spans="1:10">
      <c r="A637" s="14">
        <v>45966</v>
      </c>
      <c r="B637" s="15" t="s">
        <v>13920</v>
      </c>
      <c r="C637" s="16">
        <v>3219269016</v>
      </c>
      <c r="D637" s="15">
        <v>8888</v>
      </c>
      <c r="E637" s="16"/>
      <c r="F637" s="15" t="s">
        <v>12819</v>
      </c>
      <c r="G637" s="15" t="str">
        <f>VLOOKUP(Telefonía[[#This Row],[UserName]],$N$49:$O$72,2,0)</f>
        <v>SLIS Barrios Unidos</v>
      </c>
      <c r="H637" s="16" t="s">
        <v>10446</v>
      </c>
      <c r="I637" s="16" t="s">
        <v>10446</v>
      </c>
      <c r="J637" s="17" t="s">
        <v>12400</v>
      </c>
    </row>
    <row r="638" spans="1:10">
      <c r="A638" s="14">
        <v>45966</v>
      </c>
      <c r="B638" s="15" t="s">
        <v>13921</v>
      </c>
      <c r="C638" s="16">
        <v>3209496355</v>
      </c>
      <c r="D638" s="15">
        <v>8888</v>
      </c>
      <c r="E638" s="16"/>
      <c r="F638" s="15" t="s">
        <v>12758</v>
      </c>
      <c r="G638" s="15" t="str">
        <f>VLOOKUP(Telefonía[[#This Row],[UserName]],$N$49:$O$72,2,0)</f>
        <v>CDC Bosa</v>
      </c>
      <c r="H638" s="16" t="s">
        <v>10446</v>
      </c>
      <c r="I638" s="16" t="s">
        <v>10446</v>
      </c>
      <c r="J638" s="17" t="s">
        <v>10446</v>
      </c>
    </row>
    <row r="639" spans="1:10">
      <c r="A639" s="14">
        <v>45966</v>
      </c>
      <c r="B639" s="15" t="s">
        <v>13922</v>
      </c>
      <c r="C639" s="16">
        <v>3153306830</v>
      </c>
      <c r="D639" s="15">
        <v>8888</v>
      </c>
      <c r="E639" s="16"/>
      <c r="F639" s="15" t="s">
        <v>12698</v>
      </c>
      <c r="G639" s="15" t="str">
        <f>VLOOKUP(Telefonía[[#This Row],[UserName]],$N$49:$O$72,2,0)</f>
        <v>Sede Central</v>
      </c>
      <c r="H639" s="16" t="s">
        <v>10446</v>
      </c>
      <c r="I639" s="16" t="s">
        <v>10446</v>
      </c>
      <c r="J639" s="17" t="s">
        <v>10446</v>
      </c>
    </row>
    <row r="640" spans="1:10">
      <c r="A640" s="14">
        <v>45966</v>
      </c>
      <c r="B640" s="15" t="s">
        <v>13923</v>
      </c>
      <c r="C640" s="16">
        <v>6014638190</v>
      </c>
      <c r="D640" s="15">
        <v>8888</v>
      </c>
      <c r="E640" s="16"/>
      <c r="F640" s="15" t="s">
        <v>12710</v>
      </c>
      <c r="G640" s="15" t="str">
        <f>VLOOKUP(Telefonía[[#This Row],[UserName]],$N$49:$O$72,2,0)</f>
        <v xml:space="preserve">SLIS Kennedy </v>
      </c>
      <c r="H640" s="16" t="s">
        <v>10446</v>
      </c>
      <c r="I640" s="16" t="s">
        <v>10446</v>
      </c>
      <c r="J640" s="17" t="s">
        <v>10446</v>
      </c>
    </row>
    <row r="641" spans="1:10">
      <c r="A641" s="14">
        <v>45966</v>
      </c>
      <c r="B641" s="15" t="s">
        <v>13924</v>
      </c>
      <c r="C641" s="16">
        <v>3102036628</v>
      </c>
      <c r="D641" s="15">
        <v>8888</v>
      </c>
      <c r="E641" s="16"/>
      <c r="F641" s="15" t="s">
        <v>12716</v>
      </c>
      <c r="G641" s="15" t="str">
        <f>VLOOKUP(Telefonía[[#This Row],[UserName]],$N$49:$O$72,2,0)</f>
        <v>SLIS Teusaquillo</v>
      </c>
      <c r="H641" s="16" t="s">
        <v>10446</v>
      </c>
      <c r="I641" s="16" t="s">
        <v>10446</v>
      </c>
      <c r="J641" s="17" t="s">
        <v>10446</v>
      </c>
    </row>
    <row r="642" spans="1:10">
      <c r="A642" s="14">
        <v>45966</v>
      </c>
      <c r="B642" s="15" t="s">
        <v>13839</v>
      </c>
      <c r="C642" s="16">
        <v>3202304428</v>
      </c>
      <c r="D642" s="15">
        <v>8888</v>
      </c>
      <c r="E642" s="16"/>
      <c r="F642" s="15" t="s">
        <v>12698</v>
      </c>
      <c r="G642" s="15" t="str">
        <f>VLOOKUP(Telefonía[[#This Row],[UserName]],$N$49:$O$72,2,0)</f>
        <v>Sede Central</v>
      </c>
      <c r="H642" s="16" t="s">
        <v>10446</v>
      </c>
      <c r="I642" s="16" t="s">
        <v>10446</v>
      </c>
      <c r="J642" s="17" t="s">
        <v>10446</v>
      </c>
    </row>
    <row r="643" spans="1:10">
      <c r="A643" s="14">
        <v>45966</v>
      </c>
      <c r="B643" s="15" t="s">
        <v>13925</v>
      </c>
      <c r="C643" s="16">
        <v>3193166230</v>
      </c>
      <c r="D643" s="15">
        <v>8888</v>
      </c>
      <c r="E643" s="16"/>
      <c r="F643" s="15" t="s">
        <v>12716</v>
      </c>
      <c r="G643" s="15" t="str">
        <f>VLOOKUP(Telefonía[[#This Row],[UserName]],$N$49:$O$72,2,0)</f>
        <v>SLIS Teusaquillo</v>
      </c>
      <c r="H643" s="16" t="s">
        <v>10446</v>
      </c>
      <c r="I643" s="16" t="s">
        <v>10446</v>
      </c>
      <c r="J643" s="17" t="s">
        <v>10446</v>
      </c>
    </row>
    <row r="644" spans="1:10">
      <c r="A644" s="14">
        <v>45966</v>
      </c>
      <c r="B644" s="15" t="s">
        <v>13926</v>
      </c>
      <c r="C644" s="16">
        <v>3142876351</v>
      </c>
      <c r="D644" s="15">
        <v>8888</v>
      </c>
      <c r="E644" s="16"/>
      <c r="F644" s="15" t="s">
        <v>12758</v>
      </c>
      <c r="G644" s="15" t="str">
        <f>VLOOKUP(Telefonía[[#This Row],[UserName]],$N$49:$O$72,2,0)</f>
        <v>CDC Bosa</v>
      </c>
      <c r="H644" s="16"/>
      <c r="I644" s="16"/>
      <c r="J644" s="17"/>
    </row>
    <row r="645" spans="1:10">
      <c r="A645" s="14">
        <v>45966</v>
      </c>
      <c r="B645" s="15" t="s">
        <v>13927</v>
      </c>
      <c r="C645" s="16">
        <v>3016976348</v>
      </c>
      <c r="D645" s="15">
        <v>8888</v>
      </c>
      <c r="E645" s="16"/>
      <c r="F645" s="15" t="s">
        <v>12710</v>
      </c>
      <c r="G645" s="15" t="str">
        <f>VLOOKUP(Telefonía[[#This Row],[UserName]],$N$49:$O$72,2,0)</f>
        <v xml:space="preserve">SLIS Kennedy </v>
      </c>
      <c r="H645" s="16" t="s">
        <v>10446</v>
      </c>
      <c r="I645" s="16" t="s">
        <v>10446</v>
      </c>
      <c r="J645" s="17" t="s">
        <v>10446</v>
      </c>
    </row>
    <row r="646" spans="1:10">
      <c r="A646" s="14">
        <v>45966</v>
      </c>
      <c r="B646" s="15" t="s">
        <v>13928</v>
      </c>
      <c r="C646" s="16">
        <v>3114440146</v>
      </c>
      <c r="D646" s="15">
        <v>8888</v>
      </c>
      <c r="E646" s="16"/>
      <c r="F646" s="15" t="s">
        <v>12751</v>
      </c>
      <c r="G646" s="15" t="str">
        <f>VLOOKUP(Telefonía[[#This Row],[UserName]],$N$49:$O$72,2,0)</f>
        <v>SLIS Fontibón</v>
      </c>
      <c r="H646" s="16" t="s">
        <v>10446</v>
      </c>
      <c r="I646" s="16" t="s">
        <v>10446</v>
      </c>
      <c r="J646" s="17" t="s">
        <v>10446</v>
      </c>
    </row>
    <row r="647" spans="1:10">
      <c r="A647" s="14">
        <v>45966</v>
      </c>
      <c r="B647" s="15" t="s">
        <v>13929</v>
      </c>
      <c r="C647" s="16">
        <v>6018105709</v>
      </c>
      <c r="D647" s="15">
        <v>8888</v>
      </c>
      <c r="E647" s="16"/>
      <c r="F647" s="15" t="s">
        <v>12698</v>
      </c>
      <c r="G647" s="15" t="str">
        <f>VLOOKUP(Telefonía[[#This Row],[UserName]],$N$49:$O$72,2,0)</f>
        <v>Sede Central</v>
      </c>
      <c r="H647" s="16" t="s">
        <v>10446</v>
      </c>
      <c r="I647" s="16" t="s">
        <v>10446</v>
      </c>
      <c r="J647" s="17" t="s">
        <v>10446</v>
      </c>
    </row>
    <row r="648" spans="1:10">
      <c r="A648" s="14">
        <v>45966</v>
      </c>
      <c r="B648" s="15" t="s">
        <v>13930</v>
      </c>
      <c r="C648" s="16">
        <v>6013063535</v>
      </c>
      <c r="D648" s="15">
        <v>8888</v>
      </c>
      <c r="E648" s="16"/>
      <c r="F648" s="15" t="s">
        <v>12716</v>
      </c>
      <c r="G648" s="15" t="str">
        <f>VLOOKUP(Telefonía[[#This Row],[UserName]],$N$49:$O$72,2,0)</f>
        <v>SLIS Teusaquillo</v>
      </c>
      <c r="H648" s="16" t="s">
        <v>10446</v>
      </c>
      <c r="I648" s="16" t="s">
        <v>12400</v>
      </c>
      <c r="J648" s="17" t="s">
        <v>10446</v>
      </c>
    </row>
    <row r="649" spans="1:10">
      <c r="A649" s="14">
        <v>45966</v>
      </c>
      <c r="B649" s="15" t="s">
        <v>13931</v>
      </c>
      <c r="C649" s="16">
        <v>3203407207</v>
      </c>
      <c r="D649" s="15">
        <v>8888</v>
      </c>
      <c r="E649" s="16"/>
      <c r="F649" s="15" t="s">
        <v>12698</v>
      </c>
      <c r="G649" s="15" t="str">
        <f>VLOOKUP(Telefonía[[#This Row],[UserName]],$N$49:$O$72,2,0)</f>
        <v>Sede Central</v>
      </c>
      <c r="H649" s="16"/>
      <c r="I649" s="16" t="s">
        <v>10446</v>
      </c>
      <c r="J649" s="17" t="s">
        <v>10446</v>
      </c>
    </row>
    <row r="650" spans="1:10">
      <c r="A650" s="14">
        <v>45966</v>
      </c>
      <c r="B650" s="15" t="s">
        <v>13932</v>
      </c>
      <c r="C650" s="16">
        <v>6013169033</v>
      </c>
      <c r="D650" s="15">
        <v>8888</v>
      </c>
      <c r="E650" s="16"/>
      <c r="F650" s="15" t="s">
        <v>12777</v>
      </c>
      <c r="G650" s="15" t="str">
        <f>VLOOKUP(Telefonía[[#This Row],[UserName]],$N$49:$O$72,2,0)</f>
        <v>SLIS Tunjuelito</v>
      </c>
      <c r="H650" s="16" t="s">
        <v>10446</v>
      </c>
      <c r="I650" s="16" t="s">
        <v>10446</v>
      </c>
      <c r="J650" s="17" t="s">
        <v>10446</v>
      </c>
    </row>
    <row r="651" spans="1:10">
      <c r="A651" s="14">
        <v>45966</v>
      </c>
      <c r="B651" s="15" t="s">
        <v>13933</v>
      </c>
      <c r="C651" s="16">
        <v>6018196551</v>
      </c>
      <c r="D651" s="15">
        <v>8888</v>
      </c>
      <c r="E651" s="16"/>
      <c r="F651" s="15" t="s">
        <v>12758</v>
      </c>
      <c r="G651" s="15" t="str">
        <f>VLOOKUP(Telefonía[[#This Row],[UserName]],$N$49:$O$72,2,0)</f>
        <v>CDC Bosa</v>
      </c>
      <c r="H651" s="16"/>
      <c r="I651" s="16"/>
      <c r="J651" s="17"/>
    </row>
    <row r="652" spans="1:10">
      <c r="A652" s="14">
        <v>45966</v>
      </c>
      <c r="B652" s="15" t="s">
        <v>13934</v>
      </c>
      <c r="C652" s="16">
        <v>3194401499</v>
      </c>
      <c r="D652" s="15">
        <v>8888</v>
      </c>
      <c r="E652" s="16"/>
      <c r="F652" s="15" t="s">
        <v>12716</v>
      </c>
      <c r="G652" s="15" t="str">
        <f>VLOOKUP(Telefonía[[#This Row],[UserName]],$N$49:$O$72,2,0)</f>
        <v>SLIS Teusaquillo</v>
      </c>
      <c r="H652" s="16"/>
      <c r="I652" s="16"/>
      <c r="J652" s="17"/>
    </row>
    <row r="653" spans="1:10">
      <c r="A653" s="14">
        <v>45966</v>
      </c>
      <c r="B653" s="15" t="s">
        <v>13935</v>
      </c>
      <c r="C653" s="16">
        <v>3209248789</v>
      </c>
      <c r="D653" s="15">
        <v>8888</v>
      </c>
      <c r="E653" s="16"/>
      <c r="F653" s="15" t="s">
        <v>12802</v>
      </c>
      <c r="G653" s="15" t="str">
        <f>VLOOKUP(Telefonía[[#This Row],[UserName]],$N$49:$O$72,2,0)</f>
        <v>SLIS Los Mártires</v>
      </c>
      <c r="H653" s="16" t="s">
        <v>10446</v>
      </c>
      <c r="I653" s="16" t="s">
        <v>10446</v>
      </c>
      <c r="J653" s="17" t="s">
        <v>10446</v>
      </c>
    </row>
    <row r="654" spans="1:10">
      <c r="A654" s="14">
        <v>45966</v>
      </c>
      <c r="B654" s="15" t="s">
        <v>13936</v>
      </c>
      <c r="C654" s="16">
        <v>3135676322</v>
      </c>
      <c r="D654" s="15">
        <v>8888</v>
      </c>
      <c r="E654" s="16"/>
      <c r="F654" s="15" t="s">
        <v>12758</v>
      </c>
      <c r="G654" s="15" t="str">
        <f>VLOOKUP(Telefonía[[#This Row],[UserName]],$N$49:$O$72,2,0)</f>
        <v>CDC Bosa</v>
      </c>
      <c r="H654" s="16"/>
      <c r="I654" s="16"/>
      <c r="J654" s="17"/>
    </row>
    <row r="655" spans="1:10">
      <c r="A655" s="14">
        <v>45966</v>
      </c>
      <c r="B655" s="15" t="s">
        <v>13937</v>
      </c>
      <c r="C655" s="16">
        <v>3202150419</v>
      </c>
      <c r="D655" s="15">
        <v>8888</v>
      </c>
      <c r="E655" s="16"/>
      <c r="F655" s="15" t="s">
        <v>12758</v>
      </c>
      <c r="G655" s="15" t="str">
        <f>VLOOKUP(Telefonía[[#This Row],[UserName]],$N$49:$O$72,2,0)</f>
        <v>CDC Bosa</v>
      </c>
      <c r="H655" s="16" t="s">
        <v>12401</v>
      </c>
      <c r="I655" s="16"/>
      <c r="J655" s="17" t="s">
        <v>12401</v>
      </c>
    </row>
    <row r="656" spans="1:10">
      <c r="A656" s="14">
        <v>45966</v>
      </c>
      <c r="B656" s="15" t="s">
        <v>13938</v>
      </c>
      <c r="C656" s="16">
        <v>3023285416</v>
      </c>
      <c r="D656" s="15">
        <v>8888</v>
      </c>
      <c r="E656" s="16"/>
      <c r="F656" s="15" t="s">
        <v>12698</v>
      </c>
      <c r="G656" s="15" t="str">
        <f>VLOOKUP(Telefonía[[#This Row],[UserName]],$N$49:$O$72,2,0)</f>
        <v>Sede Central</v>
      </c>
      <c r="H656" s="16" t="s">
        <v>10446</v>
      </c>
      <c r="I656" s="16" t="s">
        <v>10446</v>
      </c>
      <c r="J656" s="17" t="s">
        <v>10446</v>
      </c>
    </row>
    <row r="657" spans="1:10">
      <c r="A657" s="14">
        <v>45966</v>
      </c>
      <c r="B657" s="15" t="s">
        <v>13939</v>
      </c>
      <c r="C657" s="16">
        <v>3224278860</v>
      </c>
      <c r="D657" s="15">
        <v>8888</v>
      </c>
      <c r="E657" s="16"/>
      <c r="F657" s="15" t="s">
        <v>12698</v>
      </c>
      <c r="G657" s="15" t="str">
        <f>VLOOKUP(Telefonía[[#This Row],[UserName]],$N$49:$O$72,2,0)</f>
        <v>Sede Central</v>
      </c>
      <c r="H657" s="16" t="s">
        <v>10446</v>
      </c>
      <c r="I657" s="16" t="s">
        <v>10446</v>
      </c>
      <c r="J657" s="17" t="s">
        <v>10446</v>
      </c>
    </row>
    <row r="658" spans="1:10">
      <c r="A658" s="14">
        <v>45966</v>
      </c>
      <c r="B658" s="15" t="s">
        <v>13940</v>
      </c>
      <c r="C658" s="16">
        <v>3222773713</v>
      </c>
      <c r="D658" s="15">
        <v>8888</v>
      </c>
      <c r="E658" s="16"/>
      <c r="F658" s="15" t="s">
        <v>12698</v>
      </c>
      <c r="G658" s="15" t="str">
        <f>VLOOKUP(Telefonía[[#This Row],[UserName]],$N$49:$O$72,2,0)</f>
        <v>Sede Central</v>
      </c>
      <c r="H658" s="16" t="s">
        <v>10446</v>
      </c>
      <c r="I658" s="16" t="s">
        <v>10446</v>
      </c>
      <c r="J658" s="17" t="s">
        <v>10446</v>
      </c>
    </row>
    <row r="659" spans="1:10">
      <c r="A659" s="14">
        <v>45966</v>
      </c>
      <c r="B659" s="15" t="s">
        <v>13941</v>
      </c>
      <c r="C659" s="16">
        <v>6019010893</v>
      </c>
      <c r="D659" s="15">
        <v>8888</v>
      </c>
      <c r="E659" s="16"/>
      <c r="F659" s="15" t="s">
        <v>12716</v>
      </c>
      <c r="G659" s="15" t="str">
        <f>VLOOKUP(Telefonía[[#This Row],[UserName]],$N$49:$O$72,2,0)</f>
        <v>SLIS Teusaquillo</v>
      </c>
      <c r="H659" s="16" t="s">
        <v>10446</v>
      </c>
      <c r="I659" s="16" t="s">
        <v>10446</v>
      </c>
      <c r="J659" s="17" t="s">
        <v>10446</v>
      </c>
    </row>
    <row r="660" spans="1:10">
      <c r="A660" s="14">
        <v>45966</v>
      </c>
      <c r="B660" s="15" t="s">
        <v>13942</v>
      </c>
      <c r="C660" s="16">
        <v>3152215729</v>
      </c>
      <c r="D660" s="15">
        <v>8888</v>
      </c>
      <c r="E660" s="16"/>
      <c r="F660" s="15" t="s">
        <v>12758</v>
      </c>
      <c r="G660" s="15" t="str">
        <f>VLOOKUP(Telefonía[[#This Row],[UserName]],$N$49:$O$72,2,0)</f>
        <v>CDC Bosa</v>
      </c>
      <c r="H660" s="16"/>
      <c r="I660" s="16"/>
      <c r="J660" s="17"/>
    </row>
    <row r="661" spans="1:10">
      <c r="A661" s="14">
        <v>45966</v>
      </c>
      <c r="B661" s="15" t="s">
        <v>13943</v>
      </c>
      <c r="C661" s="16">
        <v>3223365860</v>
      </c>
      <c r="D661" s="15">
        <v>8888</v>
      </c>
      <c r="E661" s="16"/>
      <c r="F661" s="15" t="s">
        <v>12698</v>
      </c>
      <c r="G661" s="15" t="str">
        <f>VLOOKUP(Telefonía[[#This Row],[UserName]],$N$49:$O$72,2,0)</f>
        <v>Sede Central</v>
      </c>
      <c r="H661" s="16" t="s">
        <v>10446</v>
      </c>
      <c r="I661" s="16" t="s">
        <v>10446</v>
      </c>
      <c r="J661" s="17" t="s">
        <v>10446</v>
      </c>
    </row>
    <row r="662" spans="1:10">
      <c r="A662" s="14">
        <v>45966</v>
      </c>
      <c r="B662" s="15" t="s">
        <v>13944</v>
      </c>
      <c r="C662" s="16">
        <v>3202727095</v>
      </c>
      <c r="D662" s="15">
        <v>8888</v>
      </c>
      <c r="E662" s="16"/>
      <c r="F662" s="15" t="s">
        <v>12716</v>
      </c>
      <c r="G662" s="15" t="str">
        <f>VLOOKUP(Telefonía[[#This Row],[UserName]],$N$49:$O$72,2,0)</f>
        <v>SLIS Teusaquillo</v>
      </c>
      <c r="H662" s="16"/>
      <c r="I662" s="16"/>
      <c r="J662" s="17"/>
    </row>
    <row r="663" spans="1:10">
      <c r="A663" s="14">
        <v>45966</v>
      </c>
      <c r="B663" s="15" t="s">
        <v>13945</v>
      </c>
      <c r="C663" s="16">
        <v>3161685833</v>
      </c>
      <c r="D663" s="15">
        <v>8888</v>
      </c>
      <c r="E663" s="16"/>
      <c r="F663" s="15" t="s">
        <v>12716</v>
      </c>
      <c r="G663" s="15" t="str">
        <f>VLOOKUP(Telefonía[[#This Row],[UserName]],$N$49:$O$72,2,0)</f>
        <v>SLIS Teusaquillo</v>
      </c>
      <c r="H663" s="16" t="s">
        <v>12401</v>
      </c>
      <c r="I663" s="16" t="s">
        <v>12401</v>
      </c>
      <c r="J663" s="17" t="s">
        <v>12401</v>
      </c>
    </row>
    <row r="664" spans="1:10">
      <c r="A664" s="14">
        <v>45966</v>
      </c>
      <c r="B664" s="15" t="s">
        <v>13946</v>
      </c>
      <c r="C664" s="16">
        <v>3504627550</v>
      </c>
      <c r="D664" s="15">
        <v>8888</v>
      </c>
      <c r="E664" s="16"/>
      <c r="F664" s="15" t="s">
        <v>12751</v>
      </c>
      <c r="G664" s="15" t="str">
        <f>VLOOKUP(Telefonía[[#This Row],[UserName]],$N$49:$O$72,2,0)</f>
        <v>SLIS Fontibón</v>
      </c>
      <c r="H664" s="16" t="s">
        <v>10446</v>
      </c>
      <c r="I664" s="16" t="s">
        <v>10446</v>
      </c>
      <c r="J664" s="17" t="s">
        <v>10446</v>
      </c>
    </row>
    <row r="665" spans="1:10">
      <c r="A665" s="14">
        <v>45966</v>
      </c>
      <c r="B665" s="15" t="s">
        <v>13947</v>
      </c>
      <c r="C665" s="16">
        <v>3028285952</v>
      </c>
      <c r="D665" s="15">
        <v>8888</v>
      </c>
      <c r="E665" s="16"/>
      <c r="F665" s="15" t="s">
        <v>12698</v>
      </c>
      <c r="G665" s="15" t="str">
        <f>VLOOKUP(Telefonía[[#This Row],[UserName]],$N$49:$O$72,2,0)</f>
        <v>Sede Central</v>
      </c>
      <c r="H665" s="16"/>
      <c r="I665" s="16"/>
      <c r="J665" s="17"/>
    </row>
    <row r="666" spans="1:10">
      <c r="A666" s="14">
        <v>45966</v>
      </c>
      <c r="B666" s="15" t="s">
        <v>13948</v>
      </c>
      <c r="C666" s="16">
        <v>3204977571</v>
      </c>
      <c r="D666" s="15">
        <v>8888</v>
      </c>
      <c r="E666" s="16"/>
      <c r="F666" s="15" t="s">
        <v>12751</v>
      </c>
      <c r="G666" s="15" t="str">
        <f>VLOOKUP(Telefonía[[#This Row],[UserName]],$N$49:$O$72,2,0)</f>
        <v>SLIS Fontibón</v>
      </c>
      <c r="H666" s="16" t="s">
        <v>10446</v>
      </c>
      <c r="I666" s="16" t="s">
        <v>10446</v>
      </c>
      <c r="J666" s="17" t="s">
        <v>10446</v>
      </c>
    </row>
    <row r="667" spans="1:10">
      <c r="A667" s="14">
        <v>45966</v>
      </c>
      <c r="B667" s="15" t="s">
        <v>13949</v>
      </c>
      <c r="C667" s="16">
        <v>3212294094</v>
      </c>
      <c r="D667" s="15">
        <v>8888</v>
      </c>
      <c r="E667" s="16"/>
      <c r="F667" s="15" t="s">
        <v>12751</v>
      </c>
      <c r="G667" s="15" t="str">
        <f>VLOOKUP(Telefonía[[#This Row],[UserName]],$N$49:$O$72,2,0)</f>
        <v>SLIS Fontibón</v>
      </c>
      <c r="H667" s="16" t="s">
        <v>10446</v>
      </c>
      <c r="I667" s="16" t="s">
        <v>10446</v>
      </c>
      <c r="J667" s="17" t="s">
        <v>10446</v>
      </c>
    </row>
    <row r="668" spans="1:10">
      <c r="A668" s="14">
        <v>45966</v>
      </c>
      <c r="B668" s="15" t="s">
        <v>13950</v>
      </c>
      <c r="C668" s="16">
        <v>6015257694</v>
      </c>
      <c r="D668" s="15">
        <v>8888</v>
      </c>
      <c r="E668" s="16"/>
      <c r="F668" s="15" t="s">
        <v>12698</v>
      </c>
      <c r="G668" s="15" t="str">
        <f>VLOOKUP(Telefonía[[#This Row],[UserName]],$N$49:$O$72,2,0)</f>
        <v>Sede Central</v>
      </c>
      <c r="H668" s="16" t="s">
        <v>10446</v>
      </c>
      <c r="I668" s="16" t="s">
        <v>10446</v>
      </c>
      <c r="J668" s="17" t="s">
        <v>10446</v>
      </c>
    </row>
    <row r="669" spans="1:10">
      <c r="A669" s="14">
        <v>45966</v>
      </c>
      <c r="B669" s="15" t="s">
        <v>13951</v>
      </c>
      <c r="C669" s="16">
        <v>3508839463</v>
      </c>
      <c r="D669" s="15">
        <v>8888</v>
      </c>
      <c r="E669" s="16"/>
      <c r="F669" s="15" t="s">
        <v>12777</v>
      </c>
      <c r="G669" s="15" t="str">
        <f>VLOOKUP(Telefonía[[#This Row],[UserName]],$N$49:$O$72,2,0)</f>
        <v>SLIS Tunjuelito</v>
      </c>
      <c r="H669" s="16"/>
      <c r="I669" s="16"/>
      <c r="J669" s="17"/>
    </row>
    <row r="670" spans="1:10">
      <c r="A670" s="14">
        <v>45966</v>
      </c>
      <c r="B670" s="15" t="s">
        <v>13208</v>
      </c>
      <c r="C670" s="16">
        <v>3182414301</v>
      </c>
      <c r="D670" s="15">
        <v>8888</v>
      </c>
      <c r="E670" s="16"/>
      <c r="F670" s="15" t="s">
        <v>12698</v>
      </c>
      <c r="G670" s="15" t="str">
        <f>VLOOKUP(Telefonía[[#This Row],[UserName]],$N$49:$O$72,2,0)</f>
        <v>Sede Central</v>
      </c>
      <c r="H670" s="16" t="s">
        <v>10446</v>
      </c>
      <c r="I670" s="16" t="s">
        <v>10446</v>
      </c>
      <c r="J670" s="17" t="s">
        <v>10446</v>
      </c>
    </row>
    <row r="671" spans="1:10">
      <c r="A671" s="14">
        <v>45966</v>
      </c>
      <c r="B671" s="15" t="s">
        <v>13952</v>
      </c>
      <c r="C671" s="16">
        <v>3008439299</v>
      </c>
      <c r="D671" s="15">
        <v>8888</v>
      </c>
      <c r="E671" s="16"/>
      <c r="F671" s="15" t="s">
        <v>12777</v>
      </c>
      <c r="G671" s="15" t="str">
        <f>VLOOKUP(Telefonía[[#This Row],[UserName]],$N$49:$O$72,2,0)</f>
        <v>SLIS Tunjuelito</v>
      </c>
      <c r="H671" s="16" t="s">
        <v>10446</v>
      </c>
      <c r="I671" s="16" t="s">
        <v>10446</v>
      </c>
      <c r="J671" s="17" t="s">
        <v>10446</v>
      </c>
    </row>
    <row r="672" spans="1:10">
      <c r="A672" s="14">
        <v>45966</v>
      </c>
      <c r="B672" s="15" t="s">
        <v>13953</v>
      </c>
      <c r="C672" s="16">
        <v>3194587947</v>
      </c>
      <c r="D672" s="15">
        <v>8888</v>
      </c>
      <c r="E672" s="16"/>
      <c r="F672" s="15" t="s">
        <v>12751</v>
      </c>
      <c r="G672" s="15" t="str">
        <f>VLOOKUP(Telefonía[[#This Row],[UserName]],$N$49:$O$72,2,0)</f>
        <v>SLIS Fontibón</v>
      </c>
      <c r="H672" s="16" t="s">
        <v>10446</v>
      </c>
      <c r="I672" s="16" t="s">
        <v>10446</v>
      </c>
      <c r="J672" s="17" t="s">
        <v>10446</v>
      </c>
    </row>
    <row r="673" spans="1:10">
      <c r="A673" s="14">
        <v>45966</v>
      </c>
      <c r="B673" s="15" t="s">
        <v>13954</v>
      </c>
      <c r="C673" s="16">
        <v>6013643363</v>
      </c>
      <c r="D673" s="15">
        <v>8888</v>
      </c>
      <c r="E673" s="16"/>
      <c r="F673" s="15" t="s">
        <v>12698</v>
      </c>
      <c r="G673" s="15" t="str">
        <f>VLOOKUP(Telefonía[[#This Row],[UserName]],$N$49:$O$72,2,0)</f>
        <v>Sede Central</v>
      </c>
      <c r="H673" s="16" t="s">
        <v>10446</v>
      </c>
      <c r="I673" s="16" t="s">
        <v>12401</v>
      </c>
      <c r="J673" s="17" t="s">
        <v>12401</v>
      </c>
    </row>
    <row r="674" spans="1:10">
      <c r="A674" s="14">
        <v>45966</v>
      </c>
      <c r="B674" s="15" t="s">
        <v>13955</v>
      </c>
      <c r="C674" s="16">
        <v>3138280636</v>
      </c>
      <c r="D674" s="15">
        <v>8888</v>
      </c>
      <c r="E674" s="16"/>
      <c r="F674" s="15" t="s">
        <v>12698</v>
      </c>
      <c r="G674" s="15" t="str">
        <f>VLOOKUP(Telefonía[[#This Row],[UserName]],$N$49:$O$72,2,0)</f>
        <v>Sede Central</v>
      </c>
      <c r="H674" s="16"/>
      <c r="I674" s="16"/>
      <c r="J674" s="17"/>
    </row>
    <row r="675" spans="1:10">
      <c r="A675" s="14">
        <v>45966</v>
      </c>
      <c r="B675" s="15" t="s">
        <v>12745</v>
      </c>
      <c r="C675" s="16">
        <v>3246879772</v>
      </c>
      <c r="D675" s="15">
        <v>8888</v>
      </c>
      <c r="E675" s="16"/>
      <c r="F675" s="15" t="s">
        <v>12716</v>
      </c>
      <c r="G675" s="15" t="str">
        <f>VLOOKUP(Telefonía[[#This Row],[UserName]],$N$49:$O$72,2,0)</f>
        <v>SLIS Teusaquillo</v>
      </c>
      <c r="H675" s="16"/>
      <c r="I675" s="16"/>
      <c r="J675" s="17"/>
    </row>
    <row r="676" spans="1:10">
      <c r="A676" s="14">
        <v>45966</v>
      </c>
      <c r="B676" s="15" t="s">
        <v>13956</v>
      </c>
      <c r="C676" s="16">
        <v>3122613879</v>
      </c>
      <c r="D676" s="15">
        <v>8888</v>
      </c>
      <c r="E676" s="16"/>
      <c r="F676" s="15" t="s">
        <v>12698</v>
      </c>
      <c r="G676" s="15" t="str">
        <f>VLOOKUP(Telefonía[[#This Row],[UserName]],$N$49:$O$72,2,0)</f>
        <v>Sede Central</v>
      </c>
      <c r="H676" s="16" t="s">
        <v>10446</v>
      </c>
      <c r="I676" s="16" t="s">
        <v>10446</v>
      </c>
      <c r="J676" s="17" t="s">
        <v>10446</v>
      </c>
    </row>
    <row r="677" spans="1:10">
      <c r="A677" s="14">
        <v>45966</v>
      </c>
      <c r="B677" s="15" t="s">
        <v>13957</v>
      </c>
      <c r="C677" s="16">
        <v>3112320947</v>
      </c>
      <c r="D677" s="15">
        <v>8888</v>
      </c>
      <c r="E677" s="16"/>
      <c r="F677" s="15" t="s">
        <v>12716</v>
      </c>
      <c r="G677" s="15" t="str">
        <f>VLOOKUP(Telefonía[[#This Row],[UserName]],$N$49:$O$72,2,0)</f>
        <v>SLIS Teusaquillo</v>
      </c>
      <c r="H677" s="16"/>
      <c r="I677" s="16"/>
      <c r="J677" s="17"/>
    </row>
    <row r="678" spans="1:10">
      <c r="A678" s="14">
        <v>45966</v>
      </c>
      <c r="B678" s="15" t="s">
        <v>13958</v>
      </c>
      <c r="C678" s="16">
        <v>3244687328</v>
      </c>
      <c r="D678" s="15">
        <v>8888</v>
      </c>
      <c r="E678" s="16"/>
      <c r="F678" s="15" t="s">
        <v>12698</v>
      </c>
      <c r="G678" s="15" t="str">
        <f>VLOOKUP(Telefonía[[#This Row],[UserName]],$N$49:$O$72,2,0)</f>
        <v>Sede Central</v>
      </c>
      <c r="H678" s="16" t="s">
        <v>10446</v>
      </c>
      <c r="I678" s="16" t="s">
        <v>10446</v>
      </c>
      <c r="J678" s="17" t="s">
        <v>10446</v>
      </c>
    </row>
    <row r="679" spans="1:10">
      <c r="A679" s="14">
        <v>45966</v>
      </c>
      <c r="B679" s="15" t="s">
        <v>13959</v>
      </c>
      <c r="C679" s="16">
        <v>34655302626</v>
      </c>
      <c r="D679" s="15">
        <v>8888</v>
      </c>
      <c r="E679" s="16">
        <v>34655302626</v>
      </c>
      <c r="F679" s="15" t="s">
        <v>12716</v>
      </c>
      <c r="G679" s="15" t="str">
        <f>VLOOKUP(Telefonía[[#This Row],[UserName]],$N$49:$O$72,2,0)</f>
        <v>SLIS Teusaquillo</v>
      </c>
      <c r="H679" s="16" t="s">
        <v>10446</v>
      </c>
      <c r="I679" s="16" t="s">
        <v>10446</v>
      </c>
      <c r="J679" s="17" t="s">
        <v>12401</v>
      </c>
    </row>
    <row r="680" spans="1:10">
      <c r="A680" s="14">
        <v>45966</v>
      </c>
      <c r="B680" s="15" t="s">
        <v>13960</v>
      </c>
      <c r="C680" s="16">
        <v>3214450854</v>
      </c>
      <c r="D680" s="15">
        <v>8888</v>
      </c>
      <c r="E680" s="16"/>
      <c r="F680" s="15" t="s">
        <v>12758</v>
      </c>
      <c r="G680" s="15" t="str">
        <f>VLOOKUP(Telefonía[[#This Row],[UserName]],$N$49:$O$72,2,0)</f>
        <v>CDC Bosa</v>
      </c>
      <c r="H680" s="16" t="s">
        <v>10446</v>
      </c>
      <c r="I680" s="16" t="s">
        <v>10446</v>
      </c>
      <c r="J680" s="17" t="s">
        <v>10446</v>
      </c>
    </row>
    <row r="681" spans="1:10">
      <c r="A681" s="14">
        <v>45966</v>
      </c>
      <c r="B681" s="15" t="s">
        <v>13961</v>
      </c>
      <c r="C681" s="16">
        <v>3238042108</v>
      </c>
      <c r="D681" s="15">
        <v>8888</v>
      </c>
      <c r="E681" s="16"/>
      <c r="F681" s="15" t="s">
        <v>12758</v>
      </c>
      <c r="G681" s="15" t="str">
        <f>VLOOKUP(Telefonía[[#This Row],[UserName]],$N$49:$O$72,2,0)</f>
        <v>CDC Bosa</v>
      </c>
      <c r="H681" s="16"/>
      <c r="I681" s="16"/>
      <c r="J681" s="17"/>
    </row>
    <row r="682" spans="1:10">
      <c r="A682" s="14">
        <v>45966</v>
      </c>
      <c r="B682" s="15" t="s">
        <v>13962</v>
      </c>
      <c r="C682" s="16">
        <v>3206252086</v>
      </c>
      <c r="D682" s="15">
        <v>8888</v>
      </c>
      <c r="E682" s="16"/>
      <c r="F682" s="15" t="s">
        <v>12758</v>
      </c>
      <c r="G682" s="15" t="str">
        <f>VLOOKUP(Telefonía[[#This Row],[UserName]],$N$49:$O$72,2,0)</f>
        <v>CDC Bosa</v>
      </c>
      <c r="H682" s="16"/>
      <c r="I682" s="16"/>
      <c r="J682" s="17"/>
    </row>
    <row r="683" spans="1:10">
      <c r="A683" s="14">
        <v>45966</v>
      </c>
      <c r="B683" s="15" t="s">
        <v>13963</v>
      </c>
      <c r="C683" s="16">
        <v>3017800962</v>
      </c>
      <c r="D683" s="15">
        <v>8888</v>
      </c>
      <c r="E683" s="16"/>
      <c r="F683" s="15" t="s">
        <v>12698</v>
      </c>
      <c r="G683" s="15" t="str">
        <f>VLOOKUP(Telefonía[[#This Row],[UserName]],$N$49:$O$72,2,0)</f>
        <v>Sede Central</v>
      </c>
      <c r="H683" s="16" t="s">
        <v>12401</v>
      </c>
      <c r="I683" s="16" t="s">
        <v>12401</v>
      </c>
      <c r="J683" s="17" t="s">
        <v>12399</v>
      </c>
    </row>
    <row r="684" spans="1:10">
      <c r="A684" s="14">
        <v>45966</v>
      </c>
      <c r="B684" s="15" t="s">
        <v>13964</v>
      </c>
      <c r="C684" s="16">
        <v>3118531787</v>
      </c>
      <c r="D684" s="15">
        <v>8888</v>
      </c>
      <c r="E684" s="16"/>
      <c r="F684" s="15" t="s">
        <v>12758</v>
      </c>
      <c r="G684" s="15" t="str">
        <f>VLOOKUP(Telefonía[[#This Row],[UserName]],$N$49:$O$72,2,0)</f>
        <v>CDC Bosa</v>
      </c>
      <c r="H684" s="16" t="s">
        <v>10446</v>
      </c>
      <c r="I684" s="16" t="s">
        <v>10446</v>
      </c>
      <c r="J684" s="17" t="s">
        <v>10446</v>
      </c>
    </row>
    <row r="685" spans="1:10">
      <c r="A685" s="14">
        <v>45966</v>
      </c>
      <c r="B685" s="15" t="s">
        <v>13965</v>
      </c>
      <c r="C685" s="16">
        <v>3132592657</v>
      </c>
      <c r="D685" s="15">
        <v>8888</v>
      </c>
      <c r="E685" s="16"/>
      <c r="F685" s="15" t="s">
        <v>12716</v>
      </c>
      <c r="G685" s="15" t="str">
        <f>VLOOKUP(Telefonía[[#This Row],[UserName]],$N$49:$O$72,2,0)</f>
        <v>SLIS Teusaquillo</v>
      </c>
      <c r="H685" s="16"/>
      <c r="I685" s="16"/>
      <c r="J685" s="17"/>
    </row>
    <row r="686" spans="1:10">
      <c r="A686" s="14">
        <v>45966</v>
      </c>
      <c r="B686" s="15" t="s">
        <v>13966</v>
      </c>
      <c r="C686" s="16">
        <v>3115392208</v>
      </c>
      <c r="D686" s="15">
        <v>8888</v>
      </c>
      <c r="E686" s="16"/>
      <c r="F686" s="15" t="s">
        <v>12819</v>
      </c>
      <c r="G686" s="15" t="str">
        <f>VLOOKUP(Telefonía[[#This Row],[UserName]],$N$49:$O$72,2,0)</f>
        <v>SLIS Barrios Unidos</v>
      </c>
      <c r="H686" s="16" t="s">
        <v>10446</v>
      </c>
      <c r="I686" s="16" t="s">
        <v>10446</v>
      </c>
      <c r="J686" s="17" t="s">
        <v>10446</v>
      </c>
    </row>
    <row r="687" spans="1:10">
      <c r="A687" s="14">
        <v>45966</v>
      </c>
      <c r="B687" s="15" t="s">
        <v>13967</v>
      </c>
      <c r="C687" s="16">
        <v>3115306971</v>
      </c>
      <c r="D687" s="15">
        <v>8888</v>
      </c>
      <c r="E687" s="16"/>
      <c r="F687" s="15" t="s">
        <v>12698</v>
      </c>
      <c r="G687" s="15" t="str">
        <f>VLOOKUP(Telefonía[[#This Row],[UserName]],$N$49:$O$72,2,0)</f>
        <v>Sede Central</v>
      </c>
      <c r="H687" s="16"/>
      <c r="I687" s="16"/>
      <c r="J687" s="17"/>
    </row>
    <row r="688" spans="1:10">
      <c r="A688" s="14">
        <v>45967</v>
      </c>
      <c r="B688" s="15" t="s">
        <v>13968</v>
      </c>
      <c r="C688" s="16">
        <v>3053988908</v>
      </c>
      <c r="D688" s="15">
        <v>8888</v>
      </c>
      <c r="E688" s="16"/>
      <c r="F688" s="15" t="s">
        <v>12698</v>
      </c>
      <c r="G688" s="15" t="str">
        <f>VLOOKUP(Telefonía[[#This Row],[UserName]],$N$49:$O$72,2,0)</f>
        <v>Sede Central</v>
      </c>
      <c r="H688" s="16"/>
      <c r="I688" s="16"/>
      <c r="J688" s="17"/>
    </row>
    <row r="689" spans="1:10">
      <c r="A689" s="14">
        <v>45967</v>
      </c>
      <c r="B689" s="15" t="s">
        <v>13969</v>
      </c>
      <c r="C689" s="16">
        <v>3114766860</v>
      </c>
      <c r="D689" s="15">
        <v>8888</v>
      </c>
      <c r="E689" s="16"/>
      <c r="F689" s="15" t="s">
        <v>12777</v>
      </c>
      <c r="G689" s="15" t="str">
        <f>VLOOKUP(Telefonía[[#This Row],[UserName]],$N$49:$O$72,2,0)</f>
        <v>SLIS Tunjuelito</v>
      </c>
      <c r="H689" s="16" t="s">
        <v>10446</v>
      </c>
      <c r="I689" s="16" t="s">
        <v>10446</v>
      </c>
      <c r="J689" s="17" t="s">
        <v>10446</v>
      </c>
    </row>
    <row r="690" spans="1:10">
      <c r="A690" s="14">
        <v>45967</v>
      </c>
      <c r="B690" s="15" t="s">
        <v>13970</v>
      </c>
      <c r="C690" s="16">
        <v>6019142288</v>
      </c>
      <c r="D690" s="15">
        <v>8888</v>
      </c>
      <c r="E690" s="16"/>
      <c r="F690" s="15" t="s">
        <v>12698</v>
      </c>
      <c r="G690" s="15" t="str">
        <f>VLOOKUP(Telefonía[[#This Row],[UserName]],$N$49:$O$72,2,0)</f>
        <v>Sede Central</v>
      </c>
      <c r="H690" s="16" t="s">
        <v>10446</v>
      </c>
      <c r="I690" s="16"/>
      <c r="J690" s="17"/>
    </row>
    <row r="691" spans="1:10">
      <c r="A691" s="14">
        <v>45967</v>
      </c>
      <c r="B691" s="15" t="s">
        <v>13971</v>
      </c>
      <c r="C691" s="16">
        <v>3138815293</v>
      </c>
      <c r="D691" s="15">
        <v>8888</v>
      </c>
      <c r="E691" s="16"/>
      <c r="F691" s="15" t="s">
        <v>12710</v>
      </c>
      <c r="G691" s="15" t="str">
        <f>VLOOKUP(Telefonía[[#This Row],[UserName]],$N$49:$O$72,2,0)</f>
        <v xml:space="preserve">SLIS Kennedy </v>
      </c>
      <c r="H691" s="16" t="s">
        <v>10446</v>
      </c>
      <c r="I691" s="16" t="s">
        <v>10446</v>
      </c>
      <c r="J691" s="17" t="s">
        <v>10446</v>
      </c>
    </row>
    <row r="692" spans="1:10">
      <c r="A692" s="14">
        <v>45967</v>
      </c>
      <c r="B692" s="15" t="s">
        <v>13972</v>
      </c>
      <c r="C692" s="16">
        <v>3152653196</v>
      </c>
      <c r="D692" s="15">
        <v>8888</v>
      </c>
      <c r="E692" s="16"/>
      <c r="F692" s="15" t="s">
        <v>12698</v>
      </c>
      <c r="G692" s="15" t="str">
        <f>VLOOKUP(Telefonía[[#This Row],[UserName]],$N$49:$O$72,2,0)</f>
        <v>Sede Central</v>
      </c>
      <c r="H692" s="16"/>
      <c r="I692" s="16"/>
      <c r="J692" s="17"/>
    </row>
    <row r="693" spans="1:10">
      <c r="A693" s="14">
        <v>45967</v>
      </c>
      <c r="B693" s="15" t="s">
        <v>13973</v>
      </c>
      <c r="C693" s="16">
        <v>3023478465</v>
      </c>
      <c r="D693" s="15">
        <v>8888</v>
      </c>
      <c r="E693" s="16"/>
      <c r="F693" s="15" t="s">
        <v>12698</v>
      </c>
      <c r="G693" s="15" t="str">
        <f>VLOOKUP(Telefonía[[#This Row],[UserName]],$N$49:$O$72,2,0)</f>
        <v>Sede Central</v>
      </c>
      <c r="H693" s="16"/>
      <c r="I693" s="16"/>
      <c r="J693" s="17"/>
    </row>
    <row r="694" spans="1:10">
      <c r="A694" s="14">
        <v>45967</v>
      </c>
      <c r="B694" s="15" t="s">
        <v>13974</v>
      </c>
      <c r="C694" s="16">
        <v>3204462848</v>
      </c>
      <c r="D694" s="15">
        <v>8888</v>
      </c>
      <c r="E694" s="16"/>
      <c r="F694" s="15" t="s">
        <v>12716</v>
      </c>
      <c r="G694" s="15" t="str">
        <f>VLOOKUP(Telefonía[[#This Row],[UserName]],$N$49:$O$72,2,0)</f>
        <v>SLIS Teusaquillo</v>
      </c>
      <c r="H694" s="16"/>
      <c r="I694" s="16"/>
      <c r="J694" s="17"/>
    </row>
    <row r="695" spans="1:10">
      <c r="A695" s="14">
        <v>45967</v>
      </c>
      <c r="B695" s="15" t="s">
        <v>13975</v>
      </c>
      <c r="C695" s="16">
        <v>3115790746</v>
      </c>
      <c r="D695" s="15">
        <v>8888</v>
      </c>
      <c r="E695" s="16"/>
      <c r="F695" s="15" t="s">
        <v>12698</v>
      </c>
      <c r="G695" s="15" t="str">
        <f>VLOOKUP(Telefonía[[#This Row],[UserName]],$N$49:$O$72,2,0)</f>
        <v>Sede Central</v>
      </c>
      <c r="H695" s="16" t="s">
        <v>10446</v>
      </c>
      <c r="I695" s="16" t="s">
        <v>10446</v>
      </c>
      <c r="J695" s="17" t="s">
        <v>10446</v>
      </c>
    </row>
    <row r="696" spans="1:10">
      <c r="A696" s="14">
        <v>45967</v>
      </c>
      <c r="B696" s="15" t="s">
        <v>13976</v>
      </c>
      <c r="C696" s="16">
        <v>3027273435</v>
      </c>
      <c r="D696" s="15">
        <v>8888</v>
      </c>
      <c r="E696" s="16"/>
      <c r="F696" s="15" t="s">
        <v>12716</v>
      </c>
      <c r="G696" s="15" t="str">
        <f>VLOOKUP(Telefonía[[#This Row],[UserName]],$N$49:$O$72,2,0)</f>
        <v>SLIS Teusaquillo</v>
      </c>
      <c r="H696" s="16" t="s">
        <v>10446</v>
      </c>
      <c r="I696" s="16" t="s">
        <v>10446</v>
      </c>
      <c r="J696" s="17" t="s">
        <v>10446</v>
      </c>
    </row>
    <row r="697" spans="1:10">
      <c r="A697" s="14">
        <v>45967</v>
      </c>
      <c r="B697" s="15" t="s">
        <v>13977</v>
      </c>
      <c r="C697" s="16">
        <v>3143259083</v>
      </c>
      <c r="D697" s="15">
        <v>8888</v>
      </c>
      <c r="E697" s="16"/>
      <c r="F697" s="15" t="s">
        <v>12758</v>
      </c>
      <c r="G697" s="15" t="str">
        <f>VLOOKUP(Telefonía[[#This Row],[UserName]],$N$49:$O$72,2,0)</f>
        <v>CDC Bosa</v>
      </c>
      <c r="H697" s="16" t="s">
        <v>10446</v>
      </c>
      <c r="I697" s="16" t="s">
        <v>10446</v>
      </c>
      <c r="J697" s="17" t="s">
        <v>10446</v>
      </c>
    </row>
    <row r="698" spans="1:10">
      <c r="A698" s="14">
        <v>45967</v>
      </c>
      <c r="B698" s="15" t="s">
        <v>13978</v>
      </c>
      <c r="C698" s="16">
        <v>3207405643</v>
      </c>
      <c r="D698" s="15">
        <v>8888</v>
      </c>
      <c r="E698" s="16"/>
      <c r="F698" s="15" t="s">
        <v>12698</v>
      </c>
      <c r="G698" s="15" t="str">
        <f>VLOOKUP(Telefonía[[#This Row],[UserName]],$N$49:$O$72,2,0)</f>
        <v>Sede Central</v>
      </c>
      <c r="H698" s="16" t="s">
        <v>10446</v>
      </c>
      <c r="I698" s="16" t="s">
        <v>10446</v>
      </c>
      <c r="J698" s="17" t="s">
        <v>10446</v>
      </c>
    </row>
    <row r="699" spans="1:10">
      <c r="A699" s="14">
        <v>45967</v>
      </c>
      <c r="B699" s="15" t="s">
        <v>13979</v>
      </c>
      <c r="C699" s="16">
        <v>3246409078</v>
      </c>
      <c r="D699" s="15">
        <v>8888</v>
      </c>
      <c r="E699" s="16"/>
      <c r="F699" s="15" t="s">
        <v>12758</v>
      </c>
      <c r="G699" s="15" t="str">
        <f>VLOOKUP(Telefonía[[#This Row],[UserName]],$N$49:$O$72,2,0)</f>
        <v>CDC Bosa</v>
      </c>
      <c r="H699" s="16" t="s">
        <v>10446</v>
      </c>
      <c r="I699" s="16" t="s">
        <v>10446</v>
      </c>
      <c r="J699" s="17" t="s">
        <v>10446</v>
      </c>
    </row>
    <row r="700" spans="1:10">
      <c r="A700" s="14">
        <v>45967</v>
      </c>
      <c r="B700" s="15" t="s">
        <v>13980</v>
      </c>
      <c r="C700" s="16">
        <v>6017834199</v>
      </c>
      <c r="D700" s="15">
        <v>8888</v>
      </c>
      <c r="E700" s="16"/>
      <c r="F700" s="15" t="s">
        <v>12758</v>
      </c>
      <c r="G700" s="15" t="str">
        <f>VLOOKUP(Telefonía[[#This Row],[UserName]],$N$49:$O$72,2,0)</f>
        <v>CDC Bosa</v>
      </c>
      <c r="H700" s="16" t="s">
        <v>10446</v>
      </c>
      <c r="I700" s="16" t="s">
        <v>10446</v>
      </c>
      <c r="J700" s="17" t="s">
        <v>10446</v>
      </c>
    </row>
    <row r="701" spans="1:10">
      <c r="A701" s="14">
        <v>45967</v>
      </c>
      <c r="B701" s="15" t="s">
        <v>13981</v>
      </c>
      <c r="C701" s="16">
        <v>3208386075</v>
      </c>
      <c r="D701" s="15">
        <v>8888</v>
      </c>
      <c r="E701" s="16"/>
      <c r="F701" s="15" t="s">
        <v>12758</v>
      </c>
      <c r="G701" s="15" t="str">
        <f>VLOOKUP(Telefonía[[#This Row],[UserName]],$N$49:$O$72,2,0)</f>
        <v>CDC Bosa</v>
      </c>
      <c r="H701" s="16" t="s">
        <v>10446</v>
      </c>
      <c r="I701" s="16" t="s">
        <v>10446</v>
      </c>
      <c r="J701" s="17" t="s">
        <v>10446</v>
      </c>
    </row>
    <row r="702" spans="1:10">
      <c r="A702" s="14">
        <v>45967</v>
      </c>
      <c r="B702" s="15" t="s">
        <v>13982</v>
      </c>
      <c r="C702" s="16">
        <v>3125757226</v>
      </c>
      <c r="D702" s="15">
        <v>8888</v>
      </c>
      <c r="E702" s="16"/>
      <c r="F702" s="15" t="s">
        <v>12758</v>
      </c>
      <c r="G702" s="15" t="str">
        <f>VLOOKUP(Telefonía[[#This Row],[UserName]],$N$49:$O$72,2,0)</f>
        <v>CDC Bosa</v>
      </c>
      <c r="H702" s="16"/>
      <c r="I702" s="16"/>
      <c r="J702" s="17"/>
    </row>
    <row r="703" spans="1:10">
      <c r="A703" s="14">
        <v>45967</v>
      </c>
      <c r="B703" s="15" t="s">
        <v>13983</v>
      </c>
      <c r="C703" s="16">
        <v>3208221514</v>
      </c>
      <c r="D703" s="15">
        <v>8888</v>
      </c>
      <c r="E703" s="16"/>
      <c r="F703" s="15" t="s">
        <v>12698</v>
      </c>
      <c r="G703" s="15" t="str">
        <f>VLOOKUP(Telefonía[[#This Row],[UserName]],$N$49:$O$72,2,0)</f>
        <v>Sede Central</v>
      </c>
      <c r="H703" s="16"/>
      <c r="I703" s="16"/>
      <c r="J703" s="17"/>
    </row>
    <row r="704" spans="1:10">
      <c r="A704" s="14">
        <v>45967</v>
      </c>
      <c r="B704" s="15" t="s">
        <v>13984</v>
      </c>
      <c r="C704" s="16">
        <v>6012921017</v>
      </c>
      <c r="D704" s="15">
        <v>8888</v>
      </c>
      <c r="E704" s="16"/>
      <c r="F704" s="15" t="s">
        <v>12698</v>
      </c>
      <c r="G704" s="15" t="str">
        <f>VLOOKUP(Telefonía[[#This Row],[UserName]],$N$49:$O$72,2,0)</f>
        <v>Sede Central</v>
      </c>
      <c r="H704" s="16" t="s">
        <v>10446</v>
      </c>
      <c r="I704" s="16"/>
      <c r="J704" s="17"/>
    </row>
    <row r="705" spans="1:10">
      <c r="A705" s="14">
        <v>45967</v>
      </c>
      <c r="B705" s="15" t="s">
        <v>13985</v>
      </c>
      <c r="C705" s="16">
        <v>3052016850</v>
      </c>
      <c r="D705" s="15">
        <v>8888</v>
      </c>
      <c r="E705" s="16"/>
      <c r="F705" s="15" t="s">
        <v>12698</v>
      </c>
      <c r="G705" s="15" t="str">
        <f>VLOOKUP(Telefonía[[#This Row],[UserName]],$N$49:$O$72,2,0)</f>
        <v>Sede Central</v>
      </c>
      <c r="H705" s="16" t="s">
        <v>10446</v>
      </c>
      <c r="I705" s="16" t="s">
        <v>10446</v>
      </c>
      <c r="J705" s="17" t="s">
        <v>10446</v>
      </c>
    </row>
    <row r="706" spans="1:10">
      <c r="A706" s="14">
        <v>45967</v>
      </c>
      <c r="B706" s="15" t="s">
        <v>13986</v>
      </c>
      <c r="C706" s="16">
        <v>6012070771</v>
      </c>
      <c r="D706" s="15">
        <v>8888</v>
      </c>
      <c r="E706" s="16"/>
      <c r="F706" s="15" t="s">
        <v>12751</v>
      </c>
      <c r="G706" s="15" t="str">
        <f>VLOOKUP(Telefonía[[#This Row],[UserName]],$N$49:$O$72,2,0)</f>
        <v>SLIS Fontibón</v>
      </c>
      <c r="H706" s="16" t="s">
        <v>10446</v>
      </c>
      <c r="I706" s="16" t="s">
        <v>10446</v>
      </c>
      <c r="J706" s="17" t="s">
        <v>10446</v>
      </c>
    </row>
    <row r="707" spans="1:10">
      <c r="A707" s="14">
        <v>45967</v>
      </c>
      <c r="B707" s="15" t="s">
        <v>13987</v>
      </c>
      <c r="C707" s="16">
        <v>54402</v>
      </c>
      <c r="D707" s="15">
        <v>8888</v>
      </c>
      <c r="E707" s="16"/>
      <c r="F707" s="15" t="s">
        <v>12855</v>
      </c>
      <c r="G707" s="15" t="str">
        <f>VLOOKUP(Telefonía[[#This Row],[UserName]],$N$49:$O$72,2,0)</f>
        <v>SLIS Fontibón</v>
      </c>
      <c r="H707" s="16"/>
      <c r="I707" s="16"/>
      <c r="J707" s="17"/>
    </row>
    <row r="708" spans="1:10">
      <c r="A708" s="14">
        <v>45967</v>
      </c>
      <c r="B708" s="15" t="s">
        <v>13988</v>
      </c>
      <c r="C708" s="16">
        <v>3057002914</v>
      </c>
      <c r="D708" s="15">
        <v>8888</v>
      </c>
      <c r="E708" s="16"/>
      <c r="F708" s="15" t="s">
        <v>12698</v>
      </c>
      <c r="G708" s="15" t="str">
        <f>VLOOKUP(Telefonía[[#This Row],[UserName]],$N$49:$O$72,2,0)</f>
        <v>Sede Central</v>
      </c>
      <c r="H708" s="16" t="s">
        <v>12400</v>
      </c>
      <c r="I708" s="16"/>
      <c r="J708" s="17"/>
    </row>
    <row r="709" spans="1:10">
      <c r="A709" s="14">
        <v>45967</v>
      </c>
      <c r="B709" s="15" t="s">
        <v>13828</v>
      </c>
      <c r="C709" s="16">
        <v>3115585497</v>
      </c>
      <c r="D709" s="15">
        <v>8888</v>
      </c>
      <c r="E709" s="16"/>
      <c r="F709" s="15" t="s">
        <v>12698</v>
      </c>
      <c r="G709" s="15" t="str">
        <f>VLOOKUP(Telefonía[[#This Row],[UserName]],$N$49:$O$72,2,0)</f>
        <v>Sede Central</v>
      </c>
      <c r="H709" s="16" t="s">
        <v>10446</v>
      </c>
      <c r="I709" s="16" t="s">
        <v>10446</v>
      </c>
      <c r="J709" s="17" t="s">
        <v>10446</v>
      </c>
    </row>
    <row r="710" spans="1:10">
      <c r="A710" s="14">
        <v>45967</v>
      </c>
      <c r="B710" s="15" t="s">
        <v>13989</v>
      </c>
      <c r="C710" s="16">
        <v>3027219597</v>
      </c>
      <c r="D710" s="15">
        <v>8888</v>
      </c>
      <c r="E710" s="16"/>
      <c r="F710" s="15" t="s">
        <v>12716</v>
      </c>
      <c r="G710" s="15" t="str">
        <f>VLOOKUP(Telefonía[[#This Row],[UserName]],$N$49:$O$72,2,0)</f>
        <v>SLIS Teusaquillo</v>
      </c>
      <c r="H710" s="16"/>
      <c r="I710" s="16"/>
      <c r="J710" s="17"/>
    </row>
    <row r="711" spans="1:10">
      <c r="A711" s="14">
        <v>45967</v>
      </c>
      <c r="B711" s="15" t="s">
        <v>13990</v>
      </c>
      <c r="C711" s="16">
        <v>6019355229</v>
      </c>
      <c r="D711" s="15">
        <v>8888</v>
      </c>
      <c r="E711" s="16"/>
      <c r="F711" s="15" t="s">
        <v>12716</v>
      </c>
      <c r="G711" s="15" t="str">
        <f>VLOOKUP(Telefonía[[#This Row],[UserName]],$N$49:$O$72,2,0)</f>
        <v>SLIS Teusaquillo</v>
      </c>
      <c r="H711" s="16"/>
      <c r="I711" s="16"/>
      <c r="J711" s="17" t="s">
        <v>12401</v>
      </c>
    </row>
    <row r="712" spans="1:10">
      <c r="A712" s="14">
        <v>45967</v>
      </c>
      <c r="B712" s="15" t="s">
        <v>13991</v>
      </c>
      <c r="C712" s="16">
        <v>3238367324</v>
      </c>
      <c r="D712" s="15">
        <v>8888</v>
      </c>
      <c r="E712" s="16"/>
      <c r="F712" s="15" t="s">
        <v>12758</v>
      </c>
      <c r="G712" s="15" t="str">
        <f>VLOOKUP(Telefonía[[#This Row],[UserName]],$N$49:$O$72,2,0)</f>
        <v>CDC Bosa</v>
      </c>
      <c r="H712" s="16" t="s">
        <v>10446</v>
      </c>
      <c r="I712" s="16" t="s">
        <v>10446</v>
      </c>
      <c r="J712" s="17" t="s">
        <v>10446</v>
      </c>
    </row>
    <row r="713" spans="1:10">
      <c r="A713" s="14">
        <v>45967</v>
      </c>
      <c r="B713" s="15" t="s">
        <v>13992</v>
      </c>
      <c r="C713" s="16">
        <v>3213355874</v>
      </c>
      <c r="D713" s="15">
        <v>8888</v>
      </c>
      <c r="E713" s="16"/>
      <c r="F713" s="15" t="s">
        <v>12698</v>
      </c>
      <c r="G713" s="15" t="str">
        <f>VLOOKUP(Telefonía[[#This Row],[UserName]],$N$49:$O$72,2,0)</f>
        <v>Sede Central</v>
      </c>
      <c r="H713" s="16" t="s">
        <v>10446</v>
      </c>
      <c r="I713" s="16" t="s">
        <v>10446</v>
      </c>
      <c r="J713" s="17" t="s">
        <v>10446</v>
      </c>
    </row>
    <row r="714" spans="1:10">
      <c r="A714" s="14">
        <v>45967</v>
      </c>
      <c r="B714" s="15" t="s">
        <v>13993</v>
      </c>
      <c r="C714" s="16">
        <v>3115377749</v>
      </c>
      <c r="D714" s="15">
        <v>8888</v>
      </c>
      <c r="E714" s="16"/>
      <c r="F714" s="15" t="s">
        <v>12698</v>
      </c>
      <c r="G714" s="15" t="str">
        <f>VLOOKUP(Telefonía[[#This Row],[UserName]],$N$49:$O$72,2,0)</f>
        <v>Sede Central</v>
      </c>
      <c r="H714" s="16" t="s">
        <v>10446</v>
      </c>
      <c r="I714" s="16" t="s">
        <v>10446</v>
      </c>
      <c r="J714" s="17" t="s">
        <v>10446</v>
      </c>
    </row>
    <row r="715" spans="1:10">
      <c r="A715" s="14">
        <v>45967</v>
      </c>
      <c r="B715" s="15" t="s">
        <v>13994</v>
      </c>
      <c r="C715" s="16">
        <v>3112304765</v>
      </c>
      <c r="D715" s="15">
        <v>8888</v>
      </c>
      <c r="E715" s="16"/>
      <c r="F715" s="15" t="s">
        <v>12698</v>
      </c>
      <c r="G715" s="15" t="str">
        <f>VLOOKUP(Telefonía[[#This Row],[UserName]],$N$49:$O$72,2,0)</f>
        <v>Sede Central</v>
      </c>
      <c r="H715" s="16"/>
      <c r="I715" s="16"/>
      <c r="J715" s="17"/>
    </row>
    <row r="716" spans="1:10">
      <c r="A716" s="14">
        <v>45967</v>
      </c>
      <c r="B716" s="15" t="s">
        <v>13995</v>
      </c>
      <c r="C716" s="16">
        <v>3015302529</v>
      </c>
      <c r="D716" s="15">
        <v>8888</v>
      </c>
      <c r="E716" s="16"/>
      <c r="F716" s="15" t="s">
        <v>12751</v>
      </c>
      <c r="G716" s="15" t="str">
        <f>VLOOKUP(Telefonía[[#This Row],[UserName]],$N$49:$O$72,2,0)</f>
        <v>SLIS Fontibón</v>
      </c>
      <c r="H716" s="16" t="s">
        <v>10446</v>
      </c>
      <c r="I716" s="16" t="s">
        <v>10446</v>
      </c>
      <c r="J716" s="17" t="s">
        <v>10446</v>
      </c>
    </row>
    <row r="717" spans="1:10">
      <c r="A717" s="14">
        <v>45967</v>
      </c>
      <c r="B717" s="15" t="s">
        <v>13996</v>
      </c>
      <c r="C717" s="16">
        <v>3118608499</v>
      </c>
      <c r="D717" s="15">
        <v>8888</v>
      </c>
      <c r="E717" s="16"/>
      <c r="F717" s="15" t="s">
        <v>12716</v>
      </c>
      <c r="G717" s="15" t="str">
        <f>VLOOKUP(Telefonía[[#This Row],[UserName]],$N$49:$O$72,2,0)</f>
        <v>SLIS Teusaquillo</v>
      </c>
      <c r="H717" s="16" t="s">
        <v>10446</v>
      </c>
      <c r="I717" s="16" t="s">
        <v>10446</v>
      </c>
      <c r="J717" s="17" t="s">
        <v>10446</v>
      </c>
    </row>
    <row r="718" spans="1:10">
      <c r="A718" s="14">
        <v>45967</v>
      </c>
      <c r="B718" s="15" t="s">
        <v>13997</v>
      </c>
      <c r="C718" s="16">
        <v>3182458002</v>
      </c>
      <c r="D718" s="15">
        <v>8888</v>
      </c>
      <c r="E718" s="16"/>
      <c r="F718" s="15" t="s">
        <v>12698</v>
      </c>
      <c r="G718" s="15" t="str">
        <f>VLOOKUP(Telefonía[[#This Row],[UserName]],$N$49:$O$72,2,0)</f>
        <v>Sede Central</v>
      </c>
      <c r="H718" s="16" t="s">
        <v>10446</v>
      </c>
      <c r="I718" s="16" t="s">
        <v>10446</v>
      </c>
      <c r="J718" s="17" t="s">
        <v>10446</v>
      </c>
    </row>
    <row r="719" spans="1:10">
      <c r="A719" s="14">
        <v>45967</v>
      </c>
      <c r="B719" s="15" t="s">
        <v>13998</v>
      </c>
      <c r="C719" s="16">
        <v>3014888998</v>
      </c>
      <c r="D719" s="15">
        <v>8888</v>
      </c>
      <c r="E719" s="16"/>
      <c r="F719" s="15" t="s">
        <v>12758</v>
      </c>
      <c r="G719" s="15" t="str">
        <f>VLOOKUP(Telefonía[[#This Row],[UserName]],$N$49:$O$72,2,0)</f>
        <v>CDC Bosa</v>
      </c>
      <c r="H719" s="16"/>
      <c r="I719" s="16"/>
      <c r="J719" s="17"/>
    </row>
    <row r="720" spans="1:10">
      <c r="A720" s="14">
        <v>45967</v>
      </c>
      <c r="B720" s="15" t="s">
        <v>13999</v>
      </c>
      <c r="C720" s="16">
        <v>3223393868</v>
      </c>
      <c r="D720" s="15">
        <v>8888</v>
      </c>
      <c r="E720" s="16"/>
      <c r="F720" s="15" t="s">
        <v>12698</v>
      </c>
      <c r="G720" s="15" t="str">
        <f>VLOOKUP(Telefonía[[#This Row],[UserName]],$N$49:$O$72,2,0)</f>
        <v>Sede Central</v>
      </c>
      <c r="H720" s="16" t="s">
        <v>10446</v>
      </c>
      <c r="I720" s="16" t="s">
        <v>10446</v>
      </c>
      <c r="J720" s="17" t="s">
        <v>10446</v>
      </c>
    </row>
    <row r="721" spans="1:10">
      <c r="A721" s="14">
        <v>45967</v>
      </c>
      <c r="B721" s="15" t="s">
        <v>14000</v>
      </c>
      <c r="C721" s="16">
        <v>3045993634</v>
      </c>
      <c r="D721" s="15">
        <v>8888</v>
      </c>
      <c r="E721" s="16"/>
      <c r="F721" s="15" t="s">
        <v>12698</v>
      </c>
      <c r="G721" s="15" t="str">
        <f>VLOOKUP(Telefonía[[#This Row],[UserName]],$N$49:$O$72,2,0)</f>
        <v>Sede Central</v>
      </c>
      <c r="H721" s="16" t="s">
        <v>10446</v>
      </c>
      <c r="I721" s="16" t="s">
        <v>10446</v>
      </c>
      <c r="J721" s="17" t="s">
        <v>10446</v>
      </c>
    </row>
    <row r="722" spans="1:10">
      <c r="A722" s="14">
        <v>45967</v>
      </c>
      <c r="B722" s="15" t="s">
        <v>14001</v>
      </c>
      <c r="C722" s="16">
        <v>3146345102</v>
      </c>
      <c r="D722" s="15">
        <v>8888</v>
      </c>
      <c r="E722" s="16"/>
      <c r="F722" s="15" t="s">
        <v>12819</v>
      </c>
      <c r="G722" s="15" t="str">
        <f>VLOOKUP(Telefonía[[#This Row],[UserName]],$N$49:$O$72,2,0)</f>
        <v>SLIS Barrios Unidos</v>
      </c>
      <c r="H722" s="16" t="s">
        <v>12400</v>
      </c>
      <c r="I722" s="16" t="s">
        <v>12400</v>
      </c>
      <c r="J722" s="17" t="s">
        <v>12400</v>
      </c>
    </row>
    <row r="723" spans="1:10">
      <c r="A723" s="14">
        <v>45967</v>
      </c>
      <c r="B723" s="15" t="s">
        <v>14002</v>
      </c>
      <c r="C723" s="16">
        <v>3174866252</v>
      </c>
      <c r="D723" s="15">
        <v>8888</v>
      </c>
      <c r="E723" s="16"/>
      <c r="F723" s="15" t="s">
        <v>12698</v>
      </c>
      <c r="G723" s="15" t="str">
        <f>VLOOKUP(Telefonía[[#This Row],[UserName]],$N$49:$O$72,2,0)</f>
        <v>Sede Central</v>
      </c>
      <c r="H723" s="16" t="s">
        <v>10446</v>
      </c>
      <c r="I723" s="16" t="s">
        <v>10446</v>
      </c>
      <c r="J723" s="17" t="s">
        <v>10446</v>
      </c>
    </row>
    <row r="724" spans="1:10">
      <c r="A724" s="14">
        <v>45967</v>
      </c>
      <c r="B724" s="15" t="s">
        <v>14003</v>
      </c>
      <c r="C724" s="16">
        <v>3214369044</v>
      </c>
      <c r="D724" s="15">
        <v>8888</v>
      </c>
      <c r="E724" s="16"/>
      <c r="F724" s="15" t="s">
        <v>12751</v>
      </c>
      <c r="G724" s="15" t="str">
        <f>VLOOKUP(Telefonía[[#This Row],[UserName]],$N$49:$O$72,2,0)</f>
        <v>SLIS Fontibón</v>
      </c>
      <c r="H724" s="16" t="s">
        <v>10446</v>
      </c>
      <c r="I724" s="16" t="s">
        <v>10446</v>
      </c>
      <c r="J724" s="17" t="s">
        <v>10446</v>
      </c>
    </row>
    <row r="725" spans="1:10">
      <c r="A725" s="14">
        <v>45967</v>
      </c>
      <c r="B725" s="15" t="s">
        <v>14004</v>
      </c>
      <c r="C725" s="16">
        <v>3163591445</v>
      </c>
      <c r="D725" s="15">
        <v>8888</v>
      </c>
      <c r="E725" s="16"/>
      <c r="F725" s="15" t="s">
        <v>12819</v>
      </c>
      <c r="G725" s="15" t="str">
        <f>VLOOKUP(Telefonía[[#This Row],[UserName]],$N$49:$O$72,2,0)</f>
        <v>SLIS Barrios Unidos</v>
      </c>
      <c r="H725" s="16"/>
      <c r="I725" s="16"/>
      <c r="J725" s="17"/>
    </row>
    <row r="726" spans="1:10">
      <c r="A726" s="14">
        <v>45967</v>
      </c>
      <c r="B726" s="15" t="s">
        <v>14005</v>
      </c>
      <c r="C726" s="16">
        <v>3024339426</v>
      </c>
      <c r="D726" s="15">
        <v>8888</v>
      </c>
      <c r="E726" s="16"/>
      <c r="F726" s="15" t="s">
        <v>12698</v>
      </c>
      <c r="G726" s="15" t="str">
        <f>VLOOKUP(Telefonía[[#This Row],[UserName]],$N$49:$O$72,2,0)</f>
        <v>Sede Central</v>
      </c>
      <c r="H726" s="16"/>
      <c r="I726" s="16"/>
      <c r="J726" s="17"/>
    </row>
    <row r="727" spans="1:10">
      <c r="A727" s="14">
        <v>45967</v>
      </c>
      <c r="B727" s="15" t="s">
        <v>14006</v>
      </c>
      <c r="C727" s="16">
        <v>3107682306</v>
      </c>
      <c r="D727" s="15">
        <v>8888</v>
      </c>
      <c r="E727" s="16"/>
      <c r="F727" s="15" t="s">
        <v>12698</v>
      </c>
      <c r="G727" s="15" t="str">
        <f>VLOOKUP(Telefonía[[#This Row],[UserName]],$N$49:$O$72,2,0)</f>
        <v>Sede Central</v>
      </c>
      <c r="H727" s="16" t="s">
        <v>10446</v>
      </c>
      <c r="I727" s="16" t="s">
        <v>10446</v>
      </c>
      <c r="J727" s="17" t="s">
        <v>12401</v>
      </c>
    </row>
    <row r="728" spans="1:10">
      <c r="A728" s="14">
        <v>45967</v>
      </c>
      <c r="B728" s="15" t="s">
        <v>13041</v>
      </c>
      <c r="C728" s="16">
        <v>3142519378</v>
      </c>
      <c r="D728" s="15">
        <v>8888</v>
      </c>
      <c r="E728" s="16"/>
      <c r="F728" s="15" t="s">
        <v>12751</v>
      </c>
      <c r="G728" s="15" t="str">
        <f>VLOOKUP(Telefonía[[#This Row],[UserName]],$N$49:$O$72,2,0)</f>
        <v>SLIS Fontibón</v>
      </c>
      <c r="H728" s="16" t="s">
        <v>10446</v>
      </c>
      <c r="I728" s="16" t="s">
        <v>10446</v>
      </c>
      <c r="J728" s="17" t="s">
        <v>10446</v>
      </c>
    </row>
    <row r="729" spans="1:10">
      <c r="A729" s="14">
        <v>45967</v>
      </c>
      <c r="B729" s="15" t="s">
        <v>14007</v>
      </c>
      <c r="C729" s="16">
        <v>3209834263</v>
      </c>
      <c r="D729" s="15">
        <v>8888</v>
      </c>
      <c r="E729" s="16"/>
      <c r="F729" s="15" t="s">
        <v>12710</v>
      </c>
      <c r="G729" s="15" t="str">
        <f>VLOOKUP(Telefonía[[#This Row],[UserName]],$N$49:$O$72,2,0)</f>
        <v xml:space="preserve">SLIS Kennedy </v>
      </c>
      <c r="H729" s="16" t="s">
        <v>10446</v>
      </c>
      <c r="I729" s="16" t="s">
        <v>10446</v>
      </c>
      <c r="J729" s="17" t="s">
        <v>10446</v>
      </c>
    </row>
    <row r="730" spans="1:10">
      <c r="A730" s="14">
        <v>45967</v>
      </c>
      <c r="B730" s="15" t="s">
        <v>14008</v>
      </c>
      <c r="C730" s="16">
        <v>3042314619</v>
      </c>
      <c r="D730" s="15">
        <v>8888</v>
      </c>
      <c r="E730" s="16"/>
      <c r="F730" s="15" t="s">
        <v>12698</v>
      </c>
      <c r="G730" s="15" t="str">
        <f>VLOOKUP(Telefonía[[#This Row],[UserName]],$N$49:$O$72,2,0)</f>
        <v>Sede Central</v>
      </c>
      <c r="H730" s="16"/>
      <c r="I730" s="16"/>
      <c r="J730" s="17"/>
    </row>
    <row r="731" spans="1:10">
      <c r="A731" s="14">
        <v>45967</v>
      </c>
      <c r="B731" s="15" t="s">
        <v>14009</v>
      </c>
      <c r="C731" s="16">
        <v>3102384818</v>
      </c>
      <c r="D731" s="15">
        <v>8888</v>
      </c>
      <c r="E731" s="16"/>
      <c r="F731" s="15" t="s">
        <v>12710</v>
      </c>
      <c r="G731" s="15" t="str">
        <f>VLOOKUP(Telefonía[[#This Row],[UserName]],$N$49:$O$72,2,0)</f>
        <v xml:space="preserve">SLIS Kennedy </v>
      </c>
      <c r="H731" s="16" t="s">
        <v>10446</v>
      </c>
      <c r="I731" s="16" t="s">
        <v>10446</v>
      </c>
      <c r="J731" s="17" t="s">
        <v>10446</v>
      </c>
    </row>
    <row r="732" spans="1:10">
      <c r="A732" s="14">
        <v>45967</v>
      </c>
      <c r="B732" s="15" t="s">
        <v>14010</v>
      </c>
      <c r="C732" s="16">
        <v>3046533575</v>
      </c>
      <c r="D732" s="15">
        <v>8888</v>
      </c>
      <c r="E732" s="16"/>
      <c r="F732" s="15" t="s">
        <v>12710</v>
      </c>
      <c r="G732" s="15" t="str">
        <f>VLOOKUP(Telefonía[[#This Row],[UserName]],$N$49:$O$72,2,0)</f>
        <v xml:space="preserve">SLIS Kennedy </v>
      </c>
      <c r="H732" s="16" t="s">
        <v>10446</v>
      </c>
      <c r="I732" s="16" t="s">
        <v>10446</v>
      </c>
      <c r="J732" s="17" t="s">
        <v>10446</v>
      </c>
    </row>
    <row r="733" spans="1:10">
      <c r="A733" s="14">
        <v>45967</v>
      </c>
      <c r="B733" s="15" t="s">
        <v>14011</v>
      </c>
      <c r="C733" s="16">
        <v>3202389165</v>
      </c>
      <c r="D733" s="15">
        <v>8888</v>
      </c>
      <c r="E733" s="16"/>
      <c r="F733" s="15" t="s">
        <v>12716</v>
      </c>
      <c r="G733" s="15" t="str">
        <f>VLOOKUP(Telefonía[[#This Row],[UserName]],$N$49:$O$72,2,0)</f>
        <v>SLIS Teusaquillo</v>
      </c>
      <c r="H733" s="16" t="s">
        <v>10446</v>
      </c>
      <c r="I733" s="16" t="s">
        <v>10446</v>
      </c>
      <c r="J733" s="17" t="s">
        <v>12401</v>
      </c>
    </row>
    <row r="734" spans="1:10">
      <c r="A734" s="14">
        <v>45967</v>
      </c>
      <c r="B734" s="15" t="s">
        <v>14012</v>
      </c>
      <c r="C734" s="16">
        <v>3232023043</v>
      </c>
      <c r="D734" s="15">
        <v>8888</v>
      </c>
      <c r="E734" s="16"/>
      <c r="F734" s="15" t="s">
        <v>12710</v>
      </c>
      <c r="G734" s="15" t="str">
        <f>VLOOKUP(Telefonía[[#This Row],[UserName]],$N$49:$O$72,2,0)</f>
        <v xml:space="preserve">SLIS Kennedy </v>
      </c>
      <c r="H734" s="16" t="s">
        <v>10446</v>
      </c>
      <c r="I734" s="16" t="s">
        <v>10446</v>
      </c>
      <c r="J734" s="17" t="s">
        <v>10446</v>
      </c>
    </row>
    <row r="735" spans="1:10">
      <c r="A735" s="14">
        <v>45967</v>
      </c>
      <c r="B735" s="15" t="s">
        <v>14013</v>
      </c>
      <c r="C735" s="16">
        <v>3143460742</v>
      </c>
      <c r="D735" s="15">
        <v>8888</v>
      </c>
      <c r="E735" s="16"/>
      <c r="F735" s="15" t="s">
        <v>12716</v>
      </c>
      <c r="G735" s="15" t="str">
        <f>VLOOKUP(Telefonía[[#This Row],[UserName]],$N$49:$O$72,2,0)</f>
        <v>SLIS Teusaquillo</v>
      </c>
      <c r="H735" s="16"/>
      <c r="I735" s="16"/>
      <c r="J735" s="17"/>
    </row>
    <row r="736" spans="1:10">
      <c r="A736" s="14">
        <v>45967</v>
      </c>
      <c r="B736" s="15" t="s">
        <v>14014</v>
      </c>
      <c r="C736" s="16">
        <v>3222808465</v>
      </c>
      <c r="D736" s="15">
        <v>8888</v>
      </c>
      <c r="E736" s="16"/>
      <c r="F736" s="15" t="s">
        <v>12698</v>
      </c>
      <c r="G736" s="15" t="str">
        <f>VLOOKUP(Telefonía[[#This Row],[UserName]],$N$49:$O$72,2,0)</f>
        <v>Sede Central</v>
      </c>
      <c r="H736" s="16" t="s">
        <v>10446</v>
      </c>
      <c r="I736" s="16" t="s">
        <v>10446</v>
      </c>
      <c r="J736" s="17" t="s">
        <v>12652</v>
      </c>
    </row>
    <row r="737" spans="1:10">
      <c r="A737" s="14">
        <v>45968</v>
      </c>
      <c r="B737" s="15" t="s">
        <v>14015</v>
      </c>
      <c r="C737" s="16">
        <v>3172431245</v>
      </c>
      <c r="D737" s="15">
        <v>8888</v>
      </c>
      <c r="E737" s="16"/>
      <c r="F737" s="15" t="s">
        <v>12758</v>
      </c>
      <c r="G737" s="15" t="str">
        <f>VLOOKUP(Telefonía[[#This Row],[UserName]],$N$49:$O$72,2,0)</f>
        <v>CDC Bosa</v>
      </c>
      <c r="H737" s="16" t="s">
        <v>12401</v>
      </c>
      <c r="I737" s="16" t="s">
        <v>12400</v>
      </c>
      <c r="J737" s="17" t="s">
        <v>10446</v>
      </c>
    </row>
    <row r="738" spans="1:10">
      <c r="A738" s="14">
        <v>45968</v>
      </c>
      <c r="B738" s="15" t="s">
        <v>14016</v>
      </c>
      <c r="C738" s="16">
        <v>3134015061</v>
      </c>
      <c r="D738" s="15">
        <v>8888</v>
      </c>
      <c r="E738" s="16"/>
      <c r="F738" s="15" t="s">
        <v>12716</v>
      </c>
      <c r="G738" s="15" t="str">
        <f>VLOOKUP(Telefonía[[#This Row],[UserName]],$N$49:$O$72,2,0)</f>
        <v>SLIS Teusaquillo</v>
      </c>
      <c r="H738" s="16"/>
      <c r="I738" s="16"/>
      <c r="J738" s="17"/>
    </row>
    <row r="739" spans="1:10">
      <c r="A739" s="14">
        <v>45968</v>
      </c>
      <c r="B739" s="15" t="s">
        <v>14017</v>
      </c>
      <c r="C739" s="16">
        <v>3015869409</v>
      </c>
      <c r="D739" s="15">
        <v>8888</v>
      </c>
      <c r="E739" s="16"/>
      <c r="F739" s="15" t="s">
        <v>12710</v>
      </c>
      <c r="G739" s="15" t="str">
        <f>VLOOKUP(Telefonía[[#This Row],[UserName]],$N$49:$O$72,2,0)</f>
        <v xml:space="preserve">SLIS Kennedy </v>
      </c>
      <c r="H739" s="16"/>
      <c r="I739" s="16"/>
      <c r="J739" s="17"/>
    </row>
    <row r="740" spans="1:10">
      <c r="A740" s="14">
        <v>45968</v>
      </c>
      <c r="B740" s="15" t="s">
        <v>14018</v>
      </c>
      <c r="C740" s="16">
        <v>3225879180</v>
      </c>
      <c r="D740" s="15">
        <v>8888</v>
      </c>
      <c r="E740" s="16"/>
      <c r="F740" s="15" t="s">
        <v>12716</v>
      </c>
      <c r="G740" s="15" t="str">
        <f>VLOOKUP(Telefonía[[#This Row],[UserName]],$N$49:$O$72,2,0)</f>
        <v>SLIS Teusaquillo</v>
      </c>
      <c r="H740" s="16"/>
      <c r="I740" s="16" t="s">
        <v>10446</v>
      </c>
      <c r="J740" s="17" t="s">
        <v>10446</v>
      </c>
    </row>
    <row r="741" spans="1:10">
      <c r="A741" s="14">
        <v>45968</v>
      </c>
      <c r="B741" s="15" t="s">
        <v>14019</v>
      </c>
      <c r="C741" s="16">
        <v>3115174096</v>
      </c>
      <c r="D741" s="15">
        <v>8888</v>
      </c>
      <c r="E741" s="16"/>
      <c r="F741" s="15" t="s">
        <v>12710</v>
      </c>
      <c r="G741" s="15" t="str">
        <f>VLOOKUP(Telefonía[[#This Row],[UserName]],$N$49:$O$72,2,0)</f>
        <v xml:space="preserve">SLIS Kennedy </v>
      </c>
      <c r="H741" s="16" t="s">
        <v>10446</v>
      </c>
      <c r="I741" s="16" t="s">
        <v>10446</v>
      </c>
      <c r="J741" s="17" t="s">
        <v>10446</v>
      </c>
    </row>
    <row r="742" spans="1:10">
      <c r="A742" s="14">
        <v>45968</v>
      </c>
      <c r="B742" s="15" t="s">
        <v>14020</v>
      </c>
      <c r="C742" s="16">
        <v>3105793516</v>
      </c>
      <c r="D742" s="15">
        <v>8888</v>
      </c>
      <c r="E742" s="16"/>
      <c r="F742" s="15" t="s">
        <v>12758</v>
      </c>
      <c r="G742" s="15" t="str">
        <f>VLOOKUP(Telefonía[[#This Row],[UserName]],$N$49:$O$72,2,0)</f>
        <v>CDC Bosa</v>
      </c>
      <c r="H742" s="16" t="s">
        <v>10446</v>
      </c>
      <c r="I742" s="16" t="s">
        <v>10446</v>
      </c>
      <c r="J742" s="17" t="s">
        <v>10446</v>
      </c>
    </row>
    <row r="743" spans="1:10">
      <c r="A743" s="14">
        <v>45968</v>
      </c>
      <c r="B743" s="15" t="s">
        <v>14021</v>
      </c>
      <c r="C743" s="16">
        <v>3143898179</v>
      </c>
      <c r="D743" s="15">
        <v>8888</v>
      </c>
      <c r="E743" s="16"/>
      <c r="F743" s="15" t="s">
        <v>12751</v>
      </c>
      <c r="G743" s="15" t="str">
        <f>VLOOKUP(Telefonía[[#This Row],[UserName]],$N$49:$O$72,2,0)</f>
        <v>SLIS Fontibón</v>
      </c>
      <c r="H743" s="16"/>
      <c r="I743" s="16"/>
      <c r="J743" s="17"/>
    </row>
    <row r="744" spans="1:10">
      <c r="A744" s="14">
        <v>45968</v>
      </c>
      <c r="B744" s="15" t="s">
        <v>14022</v>
      </c>
      <c r="C744" s="16">
        <v>3165794481</v>
      </c>
      <c r="D744" s="15">
        <v>8888</v>
      </c>
      <c r="E744" s="16"/>
      <c r="F744" s="15" t="s">
        <v>12758</v>
      </c>
      <c r="G744" s="15" t="str">
        <f>VLOOKUP(Telefonía[[#This Row],[UserName]],$N$49:$O$72,2,0)</f>
        <v>CDC Bosa</v>
      </c>
      <c r="H744" s="16"/>
      <c r="I744" s="16"/>
      <c r="J744" s="17"/>
    </row>
    <row r="745" spans="1:10">
      <c r="A745" s="14">
        <v>45968</v>
      </c>
      <c r="B745" s="15" t="s">
        <v>14023</v>
      </c>
      <c r="C745" s="16">
        <v>3142653445</v>
      </c>
      <c r="D745" s="15">
        <v>8888</v>
      </c>
      <c r="E745" s="16"/>
      <c r="F745" s="15" t="s">
        <v>12758</v>
      </c>
      <c r="G745" s="15" t="str">
        <f>VLOOKUP(Telefonía[[#This Row],[UserName]],$N$49:$O$72,2,0)</f>
        <v>CDC Bosa</v>
      </c>
      <c r="H745" s="16"/>
      <c r="I745" s="16"/>
      <c r="J745" s="17"/>
    </row>
    <row r="746" spans="1:10">
      <c r="A746" s="14">
        <v>45968</v>
      </c>
      <c r="B746" s="15" t="s">
        <v>13304</v>
      </c>
      <c r="C746" s="16">
        <v>3042811273</v>
      </c>
      <c r="D746" s="15">
        <v>8888</v>
      </c>
      <c r="E746" s="16"/>
      <c r="F746" s="15" t="s">
        <v>12698</v>
      </c>
      <c r="G746" s="15" t="str">
        <f>VLOOKUP(Telefonía[[#This Row],[UserName]],$N$49:$O$72,2,0)</f>
        <v>Sede Central</v>
      </c>
      <c r="H746" s="16" t="s">
        <v>10446</v>
      </c>
      <c r="I746" s="16" t="s">
        <v>10446</v>
      </c>
      <c r="J746" s="17" t="s">
        <v>10446</v>
      </c>
    </row>
    <row r="747" spans="1:10">
      <c r="A747" s="14">
        <v>45968</v>
      </c>
      <c r="B747" s="15" t="s">
        <v>14024</v>
      </c>
      <c r="C747" s="16">
        <v>3150278535</v>
      </c>
      <c r="D747" s="15">
        <v>8888</v>
      </c>
      <c r="E747" s="16"/>
      <c r="F747" s="15" t="s">
        <v>12698</v>
      </c>
      <c r="G747" s="15" t="str">
        <f>VLOOKUP(Telefonía[[#This Row],[UserName]],$N$49:$O$72,2,0)</f>
        <v>Sede Central</v>
      </c>
      <c r="H747" s="16"/>
      <c r="I747" s="16"/>
      <c r="J747" s="17"/>
    </row>
    <row r="748" spans="1:10">
      <c r="A748" s="14">
        <v>45968</v>
      </c>
      <c r="B748" s="15" t="s">
        <v>14025</v>
      </c>
      <c r="C748" s="16">
        <v>3043631794</v>
      </c>
      <c r="D748" s="15">
        <v>8888</v>
      </c>
      <c r="E748" s="16"/>
      <c r="F748" s="15" t="s">
        <v>12698</v>
      </c>
      <c r="G748" s="15" t="str">
        <f>VLOOKUP(Telefonía[[#This Row],[UserName]],$N$49:$O$72,2,0)</f>
        <v>Sede Central</v>
      </c>
      <c r="H748" s="16" t="s">
        <v>10446</v>
      </c>
      <c r="I748" s="16" t="s">
        <v>10446</v>
      </c>
      <c r="J748" s="17"/>
    </row>
    <row r="749" spans="1:10">
      <c r="A749" s="14">
        <v>45968</v>
      </c>
      <c r="B749" s="15" t="s">
        <v>13553</v>
      </c>
      <c r="C749" s="16">
        <v>6013059003</v>
      </c>
      <c r="D749" s="15">
        <v>8888</v>
      </c>
      <c r="E749" s="16"/>
      <c r="F749" s="15" t="s">
        <v>12710</v>
      </c>
      <c r="G749" s="15" t="str">
        <f>VLOOKUP(Telefonía[[#This Row],[UserName]],$N$49:$O$72,2,0)</f>
        <v xml:space="preserve">SLIS Kennedy </v>
      </c>
      <c r="H749" s="16" t="s">
        <v>10446</v>
      </c>
      <c r="I749" s="16" t="s">
        <v>10446</v>
      </c>
      <c r="J749" s="17" t="s">
        <v>10446</v>
      </c>
    </row>
    <row r="750" spans="1:10">
      <c r="A750" s="14">
        <v>45968</v>
      </c>
      <c r="B750" s="15" t="s">
        <v>14026</v>
      </c>
      <c r="C750" s="16">
        <v>3016425663</v>
      </c>
      <c r="D750" s="15">
        <v>8888</v>
      </c>
      <c r="E750" s="16"/>
      <c r="F750" s="15" t="s">
        <v>12710</v>
      </c>
      <c r="G750" s="15" t="str">
        <f>VLOOKUP(Telefonía[[#This Row],[UserName]],$N$49:$O$72,2,0)</f>
        <v xml:space="preserve">SLIS Kennedy </v>
      </c>
      <c r="H750" s="16"/>
      <c r="I750" s="16"/>
      <c r="J750" s="17"/>
    </row>
    <row r="751" spans="1:10">
      <c r="A751" s="14">
        <v>45973</v>
      </c>
      <c r="B751" s="15" t="s">
        <v>14027</v>
      </c>
      <c r="C751" s="16">
        <v>3133182808</v>
      </c>
      <c r="D751" s="15">
        <v>8888</v>
      </c>
      <c r="E751" s="16"/>
      <c r="F751" s="15" t="s">
        <v>12698</v>
      </c>
      <c r="G751" s="15" t="str">
        <f>VLOOKUP(Telefonía[[#This Row],[UserName]],$N$49:$O$72,2,0)</f>
        <v>Sede Central</v>
      </c>
      <c r="H751" s="16"/>
      <c r="I751" s="16"/>
      <c r="J751" s="17"/>
    </row>
    <row r="752" spans="1:10">
      <c r="A752" s="14">
        <v>45973</v>
      </c>
      <c r="B752" s="15" t="s">
        <v>14028</v>
      </c>
      <c r="C752" s="16">
        <v>3028471575</v>
      </c>
      <c r="D752" s="15">
        <v>8888</v>
      </c>
      <c r="E752" s="16"/>
      <c r="F752" s="15" t="s">
        <v>12716</v>
      </c>
      <c r="G752" s="15" t="str">
        <f>VLOOKUP(Telefonía[[#This Row],[UserName]],$N$49:$O$72,2,0)</f>
        <v>SLIS Teusaquillo</v>
      </c>
      <c r="H752" s="16" t="s">
        <v>10446</v>
      </c>
      <c r="I752" s="16" t="s">
        <v>10446</v>
      </c>
      <c r="J752" s="17" t="s">
        <v>12401</v>
      </c>
    </row>
    <row r="753" spans="1:10">
      <c r="A753" s="14">
        <v>45973</v>
      </c>
      <c r="B753" s="15" t="s">
        <v>14029</v>
      </c>
      <c r="C753" s="16">
        <v>3124074232</v>
      </c>
      <c r="D753" s="15">
        <v>8888</v>
      </c>
      <c r="E753" s="16"/>
      <c r="F753" s="15" t="s">
        <v>12716</v>
      </c>
      <c r="G753" s="15" t="str">
        <f>VLOOKUP(Telefonía[[#This Row],[UserName]],$N$49:$O$72,2,0)</f>
        <v>SLIS Teusaquillo</v>
      </c>
      <c r="H753" s="16"/>
      <c r="I753" s="16"/>
      <c r="J753" s="17"/>
    </row>
    <row r="754" spans="1:10">
      <c r="A754" s="14">
        <v>45973</v>
      </c>
      <c r="B754" s="15" t="s">
        <v>14030</v>
      </c>
      <c r="C754" s="16">
        <v>3232382196</v>
      </c>
      <c r="D754" s="15">
        <v>8888</v>
      </c>
      <c r="E754" s="16"/>
      <c r="F754" s="15" t="s">
        <v>12716</v>
      </c>
      <c r="G754" s="15" t="str">
        <f>VLOOKUP(Telefonía[[#This Row],[UserName]],$N$49:$O$72,2,0)</f>
        <v>SLIS Teusaquillo</v>
      </c>
      <c r="H754" s="16" t="s">
        <v>10446</v>
      </c>
      <c r="I754" s="16" t="s">
        <v>10446</v>
      </c>
      <c r="J754" s="17" t="s">
        <v>10446</v>
      </c>
    </row>
    <row r="755" spans="1:10">
      <c r="A755" s="14">
        <v>45973</v>
      </c>
      <c r="B755" s="15" t="s">
        <v>14031</v>
      </c>
      <c r="C755" s="16">
        <v>3204286127</v>
      </c>
      <c r="D755" s="15">
        <v>8888</v>
      </c>
      <c r="E755" s="16"/>
      <c r="F755" s="15" t="s">
        <v>12698</v>
      </c>
      <c r="G755" s="15" t="str">
        <f>VLOOKUP(Telefonía[[#This Row],[UserName]],$N$49:$O$72,2,0)</f>
        <v>Sede Central</v>
      </c>
      <c r="H755" s="16" t="s">
        <v>10446</v>
      </c>
      <c r="I755" s="16"/>
      <c r="J755" s="17"/>
    </row>
    <row r="756" spans="1:10">
      <c r="A756" s="14">
        <v>45973</v>
      </c>
      <c r="B756" s="15" t="s">
        <v>14032</v>
      </c>
      <c r="C756" s="16">
        <v>3226166472</v>
      </c>
      <c r="D756" s="15">
        <v>8888</v>
      </c>
      <c r="E756" s="16"/>
      <c r="F756" s="15" t="s">
        <v>12698</v>
      </c>
      <c r="G756" s="15" t="str">
        <f>VLOOKUP(Telefonía[[#This Row],[UserName]],$N$49:$O$72,2,0)</f>
        <v>Sede Central</v>
      </c>
      <c r="H756" s="16"/>
      <c r="I756" s="16"/>
      <c r="J756" s="17"/>
    </row>
    <row r="757" spans="1:10">
      <c r="A757" s="14">
        <v>45973</v>
      </c>
      <c r="B757" s="15" t="s">
        <v>14033</v>
      </c>
      <c r="C757" s="16">
        <v>3222112980</v>
      </c>
      <c r="D757" s="15">
        <v>8888</v>
      </c>
      <c r="E757" s="16"/>
      <c r="F757" s="15" t="s">
        <v>12698</v>
      </c>
      <c r="G757" s="15" t="str">
        <f>VLOOKUP(Telefonía[[#This Row],[UserName]],$N$49:$O$72,2,0)</f>
        <v>Sede Central</v>
      </c>
      <c r="H757" s="16"/>
      <c r="I757" s="16"/>
      <c r="J757" s="17"/>
    </row>
    <row r="758" spans="1:10">
      <c r="A758" s="14">
        <v>45973</v>
      </c>
      <c r="B758" s="15" t="s">
        <v>14034</v>
      </c>
      <c r="C758" s="16">
        <v>3244476510</v>
      </c>
      <c r="D758" s="15">
        <v>8888</v>
      </c>
      <c r="E758" s="16"/>
      <c r="F758" s="15" t="s">
        <v>12698</v>
      </c>
      <c r="G758" s="15" t="str">
        <f>VLOOKUP(Telefonía[[#This Row],[UserName]],$N$49:$O$72,2,0)</f>
        <v>Sede Central</v>
      </c>
      <c r="H758" s="16" t="s">
        <v>10446</v>
      </c>
      <c r="I758" s="16" t="s">
        <v>12401</v>
      </c>
      <c r="J758" s="17" t="s">
        <v>10446</v>
      </c>
    </row>
    <row r="759" spans="1:10">
      <c r="A759" s="14">
        <v>45973</v>
      </c>
      <c r="B759" s="15" t="s">
        <v>14035</v>
      </c>
      <c r="C759" s="16">
        <v>3125853161</v>
      </c>
      <c r="D759" s="15">
        <v>8888</v>
      </c>
      <c r="E759" s="16"/>
      <c r="F759" s="15" t="s">
        <v>12751</v>
      </c>
      <c r="G759" s="15" t="str">
        <f>VLOOKUP(Telefonía[[#This Row],[UserName]],$N$49:$O$72,2,0)</f>
        <v>SLIS Fontibón</v>
      </c>
      <c r="H759" s="16" t="s">
        <v>10446</v>
      </c>
      <c r="I759" s="16" t="s">
        <v>10446</v>
      </c>
      <c r="J759" s="17" t="s">
        <v>10446</v>
      </c>
    </row>
    <row r="760" spans="1:10">
      <c r="A760" s="14">
        <v>45973</v>
      </c>
      <c r="B760" s="15" t="s">
        <v>14036</v>
      </c>
      <c r="C760" s="16">
        <v>3213833713</v>
      </c>
      <c r="D760" s="15">
        <v>8888</v>
      </c>
      <c r="E760" s="16"/>
      <c r="F760" s="15" t="s">
        <v>12698</v>
      </c>
      <c r="G760" s="15" t="str">
        <f>VLOOKUP(Telefonía[[#This Row],[UserName]],$N$49:$O$72,2,0)</f>
        <v>Sede Central</v>
      </c>
      <c r="H760" s="16" t="s">
        <v>10446</v>
      </c>
      <c r="I760" s="16" t="s">
        <v>10446</v>
      </c>
      <c r="J760" s="17" t="s">
        <v>12401</v>
      </c>
    </row>
    <row r="761" spans="1:10">
      <c r="A761" s="14">
        <v>45973</v>
      </c>
      <c r="B761" s="15" t="s">
        <v>14037</v>
      </c>
      <c r="C761" s="16">
        <v>3235894642</v>
      </c>
      <c r="D761" s="15">
        <v>8888</v>
      </c>
      <c r="E761" s="16"/>
      <c r="F761" s="15" t="s">
        <v>12777</v>
      </c>
      <c r="G761" s="15" t="str">
        <f>VLOOKUP(Telefonía[[#This Row],[UserName]],$N$49:$O$72,2,0)</f>
        <v>SLIS Tunjuelito</v>
      </c>
      <c r="H761" s="16"/>
      <c r="I761" s="16"/>
      <c r="J761" s="17"/>
    </row>
    <row r="762" spans="1:10">
      <c r="A762" s="14">
        <v>45973</v>
      </c>
      <c r="B762" s="15" t="s">
        <v>14038</v>
      </c>
      <c r="C762" s="16">
        <v>3204684783</v>
      </c>
      <c r="D762" s="15">
        <v>8888</v>
      </c>
      <c r="E762" s="16"/>
      <c r="F762" s="15" t="s">
        <v>12698</v>
      </c>
      <c r="G762" s="15" t="str">
        <f>VLOOKUP(Telefonía[[#This Row],[UserName]],$N$49:$O$72,2,0)</f>
        <v>Sede Central</v>
      </c>
      <c r="H762" s="16" t="s">
        <v>10446</v>
      </c>
      <c r="I762" s="16"/>
      <c r="J762" s="17"/>
    </row>
    <row r="763" spans="1:10">
      <c r="A763" s="14">
        <v>45973</v>
      </c>
      <c r="B763" s="15" t="s">
        <v>14039</v>
      </c>
      <c r="C763" s="16">
        <v>3246881342</v>
      </c>
      <c r="D763" s="15">
        <v>8888</v>
      </c>
      <c r="E763" s="16"/>
      <c r="F763" s="15" t="s">
        <v>12758</v>
      </c>
      <c r="G763" s="15" t="str">
        <f>VLOOKUP(Telefonía[[#This Row],[UserName]],$N$49:$O$72,2,0)</f>
        <v>CDC Bosa</v>
      </c>
      <c r="H763" s="16"/>
      <c r="I763" s="16"/>
      <c r="J763" s="17"/>
    </row>
    <row r="764" spans="1:10">
      <c r="A764" s="14">
        <v>45973</v>
      </c>
      <c r="B764" s="15" t="s">
        <v>14040</v>
      </c>
      <c r="C764" s="16">
        <v>3223684338</v>
      </c>
      <c r="D764" s="15">
        <v>8888</v>
      </c>
      <c r="E764" s="16"/>
      <c r="F764" s="15" t="s">
        <v>12777</v>
      </c>
      <c r="G764" s="15" t="str">
        <f>VLOOKUP(Telefonía[[#This Row],[UserName]],$N$49:$O$72,2,0)</f>
        <v>SLIS Tunjuelito</v>
      </c>
      <c r="H764" s="16"/>
      <c r="I764" s="16"/>
      <c r="J764" s="17"/>
    </row>
    <row r="765" spans="1:10">
      <c r="A765" s="14">
        <v>45973</v>
      </c>
      <c r="B765" s="15" t="s">
        <v>14041</v>
      </c>
      <c r="C765" s="16">
        <v>53202</v>
      </c>
      <c r="D765" s="15">
        <v>8888</v>
      </c>
      <c r="E765" s="16"/>
      <c r="F765" s="15" t="s">
        <v>12852</v>
      </c>
      <c r="G765" s="15" t="str">
        <f>VLOOKUP(Telefonía[[#This Row],[UserName]],$N$49:$O$72,2,0)</f>
        <v>SLIS Tunjuelito</v>
      </c>
      <c r="H765" s="16"/>
      <c r="I765" s="16"/>
      <c r="J765" s="17"/>
    </row>
    <row r="766" spans="1:10">
      <c r="A766" s="14">
        <v>45973</v>
      </c>
      <c r="B766" s="15" t="s">
        <v>14042</v>
      </c>
      <c r="C766" s="16">
        <v>3136230454</v>
      </c>
      <c r="D766" s="15">
        <v>8888</v>
      </c>
      <c r="E766" s="16"/>
      <c r="F766" s="15" t="s">
        <v>12758</v>
      </c>
      <c r="G766" s="15" t="str">
        <f>VLOOKUP(Telefonía[[#This Row],[UserName]],$N$49:$O$72,2,0)</f>
        <v>CDC Bosa</v>
      </c>
      <c r="H766" s="16"/>
      <c r="I766" s="16"/>
      <c r="J766" s="17"/>
    </row>
    <row r="767" spans="1:10">
      <c r="A767" s="14">
        <v>45973</v>
      </c>
      <c r="B767" s="15" t="s">
        <v>14043</v>
      </c>
      <c r="C767" s="16">
        <v>3103393935</v>
      </c>
      <c r="D767" s="15">
        <v>8888</v>
      </c>
      <c r="E767" s="16"/>
      <c r="F767" s="15" t="s">
        <v>12698</v>
      </c>
      <c r="G767" s="15" t="str">
        <f>VLOOKUP(Telefonía[[#This Row],[UserName]],$N$49:$O$72,2,0)</f>
        <v>Sede Central</v>
      </c>
      <c r="H767" s="16" t="s">
        <v>10446</v>
      </c>
      <c r="I767" s="16" t="s">
        <v>10446</v>
      </c>
      <c r="J767" s="17" t="s">
        <v>10446</v>
      </c>
    </row>
    <row r="768" spans="1:10">
      <c r="A768" s="14">
        <v>45973</v>
      </c>
      <c r="B768" s="15" t="s">
        <v>14044</v>
      </c>
      <c r="C768" s="16">
        <v>3015823902</v>
      </c>
      <c r="D768" s="15">
        <v>8888</v>
      </c>
      <c r="E768" s="16"/>
      <c r="F768" s="15" t="s">
        <v>12716</v>
      </c>
      <c r="G768" s="15" t="str">
        <f>VLOOKUP(Telefonía[[#This Row],[UserName]],$N$49:$O$72,2,0)</f>
        <v>SLIS Teusaquillo</v>
      </c>
      <c r="H768" s="16" t="s">
        <v>10446</v>
      </c>
      <c r="I768" s="16" t="s">
        <v>10446</v>
      </c>
      <c r="J768" s="17" t="s">
        <v>10446</v>
      </c>
    </row>
    <row r="769" spans="1:10">
      <c r="A769" s="14">
        <v>45973</v>
      </c>
      <c r="B769" s="15" t="s">
        <v>14045</v>
      </c>
      <c r="C769" s="16">
        <v>3172229805</v>
      </c>
      <c r="D769" s="15">
        <v>8888</v>
      </c>
      <c r="E769" s="16"/>
      <c r="F769" s="15" t="s">
        <v>12698</v>
      </c>
      <c r="G769" s="15" t="str">
        <f>VLOOKUP(Telefonía[[#This Row],[UserName]],$N$49:$O$72,2,0)</f>
        <v>Sede Central</v>
      </c>
      <c r="H769" s="16"/>
      <c r="I769" s="16"/>
      <c r="J769" s="17"/>
    </row>
    <row r="770" spans="1:10">
      <c r="A770" s="14">
        <v>45973</v>
      </c>
      <c r="B770" s="15" t="s">
        <v>14046</v>
      </c>
      <c r="C770" s="16">
        <v>3124900534</v>
      </c>
      <c r="D770" s="15">
        <v>8888</v>
      </c>
      <c r="E770" s="16"/>
      <c r="F770" s="15" t="s">
        <v>12716</v>
      </c>
      <c r="G770" s="15" t="str">
        <f>VLOOKUP(Telefonía[[#This Row],[UserName]],$N$49:$O$72,2,0)</f>
        <v>SLIS Teusaquillo</v>
      </c>
      <c r="H770" s="16" t="s">
        <v>12401</v>
      </c>
      <c r="I770" s="16"/>
      <c r="J770" s="17"/>
    </row>
    <row r="771" spans="1:10">
      <c r="A771" s="14">
        <v>45973</v>
      </c>
      <c r="B771" s="15" t="s">
        <v>14047</v>
      </c>
      <c r="C771" s="16">
        <v>3023489210</v>
      </c>
      <c r="D771" s="15">
        <v>8888</v>
      </c>
      <c r="E771" s="16"/>
      <c r="F771" s="15" t="s">
        <v>12716</v>
      </c>
      <c r="G771" s="15" t="str">
        <f>VLOOKUP(Telefonía[[#This Row],[UserName]],$N$49:$O$72,2,0)</f>
        <v>SLIS Teusaquillo</v>
      </c>
      <c r="H771" s="16"/>
      <c r="I771" s="16"/>
      <c r="J771" s="17"/>
    </row>
    <row r="772" spans="1:10">
      <c r="A772" s="14">
        <v>45973</v>
      </c>
      <c r="B772" s="15" t="s">
        <v>14048</v>
      </c>
      <c r="C772" s="16">
        <v>3044804649</v>
      </c>
      <c r="D772" s="15">
        <v>8888</v>
      </c>
      <c r="E772" s="16"/>
      <c r="F772" s="15" t="s">
        <v>12716</v>
      </c>
      <c r="G772" s="15" t="str">
        <f>VLOOKUP(Telefonía[[#This Row],[UserName]],$N$49:$O$72,2,0)</f>
        <v>SLIS Teusaquillo</v>
      </c>
      <c r="H772" s="16"/>
      <c r="I772" s="16"/>
      <c r="J772" s="17"/>
    </row>
    <row r="773" spans="1:10">
      <c r="A773" s="14">
        <v>45973</v>
      </c>
      <c r="B773" s="15" t="s">
        <v>14007</v>
      </c>
      <c r="C773" s="16">
        <v>3232298984</v>
      </c>
      <c r="D773" s="15">
        <v>8888</v>
      </c>
      <c r="E773" s="16"/>
      <c r="F773" s="15" t="s">
        <v>12777</v>
      </c>
      <c r="G773" s="15" t="str">
        <f>VLOOKUP(Telefonía[[#This Row],[UserName]],$N$49:$O$72,2,0)</f>
        <v>SLIS Tunjuelito</v>
      </c>
      <c r="H773" s="16"/>
      <c r="I773" s="16"/>
      <c r="J773" s="17"/>
    </row>
    <row r="774" spans="1:10">
      <c r="A774" s="14">
        <v>45973</v>
      </c>
      <c r="B774" s="15" t="s">
        <v>14049</v>
      </c>
      <c r="C774" s="16">
        <v>3142522689</v>
      </c>
      <c r="D774" s="15">
        <v>8888</v>
      </c>
      <c r="E774" s="16"/>
      <c r="F774" s="15" t="s">
        <v>12698</v>
      </c>
      <c r="G774" s="15" t="str">
        <f>VLOOKUP(Telefonía[[#This Row],[UserName]],$N$49:$O$72,2,0)</f>
        <v>Sede Central</v>
      </c>
      <c r="H774" s="16"/>
      <c r="I774" s="16"/>
      <c r="J774" s="17"/>
    </row>
    <row r="775" spans="1:10">
      <c r="A775" s="14">
        <v>45973</v>
      </c>
      <c r="B775" s="15" t="s">
        <v>14050</v>
      </c>
      <c r="C775" s="16">
        <v>3153576078</v>
      </c>
      <c r="D775" s="15">
        <v>8888</v>
      </c>
      <c r="E775" s="16"/>
      <c r="F775" s="15" t="s">
        <v>12758</v>
      </c>
      <c r="G775" s="15" t="str">
        <f>VLOOKUP(Telefonía[[#This Row],[UserName]],$N$49:$O$72,2,0)</f>
        <v>CDC Bosa</v>
      </c>
      <c r="H775" s="16"/>
      <c r="I775" s="16"/>
      <c r="J775" s="17"/>
    </row>
    <row r="776" spans="1:10">
      <c r="A776" s="14">
        <v>45973</v>
      </c>
      <c r="B776" s="15" t="s">
        <v>14051</v>
      </c>
      <c r="C776" s="16">
        <v>3184385559</v>
      </c>
      <c r="D776" s="15">
        <v>8888</v>
      </c>
      <c r="E776" s="16"/>
      <c r="F776" s="15" t="s">
        <v>12698</v>
      </c>
      <c r="G776" s="15" t="str">
        <f>VLOOKUP(Telefonía[[#This Row],[UserName]],$N$49:$O$72,2,0)</f>
        <v>Sede Central</v>
      </c>
      <c r="H776" s="16" t="s">
        <v>10446</v>
      </c>
      <c r="I776" s="16" t="s">
        <v>10446</v>
      </c>
      <c r="J776" s="17" t="s">
        <v>10446</v>
      </c>
    </row>
    <row r="777" spans="1:10">
      <c r="A777" s="14">
        <v>45973</v>
      </c>
      <c r="B777" s="15" t="s">
        <v>14052</v>
      </c>
      <c r="C777" s="16">
        <v>3156207588</v>
      </c>
      <c r="D777" s="15">
        <v>8888</v>
      </c>
      <c r="E777" s="16"/>
      <c r="F777" s="15" t="s">
        <v>12698</v>
      </c>
      <c r="G777" s="15" t="str">
        <f>VLOOKUP(Telefonía[[#This Row],[UserName]],$N$49:$O$72,2,0)</f>
        <v>Sede Central</v>
      </c>
      <c r="H777" s="16" t="s">
        <v>10446</v>
      </c>
      <c r="I777" s="16" t="s">
        <v>10446</v>
      </c>
      <c r="J777" s="17" t="s">
        <v>10446</v>
      </c>
    </row>
    <row r="778" spans="1:10">
      <c r="A778" s="14">
        <v>45973</v>
      </c>
      <c r="B778" s="15" t="s">
        <v>14053</v>
      </c>
      <c r="C778" s="16">
        <v>3003057562</v>
      </c>
      <c r="D778" s="15">
        <v>8888</v>
      </c>
      <c r="E778" s="16"/>
      <c r="F778" s="15" t="s">
        <v>12710</v>
      </c>
      <c r="G778" s="15" t="str">
        <f>VLOOKUP(Telefonía[[#This Row],[UserName]],$N$49:$O$72,2,0)</f>
        <v xml:space="preserve">SLIS Kennedy </v>
      </c>
      <c r="H778" s="16"/>
      <c r="I778" s="16"/>
      <c r="J778" s="17"/>
    </row>
    <row r="779" spans="1:10">
      <c r="A779" s="14">
        <v>45973</v>
      </c>
      <c r="B779" s="15" t="s">
        <v>14054</v>
      </c>
      <c r="C779" s="16">
        <v>3183661807</v>
      </c>
      <c r="D779" s="15">
        <v>8888</v>
      </c>
      <c r="E779" s="16"/>
      <c r="F779" s="15" t="s">
        <v>12698</v>
      </c>
      <c r="G779" s="15" t="str">
        <f>VLOOKUP(Telefonía[[#This Row],[UserName]],$N$49:$O$72,2,0)</f>
        <v>Sede Central</v>
      </c>
      <c r="H779" s="16" t="s">
        <v>10446</v>
      </c>
      <c r="I779" s="16" t="s">
        <v>10446</v>
      </c>
      <c r="J779" s="17" t="s">
        <v>10446</v>
      </c>
    </row>
    <row r="780" spans="1:10">
      <c r="A780" s="14">
        <v>45973</v>
      </c>
      <c r="B780" s="15" t="s">
        <v>14055</v>
      </c>
      <c r="C780" s="18">
        <v>3114748594</v>
      </c>
      <c r="D780" s="15">
        <v>8888</v>
      </c>
      <c r="E780" s="16"/>
      <c r="F780" s="15" t="s">
        <v>12716</v>
      </c>
      <c r="G780" s="15" t="str">
        <f>VLOOKUP(Telefonía[[#This Row],[UserName]],$N$49:$O$72,2,0)</f>
        <v>SLIS Teusaquillo</v>
      </c>
      <c r="H780" s="16"/>
      <c r="I780" s="16"/>
      <c r="J780" s="17"/>
    </row>
    <row r="781" spans="1:10">
      <c r="A781" s="14">
        <v>45973</v>
      </c>
      <c r="B781" s="15" t="s">
        <v>14056</v>
      </c>
      <c r="C781" s="16">
        <v>3246327620</v>
      </c>
      <c r="D781" s="15">
        <v>8888</v>
      </c>
      <c r="E781" s="16"/>
      <c r="F781" s="15" t="s">
        <v>12710</v>
      </c>
      <c r="G781" s="15" t="str">
        <f>VLOOKUP(Telefonía[[#This Row],[UserName]],$N$49:$O$72,2,0)</f>
        <v xml:space="preserve">SLIS Kennedy </v>
      </c>
      <c r="H781" s="16"/>
      <c r="I781" s="16"/>
      <c r="J781" s="17"/>
    </row>
    <row r="782" spans="1:10">
      <c r="A782" s="14">
        <v>45973</v>
      </c>
      <c r="B782" s="15" t="s">
        <v>14057</v>
      </c>
      <c r="C782" s="16">
        <v>3115587954</v>
      </c>
      <c r="D782" s="15">
        <v>8888</v>
      </c>
      <c r="E782" s="16"/>
      <c r="F782" s="15" t="s">
        <v>12758</v>
      </c>
      <c r="G782" s="15" t="str">
        <f>VLOOKUP(Telefonía[[#This Row],[UserName]],$N$49:$O$72,2,0)</f>
        <v>CDC Bosa</v>
      </c>
      <c r="H782" s="16"/>
      <c r="I782" s="16"/>
      <c r="J782" s="17"/>
    </row>
    <row r="783" spans="1:10">
      <c r="A783" s="14">
        <v>45973</v>
      </c>
      <c r="B783" s="15" t="s">
        <v>14058</v>
      </c>
      <c r="C783" s="16">
        <v>3228190062</v>
      </c>
      <c r="D783" s="15">
        <v>8888</v>
      </c>
      <c r="E783" s="16"/>
      <c r="F783" s="15" t="s">
        <v>12836</v>
      </c>
      <c r="G783" s="15" t="str">
        <f>VLOOKUP(Telefonía[[#This Row],[UserName]],$N$49:$O$72,2,0)</f>
        <v>SLIS Usaquén</v>
      </c>
      <c r="H783" s="16" t="s">
        <v>10446</v>
      </c>
      <c r="I783" s="16" t="s">
        <v>10446</v>
      </c>
      <c r="J783" s="17" t="s">
        <v>10446</v>
      </c>
    </row>
    <row r="784" spans="1:10">
      <c r="A784" s="14">
        <v>45973</v>
      </c>
      <c r="B784" s="15" t="s">
        <v>14059</v>
      </c>
      <c r="C784" s="16">
        <v>3118768116</v>
      </c>
      <c r="D784" s="15">
        <v>8888</v>
      </c>
      <c r="E784" s="16"/>
      <c r="F784" s="15" t="s">
        <v>12698</v>
      </c>
      <c r="G784" s="15" t="str">
        <f>VLOOKUP(Telefonía[[#This Row],[UserName]],$N$49:$O$72,2,0)</f>
        <v>Sede Central</v>
      </c>
      <c r="H784" s="16" t="s">
        <v>10446</v>
      </c>
      <c r="I784" s="16" t="s">
        <v>10446</v>
      </c>
      <c r="J784" s="17" t="s">
        <v>10446</v>
      </c>
    </row>
    <row r="785" spans="1:10">
      <c r="A785" s="14">
        <v>45973</v>
      </c>
      <c r="B785" s="15" t="s">
        <v>14060</v>
      </c>
      <c r="C785" s="16">
        <v>3107721855</v>
      </c>
      <c r="D785" s="15">
        <v>8888</v>
      </c>
      <c r="E785" s="16"/>
      <c r="F785" s="15" t="s">
        <v>12828</v>
      </c>
      <c r="G785" s="15" t="str">
        <f>VLOOKUP(Telefonía[[#This Row],[UserName]],$N$49:$O$72,2,0)</f>
        <v>CDC Kennedy Britalia</v>
      </c>
      <c r="H785" s="16"/>
      <c r="I785" s="16"/>
      <c r="J785" s="17"/>
    </row>
    <row r="786" spans="1:10">
      <c r="A786" s="14">
        <v>45973</v>
      </c>
      <c r="B786" s="15" t="s">
        <v>14061</v>
      </c>
      <c r="C786" s="16">
        <v>3027853216</v>
      </c>
      <c r="D786" s="15">
        <v>8888</v>
      </c>
      <c r="E786" s="16"/>
      <c r="F786" s="15" t="s">
        <v>12698</v>
      </c>
      <c r="G786" s="15" t="str">
        <f>VLOOKUP(Telefonía[[#This Row],[UserName]],$N$49:$O$72,2,0)</f>
        <v>Sede Central</v>
      </c>
      <c r="H786" s="16" t="s">
        <v>10446</v>
      </c>
      <c r="I786" s="16" t="s">
        <v>10446</v>
      </c>
      <c r="J786" s="17" t="s">
        <v>12401</v>
      </c>
    </row>
    <row r="787" spans="1:10">
      <c r="A787" s="14">
        <v>45973</v>
      </c>
      <c r="B787" s="15" t="s">
        <v>14062</v>
      </c>
      <c r="C787" s="16">
        <v>3125910760</v>
      </c>
      <c r="D787" s="15">
        <v>8888</v>
      </c>
      <c r="E787" s="16"/>
      <c r="F787" s="15" t="s">
        <v>12828</v>
      </c>
      <c r="G787" s="15" t="str">
        <f>VLOOKUP(Telefonía[[#This Row],[UserName]],$N$49:$O$72,2,0)</f>
        <v>CDC Kennedy Britalia</v>
      </c>
      <c r="H787" s="16"/>
      <c r="I787" s="16"/>
      <c r="J787" s="17"/>
    </row>
    <row r="788" spans="1:10">
      <c r="A788" s="14">
        <v>45973</v>
      </c>
      <c r="B788" s="15" t="s">
        <v>14063</v>
      </c>
      <c r="C788" s="16">
        <v>6015895360</v>
      </c>
      <c r="D788" s="15">
        <v>8888</v>
      </c>
      <c r="E788" s="16"/>
      <c r="F788" s="15" t="s">
        <v>12819</v>
      </c>
      <c r="G788" s="15" t="str">
        <f>VLOOKUP(Telefonía[[#This Row],[UserName]],$N$49:$O$72,2,0)</f>
        <v>SLIS Barrios Unidos</v>
      </c>
      <c r="H788" s="16" t="s">
        <v>10446</v>
      </c>
      <c r="I788" s="16" t="s">
        <v>10446</v>
      </c>
      <c r="J788" s="17" t="s">
        <v>10446</v>
      </c>
    </row>
    <row r="789" spans="1:10">
      <c r="A789" s="14">
        <v>45973</v>
      </c>
      <c r="B789" s="15" t="s">
        <v>14064</v>
      </c>
      <c r="C789" s="16">
        <v>3106089678</v>
      </c>
      <c r="D789" s="15">
        <v>8888</v>
      </c>
      <c r="E789" s="16"/>
      <c r="F789" s="15" t="s">
        <v>12828</v>
      </c>
      <c r="G789" s="15" t="str">
        <f>VLOOKUP(Telefonía[[#This Row],[UserName]],$N$49:$O$72,2,0)</f>
        <v>CDC Kennedy Britalia</v>
      </c>
      <c r="H789" s="16"/>
      <c r="I789" s="16"/>
      <c r="J789" s="17"/>
    </row>
    <row r="790" spans="1:10">
      <c r="A790" s="14">
        <v>45973</v>
      </c>
      <c r="B790" s="15" t="s">
        <v>14065</v>
      </c>
      <c r="C790" s="16">
        <v>3127287125</v>
      </c>
      <c r="D790" s="15">
        <v>8888</v>
      </c>
      <c r="E790" s="16"/>
      <c r="F790" s="15" t="s">
        <v>12698</v>
      </c>
      <c r="G790" s="15" t="str">
        <f>VLOOKUP(Telefonía[[#This Row],[UserName]],$N$49:$O$72,2,0)</f>
        <v>Sede Central</v>
      </c>
      <c r="H790" s="16" t="s">
        <v>10446</v>
      </c>
      <c r="I790" s="16" t="s">
        <v>12401</v>
      </c>
      <c r="J790" s="17" t="s">
        <v>10446</v>
      </c>
    </row>
    <row r="791" spans="1:10">
      <c r="A791" s="14">
        <v>45974</v>
      </c>
      <c r="B791" s="15" t="s">
        <v>14066</v>
      </c>
      <c r="C791" s="16">
        <v>3026560117</v>
      </c>
      <c r="D791" s="15">
        <v>8888</v>
      </c>
      <c r="E791" s="16"/>
      <c r="F791" s="15" t="s">
        <v>12698</v>
      </c>
      <c r="G791" s="15" t="str">
        <f>VLOOKUP(Telefonía[[#This Row],[UserName]],$N$49:$O$72,2,0)</f>
        <v>Sede Central</v>
      </c>
      <c r="H791" s="16"/>
      <c r="I791" s="16"/>
      <c r="J791" s="17"/>
    </row>
    <row r="792" spans="1:10">
      <c r="A792" s="14">
        <v>45974</v>
      </c>
      <c r="B792" s="15" t="s">
        <v>14067</v>
      </c>
      <c r="C792" s="16">
        <v>3108160047</v>
      </c>
      <c r="D792" s="15">
        <v>8888</v>
      </c>
      <c r="E792" s="16"/>
      <c r="F792" s="15" t="s">
        <v>12751</v>
      </c>
      <c r="G792" s="15" t="str">
        <f>VLOOKUP(Telefonía[[#This Row],[UserName]],$N$49:$O$72,2,0)</f>
        <v>SLIS Fontibón</v>
      </c>
      <c r="H792" s="16" t="s">
        <v>10446</v>
      </c>
      <c r="I792" s="16" t="s">
        <v>10446</v>
      </c>
      <c r="J792" s="17" t="s">
        <v>10446</v>
      </c>
    </row>
    <row r="793" spans="1:10">
      <c r="A793" s="14">
        <v>45974</v>
      </c>
      <c r="B793" s="15" t="s">
        <v>14068</v>
      </c>
      <c r="C793" s="16">
        <v>3184385559</v>
      </c>
      <c r="D793" s="15">
        <v>8888</v>
      </c>
      <c r="E793" s="16"/>
      <c r="F793" s="15" t="s">
        <v>12751</v>
      </c>
      <c r="G793" s="15" t="str">
        <f>VLOOKUP(Telefonía[[#This Row],[UserName]],$N$49:$O$72,2,0)</f>
        <v>SLIS Fontibón</v>
      </c>
      <c r="H793" s="16" t="s">
        <v>10446</v>
      </c>
      <c r="I793" s="16" t="s">
        <v>10446</v>
      </c>
      <c r="J793" s="17" t="s">
        <v>10446</v>
      </c>
    </row>
    <row r="794" spans="1:10">
      <c r="A794" s="14">
        <v>45974</v>
      </c>
      <c r="B794" s="15" t="s">
        <v>14069</v>
      </c>
      <c r="C794" s="16">
        <v>3223329821</v>
      </c>
      <c r="D794" s="15">
        <v>8888</v>
      </c>
      <c r="E794" s="16"/>
      <c r="F794" s="15" t="s">
        <v>12710</v>
      </c>
      <c r="G794" s="15" t="str">
        <f>VLOOKUP(Telefonía[[#This Row],[UserName]],$N$49:$O$72,2,0)</f>
        <v xml:space="preserve">SLIS Kennedy </v>
      </c>
      <c r="H794" s="16" t="s">
        <v>10446</v>
      </c>
      <c r="I794" s="16" t="s">
        <v>10446</v>
      </c>
      <c r="J794" s="17" t="s">
        <v>10446</v>
      </c>
    </row>
    <row r="795" spans="1:10">
      <c r="A795" s="14">
        <v>45974</v>
      </c>
      <c r="B795" s="15" t="s">
        <v>14070</v>
      </c>
      <c r="C795" s="16">
        <v>6018142760</v>
      </c>
      <c r="D795" s="15">
        <v>8888</v>
      </c>
      <c r="E795" s="16"/>
      <c r="F795" s="15" t="s">
        <v>12819</v>
      </c>
      <c r="G795" s="15" t="str">
        <f>VLOOKUP(Telefonía[[#This Row],[UserName]],$N$49:$O$72,2,0)</f>
        <v>SLIS Barrios Unidos</v>
      </c>
      <c r="H795" s="16"/>
      <c r="I795" s="16" t="s">
        <v>10446</v>
      </c>
      <c r="J795" s="17"/>
    </row>
    <row r="796" spans="1:10">
      <c r="A796" s="14">
        <v>45974</v>
      </c>
      <c r="B796" s="15" t="s">
        <v>14071</v>
      </c>
      <c r="C796" s="16">
        <v>3203113150</v>
      </c>
      <c r="D796" s="15">
        <v>8888</v>
      </c>
      <c r="E796" s="16"/>
      <c r="F796" s="15" t="s">
        <v>12751</v>
      </c>
      <c r="G796" s="15" t="str">
        <f>VLOOKUP(Telefonía[[#This Row],[UserName]],$N$49:$O$72,2,0)</f>
        <v>SLIS Fontibón</v>
      </c>
      <c r="H796" s="16" t="s">
        <v>10446</v>
      </c>
      <c r="I796" s="16" t="s">
        <v>10446</v>
      </c>
      <c r="J796" s="17" t="s">
        <v>10446</v>
      </c>
    </row>
    <row r="797" spans="1:10">
      <c r="A797" s="14">
        <v>45974</v>
      </c>
      <c r="B797" s="15" t="s">
        <v>14072</v>
      </c>
      <c r="C797" s="16">
        <v>3196205395</v>
      </c>
      <c r="D797" s="15">
        <v>8888</v>
      </c>
      <c r="E797" s="16"/>
      <c r="F797" s="15" t="s">
        <v>12698</v>
      </c>
      <c r="G797" s="15" t="str">
        <f>VLOOKUP(Telefonía[[#This Row],[UserName]],$N$49:$O$72,2,0)</f>
        <v>Sede Central</v>
      </c>
      <c r="H797" s="16" t="s">
        <v>10446</v>
      </c>
      <c r="I797" s="16" t="s">
        <v>12401</v>
      </c>
      <c r="J797" s="17" t="s">
        <v>10446</v>
      </c>
    </row>
    <row r="798" spans="1:10">
      <c r="A798" s="14">
        <v>45974</v>
      </c>
      <c r="B798" s="15" t="s">
        <v>14073</v>
      </c>
      <c r="C798" s="16">
        <v>3177628830</v>
      </c>
      <c r="D798" s="15">
        <v>8888</v>
      </c>
      <c r="E798" s="16"/>
      <c r="F798" s="15" t="s">
        <v>12716</v>
      </c>
      <c r="G798" s="15" t="str">
        <f>VLOOKUP(Telefonía[[#This Row],[UserName]],$N$49:$O$72,2,0)</f>
        <v>SLIS Teusaquillo</v>
      </c>
      <c r="H798" s="16" t="s">
        <v>12401</v>
      </c>
      <c r="I798" s="16" t="s">
        <v>12401</v>
      </c>
      <c r="J798" s="17" t="s">
        <v>12399</v>
      </c>
    </row>
    <row r="799" spans="1:10">
      <c r="A799" s="14">
        <v>45974</v>
      </c>
      <c r="B799" s="15" t="s">
        <v>14074</v>
      </c>
      <c r="C799" s="16">
        <v>3506014272</v>
      </c>
      <c r="D799" s="15">
        <v>8888</v>
      </c>
      <c r="E799" s="16"/>
      <c r="F799" s="15" t="s">
        <v>12698</v>
      </c>
      <c r="G799" s="15" t="str">
        <f>VLOOKUP(Telefonía[[#This Row],[UserName]],$N$49:$O$72,2,0)</f>
        <v>Sede Central</v>
      </c>
      <c r="H799" s="16"/>
      <c r="I799" s="16"/>
      <c r="J799" s="17"/>
    </row>
    <row r="800" spans="1:10">
      <c r="A800" s="14">
        <v>45974</v>
      </c>
      <c r="B800" s="15" t="s">
        <v>14075</v>
      </c>
      <c r="C800" s="16">
        <v>3228412430</v>
      </c>
      <c r="D800" s="15">
        <v>8888</v>
      </c>
      <c r="E800" s="16"/>
      <c r="F800" s="15" t="s">
        <v>12777</v>
      </c>
      <c r="G800" s="15" t="str">
        <f>VLOOKUP(Telefonía[[#This Row],[UserName]],$N$49:$O$72,2,0)</f>
        <v>SLIS Tunjuelito</v>
      </c>
      <c r="H800" s="16" t="s">
        <v>10446</v>
      </c>
      <c r="I800" s="16" t="s">
        <v>10446</v>
      </c>
      <c r="J800" s="17" t="s">
        <v>12401</v>
      </c>
    </row>
    <row r="801" spans="1:10">
      <c r="A801" s="14">
        <v>45974</v>
      </c>
      <c r="B801" s="15" t="s">
        <v>14076</v>
      </c>
      <c r="C801" s="16">
        <v>3132533633</v>
      </c>
      <c r="D801" s="15">
        <v>8888</v>
      </c>
      <c r="E801" s="16"/>
      <c r="F801" s="15" t="s">
        <v>12758</v>
      </c>
      <c r="G801" s="15" t="str">
        <f>VLOOKUP(Telefonía[[#This Row],[UserName]],$N$49:$O$72,2,0)</f>
        <v>CDC Bosa</v>
      </c>
      <c r="H801" s="16" t="s">
        <v>10446</v>
      </c>
      <c r="I801" s="16" t="s">
        <v>10446</v>
      </c>
      <c r="J801" s="17" t="s">
        <v>10446</v>
      </c>
    </row>
    <row r="802" spans="1:10">
      <c r="A802" s="14">
        <v>45974</v>
      </c>
      <c r="B802" s="15" t="s">
        <v>14077</v>
      </c>
      <c r="C802" s="16">
        <v>3227367825</v>
      </c>
      <c r="D802" s="15">
        <v>8888</v>
      </c>
      <c r="E802" s="16"/>
      <c r="F802" s="15" t="s">
        <v>12698</v>
      </c>
      <c r="G802" s="15" t="str">
        <f>VLOOKUP(Telefonía[[#This Row],[UserName]],$N$49:$O$72,2,0)</f>
        <v>Sede Central</v>
      </c>
      <c r="H802" s="16"/>
      <c r="I802" s="16"/>
      <c r="J802" s="17"/>
    </row>
    <row r="803" spans="1:10">
      <c r="A803" s="14">
        <v>45974</v>
      </c>
      <c r="B803" s="15" t="s">
        <v>14078</v>
      </c>
      <c r="C803" s="16">
        <v>6018019208</v>
      </c>
      <c r="D803" s="15">
        <v>8888</v>
      </c>
      <c r="E803" s="16"/>
      <c r="F803" s="15" t="s">
        <v>12758</v>
      </c>
      <c r="G803" s="15" t="str">
        <f>VLOOKUP(Telefonía[[#This Row],[UserName]],$N$49:$O$72,2,0)</f>
        <v>CDC Bosa</v>
      </c>
      <c r="H803" s="16" t="s">
        <v>10446</v>
      </c>
      <c r="I803" s="16" t="s">
        <v>10446</v>
      </c>
      <c r="J803" s="17" t="s">
        <v>10446</v>
      </c>
    </row>
    <row r="804" spans="1:10">
      <c r="A804" s="14">
        <v>45974</v>
      </c>
      <c r="B804" s="15" t="s">
        <v>14079</v>
      </c>
      <c r="C804" s="16">
        <v>3138035807</v>
      </c>
      <c r="D804" s="15">
        <v>8888</v>
      </c>
      <c r="E804" s="16"/>
      <c r="F804" s="15" t="s">
        <v>12758</v>
      </c>
      <c r="G804" s="15" t="str">
        <f>VLOOKUP(Telefonía[[#This Row],[UserName]],$N$49:$O$72,2,0)</f>
        <v>CDC Bosa</v>
      </c>
      <c r="H804" s="16" t="s">
        <v>10446</v>
      </c>
      <c r="I804" s="16" t="s">
        <v>10446</v>
      </c>
      <c r="J804" s="17" t="s">
        <v>10446</v>
      </c>
    </row>
    <row r="805" spans="1:10">
      <c r="A805" s="14">
        <v>45974</v>
      </c>
      <c r="B805" s="15" t="s">
        <v>14080</v>
      </c>
      <c r="C805" s="16">
        <v>3123901272</v>
      </c>
      <c r="D805" s="15">
        <v>8888</v>
      </c>
      <c r="E805" s="16"/>
      <c r="F805" s="15" t="s">
        <v>12698</v>
      </c>
      <c r="G805" s="15" t="str">
        <f>VLOOKUP(Telefonía[[#This Row],[UserName]],$N$49:$O$72,2,0)</f>
        <v>Sede Central</v>
      </c>
      <c r="H805" s="16"/>
      <c r="I805" s="16"/>
      <c r="J805" s="17"/>
    </row>
    <row r="806" spans="1:10">
      <c r="A806" s="14">
        <v>45974</v>
      </c>
      <c r="B806" s="15" t="s">
        <v>14081</v>
      </c>
      <c r="C806" s="16">
        <v>3208153800</v>
      </c>
      <c r="D806" s="15">
        <v>8888</v>
      </c>
      <c r="E806" s="16"/>
      <c r="F806" s="15" t="s">
        <v>12710</v>
      </c>
      <c r="G806" s="15" t="str">
        <f>VLOOKUP(Telefonía[[#This Row],[UserName]],$N$49:$O$72,2,0)</f>
        <v xml:space="preserve">SLIS Kennedy </v>
      </c>
      <c r="H806" s="16"/>
      <c r="I806" s="16"/>
      <c r="J806" s="17"/>
    </row>
    <row r="807" spans="1:10">
      <c r="A807" s="14">
        <v>45974</v>
      </c>
      <c r="B807" s="15" t="s">
        <v>14082</v>
      </c>
      <c r="C807" s="16">
        <v>3249094437</v>
      </c>
      <c r="D807" s="15">
        <v>8888</v>
      </c>
      <c r="E807" s="16"/>
      <c r="F807" s="15" t="s">
        <v>12710</v>
      </c>
      <c r="G807" s="15" t="str">
        <f>VLOOKUP(Telefonía[[#This Row],[UserName]],$N$49:$O$72,2,0)</f>
        <v xml:space="preserve">SLIS Kennedy </v>
      </c>
      <c r="H807" s="16"/>
      <c r="I807" s="16"/>
      <c r="J807" s="17"/>
    </row>
    <row r="808" spans="1:10">
      <c r="A808" s="14">
        <v>45974</v>
      </c>
      <c r="B808" s="15" t="s">
        <v>14083</v>
      </c>
      <c r="C808" s="16">
        <v>3185169891</v>
      </c>
      <c r="D808" s="15">
        <v>8888</v>
      </c>
      <c r="E808" s="16"/>
      <c r="F808" s="15" t="s">
        <v>12710</v>
      </c>
      <c r="G808" s="15" t="str">
        <f>VLOOKUP(Telefonía[[#This Row],[UserName]],$N$49:$O$72,2,0)</f>
        <v xml:space="preserve">SLIS Kennedy </v>
      </c>
      <c r="H808" s="16"/>
      <c r="I808" s="16"/>
      <c r="J808" s="17"/>
    </row>
    <row r="809" spans="1:10">
      <c r="A809" s="14">
        <v>45974</v>
      </c>
      <c r="B809" s="15" t="s">
        <v>14084</v>
      </c>
      <c r="C809" s="16">
        <v>3226111294</v>
      </c>
      <c r="D809" s="15">
        <v>8888</v>
      </c>
      <c r="E809" s="16"/>
      <c r="F809" s="15" t="s">
        <v>12819</v>
      </c>
      <c r="G809" s="15" t="str">
        <f>VLOOKUP(Telefonía[[#This Row],[UserName]],$N$49:$O$72,2,0)</f>
        <v>SLIS Barrios Unidos</v>
      </c>
      <c r="H809" s="16" t="s">
        <v>10446</v>
      </c>
      <c r="I809" s="16" t="s">
        <v>10446</v>
      </c>
      <c r="J809" s="17" t="s">
        <v>10446</v>
      </c>
    </row>
    <row r="810" spans="1:10">
      <c r="A810" s="14">
        <v>45974</v>
      </c>
      <c r="B810" s="15" t="s">
        <v>14085</v>
      </c>
      <c r="C810" s="16">
        <v>3052766616</v>
      </c>
      <c r="D810" s="15">
        <v>8888</v>
      </c>
      <c r="E810" s="16"/>
      <c r="F810" s="15" t="s">
        <v>12698</v>
      </c>
      <c r="G810" s="15" t="str">
        <f>VLOOKUP(Telefonía[[#This Row],[UserName]],$N$49:$O$72,2,0)</f>
        <v>Sede Central</v>
      </c>
      <c r="H810" s="16"/>
      <c r="I810" s="16"/>
      <c r="J810" s="17"/>
    </row>
    <row r="811" spans="1:10">
      <c r="A811" s="14">
        <v>45974</v>
      </c>
      <c r="B811" s="15" t="s">
        <v>14086</v>
      </c>
      <c r="C811" s="16">
        <v>3125680557</v>
      </c>
      <c r="D811" s="15">
        <v>8888</v>
      </c>
      <c r="E811" s="16"/>
      <c r="F811" s="15" t="s">
        <v>12698</v>
      </c>
      <c r="G811" s="15" t="str">
        <f>VLOOKUP(Telefonía[[#This Row],[UserName]],$N$49:$O$72,2,0)</f>
        <v>Sede Central</v>
      </c>
      <c r="H811" s="16" t="s">
        <v>10446</v>
      </c>
      <c r="I811" s="16" t="s">
        <v>12401</v>
      </c>
      <c r="J811" s="17" t="s">
        <v>12401</v>
      </c>
    </row>
    <row r="812" spans="1:10">
      <c r="A812" s="14">
        <v>45974</v>
      </c>
      <c r="B812" s="15" t="s">
        <v>14087</v>
      </c>
      <c r="C812" s="16">
        <v>3214996539</v>
      </c>
      <c r="D812" s="15">
        <v>8888</v>
      </c>
      <c r="E812" s="16"/>
      <c r="F812" s="15" t="s">
        <v>12716</v>
      </c>
      <c r="G812" s="15" t="str">
        <f>VLOOKUP(Telefonía[[#This Row],[UserName]],$N$49:$O$72,2,0)</f>
        <v>SLIS Teusaquillo</v>
      </c>
      <c r="H812" s="16" t="s">
        <v>10446</v>
      </c>
      <c r="I812" s="16"/>
      <c r="J812" s="17"/>
    </row>
    <row r="813" spans="1:10">
      <c r="A813" s="14">
        <v>45974</v>
      </c>
      <c r="B813" s="15" t="s">
        <v>14088</v>
      </c>
      <c r="C813" s="16">
        <v>3052228187</v>
      </c>
      <c r="D813" s="15">
        <v>8888</v>
      </c>
      <c r="E813" s="16"/>
      <c r="F813" s="15" t="s">
        <v>12716</v>
      </c>
      <c r="G813" s="15" t="str">
        <f>VLOOKUP(Telefonía[[#This Row],[UserName]],$N$49:$O$72,2,0)</f>
        <v>SLIS Teusaquillo</v>
      </c>
      <c r="H813" s="16"/>
      <c r="I813" s="16" t="s">
        <v>12400</v>
      </c>
      <c r="J813" s="17" t="s">
        <v>12400</v>
      </c>
    </row>
    <row r="814" spans="1:10">
      <c r="A814" s="14">
        <v>45974</v>
      </c>
      <c r="B814" s="15" t="s">
        <v>14089</v>
      </c>
      <c r="C814" s="16">
        <v>3203681445</v>
      </c>
      <c r="D814" s="15">
        <v>8888</v>
      </c>
      <c r="E814" s="16"/>
      <c r="F814" s="15" t="s">
        <v>12819</v>
      </c>
      <c r="G814" s="15" t="str">
        <f>VLOOKUP(Telefonía[[#This Row],[UserName]],$N$49:$O$72,2,0)</f>
        <v>SLIS Barrios Unidos</v>
      </c>
      <c r="H814" s="16"/>
      <c r="I814" s="16"/>
      <c r="J814" s="17"/>
    </row>
    <row r="815" spans="1:10">
      <c r="A815" s="14">
        <v>45974</v>
      </c>
      <c r="B815" s="15" t="s">
        <v>13020</v>
      </c>
      <c r="C815" s="16">
        <v>14802078160</v>
      </c>
      <c r="D815" s="15">
        <v>8888</v>
      </c>
      <c r="E815" s="16"/>
      <c r="F815" s="15" t="s">
        <v>12819</v>
      </c>
      <c r="G815" s="15" t="str">
        <f>VLOOKUP(Telefonía[[#This Row],[UserName]],$N$49:$O$72,2,0)</f>
        <v>SLIS Barrios Unidos</v>
      </c>
      <c r="H815" s="16" t="s">
        <v>10446</v>
      </c>
      <c r="I815" s="16" t="s">
        <v>10446</v>
      </c>
      <c r="J815" s="17" t="s">
        <v>10446</v>
      </c>
    </row>
    <row r="816" spans="1:10">
      <c r="A816" s="14">
        <v>45974</v>
      </c>
      <c r="B816" s="15" t="s">
        <v>14090</v>
      </c>
      <c r="C816" s="16">
        <v>3102627305</v>
      </c>
      <c r="D816" s="15">
        <v>8888</v>
      </c>
      <c r="E816" s="16"/>
      <c r="F816" s="15" t="s">
        <v>12698</v>
      </c>
      <c r="G816" s="15" t="str">
        <f>VLOOKUP(Telefonía[[#This Row],[UserName]],$N$49:$O$72,2,0)</f>
        <v>Sede Central</v>
      </c>
      <c r="H816" s="16" t="s">
        <v>10446</v>
      </c>
      <c r="I816" s="16" t="s">
        <v>10446</v>
      </c>
      <c r="J816" s="17" t="s">
        <v>10446</v>
      </c>
    </row>
    <row r="817" spans="1:10">
      <c r="A817" s="14">
        <v>45974</v>
      </c>
      <c r="B817" s="15" t="s">
        <v>14091</v>
      </c>
      <c r="C817" s="16">
        <v>3142737356</v>
      </c>
      <c r="D817" s="15">
        <v>8888</v>
      </c>
      <c r="E817" s="16"/>
      <c r="F817" s="15" t="s">
        <v>12819</v>
      </c>
      <c r="G817" s="15" t="str">
        <f>VLOOKUP(Telefonía[[#This Row],[UserName]],$N$49:$O$72,2,0)</f>
        <v>SLIS Barrios Unidos</v>
      </c>
      <c r="H817" s="16"/>
      <c r="I817" s="16"/>
      <c r="J817" s="17"/>
    </row>
    <row r="818" spans="1:10">
      <c r="A818" s="14">
        <v>45974</v>
      </c>
      <c r="B818" s="15" t="s">
        <v>14092</v>
      </c>
      <c r="C818" s="16">
        <v>3013189059</v>
      </c>
      <c r="D818" s="15">
        <v>8888</v>
      </c>
      <c r="E818" s="16"/>
      <c r="F818" s="15" t="s">
        <v>12698</v>
      </c>
      <c r="G818" s="15" t="str">
        <f>VLOOKUP(Telefonía[[#This Row],[UserName]],$N$49:$O$72,2,0)</f>
        <v>Sede Central</v>
      </c>
      <c r="H818" s="16"/>
      <c r="I818" s="16"/>
      <c r="J818" s="17"/>
    </row>
    <row r="819" spans="1:10">
      <c r="A819" s="14">
        <v>45974</v>
      </c>
      <c r="B819" s="15" t="s">
        <v>14093</v>
      </c>
      <c r="C819" s="16">
        <v>6014610837</v>
      </c>
      <c r="D819" s="15">
        <v>8888</v>
      </c>
      <c r="E819" s="16"/>
      <c r="F819" s="15" t="s">
        <v>12710</v>
      </c>
      <c r="G819" s="15" t="str">
        <f>VLOOKUP(Telefonía[[#This Row],[UserName]],$N$49:$O$72,2,0)</f>
        <v xml:space="preserve">SLIS Kennedy </v>
      </c>
      <c r="H819" s="16" t="s">
        <v>10446</v>
      </c>
      <c r="I819" s="16"/>
      <c r="J819" s="17"/>
    </row>
    <row r="820" spans="1:10">
      <c r="A820" s="14">
        <v>45974</v>
      </c>
      <c r="B820" s="15" t="s">
        <v>14094</v>
      </c>
      <c r="C820" s="16">
        <v>3332295959</v>
      </c>
      <c r="D820" s="15">
        <v>8888</v>
      </c>
      <c r="E820" s="16"/>
      <c r="F820" s="15" t="s">
        <v>12819</v>
      </c>
      <c r="G820" s="15" t="str">
        <f>VLOOKUP(Telefonía[[#This Row],[UserName]],$N$49:$O$72,2,0)</f>
        <v>SLIS Barrios Unidos</v>
      </c>
      <c r="H820" s="16" t="s">
        <v>10446</v>
      </c>
      <c r="I820" s="16" t="s">
        <v>10446</v>
      </c>
      <c r="J820" s="17" t="s">
        <v>10446</v>
      </c>
    </row>
    <row r="821" spans="1:10">
      <c r="A821" s="14">
        <v>45974</v>
      </c>
      <c r="B821" s="15" t="s">
        <v>14095</v>
      </c>
      <c r="C821" s="16">
        <v>3134392100</v>
      </c>
      <c r="D821" s="15">
        <v>8888</v>
      </c>
      <c r="E821" s="16"/>
      <c r="F821" s="15" t="s">
        <v>12698</v>
      </c>
      <c r="G821" s="15" t="str">
        <f>VLOOKUP(Telefonía[[#This Row],[UserName]],$N$49:$O$72,2,0)</f>
        <v>Sede Central</v>
      </c>
      <c r="H821" s="16" t="s">
        <v>10446</v>
      </c>
      <c r="I821" s="16" t="s">
        <v>10446</v>
      </c>
      <c r="J821" s="17" t="s">
        <v>10446</v>
      </c>
    </row>
    <row r="822" spans="1:10">
      <c r="A822" s="14">
        <v>45974</v>
      </c>
      <c r="B822" s="15" t="s">
        <v>14096</v>
      </c>
      <c r="C822" s="16">
        <v>3224118806</v>
      </c>
      <c r="D822" s="15">
        <v>8888</v>
      </c>
      <c r="E822" s="16"/>
      <c r="F822" s="15" t="s">
        <v>12710</v>
      </c>
      <c r="G822" s="15" t="str">
        <f>VLOOKUP(Telefonía[[#This Row],[UserName]],$N$49:$O$72,2,0)</f>
        <v xml:space="preserve">SLIS Kennedy </v>
      </c>
      <c r="H822" s="16" t="s">
        <v>10446</v>
      </c>
      <c r="I822" s="16" t="s">
        <v>10446</v>
      </c>
      <c r="J822" s="17" t="s">
        <v>10446</v>
      </c>
    </row>
    <row r="823" spans="1:10">
      <c r="A823" s="14">
        <v>45974</v>
      </c>
      <c r="B823" s="15" t="s">
        <v>14097</v>
      </c>
      <c r="C823" s="16">
        <v>3022768542</v>
      </c>
      <c r="D823" s="15">
        <v>8888</v>
      </c>
      <c r="E823" s="16"/>
      <c r="F823" s="15" t="s">
        <v>12716</v>
      </c>
      <c r="G823" s="15" t="str">
        <f>VLOOKUP(Telefonía[[#This Row],[UserName]],$N$49:$O$72,2,0)</f>
        <v>SLIS Teusaquillo</v>
      </c>
      <c r="H823" s="16" t="s">
        <v>12401</v>
      </c>
      <c r="I823" s="16" t="s">
        <v>10446</v>
      </c>
      <c r="J823" s="17" t="s">
        <v>10446</v>
      </c>
    </row>
    <row r="824" spans="1:10">
      <c r="A824" s="14">
        <v>45974</v>
      </c>
      <c r="B824" s="15" t="s">
        <v>14098</v>
      </c>
      <c r="C824" s="16">
        <v>3158046547</v>
      </c>
      <c r="D824" s="15">
        <v>8888</v>
      </c>
      <c r="E824" s="16"/>
      <c r="F824" s="15" t="s">
        <v>12819</v>
      </c>
      <c r="G824" s="15" t="str">
        <f>VLOOKUP(Telefonía[[#This Row],[UserName]],$N$49:$O$72,2,0)</f>
        <v>SLIS Barrios Unidos</v>
      </c>
      <c r="H824" s="16" t="s">
        <v>10446</v>
      </c>
      <c r="I824" s="16" t="s">
        <v>10446</v>
      </c>
      <c r="J824" s="17" t="s">
        <v>10446</v>
      </c>
    </row>
    <row r="825" spans="1:10">
      <c r="A825" s="14">
        <v>45974</v>
      </c>
      <c r="B825" s="15" t="s">
        <v>14099</v>
      </c>
      <c r="C825" s="16">
        <v>3134826324</v>
      </c>
      <c r="D825" s="15">
        <v>8888</v>
      </c>
      <c r="E825" s="16"/>
      <c r="F825" s="15" t="s">
        <v>12698</v>
      </c>
      <c r="G825" s="15" t="str">
        <f>VLOOKUP(Telefonía[[#This Row],[UserName]],$N$49:$O$72,2,0)</f>
        <v>Sede Central</v>
      </c>
      <c r="H825" s="16" t="s">
        <v>10446</v>
      </c>
      <c r="I825" s="16"/>
      <c r="J825" s="17"/>
    </row>
    <row r="826" spans="1:10">
      <c r="A826" s="14">
        <v>45974</v>
      </c>
      <c r="B826" s="15" t="s">
        <v>14100</v>
      </c>
      <c r="C826" s="16">
        <v>3112575333</v>
      </c>
      <c r="D826" s="15">
        <v>8888</v>
      </c>
      <c r="E826" s="16"/>
      <c r="F826" s="15" t="s">
        <v>12710</v>
      </c>
      <c r="G826" s="15" t="str">
        <f>VLOOKUP(Telefonía[[#This Row],[UserName]],$N$49:$O$72,2,0)</f>
        <v xml:space="preserve">SLIS Kennedy </v>
      </c>
      <c r="H826" s="16" t="s">
        <v>10446</v>
      </c>
      <c r="I826" s="16" t="s">
        <v>10446</v>
      </c>
      <c r="J826" s="17" t="s">
        <v>10446</v>
      </c>
    </row>
    <row r="827" spans="1:10">
      <c r="A827" s="14">
        <v>45974</v>
      </c>
      <c r="B827" s="15" t="s">
        <v>14101</v>
      </c>
      <c r="C827" s="16">
        <v>3108732094</v>
      </c>
      <c r="D827" s="15">
        <v>8888</v>
      </c>
      <c r="E827" s="16"/>
      <c r="F827" s="15" t="s">
        <v>12710</v>
      </c>
      <c r="G827" s="15" t="str">
        <f>VLOOKUP(Telefonía[[#This Row],[UserName]],$N$49:$O$72,2,0)</f>
        <v xml:space="preserve">SLIS Kennedy </v>
      </c>
      <c r="H827" s="16"/>
      <c r="I827" s="16"/>
      <c r="J827" s="17"/>
    </row>
    <row r="828" spans="1:10">
      <c r="A828" s="14">
        <v>45974</v>
      </c>
      <c r="B828" s="15" t="s">
        <v>14102</v>
      </c>
      <c r="C828" s="16">
        <v>3059263470</v>
      </c>
      <c r="D828" s="15">
        <v>8888</v>
      </c>
      <c r="E828" s="16"/>
      <c r="F828" s="15" t="s">
        <v>12698</v>
      </c>
      <c r="G828" s="15" t="str">
        <f>VLOOKUP(Telefonía[[#This Row],[UserName]],$N$49:$O$72,2,0)</f>
        <v>Sede Central</v>
      </c>
      <c r="H828" s="16" t="s">
        <v>10446</v>
      </c>
      <c r="I828" s="16" t="s">
        <v>10446</v>
      </c>
      <c r="J828" s="17" t="s">
        <v>10446</v>
      </c>
    </row>
    <row r="829" spans="1:10">
      <c r="A829" s="14">
        <v>45974</v>
      </c>
      <c r="B829" s="15" t="s">
        <v>14103</v>
      </c>
      <c r="C829" s="16">
        <v>3136697826</v>
      </c>
      <c r="D829" s="15">
        <v>8888</v>
      </c>
      <c r="E829" s="16"/>
      <c r="F829" s="15" t="s">
        <v>12758</v>
      </c>
      <c r="G829" s="15" t="str">
        <f>VLOOKUP(Telefonía[[#This Row],[UserName]],$N$49:$O$72,2,0)</f>
        <v>CDC Bosa</v>
      </c>
      <c r="H829" s="16" t="s">
        <v>10446</v>
      </c>
      <c r="I829" s="16" t="s">
        <v>10446</v>
      </c>
      <c r="J829" s="17" t="s">
        <v>10446</v>
      </c>
    </row>
    <row r="830" spans="1:10">
      <c r="A830" s="14">
        <v>45974</v>
      </c>
      <c r="B830" s="15" t="s">
        <v>14104</v>
      </c>
      <c r="C830" s="16">
        <v>3125525426</v>
      </c>
      <c r="D830" s="15">
        <v>8888</v>
      </c>
      <c r="E830" s="16"/>
      <c r="F830" s="15" t="s">
        <v>12698</v>
      </c>
      <c r="G830" s="15" t="str">
        <f>VLOOKUP(Telefonía[[#This Row],[UserName]],$N$49:$O$72,2,0)</f>
        <v>Sede Central</v>
      </c>
      <c r="H830" s="16" t="s">
        <v>10446</v>
      </c>
      <c r="I830" s="16" t="s">
        <v>10446</v>
      </c>
      <c r="J830" s="17" t="s">
        <v>10446</v>
      </c>
    </row>
    <row r="831" spans="1:10">
      <c r="A831" s="14">
        <v>45974</v>
      </c>
      <c r="B831" s="15" t="s">
        <v>14105</v>
      </c>
      <c r="C831" s="16">
        <v>3233401445</v>
      </c>
      <c r="D831" s="15">
        <v>8888</v>
      </c>
      <c r="E831" s="16"/>
      <c r="F831" s="15" t="s">
        <v>12698</v>
      </c>
      <c r="G831" s="15" t="str">
        <f>VLOOKUP(Telefonía[[#This Row],[UserName]],$N$49:$O$72,2,0)</f>
        <v>Sede Central</v>
      </c>
      <c r="H831" s="16" t="s">
        <v>10446</v>
      </c>
      <c r="I831" s="16" t="s">
        <v>10446</v>
      </c>
      <c r="J831" s="17" t="s">
        <v>10446</v>
      </c>
    </row>
    <row r="832" spans="1:10">
      <c r="A832" s="14">
        <v>45974</v>
      </c>
      <c r="B832" s="15" t="s">
        <v>14106</v>
      </c>
      <c r="C832" s="16">
        <v>3189840674</v>
      </c>
      <c r="D832" s="15">
        <v>8888</v>
      </c>
      <c r="E832" s="16"/>
      <c r="F832" s="15" t="s">
        <v>12710</v>
      </c>
      <c r="G832" s="15" t="str">
        <f>VLOOKUP(Telefonía[[#This Row],[UserName]],$N$49:$O$72,2,0)</f>
        <v xml:space="preserve">SLIS Kennedy </v>
      </c>
      <c r="H832" s="16" t="s">
        <v>12400</v>
      </c>
      <c r="I832" s="16"/>
      <c r="J832" s="17"/>
    </row>
    <row r="833" spans="1:10">
      <c r="A833" s="14">
        <v>45974</v>
      </c>
      <c r="B833" s="15" t="s">
        <v>14107</v>
      </c>
      <c r="C833" s="16">
        <v>3123630986</v>
      </c>
      <c r="D833" s="15">
        <v>8888</v>
      </c>
      <c r="E833" s="16"/>
      <c r="F833" s="15" t="s">
        <v>12710</v>
      </c>
      <c r="G833" s="15" t="str">
        <f>VLOOKUP(Telefonía[[#This Row],[UserName]],$N$49:$O$72,2,0)</f>
        <v xml:space="preserve">SLIS Kennedy </v>
      </c>
      <c r="H833" s="16"/>
      <c r="I833" s="16"/>
      <c r="J833" s="17"/>
    </row>
    <row r="834" spans="1:10">
      <c r="A834" s="14">
        <v>45974</v>
      </c>
      <c r="B834" s="15" t="s">
        <v>14108</v>
      </c>
      <c r="C834" s="16">
        <v>3168844311</v>
      </c>
      <c r="D834" s="15">
        <v>8888</v>
      </c>
      <c r="E834" s="16"/>
      <c r="F834" s="15" t="s">
        <v>12698</v>
      </c>
      <c r="G834" s="15" t="str">
        <f>VLOOKUP(Telefonía[[#This Row],[UserName]],$N$49:$O$72,2,0)</f>
        <v>Sede Central</v>
      </c>
      <c r="H834" s="16"/>
      <c r="I834" s="16"/>
      <c r="J834" s="17"/>
    </row>
    <row r="835" spans="1:10">
      <c r="A835" s="14">
        <v>45974</v>
      </c>
      <c r="B835" s="15" t="s">
        <v>14109</v>
      </c>
      <c r="C835" s="16">
        <v>3007683567</v>
      </c>
      <c r="D835" s="15">
        <v>8888</v>
      </c>
      <c r="E835" s="16"/>
      <c r="F835" s="15" t="s">
        <v>12698</v>
      </c>
      <c r="G835" s="15" t="str">
        <f>VLOOKUP(Telefonía[[#This Row],[UserName]],$N$49:$O$72,2,0)</f>
        <v>Sede Central</v>
      </c>
      <c r="H835" s="16"/>
      <c r="I835" s="16"/>
      <c r="J835" s="17"/>
    </row>
    <row r="836" spans="1:10">
      <c r="A836" s="14">
        <v>45974</v>
      </c>
      <c r="B836" s="15" t="s">
        <v>14110</v>
      </c>
      <c r="C836" s="16">
        <v>3223137128</v>
      </c>
      <c r="D836" s="15">
        <v>8888</v>
      </c>
      <c r="E836" s="16"/>
      <c r="F836" s="15" t="s">
        <v>12751</v>
      </c>
      <c r="G836" s="15" t="str">
        <f>VLOOKUP(Telefonía[[#This Row],[UserName]],$N$49:$O$72,2,0)</f>
        <v>SLIS Fontibón</v>
      </c>
      <c r="H836" s="16"/>
      <c r="I836" s="16"/>
      <c r="J836" s="17"/>
    </row>
    <row r="837" spans="1:10">
      <c r="A837" s="14">
        <v>45974</v>
      </c>
      <c r="B837" s="15" t="s">
        <v>14111</v>
      </c>
      <c r="C837" s="16">
        <v>3239391120</v>
      </c>
      <c r="D837" s="15">
        <v>8888</v>
      </c>
      <c r="E837" s="16"/>
      <c r="F837" s="15" t="s">
        <v>12698</v>
      </c>
      <c r="G837" s="15" t="str">
        <f>VLOOKUP(Telefonía[[#This Row],[UserName]],$N$49:$O$72,2,0)</f>
        <v>Sede Central</v>
      </c>
      <c r="H837" s="16"/>
      <c r="I837" s="16"/>
      <c r="J837" s="17"/>
    </row>
    <row r="838" spans="1:10">
      <c r="A838" s="14">
        <v>45974</v>
      </c>
      <c r="B838" s="15" t="s">
        <v>14112</v>
      </c>
      <c r="C838" s="16">
        <v>3108992033</v>
      </c>
      <c r="D838" s="15">
        <v>8888</v>
      </c>
      <c r="E838" s="16"/>
      <c r="F838" s="15" t="s">
        <v>12777</v>
      </c>
      <c r="G838" s="15" t="str">
        <f>VLOOKUP(Telefonía[[#This Row],[UserName]],$N$49:$O$72,2,0)</f>
        <v>SLIS Tunjuelito</v>
      </c>
      <c r="H838" s="16" t="s">
        <v>10446</v>
      </c>
      <c r="I838" s="16" t="s">
        <v>12399</v>
      </c>
      <c r="J838" s="17" t="s">
        <v>12401</v>
      </c>
    </row>
    <row r="839" spans="1:10">
      <c r="A839" s="14">
        <v>45974</v>
      </c>
      <c r="B839" s="15" t="s">
        <v>14113</v>
      </c>
      <c r="C839" s="16">
        <v>3245224256</v>
      </c>
      <c r="D839" s="15">
        <v>8888</v>
      </c>
      <c r="E839" s="16"/>
      <c r="F839" s="15" t="s">
        <v>12819</v>
      </c>
      <c r="G839" s="15" t="str">
        <f>VLOOKUP(Telefonía[[#This Row],[UserName]],$N$49:$O$72,2,0)</f>
        <v>SLIS Barrios Unidos</v>
      </c>
      <c r="H839" s="16"/>
      <c r="I839" s="16"/>
      <c r="J839" s="17"/>
    </row>
    <row r="840" spans="1:10">
      <c r="A840" s="14">
        <v>45974</v>
      </c>
      <c r="B840" s="15" t="s">
        <v>14114</v>
      </c>
      <c r="C840" s="16">
        <v>3204137346</v>
      </c>
      <c r="D840" s="15">
        <v>8888</v>
      </c>
      <c r="E840" s="16"/>
      <c r="F840" s="15" t="s">
        <v>12758</v>
      </c>
      <c r="G840" s="15" t="str">
        <f>VLOOKUP(Telefonía[[#This Row],[UserName]],$N$49:$O$72,2,0)</f>
        <v>CDC Bosa</v>
      </c>
      <c r="H840" s="16"/>
      <c r="I840" s="16"/>
      <c r="J840" s="17"/>
    </row>
    <row r="841" spans="1:10">
      <c r="A841" s="14">
        <v>45974</v>
      </c>
      <c r="B841" s="15" t="s">
        <v>14115</v>
      </c>
      <c r="C841" s="16">
        <v>3102570181</v>
      </c>
      <c r="D841" s="15">
        <v>8888</v>
      </c>
      <c r="E841" s="16"/>
      <c r="F841" s="15" t="s">
        <v>12698</v>
      </c>
      <c r="G841" s="15" t="str">
        <f>VLOOKUP(Telefonía[[#This Row],[UserName]],$N$49:$O$72,2,0)</f>
        <v>Sede Central</v>
      </c>
      <c r="H841" s="16"/>
      <c r="I841" s="16"/>
      <c r="J841" s="17"/>
    </row>
    <row r="842" spans="1:10">
      <c r="A842" s="14">
        <v>45974</v>
      </c>
      <c r="B842" s="15" t="s">
        <v>14116</v>
      </c>
      <c r="C842" s="16">
        <v>3104300551</v>
      </c>
      <c r="D842" s="15">
        <v>8888</v>
      </c>
      <c r="E842" s="16"/>
      <c r="F842" s="15" t="s">
        <v>12698</v>
      </c>
      <c r="G842" s="15" t="str">
        <f>VLOOKUP(Telefonía[[#This Row],[UserName]],$N$49:$O$72,2,0)</f>
        <v>Sede Central</v>
      </c>
      <c r="H842" s="16" t="s">
        <v>10446</v>
      </c>
      <c r="I842" s="16"/>
      <c r="J842" s="17"/>
    </row>
    <row r="843" spans="1:10">
      <c r="A843" s="14">
        <v>45974</v>
      </c>
      <c r="B843" s="15" t="s">
        <v>14117</v>
      </c>
      <c r="C843" s="16">
        <v>3003537790</v>
      </c>
      <c r="D843" s="15">
        <v>8888</v>
      </c>
      <c r="E843" s="16"/>
      <c r="F843" s="15" t="s">
        <v>12758</v>
      </c>
      <c r="G843" s="15" t="str">
        <f>VLOOKUP(Telefonía[[#This Row],[UserName]],$N$49:$O$72,2,0)</f>
        <v>CDC Bosa</v>
      </c>
      <c r="H843" s="16"/>
      <c r="I843" s="16"/>
      <c r="J843" s="17"/>
    </row>
    <row r="844" spans="1:10">
      <c r="A844" s="14">
        <v>45974</v>
      </c>
      <c r="B844" s="15" t="s">
        <v>14118</v>
      </c>
      <c r="C844" s="16">
        <v>3192541908</v>
      </c>
      <c r="D844" s="15">
        <v>8888</v>
      </c>
      <c r="E844" s="16"/>
      <c r="F844" s="15" t="s">
        <v>12758</v>
      </c>
      <c r="G844" s="15" t="str">
        <f>VLOOKUP(Telefonía[[#This Row],[UserName]],$N$49:$O$72,2,0)</f>
        <v>CDC Bosa</v>
      </c>
      <c r="H844" s="16" t="s">
        <v>10446</v>
      </c>
      <c r="I844" s="16" t="s">
        <v>10446</v>
      </c>
      <c r="J844" s="17" t="s">
        <v>10446</v>
      </c>
    </row>
    <row r="845" spans="1:10">
      <c r="A845" s="14">
        <v>45974</v>
      </c>
      <c r="B845" s="15" t="s">
        <v>14119</v>
      </c>
      <c r="C845" s="16">
        <v>53202</v>
      </c>
      <c r="D845" s="15">
        <v>8888</v>
      </c>
      <c r="E845" s="16"/>
      <c r="F845" s="15" t="s">
        <v>12852</v>
      </c>
      <c r="G845" s="15" t="str">
        <f>VLOOKUP(Telefonía[[#This Row],[UserName]],$N$49:$O$72,2,0)</f>
        <v>SLIS Tunjuelito</v>
      </c>
      <c r="H845" s="16"/>
      <c r="I845" s="16"/>
      <c r="J845" s="17"/>
    </row>
    <row r="846" spans="1:10">
      <c r="A846" s="14">
        <v>45974</v>
      </c>
      <c r="B846" s="15" t="s">
        <v>14120</v>
      </c>
      <c r="C846" s="16">
        <v>3144116663</v>
      </c>
      <c r="D846" s="15">
        <v>8888</v>
      </c>
      <c r="E846" s="16"/>
      <c r="F846" s="15" t="s">
        <v>12758</v>
      </c>
      <c r="G846" s="15" t="str">
        <f>VLOOKUP(Telefonía[[#This Row],[UserName]],$N$49:$O$72,2,0)</f>
        <v>CDC Bosa</v>
      </c>
      <c r="H846" s="16" t="s">
        <v>10446</v>
      </c>
      <c r="I846" s="16" t="s">
        <v>10446</v>
      </c>
      <c r="J846" s="17" t="s">
        <v>10446</v>
      </c>
    </row>
    <row r="847" spans="1:10">
      <c r="A847" s="14">
        <v>45974</v>
      </c>
      <c r="B847" s="15" t="s">
        <v>14121</v>
      </c>
      <c r="C847" s="16">
        <v>6019462334</v>
      </c>
      <c r="D847" s="15">
        <v>8888</v>
      </c>
      <c r="E847" s="16"/>
      <c r="F847" s="15" t="s">
        <v>12716</v>
      </c>
      <c r="G847" s="15" t="str">
        <f>VLOOKUP(Telefonía[[#This Row],[UserName]],$N$49:$O$72,2,0)</f>
        <v>SLIS Teusaquillo</v>
      </c>
      <c r="H847" s="16" t="s">
        <v>10446</v>
      </c>
      <c r="I847" s="16" t="s">
        <v>10446</v>
      </c>
      <c r="J847" s="17" t="s">
        <v>10446</v>
      </c>
    </row>
    <row r="848" spans="1:10">
      <c r="A848" s="14">
        <v>45974</v>
      </c>
      <c r="B848" s="15" t="s">
        <v>14122</v>
      </c>
      <c r="C848" s="16">
        <v>6015347776</v>
      </c>
      <c r="D848" s="15">
        <v>8888</v>
      </c>
      <c r="E848" s="16"/>
      <c r="F848" s="15" t="s">
        <v>12698</v>
      </c>
      <c r="G848" s="15" t="str">
        <f>VLOOKUP(Telefonía[[#This Row],[UserName]],$N$49:$O$72,2,0)</f>
        <v>Sede Central</v>
      </c>
      <c r="H848" s="16" t="s">
        <v>10446</v>
      </c>
      <c r="I848" s="16"/>
      <c r="J848" s="17"/>
    </row>
    <row r="849" spans="1:10">
      <c r="A849" s="14">
        <v>45974</v>
      </c>
      <c r="B849" s="15" t="s">
        <v>14123</v>
      </c>
      <c r="C849" s="16">
        <v>3180010063</v>
      </c>
      <c r="D849" s="15">
        <v>8888</v>
      </c>
      <c r="E849" s="16"/>
      <c r="F849" s="15" t="s">
        <v>12777</v>
      </c>
      <c r="G849" s="15" t="str">
        <f>VLOOKUP(Telefonía[[#This Row],[UserName]],$N$49:$O$72,2,0)</f>
        <v>SLIS Tunjuelito</v>
      </c>
      <c r="H849" s="16"/>
      <c r="I849" s="16"/>
      <c r="J849" s="17"/>
    </row>
    <row r="850" spans="1:10">
      <c r="A850" s="14">
        <v>45974</v>
      </c>
      <c r="B850" s="15" t="s">
        <v>14124</v>
      </c>
      <c r="C850" s="16">
        <v>3166302815</v>
      </c>
      <c r="D850" s="15">
        <v>8888</v>
      </c>
      <c r="E850" s="16"/>
      <c r="F850" s="15" t="s">
        <v>12777</v>
      </c>
      <c r="G850" s="15" t="str">
        <f>VLOOKUP(Telefonía[[#This Row],[UserName]],$N$49:$O$72,2,0)</f>
        <v>SLIS Tunjuelito</v>
      </c>
      <c r="H850" s="16"/>
      <c r="I850" s="16"/>
      <c r="J850" s="17"/>
    </row>
    <row r="851" spans="1:10">
      <c r="A851" s="14">
        <v>45974</v>
      </c>
      <c r="B851" s="15" t="s">
        <v>14125</v>
      </c>
      <c r="C851" s="16">
        <v>3106464921</v>
      </c>
      <c r="D851" s="15">
        <v>8888</v>
      </c>
      <c r="E851" s="16"/>
      <c r="F851" s="15" t="s">
        <v>12710</v>
      </c>
      <c r="G851" s="15" t="str">
        <f>VLOOKUP(Telefonía[[#This Row],[UserName]],$N$49:$O$72,2,0)</f>
        <v xml:space="preserve">SLIS Kennedy </v>
      </c>
      <c r="H851" s="16"/>
      <c r="I851" s="16"/>
      <c r="J851" s="17"/>
    </row>
    <row r="852" spans="1:10">
      <c r="A852" s="14">
        <v>45974</v>
      </c>
      <c r="B852" s="15" t="s">
        <v>14126</v>
      </c>
      <c r="C852" s="16" t="s">
        <v>13718</v>
      </c>
      <c r="D852" s="15">
        <v>8888</v>
      </c>
      <c r="E852" s="16"/>
      <c r="F852" s="15" t="s">
        <v>12751</v>
      </c>
      <c r="G852" s="15" t="str">
        <f>VLOOKUP(Telefonía[[#This Row],[UserName]],$N$49:$O$72,2,0)</f>
        <v>SLIS Fontibón</v>
      </c>
      <c r="H852" s="16" t="s">
        <v>10446</v>
      </c>
      <c r="I852" s="16" t="s">
        <v>10446</v>
      </c>
      <c r="J852" s="17" t="s">
        <v>10446</v>
      </c>
    </row>
    <row r="853" spans="1:10">
      <c r="A853" s="14">
        <v>45974</v>
      </c>
      <c r="B853" s="15" t="s">
        <v>14127</v>
      </c>
      <c r="C853" s="16">
        <v>3015841279</v>
      </c>
      <c r="D853" s="15">
        <v>8888</v>
      </c>
      <c r="E853" s="16"/>
      <c r="F853" s="15" t="s">
        <v>12698</v>
      </c>
      <c r="G853" s="15" t="str">
        <f>VLOOKUP(Telefonía[[#This Row],[UserName]],$N$49:$O$72,2,0)</f>
        <v>Sede Central</v>
      </c>
      <c r="H853" s="16"/>
      <c r="I853" s="16"/>
      <c r="J853" s="17"/>
    </row>
    <row r="854" spans="1:10">
      <c r="A854" s="14">
        <v>45974</v>
      </c>
      <c r="B854" s="15" t="s">
        <v>14128</v>
      </c>
      <c r="C854" s="16">
        <v>3212489032</v>
      </c>
      <c r="D854" s="15">
        <v>8888</v>
      </c>
      <c r="E854" s="16"/>
      <c r="F854" s="15" t="s">
        <v>12710</v>
      </c>
      <c r="G854" s="15" t="str">
        <f>VLOOKUP(Telefonía[[#This Row],[UserName]],$N$49:$O$72,2,0)</f>
        <v xml:space="preserve">SLIS Kennedy </v>
      </c>
      <c r="H854" s="16"/>
      <c r="I854" s="16"/>
      <c r="J854" s="17"/>
    </row>
    <row r="855" spans="1:10">
      <c r="A855" s="14">
        <v>45974</v>
      </c>
      <c r="B855" s="15" t="s">
        <v>14129</v>
      </c>
      <c r="C855" s="16">
        <v>3503990353</v>
      </c>
      <c r="D855" s="15">
        <v>8888</v>
      </c>
      <c r="E855" s="16"/>
      <c r="F855" s="15" t="s">
        <v>12698</v>
      </c>
      <c r="G855" s="15" t="str">
        <f>VLOOKUP(Telefonía[[#This Row],[UserName]],$N$49:$O$72,2,0)</f>
        <v>Sede Central</v>
      </c>
      <c r="H855" s="16"/>
      <c r="I855" s="16"/>
      <c r="J855" s="17"/>
    </row>
    <row r="856" spans="1:10">
      <c r="A856" s="14">
        <v>45974</v>
      </c>
      <c r="B856" s="15" t="s">
        <v>14130</v>
      </c>
      <c r="C856" s="16">
        <v>3124560222</v>
      </c>
      <c r="D856" s="15">
        <v>8888</v>
      </c>
      <c r="E856" s="16"/>
      <c r="F856" s="15" t="s">
        <v>12751</v>
      </c>
      <c r="G856" s="15" t="str">
        <f>VLOOKUP(Telefonía[[#This Row],[UserName]],$N$49:$O$72,2,0)</f>
        <v>SLIS Fontibón</v>
      </c>
      <c r="H856" s="16"/>
      <c r="I856" s="16"/>
      <c r="J856" s="17"/>
    </row>
    <row r="857" spans="1:10">
      <c r="A857" s="14">
        <v>45974</v>
      </c>
      <c r="B857" s="15" t="s">
        <v>14131</v>
      </c>
      <c r="C857" s="16">
        <v>3113768388</v>
      </c>
      <c r="D857" s="15">
        <v>8888</v>
      </c>
      <c r="E857" s="16"/>
      <c r="F857" s="15" t="s">
        <v>12698</v>
      </c>
      <c r="G857" s="15" t="str">
        <f>VLOOKUP(Telefonía[[#This Row],[UserName]],$N$49:$O$72,2,0)</f>
        <v>Sede Central</v>
      </c>
      <c r="H857" s="16" t="s">
        <v>10446</v>
      </c>
      <c r="I857" s="16" t="s">
        <v>10446</v>
      </c>
      <c r="J857" s="17" t="s">
        <v>10446</v>
      </c>
    </row>
    <row r="858" spans="1:10">
      <c r="A858" s="14">
        <v>45974</v>
      </c>
      <c r="B858" s="15" t="s">
        <v>14132</v>
      </c>
      <c r="C858" s="16">
        <v>3222021142</v>
      </c>
      <c r="D858" s="15">
        <v>8888</v>
      </c>
      <c r="E858" s="16"/>
      <c r="F858" s="15" t="s">
        <v>12777</v>
      </c>
      <c r="G858" s="15" t="str">
        <f>VLOOKUP(Telefonía[[#This Row],[UserName]],$N$49:$O$72,2,0)</f>
        <v>SLIS Tunjuelito</v>
      </c>
      <c r="H858" s="16" t="s">
        <v>10446</v>
      </c>
      <c r="I858" s="16" t="s">
        <v>10446</v>
      </c>
      <c r="J858" s="17" t="s">
        <v>12401</v>
      </c>
    </row>
    <row r="859" spans="1:10">
      <c r="A859" s="14">
        <v>45974</v>
      </c>
      <c r="B859" s="15" t="s">
        <v>14133</v>
      </c>
      <c r="C859" s="16">
        <v>3227001273</v>
      </c>
      <c r="D859" s="15">
        <v>8888</v>
      </c>
      <c r="E859" s="16"/>
      <c r="F859" s="15" t="s">
        <v>12698</v>
      </c>
      <c r="G859" s="15" t="str">
        <f>VLOOKUP(Telefonía[[#This Row],[UserName]],$N$49:$O$72,2,0)</f>
        <v>Sede Central</v>
      </c>
      <c r="H859" s="16"/>
      <c r="I859" s="16"/>
      <c r="J859" s="17"/>
    </row>
    <row r="860" spans="1:10">
      <c r="A860" s="14">
        <v>45974</v>
      </c>
      <c r="B860" s="15" t="s">
        <v>14134</v>
      </c>
      <c r="C860" s="16">
        <v>3117026159</v>
      </c>
      <c r="D860" s="15">
        <v>8888</v>
      </c>
      <c r="E860" s="16"/>
      <c r="F860" s="15" t="s">
        <v>12777</v>
      </c>
      <c r="G860" s="15" t="str">
        <f>VLOOKUP(Telefonía[[#This Row],[UserName]],$N$49:$O$72,2,0)</f>
        <v>SLIS Tunjuelito</v>
      </c>
      <c r="H860" s="16" t="s">
        <v>12400</v>
      </c>
      <c r="I860" s="16"/>
      <c r="J860" s="17"/>
    </row>
    <row r="861" spans="1:10">
      <c r="A861" s="14">
        <v>45974</v>
      </c>
      <c r="B861" s="15" t="s">
        <v>14135</v>
      </c>
      <c r="C861" s="16">
        <v>3504851480</v>
      </c>
      <c r="D861" s="15">
        <v>8888</v>
      </c>
      <c r="E861" s="16"/>
      <c r="F861" s="15" t="s">
        <v>12698</v>
      </c>
      <c r="G861" s="15" t="str">
        <f>VLOOKUP(Telefonía[[#This Row],[UserName]],$N$49:$O$72,2,0)</f>
        <v>Sede Central</v>
      </c>
      <c r="H861" s="16"/>
      <c r="I861" s="16"/>
      <c r="J861" s="17"/>
    </row>
    <row r="862" spans="1:10">
      <c r="A862" s="14">
        <v>45974</v>
      </c>
      <c r="B862" s="15" t="s">
        <v>14136</v>
      </c>
      <c r="C862" s="16">
        <v>3133525062</v>
      </c>
      <c r="D862" s="15">
        <v>8888</v>
      </c>
      <c r="E862" s="16"/>
      <c r="F862" s="15" t="s">
        <v>12698</v>
      </c>
      <c r="G862" s="15" t="str">
        <f>VLOOKUP(Telefonía[[#This Row],[UserName]],$N$49:$O$72,2,0)</f>
        <v>Sede Central</v>
      </c>
      <c r="H862" s="16" t="s">
        <v>10446</v>
      </c>
      <c r="I862" s="16" t="s">
        <v>10446</v>
      </c>
      <c r="J862" s="17" t="s">
        <v>10446</v>
      </c>
    </row>
    <row r="863" spans="1:10">
      <c r="A863" s="14">
        <v>45974</v>
      </c>
      <c r="B863" s="15" t="s">
        <v>14137</v>
      </c>
      <c r="C863" s="16">
        <v>3114949720</v>
      </c>
      <c r="D863" s="15">
        <v>8888</v>
      </c>
      <c r="E863" s="16"/>
      <c r="F863" s="15" t="s">
        <v>12698</v>
      </c>
      <c r="G863" s="15" t="str">
        <f>VLOOKUP(Telefonía[[#This Row],[UserName]],$N$49:$O$72,2,0)</f>
        <v>Sede Central</v>
      </c>
      <c r="H863" s="16" t="s">
        <v>10446</v>
      </c>
      <c r="I863" s="16" t="s">
        <v>10446</v>
      </c>
      <c r="J863" s="17"/>
    </row>
    <row r="864" spans="1:10">
      <c r="A864" s="14">
        <v>45975</v>
      </c>
      <c r="B864" s="15" t="s">
        <v>14138</v>
      </c>
      <c r="C864" s="16">
        <v>3102484921</v>
      </c>
      <c r="D864" s="15">
        <v>8888</v>
      </c>
      <c r="E864" s="16"/>
      <c r="F864" s="15" t="s">
        <v>12698</v>
      </c>
      <c r="G864" s="15" t="str">
        <f>VLOOKUP(Telefonía[[#This Row],[UserName]],$N$49:$O$72,2,0)</f>
        <v>Sede Central</v>
      </c>
      <c r="H864" s="16"/>
      <c r="I864" s="16"/>
      <c r="J864" s="17"/>
    </row>
    <row r="865" spans="1:10">
      <c r="A865" s="14">
        <v>45975</v>
      </c>
      <c r="B865" s="15" t="s">
        <v>14139</v>
      </c>
      <c r="C865" s="16">
        <v>3045941869</v>
      </c>
      <c r="D865" s="15">
        <v>8888</v>
      </c>
      <c r="E865" s="16"/>
      <c r="F865" s="15" t="s">
        <v>12698</v>
      </c>
      <c r="G865" s="15" t="str">
        <f>VLOOKUP(Telefonía[[#This Row],[UserName]],$N$49:$O$72,2,0)</f>
        <v>Sede Central</v>
      </c>
      <c r="H865" s="16" t="s">
        <v>10446</v>
      </c>
      <c r="I865" s="16" t="s">
        <v>10446</v>
      </c>
      <c r="J865" s="17"/>
    </row>
    <row r="866" spans="1:10">
      <c r="A866" s="14">
        <v>45975</v>
      </c>
      <c r="B866" s="15" t="s">
        <v>14140</v>
      </c>
      <c r="C866" s="16">
        <v>3004637971</v>
      </c>
      <c r="D866" s="15">
        <v>8888</v>
      </c>
      <c r="E866" s="16"/>
      <c r="F866" s="15" t="s">
        <v>12698</v>
      </c>
      <c r="G866" s="15" t="str">
        <f>VLOOKUP(Telefonía[[#This Row],[UserName]],$N$49:$O$72,2,0)</f>
        <v>Sede Central</v>
      </c>
      <c r="H866" s="16" t="s">
        <v>10446</v>
      </c>
      <c r="I866" s="16" t="s">
        <v>10446</v>
      </c>
      <c r="J866" s="17" t="s">
        <v>10446</v>
      </c>
    </row>
    <row r="867" spans="1:10">
      <c r="A867" s="14">
        <v>45975</v>
      </c>
      <c r="B867" s="15" t="s">
        <v>14141</v>
      </c>
      <c r="C867" s="16">
        <v>3023616081</v>
      </c>
      <c r="D867" s="15">
        <v>8888</v>
      </c>
      <c r="E867" s="16"/>
      <c r="F867" s="15" t="s">
        <v>12698</v>
      </c>
      <c r="G867" s="15" t="str">
        <f>VLOOKUP(Telefonía[[#This Row],[UserName]],$N$49:$O$72,2,0)</f>
        <v>Sede Central</v>
      </c>
      <c r="H867" s="16" t="s">
        <v>10446</v>
      </c>
      <c r="I867" s="16" t="s">
        <v>10446</v>
      </c>
      <c r="J867" s="17" t="s">
        <v>10446</v>
      </c>
    </row>
    <row r="868" spans="1:10">
      <c r="A868" s="14">
        <v>45975</v>
      </c>
      <c r="B868" s="15" t="s">
        <v>14142</v>
      </c>
      <c r="C868" s="16">
        <v>3224615940</v>
      </c>
      <c r="D868" s="15">
        <v>8888</v>
      </c>
      <c r="E868" s="16"/>
      <c r="F868" s="15" t="s">
        <v>12698</v>
      </c>
      <c r="G868" s="15" t="str">
        <f>VLOOKUP(Telefonía[[#This Row],[UserName]],$N$49:$O$72,2,0)</f>
        <v>Sede Central</v>
      </c>
      <c r="H868" s="16"/>
      <c r="I868" s="16"/>
      <c r="J868" s="17"/>
    </row>
    <row r="869" spans="1:10">
      <c r="A869" s="14">
        <v>45975</v>
      </c>
      <c r="B869" s="15" t="s">
        <v>14143</v>
      </c>
      <c r="C869" s="16">
        <v>3027219597</v>
      </c>
      <c r="D869" s="15">
        <v>8888</v>
      </c>
      <c r="E869" s="16"/>
      <c r="F869" s="15" t="s">
        <v>12710</v>
      </c>
      <c r="G869" s="15" t="str">
        <f>VLOOKUP(Telefonía[[#This Row],[UserName]],$N$49:$O$72,2,0)</f>
        <v xml:space="preserve">SLIS Kennedy </v>
      </c>
      <c r="H869" s="16"/>
      <c r="I869" s="16"/>
      <c r="J869" s="17"/>
    </row>
    <row r="870" spans="1:10">
      <c r="A870" s="14">
        <v>45975</v>
      </c>
      <c r="B870" s="15" t="s">
        <v>14144</v>
      </c>
      <c r="C870" s="16">
        <v>3134558699</v>
      </c>
      <c r="D870" s="15">
        <v>8888</v>
      </c>
      <c r="E870" s="16"/>
      <c r="F870" s="15" t="s">
        <v>12819</v>
      </c>
      <c r="G870" s="15" t="str">
        <f>VLOOKUP(Telefonía[[#This Row],[UserName]],$N$49:$O$72,2,0)</f>
        <v>SLIS Barrios Unidos</v>
      </c>
      <c r="H870" s="16"/>
      <c r="I870" s="16"/>
      <c r="J870" s="17"/>
    </row>
    <row r="871" spans="1:10">
      <c r="A871" s="14">
        <v>45975</v>
      </c>
      <c r="B871" s="15" t="s">
        <v>14145</v>
      </c>
      <c r="C871" s="16">
        <v>3106749621</v>
      </c>
      <c r="D871" s="15">
        <v>8888</v>
      </c>
      <c r="E871" s="16"/>
      <c r="F871" s="15" t="s">
        <v>12698</v>
      </c>
      <c r="G871" s="15" t="str">
        <f>VLOOKUP(Telefonía[[#This Row],[UserName]],$N$49:$O$72,2,0)</f>
        <v>Sede Central</v>
      </c>
      <c r="H871" s="16"/>
      <c r="I871" s="16"/>
      <c r="J871" s="17"/>
    </row>
    <row r="872" spans="1:10">
      <c r="A872" s="14">
        <v>45975</v>
      </c>
      <c r="B872" s="15" t="s">
        <v>14146</v>
      </c>
      <c r="C872" s="16">
        <v>3212779359</v>
      </c>
      <c r="D872" s="15">
        <v>8888</v>
      </c>
      <c r="E872" s="16"/>
      <c r="F872" s="15" t="s">
        <v>12698</v>
      </c>
      <c r="G872" s="15" t="str">
        <f>VLOOKUP(Telefonía[[#This Row],[UserName]],$N$49:$O$72,2,0)</f>
        <v>Sede Central</v>
      </c>
      <c r="H872" s="16" t="s">
        <v>10446</v>
      </c>
      <c r="I872" s="16"/>
      <c r="J872" s="17"/>
    </row>
    <row r="873" spans="1:10">
      <c r="A873" s="14">
        <v>45975</v>
      </c>
      <c r="B873" s="15" t="s">
        <v>14147</v>
      </c>
      <c r="C873" s="16">
        <v>3124904006</v>
      </c>
      <c r="D873" s="15">
        <v>8888</v>
      </c>
      <c r="E873" s="16"/>
      <c r="F873" s="15" t="s">
        <v>12698</v>
      </c>
      <c r="G873" s="15" t="str">
        <f>VLOOKUP(Telefonía[[#This Row],[UserName]],$N$49:$O$72,2,0)</f>
        <v>Sede Central</v>
      </c>
      <c r="H873" s="16"/>
      <c r="I873" s="16"/>
      <c r="J873" s="17"/>
    </row>
    <row r="874" spans="1:10">
      <c r="A874" s="14">
        <v>45975</v>
      </c>
      <c r="B874" s="15" t="s">
        <v>14148</v>
      </c>
      <c r="C874" s="16">
        <v>3013301061</v>
      </c>
      <c r="D874" s="15">
        <v>8888</v>
      </c>
      <c r="E874" s="16"/>
      <c r="F874" s="15" t="s">
        <v>12698</v>
      </c>
      <c r="G874" s="15" t="str">
        <f>VLOOKUP(Telefonía[[#This Row],[UserName]],$N$49:$O$72,2,0)</f>
        <v>Sede Central</v>
      </c>
      <c r="H874" s="16"/>
      <c r="I874" s="16"/>
      <c r="J874" s="17"/>
    </row>
    <row r="875" spans="1:10">
      <c r="A875" s="14">
        <v>45975</v>
      </c>
      <c r="B875" s="15" t="s">
        <v>13161</v>
      </c>
      <c r="C875" s="16">
        <v>3168283713</v>
      </c>
      <c r="D875" s="15">
        <v>8888</v>
      </c>
      <c r="E875" s="16"/>
      <c r="F875" s="15" t="s">
        <v>12698</v>
      </c>
      <c r="G875" s="15" t="str">
        <f>VLOOKUP(Telefonía[[#This Row],[UserName]],$N$49:$O$72,2,0)</f>
        <v>Sede Central</v>
      </c>
      <c r="H875" s="16"/>
      <c r="I875" s="16"/>
      <c r="J875" s="17"/>
    </row>
    <row r="876" spans="1:10">
      <c r="A876" s="14">
        <v>45975</v>
      </c>
      <c r="B876" s="15" t="s">
        <v>14149</v>
      </c>
      <c r="C876" s="16">
        <v>3133620922</v>
      </c>
      <c r="D876" s="15">
        <v>8888</v>
      </c>
      <c r="E876" s="16"/>
      <c r="F876" s="15" t="s">
        <v>12758</v>
      </c>
      <c r="G876" s="15" t="str">
        <f>VLOOKUP(Telefonía[[#This Row],[UserName]],$N$49:$O$72,2,0)</f>
        <v>CDC Bosa</v>
      </c>
      <c r="H876" s="16" t="s">
        <v>10446</v>
      </c>
      <c r="I876" s="16" t="s">
        <v>10446</v>
      </c>
      <c r="J876" s="17" t="s">
        <v>10446</v>
      </c>
    </row>
    <row r="877" spans="1:10">
      <c r="A877" s="14">
        <v>45975</v>
      </c>
      <c r="B877" s="15" t="s">
        <v>14150</v>
      </c>
      <c r="C877" s="16">
        <v>3011079503</v>
      </c>
      <c r="D877" s="15">
        <v>8888</v>
      </c>
      <c r="E877" s="16"/>
      <c r="F877" s="15" t="s">
        <v>12710</v>
      </c>
      <c r="G877" s="15" t="str">
        <f>VLOOKUP(Telefonía[[#This Row],[UserName]],$N$49:$O$72,2,0)</f>
        <v xml:space="preserve">SLIS Kennedy </v>
      </c>
      <c r="H877" s="16"/>
      <c r="I877" s="16"/>
      <c r="J877" s="17"/>
    </row>
    <row r="878" spans="1:10">
      <c r="A878" s="14">
        <v>45975</v>
      </c>
      <c r="B878" s="15" t="s">
        <v>14151</v>
      </c>
      <c r="C878" s="16">
        <v>3219026750</v>
      </c>
      <c r="D878" s="15">
        <v>8888</v>
      </c>
      <c r="E878" s="16"/>
      <c r="F878" s="15" t="s">
        <v>12698</v>
      </c>
      <c r="G878" s="15" t="str">
        <f>VLOOKUP(Telefonía[[#This Row],[UserName]],$N$49:$O$72,2,0)</f>
        <v>Sede Central</v>
      </c>
      <c r="H878" s="16" t="s">
        <v>12401</v>
      </c>
      <c r="I878" s="16"/>
      <c r="J878" s="17"/>
    </row>
    <row r="879" spans="1:10">
      <c r="A879" s="14">
        <v>45975</v>
      </c>
      <c r="B879" s="15" t="s">
        <v>14152</v>
      </c>
      <c r="C879" s="16">
        <v>3228181138</v>
      </c>
      <c r="D879" s="15">
        <v>8888</v>
      </c>
      <c r="E879" s="16"/>
      <c r="F879" s="15" t="s">
        <v>12819</v>
      </c>
      <c r="G879" s="15" t="str">
        <f>VLOOKUP(Telefonía[[#This Row],[UserName]],$N$49:$O$72,2,0)</f>
        <v>SLIS Barrios Unidos</v>
      </c>
      <c r="H879" s="16" t="s">
        <v>12400</v>
      </c>
      <c r="I879" s="16"/>
      <c r="J879" s="17"/>
    </row>
    <row r="880" spans="1:10">
      <c r="A880" s="14">
        <v>45975</v>
      </c>
      <c r="B880" s="15" t="s">
        <v>14153</v>
      </c>
      <c r="C880" s="16">
        <v>3156308835</v>
      </c>
      <c r="D880" s="15">
        <v>8888</v>
      </c>
      <c r="E880" s="16"/>
      <c r="F880" s="15" t="s">
        <v>12777</v>
      </c>
      <c r="G880" s="15" t="str">
        <f>VLOOKUP(Telefonía[[#This Row],[UserName]],$N$49:$O$72,2,0)</f>
        <v>SLIS Tunjuelito</v>
      </c>
      <c r="H880" s="16" t="s">
        <v>12401</v>
      </c>
      <c r="I880" s="16" t="s">
        <v>12401</v>
      </c>
      <c r="J880" s="17" t="s">
        <v>12401</v>
      </c>
    </row>
    <row r="881" spans="1:10">
      <c r="A881" s="14">
        <v>45975</v>
      </c>
      <c r="B881" s="15" t="s">
        <v>14154</v>
      </c>
      <c r="C881" s="16">
        <v>3104203175</v>
      </c>
      <c r="D881" s="15">
        <v>8888</v>
      </c>
      <c r="E881" s="16"/>
      <c r="F881" s="15" t="s">
        <v>12751</v>
      </c>
      <c r="G881" s="15" t="str">
        <f>VLOOKUP(Telefonía[[#This Row],[UserName]],$N$49:$O$72,2,0)</f>
        <v>SLIS Fontibón</v>
      </c>
      <c r="H881" s="16" t="s">
        <v>10446</v>
      </c>
      <c r="I881" s="16" t="s">
        <v>10446</v>
      </c>
      <c r="J881" s="17" t="s">
        <v>10446</v>
      </c>
    </row>
    <row r="882" spans="1:10">
      <c r="A882" s="14">
        <v>45975</v>
      </c>
      <c r="B882" s="15" t="s">
        <v>14155</v>
      </c>
      <c r="C882" s="16">
        <v>3043596960</v>
      </c>
      <c r="D882" s="15">
        <v>8888</v>
      </c>
      <c r="E882" s="16"/>
      <c r="F882" s="15" t="s">
        <v>12698</v>
      </c>
      <c r="G882" s="15" t="str">
        <f>VLOOKUP(Telefonía[[#This Row],[UserName]],$N$49:$O$72,2,0)</f>
        <v>Sede Central</v>
      </c>
      <c r="H882" s="16"/>
      <c r="I882" s="16"/>
      <c r="J882" s="17"/>
    </row>
    <row r="883" spans="1:10">
      <c r="A883" s="14">
        <v>45975</v>
      </c>
      <c r="B883" s="15" t="s">
        <v>14156</v>
      </c>
      <c r="C883" s="16">
        <v>3175859713</v>
      </c>
      <c r="D883" s="15">
        <v>8888</v>
      </c>
      <c r="E883" s="16"/>
      <c r="F883" s="15" t="s">
        <v>12698</v>
      </c>
      <c r="G883" s="15" t="str">
        <f>VLOOKUP(Telefonía[[#This Row],[UserName]],$N$49:$O$72,2,0)</f>
        <v>Sede Central</v>
      </c>
      <c r="H883" s="16" t="s">
        <v>10446</v>
      </c>
      <c r="I883" s="16" t="s">
        <v>10446</v>
      </c>
      <c r="J883" s="17" t="s">
        <v>10446</v>
      </c>
    </row>
    <row r="884" spans="1:10">
      <c r="A884" s="14">
        <v>45975</v>
      </c>
      <c r="B884" s="15" t="s">
        <v>14157</v>
      </c>
      <c r="C884" s="16">
        <v>6013198300</v>
      </c>
      <c r="D884" s="15">
        <v>8888</v>
      </c>
      <c r="E884" s="16"/>
      <c r="F884" s="15" t="s">
        <v>12698</v>
      </c>
      <c r="G884" s="15" t="str">
        <f>VLOOKUP(Telefonía[[#This Row],[UserName]],$N$49:$O$72,2,0)</f>
        <v>Sede Central</v>
      </c>
      <c r="H884" s="16" t="s">
        <v>10446</v>
      </c>
      <c r="I884" s="16" t="s">
        <v>10446</v>
      </c>
      <c r="J884" s="17" t="s">
        <v>10446</v>
      </c>
    </row>
    <row r="885" spans="1:10">
      <c r="A885" s="14">
        <v>45975</v>
      </c>
      <c r="B885" s="15" t="s">
        <v>14158</v>
      </c>
      <c r="C885" s="16">
        <v>3202834089</v>
      </c>
      <c r="D885" s="15">
        <v>8888</v>
      </c>
      <c r="E885" s="16"/>
      <c r="F885" s="15" t="s">
        <v>12758</v>
      </c>
      <c r="G885" s="15" t="str">
        <f>VLOOKUP(Telefonía[[#This Row],[UserName]],$N$49:$O$72,2,0)</f>
        <v>CDC Bosa</v>
      </c>
      <c r="H885" s="16"/>
      <c r="I885" s="16"/>
      <c r="J885" s="17"/>
    </row>
    <row r="886" spans="1:10">
      <c r="A886" s="14">
        <v>45975</v>
      </c>
      <c r="B886" s="15" t="s">
        <v>14159</v>
      </c>
      <c r="C886" s="16">
        <v>3143749222</v>
      </c>
      <c r="D886" s="15">
        <v>8888</v>
      </c>
      <c r="E886" s="16"/>
      <c r="F886" s="15" t="s">
        <v>12698</v>
      </c>
      <c r="G886" s="15" t="str">
        <f>VLOOKUP(Telefonía[[#This Row],[UserName]],$N$49:$O$72,2,0)</f>
        <v>Sede Central</v>
      </c>
      <c r="H886" s="16"/>
      <c r="I886" s="16"/>
      <c r="J886" s="17"/>
    </row>
    <row r="887" spans="1:10">
      <c r="A887" s="14">
        <v>45975</v>
      </c>
      <c r="B887" s="15" t="s">
        <v>14160</v>
      </c>
      <c r="C887" s="16">
        <v>3009563248</v>
      </c>
      <c r="D887" s="15">
        <v>8888</v>
      </c>
      <c r="E887" s="16"/>
      <c r="F887" s="15" t="s">
        <v>12698</v>
      </c>
      <c r="G887" s="15" t="str">
        <f>VLOOKUP(Telefonía[[#This Row],[UserName]],$N$49:$O$72,2,0)</f>
        <v>Sede Central</v>
      </c>
      <c r="H887" s="16" t="s">
        <v>10446</v>
      </c>
      <c r="I887" s="16" t="s">
        <v>10446</v>
      </c>
      <c r="J887" s="17" t="s">
        <v>10446</v>
      </c>
    </row>
    <row r="888" spans="1:10">
      <c r="A888" s="14">
        <v>45975</v>
      </c>
      <c r="B888" s="15" t="s">
        <v>14161</v>
      </c>
      <c r="C888" s="16">
        <v>3193493139</v>
      </c>
      <c r="D888" s="15">
        <v>8888</v>
      </c>
      <c r="E888" s="16"/>
      <c r="F888" s="15" t="s">
        <v>12698</v>
      </c>
      <c r="G888" s="15" t="str">
        <f>VLOOKUP(Telefonía[[#This Row],[UserName]],$N$49:$O$72,2,0)</f>
        <v>Sede Central</v>
      </c>
      <c r="H888" s="16"/>
      <c r="I888" s="16"/>
      <c r="J888" s="17"/>
    </row>
    <row r="889" spans="1:10">
      <c r="A889" s="14">
        <v>45975</v>
      </c>
      <c r="B889" s="15" t="s">
        <v>14162</v>
      </c>
      <c r="C889" s="16">
        <v>3013359488</v>
      </c>
      <c r="D889" s="15">
        <v>8888</v>
      </c>
      <c r="E889" s="16"/>
      <c r="F889" s="15" t="s">
        <v>12710</v>
      </c>
      <c r="G889" s="15" t="str">
        <f>VLOOKUP(Telefonía[[#This Row],[UserName]],$N$49:$O$72,2,0)</f>
        <v xml:space="preserve">SLIS Kennedy </v>
      </c>
      <c r="H889" s="16"/>
      <c r="I889" s="16"/>
      <c r="J889" s="17"/>
    </row>
    <row r="890" spans="1:10">
      <c r="A890" s="14">
        <v>45975</v>
      </c>
      <c r="B890" s="15" t="s">
        <v>14163</v>
      </c>
      <c r="C890" s="16">
        <v>3152946375</v>
      </c>
      <c r="D890" s="15">
        <v>8888</v>
      </c>
      <c r="E890" s="16"/>
      <c r="F890" s="15" t="s">
        <v>12698</v>
      </c>
      <c r="G890" s="15" t="str">
        <f>VLOOKUP(Telefonía[[#This Row],[UserName]],$N$49:$O$72,2,0)</f>
        <v>Sede Central</v>
      </c>
      <c r="H890" s="16" t="s">
        <v>10446</v>
      </c>
      <c r="I890" s="16" t="s">
        <v>10446</v>
      </c>
      <c r="J890" s="17" t="s">
        <v>10446</v>
      </c>
    </row>
    <row r="891" spans="1:10">
      <c r="A891" s="14">
        <v>45975</v>
      </c>
      <c r="B891" s="15" t="s">
        <v>14164</v>
      </c>
      <c r="C891" s="16">
        <v>3226166472</v>
      </c>
      <c r="D891" s="15">
        <v>8888</v>
      </c>
      <c r="E891" s="16"/>
      <c r="F891" s="15" t="s">
        <v>12758</v>
      </c>
      <c r="G891" s="15" t="str">
        <f>VLOOKUP(Telefonía[[#This Row],[UserName]],$N$49:$O$72,2,0)</f>
        <v>CDC Bosa</v>
      </c>
      <c r="H891" s="16"/>
      <c r="I891" s="16"/>
      <c r="J891" s="17"/>
    </row>
    <row r="892" spans="1:10">
      <c r="A892" s="14">
        <v>45975</v>
      </c>
      <c r="B892" s="15" t="s">
        <v>14165</v>
      </c>
      <c r="C892" s="16">
        <v>3124671833</v>
      </c>
      <c r="D892" s="15">
        <v>8888</v>
      </c>
      <c r="E892" s="16"/>
      <c r="F892" s="15" t="s">
        <v>12758</v>
      </c>
      <c r="G892" s="15" t="str">
        <f>VLOOKUP(Telefonía[[#This Row],[UserName]],$N$49:$O$72,2,0)</f>
        <v>CDC Bosa</v>
      </c>
      <c r="H892" s="16" t="s">
        <v>10446</v>
      </c>
      <c r="I892" s="16" t="s">
        <v>10446</v>
      </c>
      <c r="J892" s="17" t="s">
        <v>10446</v>
      </c>
    </row>
    <row r="893" spans="1:10">
      <c r="A893" s="14">
        <v>45975</v>
      </c>
      <c r="B893" s="15" t="s">
        <v>14166</v>
      </c>
      <c r="C893" s="16">
        <v>54402</v>
      </c>
      <c r="D893" s="15">
        <v>8888</v>
      </c>
      <c r="E893" s="16"/>
      <c r="F893" s="15" t="s">
        <v>12855</v>
      </c>
      <c r="G893" s="15" t="str">
        <f>VLOOKUP(Telefonía[[#This Row],[UserName]],$N$49:$O$72,2,0)</f>
        <v>SLIS Fontibón</v>
      </c>
      <c r="H893" s="16"/>
      <c r="I893" s="16"/>
      <c r="J893" s="17"/>
    </row>
    <row r="894" spans="1:10">
      <c r="A894" s="14">
        <v>45975</v>
      </c>
      <c r="B894" s="15" t="s">
        <v>14167</v>
      </c>
      <c r="C894" s="16">
        <v>3132878772</v>
      </c>
      <c r="D894" s="15">
        <v>8888</v>
      </c>
      <c r="E894" s="16"/>
      <c r="F894" s="15" t="s">
        <v>12698</v>
      </c>
      <c r="G894" s="15" t="str">
        <f>VLOOKUP(Telefonía[[#This Row],[UserName]],$N$49:$O$72,2,0)</f>
        <v>Sede Central</v>
      </c>
      <c r="H894" s="16" t="s">
        <v>10446</v>
      </c>
      <c r="I894" s="16" t="s">
        <v>10446</v>
      </c>
      <c r="J894" s="17" t="s">
        <v>10446</v>
      </c>
    </row>
    <row r="895" spans="1:10">
      <c r="A895" s="14">
        <v>45975</v>
      </c>
      <c r="B895" s="15" t="s">
        <v>14168</v>
      </c>
      <c r="C895" s="16">
        <v>3246176542</v>
      </c>
      <c r="D895" s="15">
        <v>8888</v>
      </c>
      <c r="E895" s="16"/>
      <c r="F895" s="15" t="s">
        <v>12710</v>
      </c>
      <c r="G895" s="15" t="str">
        <f>VLOOKUP(Telefonía[[#This Row],[UserName]],$N$49:$O$72,2,0)</f>
        <v xml:space="preserve">SLIS Kennedy </v>
      </c>
      <c r="H895" s="16" t="s">
        <v>10446</v>
      </c>
      <c r="I895" s="16" t="s">
        <v>10446</v>
      </c>
      <c r="J895" s="17" t="s">
        <v>10446</v>
      </c>
    </row>
    <row r="896" spans="1:10">
      <c r="A896" s="14">
        <v>45975</v>
      </c>
      <c r="B896" s="15" t="s">
        <v>14169</v>
      </c>
      <c r="C896" s="16">
        <v>3143749222</v>
      </c>
      <c r="D896" s="15">
        <v>8888</v>
      </c>
      <c r="E896" s="16"/>
      <c r="F896" s="15" t="s">
        <v>12751</v>
      </c>
      <c r="G896" s="15" t="str">
        <f>VLOOKUP(Telefonía[[#This Row],[UserName]],$N$49:$O$72,2,0)</f>
        <v>SLIS Fontibón</v>
      </c>
      <c r="H896" s="16"/>
      <c r="I896" s="16"/>
      <c r="J896" s="17"/>
    </row>
    <row r="897" spans="1:10">
      <c r="A897" s="14">
        <v>45975</v>
      </c>
      <c r="B897" s="15" t="s">
        <v>14170</v>
      </c>
      <c r="C897" s="16">
        <v>3248286420</v>
      </c>
      <c r="D897" s="15">
        <v>8888</v>
      </c>
      <c r="E897" s="16"/>
      <c r="F897" s="15" t="s">
        <v>12777</v>
      </c>
      <c r="G897" s="15" t="str">
        <f>VLOOKUP(Telefonía[[#This Row],[UserName]],$N$49:$O$72,2,0)</f>
        <v>SLIS Tunjuelito</v>
      </c>
      <c r="H897" s="16" t="s">
        <v>10446</v>
      </c>
      <c r="I897" s="16" t="s">
        <v>10446</v>
      </c>
      <c r="J897" s="17" t="s">
        <v>10446</v>
      </c>
    </row>
    <row r="898" spans="1:10">
      <c r="A898" s="14">
        <v>45975</v>
      </c>
      <c r="B898" s="15" t="s">
        <v>14171</v>
      </c>
      <c r="C898" s="16">
        <v>3115316898</v>
      </c>
      <c r="D898" s="15">
        <v>8888</v>
      </c>
      <c r="E898" s="16"/>
      <c r="F898" s="15" t="s">
        <v>12698</v>
      </c>
      <c r="G898" s="15" t="str">
        <f>VLOOKUP(Telefonía[[#This Row],[UserName]],$N$49:$O$72,2,0)</f>
        <v>Sede Central</v>
      </c>
      <c r="H898" s="16" t="s">
        <v>10446</v>
      </c>
      <c r="I898" s="16" t="s">
        <v>10446</v>
      </c>
      <c r="J898" s="17" t="s">
        <v>10446</v>
      </c>
    </row>
    <row r="899" spans="1:10">
      <c r="A899" s="14">
        <v>45975</v>
      </c>
      <c r="B899" s="15" t="s">
        <v>14172</v>
      </c>
      <c r="C899" s="16">
        <v>3053193828</v>
      </c>
      <c r="D899" s="15">
        <v>8888</v>
      </c>
      <c r="E899" s="16"/>
      <c r="F899" s="15" t="s">
        <v>12777</v>
      </c>
      <c r="G899" s="15" t="str">
        <f>VLOOKUP(Telefonía[[#This Row],[UserName]],$N$49:$O$72,2,0)</f>
        <v>SLIS Tunjuelito</v>
      </c>
      <c r="H899" s="16" t="s">
        <v>10446</v>
      </c>
      <c r="I899" s="16" t="s">
        <v>10446</v>
      </c>
      <c r="J899" s="17" t="s">
        <v>10446</v>
      </c>
    </row>
    <row r="900" spans="1:10">
      <c r="A900" s="14">
        <v>45975</v>
      </c>
      <c r="B900" s="15" t="s">
        <v>14173</v>
      </c>
      <c r="C900" s="16">
        <v>3132002847</v>
      </c>
      <c r="D900" s="15">
        <v>8888</v>
      </c>
      <c r="E900" s="16"/>
      <c r="F900" s="15" t="s">
        <v>12777</v>
      </c>
      <c r="G900" s="15" t="str">
        <f>VLOOKUP(Telefonía[[#This Row],[UserName]],$N$49:$O$72,2,0)</f>
        <v>SLIS Tunjuelito</v>
      </c>
      <c r="H900" s="16" t="s">
        <v>10446</v>
      </c>
      <c r="I900" s="16" t="s">
        <v>10446</v>
      </c>
      <c r="J900" s="17" t="s">
        <v>12401</v>
      </c>
    </row>
    <row r="901" spans="1:10">
      <c r="A901" s="14">
        <v>45975</v>
      </c>
      <c r="B901" s="15" t="s">
        <v>14174</v>
      </c>
      <c r="C901" s="16">
        <v>3135249505</v>
      </c>
      <c r="D901" s="15">
        <v>8888</v>
      </c>
      <c r="E901" s="16"/>
      <c r="F901" s="15" t="s">
        <v>12698</v>
      </c>
      <c r="G901" s="15" t="str">
        <f>VLOOKUP(Telefonía[[#This Row],[UserName]],$N$49:$O$72,2,0)</f>
        <v>Sede Central</v>
      </c>
      <c r="H901" s="16" t="s">
        <v>12400</v>
      </c>
      <c r="I901" s="16" t="s">
        <v>10446</v>
      </c>
      <c r="J901" s="17" t="s">
        <v>10446</v>
      </c>
    </row>
    <row r="902" spans="1:10">
      <c r="A902" s="14">
        <v>45975</v>
      </c>
      <c r="B902" s="15" t="s">
        <v>14175</v>
      </c>
      <c r="C902" s="16">
        <v>54402</v>
      </c>
      <c r="D902" s="15">
        <v>8888</v>
      </c>
      <c r="E902" s="16"/>
      <c r="F902" s="15" t="s">
        <v>12855</v>
      </c>
      <c r="G902" s="15" t="str">
        <f>VLOOKUP(Telefonía[[#This Row],[UserName]],$N$49:$O$72,2,0)</f>
        <v>SLIS Fontibón</v>
      </c>
      <c r="H902" s="16"/>
      <c r="I902" s="16"/>
      <c r="J902" s="17"/>
    </row>
    <row r="903" spans="1:10">
      <c r="A903" s="14">
        <v>45975</v>
      </c>
      <c r="B903" s="15" t="s">
        <v>14176</v>
      </c>
      <c r="C903" s="16">
        <v>3118328203</v>
      </c>
      <c r="D903" s="15">
        <v>8888</v>
      </c>
      <c r="E903" s="16"/>
      <c r="F903" s="15" t="s">
        <v>12828</v>
      </c>
      <c r="G903" s="15" t="str">
        <f>VLOOKUP(Telefonía[[#This Row],[UserName]],$N$49:$O$72,2,0)</f>
        <v>CDC Kennedy Britalia</v>
      </c>
      <c r="H903" s="16" t="s">
        <v>10446</v>
      </c>
      <c r="I903" s="16" t="s">
        <v>10446</v>
      </c>
      <c r="J903" s="17" t="s">
        <v>10446</v>
      </c>
    </row>
    <row r="904" spans="1:10">
      <c r="A904" s="14">
        <v>45975</v>
      </c>
      <c r="B904" s="15" t="s">
        <v>14177</v>
      </c>
      <c r="C904" s="16">
        <v>3134570551</v>
      </c>
      <c r="D904" s="15">
        <v>8888</v>
      </c>
      <c r="E904" s="16"/>
      <c r="F904" s="15" t="s">
        <v>12698</v>
      </c>
      <c r="G904" s="15" t="str">
        <f>VLOOKUP(Telefonía[[#This Row],[UserName]],$N$49:$O$72,2,0)</f>
        <v>Sede Central</v>
      </c>
      <c r="H904" s="16"/>
      <c r="I904" s="16"/>
      <c r="J904" s="17"/>
    </row>
    <row r="905" spans="1:10">
      <c r="A905" s="14">
        <v>45975</v>
      </c>
      <c r="B905" s="15" t="s">
        <v>14178</v>
      </c>
      <c r="C905" s="16">
        <v>3123249148</v>
      </c>
      <c r="D905" s="15">
        <v>8888</v>
      </c>
      <c r="E905" s="16"/>
      <c r="F905" s="15" t="s">
        <v>12828</v>
      </c>
      <c r="G905" s="15" t="str">
        <f>VLOOKUP(Telefonía[[#This Row],[UserName]],$N$49:$O$72,2,0)</f>
        <v>CDC Kennedy Britalia</v>
      </c>
      <c r="H905" s="16" t="s">
        <v>10446</v>
      </c>
      <c r="I905" s="16" t="s">
        <v>10446</v>
      </c>
      <c r="J905" s="17" t="s">
        <v>10446</v>
      </c>
    </row>
    <row r="906" spans="1:10">
      <c r="A906" s="14">
        <v>45975</v>
      </c>
      <c r="B906" s="15" t="s">
        <v>14179</v>
      </c>
      <c r="C906" s="16">
        <v>3024666068</v>
      </c>
      <c r="D906" s="15">
        <v>8888</v>
      </c>
      <c r="E906" s="16"/>
      <c r="F906" s="15" t="s">
        <v>12698</v>
      </c>
      <c r="G906" s="15" t="str">
        <f>VLOOKUP(Telefonía[[#This Row],[UserName]],$N$49:$O$72,2,0)</f>
        <v>Sede Central</v>
      </c>
      <c r="H906" s="16" t="s">
        <v>10446</v>
      </c>
      <c r="I906" s="16" t="s">
        <v>10446</v>
      </c>
      <c r="J906" s="17" t="s">
        <v>10446</v>
      </c>
    </row>
    <row r="907" spans="1:10">
      <c r="A907" s="14">
        <v>45975</v>
      </c>
      <c r="B907" s="15" t="s">
        <v>14180</v>
      </c>
      <c r="C907" s="16">
        <v>3224698230</v>
      </c>
      <c r="D907" s="15">
        <v>8888</v>
      </c>
      <c r="E907" s="16"/>
      <c r="F907" s="15" t="s">
        <v>12698</v>
      </c>
      <c r="G907" s="15" t="str">
        <f>VLOOKUP(Telefonía[[#This Row],[UserName]],$N$49:$O$72,2,0)</f>
        <v>Sede Central</v>
      </c>
      <c r="H907" s="16"/>
      <c r="I907" s="16"/>
      <c r="J907" s="17"/>
    </row>
    <row r="908" spans="1:10">
      <c r="A908" s="14">
        <v>45975</v>
      </c>
      <c r="B908" s="15" t="s">
        <v>14181</v>
      </c>
      <c r="C908" s="16">
        <v>3223264086</v>
      </c>
      <c r="D908" s="15">
        <v>8888</v>
      </c>
      <c r="E908" s="16"/>
      <c r="F908" s="15" t="s">
        <v>12710</v>
      </c>
      <c r="G908" s="15" t="str">
        <f>VLOOKUP(Telefonía[[#This Row],[UserName]],$N$49:$O$72,2,0)</f>
        <v xml:space="preserve">SLIS Kennedy </v>
      </c>
      <c r="H908" s="16" t="s">
        <v>10446</v>
      </c>
      <c r="I908" s="16" t="s">
        <v>10446</v>
      </c>
      <c r="J908" s="17" t="s">
        <v>10446</v>
      </c>
    </row>
    <row r="909" spans="1:10">
      <c r="A909" s="14">
        <v>45975</v>
      </c>
      <c r="B909" s="15" t="s">
        <v>14182</v>
      </c>
      <c r="C909" s="16">
        <v>3125156464</v>
      </c>
      <c r="D909" s="15">
        <v>8888</v>
      </c>
      <c r="E909" s="16"/>
      <c r="F909" s="15" t="s">
        <v>12698</v>
      </c>
      <c r="G909" s="15" t="str">
        <f>VLOOKUP(Telefonía[[#This Row],[UserName]],$N$49:$O$72,2,0)</f>
        <v>Sede Central</v>
      </c>
      <c r="H909" s="16"/>
      <c r="I909" s="16"/>
      <c r="J909" s="17"/>
    </row>
    <row r="910" spans="1:10">
      <c r="A910" s="14">
        <v>45975</v>
      </c>
      <c r="B910" s="15" t="s">
        <v>14183</v>
      </c>
      <c r="C910" s="16">
        <v>3229252902</v>
      </c>
      <c r="D910" s="15">
        <v>8888</v>
      </c>
      <c r="E910" s="16"/>
      <c r="F910" s="15" t="s">
        <v>12698</v>
      </c>
      <c r="G910" s="15" t="str">
        <f>VLOOKUP(Telefonía[[#This Row],[UserName]],$N$49:$O$72,2,0)</f>
        <v>Sede Central</v>
      </c>
      <c r="H910" s="16"/>
      <c r="I910" s="16"/>
      <c r="J910" s="17"/>
    </row>
    <row r="911" spans="1:10">
      <c r="A911" s="14">
        <v>45979</v>
      </c>
      <c r="B911" s="15" t="s">
        <v>14184</v>
      </c>
      <c r="C911" s="16">
        <v>3125203286</v>
      </c>
      <c r="D911" s="15">
        <v>8888</v>
      </c>
      <c r="E911" s="16"/>
      <c r="F911" s="15" t="s">
        <v>12698</v>
      </c>
      <c r="G911" s="15" t="str">
        <f>VLOOKUP(Telefonía[[#This Row],[UserName]],$N$49:$O$72,2,0)</f>
        <v>Sede Central</v>
      </c>
      <c r="H911" s="16" t="s">
        <v>10446</v>
      </c>
      <c r="I911" s="16" t="s">
        <v>10446</v>
      </c>
      <c r="J911" s="17" t="s">
        <v>10446</v>
      </c>
    </row>
    <row r="912" spans="1:10">
      <c r="A912" s="14">
        <v>45979</v>
      </c>
      <c r="B912" s="15" t="s">
        <v>14185</v>
      </c>
      <c r="C912" s="16">
        <v>3209911334</v>
      </c>
      <c r="D912" s="15">
        <v>8888</v>
      </c>
      <c r="E912" s="16"/>
      <c r="F912" s="15" t="s">
        <v>12698</v>
      </c>
      <c r="G912" s="15" t="str">
        <f>VLOOKUP(Telefonía[[#This Row],[UserName]],$N$49:$O$72,2,0)</f>
        <v>Sede Central</v>
      </c>
      <c r="H912" s="16" t="s">
        <v>10446</v>
      </c>
      <c r="I912" s="16" t="s">
        <v>10446</v>
      </c>
      <c r="J912" s="17" t="s">
        <v>10446</v>
      </c>
    </row>
    <row r="913" spans="1:10">
      <c r="A913" s="14">
        <v>45979</v>
      </c>
      <c r="B913" s="15" t="s">
        <v>14186</v>
      </c>
      <c r="C913" s="16">
        <v>3115751541</v>
      </c>
      <c r="D913" s="15">
        <v>8888</v>
      </c>
      <c r="E913" s="16"/>
      <c r="F913" s="15" t="s">
        <v>12698</v>
      </c>
      <c r="G913" s="15" t="str">
        <f>VLOOKUP(Telefonía[[#This Row],[UserName]],$N$49:$O$72,2,0)</f>
        <v>Sede Central</v>
      </c>
      <c r="H913" s="16" t="s">
        <v>10446</v>
      </c>
      <c r="I913" s="16" t="s">
        <v>10446</v>
      </c>
      <c r="J913" s="17" t="s">
        <v>10446</v>
      </c>
    </row>
    <row r="914" spans="1:10">
      <c r="A914" s="14">
        <v>45979</v>
      </c>
      <c r="B914" s="15" t="s">
        <v>14187</v>
      </c>
      <c r="C914" s="16">
        <v>3023188021</v>
      </c>
      <c r="D914" s="15">
        <v>8888</v>
      </c>
      <c r="E914" s="16"/>
      <c r="F914" s="15" t="s">
        <v>12751</v>
      </c>
      <c r="G914" s="15" t="str">
        <f>VLOOKUP(Telefonía[[#This Row],[UserName]],$N$49:$O$72,2,0)</f>
        <v>SLIS Fontibón</v>
      </c>
      <c r="H914" s="16" t="s">
        <v>10446</v>
      </c>
      <c r="I914" s="16" t="s">
        <v>10446</v>
      </c>
      <c r="J914" s="17" t="s">
        <v>10446</v>
      </c>
    </row>
    <row r="915" spans="1:10">
      <c r="A915" s="14">
        <v>45979</v>
      </c>
      <c r="B915" s="15" t="s">
        <v>14188</v>
      </c>
      <c r="C915" s="16">
        <v>3044652505</v>
      </c>
      <c r="D915" s="15">
        <v>8888</v>
      </c>
      <c r="E915" s="16"/>
      <c r="F915" s="15" t="s">
        <v>12698</v>
      </c>
      <c r="G915" s="15" t="str">
        <f>VLOOKUP(Telefonía[[#This Row],[UserName]],$N$49:$O$72,2,0)</f>
        <v>Sede Central</v>
      </c>
      <c r="H915" s="16" t="s">
        <v>10446</v>
      </c>
      <c r="I915" s="16" t="s">
        <v>12401</v>
      </c>
      <c r="J915" s="17" t="s">
        <v>12401</v>
      </c>
    </row>
    <row r="916" spans="1:10">
      <c r="A916" s="14">
        <v>45979</v>
      </c>
      <c r="B916" s="15" t="s">
        <v>14189</v>
      </c>
      <c r="C916" s="16">
        <v>3003567899</v>
      </c>
      <c r="D916" s="15">
        <v>8888</v>
      </c>
      <c r="E916" s="16"/>
      <c r="F916" s="15" t="s">
        <v>12698</v>
      </c>
      <c r="G916" s="15" t="str">
        <f>VLOOKUP(Telefonía[[#This Row],[UserName]],$N$49:$O$72,2,0)</f>
        <v>Sede Central</v>
      </c>
      <c r="H916" s="16" t="s">
        <v>10446</v>
      </c>
      <c r="I916" s="16" t="s">
        <v>10446</v>
      </c>
      <c r="J916" s="17" t="s">
        <v>10446</v>
      </c>
    </row>
    <row r="917" spans="1:10">
      <c r="A917" s="14">
        <v>45979</v>
      </c>
      <c r="B917" s="15" t="s">
        <v>14190</v>
      </c>
      <c r="C917" s="16">
        <v>6017524703</v>
      </c>
      <c r="D917" s="15">
        <v>8888</v>
      </c>
      <c r="E917" s="16"/>
      <c r="F917" s="15" t="s">
        <v>12698</v>
      </c>
      <c r="G917" s="15" t="str">
        <f>VLOOKUP(Telefonía[[#This Row],[UserName]],$N$49:$O$72,2,0)</f>
        <v>Sede Central</v>
      </c>
      <c r="H917" s="16" t="s">
        <v>10446</v>
      </c>
      <c r="I917" s="16" t="s">
        <v>10446</v>
      </c>
      <c r="J917" s="17" t="s">
        <v>10446</v>
      </c>
    </row>
    <row r="918" spans="1:10">
      <c r="A918" s="14">
        <v>45979</v>
      </c>
      <c r="B918" s="15" t="s">
        <v>14191</v>
      </c>
      <c r="C918" s="16">
        <v>3172229805</v>
      </c>
      <c r="D918" s="15">
        <v>8888</v>
      </c>
      <c r="E918" s="16"/>
      <c r="F918" s="15" t="s">
        <v>12758</v>
      </c>
      <c r="G918" s="15" t="str">
        <f>VLOOKUP(Telefonía[[#This Row],[UserName]],$N$49:$O$72,2,0)</f>
        <v>CDC Bosa</v>
      </c>
      <c r="H918" s="16" t="s">
        <v>12400</v>
      </c>
      <c r="I918" s="16"/>
      <c r="J918" s="17"/>
    </row>
    <row r="919" spans="1:10">
      <c r="A919" s="14">
        <v>45979</v>
      </c>
      <c r="B919" s="15" t="s">
        <v>14192</v>
      </c>
      <c r="C919" s="16">
        <v>3023478465</v>
      </c>
      <c r="D919" s="15">
        <v>8888</v>
      </c>
      <c r="E919" s="16"/>
      <c r="F919" s="15" t="s">
        <v>12758</v>
      </c>
      <c r="G919" s="15" t="str">
        <f>VLOOKUP(Telefonía[[#This Row],[UserName]],$N$49:$O$72,2,0)</f>
        <v>CDC Bosa</v>
      </c>
      <c r="H919" s="16"/>
      <c r="I919" s="16"/>
      <c r="J919" s="17"/>
    </row>
    <row r="920" spans="1:10">
      <c r="A920" s="14">
        <v>45979</v>
      </c>
      <c r="B920" s="15" t="s">
        <v>14193</v>
      </c>
      <c r="C920" s="16">
        <v>3124300384</v>
      </c>
      <c r="D920" s="15">
        <v>8888</v>
      </c>
      <c r="E920" s="16"/>
      <c r="F920" s="15" t="s">
        <v>12758</v>
      </c>
      <c r="G920" s="15" t="str">
        <f>VLOOKUP(Telefonía[[#This Row],[UserName]],$N$49:$O$72,2,0)</f>
        <v>CDC Bosa</v>
      </c>
      <c r="H920" s="16" t="s">
        <v>10446</v>
      </c>
      <c r="I920" s="16" t="s">
        <v>10446</v>
      </c>
      <c r="J920" s="17" t="s">
        <v>10446</v>
      </c>
    </row>
    <row r="921" spans="1:10">
      <c r="A921" s="14">
        <v>45979</v>
      </c>
      <c r="B921" s="15" t="s">
        <v>14194</v>
      </c>
      <c r="C921" s="16">
        <v>3045712142</v>
      </c>
      <c r="D921" s="15">
        <v>8888</v>
      </c>
      <c r="E921" s="16"/>
      <c r="F921" s="15" t="s">
        <v>12751</v>
      </c>
      <c r="G921" s="15" t="str">
        <f>VLOOKUP(Telefonía[[#This Row],[UserName]],$N$49:$O$72,2,0)</f>
        <v>SLIS Fontibón</v>
      </c>
      <c r="H921" s="16" t="s">
        <v>10446</v>
      </c>
      <c r="I921" s="16"/>
      <c r="J921" s="17"/>
    </row>
    <row r="922" spans="1:10">
      <c r="A922" s="14">
        <v>45979</v>
      </c>
      <c r="B922" s="15" t="s">
        <v>14195</v>
      </c>
      <c r="C922" s="16">
        <v>3203329016</v>
      </c>
      <c r="D922" s="15">
        <v>8888</v>
      </c>
      <c r="E922" s="16"/>
      <c r="F922" s="15" t="s">
        <v>12698</v>
      </c>
      <c r="G922" s="15" t="str">
        <f>VLOOKUP(Telefonía[[#This Row],[UserName]],$N$49:$O$72,2,0)</f>
        <v>Sede Central</v>
      </c>
      <c r="H922" s="16"/>
      <c r="I922" s="16"/>
      <c r="J922" s="17"/>
    </row>
    <row r="923" spans="1:10">
      <c r="A923" s="14">
        <v>45979</v>
      </c>
      <c r="B923" s="15" t="s">
        <v>14196</v>
      </c>
      <c r="C923" s="16">
        <v>3213509200</v>
      </c>
      <c r="D923" s="15">
        <v>8888</v>
      </c>
      <c r="E923" s="16"/>
      <c r="F923" s="15" t="s">
        <v>12698</v>
      </c>
      <c r="G923" s="15" t="str">
        <f>VLOOKUP(Telefonía[[#This Row],[UserName]],$N$49:$O$72,2,0)</f>
        <v>Sede Central</v>
      </c>
      <c r="H923" s="16" t="s">
        <v>10446</v>
      </c>
      <c r="I923" s="16" t="s">
        <v>10446</v>
      </c>
      <c r="J923" s="17" t="s">
        <v>10446</v>
      </c>
    </row>
    <row r="924" spans="1:10">
      <c r="A924" s="14">
        <v>45979</v>
      </c>
      <c r="B924" s="15" t="s">
        <v>14197</v>
      </c>
      <c r="C924" s="16">
        <v>3108575533</v>
      </c>
      <c r="D924" s="15">
        <v>8888</v>
      </c>
      <c r="E924" s="16"/>
      <c r="F924" s="15" t="s">
        <v>12758</v>
      </c>
      <c r="G924" s="15" t="str">
        <f>VLOOKUP(Telefonía[[#This Row],[UserName]],$N$49:$O$72,2,0)</f>
        <v>CDC Bosa</v>
      </c>
      <c r="H924" s="16"/>
      <c r="I924" s="16"/>
      <c r="J924" s="17"/>
    </row>
    <row r="925" spans="1:10">
      <c r="A925" s="14">
        <v>45979</v>
      </c>
      <c r="B925" s="15" t="s">
        <v>14198</v>
      </c>
      <c r="C925" s="16">
        <v>3159024842</v>
      </c>
      <c r="D925" s="15">
        <v>8888</v>
      </c>
      <c r="E925" s="16"/>
      <c r="F925" s="15" t="s">
        <v>12710</v>
      </c>
      <c r="G925" s="15" t="str">
        <f>VLOOKUP(Telefonía[[#This Row],[UserName]],$N$49:$O$72,2,0)</f>
        <v xml:space="preserve">SLIS Kennedy </v>
      </c>
      <c r="H925" s="16"/>
      <c r="I925" s="16"/>
      <c r="J925" s="17"/>
    </row>
    <row r="926" spans="1:10">
      <c r="A926" s="14">
        <v>45979</v>
      </c>
      <c r="B926" s="15" t="s">
        <v>14199</v>
      </c>
      <c r="C926" s="16">
        <v>3115840941</v>
      </c>
      <c r="D926" s="15">
        <v>8888</v>
      </c>
      <c r="E926" s="16"/>
      <c r="F926" s="15" t="s">
        <v>12751</v>
      </c>
      <c r="G926" s="15" t="str">
        <f>VLOOKUP(Telefonía[[#This Row],[UserName]],$N$49:$O$72,2,0)</f>
        <v>SLIS Fontibón</v>
      </c>
      <c r="H926" s="16"/>
      <c r="I926" s="16"/>
      <c r="J926" s="17"/>
    </row>
    <row r="927" spans="1:10">
      <c r="A927" s="14">
        <v>45979</v>
      </c>
      <c r="B927" s="15" t="s">
        <v>14200</v>
      </c>
      <c r="C927" s="16">
        <v>3002276408</v>
      </c>
      <c r="D927" s="15">
        <v>8888</v>
      </c>
      <c r="E927" s="16"/>
      <c r="F927" s="15" t="s">
        <v>12758</v>
      </c>
      <c r="G927" s="15" t="str">
        <f>VLOOKUP(Telefonía[[#This Row],[UserName]],$N$49:$O$72,2,0)</f>
        <v>CDC Bosa</v>
      </c>
      <c r="H927" s="16"/>
      <c r="I927" s="16"/>
      <c r="J927" s="17"/>
    </row>
    <row r="928" spans="1:10">
      <c r="A928" s="14">
        <v>45979</v>
      </c>
      <c r="B928" s="15" t="s">
        <v>14201</v>
      </c>
      <c r="C928" s="16">
        <v>3106749621</v>
      </c>
      <c r="D928" s="15">
        <v>8888</v>
      </c>
      <c r="E928" s="16"/>
      <c r="F928" s="15" t="s">
        <v>12698</v>
      </c>
      <c r="G928" s="15" t="str">
        <f>VLOOKUP(Telefonía[[#This Row],[UserName]],$N$49:$O$72,2,0)</f>
        <v>Sede Central</v>
      </c>
      <c r="H928" s="16"/>
      <c r="I928" s="16"/>
      <c r="J928" s="17"/>
    </row>
    <row r="929" spans="1:10">
      <c r="A929" s="14">
        <v>45979</v>
      </c>
      <c r="B929" s="15" t="s">
        <v>14202</v>
      </c>
      <c r="C929" s="16">
        <v>3212173682</v>
      </c>
      <c r="D929" s="15">
        <v>8888</v>
      </c>
      <c r="E929" s="16"/>
      <c r="F929" s="15" t="s">
        <v>12698</v>
      </c>
      <c r="G929" s="15" t="str">
        <f>VLOOKUP(Telefonía[[#This Row],[UserName]],$N$49:$O$72,2,0)</f>
        <v>Sede Central</v>
      </c>
      <c r="H929" s="16"/>
      <c r="I929" s="16"/>
      <c r="J929" s="17"/>
    </row>
    <row r="930" spans="1:10">
      <c r="A930" s="14">
        <v>45979</v>
      </c>
      <c r="B930" s="15" t="s">
        <v>14203</v>
      </c>
      <c r="C930" s="16">
        <v>3013486517</v>
      </c>
      <c r="D930" s="15">
        <v>8888</v>
      </c>
      <c r="E930" s="16"/>
      <c r="F930" s="15" t="s">
        <v>12698</v>
      </c>
      <c r="G930" s="15" t="str">
        <f>VLOOKUP(Telefonía[[#This Row],[UserName]],$N$49:$O$72,2,0)</f>
        <v>Sede Central</v>
      </c>
      <c r="H930" s="16"/>
      <c r="I930" s="16"/>
      <c r="J930" s="17"/>
    </row>
    <row r="931" spans="1:10">
      <c r="A931" s="14">
        <v>45979</v>
      </c>
      <c r="B931" s="15" t="s">
        <v>14204</v>
      </c>
      <c r="C931" s="16">
        <v>3212645010</v>
      </c>
      <c r="D931" s="15">
        <v>8888</v>
      </c>
      <c r="E931" s="16"/>
      <c r="F931" s="15" t="s">
        <v>12716</v>
      </c>
      <c r="G931" s="15" t="str">
        <f>VLOOKUP(Telefonía[[#This Row],[UserName]],$N$49:$O$72,2,0)</f>
        <v>SLIS Teusaquillo</v>
      </c>
      <c r="H931" s="16"/>
      <c r="I931" s="16"/>
      <c r="J931" s="17"/>
    </row>
    <row r="932" spans="1:10">
      <c r="A932" s="14">
        <v>45979</v>
      </c>
      <c r="B932" s="15" t="s">
        <v>14205</v>
      </c>
      <c r="C932" s="16">
        <v>3176959622</v>
      </c>
      <c r="D932" s="15">
        <v>8888</v>
      </c>
      <c r="E932" s="16"/>
      <c r="F932" s="15" t="s">
        <v>12710</v>
      </c>
      <c r="G932" s="15" t="str">
        <f>VLOOKUP(Telefonía[[#This Row],[UserName]],$N$49:$O$72,2,0)</f>
        <v xml:space="preserve">SLIS Kennedy </v>
      </c>
      <c r="H932" s="16"/>
      <c r="I932" s="16"/>
      <c r="J932" s="17"/>
    </row>
    <row r="933" spans="1:10">
      <c r="A933" s="14">
        <v>45979</v>
      </c>
      <c r="B933" s="15" t="s">
        <v>14206</v>
      </c>
      <c r="C933" s="16">
        <v>3168283713</v>
      </c>
      <c r="D933" s="15">
        <v>8888</v>
      </c>
      <c r="E933" s="16"/>
      <c r="F933" s="15" t="s">
        <v>12698</v>
      </c>
      <c r="G933" s="15" t="str">
        <f>VLOOKUP(Telefonía[[#This Row],[UserName]],$N$49:$O$72,2,0)</f>
        <v>Sede Central</v>
      </c>
      <c r="H933" s="16" t="s">
        <v>10446</v>
      </c>
      <c r="I933" s="16" t="s">
        <v>10446</v>
      </c>
      <c r="J933" s="17" t="s">
        <v>10446</v>
      </c>
    </row>
    <row r="934" spans="1:10">
      <c r="A934" s="14">
        <v>45979</v>
      </c>
      <c r="B934" s="15" t="s">
        <v>14207</v>
      </c>
      <c r="C934" s="16">
        <v>6019420815</v>
      </c>
      <c r="D934" s="15">
        <v>8888</v>
      </c>
      <c r="E934" s="16"/>
      <c r="F934" s="15" t="s">
        <v>12819</v>
      </c>
      <c r="G934" s="15" t="str">
        <f>VLOOKUP(Telefonía[[#This Row],[UserName]],$N$49:$O$72,2,0)</f>
        <v>SLIS Barrios Unidos</v>
      </c>
      <c r="H934" s="16"/>
      <c r="I934" s="16"/>
      <c r="J934" s="17"/>
    </row>
    <row r="935" spans="1:10">
      <c r="A935" s="14">
        <v>45979</v>
      </c>
      <c r="B935" s="15" t="s">
        <v>14208</v>
      </c>
      <c r="C935" s="16">
        <v>3027219597</v>
      </c>
      <c r="D935" s="15">
        <v>8888</v>
      </c>
      <c r="E935" s="16"/>
      <c r="F935" s="15" t="s">
        <v>12716</v>
      </c>
      <c r="G935" s="15" t="str">
        <f>VLOOKUP(Telefonía[[#This Row],[UserName]],$N$49:$O$72,2,0)</f>
        <v>SLIS Teusaquillo</v>
      </c>
      <c r="H935" s="16"/>
      <c r="I935" s="16"/>
      <c r="J935" s="17"/>
    </row>
    <row r="936" spans="1:10">
      <c r="A936" s="14">
        <v>45979</v>
      </c>
      <c r="B936" s="15" t="s">
        <v>14209</v>
      </c>
      <c r="C936" s="16">
        <v>3027161367</v>
      </c>
      <c r="D936" s="15">
        <v>8888</v>
      </c>
      <c r="E936" s="16"/>
      <c r="F936" s="15" t="s">
        <v>12716</v>
      </c>
      <c r="G936" s="15" t="str">
        <f>VLOOKUP(Telefonía[[#This Row],[UserName]],$N$49:$O$72,2,0)</f>
        <v>SLIS Teusaquillo</v>
      </c>
      <c r="H936" s="16"/>
      <c r="I936" s="16"/>
      <c r="J936" s="17"/>
    </row>
    <row r="937" spans="1:10">
      <c r="A937" s="14">
        <v>45979</v>
      </c>
      <c r="B937" s="15" t="s">
        <v>14210</v>
      </c>
      <c r="C937" s="16">
        <v>3143795156</v>
      </c>
      <c r="D937" s="15">
        <v>8888</v>
      </c>
      <c r="E937" s="16"/>
      <c r="F937" s="15" t="s">
        <v>12758</v>
      </c>
      <c r="G937" s="15" t="str">
        <f>VLOOKUP(Telefonía[[#This Row],[UserName]],$N$49:$O$72,2,0)</f>
        <v>CDC Bosa</v>
      </c>
      <c r="H937" s="16" t="s">
        <v>12401</v>
      </c>
      <c r="I937" s="16" t="s">
        <v>12400</v>
      </c>
      <c r="J937" s="17" t="s">
        <v>12399</v>
      </c>
    </row>
    <row r="938" spans="1:10">
      <c r="A938" s="14">
        <v>45979</v>
      </c>
      <c r="B938" s="15" t="s">
        <v>14211</v>
      </c>
      <c r="C938" s="16">
        <v>3213321160</v>
      </c>
      <c r="D938" s="15">
        <v>8888</v>
      </c>
      <c r="E938" s="16"/>
      <c r="F938" s="15" t="s">
        <v>12751</v>
      </c>
      <c r="G938" s="15" t="str">
        <f>VLOOKUP(Telefonía[[#This Row],[UserName]],$N$49:$O$72,2,0)</f>
        <v>SLIS Fontibón</v>
      </c>
      <c r="H938" s="16" t="s">
        <v>10446</v>
      </c>
      <c r="I938" s="16" t="s">
        <v>10446</v>
      </c>
      <c r="J938" s="17" t="s">
        <v>10446</v>
      </c>
    </row>
    <row r="939" spans="1:10">
      <c r="A939" s="14">
        <v>45979</v>
      </c>
      <c r="B939" s="15" t="s">
        <v>14212</v>
      </c>
      <c r="C939" s="16">
        <v>3115857906</v>
      </c>
      <c r="D939" s="15">
        <v>8888</v>
      </c>
      <c r="E939" s="16"/>
      <c r="F939" s="15" t="s">
        <v>12777</v>
      </c>
      <c r="G939" s="15" t="str">
        <f>VLOOKUP(Telefonía[[#This Row],[UserName]],$N$49:$O$72,2,0)</f>
        <v>SLIS Tunjuelito</v>
      </c>
      <c r="H939" s="16"/>
      <c r="I939" s="16"/>
      <c r="J939" s="17"/>
    </row>
    <row r="940" spans="1:10">
      <c r="A940" s="14">
        <v>45979</v>
      </c>
      <c r="B940" s="15" t="s">
        <v>14213</v>
      </c>
      <c r="C940" s="16">
        <v>3202355562</v>
      </c>
      <c r="D940" s="15">
        <v>8888</v>
      </c>
      <c r="E940" s="16"/>
      <c r="F940" s="15" t="s">
        <v>12716</v>
      </c>
      <c r="G940" s="15" t="str">
        <f>VLOOKUP(Telefonía[[#This Row],[UserName]],$N$49:$O$72,2,0)</f>
        <v>SLIS Teusaquillo</v>
      </c>
      <c r="H940" s="16" t="s">
        <v>10446</v>
      </c>
      <c r="I940" s="16"/>
      <c r="J940" s="17"/>
    </row>
    <row r="941" spans="1:10">
      <c r="A941" s="14">
        <v>45979</v>
      </c>
      <c r="B941" s="15" t="s">
        <v>13960</v>
      </c>
      <c r="C941" s="16">
        <v>3052766616</v>
      </c>
      <c r="D941" s="15">
        <v>8888</v>
      </c>
      <c r="E941" s="16"/>
      <c r="F941" s="15" t="s">
        <v>12758</v>
      </c>
      <c r="G941" s="15" t="str">
        <f>VLOOKUP(Telefonía[[#This Row],[UserName]],$N$49:$O$72,2,0)</f>
        <v>CDC Bosa</v>
      </c>
      <c r="H941" s="16" t="s">
        <v>10446</v>
      </c>
      <c r="I941" s="16" t="s">
        <v>10446</v>
      </c>
      <c r="J941" s="17" t="s">
        <v>10446</v>
      </c>
    </row>
    <row r="942" spans="1:10">
      <c r="A942" s="14">
        <v>45979</v>
      </c>
      <c r="B942" s="15" t="s">
        <v>14214</v>
      </c>
      <c r="C942" s="16">
        <v>6014898750</v>
      </c>
      <c r="D942" s="15">
        <v>8888</v>
      </c>
      <c r="E942" s="16"/>
      <c r="F942" s="15" t="s">
        <v>12710</v>
      </c>
      <c r="G942" s="15" t="str">
        <f>VLOOKUP(Telefonía[[#This Row],[UserName]],$N$49:$O$72,2,0)</f>
        <v xml:space="preserve">SLIS Kennedy </v>
      </c>
      <c r="H942" s="16"/>
      <c r="I942" s="16"/>
      <c r="J942" s="17"/>
    </row>
    <row r="943" spans="1:10">
      <c r="A943" s="14">
        <v>45979</v>
      </c>
      <c r="B943" s="15" t="s">
        <v>14215</v>
      </c>
      <c r="C943" s="16">
        <v>20203</v>
      </c>
      <c r="D943" s="15">
        <v>8888</v>
      </c>
      <c r="E943" s="16"/>
      <c r="F943" s="15" t="s">
        <v>12864</v>
      </c>
      <c r="G943" s="15" t="str">
        <f>VLOOKUP(Telefonía[[#This Row],[UserName]],$N$49:$O$72,2,0)</f>
        <v>CDC Bosa</v>
      </c>
      <c r="H943" s="16"/>
      <c r="I943" s="16"/>
      <c r="J943" s="17"/>
    </row>
    <row r="944" spans="1:10">
      <c r="A944" s="14">
        <v>45979</v>
      </c>
      <c r="B944" s="15" t="s">
        <v>14216</v>
      </c>
      <c r="C944" s="16">
        <v>3506847175</v>
      </c>
      <c r="D944" s="15">
        <v>8888</v>
      </c>
      <c r="E944" s="16"/>
      <c r="F944" s="15" t="s">
        <v>12710</v>
      </c>
      <c r="G944" s="15" t="str">
        <f>VLOOKUP(Telefonía[[#This Row],[UserName]],$N$49:$O$72,2,0)</f>
        <v xml:space="preserve">SLIS Kennedy </v>
      </c>
      <c r="H944" s="16" t="s">
        <v>10446</v>
      </c>
      <c r="I944" s="16" t="s">
        <v>10446</v>
      </c>
      <c r="J944" s="17" t="s">
        <v>10446</v>
      </c>
    </row>
    <row r="945" spans="1:10">
      <c r="A945" s="14">
        <v>45979</v>
      </c>
      <c r="B945" s="15" t="s">
        <v>14217</v>
      </c>
      <c r="C945" s="16">
        <v>3248103054</v>
      </c>
      <c r="D945" s="15">
        <v>8888</v>
      </c>
      <c r="E945" s="16"/>
      <c r="F945" s="15" t="s">
        <v>12698</v>
      </c>
      <c r="G945" s="15" t="str">
        <f>VLOOKUP(Telefonía[[#This Row],[UserName]],$N$49:$O$72,2,0)</f>
        <v>Sede Central</v>
      </c>
      <c r="H945" s="16"/>
      <c r="I945" s="16"/>
      <c r="J945" s="17"/>
    </row>
    <row r="946" spans="1:10">
      <c r="A946" s="14">
        <v>45979</v>
      </c>
      <c r="B946" s="15" t="s">
        <v>14218</v>
      </c>
      <c r="C946" s="16">
        <v>3135089648</v>
      </c>
      <c r="D946" s="15">
        <v>8888</v>
      </c>
      <c r="E946" s="16"/>
      <c r="F946" s="15" t="s">
        <v>12819</v>
      </c>
      <c r="G946" s="15" t="str">
        <f>VLOOKUP(Telefonía[[#This Row],[UserName]],$N$49:$O$72,2,0)</f>
        <v>SLIS Barrios Unidos</v>
      </c>
      <c r="H946" s="16" t="s">
        <v>10446</v>
      </c>
      <c r="I946" s="16" t="s">
        <v>12400</v>
      </c>
      <c r="J946" s="17"/>
    </row>
    <row r="947" spans="1:10">
      <c r="A947" s="14">
        <v>45979</v>
      </c>
      <c r="B947" s="15" t="s">
        <v>14219</v>
      </c>
      <c r="C947" s="16">
        <v>3183905482</v>
      </c>
      <c r="D947" s="15">
        <v>8888</v>
      </c>
      <c r="E947" s="16"/>
      <c r="F947" s="15" t="s">
        <v>12777</v>
      </c>
      <c r="G947" s="15" t="str">
        <f>VLOOKUP(Telefonía[[#This Row],[UserName]],$N$49:$O$72,2,0)</f>
        <v>SLIS Tunjuelito</v>
      </c>
      <c r="H947" s="16" t="s">
        <v>10446</v>
      </c>
      <c r="I947" s="16" t="s">
        <v>12401</v>
      </c>
      <c r="J947" s="17" t="s">
        <v>12401</v>
      </c>
    </row>
    <row r="948" spans="1:10">
      <c r="A948" s="14">
        <v>45980</v>
      </c>
      <c r="B948" s="15" t="s">
        <v>14220</v>
      </c>
      <c r="C948" s="16">
        <v>3237478897</v>
      </c>
      <c r="D948" s="15">
        <v>8888</v>
      </c>
      <c r="E948" s="16"/>
      <c r="F948" s="15" t="s">
        <v>12698</v>
      </c>
      <c r="G948" s="15" t="str">
        <f>VLOOKUP(Telefonía[[#This Row],[UserName]],$N$49:$O$72,2,0)</f>
        <v>Sede Central</v>
      </c>
      <c r="H948" s="16" t="s">
        <v>10446</v>
      </c>
      <c r="I948" s="16" t="s">
        <v>10446</v>
      </c>
      <c r="J948" s="17" t="s">
        <v>10446</v>
      </c>
    </row>
    <row r="949" spans="1:10">
      <c r="A949" s="14">
        <v>45980</v>
      </c>
      <c r="B949" s="15" t="s">
        <v>14221</v>
      </c>
      <c r="C949" s="16">
        <v>3018150653</v>
      </c>
      <c r="D949" s="15">
        <v>8888</v>
      </c>
      <c r="E949" s="16"/>
      <c r="F949" s="15" t="s">
        <v>12751</v>
      </c>
      <c r="G949" s="15" t="str">
        <f>VLOOKUP(Telefonía[[#This Row],[UserName]],$N$49:$O$72,2,0)</f>
        <v>SLIS Fontibón</v>
      </c>
      <c r="H949" s="16" t="s">
        <v>10446</v>
      </c>
      <c r="I949" s="16" t="s">
        <v>10446</v>
      </c>
      <c r="J949" s="17" t="s">
        <v>10446</v>
      </c>
    </row>
    <row r="950" spans="1:10">
      <c r="A950" s="14">
        <v>45980</v>
      </c>
      <c r="B950" s="15" t="s">
        <v>14222</v>
      </c>
      <c r="C950" s="16">
        <v>3144254760</v>
      </c>
      <c r="D950" s="15">
        <v>8888</v>
      </c>
      <c r="E950" s="16"/>
      <c r="F950" s="15" t="s">
        <v>12710</v>
      </c>
      <c r="G950" s="15" t="str">
        <f>VLOOKUP(Telefonía[[#This Row],[UserName]],$N$49:$O$72,2,0)</f>
        <v xml:space="preserve">SLIS Kennedy </v>
      </c>
      <c r="H950" s="16" t="s">
        <v>10446</v>
      </c>
      <c r="I950" s="16" t="s">
        <v>10446</v>
      </c>
      <c r="J950" s="17" t="s">
        <v>10446</v>
      </c>
    </row>
    <row r="951" spans="1:10">
      <c r="A951" s="14">
        <v>45980</v>
      </c>
      <c r="B951" s="15" t="s">
        <v>14223</v>
      </c>
      <c r="C951" s="16">
        <v>3143907924</v>
      </c>
      <c r="D951" s="15">
        <v>8888</v>
      </c>
      <c r="E951" s="16"/>
      <c r="F951" s="15" t="s">
        <v>12751</v>
      </c>
      <c r="G951" s="15" t="str">
        <f>VLOOKUP(Telefonía[[#This Row],[UserName]],$N$49:$O$72,2,0)</f>
        <v>SLIS Fontibón</v>
      </c>
      <c r="H951" s="16"/>
      <c r="I951" s="16"/>
      <c r="J951" s="17"/>
    </row>
    <row r="952" spans="1:10">
      <c r="A952" s="14">
        <v>45980</v>
      </c>
      <c r="B952" s="15" t="s">
        <v>14224</v>
      </c>
      <c r="C952" s="16">
        <v>3203143763</v>
      </c>
      <c r="D952" s="15">
        <v>8888</v>
      </c>
      <c r="E952" s="16"/>
      <c r="F952" s="15" t="s">
        <v>12698</v>
      </c>
      <c r="G952" s="15" t="str">
        <f>VLOOKUP(Telefonía[[#This Row],[UserName]],$N$49:$O$72,2,0)</f>
        <v>Sede Central</v>
      </c>
      <c r="H952" s="16"/>
      <c r="I952" s="16"/>
      <c r="J952" s="17"/>
    </row>
    <row r="953" spans="1:10">
      <c r="A953" s="14">
        <v>45980</v>
      </c>
      <c r="B953" s="15" t="s">
        <v>14225</v>
      </c>
      <c r="C953" s="16">
        <v>3171238997</v>
      </c>
      <c r="D953" s="15">
        <v>8888</v>
      </c>
      <c r="E953" s="16"/>
      <c r="F953" s="15" t="s">
        <v>12698</v>
      </c>
      <c r="G953" s="15" t="str">
        <f>VLOOKUP(Telefonía[[#This Row],[UserName]],$N$49:$O$72,2,0)</f>
        <v>Sede Central</v>
      </c>
      <c r="H953" s="16" t="s">
        <v>10446</v>
      </c>
      <c r="I953" s="16" t="s">
        <v>10446</v>
      </c>
      <c r="J953" s="17" t="s">
        <v>10446</v>
      </c>
    </row>
    <row r="954" spans="1:10">
      <c r="A954" s="14">
        <v>45980</v>
      </c>
      <c r="B954" s="15" t="s">
        <v>14226</v>
      </c>
      <c r="C954" s="16">
        <v>3115706831</v>
      </c>
      <c r="D954" s="15">
        <v>8888</v>
      </c>
      <c r="E954" s="16"/>
      <c r="F954" s="15" t="s">
        <v>12716</v>
      </c>
      <c r="G954" s="15" t="str">
        <f>VLOOKUP(Telefonía[[#This Row],[UserName]],$N$49:$O$72,2,0)</f>
        <v>SLIS Teusaquillo</v>
      </c>
      <c r="H954" s="16" t="s">
        <v>10446</v>
      </c>
      <c r="I954" s="16" t="s">
        <v>10446</v>
      </c>
      <c r="J954" s="17" t="s">
        <v>10446</v>
      </c>
    </row>
    <row r="955" spans="1:10">
      <c r="A955" s="14">
        <v>45980</v>
      </c>
      <c r="B955" s="15" t="s">
        <v>14227</v>
      </c>
      <c r="C955" s="16">
        <v>3027219597</v>
      </c>
      <c r="D955" s="15">
        <v>8888</v>
      </c>
      <c r="E955" s="16"/>
      <c r="F955" s="15" t="s">
        <v>12716</v>
      </c>
      <c r="G955" s="15" t="str">
        <f>VLOOKUP(Telefonía[[#This Row],[UserName]],$N$49:$O$72,2,0)</f>
        <v>SLIS Teusaquillo</v>
      </c>
      <c r="H955" s="16"/>
      <c r="I955" s="16"/>
      <c r="J955" s="17"/>
    </row>
    <row r="956" spans="1:10">
      <c r="A956" s="14">
        <v>45980</v>
      </c>
      <c r="B956" s="15" t="s">
        <v>14228</v>
      </c>
      <c r="C956" s="16">
        <v>6013661348</v>
      </c>
      <c r="D956" s="15">
        <v>8888</v>
      </c>
      <c r="E956" s="16"/>
      <c r="F956" s="15" t="s">
        <v>12716</v>
      </c>
      <c r="G956" s="15" t="str">
        <f>VLOOKUP(Telefonía[[#This Row],[UserName]],$N$49:$O$72,2,0)</f>
        <v>SLIS Teusaquillo</v>
      </c>
      <c r="H956" s="16" t="s">
        <v>10446</v>
      </c>
      <c r="I956" s="16" t="s">
        <v>10446</v>
      </c>
      <c r="J956" s="17" t="s">
        <v>10446</v>
      </c>
    </row>
    <row r="957" spans="1:10">
      <c r="A957" s="14">
        <v>45980</v>
      </c>
      <c r="B957" s="15" t="s">
        <v>14229</v>
      </c>
      <c r="C957" s="16">
        <v>53202</v>
      </c>
      <c r="D957" s="15">
        <v>8888</v>
      </c>
      <c r="E957" s="16"/>
      <c r="F957" s="15" t="s">
        <v>12852</v>
      </c>
      <c r="G957" s="15" t="str">
        <f>VLOOKUP(Telefonía[[#This Row],[UserName]],$N$49:$O$72,2,0)</f>
        <v>SLIS Tunjuelito</v>
      </c>
      <c r="H957" s="16"/>
      <c r="I957" s="16"/>
      <c r="J957" s="17"/>
    </row>
    <row r="958" spans="1:10">
      <c r="A958" s="14">
        <v>45980</v>
      </c>
      <c r="B958" s="15" t="s">
        <v>14230</v>
      </c>
      <c r="C958" s="16">
        <v>3105385690</v>
      </c>
      <c r="D958" s="15">
        <v>8888</v>
      </c>
      <c r="E958" s="16"/>
      <c r="F958" s="15" t="s">
        <v>12698</v>
      </c>
      <c r="G958" s="15" t="str">
        <f>VLOOKUP(Telefonía[[#This Row],[UserName]],$N$49:$O$72,2,0)</f>
        <v>Sede Central</v>
      </c>
      <c r="H958" s="16"/>
      <c r="I958" s="16"/>
      <c r="J958" s="17"/>
    </row>
    <row r="959" spans="1:10">
      <c r="A959" s="14">
        <v>45980</v>
      </c>
      <c r="B959" s="15" t="s">
        <v>14231</v>
      </c>
      <c r="C959" s="16">
        <v>3164910941</v>
      </c>
      <c r="D959" s="15">
        <v>8888</v>
      </c>
      <c r="E959" s="16"/>
      <c r="F959" s="15" t="s">
        <v>12698</v>
      </c>
      <c r="G959" s="15" t="str">
        <f>VLOOKUP(Telefonía[[#This Row],[UserName]],$N$49:$O$72,2,0)</f>
        <v>Sede Central</v>
      </c>
      <c r="H959" s="16" t="s">
        <v>10446</v>
      </c>
      <c r="I959" s="16" t="s">
        <v>10446</v>
      </c>
      <c r="J959" s="17" t="s">
        <v>10446</v>
      </c>
    </row>
    <row r="960" spans="1:10">
      <c r="A960" s="14">
        <v>45980</v>
      </c>
      <c r="B960" s="15" t="s">
        <v>14232</v>
      </c>
      <c r="C960" s="16">
        <v>6018064440</v>
      </c>
      <c r="D960" s="15">
        <v>8888</v>
      </c>
      <c r="E960" s="16"/>
      <c r="F960" s="15" t="s">
        <v>12777</v>
      </c>
      <c r="G960" s="15" t="str">
        <f>VLOOKUP(Telefonía[[#This Row],[UserName]],$N$49:$O$72,2,0)</f>
        <v>SLIS Tunjuelito</v>
      </c>
      <c r="H960" s="16"/>
      <c r="I960" s="16"/>
      <c r="J960" s="17"/>
    </row>
    <row r="961" spans="1:10">
      <c r="A961" s="14">
        <v>45980</v>
      </c>
      <c r="B961" s="15" t="s">
        <v>14233</v>
      </c>
      <c r="C961" s="16">
        <v>3208157387</v>
      </c>
      <c r="D961" s="15">
        <v>8888</v>
      </c>
      <c r="E961" s="16"/>
      <c r="F961" s="15" t="s">
        <v>12716</v>
      </c>
      <c r="G961" s="15" t="str">
        <f>VLOOKUP(Telefonía[[#This Row],[UserName]],$N$49:$O$72,2,0)</f>
        <v>SLIS Teusaquillo</v>
      </c>
      <c r="H961" s="16"/>
      <c r="I961" s="16"/>
      <c r="J961" s="17"/>
    </row>
    <row r="962" spans="1:10">
      <c r="A962" s="14">
        <v>45980</v>
      </c>
      <c r="B962" s="15" t="s">
        <v>14234</v>
      </c>
      <c r="C962" s="16">
        <v>3115163310</v>
      </c>
      <c r="D962" s="15">
        <v>8888</v>
      </c>
      <c r="E962" s="16"/>
      <c r="F962" s="15" t="s">
        <v>12698</v>
      </c>
      <c r="G962" s="15" t="str">
        <f>VLOOKUP(Telefonía[[#This Row],[UserName]],$N$49:$O$72,2,0)</f>
        <v>Sede Central</v>
      </c>
      <c r="H962" s="16" t="s">
        <v>10446</v>
      </c>
      <c r="I962" s="16" t="s">
        <v>10446</v>
      </c>
      <c r="J962" s="17" t="s">
        <v>10446</v>
      </c>
    </row>
    <row r="963" spans="1:10">
      <c r="A963" s="14">
        <v>45980</v>
      </c>
      <c r="B963" s="15" t="s">
        <v>14235</v>
      </c>
      <c r="C963" s="16">
        <v>3209572784</v>
      </c>
      <c r="D963" s="15">
        <v>8888</v>
      </c>
      <c r="E963" s="16"/>
      <c r="F963" s="15" t="s">
        <v>12698</v>
      </c>
      <c r="G963" s="15" t="str">
        <f>VLOOKUP(Telefonía[[#This Row],[UserName]],$N$49:$O$72,2,0)</f>
        <v>Sede Central</v>
      </c>
      <c r="H963" s="16"/>
      <c r="I963" s="16"/>
      <c r="J963" s="17"/>
    </row>
    <row r="964" spans="1:10">
      <c r="A964" s="14">
        <v>45980</v>
      </c>
      <c r="B964" s="15" t="s">
        <v>14236</v>
      </c>
      <c r="C964" s="16">
        <v>3203294168</v>
      </c>
      <c r="D964" s="15">
        <v>8888</v>
      </c>
      <c r="E964" s="16"/>
      <c r="F964" s="15" t="s">
        <v>12698</v>
      </c>
      <c r="G964" s="15" t="str">
        <f>VLOOKUP(Telefonía[[#This Row],[UserName]],$N$49:$O$72,2,0)</f>
        <v>Sede Central</v>
      </c>
      <c r="H964" s="16" t="s">
        <v>10446</v>
      </c>
      <c r="I964" s="16" t="s">
        <v>10446</v>
      </c>
      <c r="J964" s="17" t="s">
        <v>10446</v>
      </c>
    </row>
    <row r="965" spans="1:10">
      <c r="A965" s="14">
        <v>45980</v>
      </c>
      <c r="B965" s="15" t="s">
        <v>14237</v>
      </c>
      <c r="C965" s="16">
        <v>3112229014</v>
      </c>
      <c r="D965" s="15">
        <v>8888</v>
      </c>
      <c r="E965" s="16"/>
      <c r="F965" s="15" t="s">
        <v>12777</v>
      </c>
      <c r="G965" s="15" t="str">
        <f>VLOOKUP(Telefonía[[#This Row],[UserName]],$N$49:$O$72,2,0)</f>
        <v>SLIS Tunjuelito</v>
      </c>
      <c r="H965" s="16"/>
      <c r="I965" s="16"/>
      <c r="J965" s="17"/>
    </row>
    <row r="966" spans="1:10">
      <c r="A966" s="14">
        <v>45980</v>
      </c>
      <c r="B966" s="15" t="s">
        <v>14238</v>
      </c>
      <c r="C966" s="16">
        <v>3132276177</v>
      </c>
      <c r="D966" s="15">
        <v>8888</v>
      </c>
      <c r="E966" s="16"/>
      <c r="F966" s="15" t="s">
        <v>12710</v>
      </c>
      <c r="G966" s="15" t="str">
        <f>VLOOKUP(Telefonía[[#This Row],[UserName]],$N$49:$O$72,2,0)</f>
        <v xml:space="preserve">SLIS Kennedy </v>
      </c>
      <c r="H966" s="16"/>
      <c r="I966" s="16"/>
      <c r="J966" s="17"/>
    </row>
    <row r="967" spans="1:10">
      <c r="A967" s="14">
        <v>45980</v>
      </c>
      <c r="B967" s="15" t="s">
        <v>14239</v>
      </c>
      <c r="C967" s="16">
        <v>3167922252</v>
      </c>
      <c r="D967" s="15">
        <v>8888</v>
      </c>
      <c r="E967" s="16"/>
      <c r="F967" s="15" t="s">
        <v>12710</v>
      </c>
      <c r="G967" s="15" t="str">
        <f>VLOOKUP(Telefonía[[#This Row],[UserName]],$N$49:$O$72,2,0)</f>
        <v xml:space="preserve">SLIS Kennedy </v>
      </c>
      <c r="H967" s="16"/>
      <c r="I967" s="16"/>
      <c r="J967" s="17"/>
    </row>
    <row r="968" spans="1:10">
      <c r="A968" s="14">
        <v>45980</v>
      </c>
      <c r="B968" s="15" t="s">
        <v>14240</v>
      </c>
      <c r="C968" s="16">
        <v>3213660833</v>
      </c>
      <c r="D968" s="15">
        <v>8888</v>
      </c>
      <c r="E968" s="16"/>
      <c r="F968" s="15" t="s">
        <v>12698</v>
      </c>
      <c r="G968" s="15" t="str">
        <f>VLOOKUP(Telefonía[[#This Row],[UserName]],$N$49:$O$72,2,0)</f>
        <v>Sede Central</v>
      </c>
      <c r="H968" s="16" t="s">
        <v>10446</v>
      </c>
      <c r="I968" s="16" t="s">
        <v>10446</v>
      </c>
      <c r="J968" s="17"/>
    </row>
    <row r="969" spans="1:10">
      <c r="A969" s="14">
        <v>45980</v>
      </c>
      <c r="B969" s="15" t="s">
        <v>14241</v>
      </c>
      <c r="C969" s="16">
        <v>6016888410</v>
      </c>
      <c r="D969" s="15">
        <v>8888</v>
      </c>
      <c r="E969" s="16"/>
      <c r="F969" s="15" t="s">
        <v>12698</v>
      </c>
      <c r="G969" s="15" t="str">
        <f>VLOOKUP(Telefonía[[#This Row],[UserName]],$N$49:$O$72,2,0)</f>
        <v>Sede Central</v>
      </c>
      <c r="H969" s="16" t="s">
        <v>10446</v>
      </c>
      <c r="I969" s="16" t="s">
        <v>10446</v>
      </c>
      <c r="J969" s="17" t="s">
        <v>10446</v>
      </c>
    </row>
    <row r="970" spans="1:10">
      <c r="A970" s="14">
        <v>45980</v>
      </c>
      <c r="B970" s="15" t="s">
        <v>14242</v>
      </c>
      <c r="C970" s="16">
        <v>3115256521</v>
      </c>
      <c r="D970" s="15">
        <v>8888</v>
      </c>
      <c r="E970" s="16"/>
      <c r="F970" s="15" t="s">
        <v>12698</v>
      </c>
      <c r="G970" s="15" t="str">
        <f>VLOOKUP(Telefonía[[#This Row],[UserName]],$N$49:$O$72,2,0)</f>
        <v>Sede Central</v>
      </c>
      <c r="H970" s="16" t="s">
        <v>10446</v>
      </c>
      <c r="I970" s="16" t="s">
        <v>10446</v>
      </c>
      <c r="J970" s="17" t="s">
        <v>10446</v>
      </c>
    </row>
    <row r="971" spans="1:10">
      <c r="A971" s="14">
        <v>45980</v>
      </c>
      <c r="B971" s="15" t="s">
        <v>14243</v>
      </c>
      <c r="C971" s="16">
        <v>3106088691</v>
      </c>
      <c r="D971" s="15">
        <v>8888</v>
      </c>
      <c r="E971" s="16"/>
      <c r="F971" s="15" t="s">
        <v>12716</v>
      </c>
      <c r="G971" s="15" t="str">
        <f>VLOOKUP(Telefonía[[#This Row],[UserName]],$N$49:$O$72,2,0)</f>
        <v>SLIS Teusaquillo</v>
      </c>
      <c r="H971" s="16"/>
      <c r="I971" s="16"/>
      <c r="J971" s="17"/>
    </row>
    <row r="972" spans="1:10">
      <c r="A972" s="14">
        <v>45980</v>
      </c>
      <c r="B972" s="15" t="s">
        <v>14244</v>
      </c>
      <c r="C972" s="16">
        <v>3002406578</v>
      </c>
      <c r="D972" s="15">
        <v>8888</v>
      </c>
      <c r="E972" s="16"/>
      <c r="F972" s="15" t="s">
        <v>12698</v>
      </c>
      <c r="G972" s="15" t="str">
        <f>VLOOKUP(Telefonía[[#This Row],[UserName]],$N$49:$O$72,2,0)</f>
        <v>Sede Central</v>
      </c>
      <c r="H972" s="16" t="s">
        <v>10446</v>
      </c>
      <c r="I972" s="16" t="s">
        <v>10446</v>
      </c>
      <c r="J972" s="17" t="s">
        <v>10446</v>
      </c>
    </row>
    <row r="973" spans="1:10">
      <c r="A973" s="14">
        <v>45980</v>
      </c>
      <c r="B973" s="15" t="s">
        <v>14245</v>
      </c>
      <c r="C973" s="16">
        <v>3008566924</v>
      </c>
      <c r="D973" s="15">
        <v>8888</v>
      </c>
      <c r="E973" s="16"/>
      <c r="F973" s="15" t="s">
        <v>12698</v>
      </c>
      <c r="G973" s="15" t="str">
        <f>VLOOKUP(Telefonía[[#This Row],[UserName]],$N$49:$O$72,2,0)</f>
        <v>Sede Central</v>
      </c>
      <c r="H973" s="16" t="s">
        <v>10446</v>
      </c>
      <c r="I973" s="16" t="s">
        <v>10446</v>
      </c>
      <c r="J973" s="17" t="s">
        <v>10446</v>
      </c>
    </row>
    <row r="974" spans="1:10">
      <c r="A974" s="14">
        <v>45980</v>
      </c>
      <c r="B974" s="15" t="s">
        <v>14246</v>
      </c>
      <c r="C974" s="16">
        <v>3019120624</v>
      </c>
      <c r="D974" s="15">
        <v>8888</v>
      </c>
      <c r="E974" s="16"/>
      <c r="F974" s="15" t="s">
        <v>12716</v>
      </c>
      <c r="G974" s="15" t="str">
        <f>VLOOKUP(Telefonía[[#This Row],[UserName]],$N$49:$O$72,2,0)</f>
        <v>SLIS Teusaquillo</v>
      </c>
      <c r="H974" s="16" t="s">
        <v>10446</v>
      </c>
      <c r="I974" s="16" t="s">
        <v>12400</v>
      </c>
      <c r="J974" s="17" t="s">
        <v>10446</v>
      </c>
    </row>
    <row r="975" spans="1:10">
      <c r="A975" s="14">
        <v>45980</v>
      </c>
      <c r="B975" s="15" t="s">
        <v>14247</v>
      </c>
      <c r="C975" s="16">
        <v>6012856687</v>
      </c>
      <c r="D975" s="15">
        <v>8888</v>
      </c>
      <c r="E975" s="16"/>
      <c r="F975" s="15" t="s">
        <v>12777</v>
      </c>
      <c r="G975" s="15" t="str">
        <f>VLOOKUP(Telefonía[[#This Row],[UserName]],$N$49:$O$72,2,0)</f>
        <v>SLIS Tunjuelito</v>
      </c>
      <c r="H975" s="16" t="s">
        <v>10446</v>
      </c>
      <c r="I975" s="16" t="s">
        <v>10446</v>
      </c>
      <c r="J975" s="17" t="s">
        <v>10446</v>
      </c>
    </row>
    <row r="976" spans="1:10">
      <c r="A976" s="14">
        <v>45980</v>
      </c>
      <c r="B976" s="15" t="s">
        <v>14248</v>
      </c>
      <c r="C976" s="16">
        <v>6012706656</v>
      </c>
      <c r="D976" s="15">
        <v>8888</v>
      </c>
      <c r="E976" s="16"/>
      <c r="F976" s="15" t="s">
        <v>12698</v>
      </c>
      <c r="G976" s="15" t="str">
        <f>VLOOKUP(Telefonía[[#This Row],[UserName]],$N$49:$O$72,2,0)</f>
        <v>Sede Central</v>
      </c>
      <c r="H976" s="16" t="s">
        <v>10446</v>
      </c>
      <c r="I976" s="16" t="s">
        <v>10446</v>
      </c>
      <c r="J976" s="17" t="s">
        <v>10446</v>
      </c>
    </row>
    <row r="977" spans="1:10">
      <c r="A977" s="14">
        <v>45980</v>
      </c>
      <c r="B977" s="15" t="s">
        <v>14249</v>
      </c>
      <c r="C977" s="16">
        <v>3134708867</v>
      </c>
      <c r="D977" s="15">
        <v>8888</v>
      </c>
      <c r="E977" s="16"/>
      <c r="F977" s="15" t="s">
        <v>12698</v>
      </c>
      <c r="G977" s="15" t="str">
        <f>VLOOKUP(Telefonía[[#This Row],[UserName]],$N$49:$O$72,2,0)</f>
        <v>Sede Central</v>
      </c>
      <c r="H977" s="16" t="s">
        <v>10446</v>
      </c>
      <c r="I977" s="16"/>
      <c r="J977" s="17"/>
    </row>
    <row r="978" spans="1:10">
      <c r="A978" s="14">
        <v>45980</v>
      </c>
      <c r="B978" s="15" t="s">
        <v>14250</v>
      </c>
      <c r="C978" s="16">
        <v>3123103212</v>
      </c>
      <c r="D978" s="15">
        <v>8888</v>
      </c>
      <c r="E978" s="16"/>
      <c r="F978" s="15" t="s">
        <v>12777</v>
      </c>
      <c r="G978" s="15" t="str">
        <f>VLOOKUP(Telefonía[[#This Row],[UserName]],$N$49:$O$72,2,0)</f>
        <v>SLIS Tunjuelito</v>
      </c>
      <c r="H978" s="16"/>
      <c r="I978" s="16"/>
      <c r="J978" s="17"/>
    </row>
    <row r="979" spans="1:10">
      <c r="A979" s="14">
        <v>45980</v>
      </c>
      <c r="B979" s="15" t="s">
        <v>14251</v>
      </c>
      <c r="C979" s="16">
        <v>3232237124</v>
      </c>
      <c r="D979" s="15">
        <v>8888</v>
      </c>
      <c r="E979" s="16"/>
      <c r="F979" s="15" t="s">
        <v>12758</v>
      </c>
      <c r="G979" s="15" t="str">
        <f>VLOOKUP(Telefonía[[#This Row],[UserName]],$N$49:$O$72,2,0)</f>
        <v>CDC Bosa</v>
      </c>
      <c r="H979" s="16"/>
      <c r="I979" s="16"/>
      <c r="J979" s="17"/>
    </row>
    <row r="980" spans="1:10">
      <c r="A980" s="14">
        <v>45980</v>
      </c>
      <c r="B980" s="15" t="s">
        <v>14252</v>
      </c>
      <c r="C980" s="16">
        <v>6013944474</v>
      </c>
      <c r="D980" s="15">
        <v>8888</v>
      </c>
      <c r="E980" s="16"/>
      <c r="F980" s="15" t="s">
        <v>12698</v>
      </c>
      <c r="G980" s="15" t="str">
        <f>VLOOKUP(Telefonía[[#This Row],[UserName]],$N$49:$O$72,2,0)</f>
        <v>Sede Central</v>
      </c>
      <c r="H980" s="16" t="s">
        <v>10446</v>
      </c>
      <c r="I980" s="16" t="s">
        <v>10446</v>
      </c>
      <c r="J980" s="17" t="s">
        <v>10446</v>
      </c>
    </row>
    <row r="981" spans="1:10">
      <c r="A981" s="14">
        <v>45980</v>
      </c>
      <c r="B981" s="15" t="s">
        <v>14253</v>
      </c>
      <c r="C981" s="16">
        <v>3212489032</v>
      </c>
      <c r="D981" s="15">
        <v>8888</v>
      </c>
      <c r="E981" s="16"/>
      <c r="F981" s="15" t="s">
        <v>12777</v>
      </c>
      <c r="G981" s="15" t="str">
        <f>VLOOKUP(Telefonía[[#This Row],[UserName]],$N$49:$O$72,2,0)</f>
        <v>SLIS Tunjuelito</v>
      </c>
      <c r="H981" s="16"/>
      <c r="I981" s="16"/>
      <c r="J981" s="17"/>
    </row>
    <row r="982" spans="1:10">
      <c r="A982" s="14">
        <v>45980</v>
      </c>
      <c r="B982" s="15" t="s">
        <v>14254</v>
      </c>
      <c r="C982" s="16">
        <v>3118590687</v>
      </c>
      <c r="D982" s="15">
        <v>8888</v>
      </c>
      <c r="E982" s="16"/>
      <c r="F982" s="15" t="s">
        <v>12698</v>
      </c>
      <c r="G982" s="15" t="str">
        <f>VLOOKUP(Telefonía[[#This Row],[UserName]],$N$49:$O$72,2,0)</f>
        <v>Sede Central</v>
      </c>
      <c r="H982" s="16"/>
      <c r="I982" s="16"/>
      <c r="J982" s="17"/>
    </row>
    <row r="983" spans="1:10">
      <c r="A983" s="14">
        <v>45980</v>
      </c>
      <c r="B983" s="15" t="s">
        <v>14255</v>
      </c>
      <c r="C983" s="16">
        <v>3219651663</v>
      </c>
      <c r="D983" s="15">
        <v>8888</v>
      </c>
      <c r="E983" s="16"/>
      <c r="F983" s="15" t="s">
        <v>12777</v>
      </c>
      <c r="G983" s="15" t="str">
        <f>VLOOKUP(Telefonía[[#This Row],[UserName]],$N$49:$O$72,2,0)</f>
        <v>SLIS Tunjuelito</v>
      </c>
      <c r="H983" s="16"/>
      <c r="I983" s="16"/>
      <c r="J983" s="17"/>
    </row>
    <row r="984" spans="1:10">
      <c r="A984" s="14">
        <v>45980</v>
      </c>
      <c r="B984" s="15" t="s">
        <v>14256</v>
      </c>
      <c r="C984" s="16">
        <v>3123245455</v>
      </c>
      <c r="D984" s="15">
        <v>8888</v>
      </c>
      <c r="E984" s="16"/>
      <c r="F984" s="15" t="s">
        <v>12698</v>
      </c>
      <c r="G984" s="15" t="str">
        <f>VLOOKUP(Telefonía[[#This Row],[UserName]],$N$49:$O$72,2,0)</f>
        <v>Sede Central</v>
      </c>
      <c r="H984" s="16" t="s">
        <v>10446</v>
      </c>
      <c r="I984" s="16" t="s">
        <v>10446</v>
      </c>
      <c r="J984" s="17" t="s">
        <v>10446</v>
      </c>
    </row>
    <row r="985" spans="1:10">
      <c r="A985" s="14">
        <v>45980</v>
      </c>
      <c r="B985" s="15" t="s">
        <v>14257</v>
      </c>
      <c r="C985" s="16">
        <v>3112444933</v>
      </c>
      <c r="D985" s="15">
        <v>8888</v>
      </c>
      <c r="E985" s="16"/>
      <c r="F985" s="15" t="s">
        <v>12777</v>
      </c>
      <c r="G985" s="15" t="str">
        <f>VLOOKUP(Telefonía[[#This Row],[UserName]],$N$49:$O$72,2,0)</f>
        <v>SLIS Tunjuelito</v>
      </c>
      <c r="H985" s="16" t="s">
        <v>10446</v>
      </c>
      <c r="I985" s="16" t="s">
        <v>10446</v>
      </c>
      <c r="J985" s="17" t="s">
        <v>10446</v>
      </c>
    </row>
    <row r="986" spans="1:10">
      <c r="A986" s="14">
        <v>45980</v>
      </c>
      <c r="B986" s="15" t="s">
        <v>14258</v>
      </c>
      <c r="C986" s="16">
        <v>3114670525</v>
      </c>
      <c r="D986" s="15">
        <v>8888</v>
      </c>
      <c r="E986" s="16"/>
      <c r="F986" s="15" t="s">
        <v>12758</v>
      </c>
      <c r="G986" s="15" t="str">
        <f>VLOOKUP(Telefonía[[#This Row],[UserName]],$N$49:$O$72,2,0)</f>
        <v>CDC Bosa</v>
      </c>
      <c r="H986" s="16" t="s">
        <v>10446</v>
      </c>
      <c r="I986" s="16" t="s">
        <v>10446</v>
      </c>
      <c r="J986" s="17" t="s">
        <v>10446</v>
      </c>
    </row>
    <row r="987" spans="1:10">
      <c r="A987" s="14">
        <v>45980</v>
      </c>
      <c r="B987" s="15" t="s">
        <v>14258</v>
      </c>
      <c r="C987" s="16">
        <v>3203704787</v>
      </c>
      <c r="D987" s="15">
        <v>8888</v>
      </c>
      <c r="E987" s="16"/>
      <c r="F987" s="15" t="s">
        <v>12777</v>
      </c>
      <c r="G987" s="15" t="str">
        <f>VLOOKUP(Telefonía[[#This Row],[UserName]],$N$49:$O$72,2,0)</f>
        <v>SLIS Tunjuelito</v>
      </c>
      <c r="H987" s="16" t="s">
        <v>10446</v>
      </c>
      <c r="I987" s="16" t="s">
        <v>10446</v>
      </c>
      <c r="J987" s="17" t="s">
        <v>10446</v>
      </c>
    </row>
    <row r="988" spans="1:10">
      <c r="A988" s="14">
        <v>45980</v>
      </c>
      <c r="B988" s="15" t="s">
        <v>14259</v>
      </c>
      <c r="C988" s="16">
        <v>3165186661</v>
      </c>
      <c r="D988" s="15">
        <v>8888</v>
      </c>
      <c r="E988" s="16"/>
      <c r="F988" s="15" t="s">
        <v>12819</v>
      </c>
      <c r="G988" s="15" t="str">
        <f>VLOOKUP(Telefonía[[#This Row],[UserName]],$N$49:$O$72,2,0)</f>
        <v>SLIS Barrios Unidos</v>
      </c>
      <c r="H988" s="16" t="s">
        <v>10446</v>
      </c>
      <c r="I988" s="16" t="s">
        <v>10446</v>
      </c>
      <c r="J988" s="17" t="s">
        <v>10446</v>
      </c>
    </row>
    <row r="989" spans="1:10">
      <c r="A989" s="14">
        <v>45980</v>
      </c>
      <c r="B989" s="15" t="s">
        <v>14260</v>
      </c>
      <c r="C989" s="16">
        <v>3123363045</v>
      </c>
      <c r="D989" s="15">
        <v>8888</v>
      </c>
      <c r="E989" s="16"/>
      <c r="F989" s="15" t="s">
        <v>12698</v>
      </c>
      <c r="G989" s="15" t="str">
        <f>VLOOKUP(Telefonía[[#This Row],[UserName]],$N$49:$O$72,2,0)</f>
        <v>Sede Central</v>
      </c>
      <c r="H989" s="16" t="s">
        <v>10446</v>
      </c>
      <c r="I989" s="16" t="s">
        <v>10446</v>
      </c>
      <c r="J989" s="17" t="s">
        <v>10446</v>
      </c>
    </row>
    <row r="990" spans="1:10">
      <c r="A990" s="14">
        <v>45980</v>
      </c>
      <c r="B990" s="15" t="s">
        <v>14261</v>
      </c>
      <c r="C990" s="16">
        <v>3171225361</v>
      </c>
      <c r="D990" s="15">
        <v>8888</v>
      </c>
      <c r="E990" s="16"/>
      <c r="F990" s="15" t="s">
        <v>12751</v>
      </c>
      <c r="G990" s="15" t="str">
        <f>VLOOKUP(Telefonía[[#This Row],[UserName]],$N$49:$O$72,2,0)</f>
        <v>SLIS Fontibón</v>
      </c>
      <c r="H990" s="16" t="s">
        <v>10446</v>
      </c>
      <c r="I990" s="16" t="s">
        <v>10446</v>
      </c>
      <c r="J990" s="17" t="s">
        <v>10446</v>
      </c>
    </row>
    <row r="991" spans="1:10">
      <c r="A991" s="14">
        <v>45980</v>
      </c>
      <c r="B991" s="15" t="s">
        <v>14262</v>
      </c>
      <c r="C991" s="16">
        <v>3214595975</v>
      </c>
      <c r="D991" s="15">
        <v>8888</v>
      </c>
      <c r="E991" s="16"/>
      <c r="F991" s="15" t="s">
        <v>12698</v>
      </c>
      <c r="G991" s="15" t="str">
        <f>VLOOKUP(Telefonía[[#This Row],[UserName]],$N$49:$O$72,2,0)</f>
        <v>Sede Central</v>
      </c>
      <c r="H991" s="16" t="s">
        <v>10446</v>
      </c>
      <c r="I991" s="16"/>
      <c r="J991" s="17"/>
    </row>
    <row r="992" spans="1:10">
      <c r="A992" s="14">
        <v>45980</v>
      </c>
      <c r="B992" s="15" t="s">
        <v>14263</v>
      </c>
      <c r="C992" s="16">
        <v>3203704787</v>
      </c>
      <c r="D992" s="15">
        <v>8888</v>
      </c>
      <c r="E992" s="16"/>
      <c r="F992" s="15" t="s">
        <v>12698</v>
      </c>
      <c r="G992" s="15" t="str">
        <f>VLOOKUP(Telefonía[[#This Row],[UserName]],$N$49:$O$72,2,0)</f>
        <v>Sede Central</v>
      </c>
      <c r="H992" s="16" t="s">
        <v>10446</v>
      </c>
      <c r="I992" s="16" t="s">
        <v>10446</v>
      </c>
      <c r="J992" s="17" t="s">
        <v>10446</v>
      </c>
    </row>
    <row r="993" spans="1:10">
      <c r="A993" s="14">
        <v>45980</v>
      </c>
      <c r="B993" s="15" t="s">
        <v>14264</v>
      </c>
      <c r="C993" s="16">
        <v>3105636432</v>
      </c>
      <c r="D993" s="15">
        <v>8888</v>
      </c>
      <c r="E993" s="16"/>
      <c r="F993" s="15" t="s">
        <v>12777</v>
      </c>
      <c r="G993" s="15" t="str">
        <f>VLOOKUP(Telefonía[[#This Row],[UserName]],$N$49:$O$72,2,0)</f>
        <v>SLIS Tunjuelito</v>
      </c>
      <c r="H993" s="16" t="s">
        <v>12652</v>
      </c>
      <c r="I993" s="16"/>
      <c r="J993" s="17"/>
    </row>
    <row r="994" spans="1:10">
      <c r="A994" s="14">
        <v>45980</v>
      </c>
      <c r="B994" s="15" t="s">
        <v>14265</v>
      </c>
      <c r="C994" s="16">
        <v>3186550192</v>
      </c>
      <c r="D994" s="15">
        <v>8888</v>
      </c>
      <c r="E994" s="16"/>
      <c r="F994" s="15" t="s">
        <v>12716</v>
      </c>
      <c r="G994" s="15" t="str">
        <f>VLOOKUP(Telefonía[[#This Row],[UserName]],$N$49:$O$72,2,0)</f>
        <v>SLIS Teusaquillo</v>
      </c>
      <c r="H994" s="16" t="s">
        <v>10446</v>
      </c>
      <c r="I994" s="16"/>
      <c r="J994" s="17"/>
    </row>
    <row r="995" spans="1:10">
      <c r="A995" s="14">
        <v>45980</v>
      </c>
      <c r="B995" s="15" t="s">
        <v>14266</v>
      </c>
      <c r="C995" s="16">
        <v>3134920572</v>
      </c>
      <c r="D995" s="15">
        <v>8888</v>
      </c>
      <c r="E995" s="16"/>
      <c r="F995" s="15" t="s">
        <v>12777</v>
      </c>
      <c r="G995" s="15" t="str">
        <f>VLOOKUP(Telefonía[[#This Row],[UserName]],$N$49:$O$72,2,0)</f>
        <v>SLIS Tunjuelito</v>
      </c>
      <c r="H995" s="16" t="s">
        <v>10446</v>
      </c>
      <c r="I995" s="16" t="s">
        <v>10446</v>
      </c>
      <c r="J995" s="17" t="s">
        <v>12652</v>
      </c>
    </row>
    <row r="996" spans="1:10">
      <c r="A996" s="14">
        <v>45980</v>
      </c>
      <c r="B996" s="15" t="s">
        <v>14267</v>
      </c>
      <c r="C996" s="16">
        <v>55602</v>
      </c>
      <c r="D996" s="15">
        <v>8888</v>
      </c>
      <c r="E996" s="16"/>
      <c r="F996" s="15" t="s">
        <v>12867</v>
      </c>
      <c r="G996" s="15" t="str">
        <f>VLOOKUP(Telefonía[[#This Row],[UserName]],$N$49:$O$72,2,0)</f>
        <v>SLIS Barrios Unidos</v>
      </c>
      <c r="H996" s="16"/>
      <c r="I996" s="16"/>
      <c r="J996" s="17"/>
    </row>
    <row r="997" spans="1:10">
      <c r="A997" s="14">
        <v>45980</v>
      </c>
      <c r="B997" s="15" t="s">
        <v>14268</v>
      </c>
      <c r="C997" s="16">
        <v>3138450400</v>
      </c>
      <c r="D997" s="15">
        <v>8888</v>
      </c>
      <c r="E997" s="16"/>
      <c r="F997" s="15" t="s">
        <v>12698</v>
      </c>
      <c r="G997" s="15" t="str">
        <f>VLOOKUP(Telefonía[[#This Row],[UserName]],$N$49:$O$72,2,0)</f>
        <v>Sede Central</v>
      </c>
      <c r="H997" s="16" t="s">
        <v>10446</v>
      </c>
      <c r="I997" s="16" t="s">
        <v>10446</v>
      </c>
      <c r="J997" s="17" t="s">
        <v>10446</v>
      </c>
    </row>
    <row r="998" spans="1:10">
      <c r="A998" s="14">
        <v>45981</v>
      </c>
      <c r="B998" s="15" t="s">
        <v>14269</v>
      </c>
      <c r="C998" s="16">
        <v>3104676645</v>
      </c>
      <c r="D998" s="15">
        <v>8888</v>
      </c>
      <c r="E998" s="16"/>
      <c r="F998" s="15" t="s">
        <v>12698</v>
      </c>
      <c r="G998" s="15" t="str">
        <f>VLOOKUP(Telefonía[[#This Row],[UserName]],$N$49:$O$72,2,0)</f>
        <v>Sede Central</v>
      </c>
      <c r="H998" s="16"/>
      <c r="I998" s="16"/>
      <c r="J998" s="17"/>
    </row>
    <row r="999" spans="1:10">
      <c r="A999" s="14">
        <v>45981</v>
      </c>
      <c r="B999" s="15" t="s">
        <v>14270</v>
      </c>
      <c r="C999" s="16">
        <v>3223247307</v>
      </c>
      <c r="D999" s="15">
        <v>8888</v>
      </c>
      <c r="E999" s="16"/>
      <c r="F999" s="15" t="s">
        <v>12698</v>
      </c>
      <c r="G999" s="15" t="str">
        <f>VLOOKUP(Telefonía[[#This Row],[UserName]],$N$49:$O$72,2,0)</f>
        <v>Sede Central</v>
      </c>
      <c r="H999" s="16"/>
      <c r="I999" s="16"/>
      <c r="J999" s="17"/>
    </row>
    <row r="1000" spans="1:10">
      <c r="A1000" s="14">
        <v>45981</v>
      </c>
      <c r="B1000" s="15" t="s">
        <v>14271</v>
      </c>
      <c r="C1000" s="16">
        <v>3214482422</v>
      </c>
      <c r="D1000" s="15">
        <v>8888</v>
      </c>
      <c r="E1000" s="16"/>
      <c r="F1000" s="15" t="s">
        <v>12698</v>
      </c>
      <c r="G1000" s="15" t="str">
        <f>VLOOKUP(Telefonía[[#This Row],[UserName]],$N$49:$O$72,2,0)</f>
        <v>Sede Central</v>
      </c>
      <c r="H1000" s="16" t="s">
        <v>12400</v>
      </c>
      <c r="I1000" s="16"/>
      <c r="J1000" s="17"/>
    </row>
    <row r="1001" spans="1:10">
      <c r="A1001" s="14">
        <v>45981</v>
      </c>
      <c r="B1001" s="15" t="s">
        <v>14272</v>
      </c>
      <c r="C1001" s="16">
        <v>6012795074</v>
      </c>
      <c r="D1001" s="15">
        <v>8888</v>
      </c>
      <c r="E1001" s="16"/>
      <c r="F1001" s="15" t="s">
        <v>12710</v>
      </c>
      <c r="G1001" s="15" t="str">
        <f>VLOOKUP(Telefonía[[#This Row],[UserName]],$N$49:$O$72,2,0)</f>
        <v xml:space="preserve">SLIS Kennedy </v>
      </c>
      <c r="H1001" s="16" t="s">
        <v>10446</v>
      </c>
      <c r="I1001" s="16" t="s">
        <v>10446</v>
      </c>
      <c r="J1001" s="17" t="s">
        <v>10446</v>
      </c>
    </row>
    <row r="1002" spans="1:10">
      <c r="A1002" s="14">
        <v>45981</v>
      </c>
      <c r="B1002" s="15" t="s">
        <v>14273</v>
      </c>
      <c r="C1002" s="16">
        <v>3106774233</v>
      </c>
      <c r="D1002" s="15">
        <v>8888</v>
      </c>
      <c r="E1002" s="16"/>
      <c r="F1002" s="15" t="s">
        <v>12777</v>
      </c>
      <c r="G1002" s="15" t="str">
        <f>VLOOKUP(Telefonía[[#This Row],[UserName]],$N$49:$O$72,2,0)</f>
        <v>SLIS Tunjuelito</v>
      </c>
      <c r="H1002" s="16" t="s">
        <v>10446</v>
      </c>
      <c r="I1002" s="16" t="s">
        <v>10446</v>
      </c>
      <c r="J1002" s="17" t="s">
        <v>10446</v>
      </c>
    </row>
    <row r="1003" spans="1:10">
      <c r="A1003" s="14">
        <v>45981</v>
      </c>
      <c r="B1003" s="15" t="s">
        <v>14274</v>
      </c>
      <c r="C1003" s="16">
        <v>3102288342</v>
      </c>
      <c r="D1003" s="15">
        <v>8888</v>
      </c>
      <c r="E1003" s="16"/>
      <c r="F1003" s="15" t="s">
        <v>12777</v>
      </c>
      <c r="G1003" s="15" t="str">
        <f>VLOOKUP(Telefonía[[#This Row],[UserName]],$N$49:$O$72,2,0)</f>
        <v>SLIS Tunjuelito</v>
      </c>
      <c r="H1003" s="16"/>
      <c r="I1003" s="16"/>
      <c r="J1003" s="17"/>
    </row>
    <row r="1004" spans="1:10">
      <c r="A1004" s="14">
        <v>45981</v>
      </c>
      <c r="B1004" s="15" t="s">
        <v>14275</v>
      </c>
      <c r="C1004" s="16">
        <v>3026202071</v>
      </c>
      <c r="D1004" s="15">
        <v>8888</v>
      </c>
      <c r="E1004" s="16"/>
      <c r="F1004" s="15" t="s">
        <v>12698</v>
      </c>
      <c r="G1004" s="15" t="str">
        <f>VLOOKUP(Telefonía[[#This Row],[UserName]],$N$49:$O$72,2,0)</f>
        <v>Sede Central</v>
      </c>
      <c r="H1004" s="16"/>
      <c r="I1004" s="16"/>
      <c r="J1004" s="17"/>
    </row>
    <row r="1005" spans="1:10">
      <c r="A1005" s="14">
        <v>45981</v>
      </c>
      <c r="B1005" s="15" t="s">
        <v>14276</v>
      </c>
      <c r="C1005" s="16">
        <v>3213414727</v>
      </c>
      <c r="D1005" s="15">
        <v>8888</v>
      </c>
      <c r="E1005" s="16"/>
      <c r="F1005" s="15" t="s">
        <v>12698</v>
      </c>
      <c r="G1005" s="15" t="str">
        <f>VLOOKUP(Telefonía[[#This Row],[UserName]],$N$49:$O$72,2,0)</f>
        <v>Sede Central</v>
      </c>
      <c r="H1005" s="16"/>
      <c r="I1005" s="16"/>
      <c r="J1005" s="17"/>
    </row>
    <row r="1006" spans="1:10">
      <c r="A1006" s="14">
        <v>45981</v>
      </c>
      <c r="B1006" s="15" t="s">
        <v>14277</v>
      </c>
      <c r="C1006" s="16">
        <v>3180200601</v>
      </c>
      <c r="D1006" s="15">
        <v>8888</v>
      </c>
      <c r="E1006" s="16"/>
      <c r="F1006" s="15" t="s">
        <v>12698</v>
      </c>
      <c r="G1006" s="15" t="str">
        <f>VLOOKUP(Telefonía[[#This Row],[UserName]],$N$49:$O$72,2,0)</f>
        <v>Sede Central</v>
      </c>
      <c r="H1006" s="16"/>
      <c r="I1006" s="16"/>
      <c r="J1006" s="17"/>
    </row>
    <row r="1007" spans="1:10">
      <c r="A1007" s="14">
        <v>45981</v>
      </c>
      <c r="B1007" s="15" t="s">
        <v>14278</v>
      </c>
      <c r="C1007" s="16">
        <v>3122805353</v>
      </c>
      <c r="D1007" s="15">
        <v>8888</v>
      </c>
      <c r="E1007" s="16"/>
      <c r="F1007" s="15" t="s">
        <v>12751</v>
      </c>
      <c r="G1007" s="15" t="str">
        <f>VLOOKUP(Telefonía[[#This Row],[UserName]],$N$49:$O$72,2,0)</f>
        <v>SLIS Fontibón</v>
      </c>
      <c r="H1007" s="16"/>
      <c r="I1007" s="16"/>
      <c r="J1007" s="17"/>
    </row>
    <row r="1008" spans="1:10">
      <c r="A1008" s="14">
        <v>45981</v>
      </c>
      <c r="B1008" s="15" t="s">
        <v>14279</v>
      </c>
      <c r="C1008" s="16">
        <v>3133313819</v>
      </c>
      <c r="D1008" s="15">
        <v>8888</v>
      </c>
      <c r="E1008" s="16"/>
      <c r="F1008" s="15" t="s">
        <v>12698</v>
      </c>
      <c r="G1008" s="15" t="str">
        <f>VLOOKUP(Telefonía[[#This Row],[UserName]],$N$49:$O$72,2,0)</f>
        <v>Sede Central</v>
      </c>
      <c r="H1008" s="16" t="s">
        <v>10446</v>
      </c>
      <c r="I1008" s="16" t="s">
        <v>10446</v>
      </c>
      <c r="J1008" s="17" t="s">
        <v>12652</v>
      </c>
    </row>
    <row r="1009" spans="1:10">
      <c r="A1009" s="14">
        <v>45981</v>
      </c>
      <c r="B1009" s="15" t="s">
        <v>14280</v>
      </c>
      <c r="C1009" s="16">
        <v>3232339681</v>
      </c>
      <c r="D1009" s="15">
        <v>8888</v>
      </c>
      <c r="E1009" s="16"/>
      <c r="F1009" s="15" t="s">
        <v>12819</v>
      </c>
      <c r="G1009" s="15" t="str">
        <f>VLOOKUP(Telefonía[[#This Row],[UserName]],$N$49:$O$72,2,0)</f>
        <v>SLIS Barrios Unidos</v>
      </c>
      <c r="H1009" s="16"/>
      <c r="I1009" s="16"/>
      <c r="J1009" s="17"/>
    </row>
    <row r="1010" spans="1:10">
      <c r="A1010" s="14">
        <v>45981</v>
      </c>
      <c r="B1010" s="15" t="s">
        <v>14281</v>
      </c>
      <c r="C1010" s="16">
        <v>3125733469</v>
      </c>
      <c r="D1010" s="15">
        <v>8888</v>
      </c>
      <c r="E1010" s="16"/>
      <c r="F1010" s="15" t="s">
        <v>12819</v>
      </c>
      <c r="G1010" s="15" t="str">
        <f>VLOOKUP(Telefonía[[#This Row],[UserName]],$N$49:$O$72,2,0)</f>
        <v>SLIS Barrios Unidos</v>
      </c>
      <c r="H1010" s="16" t="s">
        <v>10446</v>
      </c>
      <c r="I1010" s="16" t="s">
        <v>10446</v>
      </c>
      <c r="J1010" s="17" t="s">
        <v>10446</v>
      </c>
    </row>
    <row r="1011" spans="1:10">
      <c r="A1011" s="14">
        <v>45981</v>
      </c>
      <c r="B1011" s="15" t="s">
        <v>14282</v>
      </c>
      <c r="C1011" s="16">
        <v>3144146807</v>
      </c>
      <c r="D1011" s="15">
        <v>8888</v>
      </c>
      <c r="E1011" s="16"/>
      <c r="F1011" s="15" t="s">
        <v>12698</v>
      </c>
      <c r="G1011" s="15" t="str">
        <f>VLOOKUP(Telefonía[[#This Row],[UserName]],$N$49:$O$72,2,0)</f>
        <v>Sede Central</v>
      </c>
      <c r="H1011" s="16" t="s">
        <v>12400</v>
      </c>
      <c r="I1011" s="16" t="s">
        <v>12400</v>
      </c>
      <c r="J1011" s="17" t="s">
        <v>12400</v>
      </c>
    </row>
    <row r="1012" spans="1:10">
      <c r="A1012" s="14">
        <v>45981</v>
      </c>
      <c r="B1012" s="15" t="s">
        <v>14283</v>
      </c>
      <c r="C1012" s="16">
        <v>3134169121</v>
      </c>
      <c r="D1012" s="15">
        <v>8888</v>
      </c>
      <c r="E1012" s="16"/>
      <c r="F1012" s="15" t="s">
        <v>12758</v>
      </c>
      <c r="G1012" s="15" t="str">
        <f>VLOOKUP(Telefonía[[#This Row],[UserName]],$N$49:$O$72,2,0)</f>
        <v>CDC Bosa</v>
      </c>
      <c r="H1012" s="16" t="s">
        <v>10446</v>
      </c>
      <c r="I1012" s="16" t="s">
        <v>10446</v>
      </c>
      <c r="J1012" s="17" t="s">
        <v>12399</v>
      </c>
    </row>
    <row r="1013" spans="1:10">
      <c r="A1013" s="14">
        <v>45981</v>
      </c>
      <c r="B1013" s="15" t="s">
        <v>14284</v>
      </c>
      <c r="C1013" s="16">
        <v>3134646304</v>
      </c>
      <c r="D1013" s="15">
        <v>8888</v>
      </c>
      <c r="E1013" s="16"/>
      <c r="F1013" s="15" t="s">
        <v>12751</v>
      </c>
      <c r="G1013" s="15" t="str">
        <f>VLOOKUP(Telefonía[[#This Row],[UserName]],$N$49:$O$72,2,0)</f>
        <v>SLIS Fontibón</v>
      </c>
      <c r="H1013" s="16" t="s">
        <v>10446</v>
      </c>
      <c r="I1013" s="16" t="s">
        <v>10446</v>
      </c>
      <c r="J1013" s="17" t="s">
        <v>10446</v>
      </c>
    </row>
    <row r="1014" spans="1:10">
      <c r="A1014" s="14">
        <v>45981</v>
      </c>
      <c r="B1014" s="15" t="s">
        <v>14285</v>
      </c>
      <c r="C1014" s="16">
        <v>6017744753</v>
      </c>
      <c r="D1014" s="15">
        <v>8888</v>
      </c>
      <c r="E1014" s="16"/>
      <c r="F1014" s="15" t="s">
        <v>12751</v>
      </c>
      <c r="G1014" s="15" t="str">
        <f>VLOOKUP(Telefonía[[#This Row],[UserName]],$N$49:$O$72,2,0)</f>
        <v>SLIS Fontibón</v>
      </c>
      <c r="H1014" s="16"/>
      <c r="I1014" s="16"/>
      <c r="J1014" s="17"/>
    </row>
    <row r="1015" spans="1:10">
      <c r="A1015" s="14">
        <v>45981</v>
      </c>
      <c r="B1015" s="15" t="s">
        <v>14286</v>
      </c>
      <c r="C1015" s="16">
        <v>3125124256</v>
      </c>
      <c r="D1015" s="15">
        <v>8888</v>
      </c>
      <c r="E1015" s="16"/>
      <c r="F1015" s="15" t="s">
        <v>12698</v>
      </c>
      <c r="G1015" s="15" t="str">
        <f>VLOOKUP(Telefonía[[#This Row],[UserName]],$N$49:$O$72,2,0)</f>
        <v>Sede Central</v>
      </c>
      <c r="H1015" s="16"/>
      <c r="I1015" s="16"/>
      <c r="J1015" s="17"/>
    </row>
    <row r="1016" spans="1:10">
      <c r="A1016" s="14">
        <v>45981</v>
      </c>
      <c r="B1016" s="15" t="s">
        <v>14193</v>
      </c>
      <c r="C1016" s="16">
        <v>3105814059</v>
      </c>
      <c r="D1016" s="15">
        <v>8888</v>
      </c>
      <c r="E1016" s="16"/>
      <c r="F1016" s="15" t="s">
        <v>12777</v>
      </c>
      <c r="G1016" s="15" t="str">
        <f>VLOOKUP(Telefonía[[#This Row],[UserName]],$N$49:$O$72,2,0)</f>
        <v>SLIS Tunjuelito</v>
      </c>
      <c r="H1016" s="16"/>
      <c r="I1016" s="16"/>
      <c r="J1016" s="17"/>
    </row>
    <row r="1017" spans="1:10">
      <c r="A1017" s="14">
        <v>45981</v>
      </c>
      <c r="B1017" s="15" t="s">
        <v>14287</v>
      </c>
      <c r="C1017" s="16">
        <v>3114660032</v>
      </c>
      <c r="D1017" s="15">
        <v>8888</v>
      </c>
      <c r="E1017" s="16"/>
      <c r="F1017" s="15" t="s">
        <v>12710</v>
      </c>
      <c r="G1017" s="15" t="str">
        <f>VLOOKUP(Telefonía[[#This Row],[UserName]],$N$49:$O$72,2,0)</f>
        <v xml:space="preserve">SLIS Kennedy </v>
      </c>
      <c r="H1017" s="16"/>
      <c r="I1017" s="16"/>
      <c r="J1017" s="17"/>
    </row>
    <row r="1018" spans="1:10">
      <c r="A1018" s="14">
        <v>45981</v>
      </c>
      <c r="B1018" s="15" t="s">
        <v>14288</v>
      </c>
      <c r="C1018" s="16">
        <v>3134817285</v>
      </c>
      <c r="D1018" s="15">
        <v>8888</v>
      </c>
      <c r="E1018" s="16"/>
      <c r="F1018" s="15" t="s">
        <v>12716</v>
      </c>
      <c r="G1018" s="15" t="str">
        <f>VLOOKUP(Telefonía[[#This Row],[UserName]],$N$49:$O$72,2,0)</f>
        <v>SLIS Teusaquillo</v>
      </c>
      <c r="H1018" s="16"/>
      <c r="I1018" s="16"/>
      <c r="J1018" s="17"/>
    </row>
    <row r="1019" spans="1:10">
      <c r="A1019" s="14">
        <v>45981</v>
      </c>
      <c r="B1019" s="15" t="s">
        <v>14289</v>
      </c>
      <c r="C1019" s="16">
        <v>3203295039</v>
      </c>
      <c r="D1019" s="15">
        <v>8888</v>
      </c>
      <c r="E1019" s="16"/>
      <c r="F1019" s="15" t="s">
        <v>12751</v>
      </c>
      <c r="G1019" s="15" t="str">
        <f>VLOOKUP(Telefonía[[#This Row],[UserName]],$N$49:$O$72,2,0)</f>
        <v>SLIS Fontibón</v>
      </c>
      <c r="H1019" s="16" t="s">
        <v>10446</v>
      </c>
      <c r="I1019" s="16" t="s">
        <v>12400</v>
      </c>
      <c r="J1019" s="17" t="s">
        <v>10446</v>
      </c>
    </row>
    <row r="1020" spans="1:10">
      <c r="A1020" s="14">
        <v>45981</v>
      </c>
      <c r="B1020" s="15" t="s">
        <v>14290</v>
      </c>
      <c r="C1020" s="16">
        <v>3185029309</v>
      </c>
      <c r="D1020" s="15">
        <v>8888</v>
      </c>
      <c r="E1020" s="16"/>
      <c r="F1020" s="15" t="s">
        <v>12716</v>
      </c>
      <c r="G1020" s="15" t="str">
        <f>VLOOKUP(Telefonía[[#This Row],[UserName]],$N$49:$O$72,2,0)</f>
        <v>SLIS Teusaquillo</v>
      </c>
      <c r="H1020" s="16" t="s">
        <v>10446</v>
      </c>
      <c r="I1020" s="16" t="s">
        <v>10446</v>
      </c>
      <c r="J1020" s="17" t="s">
        <v>10446</v>
      </c>
    </row>
    <row r="1021" spans="1:10">
      <c r="A1021" s="14">
        <v>45986</v>
      </c>
      <c r="B1021" s="15" t="s">
        <v>14291</v>
      </c>
      <c r="C1021" s="16">
        <v>3152539387</v>
      </c>
      <c r="D1021" s="15">
        <v>8888</v>
      </c>
      <c r="E1021" s="16"/>
      <c r="F1021" s="15" t="s">
        <v>12698</v>
      </c>
      <c r="G1021" s="15" t="str">
        <f>VLOOKUP(Telefonía[[#This Row],[UserName]],$N$49:$O$72,2,0)</f>
        <v>Sede Central</v>
      </c>
      <c r="H1021" s="16" t="s">
        <v>10446</v>
      </c>
      <c r="I1021" s="16" t="s">
        <v>10446</v>
      </c>
      <c r="J1021" s="17" t="s">
        <v>10446</v>
      </c>
    </row>
    <row r="1022" spans="1:10">
      <c r="A1022" s="14">
        <v>45986</v>
      </c>
      <c r="B1022" s="15" t="s">
        <v>14292</v>
      </c>
      <c r="C1022" s="16">
        <v>3222299245</v>
      </c>
      <c r="D1022" s="15">
        <v>8888</v>
      </c>
      <c r="E1022" s="16"/>
      <c r="F1022" s="15" t="s">
        <v>12698</v>
      </c>
      <c r="G1022" s="15" t="str">
        <f>VLOOKUP(Telefonía[[#This Row],[UserName]],$N$49:$O$72,2,0)</f>
        <v>Sede Central</v>
      </c>
      <c r="H1022" s="16" t="s">
        <v>10446</v>
      </c>
      <c r="I1022" s="16" t="s">
        <v>10446</v>
      </c>
      <c r="J1022" s="17" t="s">
        <v>10446</v>
      </c>
    </row>
    <row r="1023" spans="1:10">
      <c r="A1023" s="14">
        <v>45986</v>
      </c>
      <c r="B1023" s="15" t="s">
        <v>14293</v>
      </c>
      <c r="C1023" s="16">
        <v>3242658289</v>
      </c>
      <c r="D1023" s="15">
        <v>8888</v>
      </c>
      <c r="E1023" s="16"/>
      <c r="F1023" s="15" t="s">
        <v>12777</v>
      </c>
      <c r="G1023" s="15" t="str">
        <f>VLOOKUP(Telefonía[[#This Row],[UserName]],$N$49:$O$72,2,0)</f>
        <v>SLIS Tunjuelito</v>
      </c>
      <c r="H1023" s="16" t="s">
        <v>10446</v>
      </c>
      <c r="I1023" s="16" t="s">
        <v>10446</v>
      </c>
      <c r="J1023" s="17" t="s">
        <v>10446</v>
      </c>
    </row>
    <row r="1024" spans="1:10">
      <c r="A1024" s="14">
        <v>45986</v>
      </c>
      <c r="B1024" s="15" t="s">
        <v>14294</v>
      </c>
      <c r="C1024" s="16">
        <v>3152539387</v>
      </c>
      <c r="D1024" s="15">
        <v>8888</v>
      </c>
      <c r="E1024" s="16"/>
      <c r="F1024" s="15" t="s">
        <v>12710</v>
      </c>
      <c r="G1024" s="15" t="str">
        <f>VLOOKUP(Telefonía[[#This Row],[UserName]],$N$49:$O$72,2,0)</f>
        <v xml:space="preserve">SLIS Kennedy </v>
      </c>
      <c r="H1024" s="16"/>
      <c r="I1024" s="16"/>
      <c r="J1024" s="17"/>
    </row>
    <row r="1025" spans="1:10">
      <c r="A1025" s="14">
        <v>45986</v>
      </c>
      <c r="B1025" s="15" t="s">
        <v>14295</v>
      </c>
      <c r="C1025" s="16">
        <v>3246097086</v>
      </c>
      <c r="D1025" s="15">
        <v>8888</v>
      </c>
      <c r="E1025" s="16"/>
      <c r="F1025" s="15" t="s">
        <v>12777</v>
      </c>
      <c r="G1025" s="15" t="str">
        <f>VLOOKUP(Telefonía[[#This Row],[UserName]],$N$49:$O$72,2,0)</f>
        <v>SLIS Tunjuelito</v>
      </c>
      <c r="H1025" s="16" t="s">
        <v>10446</v>
      </c>
      <c r="I1025" s="16" t="s">
        <v>12652</v>
      </c>
      <c r="J1025" s="17" t="s">
        <v>12652</v>
      </c>
    </row>
    <row r="1026" spans="1:10">
      <c r="A1026" s="14">
        <v>45986</v>
      </c>
      <c r="B1026" s="15" t="s">
        <v>14296</v>
      </c>
      <c r="C1026" s="16">
        <v>3003087923</v>
      </c>
      <c r="D1026" s="15">
        <v>8888</v>
      </c>
      <c r="E1026" s="16"/>
      <c r="F1026" s="15" t="s">
        <v>12698</v>
      </c>
      <c r="G1026" s="15" t="str">
        <f>VLOOKUP(Telefonía[[#This Row],[UserName]],$N$49:$O$72,2,0)</f>
        <v>Sede Central</v>
      </c>
      <c r="H1026" s="16"/>
      <c r="I1026" s="16"/>
      <c r="J1026" s="17"/>
    </row>
    <row r="1027" spans="1:10">
      <c r="A1027" s="14">
        <v>45986</v>
      </c>
      <c r="B1027" s="15" t="s">
        <v>14297</v>
      </c>
      <c r="C1027" s="16">
        <v>3214432585</v>
      </c>
      <c r="D1027" s="15">
        <v>8888</v>
      </c>
      <c r="E1027" s="16"/>
      <c r="F1027" s="15" t="s">
        <v>12698</v>
      </c>
      <c r="G1027" s="15" t="str">
        <f>VLOOKUP(Telefonía[[#This Row],[UserName]],$N$49:$O$72,2,0)</f>
        <v>Sede Central</v>
      </c>
      <c r="H1027" s="16" t="s">
        <v>10446</v>
      </c>
      <c r="I1027" s="16"/>
      <c r="J1027" s="17"/>
    </row>
    <row r="1028" spans="1:10">
      <c r="A1028" s="14">
        <v>45986</v>
      </c>
      <c r="B1028" s="15" t="s">
        <v>14298</v>
      </c>
      <c r="C1028" s="16">
        <v>3202899436</v>
      </c>
      <c r="D1028" s="15">
        <v>8888</v>
      </c>
      <c r="E1028" s="16"/>
      <c r="F1028" s="15" t="s">
        <v>12716</v>
      </c>
      <c r="G1028" s="15" t="str">
        <f>VLOOKUP(Telefonía[[#This Row],[UserName]],$N$49:$O$72,2,0)</f>
        <v>SLIS Teusaquillo</v>
      </c>
      <c r="H1028" s="16" t="s">
        <v>10446</v>
      </c>
      <c r="I1028" s="16" t="s">
        <v>10446</v>
      </c>
      <c r="J1028" s="17" t="s">
        <v>10446</v>
      </c>
    </row>
    <row r="1029" spans="1:10">
      <c r="A1029" s="14">
        <v>45986</v>
      </c>
      <c r="B1029" s="15" t="s">
        <v>14299</v>
      </c>
      <c r="C1029" s="16">
        <v>3144007090</v>
      </c>
      <c r="D1029" s="15">
        <v>8888</v>
      </c>
      <c r="E1029" s="16"/>
      <c r="F1029" s="15" t="s">
        <v>12698</v>
      </c>
      <c r="G1029" s="15" t="str">
        <f>VLOOKUP(Telefonía[[#This Row],[UserName]],$N$49:$O$72,2,0)</f>
        <v>Sede Central</v>
      </c>
      <c r="H1029" s="16" t="s">
        <v>10446</v>
      </c>
      <c r="I1029" s="16" t="s">
        <v>10446</v>
      </c>
      <c r="J1029" s="17" t="s">
        <v>10446</v>
      </c>
    </row>
    <row r="1030" spans="1:10">
      <c r="A1030" s="14">
        <v>45986</v>
      </c>
      <c r="B1030" s="15" t="s">
        <v>14300</v>
      </c>
      <c r="C1030" s="16">
        <v>3224403325</v>
      </c>
      <c r="D1030" s="15">
        <v>8888</v>
      </c>
      <c r="E1030" s="16"/>
      <c r="F1030" s="15" t="s">
        <v>12777</v>
      </c>
      <c r="G1030" s="15" t="str">
        <f>VLOOKUP(Telefonía[[#This Row],[UserName]],$N$49:$O$72,2,0)</f>
        <v>SLIS Tunjuelito</v>
      </c>
      <c r="H1030" s="16" t="s">
        <v>10446</v>
      </c>
      <c r="I1030" s="16"/>
      <c r="J1030" s="17"/>
    </row>
    <row r="1031" spans="1:10">
      <c r="A1031" s="14">
        <v>45986</v>
      </c>
      <c r="B1031" s="15" t="s">
        <v>14301</v>
      </c>
      <c r="C1031" s="16">
        <v>3107189079</v>
      </c>
      <c r="D1031" s="15">
        <v>8888</v>
      </c>
      <c r="E1031" s="16"/>
      <c r="F1031" s="15" t="s">
        <v>12698</v>
      </c>
      <c r="G1031" s="15" t="str">
        <f>VLOOKUP(Telefonía[[#This Row],[UserName]],$N$49:$O$72,2,0)</f>
        <v>Sede Central</v>
      </c>
      <c r="H1031" s="16" t="s">
        <v>10446</v>
      </c>
      <c r="I1031" s="16" t="s">
        <v>10446</v>
      </c>
      <c r="J1031" s="17" t="s">
        <v>10446</v>
      </c>
    </row>
    <row r="1032" spans="1:10">
      <c r="A1032" s="14">
        <v>45986</v>
      </c>
      <c r="B1032" s="15" t="s">
        <v>14302</v>
      </c>
      <c r="C1032" s="16">
        <v>3011923014</v>
      </c>
      <c r="D1032" s="15">
        <v>8888</v>
      </c>
      <c r="E1032" s="16"/>
      <c r="F1032" s="15" t="s">
        <v>12716</v>
      </c>
      <c r="G1032" s="15" t="str">
        <f>VLOOKUP(Telefonía[[#This Row],[UserName]],$N$49:$O$72,2,0)</f>
        <v>SLIS Teusaquillo</v>
      </c>
      <c r="H1032" s="16" t="s">
        <v>10446</v>
      </c>
      <c r="I1032" s="16" t="s">
        <v>10446</v>
      </c>
      <c r="J1032" s="17" t="s">
        <v>10446</v>
      </c>
    </row>
    <row r="1033" spans="1:10">
      <c r="A1033" s="14">
        <v>45986</v>
      </c>
      <c r="B1033" s="15" t="s">
        <v>14303</v>
      </c>
      <c r="C1033" s="16">
        <v>3218284214</v>
      </c>
      <c r="D1033" s="15">
        <v>8888</v>
      </c>
      <c r="E1033" s="16"/>
      <c r="F1033" s="15" t="s">
        <v>12716</v>
      </c>
      <c r="G1033" s="15" t="str">
        <f>VLOOKUP(Telefonía[[#This Row],[UserName]],$N$49:$O$72,2,0)</f>
        <v>SLIS Teusaquillo</v>
      </c>
      <c r="H1033" s="16" t="s">
        <v>10446</v>
      </c>
      <c r="I1033" s="16"/>
      <c r="J1033" s="17"/>
    </row>
    <row r="1034" spans="1:10">
      <c r="A1034" s="14">
        <v>45986</v>
      </c>
      <c r="B1034" s="15" t="s">
        <v>14304</v>
      </c>
      <c r="C1034" s="16">
        <v>3224257972</v>
      </c>
      <c r="D1034" s="15">
        <v>8888</v>
      </c>
      <c r="E1034" s="16"/>
      <c r="F1034" s="15" t="s">
        <v>12698</v>
      </c>
      <c r="G1034" s="15" t="str">
        <f>VLOOKUP(Telefonía[[#This Row],[UserName]],$N$49:$O$72,2,0)</f>
        <v>Sede Central</v>
      </c>
      <c r="H1034" s="16"/>
      <c r="I1034" s="16"/>
      <c r="J1034" s="17" t="s">
        <v>10446</v>
      </c>
    </row>
    <row r="1035" spans="1:10">
      <c r="A1035" s="14">
        <v>45986</v>
      </c>
      <c r="B1035" s="15" t="s">
        <v>14305</v>
      </c>
      <c r="C1035" s="16">
        <v>3133306025</v>
      </c>
      <c r="D1035" s="15">
        <v>8888</v>
      </c>
      <c r="E1035" s="16"/>
      <c r="F1035" s="15" t="s">
        <v>12698</v>
      </c>
      <c r="G1035" s="15" t="str">
        <f>VLOOKUP(Telefonía[[#This Row],[UserName]],$N$49:$O$72,2,0)</f>
        <v>Sede Central</v>
      </c>
      <c r="H1035" s="16" t="s">
        <v>10446</v>
      </c>
      <c r="I1035" s="16"/>
      <c r="J1035" s="17"/>
    </row>
    <row r="1036" spans="1:10">
      <c r="A1036" s="14">
        <v>45986</v>
      </c>
      <c r="B1036" s="15" t="s">
        <v>14306</v>
      </c>
      <c r="C1036" s="16">
        <v>6014942898</v>
      </c>
      <c r="D1036" s="15">
        <v>8888</v>
      </c>
      <c r="E1036" s="16"/>
      <c r="F1036" s="15" t="s">
        <v>12716</v>
      </c>
      <c r="G1036" s="15" t="str">
        <f>VLOOKUP(Telefonía[[#This Row],[UserName]],$N$49:$O$72,2,0)</f>
        <v>SLIS Teusaquillo</v>
      </c>
      <c r="H1036" s="16" t="s">
        <v>10446</v>
      </c>
      <c r="I1036" s="16" t="s">
        <v>10446</v>
      </c>
      <c r="J1036" s="17" t="s">
        <v>10446</v>
      </c>
    </row>
    <row r="1037" spans="1:10">
      <c r="A1037" s="14">
        <v>45986</v>
      </c>
      <c r="B1037" s="15" t="s">
        <v>14307</v>
      </c>
      <c r="C1037" s="16">
        <v>3027417677</v>
      </c>
      <c r="D1037" s="15">
        <v>8888</v>
      </c>
      <c r="E1037" s="16"/>
      <c r="F1037" s="15" t="s">
        <v>12716</v>
      </c>
      <c r="G1037" s="15" t="str">
        <f>VLOOKUP(Telefonía[[#This Row],[UserName]],$N$49:$O$72,2,0)</f>
        <v>SLIS Teusaquillo</v>
      </c>
      <c r="H1037" s="16" t="s">
        <v>10446</v>
      </c>
      <c r="I1037" s="16" t="s">
        <v>12401</v>
      </c>
      <c r="J1037" s="17" t="s">
        <v>10446</v>
      </c>
    </row>
    <row r="1038" spans="1:10">
      <c r="A1038" s="14">
        <v>45986</v>
      </c>
      <c r="B1038" s="15" t="s">
        <v>14308</v>
      </c>
      <c r="C1038" s="16">
        <v>3215955923</v>
      </c>
      <c r="D1038" s="15">
        <v>8888</v>
      </c>
      <c r="E1038" s="16"/>
      <c r="F1038" s="15" t="s">
        <v>12698</v>
      </c>
      <c r="G1038" s="15" t="str">
        <f>VLOOKUP(Telefonía[[#This Row],[UserName]],$N$49:$O$72,2,0)</f>
        <v>Sede Central</v>
      </c>
      <c r="H1038" s="16"/>
      <c r="I1038" s="16"/>
      <c r="J1038" s="17"/>
    </row>
    <row r="1039" spans="1:10">
      <c r="A1039" s="14">
        <v>45986</v>
      </c>
      <c r="B1039" s="15" t="s">
        <v>14309</v>
      </c>
      <c r="C1039" s="16">
        <v>3018150653</v>
      </c>
      <c r="D1039" s="15">
        <v>8888</v>
      </c>
      <c r="E1039" s="16"/>
      <c r="F1039" s="15" t="s">
        <v>12777</v>
      </c>
      <c r="G1039" s="15" t="str">
        <f>VLOOKUP(Telefonía[[#This Row],[UserName]],$N$49:$O$72,2,0)</f>
        <v>SLIS Tunjuelito</v>
      </c>
      <c r="H1039" s="16" t="s">
        <v>10446</v>
      </c>
      <c r="I1039" s="16" t="s">
        <v>10446</v>
      </c>
      <c r="J1039" s="17" t="s">
        <v>10446</v>
      </c>
    </row>
    <row r="1040" spans="1:10">
      <c r="A1040" s="14">
        <v>45986</v>
      </c>
      <c r="B1040" s="15" t="s">
        <v>14310</v>
      </c>
      <c r="C1040" s="16">
        <v>6017154604</v>
      </c>
      <c r="D1040" s="15">
        <v>8888</v>
      </c>
      <c r="E1040" s="16"/>
      <c r="F1040" s="15" t="s">
        <v>12751</v>
      </c>
      <c r="G1040" s="15" t="str">
        <f>VLOOKUP(Telefonía[[#This Row],[UserName]],$N$49:$O$72,2,0)</f>
        <v>SLIS Fontibón</v>
      </c>
      <c r="H1040" s="16" t="s">
        <v>10446</v>
      </c>
      <c r="I1040" s="16" t="s">
        <v>10446</v>
      </c>
      <c r="J1040" s="17" t="s">
        <v>10446</v>
      </c>
    </row>
    <row r="1041" spans="1:10">
      <c r="A1041" s="14">
        <v>45986</v>
      </c>
      <c r="B1041" s="15" t="s">
        <v>14311</v>
      </c>
      <c r="C1041" s="16">
        <v>3168346860</v>
      </c>
      <c r="D1041" s="15">
        <v>8888</v>
      </c>
      <c r="E1041" s="16"/>
      <c r="F1041" s="15" t="s">
        <v>12758</v>
      </c>
      <c r="G1041" s="15" t="str">
        <f>VLOOKUP(Telefonía[[#This Row],[UserName]],$N$49:$O$72,2,0)</f>
        <v>CDC Bosa</v>
      </c>
      <c r="H1041" s="16"/>
      <c r="I1041" s="16"/>
      <c r="J1041" s="17"/>
    </row>
    <row r="1042" spans="1:10">
      <c r="A1042" s="14">
        <v>45986</v>
      </c>
      <c r="B1042" s="15" t="s">
        <v>14312</v>
      </c>
      <c r="C1042" s="16">
        <v>3505135262</v>
      </c>
      <c r="D1042" s="15">
        <v>8888</v>
      </c>
      <c r="E1042" s="16"/>
      <c r="F1042" s="15" t="s">
        <v>12758</v>
      </c>
      <c r="G1042" s="15" t="str">
        <f>VLOOKUP(Telefonía[[#This Row],[UserName]],$N$49:$O$72,2,0)</f>
        <v>CDC Bosa</v>
      </c>
      <c r="H1042" s="16"/>
      <c r="I1042" s="16"/>
      <c r="J1042" s="17"/>
    </row>
    <row r="1043" spans="1:10">
      <c r="A1043" s="14">
        <v>45986</v>
      </c>
      <c r="B1043" s="15" t="s">
        <v>14313</v>
      </c>
      <c r="C1043" s="16">
        <v>3107728343</v>
      </c>
      <c r="D1043" s="15">
        <v>8888</v>
      </c>
      <c r="E1043" s="16"/>
      <c r="F1043" s="15" t="s">
        <v>12758</v>
      </c>
      <c r="G1043" s="15" t="str">
        <f>VLOOKUP(Telefonía[[#This Row],[UserName]],$N$49:$O$72,2,0)</f>
        <v>CDC Bosa</v>
      </c>
      <c r="H1043" s="16" t="s">
        <v>10446</v>
      </c>
      <c r="I1043" s="16" t="s">
        <v>10446</v>
      </c>
      <c r="J1043" s="17" t="s">
        <v>10446</v>
      </c>
    </row>
    <row r="1044" spans="1:10">
      <c r="A1044" s="14">
        <v>45986</v>
      </c>
      <c r="B1044" s="15" t="s">
        <v>14314</v>
      </c>
      <c r="C1044" s="16">
        <v>3212958630</v>
      </c>
      <c r="D1044" s="15">
        <v>8888</v>
      </c>
      <c r="E1044" s="16"/>
      <c r="F1044" s="15" t="s">
        <v>12716</v>
      </c>
      <c r="G1044" s="15" t="str">
        <f>VLOOKUP(Telefonía[[#This Row],[UserName]],$N$49:$O$72,2,0)</f>
        <v>SLIS Teusaquillo</v>
      </c>
      <c r="H1044" s="16"/>
      <c r="I1044" s="16"/>
      <c r="J1044" s="17"/>
    </row>
    <row r="1045" spans="1:10">
      <c r="A1045" s="14">
        <v>45986</v>
      </c>
      <c r="B1045" s="15" t="s">
        <v>14315</v>
      </c>
      <c r="C1045" s="16">
        <v>3123692191</v>
      </c>
      <c r="D1045" s="15">
        <v>8888</v>
      </c>
      <c r="E1045" s="16"/>
      <c r="F1045" s="15" t="s">
        <v>12698</v>
      </c>
      <c r="G1045" s="15" t="str">
        <f>VLOOKUP(Telefonía[[#This Row],[UserName]],$N$49:$O$72,2,0)</f>
        <v>Sede Central</v>
      </c>
      <c r="H1045" s="16"/>
      <c r="I1045" s="16"/>
      <c r="J1045" s="17"/>
    </row>
    <row r="1046" spans="1:10">
      <c r="A1046" s="14">
        <v>45986</v>
      </c>
      <c r="B1046" s="15" t="s">
        <v>14316</v>
      </c>
      <c r="C1046" s="16">
        <v>3023049997</v>
      </c>
      <c r="D1046" s="15">
        <v>8888</v>
      </c>
      <c r="E1046" s="16"/>
      <c r="F1046" s="15" t="s">
        <v>12698</v>
      </c>
      <c r="G1046" s="15" t="str">
        <f>VLOOKUP(Telefonía[[#This Row],[UserName]],$N$49:$O$72,2,0)</f>
        <v>Sede Central</v>
      </c>
      <c r="H1046" s="16"/>
      <c r="I1046" s="16"/>
      <c r="J1046" s="17"/>
    </row>
    <row r="1047" spans="1:10">
      <c r="A1047" s="14">
        <v>45986</v>
      </c>
      <c r="B1047" s="15" t="s">
        <v>14317</v>
      </c>
      <c r="C1047" s="16">
        <v>3125465721</v>
      </c>
      <c r="D1047" s="15">
        <v>8888</v>
      </c>
      <c r="E1047" s="16"/>
      <c r="F1047" s="15" t="s">
        <v>12716</v>
      </c>
      <c r="G1047" s="15" t="str">
        <f>VLOOKUP(Telefonía[[#This Row],[UserName]],$N$49:$O$72,2,0)</f>
        <v>SLIS Teusaquillo</v>
      </c>
      <c r="H1047" s="16" t="s">
        <v>10446</v>
      </c>
      <c r="I1047" s="16" t="s">
        <v>10446</v>
      </c>
      <c r="J1047" s="17" t="s">
        <v>10446</v>
      </c>
    </row>
    <row r="1048" spans="1:10">
      <c r="A1048" s="14">
        <v>45986</v>
      </c>
      <c r="B1048" s="15" t="s">
        <v>14318</v>
      </c>
      <c r="C1048" s="16">
        <v>3022270944</v>
      </c>
      <c r="D1048" s="15">
        <v>8888</v>
      </c>
      <c r="E1048" s="16"/>
      <c r="F1048" s="15" t="s">
        <v>12710</v>
      </c>
      <c r="G1048" s="15" t="str">
        <f>VLOOKUP(Telefonía[[#This Row],[UserName]],$N$49:$O$72,2,0)</f>
        <v xml:space="preserve">SLIS Kennedy </v>
      </c>
      <c r="H1048" s="16"/>
      <c r="I1048" s="16"/>
      <c r="J1048" s="17"/>
    </row>
    <row r="1049" spans="1:10">
      <c r="A1049" s="14">
        <v>45986</v>
      </c>
      <c r="B1049" s="15" t="s">
        <v>14319</v>
      </c>
      <c r="C1049" s="16">
        <v>3212716496</v>
      </c>
      <c r="D1049" s="15">
        <v>8888</v>
      </c>
      <c r="E1049" s="16"/>
      <c r="F1049" s="15" t="s">
        <v>12698</v>
      </c>
      <c r="G1049" s="15" t="str">
        <f>VLOOKUP(Telefonía[[#This Row],[UserName]],$N$49:$O$72,2,0)</f>
        <v>Sede Central</v>
      </c>
      <c r="H1049" s="16"/>
      <c r="I1049" s="16"/>
      <c r="J1049" s="17"/>
    </row>
    <row r="1050" spans="1:10">
      <c r="A1050" s="14">
        <v>45986</v>
      </c>
      <c r="B1050" s="15" t="s">
        <v>14320</v>
      </c>
      <c r="C1050" s="16">
        <v>3024920300</v>
      </c>
      <c r="D1050" s="15">
        <v>8888</v>
      </c>
      <c r="E1050" s="16"/>
      <c r="F1050" s="15" t="s">
        <v>12716</v>
      </c>
      <c r="G1050" s="15" t="str">
        <f>VLOOKUP(Telefonía[[#This Row],[UserName]],$N$49:$O$72,2,0)</f>
        <v>SLIS Teusaquillo</v>
      </c>
      <c r="H1050" s="16" t="s">
        <v>12399</v>
      </c>
      <c r="I1050" s="16" t="s">
        <v>12399</v>
      </c>
      <c r="J1050" s="17" t="s">
        <v>12652</v>
      </c>
    </row>
    <row r="1051" spans="1:10">
      <c r="A1051" s="14">
        <v>45986</v>
      </c>
      <c r="B1051" s="15" t="s">
        <v>14321</v>
      </c>
      <c r="C1051" s="16">
        <v>3208423282</v>
      </c>
      <c r="D1051" s="15">
        <v>8888</v>
      </c>
      <c r="E1051" s="16"/>
      <c r="F1051" s="15" t="s">
        <v>12698</v>
      </c>
      <c r="G1051" s="15" t="str">
        <f>VLOOKUP(Telefonía[[#This Row],[UserName]],$N$49:$O$72,2,0)</f>
        <v>Sede Central</v>
      </c>
      <c r="H1051" s="16" t="s">
        <v>10446</v>
      </c>
      <c r="I1051" s="16" t="s">
        <v>10446</v>
      </c>
      <c r="J1051" s="17" t="s">
        <v>12399</v>
      </c>
    </row>
    <row r="1052" spans="1:10">
      <c r="A1052" s="14">
        <v>45986</v>
      </c>
      <c r="B1052" s="15" t="s">
        <v>14322</v>
      </c>
      <c r="C1052" s="16">
        <v>3105816506</v>
      </c>
      <c r="D1052" s="15">
        <v>8888</v>
      </c>
      <c r="E1052" s="16"/>
      <c r="F1052" s="15" t="s">
        <v>12777</v>
      </c>
      <c r="G1052" s="15" t="str">
        <f>VLOOKUP(Telefonía[[#This Row],[UserName]],$N$49:$O$72,2,0)</f>
        <v>SLIS Tunjuelito</v>
      </c>
      <c r="H1052" s="16" t="s">
        <v>10446</v>
      </c>
      <c r="I1052" s="16"/>
      <c r="J1052" s="17"/>
    </row>
    <row r="1053" spans="1:10">
      <c r="A1053" s="14">
        <v>45986</v>
      </c>
      <c r="B1053" s="15" t="s">
        <v>14323</v>
      </c>
      <c r="C1053" s="16">
        <v>3135430828</v>
      </c>
      <c r="D1053" s="15">
        <v>8888</v>
      </c>
      <c r="E1053" s="16"/>
      <c r="F1053" s="15" t="s">
        <v>12758</v>
      </c>
      <c r="G1053" s="15" t="str">
        <f>VLOOKUP(Telefonía[[#This Row],[UserName]],$N$49:$O$72,2,0)</f>
        <v>CDC Bosa</v>
      </c>
      <c r="H1053" s="16" t="s">
        <v>10446</v>
      </c>
      <c r="I1053" s="16" t="s">
        <v>12401</v>
      </c>
      <c r="J1053" s="17" t="s">
        <v>12401</v>
      </c>
    </row>
    <row r="1054" spans="1:10">
      <c r="A1054" s="14">
        <v>45986</v>
      </c>
      <c r="B1054" s="15" t="s">
        <v>14324</v>
      </c>
      <c r="C1054" s="16">
        <v>3102700502</v>
      </c>
      <c r="D1054" s="15">
        <v>8888</v>
      </c>
      <c r="E1054" s="16"/>
      <c r="F1054" s="15" t="s">
        <v>12758</v>
      </c>
      <c r="G1054" s="15" t="str">
        <f>VLOOKUP(Telefonía[[#This Row],[UserName]],$N$49:$O$72,2,0)</f>
        <v>CDC Bosa</v>
      </c>
      <c r="H1054" s="16" t="s">
        <v>10446</v>
      </c>
      <c r="I1054" s="16" t="s">
        <v>10446</v>
      </c>
      <c r="J1054" s="17" t="s">
        <v>12400</v>
      </c>
    </row>
    <row r="1055" spans="1:10">
      <c r="A1055" s="14">
        <v>45986</v>
      </c>
      <c r="B1055" s="15" t="s">
        <v>14325</v>
      </c>
      <c r="C1055" s="16">
        <v>3017852184</v>
      </c>
      <c r="D1055" s="15">
        <v>8888</v>
      </c>
      <c r="E1055" s="16"/>
      <c r="F1055" s="15" t="s">
        <v>12819</v>
      </c>
      <c r="G1055" s="15" t="str">
        <f>VLOOKUP(Telefonía[[#This Row],[UserName]],$N$49:$O$72,2,0)</f>
        <v>SLIS Barrios Unidos</v>
      </c>
      <c r="H1055" s="16" t="s">
        <v>12400</v>
      </c>
      <c r="I1055" s="16"/>
      <c r="J1055" s="17"/>
    </row>
    <row r="1056" spans="1:10">
      <c r="A1056" s="14">
        <v>45986</v>
      </c>
      <c r="B1056" s="15" t="s">
        <v>14326</v>
      </c>
      <c r="C1056" s="16">
        <v>3138656640</v>
      </c>
      <c r="D1056" s="15">
        <v>8888</v>
      </c>
      <c r="E1056" s="16"/>
      <c r="F1056" s="15" t="s">
        <v>12802</v>
      </c>
      <c r="G1056" s="15" t="str">
        <f>VLOOKUP(Telefonía[[#This Row],[UserName]],$N$49:$O$72,2,0)</f>
        <v>SLIS Los Mártires</v>
      </c>
      <c r="H1056" s="16"/>
      <c r="I1056" s="16"/>
      <c r="J1056" s="17"/>
    </row>
    <row r="1057" spans="1:10">
      <c r="A1057" s="14">
        <v>45986</v>
      </c>
      <c r="B1057" s="15" t="s">
        <v>14327</v>
      </c>
      <c r="C1057" s="16">
        <v>3125012054</v>
      </c>
      <c r="D1057" s="15">
        <v>8888</v>
      </c>
      <c r="E1057" s="16"/>
      <c r="F1057" s="15" t="s">
        <v>12751</v>
      </c>
      <c r="G1057" s="15" t="str">
        <f>VLOOKUP(Telefonía[[#This Row],[UserName]],$N$49:$O$72,2,0)</f>
        <v>SLIS Fontibón</v>
      </c>
      <c r="H1057" s="16" t="s">
        <v>12400</v>
      </c>
      <c r="I1057" s="16"/>
      <c r="J1057" s="17"/>
    </row>
    <row r="1058" spans="1:10">
      <c r="A1058" s="14">
        <v>45986</v>
      </c>
      <c r="B1058" s="15" t="s">
        <v>14328</v>
      </c>
      <c r="C1058" s="16">
        <v>3012879799</v>
      </c>
      <c r="D1058" s="15">
        <v>8888</v>
      </c>
      <c r="E1058" s="16"/>
      <c r="F1058" s="15" t="s">
        <v>12710</v>
      </c>
      <c r="G1058" s="15" t="str">
        <f>VLOOKUP(Telefonía[[#This Row],[UserName]],$N$49:$O$72,2,0)</f>
        <v xml:space="preserve">SLIS Kennedy </v>
      </c>
      <c r="H1058" s="16" t="s">
        <v>10446</v>
      </c>
      <c r="I1058" s="16" t="s">
        <v>10446</v>
      </c>
      <c r="J1058" s="17" t="s">
        <v>10446</v>
      </c>
    </row>
    <row r="1059" spans="1:10">
      <c r="A1059" s="14">
        <v>45986</v>
      </c>
      <c r="B1059" s="15" t="s">
        <v>14329</v>
      </c>
      <c r="C1059" s="16">
        <v>3125767283</v>
      </c>
      <c r="D1059" s="15">
        <v>8888</v>
      </c>
      <c r="E1059" s="16"/>
      <c r="F1059" s="15" t="s">
        <v>12716</v>
      </c>
      <c r="G1059" s="15" t="str">
        <f>VLOOKUP(Telefonía[[#This Row],[UserName]],$N$49:$O$72,2,0)</f>
        <v>SLIS Teusaquillo</v>
      </c>
      <c r="H1059" s="16"/>
      <c r="I1059" s="16"/>
      <c r="J1059" s="17"/>
    </row>
    <row r="1060" spans="1:10">
      <c r="A1060" s="14">
        <v>45986</v>
      </c>
      <c r="B1060" s="15" t="s">
        <v>14330</v>
      </c>
      <c r="C1060" s="16">
        <v>3112294969</v>
      </c>
      <c r="D1060" s="15">
        <v>8888</v>
      </c>
      <c r="E1060" s="16"/>
      <c r="F1060" s="15" t="s">
        <v>12716</v>
      </c>
      <c r="G1060" s="15" t="str">
        <f>VLOOKUP(Telefonía[[#This Row],[UserName]],$N$49:$O$72,2,0)</f>
        <v>SLIS Teusaquillo</v>
      </c>
      <c r="H1060" s="16" t="s">
        <v>10446</v>
      </c>
      <c r="I1060" s="16" t="s">
        <v>10446</v>
      </c>
      <c r="J1060" s="17" t="s">
        <v>10446</v>
      </c>
    </row>
    <row r="1061" spans="1:10">
      <c r="A1061" s="14">
        <v>45986</v>
      </c>
      <c r="B1061" s="15" t="s">
        <v>14331</v>
      </c>
      <c r="C1061" s="16">
        <v>3222561283</v>
      </c>
      <c r="D1061" s="15">
        <v>8888</v>
      </c>
      <c r="E1061" s="16"/>
      <c r="F1061" s="15" t="s">
        <v>12777</v>
      </c>
      <c r="G1061" s="15" t="str">
        <f>VLOOKUP(Telefonía[[#This Row],[UserName]],$N$49:$O$72,2,0)</f>
        <v>SLIS Tunjuelito</v>
      </c>
      <c r="H1061" s="16"/>
      <c r="I1061" s="16"/>
      <c r="J1061" s="17"/>
    </row>
    <row r="1062" spans="1:10">
      <c r="A1062" s="14">
        <v>45986</v>
      </c>
      <c r="B1062" s="15" t="s">
        <v>14332</v>
      </c>
      <c r="C1062" s="16">
        <v>3164351608</v>
      </c>
      <c r="D1062" s="15">
        <v>8888</v>
      </c>
      <c r="E1062" s="16"/>
      <c r="F1062" s="15" t="s">
        <v>12819</v>
      </c>
      <c r="G1062" s="15" t="str">
        <f>VLOOKUP(Telefonía[[#This Row],[UserName]],$N$49:$O$72,2,0)</f>
        <v>SLIS Barrios Unidos</v>
      </c>
      <c r="H1062" s="16" t="s">
        <v>12401</v>
      </c>
      <c r="I1062" s="16" t="s">
        <v>12401</v>
      </c>
      <c r="J1062" s="17" t="s">
        <v>12401</v>
      </c>
    </row>
    <row r="1063" spans="1:10">
      <c r="A1063" s="14">
        <v>45986</v>
      </c>
      <c r="B1063" s="15" t="s">
        <v>14333</v>
      </c>
      <c r="C1063" s="16">
        <v>3006926806</v>
      </c>
      <c r="D1063" s="15">
        <v>8888</v>
      </c>
      <c r="E1063" s="16"/>
      <c r="F1063" s="15" t="s">
        <v>12716</v>
      </c>
      <c r="G1063" s="15" t="str">
        <f>VLOOKUP(Telefonía[[#This Row],[UserName]],$N$49:$O$72,2,0)</f>
        <v>SLIS Teusaquillo</v>
      </c>
      <c r="H1063" s="16"/>
      <c r="I1063" s="16"/>
      <c r="J1063" s="17"/>
    </row>
    <row r="1064" spans="1:10">
      <c r="A1064" s="14">
        <v>45986</v>
      </c>
      <c r="B1064" s="15" t="s">
        <v>14334</v>
      </c>
      <c r="C1064" s="16">
        <v>3118177352</v>
      </c>
      <c r="D1064" s="15">
        <v>8888</v>
      </c>
      <c r="E1064" s="16"/>
      <c r="F1064" s="15" t="s">
        <v>12716</v>
      </c>
      <c r="G1064" s="15" t="str">
        <f>VLOOKUP(Telefonía[[#This Row],[UserName]],$N$49:$O$72,2,0)</f>
        <v>SLIS Teusaquillo</v>
      </c>
      <c r="H1064" s="16" t="s">
        <v>10446</v>
      </c>
      <c r="I1064" s="16" t="s">
        <v>10446</v>
      </c>
      <c r="J1064" s="17" t="s">
        <v>10446</v>
      </c>
    </row>
    <row r="1065" spans="1:10">
      <c r="A1065" s="14">
        <v>45986</v>
      </c>
      <c r="B1065" s="15" t="s">
        <v>14335</v>
      </c>
      <c r="C1065" s="16">
        <v>6016800522</v>
      </c>
      <c r="D1065" s="15">
        <v>8888</v>
      </c>
      <c r="E1065" s="16"/>
      <c r="F1065" s="15" t="s">
        <v>12716</v>
      </c>
      <c r="G1065" s="15" t="str">
        <f>VLOOKUP(Telefonía[[#This Row],[UserName]],$N$49:$O$72,2,0)</f>
        <v>SLIS Teusaquillo</v>
      </c>
      <c r="H1065" s="16" t="s">
        <v>10446</v>
      </c>
      <c r="I1065" s="16" t="s">
        <v>12401</v>
      </c>
      <c r="J1065" s="17" t="s">
        <v>12399</v>
      </c>
    </row>
    <row r="1066" spans="1:10">
      <c r="A1066" s="14">
        <v>45986</v>
      </c>
      <c r="B1066" s="15" t="s">
        <v>14336</v>
      </c>
      <c r="C1066" s="16">
        <v>3105854184</v>
      </c>
      <c r="D1066" s="15">
        <v>8888</v>
      </c>
      <c r="E1066" s="16"/>
      <c r="F1066" s="15" t="s">
        <v>12716</v>
      </c>
      <c r="G1066" s="15" t="str">
        <f>VLOOKUP(Telefonía[[#This Row],[UserName]],$N$49:$O$72,2,0)</f>
        <v>SLIS Teusaquillo</v>
      </c>
      <c r="H1066" s="16" t="s">
        <v>10446</v>
      </c>
      <c r="I1066" s="16" t="s">
        <v>10446</v>
      </c>
      <c r="J1066" s="17"/>
    </row>
    <row r="1067" spans="1:10">
      <c r="A1067" s="14">
        <v>45986</v>
      </c>
      <c r="B1067" s="15" t="s">
        <v>14337</v>
      </c>
      <c r="C1067" s="16">
        <v>3123199017</v>
      </c>
      <c r="D1067" s="15">
        <v>8888</v>
      </c>
      <c r="E1067" s="16"/>
      <c r="F1067" s="15" t="s">
        <v>12710</v>
      </c>
      <c r="G1067" s="15" t="str">
        <f>VLOOKUP(Telefonía[[#This Row],[UserName]],$N$49:$O$72,2,0)</f>
        <v xml:space="preserve">SLIS Kennedy </v>
      </c>
      <c r="H1067" s="16" t="s">
        <v>10446</v>
      </c>
      <c r="I1067" s="16" t="s">
        <v>10446</v>
      </c>
      <c r="J1067" s="17" t="s">
        <v>10446</v>
      </c>
    </row>
    <row r="1068" spans="1:10">
      <c r="A1068" s="14">
        <v>45986</v>
      </c>
      <c r="B1068" s="15" t="s">
        <v>14338</v>
      </c>
      <c r="C1068" s="16">
        <v>3219437305</v>
      </c>
      <c r="D1068" s="15">
        <v>8888</v>
      </c>
      <c r="E1068" s="16"/>
      <c r="F1068" s="15" t="s">
        <v>12710</v>
      </c>
      <c r="G1068" s="15" t="str">
        <f>VLOOKUP(Telefonía[[#This Row],[UserName]],$N$49:$O$72,2,0)</f>
        <v xml:space="preserve">SLIS Kennedy </v>
      </c>
      <c r="H1068" s="16"/>
      <c r="I1068" s="16"/>
      <c r="J1068" s="17"/>
    </row>
    <row r="1069" spans="1:10">
      <c r="A1069" s="14">
        <v>45986</v>
      </c>
      <c r="B1069" s="15" t="s">
        <v>14339</v>
      </c>
      <c r="C1069" s="16">
        <v>3134053836</v>
      </c>
      <c r="D1069" s="15">
        <v>8888</v>
      </c>
      <c r="E1069" s="16"/>
      <c r="F1069" s="15" t="s">
        <v>12710</v>
      </c>
      <c r="G1069" s="15" t="str">
        <f>VLOOKUP(Telefonía[[#This Row],[UserName]],$N$49:$O$72,2,0)</f>
        <v xml:space="preserve">SLIS Kennedy </v>
      </c>
      <c r="H1069" s="16" t="s">
        <v>10446</v>
      </c>
      <c r="I1069" s="16" t="s">
        <v>10446</v>
      </c>
      <c r="J1069" s="17" t="s">
        <v>10446</v>
      </c>
    </row>
    <row r="1070" spans="1:10">
      <c r="A1070" s="14">
        <v>45986</v>
      </c>
      <c r="B1070" s="15" t="s">
        <v>14340</v>
      </c>
      <c r="C1070" s="16">
        <v>3214915609</v>
      </c>
      <c r="D1070" s="15">
        <v>8888</v>
      </c>
      <c r="E1070" s="16"/>
      <c r="F1070" s="15" t="s">
        <v>12751</v>
      </c>
      <c r="G1070" s="15" t="str">
        <f>VLOOKUP(Telefonía[[#This Row],[UserName]],$N$49:$O$72,2,0)</f>
        <v>SLIS Fontibón</v>
      </c>
      <c r="H1070" s="16" t="s">
        <v>10446</v>
      </c>
      <c r="I1070" s="16" t="s">
        <v>10446</v>
      </c>
      <c r="J1070" s="17" t="s">
        <v>10446</v>
      </c>
    </row>
    <row r="1071" spans="1:10">
      <c r="A1071" s="14">
        <v>45986</v>
      </c>
      <c r="B1071" s="15" t="s">
        <v>14341</v>
      </c>
      <c r="C1071" s="16">
        <v>3107522954</v>
      </c>
      <c r="D1071" s="15">
        <v>8888</v>
      </c>
      <c r="E1071" s="16"/>
      <c r="F1071" s="15" t="s">
        <v>12710</v>
      </c>
      <c r="G1071" s="15" t="str">
        <f>VLOOKUP(Telefonía[[#This Row],[UserName]],$N$49:$O$72,2,0)</f>
        <v xml:space="preserve">SLIS Kennedy </v>
      </c>
      <c r="H1071" s="16"/>
      <c r="I1071" s="16"/>
      <c r="J1071" s="17"/>
    </row>
    <row r="1072" spans="1:10">
      <c r="A1072" s="14">
        <v>45986</v>
      </c>
      <c r="B1072" s="15" t="s">
        <v>14342</v>
      </c>
      <c r="C1072" s="16">
        <v>3203481194</v>
      </c>
      <c r="D1072" s="15">
        <v>8888</v>
      </c>
      <c r="E1072" s="16"/>
      <c r="F1072" s="15" t="s">
        <v>12710</v>
      </c>
      <c r="G1072" s="15" t="str">
        <f>VLOOKUP(Telefonía[[#This Row],[UserName]],$N$49:$O$72,2,0)</f>
        <v xml:space="preserve">SLIS Kennedy </v>
      </c>
      <c r="H1072" s="16" t="s">
        <v>10446</v>
      </c>
      <c r="I1072" s="16" t="s">
        <v>12400</v>
      </c>
      <c r="J1072" s="17" t="s">
        <v>10446</v>
      </c>
    </row>
    <row r="1073" spans="1:10">
      <c r="A1073" s="14">
        <v>45986</v>
      </c>
      <c r="B1073" s="15" t="s">
        <v>14343</v>
      </c>
      <c r="C1073" s="16">
        <v>3106749621</v>
      </c>
      <c r="D1073" s="15">
        <v>8888</v>
      </c>
      <c r="E1073" s="16"/>
      <c r="F1073" s="15" t="s">
        <v>12710</v>
      </c>
      <c r="G1073" s="15" t="str">
        <f>VLOOKUP(Telefonía[[#This Row],[UserName]],$N$49:$O$72,2,0)</f>
        <v xml:space="preserve">SLIS Kennedy </v>
      </c>
      <c r="H1073" s="16"/>
      <c r="I1073" s="16"/>
      <c r="J1073" s="17"/>
    </row>
    <row r="1074" spans="1:10">
      <c r="A1074" s="14">
        <v>45986</v>
      </c>
      <c r="B1074" s="15" t="s">
        <v>14344</v>
      </c>
      <c r="C1074" s="16">
        <v>3105854184</v>
      </c>
      <c r="D1074" s="15">
        <v>8888</v>
      </c>
      <c r="E1074" s="16"/>
      <c r="F1074" s="15" t="s">
        <v>12710</v>
      </c>
      <c r="G1074" s="15" t="str">
        <f>VLOOKUP(Telefonía[[#This Row],[UserName]],$N$49:$O$72,2,0)</f>
        <v xml:space="preserve">SLIS Kennedy </v>
      </c>
      <c r="H1074" s="16"/>
      <c r="I1074" s="16"/>
      <c r="J1074" s="17"/>
    </row>
    <row r="1075" spans="1:10">
      <c r="A1075" s="14">
        <v>45986</v>
      </c>
      <c r="B1075" s="15" t="s">
        <v>14345</v>
      </c>
      <c r="C1075" s="16">
        <v>3143729204</v>
      </c>
      <c r="D1075" s="15">
        <v>8888</v>
      </c>
      <c r="E1075" s="16"/>
      <c r="F1075" s="15" t="s">
        <v>12758</v>
      </c>
      <c r="G1075" s="15" t="str">
        <f>VLOOKUP(Telefonía[[#This Row],[UserName]],$N$49:$O$72,2,0)</f>
        <v>CDC Bosa</v>
      </c>
      <c r="H1075" s="16"/>
      <c r="I1075" s="16"/>
      <c r="J1075" s="17"/>
    </row>
    <row r="1076" spans="1:10">
      <c r="A1076" s="14">
        <v>45986</v>
      </c>
      <c r="B1076" s="15" t="s">
        <v>14346</v>
      </c>
      <c r="C1076" s="16">
        <v>3209478073</v>
      </c>
      <c r="D1076" s="15">
        <v>8888</v>
      </c>
      <c r="E1076" s="16"/>
      <c r="F1076" s="15" t="s">
        <v>12836</v>
      </c>
      <c r="G1076" s="15" t="str">
        <f>VLOOKUP(Telefonía[[#This Row],[UserName]],$N$49:$O$72,2,0)</f>
        <v>SLIS Usaquén</v>
      </c>
      <c r="H1076" s="16" t="s">
        <v>10446</v>
      </c>
      <c r="I1076" s="16"/>
      <c r="J1076" s="17"/>
    </row>
    <row r="1077" spans="1:10">
      <c r="A1077" s="14">
        <v>45986</v>
      </c>
      <c r="B1077" s="15" t="s">
        <v>14347</v>
      </c>
      <c r="C1077" s="16">
        <v>3123259814</v>
      </c>
      <c r="D1077" s="15">
        <v>8888</v>
      </c>
      <c r="E1077" s="16"/>
      <c r="F1077" s="15" t="s">
        <v>12751</v>
      </c>
      <c r="G1077" s="15" t="str">
        <f>VLOOKUP(Telefonía[[#This Row],[UserName]],$N$49:$O$72,2,0)</f>
        <v>SLIS Fontibón</v>
      </c>
      <c r="H1077" s="16" t="s">
        <v>10446</v>
      </c>
      <c r="I1077" s="16" t="s">
        <v>10446</v>
      </c>
      <c r="J1077" s="17" t="s">
        <v>10446</v>
      </c>
    </row>
    <row r="1078" spans="1:10">
      <c r="A1078" s="14">
        <v>45986</v>
      </c>
      <c r="B1078" s="15" t="s">
        <v>14348</v>
      </c>
      <c r="C1078" s="16">
        <v>6015291631</v>
      </c>
      <c r="D1078" s="15">
        <v>8888</v>
      </c>
      <c r="E1078" s="16"/>
      <c r="F1078" s="15" t="s">
        <v>12836</v>
      </c>
      <c r="G1078" s="15" t="str">
        <f>VLOOKUP(Telefonía[[#This Row],[UserName]],$N$49:$O$72,2,0)</f>
        <v>SLIS Usaquén</v>
      </c>
      <c r="H1078" s="16" t="s">
        <v>10446</v>
      </c>
      <c r="I1078" s="16" t="s">
        <v>10446</v>
      </c>
      <c r="J1078" s="17" t="s">
        <v>10446</v>
      </c>
    </row>
    <row r="1079" spans="1:10">
      <c r="A1079" s="14">
        <v>45986</v>
      </c>
      <c r="B1079" s="15" t="s">
        <v>14349</v>
      </c>
      <c r="C1079" s="16">
        <v>3233907824</v>
      </c>
      <c r="D1079" s="15">
        <v>8888</v>
      </c>
      <c r="E1079" s="16"/>
      <c r="F1079" s="15" t="s">
        <v>12836</v>
      </c>
      <c r="G1079" s="15" t="str">
        <f>VLOOKUP(Telefonía[[#This Row],[UserName]],$N$49:$O$72,2,0)</f>
        <v>SLIS Usaquén</v>
      </c>
      <c r="H1079" s="16" t="s">
        <v>10446</v>
      </c>
      <c r="I1079" s="16" t="s">
        <v>10446</v>
      </c>
      <c r="J1079" s="17" t="s">
        <v>10446</v>
      </c>
    </row>
    <row r="1080" spans="1:10">
      <c r="A1080" s="14">
        <v>45986</v>
      </c>
      <c r="B1080" s="15" t="s">
        <v>14350</v>
      </c>
      <c r="C1080" s="16">
        <v>3124661934</v>
      </c>
      <c r="D1080" s="15">
        <v>8888</v>
      </c>
      <c r="E1080" s="16"/>
      <c r="F1080" s="15" t="s">
        <v>12716</v>
      </c>
      <c r="G1080" s="15" t="str">
        <f>VLOOKUP(Telefonía[[#This Row],[UserName]],$N$49:$O$72,2,0)</f>
        <v>SLIS Teusaquillo</v>
      </c>
      <c r="H1080" s="16" t="s">
        <v>10446</v>
      </c>
      <c r="I1080" s="16" t="s">
        <v>10446</v>
      </c>
      <c r="J1080" s="17" t="s">
        <v>10446</v>
      </c>
    </row>
    <row r="1081" spans="1:10">
      <c r="A1081" s="14">
        <v>45986</v>
      </c>
      <c r="B1081" s="15" t="s">
        <v>14351</v>
      </c>
      <c r="C1081" s="16">
        <v>3104073724</v>
      </c>
      <c r="D1081" s="15">
        <v>8888</v>
      </c>
      <c r="E1081" s="16"/>
      <c r="F1081" s="15" t="s">
        <v>12836</v>
      </c>
      <c r="G1081" s="15" t="str">
        <f>VLOOKUP(Telefonía[[#This Row],[UserName]],$N$49:$O$72,2,0)</f>
        <v>SLIS Usaquén</v>
      </c>
      <c r="H1081" s="16" t="s">
        <v>10446</v>
      </c>
      <c r="I1081" s="16" t="s">
        <v>10446</v>
      </c>
      <c r="J1081" s="17" t="s">
        <v>10446</v>
      </c>
    </row>
    <row r="1082" spans="1:10">
      <c r="A1082" s="14">
        <v>45986</v>
      </c>
      <c r="B1082" s="15" t="s">
        <v>14352</v>
      </c>
      <c r="C1082" s="16">
        <v>3016259526</v>
      </c>
      <c r="D1082" s="15">
        <v>8888</v>
      </c>
      <c r="E1082" s="16"/>
      <c r="F1082" s="15" t="s">
        <v>12716</v>
      </c>
      <c r="G1082" s="15" t="str">
        <f>VLOOKUP(Telefonía[[#This Row],[UserName]],$N$49:$O$72,2,0)</f>
        <v>SLIS Teusaquillo</v>
      </c>
      <c r="H1082" s="16" t="s">
        <v>10446</v>
      </c>
      <c r="I1082" s="16" t="s">
        <v>10446</v>
      </c>
      <c r="J1082" s="17" t="s">
        <v>10446</v>
      </c>
    </row>
    <row r="1083" spans="1:10">
      <c r="A1083" s="14">
        <v>45986</v>
      </c>
      <c r="B1083" s="15" t="s">
        <v>14353</v>
      </c>
      <c r="C1083" s="16">
        <v>3028093249</v>
      </c>
      <c r="D1083" s="15">
        <v>8888</v>
      </c>
      <c r="E1083" s="16"/>
      <c r="F1083" s="15" t="s">
        <v>12716</v>
      </c>
      <c r="G1083" s="15" t="str">
        <f>VLOOKUP(Telefonía[[#This Row],[UserName]],$N$49:$O$72,2,0)</f>
        <v>SLIS Teusaquillo</v>
      </c>
      <c r="H1083" s="16" t="s">
        <v>10446</v>
      </c>
      <c r="I1083" s="16" t="s">
        <v>10446</v>
      </c>
      <c r="J1083" s="17" t="s">
        <v>10446</v>
      </c>
    </row>
    <row r="1084" spans="1:10">
      <c r="A1084" s="14">
        <v>45986</v>
      </c>
      <c r="B1084" s="15" t="s">
        <v>14354</v>
      </c>
      <c r="C1084" s="16">
        <v>3005872140</v>
      </c>
      <c r="D1084" s="15">
        <v>8888</v>
      </c>
      <c r="E1084" s="16"/>
      <c r="F1084" s="15" t="s">
        <v>12716</v>
      </c>
      <c r="G1084" s="15" t="str">
        <f>VLOOKUP(Telefonía[[#This Row],[UserName]],$N$49:$O$72,2,0)</f>
        <v>SLIS Teusaquillo</v>
      </c>
      <c r="H1084" s="16"/>
      <c r="I1084" s="16"/>
      <c r="J1084" s="17"/>
    </row>
    <row r="1085" spans="1:10">
      <c r="A1085" s="14">
        <v>45986</v>
      </c>
      <c r="B1085" s="15" t="s">
        <v>14355</v>
      </c>
      <c r="C1085" s="16">
        <v>6016593118</v>
      </c>
      <c r="D1085" s="15">
        <v>8888</v>
      </c>
      <c r="E1085" s="16"/>
      <c r="F1085" s="15" t="s">
        <v>12777</v>
      </c>
      <c r="G1085" s="15" t="str">
        <f>VLOOKUP(Telefonía[[#This Row],[UserName]],$N$49:$O$72,2,0)</f>
        <v>SLIS Tunjuelito</v>
      </c>
      <c r="H1085" s="16" t="s">
        <v>12401</v>
      </c>
      <c r="I1085" s="16" t="s">
        <v>12401</v>
      </c>
      <c r="J1085" s="17" t="s">
        <v>12399</v>
      </c>
    </row>
    <row r="1086" spans="1:10">
      <c r="A1086" s="14">
        <v>45986</v>
      </c>
      <c r="B1086" s="15" t="s">
        <v>14356</v>
      </c>
      <c r="C1086" s="16">
        <v>6017579697</v>
      </c>
      <c r="D1086" s="15">
        <v>8888</v>
      </c>
      <c r="E1086" s="16"/>
      <c r="F1086" s="15" t="s">
        <v>12716</v>
      </c>
      <c r="G1086" s="15" t="str">
        <f>VLOOKUP(Telefonía[[#This Row],[UserName]],$N$49:$O$72,2,0)</f>
        <v>SLIS Teusaquillo</v>
      </c>
      <c r="H1086" s="16"/>
      <c r="I1086" s="16"/>
      <c r="J1086" s="17"/>
    </row>
    <row r="1087" spans="1:10">
      <c r="A1087" s="14">
        <v>45986</v>
      </c>
      <c r="B1087" s="15" t="s">
        <v>14357</v>
      </c>
      <c r="C1087" s="16">
        <v>6014942898</v>
      </c>
      <c r="D1087" s="15">
        <v>8888</v>
      </c>
      <c r="E1087" s="16"/>
      <c r="F1087" s="15" t="s">
        <v>12758</v>
      </c>
      <c r="G1087" s="15" t="str">
        <f>VLOOKUP(Telefonía[[#This Row],[UserName]],$N$49:$O$72,2,0)</f>
        <v>CDC Bosa</v>
      </c>
      <c r="H1087" s="16" t="s">
        <v>10446</v>
      </c>
      <c r="I1087" s="16" t="s">
        <v>10446</v>
      </c>
      <c r="J1087" s="17" t="s">
        <v>10446</v>
      </c>
    </row>
    <row r="1088" spans="1:10">
      <c r="A1088" s="14">
        <v>45986</v>
      </c>
      <c r="B1088" s="15" t="s">
        <v>14358</v>
      </c>
      <c r="C1088" s="16">
        <v>6015333626</v>
      </c>
      <c r="D1088" s="15">
        <v>8888</v>
      </c>
      <c r="E1088" s="16"/>
      <c r="F1088" s="15" t="s">
        <v>12777</v>
      </c>
      <c r="G1088" s="15" t="str">
        <f>VLOOKUP(Telefonía[[#This Row],[UserName]],$N$49:$O$72,2,0)</f>
        <v>SLIS Tunjuelito</v>
      </c>
      <c r="H1088" s="16"/>
      <c r="I1088" s="16"/>
      <c r="J1088" s="17"/>
    </row>
    <row r="1089" spans="1:10">
      <c r="A1089" s="14">
        <v>45986</v>
      </c>
      <c r="B1089" s="15" t="s">
        <v>14010</v>
      </c>
      <c r="C1089" s="16">
        <v>6019465896</v>
      </c>
      <c r="D1089" s="15">
        <v>8888</v>
      </c>
      <c r="E1089" s="16"/>
      <c r="F1089" s="15" t="s">
        <v>12716</v>
      </c>
      <c r="G1089" s="15" t="str">
        <f>VLOOKUP(Telefonía[[#This Row],[UserName]],$N$49:$O$72,2,0)</f>
        <v>SLIS Teusaquillo</v>
      </c>
      <c r="H1089" s="16"/>
      <c r="I1089" s="16"/>
      <c r="J1089" s="17"/>
    </row>
    <row r="1090" spans="1:10">
      <c r="A1090" s="14">
        <v>45986</v>
      </c>
      <c r="B1090" s="15" t="s">
        <v>14359</v>
      </c>
      <c r="C1090" s="16">
        <v>3142738632</v>
      </c>
      <c r="D1090" s="15">
        <v>8888</v>
      </c>
      <c r="E1090" s="16"/>
      <c r="F1090" s="15" t="s">
        <v>12710</v>
      </c>
      <c r="G1090" s="15" t="str">
        <f>VLOOKUP(Telefonía[[#This Row],[UserName]],$N$49:$O$72,2,0)</f>
        <v xml:space="preserve">SLIS Kennedy </v>
      </c>
      <c r="H1090" s="16" t="s">
        <v>10446</v>
      </c>
      <c r="I1090" s="16" t="s">
        <v>10446</v>
      </c>
      <c r="J1090" s="17" t="s">
        <v>10446</v>
      </c>
    </row>
    <row r="1091" spans="1:10">
      <c r="A1091" s="14">
        <v>45986</v>
      </c>
      <c r="B1091" s="15" t="s">
        <v>14360</v>
      </c>
      <c r="C1091" s="16">
        <v>6012070771</v>
      </c>
      <c r="D1091" s="15">
        <v>8888</v>
      </c>
      <c r="E1091" s="16"/>
      <c r="F1091" s="15" t="s">
        <v>12777</v>
      </c>
      <c r="G1091" s="15" t="str">
        <f>VLOOKUP(Telefonía[[#This Row],[UserName]],$N$49:$O$72,2,0)</f>
        <v>SLIS Tunjuelito</v>
      </c>
      <c r="H1091" s="16" t="s">
        <v>10446</v>
      </c>
      <c r="I1091" s="16" t="s">
        <v>10446</v>
      </c>
      <c r="J1091" s="17" t="s">
        <v>10446</v>
      </c>
    </row>
    <row r="1092" spans="1:10">
      <c r="A1092" s="14">
        <v>45986</v>
      </c>
      <c r="B1092" s="15" t="s">
        <v>14361</v>
      </c>
      <c r="C1092" s="16">
        <v>6014420302</v>
      </c>
      <c r="D1092" s="15">
        <v>8888</v>
      </c>
      <c r="E1092" s="16"/>
      <c r="F1092" s="15" t="s">
        <v>12710</v>
      </c>
      <c r="G1092" s="15" t="str">
        <f>VLOOKUP(Telefonía[[#This Row],[UserName]],$N$49:$O$72,2,0)</f>
        <v xml:space="preserve">SLIS Kennedy </v>
      </c>
      <c r="H1092" s="16" t="s">
        <v>10446</v>
      </c>
      <c r="I1092" s="16" t="s">
        <v>10446</v>
      </c>
      <c r="J1092" s="17" t="s">
        <v>10446</v>
      </c>
    </row>
    <row r="1093" spans="1:10">
      <c r="A1093" s="14">
        <v>45986</v>
      </c>
      <c r="B1093" s="15" t="s">
        <v>14362</v>
      </c>
      <c r="C1093" s="16">
        <v>3001842461</v>
      </c>
      <c r="D1093" s="15">
        <v>8888</v>
      </c>
      <c r="E1093" s="16"/>
      <c r="F1093" s="15" t="s">
        <v>12716</v>
      </c>
      <c r="G1093" s="15" t="str">
        <f>VLOOKUP(Telefonía[[#This Row],[UserName]],$N$49:$O$72,2,0)</f>
        <v>SLIS Teusaquillo</v>
      </c>
      <c r="H1093" s="16"/>
      <c r="I1093" s="16"/>
      <c r="J1093" s="17"/>
    </row>
    <row r="1094" spans="1:10">
      <c r="A1094" s="14">
        <v>45986</v>
      </c>
      <c r="B1094" s="15" t="s">
        <v>14363</v>
      </c>
      <c r="C1094" s="16">
        <v>3158700583</v>
      </c>
      <c r="D1094" s="15">
        <v>8888</v>
      </c>
      <c r="E1094" s="16"/>
      <c r="F1094" s="15" t="s">
        <v>12819</v>
      </c>
      <c r="G1094" s="15" t="str">
        <f>VLOOKUP(Telefonía[[#This Row],[UserName]],$N$49:$O$72,2,0)</f>
        <v>SLIS Barrios Unidos</v>
      </c>
      <c r="H1094" s="16" t="s">
        <v>10446</v>
      </c>
      <c r="I1094" s="16" t="s">
        <v>10446</v>
      </c>
      <c r="J1094" s="17" t="s">
        <v>10446</v>
      </c>
    </row>
    <row r="1095" spans="1:10">
      <c r="A1095" s="14">
        <v>45986</v>
      </c>
      <c r="B1095" s="15" t="s">
        <v>14364</v>
      </c>
      <c r="C1095" s="16">
        <v>6013017195</v>
      </c>
      <c r="D1095" s="15">
        <v>8888</v>
      </c>
      <c r="E1095" s="16"/>
      <c r="F1095" s="15" t="s">
        <v>12777</v>
      </c>
      <c r="G1095" s="15" t="str">
        <f>VLOOKUP(Telefonía[[#This Row],[UserName]],$N$49:$O$72,2,0)</f>
        <v>SLIS Tunjuelito</v>
      </c>
      <c r="H1095" s="16" t="s">
        <v>10446</v>
      </c>
      <c r="I1095" s="16" t="s">
        <v>10446</v>
      </c>
      <c r="J1095" s="17" t="s">
        <v>12401</v>
      </c>
    </row>
    <row r="1096" spans="1:10">
      <c r="A1096" s="14">
        <v>45986</v>
      </c>
      <c r="B1096" s="15" t="s">
        <v>14365</v>
      </c>
      <c r="C1096" s="16">
        <v>3226166472</v>
      </c>
      <c r="D1096" s="15">
        <v>8888</v>
      </c>
      <c r="E1096" s="16"/>
      <c r="F1096" s="15" t="s">
        <v>12698</v>
      </c>
      <c r="G1096" s="15" t="str">
        <f>VLOOKUP(Telefonía[[#This Row],[UserName]],$N$49:$O$72,2,0)</f>
        <v>Sede Central</v>
      </c>
      <c r="H1096" s="16"/>
      <c r="I1096" s="16"/>
      <c r="J1096" s="17"/>
    </row>
    <row r="1097" spans="1:10">
      <c r="A1097" s="14">
        <v>45986</v>
      </c>
      <c r="B1097" s="15" t="s">
        <v>14366</v>
      </c>
      <c r="C1097" s="16">
        <v>3107666731</v>
      </c>
      <c r="D1097" s="15">
        <v>8888</v>
      </c>
      <c r="E1097" s="16"/>
      <c r="F1097" s="15" t="s">
        <v>12777</v>
      </c>
      <c r="G1097" s="15" t="str">
        <f>VLOOKUP(Telefonía[[#This Row],[UserName]],$N$49:$O$72,2,0)</f>
        <v>SLIS Tunjuelito</v>
      </c>
      <c r="H1097" s="16" t="s">
        <v>10446</v>
      </c>
      <c r="I1097" s="16" t="s">
        <v>10446</v>
      </c>
      <c r="J1097" s="17" t="s">
        <v>10446</v>
      </c>
    </row>
    <row r="1098" spans="1:10">
      <c r="A1098" s="14">
        <v>45986</v>
      </c>
      <c r="B1098" s="15" t="s">
        <v>14367</v>
      </c>
      <c r="C1098" s="16">
        <v>3214126130</v>
      </c>
      <c r="D1098" s="15">
        <v>8888</v>
      </c>
      <c r="E1098" s="16"/>
      <c r="F1098" s="15" t="s">
        <v>12710</v>
      </c>
      <c r="G1098" s="15" t="str">
        <f>VLOOKUP(Telefonía[[#This Row],[UserName]],$N$49:$O$72,2,0)</f>
        <v xml:space="preserve">SLIS Kennedy </v>
      </c>
      <c r="H1098" s="16" t="s">
        <v>10446</v>
      </c>
      <c r="I1098" s="16" t="s">
        <v>10446</v>
      </c>
      <c r="J1098" s="17" t="s">
        <v>10446</v>
      </c>
    </row>
    <row r="1099" spans="1:10">
      <c r="A1099" s="14">
        <v>45986</v>
      </c>
      <c r="B1099" s="15" t="s">
        <v>14368</v>
      </c>
      <c r="C1099" s="16">
        <v>3124838605</v>
      </c>
      <c r="D1099" s="15">
        <v>8888</v>
      </c>
      <c r="E1099" s="16"/>
      <c r="F1099" s="15" t="s">
        <v>12710</v>
      </c>
      <c r="G1099" s="15" t="str">
        <f>VLOOKUP(Telefonía[[#This Row],[UserName]],$N$49:$O$72,2,0)</f>
        <v xml:space="preserve">SLIS Kennedy </v>
      </c>
      <c r="H1099" s="16" t="s">
        <v>10446</v>
      </c>
      <c r="I1099" s="16" t="s">
        <v>10446</v>
      </c>
      <c r="J1099" s="17" t="s">
        <v>10446</v>
      </c>
    </row>
    <row r="1100" spans="1:10">
      <c r="A1100" s="14">
        <v>45986</v>
      </c>
      <c r="B1100" s="15" t="s">
        <v>14369</v>
      </c>
      <c r="C1100" s="16">
        <v>3143931660</v>
      </c>
      <c r="D1100" s="15">
        <v>8888</v>
      </c>
      <c r="E1100" s="16"/>
      <c r="F1100" s="15" t="s">
        <v>12710</v>
      </c>
      <c r="G1100" s="15" t="str">
        <f>VLOOKUP(Telefonía[[#This Row],[UserName]],$N$49:$O$72,2,0)</f>
        <v xml:space="preserve">SLIS Kennedy </v>
      </c>
      <c r="H1100" s="16"/>
      <c r="I1100" s="16"/>
      <c r="J1100" s="17"/>
    </row>
    <row r="1101" spans="1:10">
      <c r="A1101" s="14">
        <v>45987</v>
      </c>
      <c r="B1101" s="15" t="s">
        <v>14370</v>
      </c>
      <c r="C1101" s="16">
        <v>3222159341</v>
      </c>
      <c r="D1101" s="15">
        <v>8888</v>
      </c>
      <c r="E1101" s="16"/>
      <c r="F1101" s="15" t="s">
        <v>12710</v>
      </c>
      <c r="G1101" s="15" t="str">
        <f>VLOOKUP(Telefonía[[#This Row],[UserName]],$N$49:$O$72,2,0)</f>
        <v xml:space="preserve">SLIS Kennedy </v>
      </c>
      <c r="H1101" s="16"/>
      <c r="I1101" s="16"/>
      <c r="J1101" s="17"/>
    </row>
    <row r="1102" spans="1:10">
      <c r="A1102" s="14">
        <v>45987</v>
      </c>
      <c r="B1102" s="15" t="s">
        <v>14371</v>
      </c>
      <c r="C1102" s="16">
        <v>3232174811</v>
      </c>
      <c r="D1102" s="15">
        <v>8888</v>
      </c>
      <c r="E1102" s="16"/>
      <c r="F1102" s="15" t="s">
        <v>12710</v>
      </c>
      <c r="G1102" s="15" t="str">
        <f>VLOOKUP(Telefonía[[#This Row],[UserName]],$N$49:$O$72,2,0)</f>
        <v xml:space="preserve">SLIS Kennedy </v>
      </c>
      <c r="H1102" s="16" t="s">
        <v>10446</v>
      </c>
      <c r="I1102" s="16" t="s">
        <v>10446</v>
      </c>
      <c r="J1102" s="17" t="s">
        <v>10446</v>
      </c>
    </row>
    <row r="1103" spans="1:10">
      <c r="A1103" s="14">
        <v>45987</v>
      </c>
      <c r="B1103" s="15" t="s">
        <v>14372</v>
      </c>
      <c r="C1103" s="16">
        <v>3228557091</v>
      </c>
      <c r="D1103" s="15">
        <v>8888</v>
      </c>
      <c r="E1103" s="16"/>
      <c r="F1103" s="15" t="s">
        <v>12710</v>
      </c>
      <c r="G1103" s="15" t="str">
        <f>VLOOKUP(Telefonía[[#This Row],[UserName]],$N$49:$O$72,2,0)</f>
        <v xml:space="preserve">SLIS Kennedy </v>
      </c>
      <c r="H1103" s="16"/>
      <c r="I1103" s="16" t="s">
        <v>10446</v>
      </c>
      <c r="J1103" s="17"/>
    </row>
    <row r="1104" spans="1:10">
      <c r="A1104" s="14">
        <v>45987</v>
      </c>
      <c r="B1104" s="15" t="s">
        <v>14373</v>
      </c>
      <c r="C1104" s="16">
        <v>3115472919</v>
      </c>
      <c r="D1104" s="15">
        <v>8888</v>
      </c>
      <c r="E1104" s="16"/>
      <c r="F1104" s="15" t="s">
        <v>12751</v>
      </c>
      <c r="G1104" s="15" t="str">
        <f>VLOOKUP(Telefonía[[#This Row],[UserName]],$N$49:$O$72,2,0)</f>
        <v>SLIS Fontibón</v>
      </c>
      <c r="H1104" s="16" t="s">
        <v>10446</v>
      </c>
      <c r="I1104" s="16" t="s">
        <v>10446</v>
      </c>
      <c r="J1104" s="17" t="s">
        <v>10446</v>
      </c>
    </row>
    <row r="1105" spans="1:10">
      <c r="A1105" s="14">
        <v>45987</v>
      </c>
      <c r="B1105" s="15" t="s">
        <v>14374</v>
      </c>
      <c r="C1105" s="16">
        <v>3219628643</v>
      </c>
      <c r="D1105" s="15">
        <v>8888</v>
      </c>
      <c r="E1105" s="16"/>
      <c r="F1105" s="15" t="s">
        <v>12698</v>
      </c>
      <c r="G1105" s="15" t="str">
        <f>VLOOKUP(Telefonía[[#This Row],[UserName]],$N$49:$O$72,2,0)</f>
        <v>Sede Central</v>
      </c>
      <c r="H1105" s="16"/>
      <c r="I1105" s="16"/>
      <c r="J1105" s="17"/>
    </row>
    <row r="1106" spans="1:10">
      <c r="A1106" s="14">
        <v>45987</v>
      </c>
      <c r="B1106" s="15" t="s">
        <v>14375</v>
      </c>
      <c r="C1106" s="16">
        <v>3052380402</v>
      </c>
      <c r="D1106" s="15">
        <v>8888</v>
      </c>
      <c r="E1106" s="16"/>
      <c r="F1106" s="15" t="s">
        <v>12698</v>
      </c>
      <c r="G1106" s="15" t="str">
        <f>VLOOKUP(Telefonía[[#This Row],[UserName]],$N$49:$O$72,2,0)</f>
        <v>Sede Central</v>
      </c>
      <c r="H1106" s="16" t="s">
        <v>10446</v>
      </c>
      <c r="I1106" s="16" t="s">
        <v>10446</v>
      </c>
      <c r="J1106" s="17" t="s">
        <v>10446</v>
      </c>
    </row>
    <row r="1107" spans="1:10">
      <c r="A1107" s="14">
        <v>45987</v>
      </c>
      <c r="B1107" s="15" t="s">
        <v>14376</v>
      </c>
      <c r="C1107" s="16">
        <v>3226225694</v>
      </c>
      <c r="D1107" s="15">
        <v>8888</v>
      </c>
      <c r="E1107" s="16"/>
      <c r="F1107" s="15" t="s">
        <v>12698</v>
      </c>
      <c r="G1107" s="15" t="str">
        <f>VLOOKUP(Telefonía[[#This Row],[UserName]],$N$49:$O$72,2,0)</f>
        <v>Sede Central</v>
      </c>
      <c r="H1107" s="16" t="s">
        <v>10446</v>
      </c>
      <c r="I1107" s="16" t="s">
        <v>10446</v>
      </c>
      <c r="J1107" s="17" t="s">
        <v>10446</v>
      </c>
    </row>
    <row r="1108" spans="1:10">
      <c r="A1108" s="14">
        <v>45987</v>
      </c>
      <c r="B1108" s="15" t="s">
        <v>14377</v>
      </c>
      <c r="C1108" s="16">
        <v>3208284841</v>
      </c>
      <c r="D1108" s="15">
        <v>8888</v>
      </c>
      <c r="E1108" s="16"/>
      <c r="F1108" s="15" t="s">
        <v>12751</v>
      </c>
      <c r="G1108" s="15" t="str">
        <f>VLOOKUP(Telefonía[[#This Row],[UserName]],$N$49:$O$72,2,0)</f>
        <v>SLIS Fontibón</v>
      </c>
      <c r="H1108" s="16"/>
      <c r="I1108" s="16"/>
      <c r="J1108" s="17"/>
    </row>
    <row r="1109" spans="1:10">
      <c r="A1109" s="14">
        <v>45987</v>
      </c>
      <c r="B1109" s="15" t="s">
        <v>13004</v>
      </c>
      <c r="C1109" s="16">
        <v>3204499637</v>
      </c>
      <c r="D1109" s="15">
        <v>8888</v>
      </c>
      <c r="E1109" s="16"/>
      <c r="F1109" s="15" t="s">
        <v>12698</v>
      </c>
      <c r="G1109" s="15" t="str">
        <f>VLOOKUP(Telefonía[[#This Row],[UserName]],$N$49:$O$72,2,0)</f>
        <v>Sede Central</v>
      </c>
      <c r="H1109" s="16"/>
      <c r="I1109" s="16"/>
      <c r="J1109" s="17"/>
    </row>
    <row r="1110" spans="1:10">
      <c r="A1110" s="14">
        <v>45987</v>
      </c>
      <c r="B1110" s="15" t="s">
        <v>14378</v>
      </c>
      <c r="C1110" s="16">
        <v>3107314712</v>
      </c>
      <c r="D1110" s="15">
        <v>8888</v>
      </c>
      <c r="E1110" s="16"/>
      <c r="F1110" s="15" t="s">
        <v>12710</v>
      </c>
      <c r="G1110" s="15" t="str">
        <f>VLOOKUP(Telefonía[[#This Row],[UserName]],$N$49:$O$72,2,0)</f>
        <v xml:space="preserve">SLIS Kennedy </v>
      </c>
      <c r="H1110" s="16"/>
      <c r="I1110" s="16"/>
      <c r="J1110" s="17"/>
    </row>
    <row r="1111" spans="1:10">
      <c r="A1111" s="14">
        <v>45987</v>
      </c>
      <c r="B1111" s="15" t="s">
        <v>14379</v>
      </c>
      <c r="C1111" s="16">
        <v>3163367200</v>
      </c>
      <c r="D1111" s="15">
        <v>8888</v>
      </c>
      <c r="E1111" s="16"/>
      <c r="F1111" s="15" t="s">
        <v>12777</v>
      </c>
      <c r="G1111" s="15" t="str">
        <f>VLOOKUP(Telefonía[[#This Row],[UserName]],$N$49:$O$72,2,0)</f>
        <v>SLIS Tunjuelito</v>
      </c>
      <c r="H1111" s="16" t="s">
        <v>10446</v>
      </c>
      <c r="I1111" s="16" t="s">
        <v>10446</v>
      </c>
      <c r="J1111" s="17" t="s">
        <v>10446</v>
      </c>
    </row>
    <row r="1112" spans="1:10">
      <c r="A1112" s="14">
        <v>45987</v>
      </c>
      <c r="B1112" s="15" t="s">
        <v>14380</v>
      </c>
      <c r="C1112" s="16">
        <v>3022270944</v>
      </c>
      <c r="D1112" s="15">
        <v>8888</v>
      </c>
      <c r="E1112" s="16"/>
      <c r="F1112" s="15" t="s">
        <v>12698</v>
      </c>
      <c r="G1112" s="15" t="str">
        <f>VLOOKUP(Telefonía[[#This Row],[UserName]],$N$49:$O$72,2,0)</f>
        <v>Sede Central</v>
      </c>
      <c r="H1112" s="16" t="s">
        <v>10446</v>
      </c>
      <c r="I1112" s="16" t="s">
        <v>10446</v>
      </c>
      <c r="J1112" s="17" t="s">
        <v>10446</v>
      </c>
    </row>
    <row r="1113" spans="1:10">
      <c r="A1113" s="14">
        <v>45987</v>
      </c>
      <c r="B1113" s="15" t="s">
        <v>14381</v>
      </c>
      <c r="C1113" s="16">
        <v>3204304623</v>
      </c>
      <c r="D1113" s="15">
        <v>8888</v>
      </c>
      <c r="E1113" s="16"/>
      <c r="F1113" s="15" t="s">
        <v>12751</v>
      </c>
      <c r="G1113" s="15" t="str">
        <f>VLOOKUP(Telefonía[[#This Row],[UserName]],$N$49:$O$72,2,0)</f>
        <v>SLIS Fontibón</v>
      </c>
      <c r="H1113" s="16" t="s">
        <v>10446</v>
      </c>
      <c r="I1113" s="16" t="s">
        <v>10446</v>
      </c>
      <c r="J1113" s="17" t="s">
        <v>10446</v>
      </c>
    </row>
    <row r="1114" spans="1:10">
      <c r="A1114" s="14">
        <v>45987</v>
      </c>
      <c r="B1114" s="15" t="s">
        <v>14382</v>
      </c>
      <c r="C1114" s="16">
        <v>3052854788</v>
      </c>
      <c r="D1114" s="15">
        <v>8888</v>
      </c>
      <c r="E1114" s="16"/>
      <c r="F1114" s="15" t="s">
        <v>12698</v>
      </c>
      <c r="G1114" s="15" t="str">
        <f>VLOOKUP(Telefonía[[#This Row],[UserName]],$N$49:$O$72,2,0)</f>
        <v>Sede Central</v>
      </c>
      <c r="H1114" s="16"/>
      <c r="I1114" s="16"/>
      <c r="J1114" s="17"/>
    </row>
    <row r="1115" spans="1:10">
      <c r="A1115" s="14">
        <v>45987</v>
      </c>
      <c r="B1115" s="15" t="s">
        <v>14383</v>
      </c>
      <c r="C1115" s="16">
        <v>6017222301</v>
      </c>
      <c r="D1115" s="15">
        <v>8888</v>
      </c>
      <c r="E1115" s="16"/>
      <c r="F1115" s="15" t="s">
        <v>12751</v>
      </c>
      <c r="G1115" s="15" t="str">
        <f>VLOOKUP(Telefonía[[#This Row],[UserName]],$N$49:$O$72,2,0)</f>
        <v>SLIS Fontibón</v>
      </c>
      <c r="H1115" s="16" t="s">
        <v>10446</v>
      </c>
      <c r="I1115" s="16" t="s">
        <v>10446</v>
      </c>
      <c r="J1115" s="17" t="s">
        <v>10446</v>
      </c>
    </row>
    <row r="1116" spans="1:10">
      <c r="A1116" s="14">
        <v>45987</v>
      </c>
      <c r="B1116" s="15" t="s">
        <v>14384</v>
      </c>
      <c r="C1116" s="16">
        <v>6012070771</v>
      </c>
      <c r="D1116" s="15">
        <v>8888</v>
      </c>
      <c r="E1116" s="16"/>
      <c r="F1116" s="15" t="s">
        <v>12819</v>
      </c>
      <c r="G1116" s="15" t="str">
        <f>VLOOKUP(Telefonía[[#This Row],[UserName]],$N$49:$O$72,2,0)</f>
        <v>SLIS Barrios Unidos</v>
      </c>
      <c r="H1116" s="16" t="s">
        <v>10446</v>
      </c>
      <c r="I1116" s="16" t="s">
        <v>10446</v>
      </c>
      <c r="J1116" s="17" t="s">
        <v>10446</v>
      </c>
    </row>
    <row r="1117" spans="1:10">
      <c r="A1117" s="14">
        <v>45987</v>
      </c>
      <c r="B1117" s="15" t="s">
        <v>14385</v>
      </c>
      <c r="C1117" s="16">
        <v>3147509207</v>
      </c>
      <c r="D1117" s="15">
        <v>8888</v>
      </c>
      <c r="E1117" s="16"/>
      <c r="F1117" s="15" t="s">
        <v>12698</v>
      </c>
      <c r="G1117" s="15" t="str">
        <f>VLOOKUP(Telefonía[[#This Row],[UserName]],$N$49:$O$72,2,0)</f>
        <v>Sede Central</v>
      </c>
      <c r="H1117" s="16"/>
      <c r="I1117" s="16"/>
      <c r="J1117" s="17"/>
    </row>
    <row r="1118" spans="1:10">
      <c r="A1118" s="14">
        <v>45987</v>
      </c>
      <c r="B1118" s="15" t="s">
        <v>14386</v>
      </c>
      <c r="C1118" s="16">
        <v>3007504401</v>
      </c>
      <c r="D1118" s="15">
        <v>8888</v>
      </c>
      <c r="E1118" s="16"/>
      <c r="F1118" s="15" t="s">
        <v>12698</v>
      </c>
      <c r="G1118" s="15" t="str">
        <f>VLOOKUP(Telefonía[[#This Row],[UserName]],$N$49:$O$72,2,0)</f>
        <v>Sede Central</v>
      </c>
      <c r="H1118" s="16"/>
      <c r="I1118" s="16"/>
      <c r="J1118" s="17"/>
    </row>
    <row r="1119" spans="1:10">
      <c r="A1119" s="14">
        <v>45987</v>
      </c>
      <c r="B1119" s="15" t="s">
        <v>14387</v>
      </c>
      <c r="C1119" s="16">
        <v>3003087923</v>
      </c>
      <c r="D1119" s="15">
        <v>8888</v>
      </c>
      <c r="E1119" s="16"/>
      <c r="F1119" s="15" t="s">
        <v>12758</v>
      </c>
      <c r="G1119" s="15" t="str">
        <f>VLOOKUP(Telefonía[[#This Row],[UserName]],$N$49:$O$72,2,0)</f>
        <v>CDC Bosa</v>
      </c>
      <c r="H1119" s="16" t="s">
        <v>10446</v>
      </c>
      <c r="I1119" s="16" t="s">
        <v>10446</v>
      </c>
      <c r="J1119" s="17" t="s">
        <v>10446</v>
      </c>
    </row>
    <row r="1120" spans="1:10">
      <c r="A1120" s="14">
        <v>45987</v>
      </c>
      <c r="B1120" s="15" t="s">
        <v>14388</v>
      </c>
      <c r="C1120" s="16">
        <v>6018185012</v>
      </c>
      <c r="D1120" s="15">
        <v>8888</v>
      </c>
      <c r="E1120" s="16"/>
      <c r="F1120" s="15" t="s">
        <v>12758</v>
      </c>
      <c r="G1120" s="15" t="str">
        <f>VLOOKUP(Telefonía[[#This Row],[UserName]],$N$49:$O$72,2,0)</f>
        <v>CDC Bosa</v>
      </c>
      <c r="H1120" s="16" t="s">
        <v>10446</v>
      </c>
      <c r="I1120" s="16" t="s">
        <v>10446</v>
      </c>
      <c r="J1120" s="17" t="s">
        <v>12401</v>
      </c>
    </row>
    <row r="1121" spans="1:10">
      <c r="A1121" s="14">
        <v>45987</v>
      </c>
      <c r="B1121" s="15" t="s">
        <v>14389</v>
      </c>
      <c r="C1121" s="16">
        <v>3006792904</v>
      </c>
      <c r="D1121" s="15">
        <v>8888</v>
      </c>
      <c r="E1121" s="16"/>
      <c r="F1121" s="15" t="s">
        <v>12751</v>
      </c>
      <c r="G1121" s="15" t="str">
        <f>VLOOKUP(Telefonía[[#This Row],[UserName]],$N$49:$O$72,2,0)</f>
        <v>SLIS Fontibón</v>
      </c>
      <c r="H1121" s="16" t="s">
        <v>10446</v>
      </c>
      <c r="I1121" s="16" t="s">
        <v>10446</v>
      </c>
      <c r="J1121" s="17" t="s">
        <v>10446</v>
      </c>
    </row>
    <row r="1122" spans="1:10">
      <c r="A1122" s="14">
        <v>45987</v>
      </c>
      <c r="B1122" s="15" t="s">
        <v>14389</v>
      </c>
      <c r="C1122" s="16">
        <v>3115186015</v>
      </c>
      <c r="D1122" s="15">
        <v>8888</v>
      </c>
      <c r="E1122" s="16"/>
      <c r="F1122" s="15" t="s">
        <v>12698</v>
      </c>
      <c r="G1122" s="15" t="str">
        <f>VLOOKUP(Telefonía[[#This Row],[UserName]],$N$49:$O$72,2,0)</f>
        <v>Sede Central</v>
      </c>
      <c r="H1122" s="16" t="s">
        <v>10446</v>
      </c>
      <c r="I1122" s="16"/>
      <c r="J1122" s="17"/>
    </row>
    <row r="1123" spans="1:10">
      <c r="A1123" s="14">
        <v>45987</v>
      </c>
      <c r="B1123" s="15" t="s">
        <v>14390</v>
      </c>
      <c r="C1123" s="16">
        <v>3016259526</v>
      </c>
      <c r="D1123" s="15">
        <v>8888</v>
      </c>
      <c r="E1123" s="16"/>
      <c r="F1123" s="15" t="s">
        <v>12751</v>
      </c>
      <c r="G1123" s="15" t="str">
        <f>VLOOKUP(Telefonía[[#This Row],[UserName]],$N$49:$O$72,2,0)</f>
        <v>SLIS Fontibón</v>
      </c>
      <c r="H1123" s="16"/>
      <c r="I1123" s="16"/>
      <c r="J1123" s="17"/>
    </row>
    <row r="1124" spans="1:10">
      <c r="A1124" s="14">
        <v>45987</v>
      </c>
      <c r="B1124" s="15" t="s">
        <v>14391</v>
      </c>
      <c r="C1124" s="16">
        <v>3222385533</v>
      </c>
      <c r="D1124" s="15">
        <v>8888</v>
      </c>
      <c r="E1124" s="16"/>
      <c r="F1124" s="15" t="s">
        <v>12698</v>
      </c>
      <c r="G1124" s="15" t="str">
        <f>VLOOKUP(Telefonía[[#This Row],[UserName]],$N$49:$O$72,2,0)</f>
        <v>Sede Central</v>
      </c>
      <c r="H1124" s="16" t="s">
        <v>12400</v>
      </c>
      <c r="I1124" s="16"/>
      <c r="J1124" s="17"/>
    </row>
    <row r="1125" spans="1:10">
      <c r="A1125" s="14">
        <v>45987</v>
      </c>
      <c r="B1125" s="15" t="s">
        <v>14392</v>
      </c>
      <c r="C1125" s="16">
        <v>3212593344</v>
      </c>
      <c r="D1125" s="15">
        <v>8888</v>
      </c>
      <c r="E1125" s="16"/>
      <c r="F1125" s="15" t="s">
        <v>12698</v>
      </c>
      <c r="G1125" s="15" t="str">
        <f>VLOOKUP(Telefonía[[#This Row],[UserName]],$N$49:$O$72,2,0)</f>
        <v>Sede Central</v>
      </c>
      <c r="H1125" s="16" t="s">
        <v>10446</v>
      </c>
      <c r="I1125" s="16" t="s">
        <v>12399</v>
      </c>
      <c r="J1125" s="17" t="s">
        <v>10446</v>
      </c>
    </row>
    <row r="1126" spans="1:10">
      <c r="A1126" s="14">
        <v>45987</v>
      </c>
      <c r="B1126" s="15" t="s">
        <v>14393</v>
      </c>
      <c r="C1126" s="16">
        <v>6013018121</v>
      </c>
      <c r="D1126" s="15">
        <v>8888</v>
      </c>
      <c r="E1126" s="16"/>
      <c r="F1126" s="15" t="s">
        <v>12698</v>
      </c>
      <c r="G1126" s="15" t="str">
        <f>VLOOKUP(Telefonía[[#This Row],[UserName]],$N$49:$O$72,2,0)</f>
        <v>Sede Central</v>
      </c>
      <c r="H1126" s="16" t="s">
        <v>10446</v>
      </c>
      <c r="I1126" s="16" t="s">
        <v>10446</v>
      </c>
      <c r="J1126" s="17" t="s">
        <v>12401</v>
      </c>
    </row>
    <row r="1127" spans="1:10">
      <c r="A1127" s="14">
        <v>45987</v>
      </c>
      <c r="B1127" s="15" t="s">
        <v>14394</v>
      </c>
      <c r="C1127" s="16">
        <v>3132718376</v>
      </c>
      <c r="D1127" s="15">
        <v>8888</v>
      </c>
      <c r="E1127" s="16"/>
      <c r="F1127" s="15" t="s">
        <v>12698</v>
      </c>
      <c r="G1127" s="15" t="str">
        <f>VLOOKUP(Telefonía[[#This Row],[UserName]],$N$49:$O$72,2,0)</f>
        <v>Sede Central</v>
      </c>
      <c r="H1127" s="16" t="s">
        <v>10446</v>
      </c>
      <c r="I1127" s="16" t="s">
        <v>10446</v>
      </c>
      <c r="J1127" s="17" t="s">
        <v>10446</v>
      </c>
    </row>
    <row r="1128" spans="1:10">
      <c r="A1128" s="14">
        <v>45987</v>
      </c>
      <c r="B1128" s="15" t="s">
        <v>14395</v>
      </c>
      <c r="C1128" s="16">
        <v>3159799220</v>
      </c>
      <c r="D1128" s="15">
        <v>8888</v>
      </c>
      <c r="E1128" s="16"/>
      <c r="F1128" s="15" t="s">
        <v>12716</v>
      </c>
      <c r="G1128" s="15" t="str">
        <f>VLOOKUP(Telefonía[[#This Row],[UserName]],$N$49:$O$72,2,0)</f>
        <v>SLIS Teusaquillo</v>
      </c>
      <c r="H1128" s="16" t="s">
        <v>10446</v>
      </c>
      <c r="I1128" s="16" t="s">
        <v>10446</v>
      </c>
      <c r="J1128" s="17" t="s">
        <v>10446</v>
      </c>
    </row>
    <row r="1129" spans="1:10">
      <c r="A1129" s="14">
        <v>45987</v>
      </c>
      <c r="B1129" s="15" t="s">
        <v>14396</v>
      </c>
      <c r="C1129" s="16">
        <v>3125069596</v>
      </c>
      <c r="D1129" s="15">
        <v>8888</v>
      </c>
      <c r="E1129" s="16"/>
      <c r="F1129" s="15" t="s">
        <v>12698</v>
      </c>
      <c r="G1129" s="15" t="str">
        <f>VLOOKUP(Telefonía[[#This Row],[UserName]],$N$49:$O$72,2,0)</f>
        <v>Sede Central</v>
      </c>
      <c r="H1129" s="16"/>
      <c r="I1129" s="16"/>
      <c r="J1129" s="17"/>
    </row>
    <row r="1130" spans="1:10">
      <c r="A1130" s="14">
        <v>45987</v>
      </c>
      <c r="B1130" s="15" t="s">
        <v>14397</v>
      </c>
      <c r="C1130" s="16">
        <v>3008217075</v>
      </c>
      <c r="D1130" s="15">
        <v>8888</v>
      </c>
      <c r="E1130" s="16"/>
      <c r="F1130" s="15" t="s">
        <v>12698</v>
      </c>
      <c r="G1130" s="15" t="str">
        <f>VLOOKUP(Telefonía[[#This Row],[UserName]],$N$49:$O$72,2,0)</f>
        <v>Sede Central</v>
      </c>
      <c r="H1130" s="16" t="s">
        <v>10446</v>
      </c>
      <c r="I1130" s="16" t="s">
        <v>12400</v>
      </c>
      <c r="J1130" s="17" t="s">
        <v>10446</v>
      </c>
    </row>
    <row r="1131" spans="1:10">
      <c r="A1131" s="14">
        <v>45987</v>
      </c>
      <c r="B1131" s="15" t="s">
        <v>14398</v>
      </c>
      <c r="C1131" s="16">
        <v>3132097842</v>
      </c>
      <c r="D1131" s="15">
        <v>8888</v>
      </c>
      <c r="E1131" s="16"/>
      <c r="F1131" s="15" t="s">
        <v>12698</v>
      </c>
      <c r="G1131" s="15" t="str">
        <f>VLOOKUP(Telefonía[[#This Row],[UserName]],$N$49:$O$72,2,0)</f>
        <v>Sede Central</v>
      </c>
      <c r="H1131" s="16"/>
      <c r="I1131" s="16"/>
      <c r="J1131" s="17"/>
    </row>
    <row r="1132" spans="1:10">
      <c r="A1132" s="14">
        <v>45987</v>
      </c>
      <c r="B1132" s="15" t="s">
        <v>14399</v>
      </c>
      <c r="C1132" s="16">
        <v>3166985316</v>
      </c>
      <c r="D1132" s="15">
        <v>8888</v>
      </c>
      <c r="E1132" s="16"/>
      <c r="F1132" s="15" t="s">
        <v>12751</v>
      </c>
      <c r="G1132" s="15" t="str">
        <f>VLOOKUP(Telefonía[[#This Row],[UserName]],$N$49:$O$72,2,0)</f>
        <v>SLIS Fontibón</v>
      </c>
      <c r="H1132" s="16" t="s">
        <v>10446</v>
      </c>
      <c r="I1132" s="16" t="s">
        <v>10446</v>
      </c>
      <c r="J1132" s="17" t="s">
        <v>10446</v>
      </c>
    </row>
    <row r="1133" spans="1:10">
      <c r="A1133" s="14">
        <v>45987</v>
      </c>
      <c r="B1133" s="15" t="s">
        <v>14400</v>
      </c>
      <c r="C1133" s="16">
        <v>3208534145</v>
      </c>
      <c r="D1133" s="15">
        <v>8888</v>
      </c>
      <c r="E1133" s="16"/>
      <c r="F1133" s="15" t="s">
        <v>12698</v>
      </c>
      <c r="G1133" s="15" t="str">
        <f>VLOOKUP(Telefonía[[#This Row],[UserName]],$N$49:$O$72,2,0)</f>
        <v>Sede Central</v>
      </c>
      <c r="H1133" s="16" t="s">
        <v>10446</v>
      </c>
      <c r="I1133" s="16" t="s">
        <v>12401</v>
      </c>
      <c r="J1133" s="17" t="s">
        <v>10446</v>
      </c>
    </row>
    <row r="1134" spans="1:10">
      <c r="A1134" s="14">
        <v>45987</v>
      </c>
      <c r="B1134" s="15" t="s">
        <v>13915</v>
      </c>
      <c r="C1134" s="16">
        <v>3219745341</v>
      </c>
      <c r="D1134" s="15">
        <v>8888</v>
      </c>
      <c r="E1134" s="16"/>
      <c r="F1134" s="15" t="s">
        <v>12698</v>
      </c>
      <c r="G1134" s="15" t="str">
        <f>VLOOKUP(Telefonía[[#This Row],[UserName]],$N$49:$O$72,2,0)</f>
        <v>Sede Central</v>
      </c>
      <c r="H1134" s="16" t="s">
        <v>10446</v>
      </c>
      <c r="I1134" s="16" t="s">
        <v>10446</v>
      </c>
      <c r="J1134" s="17" t="s">
        <v>10446</v>
      </c>
    </row>
    <row r="1135" spans="1:10">
      <c r="A1135" s="14">
        <v>45987</v>
      </c>
      <c r="B1135" s="15" t="s">
        <v>14401</v>
      </c>
      <c r="C1135" s="16">
        <v>3004708037</v>
      </c>
      <c r="D1135" s="15">
        <v>8888</v>
      </c>
      <c r="E1135" s="16"/>
      <c r="F1135" s="15" t="s">
        <v>12698</v>
      </c>
      <c r="G1135" s="15" t="str">
        <f>VLOOKUP(Telefonía[[#This Row],[UserName]],$N$49:$O$72,2,0)</f>
        <v>Sede Central</v>
      </c>
      <c r="H1135" s="16" t="s">
        <v>10446</v>
      </c>
      <c r="I1135" s="16" t="s">
        <v>10446</v>
      </c>
      <c r="J1135" s="17" t="s">
        <v>10446</v>
      </c>
    </row>
    <row r="1136" spans="1:10">
      <c r="A1136" s="14">
        <v>45987</v>
      </c>
      <c r="B1136" s="15" t="s">
        <v>14402</v>
      </c>
      <c r="C1136" s="16">
        <v>3135406028</v>
      </c>
      <c r="D1136" s="15">
        <v>8888</v>
      </c>
      <c r="E1136" s="16"/>
      <c r="F1136" s="15" t="s">
        <v>12698</v>
      </c>
      <c r="G1136" s="15" t="str">
        <f>VLOOKUP(Telefonía[[#This Row],[UserName]],$N$49:$O$72,2,0)</f>
        <v>Sede Central</v>
      </c>
      <c r="H1136" s="16" t="s">
        <v>10446</v>
      </c>
      <c r="I1136" s="16" t="s">
        <v>10446</v>
      </c>
      <c r="J1136" s="17" t="s">
        <v>10446</v>
      </c>
    </row>
    <row r="1137" spans="1:10">
      <c r="A1137" s="14">
        <v>45987</v>
      </c>
      <c r="B1137" s="15" t="s">
        <v>14403</v>
      </c>
      <c r="C1137" s="16">
        <v>3006169603</v>
      </c>
      <c r="D1137" s="15">
        <v>8888</v>
      </c>
      <c r="E1137" s="16"/>
      <c r="F1137" s="15" t="s">
        <v>12819</v>
      </c>
      <c r="G1137" s="15" t="str">
        <f>VLOOKUP(Telefonía[[#This Row],[UserName]],$N$49:$O$72,2,0)</f>
        <v>SLIS Barrios Unidos</v>
      </c>
      <c r="H1137" s="16" t="s">
        <v>10446</v>
      </c>
      <c r="I1137" s="16" t="s">
        <v>10446</v>
      </c>
      <c r="J1137" s="17" t="s">
        <v>10446</v>
      </c>
    </row>
    <row r="1138" spans="1:10">
      <c r="A1138" s="14">
        <v>45987</v>
      </c>
      <c r="B1138" s="15" t="s">
        <v>14404</v>
      </c>
      <c r="C1138" s="16">
        <v>3207405643</v>
      </c>
      <c r="D1138" s="15">
        <v>8888</v>
      </c>
      <c r="E1138" s="16"/>
      <c r="F1138" s="15" t="s">
        <v>12758</v>
      </c>
      <c r="G1138" s="15" t="str">
        <f>VLOOKUP(Telefonía[[#This Row],[UserName]],$N$49:$O$72,2,0)</f>
        <v>CDC Bosa</v>
      </c>
      <c r="H1138" s="16"/>
      <c r="I1138" s="16"/>
      <c r="J1138" s="17"/>
    </row>
    <row r="1139" spans="1:10">
      <c r="A1139" s="14">
        <v>45987</v>
      </c>
      <c r="B1139" s="15" t="s">
        <v>14405</v>
      </c>
      <c r="C1139" s="16">
        <v>3144237624</v>
      </c>
      <c r="D1139" s="15">
        <v>8888</v>
      </c>
      <c r="E1139" s="16"/>
      <c r="F1139" s="15" t="s">
        <v>12777</v>
      </c>
      <c r="G1139" s="15" t="str">
        <f>VLOOKUP(Telefonía[[#This Row],[UserName]],$N$49:$O$72,2,0)</f>
        <v>SLIS Tunjuelito</v>
      </c>
      <c r="H1139" s="16" t="s">
        <v>10446</v>
      </c>
      <c r="I1139" s="16" t="s">
        <v>10446</v>
      </c>
      <c r="J1139" s="17" t="s">
        <v>10446</v>
      </c>
    </row>
    <row r="1140" spans="1:10">
      <c r="A1140" s="14">
        <v>45987</v>
      </c>
      <c r="B1140" s="15" t="s">
        <v>14406</v>
      </c>
      <c r="C1140" s="16">
        <v>3142895672</v>
      </c>
      <c r="D1140" s="15">
        <v>8888</v>
      </c>
      <c r="E1140" s="16"/>
      <c r="F1140" s="15" t="s">
        <v>12758</v>
      </c>
      <c r="G1140" s="15" t="str">
        <f>VLOOKUP(Telefonía[[#This Row],[UserName]],$N$49:$O$72,2,0)</f>
        <v>CDC Bosa</v>
      </c>
      <c r="H1140" s="16"/>
      <c r="I1140" s="16"/>
      <c r="J1140" s="17"/>
    </row>
    <row r="1141" spans="1:10">
      <c r="A1141" s="14">
        <v>45987</v>
      </c>
      <c r="B1141" s="15" t="s">
        <v>14407</v>
      </c>
      <c r="C1141" s="16">
        <v>3138325243</v>
      </c>
      <c r="D1141" s="15">
        <v>8888</v>
      </c>
      <c r="E1141" s="16"/>
      <c r="F1141" s="15" t="s">
        <v>12698</v>
      </c>
      <c r="G1141" s="15" t="str">
        <f>VLOOKUP(Telefonía[[#This Row],[UserName]],$N$49:$O$72,2,0)</f>
        <v>Sede Central</v>
      </c>
      <c r="H1141" s="16"/>
      <c r="I1141" s="16"/>
      <c r="J1141" s="17"/>
    </row>
    <row r="1142" spans="1:10">
      <c r="A1142" s="14">
        <v>45987</v>
      </c>
      <c r="B1142" s="15" t="s">
        <v>14408</v>
      </c>
      <c r="C1142" s="16">
        <v>3203691301</v>
      </c>
      <c r="D1142" s="15">
        <v>8888</v>
      </c>
      <c r="E1142" s="16"/>
      <c r="F1142" s="15" t="s">
        <v>12698</v>
      </c>
      <c r="G1142" s="15" t="str">
        <f>VLOOKUP(Telefonía[[#This Row],[UserName]],$N$49:$O$72,2,0)</f>
        <v>Sede Central</v>
      </c>
      <c r="H1142" s="16"/>
      <c r="I1142" s="16"/>
      <c r="J1142" s="17"/>
    </row>
    <row r="1143" spans="1:10">
      <c r="A1143" s="14">
        <v>45987</v>
      </c>
      <c r="B1143" s="15" t="s">
        <v>14409</v>
      </c>
      <c r="C1143" s="16">
        <v>3148621198</v>
      </c>
      <c r="D1143" s="15">
        <v>8888</v>
      </c>
      <c r="E1143" s="16"/>
      <c r="F1143" s="15" t="s">
        <v>12698</v>
      </c>
      <c r="G1143" s="15" t="str">
        <f>VLOOKUP(Telefonía[[#This Row],[UserName]],$N$49:$O$72,2,0)</f>
        <v>Sede Central</v>
      </c>
      <c r="H1143" s="16"/>
      <c r="I1143" s="16"/>
      <c r="J1143" s="17"/>
    </row>
    <row r="1144" spans="1:10">
      <c r="A1144" s="14">
        <v>45987</v>
      </c>
      <c r="B1144" s="15" t="s">
        <v>14410</v>
      </c>
      <c r="C1144" s="16">
        <v>3196361772</v>
      </c>
      <c r="D1144" s="15">
        <v>8888</v>
      </c>
      <c r="E1144" s="16"/>
      <c r="F1144" s="15" t="s">
        <v>12698</v>
      </c>
      <c r="G1144" s="15" t="str">
        <f>VLOOKUP(Telefonía[[#This Row],[UserName]],$N$49:$O$72,2,0)</f>
        <v>Sede Central</v>
      </c>
      <c r="H1144" s="16" t="s">
        <v>10446</v>
      </c>
      <c r="I1144" s="16" t="s">
        <v>10446</v>
      </c>
      <c r="J1144" s="17" t="s">
        <v>10446</v>
      </c>
    </row>
    <row r="1145" spans="1:10">
      <c r="A1145" s="14">
        <v>45987</v>
      </c>
      <c r="B1145" s="15" t="s">
        <v>14411</v>
      </c>
      <c r="C1145" s="16">
        <v>3203812731</v>
      </c>
      <c r="D1145" s="15">
        <v>8888</v>
      </c>
      <c r="E1145" s="16"/>
      <c r="F1145" s="15" t="s">
        <v>12716</v>
      </c>
      <c r="G1145" s="15" t="str">
        <f>VLOOKUP(Telefonía[[#This Row],[UserName]],$N$49:$O$72,2,0)</f>
        <v>SLIS Teusaquillo</v>
      </c>
      <c r="H1145" s="16"/>
      <c r="I1145" s="16"/>
      <c r="J1145" s="17"/>
    </row>
    <row r="1146" spans="1:10">
      <c r="A1146" s="14">
        <v>45987</v>
      </c>
      <c r="B1146" s="15" t="s">
        <v>14412</v>
      </c>
      <c r="C1146" s="16">
        <v>3043587548</v>
      </c>
      <c r="D1146" s="15">
        <v>8888</v>
      </c>
      <c r="E1146" s="16"/>
      <c r="F1146" s="15" t="s">
        <v>12777</v>
      </c>
      <c r="G1146" s="15" t="str">
        <f>VLOOKUP(Telefonía[[#This Row],[UserName]],$N$49:$O$72,2,0)</f>
        <v>SLIS Tunjuelito</v>
      </c>
      <c r="H1146" s="16" t="s">
        <v>10446</v>
      </c>
      <c r="I1146" s="16" t="s">
        <v>10446</v>
      </c>
      <c r="J1146" s="17" t="s">
        <v>10446</v>
      </c>
    </row>
    <row r="1147" spans="1:10">
      <c r="A1147" s="14">
        <v>45987</v>
      </c>
      <c r="B1147" s="15" t="s">
        <v>14413</v>
      </c>
      <c r="C1147" s="16">
        <v>3214604074</v>
      </c>
      <c r="D1147" s="15">
        <v>8888</v>
      </c>
      <c r="E1147" s="16"/>
      <c r="F1147" s="15" t="s">
        <v>12698</v>
      </c>
      <c r="G1147" s="15" t="str">
        <f>VLOOKUP(Telefonía[[#This Row],[UserName]],$N$49:$O$72,2,0)</f>
        <v>Sede Central</v>
      </c>
      <c r="H1147" s="16" t="s">
        <v>12400</v>
      </c>
      <c r="I1147" s="16" t="s">
        <v>10446</v>
      </c>
      <c r="J1147" s="17" t="s">
        <v>10446</v>
      </c>
    </row>
    <row r="1148" spans="1:10">
      <c r="A1148" s="14">
        <v>45987</v>
      </c>
      <c r="B1148" s="15" t="s">
        <v>14414</v>
      </c>
      <c r="C1148" s="16">
        <v>3215897738</v>
      </c>
      <c r="D1148" s="15">
        <v>8888</v>
      </c>
      <c r="E1148" s="16"/>
      <c r="F1148" s="15" t="s">
        <v>12698</v>
      </c>
      <c r="G1148" s="15" t="str">
        <f>VLOOKUP(Telefonía[[#This Row],[UserName]],$N$49:$O$72,2,0)</f>
        <v>Sede Central</v>
      </c>
      <c r="H1148" s="16"/>
      <c r="I1148" s="16"/>
      <c r="J1148" s="17"/>
    </row>
    <row r="1149" spans="1:10">
      <c r="A1149" s="14">
        <v>45987</v>
      </c>
      <c r="B1149" s="15" t="s">
        <v>14415</v>
      </c>
      <c r="C1149" s="16">
        <v>3247573155</v>
      </c>
      <c r="D1149" s="15">
        <v>8888</v>
      </c>
      <c r="E1149" s="16"/>
      <c r="F1149" s="15" t="s">
        <v>12716</v>
      </c>
      <c r="G1149" s="15" t="str">
        <f>VLOOKUP(Telefonía[[#This Row],[UserName]],$N$49:$O$72,2,0)</f>
        <v>SLIS Teusaquillo</v>
      </c>
      <c r="H1149" s="16"/>
      <c r="I1149" s="16"/>
      <c r="J1149" s="17"/>
    </row>
    <row r="1150" spans="1:10">
      <c r="A1150" s="14">
        <v>45987</v>
      </c>
      <c r="B1150" s="15" t="s">
        <v>14416</v>
      </c>
      <c r="C1150" s="16">
        <v>3115712278</v>
      </c>
      <c r="D1150" s="15">
        <v>8888</v>
      </c>
      <c r="E1150" s="16"/>
      <c r="F1150" s="15" t="s">
        <v>12698</v>
      </c>
      <c r="G1150" s="15" t="str">
        <f>VLOOKUP(Telefonía[[#This Row],[UserName]],$N$49:$O$72,2,0)</f>
        <v>Sede Central</v>
      </c>
      <c r="H1150" s="16" t="s">
        <v>10446</v>
      </c>
      <c r="I1150" s="16"/>
      <c r="J1150" s="17"/>
    </row>
    <row r="1151" spans="1:10">
      <c r="A1151" s="14">
        <v>45987</v>
      </c>
      <c r="B1151" s="15" t="s">
        <v>14417</v>
      </c>
      <c r="C1151" s="16">
        <v>3202557760</v>
      </c>
      <c r="D1151" s="15">
        <v>8888</v>
      </c>
      <c r="E1151" s="16"/>
      <c r="F1151" s="15" t="s">
        <v>12698</v>
      </c>
      <c r="G1151" s="15" t="str">
        <f>VLOOKUP(Telefonía[[#This Row],[UserName]],$N$49:$O$72,2,0)</f>
        <v>Sede Central</v>
      </c>
      <c r="H1151" s="16" t="s">
        <v>10446</v>
      </c>
      <c r="I1151" s="16" t="s">
        <v>10446</v>
      </c>
      <c r="J1151" s="17" t="s">
        <v>10446</v>
      </c>
    </row>
    <row r="1152" spans="1:10">
      <c r="A1152" s="14">
        <v>45987</v>
      </c>
      <c r="B1152" s="15" t="s">
        <v>14418</v>
      </c>
      <c r="C1152" s="16">
        <v>3204525469</v>
      </c>
      <c r="D1152" s="15">
        <v>8888</v>
      </c>
      <c r="E1152" s="16"/>
      <c r="F1152" s="15" t="s">
        <v>12758</v>
      </c>
      <c r="G1152" s="15" t="str">
        <f>VLOOKUP(Telefonía[[#This Row],[UserName]],$N$49:$O$72,2,0)</f>
        <v>CDC Bosa</v>
      </c>
      <c r="H1152" s="16"/>
      <c r="I1152" s="16"/>
      <c r="J1152" s="17"/>
    </row>
    <row r="1153" spans="1:10">
      <c r="A1153" s="14">
        <v>45987</v>
      </c>
      <c r="B1153" s="15" t="s">
        <v>14419</v>
      </c>
      <c r="C1153" s="16">
        <v>3118970830</v>
      </c>
      <c r="D1153" s="15">
        <v>8888</v>
      </c>
      <c r="E1153" s="16"/>
      <c r="F1153" s="15" t="s">
        <v>12751</v>
      </c>
      <c r="G1153" s="15" t="str">
        <f>VLOOKUP(Telefonía[[#This Row],[UserName]],$N$49:$O$72,2,0)</f>
        <v>SLIS Fontibón</v>
      </c>
      <c r="H1153" s="16" t="s">
        <v>10446</v>
      </c>
      <c r="I1153" s="16" t="s">
        <v>10446</v>
      </c>
      <c r="J1153" s="17" t="s">
        <v>10446</v>
      </c>
    </row>
    <row r="1154" spans="1:10">
      <c r="A1154" s="14">
        <v>45987</v>
      </c>
      <c r="B1154" s="15" t="s">
        <v>14420</v>
      </c>
      <c r="C1154" s="16">
        <v>3042922315</v>
      </c>
      <c r="D1154" s="15">
        <v>8888</v>
      </c>
      <c r="E1154" s="16"/>
      <c r="F1154" s="15" t="s">
        <v>12716</v>
      </c>
      <c r="G1154" s="15" t="str">
        <f>VLOOKUP(Telefonía[[#This Row],[UserName]],$N$49:$O$72,2,0)</f>
        <v>SLIS Teusaquillo</v>
      </c>
      <c r="H1154" s="16" t="s">
        <v>10446</v>
      </c>
      <c r="I1154" s="16" t="s">
        <v>10446</v>
      </c>
      <c r="J1154" s="17" t="s">
        <v>10446</v>
      </c>
    </row>
    <row r="1155" spans="1:10">
      <c r="A1155" s="14">
        <v>45987</v>
      </c>
      <c r="B1155" s="15" t="s">
        <v>14421</v>
      </c>
      <c r="C1155" s="16">
        <v>3212025263</v>
      </c>
      <c r="D1155" s="15">
        <v>8888</v>
      </c>
      <c r="E1155" s="16"/>
      <c r="F1155" s="15" t="s">
        <v>12698</v>
      </c>
      <c r="G1155" s="15" t="str">
        <f>VLOOKUP(Telefonía[[#This Row],[UserName]],$N$49:$O$72,2,0)</f>
        <v>Sede Central</v>
      </c>
      <c r="H1155" s="16" t="s">
        <v>10446</v>
      </c>
      <c r="I1155" s="16" t="s">
        <v>10446</v>
      </c>
      <c r="J1155" s="17" t="s">
        <v>10446</v>
      </c>
    </row>
    <row r="1156" spans="1:10">
      <c r="A1156" s="14">
        <v>45987</v>
      </c>
      <c r="B1156" s="15" t="s">
        <v>14422</v>
      </c>
      <c r="C1156" s="16">
        <v>3204087219</v>
      </c>
      <c r="D1156" s="15">
        <v>8888</v>
      </c>
      <c r="E1156" s="16"/>
      <c r="F1156" s="15" t="s">
        <v>12777</v>
      </c>
      <c r="G1156" s="15" t="str">
        <f>VLOOKUP(Telefonía[[#This Row],[UserName]],$N$49:$O$72,2,0)</f>
        <v>SLIS Tunjuelito</v>
      </c>
      <c r="H1156" s="16"/>
      <c r="I1156" s="16"/>
      <c r="J1156" s="17"/>
    </row>
    <row r="1157" spans="1:10">
      <c r="A1157" s="14">
        <v>45987</v>
      </c>
      <c r="B1157" s="15" t="s">
        <v>14423</v>
      </c>
      <c r="C1157" s="16">
        <v>3208150955</v>
      </c>
      <c r="D1157" s="15">
        <v>8888</v>
      </c>
      <c r="E1157" s="16"/>
      <c r="F1157" s="15" t="s">
        <v>12698</v>
      </c>
      <c r="G1157" s="15" t="str">
        <f>VLOOKUP(Telefonía[[#This Row],[UserName]],$N$49:$O$72,2,0)</f>
        <v>Sede Central</v>
      </c>
      <c r="H1157" s="16" t="s">
        <v>10446</v>
      </c>
      <c r="I1157" s="16" t="s">
        <v>10446</v>
      </c>
      <c r="J1157" s="17" t="s">
        <v>10446</v>
      </c>
    </row>
    <row r="1158" spans="1:10">
      <c r="A1158" s="14">
        <v>45987</v>
      </c>
      <c r="B1158" s="15" t="s">
        <v>14424</v>
      </c>
      <c r="C1158" s="16">
        <v>6014755497</v>
      </c>
      <c r="D1158" s="15">
        <v>8888</v>
      </c>
      <c r="E1158" s="16"/>
      <c r="F1158" s="15" t="s">
        <v>12777</v>
      </c>
      <c r="G1158" s="15" t="str">
        <f>VLOOKUP(Telefonía[[#This Row],[UserName]],$N$49:$O$72,2,0)</f>
        <v>SLIS Tunjuelito</v>
      </c>
      <c r="H1158" s="16" t="s">
        <v>10446</v>
      </c>
      <c r="I1158" s="16" t="s">
        <v>10446</v>
      </c>
      <c r="J1158" s="17" t="s">
        <v>10446</v>
      </c>
    </row>
    <row r="1159" spans="1:10">
      <c r="A1159" s="14">
        <v>45987</v>
      </c>
      <c r="B1159" s="15" t="s">
        <v>14425</v>
      </c>
      <c r="C1159" s="16">
        <v>3115744757</v>
      </c>
      <c r="D1159" s="15">
        <v>8888</v>
      </c>
      <c r="E1159" s="16"/>
      <c r="F1159" s="15" t="s">
        <v>12698</v>
      </c>
      <c r="G1159" s="15" t="str">
        <f>VLOOKUP(Telefonía[[#This Row],[UserName]],$N$49:$O$72,2,0)</f>
        <v>Sede Central</v>
      </c>
      <c r="H1159" s="16" t="s">
        <v>10446</v>
      </c>
      <c r="I1159" s="16" t="s">
        <v>10446</v>
      </c>
      <c r="J1159" s="17" t="s">
        <v>10446</v>
      </c>
    </row>
    <row r="1160" spans="1:10">
      <c r="A1160" s="14">
        <v>45987</v>
      </c>
      <c r="B1160" s="15" t="s">
        <v>14426</v>
      </c>
      <c r="C1160" s="16">
        <v>3115671150</v>
      </c>
      <c r="D1160" s="15">
        <v>8888</v>
      </c>
      <c r="E1160" s="16"/>
      <c r="F1160" s="15" t="s">
        <v>12777</v>
      </c>
      <c r="G1160" s="15" t="str">
        <f>VLOOKUP(Telefonía[[#This Row],[UserName]],$N$49:$O$72,2,0)</f>
        <v>SLIS Tunjuelito</v>
      </c>
      <c r="H1160" s="16"/>
      <c r="I1160" s="16"/>
      <c r="J1160" s="17"/>
    </row>
    <row r="1161" spans="1:10">
      <c r="A1161" s="14">
        <v>45987</v>
      </c>
      <c r="B1161" s="15" t="s">
        <v>14427</v>
      </c>
      <c r="C1161" s="16">
        <v>3203641593</v>
      </c>
      <c r="D1161" s="15">
        <v>8888</v>
      </c>
      <c r="E1161" s="16"/>
      <c r="F1161" s="15" t="s">
        <v>12698</v>
      </c>
      <c r="G1161" s="15" t="str">
        <f>VLOOKUP(Telefonía[[#This Row],[UserName]],$N$49:$O$72,2,0)</f>
        <v>Sede Central</v>
      </c>
      <c r="H1161" s="16"/>
      <c r="I1161" s="16"/>
      <c r="J1161" s="17"/>
    </row>
    <row r="1162" spans="1:10">
      <c r="A1162" s="14">
        <v>45987</v>
      </c>
      <c r="B1162" s="15" t="s">
        <v>14428</v>
      </c>
      <c r="C1162" s="16">
        <v>3202892374</v>
      </c>
      <c r="D1162" s="15">
        <v>8888</v>
      </c>
      <c r="E1162" s="16"/>
      <c r="F1162" s="15" t="s">
        <v>12777</v>
      </c>
      <c r="G1162" s="15" t="str">
        <f>VLOOKUP(Telefonía[[#This Row],[UserName]],$N$49:$O$72,2,0)</f>
        <v>SLIS Tunjuelito</v>
      </c>
      <c r="H1162" s="16"/>
      <c r="I1162" s="16"/>
      <c r="J1162" s="17"/>
    </row>
    <row r="1163" spans="1:10">
      <c r="A1163" s="14">
        <v>45987</v>
      </c>
      <c r="B1163" s="15" t="s">
        <v>14429</v>
      </c>
      <c r="C1163" s="16">
        <v>3163129571</v>
      </c>
      <c r="D1163" s="15">
        <v>8888</v>
      </c>
      <c r="E1163" s="16"/>
      <c r="F1163" s="15" t="s">
        <v>12716</v>
      </c>
      <c r="G1163" s="15" t="str">
        <f>VLOOKUP(Telefonía[[#This Row],[UserName]],$N$49:$O$72,2,0)</f>
        <v>SLIS Teusaquillo</v>
      </c>
      <c r="H1163" s="16"/>
      <c r="I1163" s="16"/>
      <c r="J1163" s="17"/>
    </row>
    <row r="1164" spans="1:10">
      <c r="A1164" s="14">
        <v>45987</v>
      </c>
      <c r="B1164" s="15" t="s">
        <v>14430</v>
      </c>
      <c r="C1164" s="16">
        <v>3194762742</v>
      </c>
      <c r="D1164" s="15">
        <v>8888</v>
      </c>
      <c r="E1164" s="16"/>
      <c r="F1164" s="15" t="s">
        <v>12698</v>
      </c>
      <c r="G1164" s="15" t="str">
        <f>VLOOKUP(Telefonía[[#This Row],[UserName]],$N$49:$O$72,2,0)</f>
        <v>Sede Central</v>
      </c>
      <c r="H1164" s="16"/>
      <c r="I1164" s="16"/>
      <c r="J1164" s="17"/>
    </row>
    <row r="1165" spans="1:10">
      <c r="A1165" s="14">
        <v>45987</v>
      </c>
      <c r="B1165" s="15" t="s">
        <v>14431</v>
      </c>
      <c r="C1165" s="16">
        <v>3248103054</v>
      </c>
      <c r="D1165" s="15">
        <v>8888</v>
      </c>
      <c r="E1165" s="16"/>
      <c r="F1165" s="15" t="s">
        <v>12751</v>
      </c>
      <c r="G1165" s="15" t="str">
        <f>VLOOKUP(Telefonía[[#This Row],[UserName]],$N$49:$O$72,2,0)</f>
        <v>SLIS Fontibón</v>
      </c>
      <c r="H1165" s="16" t="s">
        <v>10446</v>
      </c>
      <c r="I1165" s="16" t="s">
        <v>10446</v>
      </c>
      <c r="J1165" s="17" t="s">
        <v>10446</v>
      </c>
    </row>
    <row r="1166" spans="1:10">
      <c r="A1166" s="14">
        <v>45987</v>
      </c>
      <c r="B1166" s="15" t="s">
        <v>14432</v>
      </c>
      <c r="C1166" s="16">
        <v>3138329066</v>
      </c>
      <c r="D1166" s="15">
        <v>8888</v>
      </c>
      <c r="E1166" s="16"/>
      <c r="F1166" s="15" t="s">
        <v>12698</v>
      </c>
      <c r="G1166" s="15" t="str">
        <f>VLOOKUP(Telefonía[[#This Row],[UserName]],$N$49:$O$72,2,0)</f>
        <v>Sede Central</v>
      </c>
      <c r="H1166" s="16"/>
      <c r="I1166" s="16"/>
      <c r="J1166" s="17"/>
    </row>
    <row r="1167" spans="1:10">
      <c r="A1167" s="14">
        <v>45987</v>
      </c>
      <c r="B1167" s="15" t="s">
        <v>14433</v>
      </c>
      <c r="C1167" s="16">
        <v>3248103054</v>
      </c>
      <c r="D1167" s="15">
        <v>8888</v>
      </c>
      <c r="E1167" s="16"/>
      <c r="F1167" s="15" t="s">
        <v>12777</v>
      </c>
      <c r="G1167" s="15" t="str">
        <f>VLOOKUP(Telefonía[[#This Row],[UserName]],$N$49:$O$72,2,0)</f>
        <v>SLIS Tunjuelito</v>
      </c>
      <c r="H1167" s="16" t="s">
        <v>10446</v>
      </c>
      <c r="I1167" s="16" t="s">
        <v>10446</v>
      </c>
      <c r="J1167" s="17" t="s">
        <v>10446</v>
      </c>
    </row>
    <row r="1168" spans="1:10">
      <c r="A1168" s="14">
        <v>45987</v>
      </c>
      <c r="B1168" s="15" t="s">
        <v>14434</v>
      </c>
      <c r="C1168" s="16">
        <v>3108156514</v>
      </c>
      <c r="D1168" s="15">
        <v>8888</v>
      </c>
      <c r="E1168" s="16"/>
      <c r="F1168" s="15" t="s">
        <v>12819</v>
      </c>
      <c r="G1168" s="15" t="str">
        <f>VLOOKUP(Telefonía[[#This Row],[UserName]],$N$49:$O$72,2,0)</f>
        <v>SLIS Barrios Unidos</v>
      </c>
      <c r="H1168" s="16" t="s">
        <v>10446</v>
      </c>
      <c r="I1168" s="16" t="s">
        <v>10446</v>
      </c>
      <c r="J1168" s="17" t="s">
        <v>10446</v>
      </c>
    </row>
    <row r="1169" spans="1:10">
      <c r="A1169" s="14">
        <v>45988</v>
      </c>
      <c r="B1169" s="15" t="s">
        <v>14435</v>
      </c>
      <c r="C1169" s="16">
        <v>3212097434</v>
      </c>
      <c r="D1169" s="15">
        <v>8888</v>
      </c>
      <c r="E1169" s="16"/>
      <c r="F1169" s="15" t="s">
        <v>12698</v>
      </c>
      <c r="G1169" s="15" t="str">
        <f>VLOOKUP(Telefonía[[#This Row],[UserName]],$N$49:$O$72,2,0)</f>
        <v>Sede Central</v>
      </c>
      <c r="H1169" s="16"/>
      <c r="I1169" s="16"/>
      <c r="J1169" s="17"/>
    </row>
    <row r="1170" spans="1:10">
      <c r="A1170" s="14">
        <v>45988</v>
      </c>
      <c r="B1170" s="15" t="s">
        <v>14436</v>
      </c>
      <c r="C1170" s="16">
        <v>3219339957</v>
      </c>
      <c r="D1170" s="15">
        <v>8888</v>
      </c>
      <c r="E1170" s="16"/>
      <c r="F1170" s="15" t="s">
        <v>12710</v>
      </c>
      <c r="G1170" s="15" t="str">
        <f>VLOOKUP(Telefonía[[#This Row],[UserName]],$N$49:$O$72,2,0)</f>
        <v xml:space="preserve">SLIS Kennedy </v>
      </c>
      <c r="H1170" s="16" t="s">
        <v>10446</v>
      </c>
      <c r="I1170" s="16" t="s">
        <v>10446</v>
      </c>
      <c r="J1170" s="17" t="s">
        <v>10446</v>
      </c>
    </row>
    <row r="1171" spans="1:10">
      <c r="A1171" s="14">
        <v>45988</v>
      </c>
      <c r="B1171" s="15" t="s">
        <v>14437</v>
      </c>
      <c r="C1171" s="16">
        <v>6019389530</v>
      </c>
      <c r="D1171" s="15">
        <v>8888</v>
      </c>
      <c r="E1171" s="16"/>
      <c r="F1171" s="15" t="s">
        <v>12698</v>
      </c>
      <c r="G1171" s="15" t="str">
        <f>VLOOKUP(Telefonía[[#This Row],[UserName]],$N$49:$O$72,2,0)</f>
        <v>Sede Central</v>
      </c>
      <c r="H1171" s="16"/>
      <c r="I1171" s="16"/>
      <c r="J1171" s="17"/>
    </row>
    <row r="1172" spans="1:10">
      <c r="A1172" s="14">
        <v>45988</v>
      </c>
      <c r="B1172" s="15" t="s">
        <v>14438</v>
      </c>
      <c r="C1172" s="16">
        <v>3244815002</v>
      </c>
      <c r="D1172" s="15">
        <v>8888</v>
      </c>
      <c r="E1172" s="16"/>
      <c r="F1172" s="15" t="s">
        <v>12698</v>
      </c>
      <c r="G1172" s="15" t="str">
        <f>VLOOKUP(Telefonía[[#This Row],[UserName]],$N$49:$O$72,2,0)</f>
        <v>Sede Central</v>
      </c>
      <c r="H1172" s="16" t="s">
        <v>10446</v>
      </c>
      <c r="I1172" s="16" t="s">
        <v>10446</v>
      </c>
      <c r="J1172" s="17" t="s">
        <v>10446</v>
      </c>
    </row>
    <row r="1173" spans="1:10">
      <c r="A1173" s="14">
        <v>45988</v>
      </c>
      <c r="B1173" s="15" t="s">
        <v>14439</v>
      </c>
      <c r="C1173" s="16">
        <v>6014942898</v>
      </c>
      <c r="D1173" s="15">
        <v>8888</v>
      </c>
      <c r="E1173" s="16"/>
      <c r="F1173" s="15" t="s">
        <v>12698</v>
      </c>
      <c r="G1173" s="15" t="str">
        <f>VLOOKUP(Telefonía[[#This Row],[UserName]],$N$49:$O$72,2,0)</f>
        <v>Sede Central</v>
      </c>
      <c r="H1173" s="16" t="s">
        <v>12400</v>
      </c>
      <c r="I1173" s="16" t="s">
        <v>12400</v>
      </c>
      <c r="J1173" s="17" t="s">
        <v>12400</v>
      </c>
    </row>
    <row r="1174" spans="1:10">
      <c r="A1174" s="14">
        <v>45988</v>
      </c>
      <c r="B1174" s="15" t="s">
        <v>14440</v>
      </c>
      <c r="C1174" s="16">
        <v>3228821154</v>
      </c>
      <c r="D1174" s="15">
        <v>8888</v>
      </c>
      <c r="E1174" s="16"/>
      <c r="F1174" s="15" t="s">
        <v>12698</v>
      </c>
      <c r="G1174" s="15" t="str">
        <f>VLOOKUP(Telefonía[[#This Row],[UserName]],$N$49:$O$72,2,0)</f>
        <v>Sede Central</v>
      </c>
      <c r="H1174" s="16"/>
      <c r="I1174" s="16"/>
      <c r="J1174" s="17"/>
    </row>
    <row r="1175" spans="1:10">
      <c r="A1175" s="14">
        <v>45988</v>
      </c>
      <c r="B1175" s="15" t="s">
        <v>14441</v>
      </c>
      <c r="C1175" s="16">
        <v>3147681720</v>
      </c>
      <c r="D1175" s="15">
        <v>8888</v>
      </c>
      <c r="E1175" s="16"/>
      <c r="F1175" s="15" t="s">
        <v>12698</v>
      </c>
      <c r="G1175" s="15" t="str">
        <f>VLOOKUP(Telefonía[[#This Row],[UserName]],$N$49:$O$72,2,0)</f>
        <v>Sede Central</v>
      </c>
      <c r="H1175" s="16"/>
      <c r="I1175" s="16"/>
      <c r="J1175" s="17"/>
    </row>
    <row r="1176" spans="1:10">
      <c r="A1176" s="14">
        <v>45988</v>
      </c>
      <c r="B1176" s="15" t="s">
        <v>14442</v>
      </c>
      <c r="C1176" s="16">
        <v>3174560423</v>
      </c>
      <c r="D1176" s="15">
        <v>8888</v>
      </c>
      <c r="E1176" s="16"/>
      <c r="F1176" s="15" t="s">
        <v>12716</v>
      </c>
      <c r="G1176" s="15" t="str">
        <f>VLOOKUP(Telefonía[[#This Row],[UserName]],$N$49:$O$72,2,0)</f>
        <v>SLIS Teusaquillo</v>
      </c>
      <c r="H1176" s="16" t="s">
        <v>10446</v>
      </c>
      <c r="I1176" s="16" t="s">
        <v>10446</v>
      </c>
      <c r="J1176" s="17" t="s">
        <v>10446</v>
      </c>
    </row>
    <row r="1177" spans="1:10">
      <c r="A1177" s="14">
        <v>45988</v>
      </c>
      <c r="B1177" s="15" t="s">
        <v>14443</v>
      </c>
      <c r="C1177" s="16">
        <v>3103604505</v>
      </c>
      <c r="D1177" s="15">
        <v>8888</v>
      </c>
      <c r="E1177" s="16"/>
      <c r="F1177" s="15" t="s">
        <v>12836</v>
      </c>
      <c r="G1177" s="15" t="str">
        <f>VLOOKUP(Telefonía[[#This Row],[UserName]],$N$49:$O$72,2,0)</f>
        <v>SLIS Usaquén</v>
      </c>
      <c r="H1177" s="16" t="s">
        <v>10446</v>
      </c>
      <c r="I1177" s="16" t="s">
        <v>10446</v>
      </c>
      <c r="J1177" s="17" t="s">
        <v>10446</v>
      </c>
    </row>
    <row r="1178" spans="1:10">
      <c r="A1178" s="14">
        <v>45988</v>
      </c>
      <c r="B1178" s="15" t="s">
        <v>14444</v>
      </c>
      <c r="C1178" s="16">
        <v>3006383794</v>
      </c>
      <c r="D1178" s="15">
        <v>8888</v>
      </c>
      <c r="E1178" s="16"/>
      <c r="F1178" s="15" t="s">
        <v>12716</v>
      </c>
      <c r="G1178" s="15" t="str">
        <f>VLOOKUP(Telefonía[[#This Row],[UserName]],$N$49:$O$72,2,0)</f>
        <v>SLIS Teusaquillo</v>
      </c>
      <c r="H1178" s="16" t="s">
        <v>10446</v>
      </c>
      <c r="I1178" s="16" t="s">
        <v>10446</v>
      </c>
      <c r="J1178" s="17" t="s">
        <v>10446</v>
      </c>
    </row>
    <row r="1179" spans="1:10">
      <c r="A1179" s="14">
        <v>45988</v>
      </c>
      <c r="B1179" s="15" t="s">
        <v>14445</v>
      </c>
      <c r="C1179" s="16">
        <v>3118199094</v>
      </c>
      <c r="D1179" s="15">
        <v>8888</v>
      </c>
      <c r="E1179" s="16"/>
      <c r="F1179" s="15" t="s">
        <v>12710</v>
      </c>
      <c r="G1179" s="15" t="str">
        <f>VLOOKUP(Telefonía[[#This Row],[UserName]],$N$49:$O$72,2,0)</f>
        <v xml:space="preserve">SLIS Kennedy </v>
      </c>
      <c r="H1179" s="16"/>
      <c r="I1179" s="16"/>
      <c r="J1179" s="17"/>
    </row>
    <row r="1180" spans="1:10">
      <c r="A1180" s="14">
        <v>45988</v>
      </c>
      <c r="B1180" s="15" t="s">
        <v>14446</v>
      </c>
      <c r="C1180" s="16">
        <v>3134819285</v>
      </c>
      <c r="D1180" s="15">
        <v>8888</v>
      </c>
      <c r="E1180" s="16"/>
      <c r="F1180" s="15" t="s">
        <v>12698</v>
      </c>
      <c r="G1180" s="15" t="str">
        <f>VLOOKUP(Telefonía[[#This Row],[UserName]],$N$49:$O$72,2,0)</f>
        <v>Sede Central</v>
      </c>
      <c r="H1180" s="16" t="s">
        <v>10446</v>
      </c>
      <c r="I1180" s="16" t="s">
        <v>10446</v>
      </c>
      <c r="J1180" s="17" t="s">
        <v>10446</v>
      </c>
    </row>
    <row r="1181" spans="1:10">
      <c r="A1181" s="14">
        <v>45988</v>
      </c>
      <c r="B1181" s="15" t="s">
        <v>14447</v>
      </c>
      <c r="C1181" s="16">
        <v>3124115626</v>
      </c>
      <c r="D1181" s="15">
        <v>8888</v>
      </c>
      <c r="E1181" s="16"/>
      <c r="F1181" s="15" t="s">
        <v>12716</v>
      </c>
      <c r="G1181" s="15" t="str">
        <f>VLOOKUP(Telefonía[[#This Row],[UserName]],$N$49:$O$72,2,0)</f>
        <v>SLIS Teusaquillo</v>
      </c>
      <c r="H1181" s="16" t="s">
        <v>10446</v>
      </c>
      <c r="I1181" s="16" t="s">
        <v>10446</v>
      </c>
      <c r="J1181" s="17" t="s">
        <v>10446</v>
      </c>
    </row>
    <row r="1182" spans="1:10">
      <c r="A1182" s="14">
        <v>45988</v>
      </c>
      <c r="B1182" s="15" t="s">
        <v>14448</v>
      </c>
      <c r="C1182" s="16">
        <v>3209658890</v>
      </c>
      <c r="D1182" s="15">
        <v>8888</v>
      </c>
      <c r="E1182" s="16"/>
      <c r="F1182" s="15" t="s">
        <v>12716</v>
      </c>
      <c r="G1182" s="15" t="str">
        <f>VLOOKUP(Telefonía[[#This Row],[UserName]],$N$49:$O$72,2,0)</f>
        <v>SLIS Teusaquillo</v>
      </c>
      <c r="H1182" s="16" t="s">
        <v>10446</v>
      </c>
      <c r="I1182" s="16"/>
      <c r="J1182" s="17"/>
    </row>
    <row r="1183" spans="1:10">
      <c r="A1183" s="14">
        <v>45988</v>
      </c>
      <c r="B1183" s="15" t="s">
        <v>14449</v>
      </c>
      <c r="C1183" s="16">
        <v>3114551760</v>
      </c>
      <c r="D1183" s="15">
        <v>8888</v>
      </c>
      <c r="E1183" s="16"/>
      <c r="F1183" s="15" t="s">
        <v>12698</v>
      </c>
      <c r="G1183" s="15" t="str">
        <f>VLOOKUP(Telefonía[[#This Row],[UserName]],$N$49:$O$72,2,0)</f>
        <v>Sede Central</v>
      </c>
      <c r="H1183" s="16"/>
      <c r="I1183" s="16"/>
      <c r="J1183" s="17"/>
    </row>
    <row r="1184" spans="1:10">
      <c r="A1184" s="14">
        <v>45988</v>
      </c>
      <c r="B1184" s="15" t="s">
        <v>14450</v>
      </c>
      <c r="C1184" s="16">
        <v>3118866019</v>
      </c>
      <c r="D1184" s="15">
        <v>8888</v>
      </c>
      <c r="E1184" s="16"/>
      <c r="F1184" s="15" t="s">
        <v>12716</v>
      </c>
      <c r="G1184" s="15" t="str">
        <f>VLOOKUP(Telefonía[[#This Row],[UserName]],$N$49:$O$72,2,0)</f>
        <v>SLIS Teusaquillo</v>
      </c>
      <c r="H1184" s="16"/>
      <c r="I1184" s="16"/>
      <c r="J1184" s="17"/>
    </row>
    <row r="1185" spans="1:10">
      <c r="A1185" s="14">
        <v>45988</v>
      </c>
      <c r="B1185" s="15" t="s">
        <v>14451</v>
      </c>
      <c r="C1185" s="16">
        <v>3196548835</v>
      </c>
      <c r="D1185" s="15">
        <v>8888</v>
      </c>
      <c r="E1185" s="16"/>
      <c r="F1185" s="15" t="s">
        <v>12758</v>
      </c>
      <c r="G1185" s="15" t="str">
        <f>VLOOKUP(Telefonía[[#This Row],[UserName]],$N$49:$O$72,2,0)</f>
        <v>CDC Bosa</v>
      </c>
      <c r="H1185" s="16"/>
      <c r="I1185" s="16"/>
      <c r="J1185" s="17"/>
    </row>
    <row r="1186" spans="1:10">
      <c r="A1186" s="14">
        <v>45988</v>
      </c>
      <c r="B1186" s="15" t="s">
        <v>14452</v>
      </c>
      <c r="C1186" s="16">
        <v>3228834205</v>
      </c>
      <c r="D1186" s="15">
        <v>8888</v>
      </c>
      <c r="E1186" s="16"/>
      <c r="F1186" s="15" t="s">
        <v>12710</v>
      </c>
      <c r="G1186" s="15" t="str">
        <f>VLOOKUP(Telefonía[[#This Row],[UserName]],$N$49:$O$72,2,0)</f>
        <v xml:space="preserve">SLIS Kennedy </v>
      </c>
      <c r="H1186" s="16" t="s">
        <v>10446</v>
      </c>
      <c r="I1186" s="16" t="s">
        <v>10446</v>
      </c>
      <c r="J1186" s="17" t="s">
        <v>10446</v>
      </c>
    </row>
    <row r="1187" spans="1:10">
      <c r="A1187" s="14">
        <v>45988</v>
      </c>
      <c r="B1187" s="15" t="s">
        <v>14453</v>
      </c>
      <c r="C1187" s="16">
        <v>3187347640</v>
      </c>
      <c r="D1187" s="15">
        <v>8888</v>
      </c>
      <c r="E1187" s="16"/>
      <c r="F1187" s="15" t="s">
        <v>12751</v>
      </c>
      <c r="G1187" s="15" t="str">
        <f>VLOOKUP(Telefonía[[#This Row],[UserName]],$N$49:$O$72,2,0)</f>
        <v>SLIS Fontibón</v>
      </c>
      <c r="H1187" s="16"/>
      <c r="I1187" s="16"/>
      <c r="J1187" s="17"/>
    </row>
    <row r="1188" spans="1:10">
      <c r="A1188" s="14">
        <v>45988</v>
      </c>
      <c r="B1188" s="15" t="s">
        <v>14454</v>
      </c>
      <c r="C1188" s="16">
        <v>3022860702</v>
      </c>
      <c r="D1188" s="15">
        <v>8888</v>
      </c>
      <c r="E1188" s="16"/>
      <c r="F1188" s="15" t="s">
        <v>12698</v>
      </c>
      <c r="G1188" s="15" t="str">
        <f>VLOOKUP(Telefonía[[#This Row],[UserName]],$N$49:$O$72,2,0)</f>
        <v>Sede Central</v>
      </c>
      <c r="H1188" s="16" t="s">
        <v>10446</v>
      </c>
      <c r="I1188" s="16" t="s">
        <v>10446</v>
      </c>
      <c r="J1188" s="17" t="s">
        <v>10446</v>
      </c>
    </row>
    <row r="1189" spans="1:10">
      <c r="A1189" s="14">
        <v>45988</v>
      </c>
      <c r="B1189" s="15" t="s">
        <v>14455</v>
      </c>
      <c r="C1189" s="16">
        <v>3102768799</v>
      </c>
      <c r="D1189" s="15">
        <v>8888</v>
      </c>
      <c r="E1189" s="16"/>
      <c r="F1189" s="15" t="s">
        <v>12751</v>
      </c>
      <c r="G1189" s="15" t="str">
        <f>VLOOKUP(Telefonía[[#This Row],[UserName]],$N$49:$O$72,2,0)</f>
        <v>SLIS Fontibón</v>
      </c>
      <c r="H1189" s="16"/>
      <c r="I1189" s="16"/>
      <c r="J1189" s="17"/>
    </row>
    <row r="1190" spans="1:10">
      <c r="A1190" s="14">
        <v>45988</v>
      </c>
      <c r="B1190" s="15" t="s">
        <v>14456</v>
      </c>
      <c r="C1190" s="16">
        <v>6012070771</v>
      </c>
      <c r="D1190" s="15">
        <v>8888</v>
      </c>
      <c r="E1190" s="16"/>
      <c r="F1190" s="15" t="s">
        <v>12751</v>
      </c>
      <c r="G1190" s="15" t="str">
        <f>VLOOKUP(Telefonía[[#This Row],[UserName]],$N$49:$O$72,2,0)</f>
        <v>SLIS Fontibón</v>
      </c>
      <c r="H1190" s="16" t="s">
        <v>10446</v>
      </c>
      <c r="I1190" s="16" t="s">
        <v>10446</v>
      </c>
      <c r="J1190" s="17" t="s">
        <v>10446</v>
      </c>
    </row>
    <row r="1191" spans="1:10">
      <c r="A1191" s="14">
        <v>45988</v>
      </c>
      <c r="B1191" s="15" t="s">
        <v>14457</v>
      </c>
      <c r="C1191" s="16">
        <v>3249496547</v>
      </c>
      <c r="D1191" s="15">
        <v>8888</v>
      </c>
      <c r="E1191" s="16"/>
      <c r="F1191" s="15" t="s">
        <v>12716</v>
      </c>
      <c r="G1191" s="15" t="str">
        <f>VLOOKUP(Telefonía[[#This Row],[UserName]],$N$49:$O$72,2,0)</f>
        <v>SLIS Teusaquillo</v>
      </c>
      <c r="H1191" s="16" t="s">
        <v>10446</v>
      </c>
      <c r="I1191" s="16"/>
      <c r="J1191" s="17"/>
    </row>
    <row r="1192" spans="1:10">
      <c r="A1192" s="14">
        <v>45988</v>
      </c>
      <c r="B1192" s="15" t="s">
        <v>14458</v>
      </c>
      <c r="C1192" s="16">
        <v>3123571793</v>
      </c>
      <c r="D1192" s="15">
        <v>8888</v>
      </c>
      <c r="E1192" s="16"/>
      <c r="F1192" s="15" t="s">
        <v>12710</v>
      </c>
      <c r="G1192" s="15" t="str">
        <f>VLOOKUP(Telefonía[[#This Row],[UserName]],$N$49:$O$72,2,0)</f>
        <v xml:space="preserve">SLIS Kennedy </v>
      </c>
      <c r="H1192" s="16"/>
      <c r="I1192" s="16"/>
      <c r="J1192" s="17"/>
    </row>
    <row r="1193" spans="1:10">
      <c r="A1193" s="14">
        <v>45988</v>
      </c>
      <c r="B1193" s="15" t="s">
        <v>14459</v>
      </c>
      <c r="C1193" s="16">
        <v>3223307046</v>
      </c>
      <c r="D1193" s="15">
        <v>8888</v>
      </c>
      <c r="E1193" s="16"/>
      <c r="F1193" s="15" t="s">
        <v>12698</v>
      </c>
      <c r="G1193" s="15" t="str">
        <f>VLOOKUP(Telefonía[[#This Row],[UserName]],$N$49:$O$72,2,0)</f>
        <v>Sede Central</v>
      </c>
      <c r="H1193" s="16"/>
      <c r="I1193" s="16"/>
      <c r="J1193" s="17"/>
    </row>
    <row r="1194" spans="1:10">
      <c r="A1194" s="14">
        <v>45988</v>
      </c>
      <c r="B1194" s="15" t="s">
        <v>14460</v>
      </c>
      <c r="C1194" s="16">
        <v>3176602757</v>
      </c>
      <c r="D1194" s="15">
        <v>8888</v>
      </c>
      <c r="E1194" s="16"/>
      <c r="F1194" s="15" t="s">
        <v>12710</v>
      </c>
      <c r="G1194" s="15" t="str">
        <f>VLOOKUP(Telefonía[[#This Row],[UserName]],$N$49:$O$72,2,0)</f>
        <v xml:space="preserve">SLIS Kennedy </v>
      </c>
      <c r="H1194" s="16" t="s">
        <v>10446</v>
      </c>
      <c r="I1194" s="16" t="s">
        <v>10446</v>
      </c>
      <c r="J1194" s="17" t="s">
        <v>10446</v>
      </c>
    </row>
    <row r="1195" spans="1:10">
      <c r="A1195" s="14">
        <v>45988</v>
      </c>
      <c r="B1195" s="15" t="s">
        <v>14461</v>
      </c>
      <c r="C1195" s="16">
        <v>6014620374</v>
      </c>
      <c r="D1195" s="15">
        <v>8888</v>
      </c>
      <c r="E1195" s="16"/>
      <c r="F1195" s="15" t="s">
        <v>12716</v>
      </c>
      <c r="G1195" s="15" t="str">
        <f>VLOOKUP(Telefonía[[#This Row],[UserName]],$N$49:$O$72,2,0)</f>
        <v>SLIS Teusaquillo</v>
      </c>
      <c r="H1195" s="16" t="s">
        <v>10446</v>
      </c>
      <c r="I1195" s="16" t="s">
        <v>10446</v>
      </c>
      <c r="J1195" s="17" t="s">
        <v>10446</v>
      </c>
    </row>
    <row r="1196" spans="1:10">
      <c r="A1196" s="14">
        <v>45988</v>
      </c>
      <c r="B1196" s="15" t="s">
        <v>14462</v>
      </c>
      <c r="C1196" s="16">
        <v>3126265560</v>
      </c>
      <c r="D1196" s="15">
        <v>8888</v>
      </c>
      <c r="E1196" s="16"/>
      <c r="F1196" s="15" t="s">
        <v>12710</v>
      </c>
      <c r="G1196" s="15" t="str">
        <f>VLOOKUP(Telefonía[[#This Row],[UserName]],$N$49:$O$72,2,0)</f>
        <v xml:space="preserve">SLIS Kennedy </v>
      </c>
      <c r="H1196" s="16" t="s">
        <v>10446</v>
      </c>
      <c r="I1196" s="16" t="s">
        <v>10446</v>
      </c>
      <c r="J1196" s="17" t="s">
        <v>10446</v>
      </c>
    </row>
    <row r="1197" spans="1:10">
      <c r="A1197" s="14">
        <v>45988</v>
      </c>
      <c r="B1197" s="15" t="s">
        <v>14463</v>
      </c>
      <c r="C1197" s="16">
        <v>3003624060</v>
      </c>
      <c r="D1197" s="15">
        <v>8888</v>
      </c>
      <c r="E1197" s="16"/>
      <c r="F1197" s="15" t="s">
        <v>12716</v>
      </c>
      <c r="G1197" s="15" t="str">
        <f>VLOOKUP(Telefonía[[#This Row],[UserName]],$N$49:$O$72,2,0)</f>
        <v>SLIS Teusaquillo</v>
      </c>
      <c r="H1197" s="16"/>
      <c r="I1197" s="16"/>
      <c r="J1197" s="17"/>
    </row>
    <row r="1198" spans="1:10">
      <c r="A1198" s="14">
        <v>45988</v>
      </c>
      <c r="B1198" s="15" t="s">
        <v>14464</v>
      </c>
      <c r="C1198" s="16">
        <v>3028277211</v>
      </c>
      <c r="D1198" s="15">
        <v>8888</v>
      </c>
      <c r="E1198" s="16"/>
      <c r="F1198" s="15" t="s">
        <v>12698</v>
      </c>
      <c r="G1198" s="15" t="str">
        <f>VLOOKUP(Telefonía[[#This Row],[UserName]],$N$49:$O$72,2,0)</f>
        <v>Sede Central</v>
      </c>
      <c r="H1198" s="16" t="s">
        <v>10446</v>
      </c>
      <c r="I1198" s="16" t="s">
        <v>10446</v>
      </c>
      <c r="J1198" s="17" t="s">
        <v>10446</v>
      </c>
    </row>
    <row r="1199" spans="1:10">
      <c r="A1199" s="14">
        <v>45988</v>
      </c>
      <c r="B1199" s="15" t="s">
        <v>14465</v>
      </c>
      <c r="C1199" s="16">
        <v>3144106415</v>
      </c>
      <c r="D1199" s="15">
        <v>8888</v>
      </c>
      <c r="E1199" s="16"/>
      <c r="F1199" s="15" t="s">
        <v>12716</v>
      </c>
      <c r="G1199" s="15" t="str">
        <f>VLOOKUP(Telefonía[[#This Row],[UserName]],$N$49:$O$72,2,0)</f>
        <v>SLIS Teusaquillo</v>
      </c>
      <c r="H1199" s="16"/>
      <c r="I1199" s="16"/>
      <c r="J1199" s="17"/>
    </row>
    <row r="1200" spans="1:10">
      <c r="A1200" s="14">
        <v>45988</v>
      </c>
      <c r="B1200" s="15" t="s">
        <v>14466</v>
      </c>
      <c r="C1200" s="16">
        <v>3505163222</v>
      </c>
      <c r="D1200" s="15">
        <v>8888</v>
      </c>
      <c r="E1200" s="16"/>
      <c r="F1200" s="15" t="s">
        <v>12698</v>
      </c>
      <c r="G1200" s="15" t="str">
        <f>VLOOKUP(Telefonía[[#This Row],[UserName]],$N$49:$O$72,2,0)</f>
        <v>Sede Central</v>
      </c>
      <c r="H1200" s="16"/>
      <c r="I1200" s="16"/>
      <c r="J1200" s="17"/>
    </row>
    <row r="1201" spans="1:10">
      <c r="A1201" s="14">
        <v>45988</v>
      </c>
      <c r="B1201" s="15" t="s">
        <v>14467</v>
      </c>
      <c r="C1201" s="16">
        <v>3202535669</v>
      </c>
      <c r="D1201" s="15">
        <v>8888</v>
      </c>
      <c r="E1201" s="16"/>
      <c r="F1201" s="15" t="s">
        <v>12698</v>
      </c>
      <c r="G1201" s="15" t="str">
        <f>VLOOKUP(Telefonía[[#This Row],[UserName]],$N$49:$O$72,2,0)</f>
        <v>Sede Central</v>
      </c>
      <c r="H1201" s="16"/>
      <c r="I1201" s="16"/>
      <c r="J1201" s="17"/>
    </row>
    <row r="1202" spans="1:10">
      <c r="A1202" s="14">
        <v>45988</v>
      </c>
      <c r="B1202" s="15" t="s">
        <v>14468</v>
      </c>
      <c r="C1202" s="16">
        <v>3502777919</v>
      </c>
      <c r="D1202" s="15">
        <v>8888</v>
      </c>
      <c r="E1202" s="16"/>
      <c r="F1202" s="15" t="s">
        <v>12698</v>
      </c>
      <c r="G1202" s="15" t="str">
        <f>VLOOKUP(Telefonía[[#This Row],[UserName]],$N$49:$O$72,2,0)</f>
        <v>Sede Central</v>
      </c>
      <c r="H1202" s="16" t="s">
        <v>10446</v>
      </c>
      <c r="I1202" s="16" t="s">
        <v>10446</v>
      </c>
      <c r="J1202" s="17" t="s">
        <v>10446</v>
      </c>
    </row>
    <row r="1203" spans="1:10">
      <c r="A1203" s="14">
        <v>45988</v>
      </c>
      <c r="B1203" s="15" t="s">
        <v>13495</v>
      </c>
      <c r="C1203" s="16">
        <v>3102584368</v>
      </c>
      <c r="D1203" s="15">
        <v>8888</v>
      </c>
      <c r="E1203" s="16"/>
      <c r="F1203" s="15" t="s">
        <v>12716</v>
      </c>
      <c r="G1203" s="15" t="str">
        <f>VLOOKUP(Telefonía[[#This Row],[UserName]],$N$49:$O$72,2,0)</f>
        <v>SLIS Teusaquillo</v>
      </c>
      <c r="H1203" s="16"/>
      <c r="I1203" s="16"/>
      <c r="J1203" s="17"/>
    </row>
    <row r="1204" spans="1:10">
      <c r="A1204" s="14">
        <v>45988</v>
      </c>
      <c r="B1204" s="15" t="s">
        <v>14469</v>
      </c>
      <c r="C1204" s="16">
        <v>6012274237</v>
      </c>
      <c r="D1204" s="15">
        <v>8888</v>
      </c>
      <c r="E1204" s="16"/>
      <c r="F1204" s="15" t="s">
        <v>12751</v>
      </c>
      <c r="G1204" s="15" t="str">
        <f>VLOOKUP(Telefonía[[#This Row],[UserName]],$N$49:$O$72,2,0)</f>
        <v>SLIS Fontibón</v>
      </c>
      <c r="H1204" s="16"/>
      <c r="I1204" s="16"/>
      <c r="J1204" s="17"/>
    </row>
    <row r="1205" spans="1:10">
      <c r="A1205" s="14">
        <v>45988</v>
      </c>
      <c r="B1205" s="15" t="s">
        <v>14470</v>
      </c>
      <c r="C1205" s="16">
        <v>3132232534</v>
      </c>
      <c r="D1205" s="15">
        <v>8888</v>
      </c>
      <c r="E1205" s="16"/>
      <c r="F1205" s="15" t="s">
        <v>12716</v>
      </c>
      <c r="G1205" s="15" t="str">
        <f>VLOOKUP(Telefonía[[#This Row],[UserName]],$N$49:$O$72,2,0)</f>
        <v>SLIS Teusaquillo</v>
      </c>
      <c r="H1205" s="16"/>
      <c r="I1205" s="16"/>
      <c r="J1205" s="17"/>
    </row>
    <row r="1206" spans="1:10">
      <c r="A1206" s="14">
        <v>45988</v>
      </c>
      <c r="B1206" s="15" t="s">
        <v>14471</v>
      </c>
      <c r="C1206" s="16">
        <v>3024182424</v>
      </c>
      <c r="D1206" s="15">
        <v>8888</v>
      </c>
      <c r="E1206" s="16"/>
      <c r="F1206" s="15" t="s">
        <v>12716</v>
      </c>
      <c r="G1206" s="15" t="str">
        <f>VLOOKUP(Telefonía[[#This Row],[UserName]],$N$49:$O$72,2,0)</f>
        <v>SLIS Teusaquillo</v>
      </c>
      <c r="H1206" s="16"/>
      <c r="I1206" s="16"/>
      <c r="J1206" s="17"/>
    </row>
    <row r="1207" spans="1:10">
      <c r="A1207" s="14">
        <v>45988</v>
      </c>
      <c r="B1207" s="15" t="s">
        <v>14472</v>
      </c>
      <c r="C1207" s="16">
        <v>3025505335</v>
      </c>
      <c r="D1207" s="15">
        <v>8888</v>
      </c>
      <c r="E1207" s="16"/>
      <c r="F1207" s="15" t="s">
        <v>12710</v>
      </c>
      <c r="G1207" s="15" t="str">
        <f>VLOOKUP(Telefonía[[#This Row],[UserName]],$N$49:$O$72,2,0)</f>
        <v xml:space="preserve">SLIS Kennedy </v>
      </c>
      <c r="H1207" s="16" t="s">
        <v>10446</v>
      </c>
      <c r="I1207" s="16" t="s">
        <v>10446</v>
      </c>
      <c r="J1207" s="17" t="s">
        <v>10446</v>
      </c>
    </row>
    <row r="1208" spans="1:10">
      <c r="A1208" s="14">
        <v>45988</v>
      </c>
      <c r="B1208" s="15" t="s">
        <v>14473</v>
      </c>
      <c r="C1208" s="16">
        <v>3237008423</v>
      </c>
      <c r="D1208" s="15">
        <v>8888</v>
      </c>
      <c r="E1208" s="16"/>
      <c r="F1208" s="15" t="s">
        <v>12716</v>
      </c>
      <c r="G1208" s="15" t="str">
        <f>VLOOKUP(Telefonía[[#This Row],[UserName]],$N$49:$O$72,2,0)</f>
        <v>SLIS Teusaquillo</v>
      </c>
      <c r="H1208" s="16"/>
      <c r="I1208" s="16"/>
      <c r="J1208" s="17"/>
    </row>
    <row r="1209" spans="1:10">
      <c r="A1209" s="14">
        <v>45988</v>
      </c>
      <c r="B1209" s="15" t="s">
        <v>14474</v>
      </c>
      <c r="C1209" s="16">
        <v>3115261244</v>
      </c>
      <c r="D1209" s="15">
        <v>8888</v>
      </c>
      <c r="E1209" s="16"/>
      <c r="F1209" s="15" t="s">
        <v>12777</v>
      </c>
      <c r="G1209" s="15" t="str">
        <f>VLOOKUP(Telefonía[[#This Row],[UserName]],$N$49:$O$72,2,0)</f>
        <v>SLIS Tunjuelito</v>
      </c>
      <c r="H1209" s="16"/>
      <c r="I1209" s="16"/>
      <c r="J1209" s="17"/>
    </row>
    <row r="1210" spans="1:10">
      <c r="A1210" s="14">
        <v>45988</v>
      </c>
      <c r="B1210" s="15" t="s">
        <v>14475</v>
      </c>
      <c r="C1210" s="16">
        <v>3125271273</v>
      </c>
      <c r="D1210" s="15">
        <v>8888</v>
      </c>
      <c r="E1210" s="16"/>
      <c r="F1210" s="15" t="s">
        <v>12758</v>
      </c>
      <c r="G1210" s="15" t="str">
        <f>VLOOKUP(Telefonía[[#This Row],[UserName]],$N$49:$O$72,2,0)</f>
        <v>CDC Bosa</v>
      </c>
      <c r="H1210" s="16"/>
      <c r="I1210" s="16"/>
      <c r="J1210" s="17"/>
    </row>
    <row r="1211" spans="1:10">
      <c r="A1211" s="14">
        <v>45988</v>
      </c>
      <c r="B1211" s="15" t="s">
        <v>14476</v>
      </c>
      <c r="C1211" s="16">
        <v>3123848373</v>
      </c>
      <c r="D1211" s="15">
        <v>8888</v>
      </c>
      <c r="E1211" s="16"/>
      <c r="F1211" s="15" t="s">
        <v>12710</v>
      </c>
      <c r="G1211" s="15" t="str">
        <f>VLOOKUP(Telefonía[[#This Row],[UserName]],$N$49:$O$72,2,0)</f>
        <v xml:space="preserve">SLIS Kennedy </v>
      </c>
      <c r="H1211" s="16" t="s">
        <v>10446</v>
      </c>
      <c r="I1211" s="16"/>
      <c r="J1211" s="17"/>
    </row>
    <row r="1212" spans="1:10">
      <c r="A1212" s="14">
        <v>45988</v>
      </c>
      <c r="B1212" s="15" t="s">
        <v>14477</v>
      </c>
      <c r="C1212" s="16">
        <v>3102934066</v>
      </c>
      <c r="D1212" s="15">
        <v>8888</v>
      </c>
      <c r="E1212" s="16"/>
      <c r="F1212" s="15" t="s">
        <v>12716</v>
      </c>
      <c r="G1212" s="15" t="str">
        <f>VLOOKUP(Telefonía[[#This Row],[UserName]],$N$49:$O$72,2,0)</f>
        <v>SLIS Teusaquillo</v>
      </c>
      <c r="H1212" s="16"/>
      <c r="I1212" s="16"/>
      <c r="J1212" s="17"/>
    </row>
    <row r="1213" spans="1:10">
      <c r="A1213" s="14">
        <v>45988</v>
      </c>
      <c r="B1213" s="15" t="s">
        <v>14478</v>
      </c>
      <c r="C1213" s="16">
        <v>3002566606</v>
      </c>
      <c r="D1213" s="15">
        <v>8888</v>
      </c>
      <c r="E1213" s="16"/>
      <c r="F1213" s="15" t="s">
        <v>12716</v>
      </c>
      <c r="G1213" s="15" t="str">
        <f>VLOOKUP(Telefonía[[#This Row],[UserName]],$N$49:$O$72,2,0)</f>
        <v>SLIS Teusaquillo</v>
      </c>
      <c r="H1213" s="16" t="s">
        <v>10446</v>
      </c>
      <c r="I1213" s="16" t="s">
        <v>10446</v>
      </c>
      <c r="J1213" s="17" t="s">
        <v>10446</v>
      </c>
    </row>
    <row r="1214" spans="1:10">
      <c r="A1214" s="14">
        <v>45988</v>
      </c>
      <c r="B1214" s="15" t="s">
        <v>14479</v>
      </c>
      <c r="C1214" s="16">
        <v>3222640578</v>
      </c>
      <c r="D1214" s="15">
        <v>8888</v>
      </c>
      <c r="E1214" s="16"/>
      <c r="F1214" s="15" t="s">
        <v>12716</v>
      </c>
      <c r="G1214" s="15" t="str">
        <f>VLOOKUP(Telefonía[[#This Row],[UserName]],$N$49:$O$72,2,0)</f>
        <v>SLIS Teusaquillo</v>
      </c>
      <c r="H1214" s="16" t="s">
        <v>10446</v>
      </c>
      <c r="I1214" s="16" t="s">
        <v>10446</v>
      </c>
      <c r="J1214" s="17" t="s">
        <v>10446</v>
      </c>
    </row>
    <row r="1215" spans="1:10">
      <c r="A1215" s="14">
        <v>45988</v>
      </c>
      <c r="B1215" s="15" t="s">
        <v>14480</v>
      </c>
      <c r="C1215" s="16">
        <v>3165067153</v>
      </c>
      <c r="D1215" s="15">
        <v>8888</v>
      </c>
      <c r="E1215" s="16"/>
      <c r="F1215" s="15" t="s">
        <v>12777</v>
      </c>
      <c r="G1215" s="15" t="str">
        <f>VLOOKUP(Telefonía[[#This Row],[UserName]],$N$49:$O$72,2,0)</f>
        <v>SLIS Tunjuelito</v>
      </c>
      <c r="H1215" s="16" t="s">
        <v>10446</v>
      </c>
      <c r="I1215" s="16" t="s">
        <v>10446</v>
      </c>
      <c r="J1215" s="17" t="s">
        <v>10446</v>
      </c>
    </row>
    <row r="1216" spans="1:10">
      <c r="A1216" s="14">
        <v>45988</v>
      </c>
      <c r="B1216" s="15" t="s">
        <v>14481</v>
      </c>
      <c r="C1216" s="16">
        <v>3229050606</v>
      </c>
      <c r="D1216" s="15">
        <v>8888</v>
      </c>
      <c r="E1216" s="16"/>
      <c r="F1216" s="15" t="s">
        <v>12698</v>
      </c>
      <c r="G1216" s="15" t="str">
        <f>VLOOKUP(Telefonía[[#This Row],[UserName]],$N$49:$O$72,2,0)</f>
        <v>Sede Central</v>
      </c>
      <c r="H1216" s="16" t="s">
        <v>10446</v>
      </c>
      <c r="I1216" s="16" t="s">
        <v>10446</v>
      </c>
      <c r="J1216" s="17" t="s">
        <v>10446</v>
      </c>
    </row>
    <row r="1217" spans="1:10">
      <c r="A1217" s="14">
        <v>45988</v>
      </c>
      <c r="B1217" s="15" t="s">
        <v>14482</v>
      </c>
      <c r="C1217" s="16">
        <v>3143162129</v>
      </c>
      <c r="D1217" s="15">
        <v>8888</v>
      </c>
      <c r="E1217" s="16"/>
      <c r="F1217" s="15" t="s">
        <v>12716</v>
      </c>
      <c r="G1217" s="15" t="str">
        <f>VLOOKUP(Telefonía[[#This Row],[UserName]],$N$49:$O$72,2,0)</f>
        <v>SLIS Teusaquillo</v>
      </c>
      <c r="H1217" s="16" t="s">
        <v>10446</v>
      </c>
      <c r="I1217" s="16"/>
      <c r="J1217" s="17" t="s">
        <v>10446</v>
      </c>
    </row>
    <row r="1218" spans="1:10">
      <c r="A1218" s="14">
        <v>45988</v>
      </c>
      <c r="B1218" s="15" t="s">
        <v>14483</v>
      </c>
      <c r="C1218" s="16">
        <v>3163099327</v>
      </c>
      <c r="D1218" s="15">
        <v>8888</v>
      </c>
      <c r="E1218" s="16"/>
      <c r="F1218" s="15" t="s">
        <v>12698</v>
      </c>
      <c r="G1218" s="15" t="str">
        <f>VLOOKUP(Telefonía[[#This Row],[UserName]],$N$49:$O$72,2,0)</f>
        <v>Sede Central</v>
      </c>
      <c r="H1218" s="16" t="s">
        <v>10446</v>
      </c>
      <c r="I1218" s="16" t="s">
        <v>10446</v>
      </c>
      <c r="J1218" s="17" t="s">
        <v>10446</v>
      </c>
    </row>
    <row r="1219" spans="1:10">
      <c r="A1219" s="14">
        <v>45988</v>
      </c>
      <c r="B1219" s="15" t="s">
        <v>14484</v>
      </c>
      <c r="C1219" s="16">
        <v>3219793100</v>
      </c>
      <c r="D1219" s="15">
        <v>8888</v>
      </c>
      <c r="E1219" s="16"/>
      <c r="F1219" s="15" t="s">
        <v>12698</v>
      </c>
      <c r="G1219" s="15" t="str">
        <f>VLOOKUP(Telefonía[[#This Row],[UserName]],$N$49:$O$72,2,0)</f>
        <v>Sede Central</v>
      </c>
      <c r="H1219" s="16"/>
      <c r="I1219" s="16"/>
      <c r="J1219" s="17"/>
    </row>
    <row r="1220" spans="1:10">
      <c r="A1220" s="14">
        <v>45988</v>
      </c>
      <c r="B1220" s="15" t="s">
        <v>14485</v>
      </c>
      <c r="C1220" s="16">
        <v>3194952537</v>
      </c>
      <c r="D1220" s="15">
        <v>8888</v>
      </c>
      <c r="E1220" s="16"/>
      <c r="F1220" s="15" t="s">
        <v>12698</v>
      </c>
      <c r="G1220" s="15" t="str">
        <f>VLOOKUP(Telefonía[[#This Row],[UserName]],$N$49:$O$72,2,0)</f>
        <v>Sede Central</v>
      </c>
      <c r="H1220" s="16" t="s">
        <v>10446</v>
      </c>
      <c r="I1220" s="16" t="s">
        <v>10446</v>
      </c>
      <c r="J1220" s="17" t="s">
        <v>10446</v>
      </c>
    </row>
    <row r="1221" spans="1:10">
      <c r="A1221" s="14">
        <v>45988</v>
      </c>
      <c r="B1221" s="15" t="s">
        <v>14486</v>
      </c>
      <c r="C1221" s="16">
        <v>3203635433</v>
      </c>
      <c r="D1221" s="15">
        <v>8888</v>
      </c>
      <c r="E1221" s="16"/>
      <c r="F1221" s="15" t="s">
        <v>12751</v>
      </c>
      <c r="G1221" s="15" t="str">
        <f>VLOOKUP(Telefonía[[#This Row],[UserName]],$N$49:$O$72,2,0)</f>
        <v>SLIS Fontibón</v>
      </c>
      <c r="H1221" s="16"/>
      <c r="I1221" s="16"/>
      <c r="J1221" s="17"/>
    </row>
    <row r="1222" spans="1:10">
      <c r="A1222" s="14">
        <v>45988</v>
      </c>
      <c r="B1222" s="15" t="s">
        <v>14487</v>
      </c>
      <c r="C1222" s="16">
        <v>3008713208</v>
      </c>
      <c r="D1222" s="15">
        <v>8888</v>
      </c>
      <c r="E1222" s="16"/>
      <c r="F1222" s="15" t="s">
        <v>12698</v>
      </c>
      <c r="G1222" s="15" t="str">
        <f>VLOOKUP(Telefonía[[#This Row],[UserName]],$N$49:$O$72,2,0)</f>
        <v>Sede Central</v>
      </c>
      <c r="H1222" s="16" t="s">
        <v>10446</v>
      </c>
      <c r="I1222" s="16" t="s">
        <v>10446</v>
      </c>
      <c r="J1222" s="17" t="s">
        <v>10446</v>
      </c>
    </row>
    <row r="1223" spans="1:10">
      <c r="A1223" s="14">
        <v>45988</v>
      </c>
      <c r="B1223" s="15" t="s">
        <v>14488</v>
      </c>
      <c r="C1223" s="16">
        <v>3185909573</v>
      </c>
      <c r="D1223" s="15">
        <v>8888</v>
      </c>
      <c r="E1223" s="16"/>
      <c r="F1223" s="15" t="s">
        <v>12698</v>
      </c>
      <c r="G1223" s="15" t="str">
        <f>VLOOKUP(Telefonía[[#This Row],[UserName]],$N$49:$O$72,2,0)</f>
        <v>Sede Central</v>
      </c>
      <c r="H1223" s="16" t="s">
        <v>10446</v>
      </c>
      <c r="I1223" s="16" t="s">
        <v>10446</v>
      </c>
      <c r="J1223" s="17" t="s">
        <v>10446</v>
      </c>
    </row>
    <row r="1224" spans="1:10">
      <c r="A1224" s="14">
        <v>45988</v>
      </c>
      <c r="B1224" s="15" t="s">
        <v>14489</v>
      </c>
      <c r="C1224" s="16">
        <v>3506362833</v>
      </c>
      <c r="D1224" s="15">
        <v>8888</v>
      </c>
      <c r="E1224" s="16"/>
      <c r="F1224" s="15" t="s">
        <v>12716</v>
      </c>
      <c r="G1224" s="15" t="str">
        <f>VLOOKUP(Telefonía[[#This Row],[UserName]],$N$49:$O$72,2,0)</f>
        <v>SLIS Teusaquillo</v>
      </c>
      <c r="H1224" s="16"/>
      <c r="I1224" s="16"/>
      <c r="J1224" s="17"/>
    </row>
    <row r="1225" spans="1:10">
      <c r="A1225" s="14">
        <v>45988</v>
      </c>
      <c r="B1225" s="15" t="s">
        <v>14490</v>
      </c>
      <c r="C1225" s="16">
        <v>3169081261</v>
      </c>
      <c r="D1225" s="15">
        <v>8888</v>
      </c>
      <c r="E1225" s="16"/>
      <c r="F1225" s="15" t="s">
        <v>12698</v>
      </c>
      <c r="G1225" s="15" t="str">
        <f>VLOOKUP(Telefonía[[#This Row],[UserName]],$N$49:$O$72,2,0)</f>
        <v>Sede Central</v>
      </c>
      <c r="H1225" s="16" t="s">
        <v>10446</v>
      </c>
      <c r="I1225" s="16"/>
      <c r="J1225" s="17"/>
    </row>
    <row r="1226" spans="1:10">
      <c r="A1226" s="14">
        <v>45988</v>
      </c>
      <c r="B1226" s="15" t="s">
        <v>14491</v>
      </c>
      <c r="C1226" s="16">
        <v>3176987286</v>
      </c>
      <c r="D1226" s="15">
        <v>8888</v>
      </c>
      <c r="E1226" s="16"/>
      <c r="F1226" s="15" t="s">
        <v>12777</v>
      </c>
      <c r="G1226" s="15" t="str">
        <f>VLOOKUP(Telefonía[[#This Row],[UserName]],$N$49:$O$72,2,0)</f>
        <v>SLIS Tunjuelito</v>
      </c>
      <c r="H1226" s="16"/>
      <c r="I1226" s="16"/>
      <c r="J1226" s="17"/>
    </row>
    <row r="1227" spans="1:10">
      <c r="A1227" s="14">
        <v>45988</v>
      </c>
      <c r="B1227" s="15" t="s">
        <v>14492</v>
      </c>
      <c r="C1227" s="16">
        <v>3183328635</v>
      </c>
      <c r="D1227" s="15">
        <v>8888</v>
      </c>
      <c r="E1227" s="16"/>
      <c r="F1227" s="15" t="s">
        <v>12698</v>
      </c>
      <c r="G1227" s="15" t="str">
        <f>VLOOKUP(Telefonía[[#This Row],[UserName]],$N$49:$O$72,2,0)</f>
        <v>Sede Central</v>
      </c>
      <c r="H1227" s="16"/>
      <c r="I1227" s="16"/>
      <c r="J1227" s="17"/>
    </row>
    <row r="1228" spans="1:10">
      <c r="A1228" s="14">
        <v>45988</v>
      </c>
      <c r="B1228" s="15" t="s">
        <v>14493</v>
      </c>
      <c r="C1228" s="16">
        <v>3213236738</v>
      </c>
      <c r="D1228" s="15">
        <v>8888</v>
      </c>
      <c r="E1228" s="16"/>
      <c r="F1228" s="15" t="s">
        <v>12716</v>
      </c>
      <c r="G1228" s="15" t="str">
        <f>VLOOKUP(Telefonía[[#This Row],[UserName]],$N$49:$O$72,2,0)</f>
        <v>SLIS Teusaquillo</v>
      </c>
      <c r="H1228" s="16" t="s">
        <v>10446</v>
      </c>
      <c r="I1228" s="16" t="s">
        <v>10446</v>
      </c>
      <c r="J1228" s="17" t="s">
        <v>10446</v>
      </c>
    </row>
    <row r="1229" spans="1:10">
      <c r="A1229" s="14">
        <v>45988</v>
      </c>
      <c r="B1229" s="15" t="s">
        <v>14494</v>
      </c>
      <c r="C1229" s="16">
        <v>3102907888</v>
      </c>
      <c r="D1229" s="15">
        <v>8888</v>
      </c>
      <c r="E1229" s="16"/>
      <c r="F1229" s="15" t="s">
        <v>12751</v>
      </c>
      <c r="G1229" s="15" t="str">
        <f>VLOOKUP(Telefonía[[#This Row],[UserName]],$N$49:$O$72,2,0)</f>
        <v>SLIS Fontibón</v>
      </c>
      <c r="H1229" s="16" t="s">
        <v>10446</v>
      </c>
      <c r="I1229" s="16" t="s">
        <v>10446</v>
      </c>
      <c r="J1229" s="17"/>
    </row>
    <row r="1230" spans="1:10">
      <c r="A1230" s="14">
        <v>45988</v>
      </c>
      <c r="B1230" s="15" t="s">
        <v>14495</v>
      </c>
      <c r="C1230" s="16">
        <v>3124466561</v>
      </c>
      <c r="D1230" s="15">
        <v>8888</v>
      </c>
      <c r="E1230" s="16"/>
      <c r="F1230" s="15" t="s">
        <v>12698</v>
      </c>
      <c r="G1230" s="15" t="str">
        <f>VLOOKUP(Telefonía[[#This Row],[UserName]],$N$49:$O$72,2,0)</f>
        <v>Sede Central</v>
      </c>
      <c r="H1230" s="16" t="s">
        <v>10446</v>
      </c>
      <c r="I1230" s="16" t="s">
        <v>10446</v>
      </c>
      <c r="J1230" s="17" t="s">
        <v>10446</v>
      </c>
    </row>
    <row r="1231" spans="1:10">
      <c r="A1231" s="14">
        <v>45988</v>
      </c>
      <c r="B1231" s="15" t="s">
        <v>14208</v>
      </c>
      <c r="C1231" s="16">
        <v>3113293209</v>
      </c>
      <c r="D1231" s="15">
        <v>8888</v>
      </c>
      <c r="E1231" s="16"/>
      <c r="F1231" s="15" t="s">
        <v>12716</v>
      </c>
      <c r="G1231" s="15" t="str">
        <f>VLOOKUP(Telefonía[[#This Row],[UserName]],$N$49:$O$72,2,0)</f>
        <v>SLIS Teusaquillo</v>
      </c>
      <c r="H1231" s="16" t="s">
        <v>10446</v>
      </c>
      <c r="I1231" s="16"/>
      <c r="J1231" s="17"/>
    </row>
    <row r="1232" spans="1:10">
      <c r="A1232" s="14">
        <v>45988</v>
      </c>
      <c r="B1232" s="15" t="s">
        <v>14496</v>
      </c>
      <c r="C1232" s="16">
        <v>3104069490</v>
      </c>
      <c r="D1232" s="15">
        <v>8888</v>
      </c>
      <c r="E1232" s="16"/>
      <c r="F1232" s="15" t="s">
        <v>12698</v>
      </c>
      <c r="G1232" s="15" t="str">
        <f>VLOOKUP(Telefonía[[#This Row],[UserName]],$N$49:$O$72,2,0)</f>
        <v>Sede Central</v>
      </c>
      <c r="H1232" s="16" t="s">
        <v>10446</v>
      </c>
      <c r="I1232" s="16" t="s">
        <v>10446</v>
      </c>
      <c r="J1232" s="17" t="s">
        <v>10446</v>
      </c>
    </row>
    <row r="1233" spans="1:10">
      <c r="A1233" s="14">
        <v>45988</v>
      </c>
      <c r="B1233" s="15" t="s">
        <v>14497</v>
      </c>
      <c r="C1233" s="16">
        <v>3118402849</v>
      </c>
      <c r="D1233" s="15">
        <v>8888</v>
      </c>
      <c r="E1233" s="16"/>
      <c r="F1233" s="15" t="s">
        <v>12777</v>
      </c>
      <c r="G1233" s="15" t="str">
        <f>VLOOKUP(Telefonía[[#This Row],[UserName]],$N$49:$O$72,2,0)</f>
        <v>SLIS Tunjuelito</v>
      </c>
      <c r="H1233" s="16" t="s">
        <v>10446</v>
      </c>
      <c r="I1233" s="16" t="s">
        <v>10446</v>
      </c>
      <c r="J1233" s="17" t="s">
        <v>10446</v>
      </c>
    </row>
    <row r="1234" spans="1:10">
      <c r="A1234" s="14">
        <v>45988</v>
      </c>
      <c r="B1234" s="15" t="s">
        <v>14498</v>
      </c>
      <c r="C1234" s="16">
        <v>3123817480</v>
      </c>
      <c r="D1234" s="15">
        <v>8888</v>
      </c>
      <c r="E1234" s="16"/>
      <c r="F1234" s="15" t="s">
        <v>12698</v>
      </c>
      <c r="G1234" s="15" t="str">
        <f>VLOOKUP(Telefonía[[#This Row],[UserName]],$N$49:$O$72,2,0)</f>
        <v>Sede Central</v>
      </c>
      <c r="H1234" s="16"/>
      <c r="I1234" s="16"/>
      <c r="J1234" s="17"/>
    </row>
    <row r="1235" spans="1:10">
      <c r="A1235" s="14">
        <v>45988</v>
      </c>
      <c r="B1235" s="15" t="s">
        <v>14499</v>
      </c>
      <c r="C1235" s="16">
        <v>3124746157</v>
      </c>
      <c r="D1235" s="15">
        <v>8888</v>
      </c>
      <c r="E1235" s="16"/>
      <c r="F1235" s="15" t="s">
        <v>12710</v>
      </c>
      <c r="G1235" s="15" t="str">
        <f>VLOOKUP(Telefonía[[#This Row],[UserName]],$N$49:$O$72,2,0)</f>
        <v xml:space="preserve">SLIS Kennedy </v>
      </c>
      <c r="H1235" s="16" t="s">
        <v>10446</v>
      </c>
      <c r="I1235" s="16" t="s">
        <v>10446</v>
      </c>
      <c r="J1235" s="17" t="s">
        <v>10446</v>
      </c>
    </row>
    <row r="1236" spans="1:10">
      <c r="A1236" s="14">
        <v>45988</v>
      </c>
      <c r="B1236" s="15" t="s">
        <v>14500</v>
      </c>
      <c r="C1236" s="16">
        <v>3106081660</v>
      </c>
      <c r="D1236" s="15">
        <v>8888</v>
      </c>
      <c r="E1236" s="16"/>
      <c r="F1236" s="15" t="s">
        <v>12716</v>
      </c>
      <c r="G1236" s="15" t="str">
        <f>VLOOKUP(Telefonía[[#This Row],[UserName]],$N$49:$O$72,2,0)</f>
        <v>SLIS Teusaquillo</v>
      </c>
      <c r="H1236" s="16" t="s">
        <v>10446</v>
      </c>
      <c r="I1236" s="16" t="s">
        <v>10446</v>
      </c>
      <c r="J1236" s="17" t="s">
        <v>10446</v>
      </c>
    </row>
    <row r="1237" spans="1:10">
      <c r="A1237" s="14">
        <v>45988</v>
      </c>
      <c r="B1237" s="15" t="s">
        <v>14501</v>
      </c>
      <c r="C1237" s="16">
        <v>3239409939</v>
      </c>
      <c r="D1237" s="15">
        <v>8888</v>
      </c>
      <c r="E1237" s="16"/>
      <c r="F1237" s="15" t="s">
        <v>12777</v>
      </c>
      <c r="G1237" s="15" t="str">
        <f>VLOOKUP(Telefonía[[#This Row],[UserName]],$N$49:$O$72,2,0)</f>
        <v>SLIS Tunjuelito</v>
      </c>
      <c r="H1237" s="16"/>
      <c r="I1237" s="16"/>
      <c r="J1237" s="17"/>
    </row>
    <row r="1238" spans="1:10">
      <c r="A1238" s="14">
        <v>45988</v>
      </c>
      <c r="B1238" s="15" t="s">
        <v>14502</v>
      </c>
      <c r="C1238" s="16">
        <v>3168690156</v>
      </c>
      <c r="D1238" s="15">
        <v>8888</v>
      </c>
      <c r="E1238" s="16"/>
      <c r="F1238" s="15" t="s">
        <v>12698</v>
      </c>
      <c r="G1238" s="15" t="str">
        <f>VLOOKUP(Telefonía[[#This Row],[UserName]],$N$49:$O$72,2,0)</f>
        <v>Sede Central</v>
      </c>
      <c r="H1238" s="16"/>
      <c r="I1238" s="16"/>
      <c r="J1238" s="17"/>
    </row>
    <row r="1239" spans="1:10">
      <c r="A1239" s="14">
        <v>45988</v>
      </c>
      <c r="B1239" s="15" t="s">
        <v>14503</v>
      </c>
      <c r="C1239" s="16">
        <v>3002508409</v>
      </c>
      <c r="D1239" s="15">
        <v>8888</v>
      </c>
      <c r="E1239" s="16"/>
      <c r="F1239" s="15" t="s">
        <v>12710</v>
      </c>
      <c r="G1239" s="15" t="str">
        <f>VLOOKUP(Telefonía[[#This Row],[UserName]],$N$49:$O$72,2,0)</f>
        <v xml:space="preserve">SLIS Kennedy </v>
      </c>
      <c r="H1239" s="16"/>
      <c r="I1239" s="16"/>
      <c r="J1239" s="17"/>
    </row>
    <row r="1240" spans="1:10">
      <c r="A1240" s="14">
        <v>45988</v>
      </c>
      <c r="B1240" s="15" t="s">
        <v>14504</v>
      </c>
      <c r="C1240" s="16">
        <v>3228353609</v>
      </c>
      <c r="D1240" s="15">
        <v>8888</v>
      </c>
      <c r="E1240" s="16"/>
      <c r="F1240" s="15" t="s">
        <v>12710</v>
      </c>
      <c r="G1240" s="15" t="str">
        <f>VLOOKUP(Telefonía[[#This Row],[UserName]],$N$49:$O$72,2,0)</f>
        <v xml:space="preserve">SLIS Kennedy </v>
      </c>
      <c r="H1240" s="16"/>
      <c r="I1240" s="16"/>
      <c r="J1240" s="17"/>
    </row>
    <row r="1241" spans="1:10">
      <c r="A1241" s="14">
        <v>45988</v>
      </c>
      <c r="B1241" s="15" t="s">
        <v>14505</v>
      </c>
      <c r="C1241" s="16">
        <v>3164813514</v>
      </c>
      <c r="D1241" s="15">
        <v>8888</v>
      </c>
      <c r="E1241" s="16"/>
      <c r="F1241" s="15" t="s">
        <v>12710</v>
      </c>
      <c r="G1241" s="15" t="str">
        <f>VLOOKUP(Telefonía[[#This Row],[UserName]],$N$49:$O$72,2,0)</f>
        <v xml:space="preserve">SLIS Kennedy </v>
      </c>
      <c r="H1241" s="16"/>
      <c r="I1241" s="16"/>
      <c r="J1241" s="17"/>
    </row>
    <row r="1242" spans="1:10">
      <c r="A1242" s="14">
        <v>45988</v>
      </c>
      <c r="B1242" s="15" t="s">
        <v>14506</v>
      </c>
      <c r="C1242" s="16">
        <v>3337415531</v>
      </c>
      <c r="D1242" s="15">
        <v>8888</v>
      </c>
      <c r="E1242" s="16"/>
      <c r="F1242" s="15" t="s">
        <v>12698</v>
      </c>
      <c r="G1242" s="15" t="str">
        <f>VLOOKUP(Telefonía[[#This Row],[UserName]],$N$49:$O$72,2,0)</f>
        <v>Sede Central</v>
      </c>
      <c r="H1242" s="16" t="s">
        <v>10446</v>
      </c>
      <c r="I1242" s="16" t="s">
        <v>10446</v>
      </c>
      <c r="J1242" s="17" t="s">
        <v>10446</v>
      </c>
    </row>
    <row r="1243" spans="1:10">
      <c r="A1243" s="14">
        <v>45988</v>
      </c>
      <c r="B1243" s="15" t="s">
        <v>14507</v>
      </c>
      <c r="C1243" s="16">
        <v>6019038029</v>
      </c>
      <c r="D1243" s="15">
        <v>8888</v>
      </c>
      <c r="E1243" s="16"/>
      <c r="F1243" s="15" t="s">
        <v>12819</v>
      </c>
      <c r="G1243" s="15" t="str">
        <f>VLOOKUP(Telefonía[[#This Row],[UserName]],$N$49:$O$72,2,0)</f>
        <v>SLIS Barrios Unidos</v>
      </c>
      <c r="H1243" s="16"/>
      <c r="I1243" s="16"/>
      <c r="J1243" s="17"/>
    </row>
    <row r="1244" spans="1:10">
      <c r="A1244" s="14">
        <v>45988</v>
      </c>
      <c r="B1244" s="15" t="s">
        <v>14508</v>
      </c>
      <c r="C1244" s="16">
        <v>3166830851</v>
      </c>
      <c r="D1244" s="15">
        <v>8888</v>
      </c>
      <c r="E1244" s="16"/>
      <c r="F1244" s="15" t="s">
        <v>12698</v>
      </c>
      <c r="G1244" s="15" t="str">
        <f>VLOOKUP(Telefonía[[#This Row],[UserName]],$N$49:$O$72,2,0)</f>
        <v>Sede Central</v>
      </c>
      <c r="H1244" s="16" t="s">
        <v>10446</v>
      </c>
      <c r="I1244" s="16" t="s">
        <v>10446</v>
      </c>
      <c r="J1244" s="17" t="s">
        <v>10446</v>
      </c>
    </row>
    <row r="1245" spans="1:10">
      <c r="A1245" s="14">
        <v>45988</v>
      </c>
      <c r="B1245" s="15" t="s">
        <v>14509</v>
      </c>
      <c r="C1245" s="16">
        <v>3133304904</v>
      </c>
      <c r="D1245" s="15">
        <v>8888</v>
      </c>
      <c r="E1245" s="16"/>
      <c r="F1245" s="15" t="s">
        <v>12698</v>
      </c>
      <c r="G1245" s="15" t="str">
        <f>VLOOKUP(Telefonía[[#This Row],[UserName]],$N$49:$O$72,2,0)</f>
        <v>Sede Central</v>
      </c>
      <c r="H1245" s="16" t="s">
        <v>10446</v>
      </c>
      <c r="I1245" s="16" t="s">
        <v>10446</v>
      </c>
      <c r="J1245" s="17"/>
    </row>
    <row r="1246" spans="1:10">
      <c r="A1246" s="14">
        <v>45988</v>
      </c>
      <c r="B1246" s="15" t="s">
        <v>14510</v>
      </c>
      <c r="C1246" s="16">
        <v>3193705510</v>
      </c>
      <c r="D1246" s="15">
        <v>8888</v>
      </c>
      <c r="E1246" s="16"/>
      <c r="F1246" s="15" t="s">
        <v>12698</v>
      </c>
      <c r="G1246" s="15" t="str">
        <f>VLOOKUP(Telefonía[[#This Row],[UserName]],$N$49:$O$72,2,0)</f>
        <v>Sede Central</v>
      </c>
      <c r="H1246" s="16"/>
      <c r="I1246" s="16"/>
      <c r="J1246" s="17"/>
    </row>
    <row r="1247" spans="1:10">
      <c r="A1247" s="14">
        <v>45988</v>
      </c>
      <c r="B1247" s="15" t="s">
        <v>14511</v>
      </c>
      <c r="C1247" s="16">
        <v>3248951085</v>
      </c>
      <c r="D1247" s="15">
        <v>8888</v>
      </c>
      <c r="E1247" s="16"/>
      <c r="F1247" s="15" t="s">
        <v>12698</v>
      </c>
      <c r="G1247" s="15" t="str">
        <f>VLOOKUP(Telefonía[[#This Row],[UserName]],$N$49:$O$72,2,0)</f>
        <v>Sede Central</v>
      </c>
      <c r="H1247" s="16" t="s">
        <v>10446</v>
      </c>
      <c r="I1247" s="16" t="s">
        <v>12401</v>
      </c>
      <c r="J1247" s="17" t="s">
        <v>12401</v>
      </c>
    </row>
    <row r="1248" spans="1:10">
      <c r="A1248" s="14">
        <v>45988</v>
      </c>
      <c r="B1248" s="15" t="s">
        <v>14512</v>
      </c>
      <c r="C1248" s="16">
        <v>3225234917</v>
      </c>
      <c r="D1248" s="15">
        <v>8888</v>
      </c>
      <c r="E1248" s="16"/>
      <c r="F1248" s="15" t="s">
        <v>12698</v>
      </c>
      <c r="G1248" s="15" t="str">
        <f>VLOOKUP(Telefonía[[#This Row],[UserName]],$N$49:$O$72,2,0)</f>
        <v>Sede Central</v>
      </c>
      <c r="H1248" s="16" t="s">
        <v>10446</v>
      </c>
      <c r="I1248" s="16" t="s">
        <v>10446</v>
      </c>
      <c r="J1248" s="17" t="s">
        <v>10446</v>
      </c>
    </row>
    <row r="1249" spans="1:10">
      <c r="A1249" s="14">
        <v>45988</v>
      </c>
      <c r="B1249" s="15" t="s">
        <v>14513</v>
      </c>
      <c r="C1249" s="16">
        <v>3233907824</v>
      </c>
      <c r="D1249" s="15">
        <v>8888</v>
      </c>
      <c r="E1249" s="16"/>
      <c r="F1249" s="15" t="s">
        <v>12698</v>
      </c>
      <c r="G1249" s="15" t="str">
        <f>VLOOKUP(Telefonía[[#This Row],[UserName]],$N$49:$O$72,2,0)</f>
        <v>Sede Central</v>
      </c>
      <c r="H1249" s="16"/>
      <c r="I1249" s="16"/>
      <c r="J1249" s="17"/>
    </row>
    <row r="1250" spans="1:10">
      <c r="A1250" s="14">
        <v>45989</v>
      </c>
      <c r="B1250" s="15" t="s">
        <v>14514</v>
      </c>
      <c r="C1250" s="16">
        <v>3214537842</v>
      </c>
      <c r="D1250" s="15">
        <v>8888</v>
      </c>
      <c r="E1250" s="16"/>
      <c r="F1250" s="15" t="s">
        <v>12698</v>
      </c>
      <c r="G1250" s="15" t="str">
        <f>VLOOKUP(Telefonía[[#This Row],[UserName]],$N$49:$O$72,2,0)</f>
        <v>Sede Central</v>
      </c>
      <c r="H1250" s="16"/>
      <c r="I1250" s="16"/>
      <c r="J1250" s="17"/>
    </row>
    <row r="1251" spans="1:10">
      <c r="A1251" s="14">
        <v>45989</v>
      </c>
      <c r="B1251" s="15" t="s">
        <v>14515</v>
      </c>
      <c r="C1251" s="16">
        <v>3507949251</v>
      </c>
      <c r="D1251" s="15">
        <v>8888</v>
      </c>
      <c r="E1251" s="16"/>
      <c r="F1251" s="15" t="s">
        <v>12698</v>
      </c>
      <c r="G1251" s="15" t="str">
        <f>VLOOKUP(Telefonía[[#This Row],[UserName]],$N$49:$O$72,2,0)</f>
        <v>Sede Central</v>
      </c>
      <c r="H1251" s="16"/>
      <c r="I1251" s="16"/>
      <c r="J1251" s="17"/>
    </row>
    <row r="1252" spans="1:10">
      <c r="A1252" s="14">
        <v>45989</v>
      </c>
      <c r="B1252" s="15" t="s">
        <v>14516</v>
      </c>
      <c r="C1252" s="16">
        <v>3046558942</v>
      </c>
      <c r="D1252" s="15">
        <v>8888</v>
      </c>
      <c r="E1252" s="16"/>
      <c r="F1252" s="15" t="s">
        <v>12698</v>
      </c>
      <c r="G1252" s="15" t="str">
        <f>VLOOKUP(Telefonía[[#This Row],[UserName]],$N$49:$O$72,2,0)</f>
        <v>Sede Central</v>
      </c>
      <c r="H1252" s="16" t="s">
        <v>10446</v>
      </c>
      <c r="I1252" s="16" t="s">
        <v>10446</v>
      </c>
      <c r="J1252" s="17" t="s">
        <v>10446</v>
      </c>
    </row>
    <row r="1253" spans="1:10">
      <c r="A1253" s="14">
        <v>45989</v>
      </c>
      <c r="B1253" s="15" t="s">
        <v>14517</v>
      </c>
      <c r="C1253" s="16">
        <v>3027219597</v>
      </c>
      <c r="D1253" s="15">
        <v>8888</v>
      </c>
      <c r="E1253" s="16"/>
      <c r="F1253" s="15" t="s">
        <v>12698</v>
      </c>
      <c r="G1253" s="15" t="str">
        <f>VLOOKUP(Telefonía[[#This Row],[UserName]],$N$49:$O$72,2,0)</f>
        <v>Sede Central</v>
      </c>
      <c r="H1253" s="16"/>
      <c r="I1253" s="16"/>
      <c r="J1253" s="17"/>
    </row>
    <row r="1254" spans="1:10">
      <c r="A1254" s="14">
        <v>45989</v>
      </c>
      <c r="B1254" s="15" t="s">
        <v>14518</v>
      </c>
      <c r="C1254" s="16">
        <v>3203294168</v>
      </c>
      <c r="D1254" s="15">
        <v>8888</v>
      </c>
      <c r="E1254" s="16"/>
      <c r="F1254" s="15" t="s">
        <v>12698</v>
      </c>
      <c r="G1254" s="15" t="str">
        <f>VLOOKUP(Telefonía[[#This Row],[UserName]],$N$49:$O$72,2,0)</f>
        <v>Sede Central</v>
      </c>
      <c r="H1254" s="16"/>
      <c r="I1254" s="16"/>
      <c r="J1254" s="17"/>
    </row>
    <row r="1255" spans="1:10">
      <c r="A1255" s="14">
        <v>45989</v>
      </c>
      <c r="B1255" s="15" t="s">
        <v>14519</v>
      </c>
      <c r="C1255" s="16">
        <v>3173932337</v>
      </c>
      <c r="D1255" s="15">
        <v>8888</v>
      </c>
      <c r="E1255" s="16"/>
      <c r="F1255" s="15" t="s">
        <v>12698</v>
      </c>
      <c r="G1255" s="15" t="str">
        <f>VLOOKUP(Telefonía[[#This Row],[UserName]],$N$49:$O$72,2,0)</f>
        <v>Sede Central</v>
      </c>
      <c r="H1255" s="16" t="s">
        <v>10446</v>
      </c>
      <c r="I1255" s="16" t="s">
        <v>10446</v>
      </c>
      <c r="J1255" s="17" t="s">
        <v>10446</v>
      </c>
    </row>
    <row r="1256" spans="1:10">
      <c r="A1256" s="14">
        <v>45989</v>
      </c>
      <c r="B1256" s="15" t="s">
        <v>14520</v>
      </c>
      <c r="C1256" s="16">
        <v>3222589117</v>
      </c>
      <c r="D1256" s="15">
        <v>8888</v>
      </c>
      <c r="E1256" s="16"/>
      <c r="F1256" s="15" t="s">
        <v>12698</v>
      </c>
      <c r="G1256" s="15" t="str">
        <f>VLOOKUP(Telefonía[[#This Row],[UserName]],$N$49:$O$72,2,0)</f>
        <v>Sede Central</v>
      </c>
      <c r="H1256" s="16" t="s">
        <v>10446</v>
      </c>
      <c r="I1256" s="16"/>
      <c r="J1256" s="17"/>
    </row>
    <row r="1257" spans="1:10">
      <c r="A1257" s="14">
        <v>45989</v>
      </c>
      <c r="B1257" s="15" t="s">
        <v>14521</v>
      </c>
      <c r="C1257" s="16">
        <v>3143880974</v>
      </c>
      <c r="D1257" s="15">
        <v>8888</v>
      </c>
      <c r="E1257" s="16"/>
      <c r="F1257" s="15" t="s">
        <v>12698</v>
      </c>
      <c r="G1257" s="15" t="str">
        <f>VLOOKUP(Telefonía[[#This Row],[UserName]],$N$49:$O$72,2,0)</f>
        <v>Sede Central</v>
      </c>
      <c r="H1257" s="16"/>
      <c r="I1257" s="16"/>
      <c r="J1257" s="17"/>
    </row>
    <row r="1258" spans="1:10">
      <c r="A1258" s="14">
        <v>45989</v>
      </c>
      <c r="B1258" s="15" t="s">
        <v>14522</v>
      </c>
      <c r="C1258" s="16">
        <v>3103604505</v>
      </c>
      <c r="D1258" s="15">
        <v>8888</v>
      </c>
      <c r="E1258" s="16"/>
      <c r="F1258" s="15" t="s">
        <v>12698</v>
      </c>
      <c r="G1258" s="15" t="str">
        <f>VLOOKUP(Telefonía[[#This Row],[UserName]],$N$49:$O$72,2,0)</f>
        <v>Sede Central</v>
      </c>
      <c r="H1258" s="16"/>
      <c r="I1258" s="16"/>
      <c r="J1258" s="17"/>
    </row>
    <row r="1259" spans="1:10">
      <c r="A1259" s="14">
        <v>45989</v>
      </c>
      <c r="B1259" s="15" t="s">
        <v>13118</v>
      </c>
      <c r="C1259" s="16">
        <v>3208017503</v>
      </c>
      <c r="D1259" s="15">
        <v>8888</v>
      </c>
      <c r="E1259" s="16"/>
      <c r="F1259" s="15" t="s">
        <v>12698</v>
      </c>
      <c r="G1259" s="15" t="str">
        <f>VLOOKUP(Telefonía[[#This Row],[UserName]],$N$49:$O$72,2,0)</f>
        <v>Sede Central</v>
      </c>
      <c r="H1259" s="16" t="s">
        <v>10446</v>
      </c>
      <c r="I1259" s="16" t="s">
        <v>10446</v>
      </c>
      <c r="J1259" s="17" t="s">
        <v>10446</v>
      </c>
    </row>
    <row r="1260" spans="1:10">
      <c r="A1260" s="14">
        <v>45992</v>
      </c>
      <c r="B1260" s="15" t="s">
        <v>14523</v>
      </c>
      <c r="C1260" s="16" t="s">
        <v>14524</v>
      </c>
      <c r="D1260" s="15" t="s">
        <v>12696</v>
      </c>
      <c r="E1260" s="16" t="s">
        <v>12697</v>
      </c>
      <c r="F1260" s="15" t="s">
        <v>12710</v>
      </c>
      <c r="G1260" s="15" t="str">
        <f>VLOOKUP(Telefonía[[#This Row],[UserName]],$N$49:$O$72,2,0)</f>
        <v xml:space="preserve">SLIS Kennedy </v>
      </c>
      <c r="H1260" s="16" t="s">
        <v>10446</v>
      </c>
      <c r="I1260" s="16" t="s">
        <v>10446</v>
      </c>
      <c r="J1260" s="17" t="s">
        <v>10446</v>
      </c>
    </row>
    <row r="1261" spans="1:10">
      <c r="A1261" s="14">
        <v>45992</v>
      </c>
      <c r="B1261" s="15" t="s">
        <v>14525</v>
      </c>
      <c r="C1261" s="16" t="s">
        <v>14526</v>
      </c>
      <c r="D1261" s="15" t="s">
        <v>12696</v>
      </c>
      <c r="E1261" s="16" t="s">
        <v>12697</v>
      </c>
      <c r="F1261" s="15" t="s">
        <v>12710</v>
      </c>
      <c r="G1261" s="15" t="str">
        <f>VLOOKUP(Telefonía[[#This Row],[UserName]],$N$49:$O$72,2,0)</f>
        <v xml:space="preserve">SLIS Kennedy </v>
      </c>
      <c r="H1261" s="16" t="s">
        <v>12400</v>
      </c>
      <c r="I1261" s="16" t="s">
        <v>10446</v>
      </c>
      <c r="J1261" s="17" t="s">
        <v>10446</v>
      </c>
    </row>
    <row r="1262" spans="1:10">
      <c r="A1262" s="14">
        <v>45992</v>
      </c>
      <c r="B1262" s="15" t="s">
        <v>14527</v>
      </c>
      <c r="C1262" s="16" t="s">
        <v>14528</v>
      </c>
      <c r="D1262" s="15" t="s">
        <v>12696</v>
      </c>
      <c r="E1262" s="16" t="s">
        <v>12697</v>
      </c>
      <c r="F1262" s="15" t="s">
        <v>12698</v>
      </c>
      <c r="G1262" s="15" t="str">
        <f>VLOOKUP(Telefonía[[#This Row],[UserName]],$N$49:$O$72,2,0)</f>
        <v>Sede Central</v>
      </c>
      <c r="H1262" s="16" t="s">
        <v>10446</v>
      </c>
      <c r="I1262" s="16" t="s">
        <v>10446</v>
      </c>
      <c r="J1262" s="17" t="s">
        <v>10446</v>
      </c>
    </row>
    <row r="1263" spans="1:10">
      <c r="A1263" s="14">
        <v>45992</v>
      </c>
      <c r="B1263" s="15" t="s">
        <v>14529</v>
      </c>
      <c r="C1263" s="16" t="s">
        <v>14530</v>
      </c>
      <c r="D1263" s="15" t="s">
        <v>12696</v>
      </c>
      <c r="E1263" s="16" t="s">
        <v>12697</v>
      </c>
      <c r="F1263" s="15" t="s">
        <v>12716</v>
      </c>
      <c r="G1263" s="15" t="str">
        <f>VLOOKUP(Telefonía[[#This Row],[UserName]],$N$49:$O$72,2,0)</f>
        <v>SLIS Teusaquillo</v>
      </c>
      <c r="H1263" s="16" t="s">
        <v>12697</v>
      </c>
      <c r="I1263" s="16" t="s">
        <v>12697</v>
      </c>
      <c r="J1263" s="17" t="s">
        <v>12697</v>
      </c>
    </row>
    <row r="1264" spans="1:10">
      <c r="A1264" s="14">
        <v>45992</v>
      </c>
      <c r="B1264" s="15" t="s">
        <v>14531</v>
      </c>
      <c r="C1264" s="16" t="s">
        <v>14532</v>
      </c>
      <c r="D1264" s="15" t="s">
        <v>12696</v>
      </c>
      <c r="E1264" s="16" t="s">
        <v>12697</v>
      </c>
      <c r="F1264" s="15" t="s">
        <v>12716</v>
      </c>
      <c r="G1264" s="15" t="str">
        <f>VLOOKUP(Telefonía[[#This Row],[UserName]],$N$49:$O$72,2,0)</f>
        <v>SLIS Teusaquillo</v>
      </c>
      <c r="H1264" s="16" t="s">
        <v>10446</v>
      </c>
      <c r="I1264" s="16" t="s">
        <v>10446</v>
      </c>
      <c r="J1264" s="17" t="s">
        <v>10446</v>
      </c>
    </row>
    <row r="1265" spans="1:10">
      <c r="A1265" s="14">
        <v>45992</v>
      </c>
      <c r="B1265" s="15" t="s">
        <v>14515</v>
      </c>
      <c r="C1265" s="16" t="s">
        <v>14533</v>
      </c>
      <c r="D1265" s="15" t="s">
        <v>12696</v>
      </c>
      <c r="E1265" s="16" t="s">
        <v>12697</v>
      </c>
      <c r="F1265" s="15" t="s">
        <v>12698</v>
      </c>
      <c r="G1265" s="15" t="str">
        <f>VLOOKUP(Telefonía[[#This Row],[UserName]],$N$49:$O$72,2,0)</f>
        <v>Sede Central</v>
      </c>
      <c r="H1265" s="16" t="s">
        <v>12697</v>
      </c>
      <c r="I1265" s="16" t="s">
        <v>12697</v>
      </c>
      <c r="J1265" s="17" t="s">
        <v>12697</v>
      </c>
    </row>
    <row r="1266" spans="1:10">
      <c r="A1266" s="14">
        <v>45992</v>
      </c>
      <c r="B1266" s="15" t="s">
        <v>14534</v>
      </c>
      <c r="C1266" s="16" t="s">
        <v>14535</v>
      </c>
      <c r="D1266" s="15" t="s">
        <v>12696</v>
      </c>
      <c r="E1266" s="16" t="s">
        <v>12697</v>
      </c>
      <c r="F1266" s="15" t="s">
        <v>12698</v>
      </c>
      <c r="G1266" s="15" t="str">
        <f>VLOOKUP(Telefonía[[#This Row],[UserName]],$N$49:$O$72,2,0)</f>
        <v>Sede Central</v>
      </c>
      <c r="H1266" s="16" t="s">
        <v>10446</v>
      </c>
      <c r="I1266" s="16" t="s">
        <v>10446</v>
      </c>
      <c r="J1266" s="17" t="s">
        <v>10446</v>
      </c>
    </row>
    <row r="1267" spans="1:10">
      <c r="A1267" s="14">
        <v>45992</v>
      </c>
      <c r="B1267" s="15" t="s">
        <v>14536</v>
      </c>
      <c r="C1267" s="16" t="s">
        <v>13603</v>
      </c>
      <c r="D1267" s="15" t="s">
        <v>12696</v>
      </c>
      <c r="E1267" s="16" t="s">
        <v>12697</v>
      </c>
      <c r="F1267" s="15" t="s">
        <v>12751</v>
      </c>
      <c r="G1267" s="15" t="str">
        <f>VLOOKUP(Telefonía[[#This Row],[UserName]],$N$49:$O$72,2,0)</f>
        <v>SLIS Fontibón</v>
      </c>
      <c r="H1267" s="16" t="s">
        <v>10446</v>
      </c>
      <c r="I1267" s="16" t="s">
        <v>10446</v>
      </c>
      <c r="J1267" s="17" t="s">
        <v>12697</v>
      </c>
    </row>
    <row r="1268" spans="1:10">
      <c r="A1268" s="14">
        <v>45992</v>
      </c>
      <c r="B1268" s="15" t="s">
        <v>14537</v>
      </c>
      <c r="C1268" s="16" t="s">
        <v>14538</v>
      </c>
      <c r="D1268" s="15" t="s">
        <v>12696</v>
      </c>
      <c r="E1268" s="16" t="s">
        <v>12697</v>
      </c>
      <c r="F1268" s="15" t="s">
        <v>12698</v>
      </c>
      <c r="G1268" s="15" t="str">
        <f>VLOOKUP(Telefonía[[#This Row],[UserName]],$N$49:$O$72,2,0)</f>
        <v>Sede Central</v>
      </c>
      <c r="H1268" s="16" t="s">
        <v>12400</v>
      </c>
      <c r="I1268" s="16" t="s">
        <v>12400</v>
      </c>
      <c r="J1268" s="17" t="s">
        <v>12400</v>
      </c>
    </row>
    <row r="1269" spans="1:10">
      <c r="A1269" s="14">
        <v>45992</v>
      </c>
      <c r="B1269" s="15" t="s">
        <v>14539</v>
      </c>
      <c r="C1269" s="16" t="s">
        <v>14540</v>
      </c>
      <c r="D1269" s="15" t="s">
        <v>12696</v>
      </c>
      <c r="E1269" s="16" t="s">
        <v>12697</v>
      </c>
      <c r="F1269" s="15" t="s">
        <v>12698</v>
      </c>
      <c r="G1269" s="15" t="str">
        <f>VLOOKUP(Telefonía[[#This Row],[UserName]],$N$49:$O$72,2,0)</f>
        <v>Sede Central</v>
      </c>
      <c r="H1269" s="16" t="s">
        <v>10446</v>
      </c>
      <c r="I1269" s="16" t="s">
        <v>10446</v>
      </c>
      <c r="J1269" s="17" t="s">
        <v>10446</v>
      </c>
    </row>
    <row r="1270" spans="1:10">
      <c r="A1270" s="14">
        <v>45992</v>
      </c>
      <c r="B1270" s="15" t="s">
        <v>14541</v>
      </c>
      <c r="C1270" s="16" t="s">
        <v>14542</v>
      </c>
      <c r="D1270" s="15" t="s">
        <v>12696</v>
      </c>
      <c r="E1270" s="16" t="s">
        <v>12697</v>
      </c>
      <c r="F1270" s="15" t="s">
        <v>12698</v>
      </c>
      <c r="G1270" s="15" t="str">
        <f>VLOOKUP(Telefonía[[#This Row],[UserName]],$N$49:$O$72,2,0)</f>
        <v>Sede Central</v>
      </c>
      <c r="H1270" s="16" t="s">
        <v>10446</v>
      </c>
      <c r="I1270" s="16" t="s">
        <v>10446</v>
      </c>
      <c r="J1270" s="17" t="s">
        <v>10446</v>
      </c>
    </row>
    <row r="1271" spans="1:10">
      <c r="A1271" s="14">
        <v>45992</v>
      </c>
      <c r="B1271" s="15" t="s">
        <v>14543</v>
      </c>
      <c r="C1271" s="16" t="s">
        <v>14544</v>
      </c>
      <c r="D1271" s="15" t="s">
        <v>12696</v>
      </c>
      <c r="E1271" s="16" t="s">
        <v>12697</v>
      </c>
      <c r="F1271" s="15" t="s">
        <v>12758</v>
      </c>
      <c r="G1271" s="15" t="str">
        <f>VLOOKUP(Telefonía[[#This Row],[UserName]],$N$49:$O$72,2,0)</f>
        <v>CDC Bosa</v>
      </c>
      <c r="H1271" s="16" t="s">
        <v>12697</v>
      </c>
      <c r="I1271" s="16" t="s">
        <v>12697</v>
      </c>
      <c r="J1271" s="17" t="s">
        <v>12697</v>
      </c>
    </row>
    <row r="1272" spans="1:10">
      <c r="A1272" s="14">
        <v>45992</v>
      </c>
      <c r="B1272" s="15" t="s">
        <v>14545</v>
      </c>
      <c r="C1272" s="16" t="s">
        <v>14546</v>
      </c>
      <c r="D1272" s="15" t="s">
        <v>12696</v>
      </c>
      <c r="E1272" s="16" t="s">
        <v>12697</v>
      </c>
      <c r="F1272" s="15" t="s">
        <v>12716</v>
      </c>
      <c r="G1272" s="15" t="str">
        <f>VLOOKUP(Telefonía[[#This Row],[UserName]],$N$49:$O$72,2,0)</f>
        <v>SLIS Teusaquillo</v>
      </c>
      <c r="H1272" s="16" t="s">
        <v>10446</v>
      </c>
      <c r="I1272" s="16" t="s">
        <v>10446</v>
      </c>
      <c r="J1272" s="17" t="s">
        <v>10446</v>
      </c>
    </row>
    <row r="1273" spans="1:10">
      <c r="A1273" s="14">
        <v>45992</v>
      </c>
      <c r="B1273" s="15" t="s">
        <v>14547</v>
      </c>
      <c r="C1273" s="16" t="s">
        <v>14548</v>
      </c>
      <c r="D1273" s="15" t="s">
        <v>12696</v>
      </c>
      <c r="E1273" s="16" t="s">
        <v>12697</v>
      </c>
      <c r="F1273" s="15" t="s">
        <v>12758</v>
      </c>
      <c r="G1273" s="15" t="str">
        <f>VLOOKUP(Telefonía[[#This Row],[UserName]],$N$49:$O$72,2,0)</f>
        <v>CDC Bosa</v>
      </c>
      <c r="H1273" s="16" t="s">
        <v>10446</v>
      </c>
      <c r="I1273" s="16" t="s">
        <v>12697</v>
      </c>
      <c r="J1273" s="17" t="s">
        <v>12697</v>
      </c>
    </row>
    <row r="1274" spans="1:10">
      <c r="A1274" s="14">
        <v>45992</v>
      </c>
      <c r="B1274" s="15" t="s">
        <v>14549</v>
      </c>
      <c r="C1274" s="16" t="s">
        <v>14550</v>
      </c>
      <c r="D1274" s="15" t="s">
        <v>12696</v>
      </c>
      <c r="E1274" s="16" t="s">
        <v>12697</v>
      </c>
      <c r="F1274" s="15" t="s">
        <v>12751</v>
      </c>
      <c r="G1274" s="15" t="str">
        <f>VLOOKUP(Telefonía[[#This Row],[UserName]],$N$49:$O$72,2,0)</f>
        <v>SLIS Fontibón</v>
      </c>
      <c r="H1274" s="16" t="s">
        <v>10446</v>
      </c>
      <c r="I1274" s="16" t="s">
        <v>10446</v>
      </c>
      <c r="J1274" s="17" t="s">
        <v>10446</v>
      </c>
    </row>
    <row r="1275" spans="1:10">
      <c r="A1275" s="14">
        <v>45992</v>
      </c>
      <c r="B1275" s="15" t="s">
        <v>14551</v>
      </c>
      <c r="C1275" s="16" t="s">
        <v>14552</v>
      </c>
      <c r="D1275" s="15" t="s">
        <v>12696</v>
      </c>
      <c r="E1275" s="16" t="s">
        <v>12697</v>
      </c>
      <c r="F1275" s="15" t="s">
        <v>12758</v>
      </c>
      <c r="G1275" s="15" t="str">
        <f>VLOOKUP(Telefonía[[#This Row],[UserName]],$N$49:$O$72,2,0)</f>
        <v>CDC Bosa</v>
      </c>
      <c r="H1275" s="16" t="s">
        <v>12697</v>
      </c>
      <c r="I1275" s="16" t="s">
        <v>12697</v>
      </c>
      <c r="J1275" s="17" t="s">
        <v>12697</v>
      </c>
    </row>
    <row r="1276" spans="1:10">
      <c r="A1276" s="14">
        <v>45992</v>
      </c>
      <c r="B1276" s="15" t="s">
        <v>14553</v>
      </c>
      <c r="C1276" s="16" t="s">
        <v>14554</v>
      </c>
      <c r="D1276" s="15" t="s">
        <v>12696</v>
      </c>
      <c r="E1276" s="16" t="s">
        <v>12697</v>
      </c>
      <c r="F1276" s="15" t="s">
        <v>12698</v>
      </c>
      <c r="G1276" s="15" t="str">
        <f>VLOOKUP(Telefonía[[#This Row],[UserName]],$N$49:$O$72,2,0)</f>
        <v>Sede Central</v>
      </c>
      <c r="H1276" s="16" t="s">
        <v>12697</v>
      </c>
      <c r="I1276" s="16" t="s">
        <v>12697</v>
      </c>
      <c r="J1276" s="17" t="s">
        <v>12697</v>
      </c>
    </row>
    <row r="1277" spans="1:10">
      <c r="A1277" s="14">
        <v>45992</v>
      </c>
      <c r="B1277" s="15" t="s">
        <v>14555</v>
      </c>
      <c r="C1277" s="16" t="s">
        <v>14556</v>
      </c>
      <c r="D1277" s="15" t="s">
        <v>12696</v>
      </c>
      <c r="E1277" s="16" t="s">
        <v>12697</v>
      </c>
      <c r="F1277" s="15" t="s">
        <v>12698</v>
      </c>
      <c r="G1277" s="15" t="str">
        <f>VLOOKUP(Telefonía[[#This Row],[UserName]],$N$49:$O$72,2,0)</f>
        <v>Sede Central</v>
      </c>
      <c r="H1277" s="16" t="s">
        <v>12697</v>
      </c>
      <c r="I1277" s="16" t="s">
        <v>12697</v>
      </c>
      <c r="J1277" s="17" t="s">
        <v>12697</v>
      </c>
    </row>
    <row r="1278" spans="1:10">
      <c r="A1278" s="14">
        <v>45992</v>
      </c>
      <c r="B1278" s="15" t="s">
        <v>14557</v>
      </c>
      <c r="C1278" s="16" t="s">
        <v>14558</v>
      </c>
      <c r="D1278" s="15" t="s">
        <v>12696</v>
      </c>
      <c r="E1278" s="16" t="s">
        <v>12697</v>
      </c>
      <c r="F1278" s="15" t="s">
        <v>12716</v>
      </c>
      <c r="G1278" s="15" t="str">
        <f>VLOOKUP(Telefonía[[#This Row],[UserName]],$N$49:$O$72,2,0)</f>
        <v>SLIS Teusaquillo</v>
      </c>
      <c r="H1278" s="16" t="s">
        <v>12697</v>
      </c>
      <c r="I1278" s="16" t="s">
        <v>12697</v>
      </c>
      <c r="J1278" s="17" t="s">
        <v>12697</v>
      </c>
    </row>
    <row r="1279" spans="1:10">
      <c r="A1279" s="14">
        <v>45992</v>
      </c>
      <c r="B1279" s="15" t="s">
        <v>14559</v>
      </c>
      <c r="C1279" s="16" t="s">
        <v>14560</v>
      </c>
      <c r="D1279" s="15" t="s">
        <v>12696</v>
      </c>
      <c r="E1279" s="16" t="s">
        <v>12697</v>
      </c>
      <c r="F1279" s="15" t="s">
        <v>12758</v>
      </c>
      <c r="G1279" s="15" t="str">
        <f>VLOOKUP(Telefonía[[#This Row],[UserName]],$N$49:$O$72,2,0)</f>
        <v>CDC Bosa</v>
      </c>
      <c r="H1279" s="16" t="s">
        <v>12697</v>
      </c>
      <c r="I1279" s="16" t="s">
        <v>12697</v>
      </c>
      <c r="J1279" s="17" t="s">
        <v>12697</v>
      </c>
    </row>
    <row r="1280" spans="1:10">
      <c r="A1280" s="14">
        <v>45992</v>
      </c>
      <c r="B1280" s="15" t="s">
        <v>14561</v>
      </c>
      <c r="C1280" s="16" t="s">
        <v>14562</v>
      </c>
      <c r="D1280" s="15" t="s">
        <v>12696</v>
      </c>
      <c r="E1280" s="16" t="s">
        <v>12697</v>
      </c>
      <c r="F1280" s="15" t="s">
        <v>12698</v>
      </c>
      <c r="G1280" s="15" t="str">
        <f>VLOOKUP(Telefonía[[#This Row],[UserName]],$N$49:$O$72,2,0)</f>
        <v>Sede Central</v>
      </c>
      <c r="H1280" s="16" t="s">
        <v>12697</v>
      </c>
      <c r="I1280" s="16" t="s">
        <v>12697</v>
      </c>
      <c r="J1280" s="17" t="s">
        <v>12697</v>
      </c>
    </row>
    <row r="1281" spans="1:10">
      <c r="A1281" s="14">
        <v>45992</v>
      </c>
      <c r="B1281" s="15" t="s">
        <v>14563</v>
      </c>
      <c r="C1281" s="16" t="s">
        <v>14564</v>
      </c>
      <c r="D1281" s="15" t="s">
        <v>12696</v>
      </c>
      <c r="E1281" s="16" t="s">
        <v>12697</v>
      </c>
      <c r="F1281" s="15" t="s">
        <v>12819</v>
      </c>
      <c r="G1281" s="15" t="str">
        <f>VLOOKUP(Telefonía[[#This Row],[UserName]],$N$49:$O$72,2,0)</f>
        <v>SLIS Barrios Unidos</v>
      </c>
      <c r="H1281" s="16" t="s">
        <v>10446</v>
      </c>
      <c r="I1281" s="16" t="s">
        <v>10446</v>
      </c>
      <c r="J1281" s="17" t="s">
        <v>10446</v>
      </c>
    </row>
    <row r="1282" spans="1:10">
      <c r="A1282" s="14">
        <v>45992</v>
      </c>
      <c r="B1282" s="15" t="s">
        <v>14565</v>
      </c>
      <c r="C1282" s="16" t="s">
        <v>14566</v>
      </c>
      <c r="D1282" s="15" t="s">
        <v>12696</v>
      </c>
      <c r="E1282" s="16" t="s">
        <v>12697</v>
      </c>
      <c r="F1282" s="15" t="s">
        <v>12698</v>
      </c>
      <c r="G1282" s="15" t="str">
        <f>VLOOKUP(Telefonía[[#This Row],[UserName]],$N$49:$O$72,2,0)</f>
        <v>Sede Central</v>
      </c>
      <c r="H1282" s="16" t="s">
        <v>12697</v>
      </c>
      <c r="I1282" s="16" t="s">
        <v>12697</v>
      </c>
      <c r="J1282" s="17" t="s">
        <v>12697</v>
      </c>
    </row>
    <row r="1283" spans="1:10">
      <c r="A1283" s="14">
        <v>45992</v>
      </c>
      <c r="B1283" s="15" t="s">
        <v>14567</v>
      </c>
      <c r="C1283" s="16" t="s">
        <v>14568</v>
      </c>
      <c r="D1283" s="15" t="s">
        <v>12696</v>
      </c>
      <c r="E1283" s="16" t="s">
        <v>12697</v>
      </c>
      <c r="F1283" s="15" t="s">
        <v>12710</v>
      </c>
      <c r="G1283" s="15" t="str">
        <f>VLOOKUP(Telefonía[[#This Row],[UserName]],$N$49:$O$72,2,0)</f>
        <v xml:space="preserve">SLIS Kennedy </v>
      </c>
      <c r="H1283" s="16" t="s">
        <v>10446</v>
      </c>
      <c r="I1283" s="16" t="s">
        <v>10446</v>
      </c>
      <c r="J1283" s="17" t="s">
        <v>10446</v>
      </c>
    </row>
    <row r="1284" spans="1:10">
      <c r="A1284" s="14">
        <v>45992</v>
      </c>
      <c r="B1284" s="15" t="s">
        <v>14569</v>
      </c>
      <c r="C1284" s="16" t="s">
        <v>14570</v>
      </c>
      <c r="D1284" s="15" t="s">
        <v>12696</v>
      </c>
      <c r="E1284" s="16" t="s">
        <v>12697</v>
      </c>
      <c r="F1284" s="15" t="s">
        <v>12698</v>
      </c>
      <c r="G1284" s="15" t="str">
        <f>VLOOKUP(Telefonía[[#This Row],[UserName]],$N$49:$O$72,2,0)</f>
        <v>Sede Central</v>
      </c>
      <c r="H1284" s="16" t="s">
        <v>10446</v>
      </c>
      <c r="I1284" s="16" t="s">
        <v>10446</v>
      </c>
      <c r="J1284" s="17" t="s">
        <v>10446</v>
      </c>
    </row>
    <row r="1285" spans="1:10">
      <c r="A1285" s="14">
        <v>45992</v>
      </c>
      <c r="B1285" s="15" t="s">
        <v>14571</v>
      </c>
      <c r="C1285" s="16" t="s">
        <v>14572</v>
      </c>
      <c r="D1285" s="15" t="s">
        <v>12696</v>
      </c>
      <c r="E1285" s="16" t="s">
        <v>12697</v>
      </c>
      <c r="F1285" s="15" t="s">
        <v>12698</v>
      </c>
      <c r="G1285" s="15" t="str">
        <f>VLOOKUP(Telefonía[[#This Row],[UserName]],$N$49:$O$72,2,0)</f>
        <v>Sede Central</v>
      </c>
      <c r="H1285" s="16" t="s">
        <v>12697</v>
      </c>
      <c r="I1285" s="16" t="s">
        <v>12697</v>
      </c>
      <c r="J1285" s="17" t="s">
        <v>12697</v>
      </c>
    </row>
    <row r="1286" spans="1:10">
      <c r="A1286" s="14">
        <v>45992</v>
      </c>
      <c r="B1286" s="15" t="s">
        <v>14573</v>
      </c>
      <c r="C1286" s="16" t="s">
        <v>14574</v>
      </c>
      <c r="D1286" s="15" t="s">
        <v>12696</v>
      </c>
      <c r="E1286" s="16" t="s">
        <v>12697</v>
      </c>
      <c r="F1286" s="15" t="s">
        <v>12819</v>
      </c>
      <c r="G1286" s="15" t="str">
        <f>VLOOKUP(Telefonía[[#This Row],[UserName]],$N$49:$O$72,2,0)</f>
        <v>SLIS Barrios Unidos</v>
      </c>
      <c r="H1286" s="16" t="s">
        <v>12697</v>
      </c>
      <c r="I1286" s="16" t="s">
        <v>12697</v>
      </c>
      <c r="J1286" s="17" t="s">
        <v>12697</v>
      </c>
    </row>
    <row r="1287" spans="1:10">
      <c r="A1287" s="14">
        <v>45992</v>
      </c>
      <c r="B1287" s="15" t="s">
        <v>14575</v>
      </c>
      <c r="C1287" s="16" t="s">
        <v>14576</v>
      </c>
      <c r="D1287" s="15" t="s">
        <v>12696</v>
      </c>
      <c r="E1287" s="16" t="s">
        <v>12697</v>
      </c>
      <c r="F1287" s="15" t="s">
        <v>12819</v>
      </c>
      <c r="G1287" s="15" t="str">
        <f>VLOOKUP(Telefonía[[#This Row],[UserName]],$N$49:$O$72,2,0)</f>
        <v>SLIS Barrios Unidos</v>
      </c>
      <c r="H1287" s="16" t="s">
        <v>10446</v>
      </c>
      <c r="I1287" s="16" t="s">
        <v>10446</v>
      </c>
      <c r="J1287" s="17" t="s">
        <v>10446</v>
      </c>
    </row>
    <row r="1288" spans="1:10">
      <c r="A1288" s="14">
        <v>45992</v>
      </c>
      <c r="B1288" s="15" t="s">
        <v>14577</v>
      </c>
      <c r="C1288" s="16" t="s">
        <v>14578</v>
      </c>
      <c r="D1288" s="15" t="s">
        <v>12696</v>
      </c>
      <c r="E1288" s="16" t="s">
        <v>12697</v>
      </c>
      <c r="F1288" s="15" t="s">
        <v>12716</v>
      </c>
      <c r="G1288" s="15" t="str">
        <f>VLOOKUP(Telefonía[[#This Row],[UserName]],$N$49:$O$72,2,0)</f>
        <v>SLIS Teusaquillo</v>
      </c>
      <c r="H1288" s="16" t="s">
        <v>10446</v>
      </c>
      <c r="I1288" s="16" t="s">
        <v>10446</v>
      </c>
      <c r="J1288" s="17" t="s">
        <v>10446</v>
      </c>
    </row>
    <row r="1289" spans="1:10">
      <c r="A1289" s="14">
        <v>45992</v>
      </c>
      <c r="B1289" s="15" t="s">
        <v>13836</v>
      </c>
      <c r="C1289" s="16" t="s">
        <v>14579</v>
      </c>
      <c r="D1289" s="15" t="s">
        <v>12696</v>
      </c>
      <c r="E1289" s="16" t="s">
        <v>12697</v>
      </c>
      <c r="F1289" s="15" t="s">
        <v>12698</v>
      </c>
      <c r="G1289" s="15" t="str">
        <f>VLOOKUP(Telefonía[[#This Row],[UserName]],$N$49:$O$72,2,0)</f>
        <v>Sede Central</v>
      </c>
      <c r="H1289" s="16" t="s">
        <v>12697</v>
      </c>
      <c r="I1289" s="16" t="s">
        <v>12697</v>
      </c>
      <c r="J1289" s="17" t="s">
        <v>12697</v>
      </c>
    </row>
    <row r="1290" spans="1:10">
      <c r="A1290" s="14">
        <v>45992</v>
      </c>
      <c r="B1290" s="15" t="s">
        <v>14580</v>
      </c>
      <c r="C1290" s="16" t="s">
        <v>14581</v>
      </c>
      <c r="D1290" s="15" t="s">
        <v>12696</v>
      </c>
      <c r="E1290" s="16" t="s">
        <v>12697</v>
      </c>
      <c r="F1290" s="15" t="s">
        <v>12710</v>
      </c>
      <c r="G1290" s="15" t="str">
        <f>VLOOKUP(Telefonía[[#This Row],[UserName]],$N$49:$O$72,2,0)</f>
        <v xml:space="preserve">SLIS Kennedy </v>
      </c>
      <c r="H1290" s="16" t="s">
        <v>10446</v>
      </c>
      <c r="I1290" s="16" t="s">
        <v>10446</v>
      </c>
      <c r="J1290" s="17" t="s">
        <v>10446</v>
      </c>
    </row>
    <row r="1291" spans="1:10">
      <c r="A1291" s="14">
        <v>45992</v>
      </c>
      <c r="B1291" s="15" t="s">
        <v>14582</v>
      </c>
      <c r="C1291" s="16" t="s">
        <v>14583</v>
      </c>
      <c r="D1291" s="15" t="s">
        <v>12696</v>
      </c>
      <c r="E1291" s="16" t="s">
        <v>12697</v>
      </c>
      <c r="F1291" s="15" t="s">
        <v>12698</v>
      </c>
      <c r="G1291" s="15" t="str">
        <f>VLOOKUP(Telefonía[[#This Row],[UserName]],$N$49:$O$72,2,0)</f>
        <v>Sede Central</v>
      </c>
      <c r="H1291" s="16" t="s">
        <v>10446</v>
      </c>
      <c r="I1291" s="16" t="s">
        <v>10446</v>
      </c>
      <c r="J1291" s="17" t="s">
        <v>10446</v>
      </c>
    </row>
    <row r="1292" spans="1:10">
      <c r="A1292" s="14">
        <v>45992</v>
      </c>
      <c r="B1292" s="15" t="s">
        <v>14584</v>
      </c>
      <c r="C1292" s="16" t="s">
        <v>14585</v>
      </c>
      <c r="D1292" s="15" t="s">
        <v>12696</v>
      </c>
      <c r="E1292" s="16" t="s">
        <v>12697</v>
      </c>
      <c r="F1292" s="15" t="s">
        <v>12710</v>
      </c>
      <c r="G1292" s="15" t="str">
        <f>VLOOKUP(Telefonía[[#This Row],[UserName]],$N$49:$O$72,2,0)</f>
        <v xml:space="preserve">SLIS Kennedy </v>
      </c>
      <c r="H1292" s="16" t="s">
        <v>10446</v>
      </c>
      <c r="I1292" s="16" t="s">
        <v>10446</v>
      </c>
      <c r="J1292" s="17" t="s">
        <v>10446</v>
      </c>
    </row>
    <row r="1293" spans="1:10">
      <c r="A1293" s="14">
        <v>45992</v>
      </c>
      <c r="B1293" s="15" t="s">
        <v>14586</v>
      </c>
      <c r="C1293" s="16" t="s">
        <v>14587</v>
      </c>
      <c r="D1293" s="15" t="s">
        <v>12696</v>
      </c>
      <c r="E1293" s="16" t="s">
        <v>12697</v>
      </c>
      <c r="F1293" s="15" t="s">
        <v>12698</v>
      </c>
      <c r="G1293" s="15" t="str">
        <f>VLOOKUP(Telefonía[[#This Row],[UserName]],$N$49:$O$72,2,0)</f>
        <v>Sede Central</v>
      </c>
      <c r="H1293" s="16" t="s">
        <v>12401</v>
      </c>
      <c r="I1293" s="16" t="s">
        <v>12400</v>
      </c>
      <c r="J1293" s="17" t="s">
        <v>12400</v>
      </c>
    </row>
    <row r="1294" spans="1:10">
      <c r="A1294" s="14">
        <v>45992</v>
      </c>
      <c r="B1294" s="15" t="s">
        <v>14588</v>
      </c>
      <c r="C1294" s="16" t="s">
        <v>14589</v>
      </c>
      <c r="D1294" s="15" t="s">
        <v>12696</v>
      </c>
      <c r="E1294" s="16" t="s">
        <v>12697</v>
      </c>
      <c r="F1294" s="15" t="s">
        <v>12698</v>
      </c>
      <c r="G1294" s="15" t="str">
        <f>VLOOKUP(Telefonía[[#This Row],[UserName]],$N$49:$O$72,2,0)</f>
        <v>Sede Central</v>
      </c>
      <c r="H1294" s="16" t="s">
        <v>10446</v>
      </c>
      <c r="I1294" s="16" t="s">
        <v>10446</v>
      </c>
      <c r="J1294" s="17" t="s">
        <v>10446</v>
      </c>
    </row>
    <row r="1295" spans="1:10">
      <c r="A1295" s="14">
        <v>45992</v>
      </c>
      <c r="B1295" s="15" t="s">
        <v>14590</v>
      </c>
      <c r="C1295" s="16" t="s">
        <v>14591</v>
      </c>
      <c r="D1295" s="15" t="s">
        <v>12696</v>
      </c>
      <c r="E1295" s="16" t="s">
        <v>12697</v>
      </c>
      <c r="F1295" s="15" t="s">
        <v>12698</v>
      </c>
      <c r="G1295" s="15" t="str">
        <f>VLOOKUP(Telefonía[[#This Row],[UserName]],$N$49:$O$72,2,0)</f>
        <v>Sede Central</v>
      </c>
      <c r="H1295" s="16" t="s">
        <v>10446</v>
      </c>
      <c r="I1295" s="16" t="s">
        <v>10446</v>
      </c>
      <c r="J1295" s="17" t="s">
        <v>10446</v>
      </c>
    </row>
    <row r="1296" spans="1:10">
      <c r="A1296" s="14">
        <v>45992</v>
      </c>
      <c r="B1296" s="15" t="s">
        <v>14592</v>
      </c>
      <c r="C1296" s="16" t="s">
        <v>14593</v>
      </c>
      <c r="D1296" s="15" t="s">
        <v>12696</v>
      </c>
      <c r="E1296" s="16" t="s">
        <v>12697</v>
      </c>
      <c r="F1296" s="15" t="s">
        <v>12698</v>
      </c>
      <c r="G1296" s="15" t="str">
        <f>VLOOKUP(Telefonía[[#This Row],[UserName]],$N$49:$O$72,2,0)</f>
        <v>Sede Central</v>
      </c>
      <c r="H1296" s="16" t="s">
        <v>10446</v>
      </c>
      <c r="I1296" s="16" t="s">
        <v>10446</v>
      </c>
      <c r="J1296" s="17" t="s">
        <v>10446</v>
      </c>
    </row>
    <row r="1297" spans="1:10">
      <c r="A1297" s="14">
        <v>45992</v>
      </c>
      <c r="B1297" s="15" t="s">
        <v>14594</v>
      </c>
      <c r="C1297" s="16" t="s">
        <v>14595</v>
      </c>
      <c r="D1297" s="15" t="s">
        <v>12696</v>
      </c>
      <c r="E1297" s="16" t="s">
        <v>12697</v>
      </c>
      <c r="F1297" s="15" t="s">
        <v>12758</v>
      </c>
      <c r="G1297" s="15" t="str">
        <f>VLOOKUP(Telefonía[[#This Row],[UserName]],$N$49:$O$72,2,0)</f>
        <v>CDC Bosa</v>
      </c>
      <c r="H1297" s="16" t="s">
        <v>12697</v>
      </c>
      <c r="I1297" s="16" t="s">
        <v>12697</v>
      </c>
      <c r="J1297" s="17" t="s">
        <v>12697</v>
      </c>
    </row>
    <row r="1298" spans="1:10">
      <c r="A1298" s="14">
        <v>45992</v>
      </c>
      <c r="B1298" s="15" t="s">
        <v>14596</v>
      </c>
      <c r="C1298" s="16" t="s">
        <v>14597</v>
      </c>
      <c r="D1298" s="15" t="s">
        <v>12696</v>
      </c>
      <c r="E1298" s="16" t="s">
        <v>12697</v>
      </c>
      <c r="F1298" s="15" t="s">
        <v>12698</v>
      </c>
      <c r="G1298" s="15" t="str">
        <f>VLOOKUP(Telefonía[[#This Row],[UserName]],$N$49:$O$72,2,0)</f>
        <v>Sede Central</v>
      </c>
      <c r="H1298" s="16" t="s">
        <v>12697</v>
      </c>
      <c r="I1298" s="16" t="s">
        <v>12697</v>
      </c>
      <c r="J1298" s="17" t="s">
        <v>12697</v>
      </c>
    </row>
    <row r="1299" spans="1:10">
      <c r="A1299" s="14">
        <v>45992</v>
      </c>
      <c r="B1299" s="15" t="s">
        <v>14598</v>
      </c>
      <c r="C1299" s="16" t="s">
        <v>14599</v>
      </c>
      <c r="D1299" s="15" t="s">
        <v>12696</v>
      </c>
      <c r="E1299" s="16" t="s">
        <v>12697</v>
      </c>
      <c r="F1299" s="15" t="s">
        <v>12698</v>
      </c>
      <c r="G1299" s="15" t="str">
        <f>VLOOKUP(Telefonía[[#This Row],[UserName]],$N$49:$O$72,2,0)</f>
        <v>Sede Central</v>
      </c>
      <c r="H1299" s="16" t="s">
        <v>10446</v>
      </c>
      <c r="I1299" s="16" t="s">
        <v>10446</v>
      </c>
      <c r="J1299" s="17" t="s">
        <v>10446</v>
      </c>
    </row>
    <row r="1300" spans="1:10">
      <c r="A1300" s="14">
        <v>45992</v>
      </c>
      <c r="B1300" s="15" t="s">
        <v>14600</v>
      </c>
      <c r="C1300" s="16" t="s">
        <v>14601</v>
      </c>
      <c r="D1300" s="15" t="s">
        <v>12696</v>
      </c>
      <c r="E1300" s="16" t="s">
        <v>12697</v>
      </c>
      <c r="F1300" s="15" t="s">
        <v>12698</v>
      </c>
      <c r="G1300" s="15" t="str">
        <f>VLOOKUP(Telefonía[[#This Row],[UserName]],$N$49:$O$72,2,0)</f>
        <v>Sede Central</v>
      </c>
      <c r="H1300" s="16" t="s">
        <v>10446</v>
      </c>
      <c r="I1300" s="16" t="s">
        <v>10446</v>
      </c>
      <c r="J1300" s="17" t="s">
        <v>10446</v>
      </c>
    </row>
    <row r="1301" spans="1:10">
      <c r="A1301" s="14">
        <v>45992</v>
      </c>
      <c r="B1301" s="15" t="s">
        <v>14602</v>
      </c>
      <c r="C1301" s="16" t="s">
        <v>14603</v>
      </c>
      <c r="D1301" s="15" t="s">
        <v>12696</v>
      </c>
      <c r="E1301" s="16" t="s">
        <v>12697</v>
      </c>
      <c r="F1301" s="15" t="s">
        <v>12698</v>
      </c>
      <c r="G1301" s="15" t="str">
        <f>VLOOKUP(Telefonía[[#This Row],[UserName]],$N$49:$O$72,2,0)</f>
        <v>Sede Central</v>
      </c>
      <c r="H1301" s="16" t="s">
        <v>10446</v>
      </c>
      <c r="I1301" s="16" t="s">
        <v>10446</v>
      </c>
      <c r="J1301" s="17" t="s">
        <v>12652</v>
      </c>
    </row>
    <row r="1302" spans="1:10">
      <c r="A1302" s="14">
        <v>45992</v>
      </c>
      <c r="B1302" s="15" t="s">
        <v>14604</v>
      </c>
      <c r="C1302" s="16" t="s">
        <v>14605</v>
      </c>
      <c r="D1302" s="15" t="s">
        <v>12696</v>
      </c>
      <c r="E1302" s="16" t="s">
        <v>12697</v>
      </c>
      <c r="F1302" s="15" t="s">
        <v>12710</v>
      </c>
      <c r="G1302" s="15" t="str">
        <f>VLOOKUP(Telefonía[[#This Row],[UserName]],$N$49:$O$72,2,0)</f>
        <v xml:space="preserve">SLIS Kennedy </v>
      </c>
      <c r="H1302" s="16" t="s">
        <v>10446</v>
      </c>
      <c r="I1302" s="16" t="s">
        <v>10446</v>
      </c>
      <c r="J1302" s="17" t="s">
        <v>12697</v>
      </c>
    </row>
    <row r="1303" spans="1:10">
      <c r="A1303" s="14">
        <v>45992</v>
      </c>
      <c r="B1303" s="15" t="s">
        <v>14606</v>
      </c>
      <c r="C1303" s="16" t="s">
        <v>14607</v>
      </c>
      <c r="D1303" s="15" t="s">
        <v>12696</v>
      </c>
      <c r="E1303" s="16" t="s">
        <v>12697</v>
      </c>
      <c r="F1303" s="15" t="s">
        <v>12698</v>
      </c>
      <c r="G1303" s="15" t="str">
        <f>VLOOKUP(Telefonía[[#This Row],[UserName]],$N$49:$O$72,2,0)</f>
        <v>Sede Central</v>
      </c>
      <c r="H1303" s="16" t="s">
        <v>10446</v>
      </c>
      <c r="I1303" s="16" t="s">
        <v>10446</v>
      </c>
      <c r="J1303" s="17" t="s">
        <v>10446</v>
      </c>
    </row>
    <row r="1304" spans="1:10">
      <c r="A1304" s="14">
        <v>45992</v>
      </c>
      <c r="B1304" s="15" t="s">
        <v>14608</v>
      </c>
      <c r="C1304" s="16" t="s">
        <v>14609</v>
      </c>
      <c r="D1304" s="15" t="s">
        <v>12696</v>
      </c>
      <c r="E1304" s="16" t="s">
        <v>12697</v>
      </c>
      <c r="F1304" s="15" t="s">
        <v>12698</v>
      </c>
      <c r="G1304" s="15" t="str">
        <f>VLOOKUP(Telefonía[[#This Row],[UserName]],$N$49:$O$72,2,0)</f>
        <v>Sede Central</v>
      </c>
      <c r="H1304" s="16" t="s">
        <v>12697</v>
      </c>
      <c r="I1304" s="16" t="s">
        <v>12697</v>
      </c>
      <c r="J1304" s="17" t="s">
        <v>12697</v>
      </c>
    </row>
    <row r="1305" spans="1:10">
      <c r="A1305" s="14">
        <v>45992</v>
      </c>
      <c r="B1305" s="15" t="s">
        <v>14610</v>
      </c>
      <c r="C1305" s="16" t="s">
        <v>14611</v>
      </c>
      <c r="D1305" s="15" t="s">
        <v>12696</v>
      </c>
      <c r="E1305" s="16" t="s">
        <v>12697</v>
      </c>
      <c r="F1305" s="15" t="s">
        <v>12698</v>
      </c>
      <c r="G1305" s="15" t="str">
        <f>VLOOKUP(Telefonía[[#This Row],[UserName]],$N$49:$O$72,2,0)</f>
        <v>Sede Central</v>
      </c>
      <c r="H1305" s="16" t="s">
        <v>12697</v>
      </c>
      <c r="I1305" s="16" t="s">
        <v>12697</v>
      </c>
      <c r="J1305" s="17" t="s">
        <v>12697</v>
      </c>
    </row>
    <row r="1306" spans="1:10">
      <c r="A1306" s="14">
        <v>45992</v>
      </c>
      <c r="B1306" s="15" t="s">
        <v>14612</v>
      </c>
      <c r="C1306" s="16" t="s">
        <v>14613</v>
      </c>
      <c r="D1306" s="15" t="s">
        <v>12696</v>
      </c>
      <c r="E1306" s="16" t="s">
        <v>12697</v>
      </c>
      <c r="F1306" s="15" t="s">
        <v>12698</v>
      </c>
      <c r="G1306" s="15" t="str">
        <f>VLOOKUP(Telefonía[[#This Row],[UserName]],$N$49:$O$72,2,0)</f>
        <v>Sede Central</v>
      </c>
      <c r="H1306" s="16" t="s">
        <v>10446</v>
      </c>
      <c r="I1306" s="16" t="s">
        <v>10446</v>
      </c>
      <c r="J1306" s="17" t="s">
        <v>10446</v>
      </c>
    </row>
    <row r="1307" spans="1:10">
      <c r="A1307" s="14">
        <v>45992</v>
      </c>
      <c r="B1307" s="15" t="s">
        <v>14614</v>
      </c>
      <c r="C1307" s="16" t="s">
        <v>14615</v>
      </c>
      <c r="D1307" s="15" t="s">
        <v>12696</v>
      </c>
      <c r="E1307" s="16" t="s">
        <v>12697</v>
      </c>
      <c r="F1307" s="15" t="s">
        <v>12698</v>
      </c>
      <c r="G1307" s="15" t="str">
        <f>VLOOKUP(Telefonía[[#This Row],[UserName]],$N$49:$O$72,2,0)</f>
        <v>Sede Central</v>
      </c>
      <c r="H1307" s="16" t="s">
        <v>12697</v>
      </c>
      <c r="I1307" s="16" t="s">
        <v>12697</v>
      </c>
      <c r="J1307" s="17" t="s">
        <v>12697</v>
      </c>
    </row>
    <row r="1308" spans="1:10">
      <c r="A1308" s="14">
        <v>45992</v>
      </c>
      <c r="B1308" s="15" t="s">
        <v>14616</v>
      </c>
      <c r="C1308" s="16" t="s">
        <v>14617</v>
      </c>
      <c r="D1308" s="15" t="s">
        <v>12696</v>
      </c>
      <c r="E1308" s="16" t="s">
        <v>12697</v>
      </c>
      <c r="F1308" s="15" t="s">
        <v>12698</v>
      </c>
      <c r="G1308" s="15" t="str">
        <f>VLOOKUP(Telefonía[[#This Row],[UserName]],$N$49:$O$72,2,0)</f>
        <v>Sede Central</v>
      </c>
      <c r="H1308" s="16" t="s">
        <v>10446</v>
      </c>
      <c r="I1308" s="16" t="s">
        <v>10446</v>
      </c>
      <c r="J1308" s="17" t="s">
        <v>10446</v>
      </c>
    </row>
    <row r="1309" spans="1:10">
      <c r="A1309" s="14">
        <v>45992</v>
      </c>
      <c r="B1309" s="15" t="s">
        <v>14618</v>
      </c>
      <c r="C1309" s="16" t="s">
        <v>13589</v>
      </c>
      <c r="D1309" s="15" t="s">
        <v>12696</v>
      </c>
      <c r="E1309" s="16" t="s">
        <v>12697</v>
      </c>
      <c r="F1309" s="15" t="s">
        <v>12858</v>
      </c>
      <c r="G1309" s="15" t="str">
        <f>VLOOKUP(Telefonía[[#This Row],[UserName]],$N$49:$O$72,2,0)</f>
        <v>Sede Central</v>
      </c>
      <c r="H1309" s="16" t="s">
        <v>12697</v>
      </c>
      <c r="I1309" s="16" t="s">
        <v>12697</v>
      </c>
      <c r="J1309" s="17" t="s">
        <v>12697</v>
      </c>
    </row>
    <row r="1310" spans="1:10">
      <c r="A1310" s="14">
        <v>45992</v>
      </c>
      <c r="B1310" s="15" t="s">
        <v>14619</v>
      </c>
      <c r="C1310" s="16" t="s">
        <v>14620</v>
      </c>
      <c r="D1310" s="15" t="s">
        <v>12696</v>
      </c>
      <c r="E1310" s="16" t="s">
        <v>12697</v>
      </c>
      <c r="F1310" s="15" t="s">
        <v>12716</v>
      </c>
      <c r="G1310" s="15" t="str">
        <f>VLOOKUP(Telefonía[[#This Row],[UserName]],$N$49:$O$72,2,0)</f>
        <v>SLIS Teusaquillo</v>
      </c>
      <c r="H1310" s="16" t="s">
        <v>10446</v>
      </c>
      <c r="I1310" s="16" t="s">
        <v>10446</v>
      </c>
      <c r="J1310" s="17" t="s">
        <v>10446</v>
      </c>
    </row>
    <row r="1311" spans="1:10">
      <c r="A1311" s="14">
        <v>45992</v>
      </c>
      <c r="B1311" s="15" t="s">
        <v>14621</v>
      </c>
      <c r="C1311" s="16" t="s">
        <v>14622</v>
      </c>
      <c r="D1311" s="15" t="s">
        <v>12696</v>
      </c>
      <c r="E1311" s="16" t="s">
        <v>12697</v>
      </c>
      <c r="F1311" s="15" t="s">
        <v>12698</v>
      </c>
      <c r="G1311" s="15" t="str">
        <f>VLOOKUP(Telefonía[[#This Row],[UserName]],$N$49:$O$72,2,0)</f>
        <v>Sede Central</v>
      </c>
      <c r="H1311" s="16" t="s">
        <v>10446</v>
      </c>
      <c r="I1311" s="16" t="s">
        <v>10446</v>
      </c>
      <c r="J1311" s="17" t="s">
        <v>10446</v>
      </c>
    </row>
    <row r="1312" spans="1:10">
      <c r="A1312" s="14">
        <v>45992</v>
      </c>
      <c r="B1312" s="15" t="s">
        <v>14623</v>
      </c>
      <c r="C1312" s="16" t="s">
        <v>14624</v>
      </c>
      <c r="D1312" s="15" t="s">
        <v>12696</v>
      </c>
      <c r="E1312" s="16" t="s">
        <v>12697</v>
      </c>
      <c r="F1312" s="15" t="s">
        <v>12698</v>
      </c>
      <c r="G1312" s="15" t="str">
        <f>VLOOKUP(Telefonía[[#This Row],[UserName]],$N$49:$O$72,2,0)</f>
        <v>Sede Central</v>
      </c>
      <c r="H1312" s="16" t="s">
        <v>10446</v>
      </c>
      <c r="I1312" s="16" t="s">
        <v>12697</v>
      </c>
      <c r="J1312" s="17" t="s">
        <v>10446</v>
      </c>
    </row>
    <row r="1313" spans="1:10">
      <c r="A1313" s="14">
        <v>45992</v>
      </c>
      <c r="B1313" s="15" t="s">
        <v>14625</v>
      </c>
      <c r="C1313" s="16" t="s">
        <v>14626</v>
      </c>
      <c r="D1313" s="15" t="s">
        <v>12696</v>
      </c>
      <c r="E1313" s="16" t="s">
        <v>12697</v>
      </c>
      <c r="F1313" s="15" t="s">
        <v>12698</v>
      </c>
      <c r="G1313" s="15" t="str">
        <f>VLOOKUP(Telefonía[[#This Row],[UserName]],$N$49:$O$72,2,0)</f>
        <v>Sede Central</v>
      </c>
      <c r="H1313" s="16" t="s">
        <v>12697</v>
      </c>
      <c r="I1313" s="16" t="s">
        <v>12697</v>
      </c>
      <c r="J1313" s="17" t="s">
        <v>12697</v>
      </c>
    </row>
    <row r="1314" spans="1:10">
      <c r="A1314" s="14">
        <v>45992</v>
      </c>
      <c r="B1314" s="15" t="s">
        <v>14627</v>
      </c>
      <c r="C1314" s="16" t="s">
        <v>14628</v>
      </c>
      <c r="D1314" s="15" t="s">
        <v>12696</v>
      </c>
      <c r="E1314" s="16" t="s">
        <v>12697</v>
      </c>
      <c r="F1314" s="15" t="s">
        <v>12710</v>
      </c>
      <c r="G1314" s="15" t="str">
        <f>VLOOKUP(Telefonía[[#This Row],[UserName]],$N$49:$O$72,2,0)</f>
        <v xml:space="preserve">SLIS Kennedy </v>
      </c>
      <c r="H1314" s="16" t="s">
        <v>10446</v>
      </c>
      <c r="I1314" s="16" t="s">
        <v>10446</v>
      </c>
      <c r="J1314" s="17" t="s">
        <v>10446</v>
      </c>
    </row>
    <row r="1315" spans="1:10">
      <c r="A1315" s="14">
        <v>45992</v>
      </c>
      <c r="B1315" s="15" t="s">
        <v>14122</v>
      </c>
      <c r="C1315" s="16" t="s">
        <v>14629</v>
      </c>
      <c r="D1315" s="15" t="s">
        <v>12696</v>
      </c>
      <c r="E1315" s="16" t="s">
        <v>12697</v>
      </c>
      <c r="F1315" s="15" t="s">
        <v>12852</v>
      </c>
      <c r="G1315" s="15" t="str">
        <f>VLOOKUP(Telefonía[[#This Row],[UserName]],$N$49:$O$72,2,0)</f>
        <v>SLIS Tunjuelito</v>
      </c>
      <c r="H1315" s="16" t="s">
        <v>12697</v>
      </c>
      <c r="I1315" s="16" t="s">
        <v>12697</v>
      </c>
      <c r="J1315" s="17" t="s">
        <v>12697</v>
      </c>
    </row>
    <row r="1316" spans="1:10">
      <c r="A1316" s="14">
        <v>45992</v>
      </c>
      <c r="B1316" s="15" t="s">
        <v>14630</v>
      </c>
      <c r="C1316" s="16" t="s">
        <v>14631</v>
      </c>
      <c r="D1316" s="15" t="s">
        <v>12696</v>
      </c>
      <c r="E1316" s="16" t="s">
        <v>12697</v>
      </c>
      <c r="F1316" s="15" t="s">
        <v>12758</v>
      </c>
      <c r="G1316" s="15" t="str">
        <f>VLOOKUP(Telefonía[[#This Row],[UserName]],$N$49:$O$72,2,0)</f>
        <v>CDC Bosa</v>
      </c>
      <c r="H1316" s="16" t="s">
        <v>10446</v>
      </c>
      <c r="I1316" s="16" t="s">
        <v>10446</v>
      </c>
      <c r="J1316" s="17" t="s">
        <v>12401</v>
      </c>
    </row>
    <row r="1317" spans="1:10">
      <c r="A1317" s="14">
        <v>45992</v>
      </c>
      <c r="B1317" s="15" t="s">
        <v>14632</v>
      </c>
      <c r="C1317" s="16" t="s">
        <v>14633</v>
      </c>
      <c r="D1317" s="15" t="s">
        <v>12696</v>
      </c>
      <c r="E1317" s="16" t="s">
        <v>12697</v>
      </c>
      <c r="F1317" s="15" t="s">
        <v>12716</v>
      </c>
      <c r="G1317" s="15" t="str">
        <f>VLOOKUP(Telefonía[[#This Row],[UserName]],$N$49:$O$72,2,0)</f>
        <v>SLIS Teusaquillo</v>
      </c>
      <c r="H1317" s="16" t="s">
        <v>10446</v>
      </c>
      <c r="I1317" s="16" t="s">
        <v>10446</v>
      </c>
      <c r="J1317" s="17" t="s">
        <v>10446</v>
      </c>
    </row>
    <row r="1318" spans="1:10">
      <c r="A1318" s="14">
        <v>45992</v>
      </c>
      <c r="B1318" s="15" t="s">
        <v>14634</v>
      </c>
      <c r="C1318" s="16" t="s">
        <v>14635</v>
      </c>
      <c r="D1318" s="15" t="s">
        <v>12696</v>
      </c>
      <c r="E1318" s="16" t="s">
        <v>12697</v>
      </c>
      <c r="F1318" s="15" t="s">
        <v>12819</v>
      </c>
      <c r="G1318" s="15" t="str">
        <f>VLOOKUP(Telefonía[[#This Row],[UserName]],$N$49:$O$72,2,0)</f>
        <v>SLIS Barrios Unidos</v>
      </c>
      <c r="H1318" s="16" t="s">
        <v>12697</v>
      </c>
      <c r="I1318" s="16" t="s">
        <v>12697</v>
      </c>
      <c r="J1318" s="17" t="s">
        <v>12697</v>
      </c>
    </row>
    <row r="1319" spans="1:10">
      <c r="A1319" s="14">
        <v>45992</v>
      </c>
      <c r="B1319" s="15" t="s">
        <v>14636</v>
      </c>
      <c r="C1319" s="16" t="s">
        <v>14637</v>
      </c>
      <c r="D1319" s="15" t="s">
        <v>12696</v>
      </c>
      <c r="E1319" s="16" t="s">
        <v>12697</v>
      </c>
      <c r="F1319" s="15" t="s">
        <v>12698</v>
      </c>
      <c r="G1319" s="15" t="str">
        <f>VLOOKUP(Telefonía[[#This Row],[UserName]],$N$49:$O$72,2,0)</f>
        <v>Sede Central</v>
      </c>
      <c r="H1319" s="16" t="s">
        <v>12697</v>
      </c>
      <c r="I1319" s="16" t="s">
        <v>12697</v>
      </c>
      <c r="J1319" s="17" t="s">
        <v>12697</v>
      </c>
    </row>
    <row r="1320" spans="1:10">
      <c r="A1320" s="14">
        <v>45992</v>
      </c>
      <c r="B1320" s="15" t="s">
        <v>14638</v>
      </c>
      <c r="C1320" s="16" t="s">
        <v>14639</v>
      </c>
      <c r="D1320" s="15" t="s">
        <v>12696</v>
      </c>
      <c r="E1320" s="16" t="s">
        <v>12697</v>
      </c>
      <c r="F1320" s="15" t="s">
        <v>12758</v>
      </c>
      <c r="G1320" s="15" t="str">
        <f>VLOOKUP(Telefonía[[#This Row],[UserName]],$N$49:$O$72,2,0)</f>
        <v>CDC Bosa</v>
      </c>
      <c r="H1320" s="16" t="s">
        <v>10446</v>
      </c>
      <c r="I1320" s="16" t="s">
        <v>12697</v>
      </c>
      <c r="J1320" s="17" t="s">
        <v>12697</v>
      </c>
    </row>
    <row r="1321" spans="1:10">
      <c r="A1321" s="14">
        <v>45992</v>
      </c>
      <c r="B1321" s="15" t="s">
        <v>14640</v>
      </c>
      <c r="C1321" s="16" t="s">
        <v>14641</v>
      </c>
      <c r="D1321" s="15" t="s">
        <v>12696</v>
      </c>
      <c r="E1321" s="16" t="s">
        <v>12697</v>
      </c>
      <c r="F1321" s="15" t="s">
        <v>12698</v>
      </c>
      <c r="G1321" s="15" t="str">
        <f>VLOOKUP(Telefonía[[#This Row],[UserName]],$N$49:$O$72,2,0)</f>
        <v>Sede Central</v>
      </c>
      <c r="H1321" s="16" t="s">
        <v>10446</v>
      </c>
      <c r="I1321" s="16" t="s">
        <v>12697</v>
      </c>
      <c r="J1321" s="17" t="s">
        <v>12697</v>
      </c>
    </row>
    <row r="1322" spans="1:10">
      <c r="A1322" s="14">
        <v>45992</v>
      </c>
      <c r="B1322" s="15" t="s">
        <v>14642</v>
      </c>
      <c r="C1322" s="16" t="s">
        <v>14643</v>
      </c>
      <c r="D1322" s="15" t="s">
        <v>12696</v>
      </c>
      <c r="E1322" s="16" t="s">
        <v>12697</v>
      </c>
      <c r="F1322" s="15" t="s">
        <v>12698</v>
      </c>
      <c r="G1322" s="15" t="str">
        <f>VLOOKUP(Telefonía[[#This Row],[UserName]],$N$49:$O$72,2,0)</f>
        <v>Sede Central</v>
      </c>
      <c r="H1322" s="16" t="s">
        <v>10446</v>
      </c>
      <c r="I1322" s="16" t="s">
        <v>10446</v>
      </c>
      <c r="J1322" s="17" t="s">
        <v>10446</v>
      </c>
    </row>
    <row r="1323" spans="1:10">
      <c r="A1323" s="14">
        <v>45992</v>
      </c>
      <c r="B1323" s="15" t="s">
        <v>14644</v>
      </c>
      <c r="C1323" s="16" t="s">
        <v>14645</v>
      </c>
      <c r="D1323" s="15" t="s">
        <v>12696</v>
      </c>
      <c r="E1323" s="16" t="s">
        <v>12697</v>
      </c>
      <c r="F1323" s="15" t="s">
        <v>12716</v>
      </c>
      <c r="G1323" s="15" t="str">
        <f>VLOOKUP(Telefonía[[#This Row],[UserName]],$N$49:$O$72,2,0)</f>
        <v>SLIS Teusaquillo</v>
      </c>
      <c r="H1323" s="16" t="s">
        <v>10446</v>
      </c>
      <c r="I1323" s="16" t="s">
        <v>10446</v>
      </c>
      <c r="J1323" s="17" t="s">
        <v>10446</v>
      </c>
    </row>
    <row r="1324" spans="1:10">
      <c r="A1324" s="14">
        <v>45992</v>
      </c>
      <c r="B1324" s="15" t="s">
        <v>14646</v>
      </c>
      <c r="C1324" s="16" t="s">
        <v>14647</v>
      </c>
      <c r="D1324" s="15" t="s">
        <v>12696</v>
      </c>
      <c r="E1324" s="16" t="s">
        <v>12697</v>
      </c>
      <c r="F1324" s="15" t="s">
        <v>12716</v>
      </c>
      <c r="G1324" s="15" t="str">
        <f>VLOOKUP(Telefonía[[#This Row],[UserName]],$N$49:$O$72,2,0)</f>
        <v>SLIS Teusaquillo</v>
      </c>
      <c r="H1324" s="16" t="s">
        <v>12697</v>
      </c>
      <c r="I1324" s="16" t="s">
        <v>12697</v>
      </c>
      <c r="J1324" s="17" t="s">
        <v>12697</v>
      </c>
    </row>
    <row r="1325" spans="1:10">
      <c r="A1325" s="14">
        <v>45992</v>
      </c>
      <c r="B1325" s="15" t="s">
        <v>14648</v>
      </c>
      <c r="C1325" s="16" t="s">
        <v>14649</v>
      </c>
      <c r="D1325" s="15" t="s">
        <v>12696</v>
      </c>
      <c r="E1325" s="16" t="s">
        <v>12697</v>
      </c>
      <c r="F1325" s="15" t="s">
        <v>12836</v>
      </c>
      <c r="G1325" s="15" t="str">
        <f>VLOOKUP(Telefonía[[#This Row],[UserName]],$N$49:$O$72,2,0)</f>
        <v>SLIS Usaquén</v>
      </c>
      <c r="H1325" s="16" t="s">
        <v>10446</v>
      </c>
      <c r="I1325" s="16" t="s">
        <v>10446</v>
      </c>
      <c r="J1325" s="17" t="s">
        <v>10446</v>
      </c>
    </row>
    <row r="1326" spans="1:10">
      <c r="A1326" s="14">
        <v>45992</v>
      </c>
      <c r="B1326" s="15" t="s">
        <v>14650</v>
      </c>
      <c r="C1326" s="16" t="s">
        <v>14651</v>
      </c>
      <c r="D1326" s="15" t="s">
        <v>12696</v>
      </c>
      <c r="E1326" s="16" t="s">
        <v>12697</v>
      </c>
      <c r="F1326" s="15" t="s">
        <v>12698</v>
      </c>
      <c r="G1326" s="15" t="str">
        <f>VLOOKUP(Telefonía[[#This Row],[UserName]],$N$49:$O$72,2,0)</f>
        <v>Sede Central</v>
      </c>
      <c r="H1326" s="16" t="s">
        <v>10446</v>
      </c>
      <c r="I1326" s="16" t="s">
        <v>10446</v>
      </c>
      <c r="J1326" s="17" t="s">
        <v>10446</v>
      </c>
    </row>
    <row r="1327" spans="1:10">
      <c r="A1327" s="14">
        <v>45992</v>
      </c>
      <c r="B1327" s="15" t="s">
        <v>14652</v>
      </c>
      <c r="C1327" s="16" t="s">
        <v>14653</v>
      </c>
      <c r="D1327" s="15" t="s">
        <v>12696</v>
      </c>
      <c r="E1327" s="16" t="s">
        <v>12697</v>
      </c>
      <c r="F1327" s="15" t="s">
        <v>12836</v>
      </c>
      <c r="G1327" s="15" t="str">
        <f>VLOOKUP(Telefonía[[#This Row],[UserName]],$N$49:$O$72,2,0)</f>
        <v>SLIS Usaquén</v>
      </c>
      <c r="H1327" s="16" t="s">
        <v>10446</v>
      </c>
      <c r="I1327" s="16" t="s">
        <v>10446</v>
      </c>
      <c r="J1327" s="17" t="s">
        <v>10446</v>
      </c>
    </row>
    <row r="1328" spans="1:10">
      <c r="A1328" s="14">
        <v>45993</v>
      </c>
      <c r="B1328" s="15" t="s">
        <v>14654</v>
      </c>
      <c r="C1328" s="16" t="s">
        <v>14655</v>
      </c>
      <c r="D1328" s="15" t="s">
        <v>12696</v>
      </c>
      <c r="E1328" s="16" t="s">
        <v>12697</v>
      </c>
      <c r="F1328" s="15" t="s">
        <v>12710</v>
      </c>
      <c r="G1328" s="15" t="str">
        <f>VLOOKUP(Telefonía[[#This Row],[UserName]],$N$49:$O$72,2,0)</f>
        <v xml:space="preserve">SLIS Kennedy </v>
      </c>
      <c r="H1328" s="16" t="s">
        <v>12401</v>
      </c>
      <c r="I1328" s="16" t="s">
        <v>12401</v>
      </c>
      <c r="J1328" s="17" t="s">
        <v>12401</v>
      </c>
    </row>
    <row r="1329" spans="1:10">
      <c r="A1329" s="14">
        <v>45993</v>
      </c>
      <c r="B1329" s="15" t="s">
        <v>14656</v>
      </c>
      <c r="C1329" s="16" t="s">
        <v>14657</v>
      </c>
      <c r="D1329" s="15" t="s">
        <v>12696</v>
      </c>
      <c r="E1329" s="16" t="s">
        <v>12697</v>
      </c>
      <c r="F1329" s="15" t="s">
        <v>12751</v>
      </c>
      <c r="G1329" s="15" t="str">
        <f>VLOOKUP(Telefonía[[#This Row],[UserName]],$N$49:$O$72,2,0)</f>
        <v>SLIS Fontibón</v>
      </c>
      <c r="H1329" s="16" t="s">
        <v>12401</v>
      </c>
      <c r="I1329" s="16" t="s">
        <v>12697</v>
      </c>
      <c r="J1329" s="17" t="s">
        <v>12697</v>
      </c>
    </row>
    <row r="1330" spans="1:10">
      <c r="A1330" s="14">
        <v>45993</v>
      </c>
      <c r="B1330" s="15" t="s">
        <v>14658</v>
      </c>
      <c r="C1330" s="16" t="s">
        <v>13075</v>
      </c>
      <c r="D1330" s="15" t="s">
        <v>12696</v>
      </c>
      <c r="E1330" s="16" t="s">
        <v>12697</v>
      </c>
      <c r="F1330" s="15" t="s">
        <v>12758</v>
      </c>
      <c r="G1330" s="15" t="str">
        <f>VLOOKUP(Telefonía[[#This Row],[UserName]],$N$49:$O$72,2,0)</f>
        <v>CDC Bosa</v>
      </c>
      <c r="H1330" s="16" t="s">
        <v>12697</v>
      </c>
      <c r="I1330" s="16" t="s">
        <v>12697</v>
      </c>
      <c r="J1330" s="17" t="s">
        <v>12697</v>
      </c>
    </row>
    <row r="1331" spans="1:10">
      <c r="A1331" s="14">
        <v>45993</v>
      </c>
      <c r="B1331" s="15" t="s">
        <v>14659</v>
      </c>
      <c r="C1331" s="16" t="s">
        <v>14660</v>
      </c>
      <c r="D1331" s="15" t="s">
        <v>12696</v>
      </c>
      <c r="E1331" s="16" t="s">
        <v>12697</v>
      </c>
      <c r="F1331" s="15" t="s">
        <v>12710</v>
      </c>
      <c r="G1331" s="15" t="str">
        <f>VLOOKUP(Telefonía[[#This Row],[UserName]],$N$49:$O$72,2,0)</f>
        <v xml:space="preserve">SLIS Kennedy </v>
      </c>
      <c r="H1331" s="16" t="s">
        <v>10446</v>
      </c>
      <c r="I1331" s="16" t="s">
        <v>10446</v>
      </c>
      <c r="J1331" s="17" t="s">
        <v>10446</v>
      </c>
    </row>
    <row r="1332" spans="1:10">
      <c r="A1332" s="14">
        <v>45993</v>
      </c>
      <c r="B1332" s="15" t="s">
        <v>14661</v>
      </c>
      <c r="C1332" s="16" t="s">
        <v>14662</v>
      </c>
      <c r="D1332" s="15" t="s">
        <v>12696</v>
      </c>
      <c r="E1332" s="16" t="s">
        <v>12697</v>
      </c>
      <c r="F1332" s="15" t="s">
        <v>12758</v>
      </c>
      <c r="G1332" s="15" t="str">
        <f>VLOOKUP(Telefonía[[#This Row],[UserName]],$N$49:$O$72,2,0)</f>
        <v>CDC Bosa</v>
      </c>
      <c r="H1332" s="16" t="s">
        <v>12697</v>
      </c>
      <c r="I1332" s="16" t="s">
        <v>12697</v>
      </c>
      <c r="J1332" s="17" t="s">
        <v>12697</v>
      </c>
    </row>
    <row r="1333" spans="1:10">
      <c r="A1333" s="14">
        <v>45993</v>
      </c>
      <c r="B1333" s="15" t="s">
        <v>14663</v>
      </c>
      <c r="C1333" s="16" t="s">
        <v>14664</v>
      </c>
      <c r="D1333" s="15" t="s">
        <v>12696</v>
      </c>
      <c r="E1333" s="16" t="s">
        <v>12697</v>
      </c>
      <c r="F1333" s="15" t="s">
        <v>12716</v>
      </c>
      <c r="G1333" s="15" t="str">
        <f>VLOOKUP(Telefonía[[#This Row],[UserName]],$N$49:$O$72,2,0)</f>
        <v>SLIS Teusaquillo</v>
      </c>
      <c r="H1333" s="16" t="s">
        <v>12697</v>
      </c>
      <c r="I1333" s="16" t="s">
        <v>12697</v>
      </c>
      <c r="J1333" s="17" t="s">
        <v>12697</v>
      </c>
    </row>
    <row r="1334" spans="1:10">
      <c r="A1334" s="14">
        <v>45993</v>
      </c>
      <c r="B1334" s="15" t="s">
        <v>14665</v>
      </c>
      <c r="C1334" s="16" t="s">
        <v>14666</v>
      </c>
      <c r="D1334" s="15" t="s">
        <v>12696</v>
      </c>
      <c r="E1334" s="16" t="s">
        <v>12697</v>
      </c>
      <c r="F1334" s="15" t="s">
        <v>12758</v>
      </c>
      <c r="G1334" s="15" t="str">
        <f>VLOOKUP(Telefonía[[#This Row],[UserName]],$N$49:$O$72,2,0)</f>
        <v>CDC Bosa</v>
      </c>
      <c r="H1334" s="16" t="s">
        <v>12697</v>
      </c>
      <c r="I1334" s="16" t="s">
        <v>12697</v>
      </c>
      <c r="J1334" s="17" t="s">
        <v>12697</v>
      </c>
    </row>
    <row r="1335" spans="1:10">
      <c r="A1335" s="14">
        <v>45993</v>
      </c>
      <c r="B1335" s="15" t="s">
        <v>13154</v>
      </c>
      <c r="C1335" s="16" t="s">
        <v>14667</v>
      </c>
      <c r="D1335" s="15" t="s">
        <v>12696</v>
      </c>
      <c r="E1335" s="16" t="s">
        <v>12697</v>
      </c>
      <c r="F1335" s="15" t="s">
        <v>12751</v>
      </c>
      <c r="G1335" s="15" t="str">
        <f>VLOOKUP(Telefonía[[#This Row],[UserName]],$N$49:$O$72,2,0)</f>
        <v>SLIS Fontibón</v>
      </c>
      <c r="H1335" s="16" t="s">
        <v>10446</v>
      </c>
      <c r="I1335" s="16" t="s">
        <v>10446</v>
      </c>
      <c r="J1335" s="17" t="s">
        <v>10446</v>
      </c>
    </row>
    <row r="1336" spans="1:10">
      <c r="A1336" s="14">
        <v>45993</v>
      </c>
      <c r="B1336" s="15" t="s">
        <v>14668</v>
      </c>
      <c r="C1336" s="16" t="s">
        <v>14669</v>
      </c>
      <c r="D1336" s="15" t="s">
        <v>12696</v>
      </c>
      <c r="E1336" s="16" t="s">
        <v>12697</v>
      </c>
      <c r="F1336" s="15" t="s">
        <v>12698</v>
      </c>
      <c r="G1336" s="15" t="str">
        <f>VLOOKUP(Telefonía[[#This Row],[UserName]],$N$49:$O$72,2,0)</f>
        <v>Sede Central</v>
      </c>
      <c r="H1336" s="16" t="s">
        <v>10446</v>
      </c>
      <c r="I1336" s="16" t="s">
        <v>10446</v>
      </c>
      <c r="J1336" s="17" t="s">
        <v>10446</v>
      </c>
    </row>
    <row r="1337" spans="1:10">
      <c r="A1337" s="14">
        <v>45993</v>
      </c>
      <c r="B1337" s="15" t="s">
        <v>14272</v>
      </c>
      <c r="C1337" s="16" t="s">
        <v>14670</v>
      </c>
      <c r="D1337" s="15" t="s">
        <v>12696</v>
      </c>
      <c r="E1337" s="16" t="s">
        <v>12697</v>
      </c>
      <c r="F1337" s="15" t="s">
        <v>12758</v>
      </c>
      <c r="G1337" s="15" t="str">
        <f>VLOOKUP(Telefonía[[#This Row],[UserName]],$N$49:$O$72,2,0)</f>
        <v>CDC Bosa</v>
      </c>
      <c r="H1337" s="16" t="s">
        <v>12697</v>
      </c>
      <c r="I1337" s="16" t="s">
        <v>12697</v>
      </c>
      <c r="J1337" s="17" t="s">
        <v>12697</v>
      </c>
    </row>
    <row r="1338" spans="1:10">
      <c r="A1338" s="14">
        <v>45993</v>
      </c>
      <c r="B1338" s="15" t="s">
        <v>14671</v>
      </c>
      <c r="C1338" s="16" t="s">
        <v>14672</v>
      </c>
      <c r="D1338" s="15" t="s">
        <v>12696</v>
      </c>
      <c r="E1338" s="16" t="s">
        <v>12697</v>
      </c>
      <c r="F1338" s="15" t="s">
        <v>12698</v>
      </c>
      <c r="G1338" s="15" t="str">
        <f>VLOOKUP(Telefonía[[#This Row],[UserName]],$N$49:$O$72,2,0)</f>
        <v>Sede Central</v>
      </c>
      <c r="H1338" s="16" t="s">
        <v>12697</v>
      </c>
      <c r="I1338" s="16" t="s">
        <v>12697</v>
      </c>
      <c r="J1338" s="17" t="s">
        <v>12697</v>
      </c>
    </row>
    <row r="1339" spans="1:10">
      <c r="A1339" s="14">
        <v>45993</v>
      </c>
      <c r="B1339" s="15" t="s">
        <v>14673</v>
      </c>
      <c r="C1339" s="16" t="s">
        <v>13083</v>
      </c>
      <c r="D1339" s="15" t="s">
        <v>12696</v>
      </c>
      <c r="E1339" s="16" t="s">
        <v>12697</v>
      </c>
      <c r="F1339" s="15" t="s">
        <v>12855</v>
      </c>
      <c r="G1339" s="15" t="str">
        <f>VLOOKUP(Telefonía[[#This Row],[UserName]],$N$49:$O$72,2,0)</f>
        <v>SLIS Fontibón</v>
      </c>
      <c r="H1339" s="16" t="s">
        <v>12697</v>
      </c>
      <c r="I1339" s="16" t="s">
        <v>12697</v>
      </c>
      <c r="J1339" s="17" t="s">
        <v>12697</v>
      </c>
    </row>
    <row r="1340" spans="1:10">
      <c r="A1340" s="14">
        <v>45993</v>
      </c>
      <c r="B1340" s="15" t="s">
        <v>14674</v>
      </c>
      <c r="C1340" s="16" t="s">
        <v>14675</v>
      </c>
      <c r="D1340" s="15" t="s">
        <v>12696</v>
      </c>
      <c r="E1340" s="16" t="s">
        <v>12697</v>
      </c>
      <c r="F1340" s="15" t="s">
        <v>12819</v>
      </c>
      <c r="G1340" s="15" t="str">
        <f>VLOOKUP(Telefonía[[#This Row],[UserName]],$N$49:$O$72,2,0)</f>
        <v>SLIS Barrios Unidos</v>
      </c>
      <c r="H1340" s="16" t="s">
        <v>10446</v>
      </c>
      <c r="I1340" s="16" t="s">
        <v>12401</v>
      </c>
      <c r="J1340" s="17" t="s">
        <v>12401</v>
      </c>
    </row>
    <row r="1341" spans="1:10">
      <c r="A1341" s="14">
        <v>45993</v>
      </c>
      <c r="B1341" s="15" t="s">
        <v>14676</v>
      </c>
      <c r="C1341" s="16" t="s">
        <v>14677</v>
      </c>
      <c r="D1341" s="15" t="s">
        <v>12696</v>
      </c>
      <c r="E1341" s="16" t="s">
        <v>12697</v>
      </c>
      <c r="F1341" s="15" t="s">
        <v>12698</v>
      </c>
      <c r="G1341" s="15" t="str">
        <f>VLOOKUP(Telefonía[[#This Row],[UserName]],$N$49:$O$72,2,0)</f>
        <v>Sede Central</v>
      </c>
      <c r="H1341" s="16" t="s">
        <v>12652</v>
      </c>
      <c r="I1341" s="16" t="s">
        <v>12400</v>
      </c>
      <c r="J1341" s="17" t="s">
        <v>12400</v>
      </c>
    </row>
    <row r="1342" spans="1:10">
      <c r="A1342" s="14">
        <v>45993</v>
      </c>
      <c r="B1342" s="15" t="s">
        <v>14678</v>
      </c>
      <c r="C1342" s="16" t="s">
        <v>14679</v>
      </c>
      <c r="D1342" s="15" t="s">
        <v>12696</v>
      </c>
      <c r="E1342" s="16" t="s">
        <v>12697</v>
      </c>
      <c r="F1342" s="15" t="s">
        <v>12777</v>
      </c>
      <c r="G1342" s="15" t="str">
        <f>VLOOKUP(Telefonía[[#This Row],[UserName]],$N$49:$O$72,2,0)</f>
        <v>SLIS Tunjuelito</v>
      </c>
      <c r="H1342" s="16" t="s">
        <v>12697</v>
      </c>
      <c r="I1342" s="16" t="s">
        <v>12697</v>
      </c>
      <c r="J1342" s="17" t="s">
        <v>12697</v>
      </c>
    </row>
    <row r="1343" spans="1:10">
      <c r="A1343" s="14">
        <v>45993</v>
      </c>
      <c r="B1343" s="15" t="s">
        <v>14390</v>
      </c>
      <c r="C1343" s="16" t="s">
        <v>14680</v>
      </c>
      <c r="D1343" s="15" t="s">
        <v>12696</v>
      </c>
      <c r="E1343" s="16" t="s">
        <v>12697</v>
      </c>
      <c r="F1343" s="15" t="s">
        <v>12698</v>
      </c>
      <c r="G1343" s="15" t="str">
        <f>VLOOKUP(Telefonía[[#This Row],[UserName]],$N$49:$O$72,2,0)</f>
        <v>Sede Central</v>
      </c>
      <c r="H1343" s="16" t="s">
        <v>12400</v>
      </c>
      <c r="I1343" s="16" t="s">
        <v>12400</v>
      </c>
      <c r="J1343" s="17" t="s">
        <v>12400</v>
      </c>
    </row>
    <row r="1344" spans="1:10">
      <c r="A1344" s="14">
        <v>45993</v>
      </c>
      <c r="B1344" s="15" t="s">
        <v>14681</v>
      </c>
      <c r="C1344" s="16" t="s">
        <v>14682</v>
      </c>
      <c r="D1344" s="15" t="s">
        <v>12696</v>
      </c>
      <c r="E1344" s="16" t="s">
        <v>12697</v>
      </c>
      <c r="F1344" s="15" t="s">
        <v>12698</v>
      </c>
      <c r="G1344" s="15" t="str">
        <f>VLOOKUP(Telefonía[[#This Row],[UserName]],$N$49:$O$72,2,0)</f>
        <v>Sede Central</v>
      </c>
      <c r="H1344" s="16" t="s">
        <v>10446</v>
      </c>
      <c r="I1344" s="16" t="s">
        <v>10446</v>
      </c>
      <c r="J1344" s="17" t="s">
        <v>10446</v>
      </c>
    </row>
    <row r="1345" spans="1:10">
      <c r="A1345" s="14">
        <v>45993</v>
      </c>
      <c r="B1345" s="15" t="s">
        <v>14683</v>
      </c>
      <c r="C1345" s="16" t="s">
        <v>14684</v>
      </c>
      <c r="D1345" s="15" t="s">
        <v>12696</v>
      </c>
      <c r="E1345" s="16" t="s">
        <v>12697</v>
      </c>
      <c r="F1345" s="15" t="s">
        <v>12698</v>
      </c>
      <c r="G1345" s="15" t="str">
        <f>VLOOKUP(Telefonía[[#This Row],[UserName]],$N$49:$O$72,2,0)</f>
        <v>Sede Central</v>
      </c>
      <c r="H1345" s="16" t="s">
        <v>10446</v>
      </c>
      <c r="I1345" s="16" t="s">
        <v>10446</v>
      </c>
      <c r="J1345" s="17" t="s">
        <v>10446</v>
      </c>
    </row>
    <row r="1346" spans="1:10">
      <c r="A1346" s="14">
        <v>45993</v>
      </c>
      <c r="B1346" s="15" t="s">
        <v>14685</v>
      </c>
      <c r="C1346" s="16" t="s">
        <v>14686</v>
      </c>
      <c r="D1346" s="15" t="s">
        <v>12696</v>
      </c>
      <c r="E1346" s="16" t="s">
        <v>12697</v>
      </c>
      <c r="F1346" s="15" t="s">
        <v>12716</v>
      </c>
      <c r="G1346" s="15" t="str">
        <f>VLOOKUP(Telefonía[[#This Row],[UserName]],$N$49:$O$72,2,0)</f>
        <v>SLIS Teusaquillo</v>
      </c>
      <c r="H1346" s="16" t="s">
        <v>10446</v>
      </c>
      <c r="I1346" s="16" t="s">
        <v>10446</v>
      </c>
      <c r="J1346" s="17" t="s">
        <v>10446</v>
      </c>
    </row>
    <row r="1347" spans="1:10">
      <c r="A1347" s="14">
        <v>45993</v>
      </c>
      <c r="B1347" s="15" t="s">
        <v>14687</v>
      </c>
      <c r="C1347" s="16" t="s">
        <v>14688</v>
      </c>
      <c r="D1347" s="15" t="s">
        <v>12696</v>
      </c>
      <c r="E1347" s="16" t="s">
        <v>12697</v>
      </c>
      <c r="F1347" s="15" t="s">
        <v>12698</v>
      </c>
      <c r="G1347" s="15" t="str">
        <f>VLOOKUP(Telefonía[[#This Row],[UserName]],$N$49:$O$72,2,0)</f>
        <v>Sede Central</v>
      </c>
      <c r="H1347" s="16" t="s">
        <v>10446</v>
      </c>
      <c r="I1347" s="16" t="s">
        <v>10446</v>
      </c>
      <c r="J1347" s="17" t="s">
        <v>10446</v>
      </c>
    </row>
    <row r="1348" spans="1:10">
      <c r="A1348" s="14">
        <v>45993</v>
      </c>
      <c r="B1348" s="15" t="s">
        <v>14689</v>
      </c>
      <c r="C1348" s="16" t="s">
        <v>14690</v>
      </c>
      <c r="D1348" s="15" t="s">
        <v>12696</v>
      </c>
      <c r="E1348" s="16" t="s">
        <v>12697</v>
      </c>
      <c r="F1348" s="15" t="s">
        <v>12710</v>
      </c>
      <c r="G1348" s="15" t="str">
        <f>VLOOKUP(Telefonía[[#This Row],[UserName]],$N$49:$O$72,2,0)</f>
        <v xml:space="preserve">SLIS Kennedy </v>
      </c>
      <c r="H1348" s="16" t="s">
        <v>12697</v>
      </c>
      <c r="I1348" s="16" t="s">
        <v>12697</v>
      </c>
      <c r="J1348" s="17" t="s">
        <v>12697</v>
      </c>
    </row>
    <row r="1349" spans="1:10">
      <c r="A1349" s="14">
        <v>45993</v>
      </c>
      <c r="B1349" s="15" t="s">
        <v>14691</v>
      </c>
      <c r="C1349" s="16" t="s">
        <v>14692</v>
      </c>
      <c r="D1349" s="15" t="s">
        <v>12696</v>
      </c>
      <c r="E1349" s="16" t="s">
        <v>12697</v>
      </c>
      <c r="F1349" s="15" t="s">
        <v>12698</v>
      </c>
      <c r="G1349" s="15" t="str">
        <f>VLOOKUP(Telefonía[[#This Row],[UserName]],$N$49:$O$72,2,0)</f>
        <v>Sede Central</v>
      </c>
      <c r="H1349" s="16" t="s">
        <v>10446</v>
      </c>
      <c r="I1349" s="16" t="s">
        <v>10446</v>
      </c>
      <c r="J1349" s="17" t="s">
        <v>10446</v>
      </c>
    </row>
    <row r="1350" spans="1:10">
      <c r="A1350" s="14">
        <v>45993</v>
      </c>
      <c r="B1350" s="15" t="s">
        <v>14693</v>
      </c>
      <c r="C1350" s="16" t="s">
        <v>14694</v>
      </c>
      <c r="D1350" s="15" t="s">
        <v>12696</v>
      </c>
      <c r="E1350" s="16" t="s">
        <v>12697</v>
      </c>
      <c r="F1350" s="15" t="s">
        <v>12716</v>
      </c>
      <c r="G1350" s="15" t="str">
        <f>VLOOKUP(Telefonía[[#This Row],[UserName]],$N$49:$O$72,2,0)</f>
        <v>SLIS Teusaquillo</v>
      </c>
      <c r="H1350" s="16" t="s">
        <v>12697</v>
      </c>
      <c r="I1350" s="16" t="s">
        <v>12697</v>
      </c>
      <c r="J1350" s="17" t="s">
        <v>12697</v>
      </c>
    </row>
    <row r="1351" spans="1:10">
      <c r="A1351" s="14">
        <v>45993</v>
      </c>
      <c r="B1351" s="15" t="s">
        <v>14695</v>
      </c>
      <c r="C1351" s="16" t="s">
        <v>14696</v>
      </c>
      <c r="D1351" s="15" t="s">
        <v>12696</v>
      </c>
      <c r="E1351" s="16" t="s">
        <v>12697</v>
      </c>
      <c r="F1351" s="15" t="s">
        <v>12758</v>
      </c>
      <c r="G1351" s="15" t="str">
        <f>VLOOKUP(Telefonía[[#This Row],[UserName]],$N$49:$O$72,2,0)</f>
        <v>CDC Bosa</v>
      </c>
      <c r="H1351" s="16" t="s">
        <v>10446</v>
      </c>
      <c r="I1351" s="16" t="s">
        <v>10446</v>
      </c>
      <c r="J1351" s="17" t="s">
        <v>10446</v>
      </c>
    </row>
    <row r="1352" spans="1:10">
      <c r="A1352" s="14">
        <v>45993</v>
      </c>
      <c r="B1352" s="15" t="s">
        <v>14697</v>
      </c>
      <c r="C1352" s="16" t="s">
        <v>14698</v>
      </c>
      <c r="D1352" s="15" t="s">
        <v>12696</v>
      </c>
      <c r="E1352" s="16" t="s">
        <v>12697</v>
      </c>
      <c r="F1352" s="15" t="s">
        <v>12716</v>
      </c>
      <c r="G1352" s="15" t="str">
        <f>VLOOKUP(Telefonía[[#This Row],[UserName]],$N$49:$O$72,2,0)</f>
        <v>SLIS Teusaquillo</v>
      </c>
      <c r="H1352" s="16" t="s">
        <v>12697</v>
      </c>
      <c r="I1352" s="16" t="s">
        <v>12697</v>
      </c>
      <c r="J1352" s="17" t="s">
        <v>12697</v>
      </c>
    </row>
    <row r="1353" spans="1:10">
      <c r="A1353" s="14">
        <v>45993</v>
      </c>
      <c r="B1353" s="15" t="s">
        <v>14699</v>
      </c>
      <c r="C1353" s="16" t="s">
        <v>14700</v>
      </c>
      <c r="D1353" s="15" t="s">
        <v>12696</v>
      </c>
      <c r="E1353" s="16" t="s">
        <v>12697</v>
      </c>
      <c r="F1353" s="15" t="s">
        <v>12698</v>
      </c>
      <c r="G1353" s="15" t="str">
        <f>VLOOKUP(Telefonía[[#This Row],[UserName]],$N$49:$O$72,2,0)</f>
        <v>Sede Central</v>
      </c>
      <c r="H1353" s="16" t="s">
        <v>10446</v>
      </c>
      <c r="I1353" s="16" t="s">
        <v>10446</v>
      </c>
      <c r="J1353" s="17" t="s">
        <v>10446</v>
      </c>
    </row>
    <row r="1354" spans="1:10">
      <c r="A1354" s="14">
        <v>45993</v>
      </c>
      <c r="B1354" s="15" t="s">
        <v>14701</v>
      </c>
      <c r="C1354" s="16" t="s">
        <v>14702</v>
      </c>
      <c r="D1354" s="15" t="s">
        <v>12696</v>
      </c>
      <c r="E1354" s="16" t="s">
        <v>12697</v>
      </c>
      <c r="F1354" s="15" t="s">
        <v>12716</v>
      </c>
      <c r="G1354" s="15" t="str">
        <f>VLOOKUP(Telefonía[[#This Row],[UserName]],$N$49:$O$72,2,0)</f>
        <v>SLIS Teusaquillo</v>
      </c>
      <c r="H1354" s="16" t="s">
        <v>10446</v>
      </c>
      <c r="I1354" s="16" t="s">
        <v>10446</v>
      </c>
      <c r="J1354" s="17" t="s">
        <v>10446</v>
      </c>
    </row>
    <row r="1355" spans="1:10">
      <c r="A1355" s="14">
        <v>45993</v>
      </c>
      <c r="B1355" s="15" t="s">
        <v>14703</v>
      </c>
      <c r="C1355" s="16" t="s">
        <v>14704</v>
      </c>
      <c r="D1355" s="15" t="s">
        <v>12696</v>
      </c>
      <c r="E1355" s="16" t="s">
        <v>12697</v>
      </c>
      <c r="F1355" s="15" t="s">
        <v>12710</v>
      </c>
      <c r="G1355" s="15" t="str">
        <f>VLOOKUP(Telefonía[[#This Row],[UserName]],$N$49:$O$72,2,0)</f>
        <v xml:space="preserve">SLIS Kennedy </v>
      </c>
      <c r="H1355" s="16" t="s">
        <v>10446</v>
      </c>
      <c r="I1355" s="16" t="s">
        <v>10446</v>
      </c>
      <c r="J1355" s="17" t="s">
        <v>10446</v>
      </c>
    </row>
    <row r="1356" spans="1:10">
      <c r="A1356" s="14">
        <v>45993</v>
      </c>
      <c r="B1356" s="15" t="s">
        <v>14705</v>
      </c>
      <c r="C1356" s="16" t="s">
        <v>13373</v>
      </c>
      <c r="D1356" s="15" t="s">
        <v>12696</v>
      </c>
      <c r="E1356" s="16" t="s">
        <v>12697</v>
      </c>
      <c r="F1356" s="15" t="s">
        <v>12758</v>
      </c>
      <c r="G1356" s="15" t="str">
        <f>VLOOKUP(Telefonía[[#This Row],[UserName]],$N$49:$O$72,2,0)</f>
        <v>CDC Bosa</v>
      </c>
      <c r="H1356" s="16" t="s">
        <v>12697</v>
      </c>
      <c r="I1356" s="16" t="s">
        <v>12697</v>
      </c>
      <c r="J1356" s="17" t="s">
        <v>12697</v>
      </c>
    </row>
    <row r="1357" spans="1:10">
      <c r="A1357" s="14">
        <v>45993</v>
      </c>
      <c r="B1357" s="15" t="s">
        <v>14706</v>
      </c>
      <c r="C1357" s="16" t="s">
        <v>14707</v>
      </c>
      <c r="D1357" s="15" t="s">
        <v>12696</v>
      </c>
      <c r="E1357" s="16" t="s">
        <v>12697</v>
      </c>
      <c r="F1357" s="15" t="s">
        <v>12758</v>
      </c>
      <c r="G1357" s="15" t="str">
        <f>VLOOKUP(Telefonía[[#This Row],[UserName]],$N$49:$O$72,2,0)</f>
        <v>CDC Bosa</v>
      </c>
      <c r="H1357" s="16" t="s">
        <v>10446</v>
      </c>
      <c r="I1357" s="16" t="s">
        <v>12697</v>
      </c>
      <c r="J1357" s="17" t="s">
        <v>12697</v>
      </c>
    </row>
    <row r="1358" spans="1:10">
      <c r="A1358" s="14">
        <v>45993</v>
      </c>
      <c r="B1358" s="15" t="s">
        <v>14708</v>
      </c>
      <c r="C1358" s="16" t="s">
        <v>14709</v>
      </c>
      <c r="D1358" s="15" t="s">
        <v>12696</v>
      </c>
      <c r="E1358" s="16" t="s">
        <v>12697</v>
      </c>
      <c r="F1358" s="15" t="s">
        <v>12698</v>
      </c>
      <c r="G1358" s="15" t="str">
        <f>VLOOKUP(Telefonía[[#This Row],[UserName]],$N$49:$O$72,2,0)</f>
        <v>Sede Central</v>
      </c>
      <c r="H1358" s="16" t="s">
        <v>12697</v>
      </c>
      <c r="I1358" s="16" t="s">
        <v>12697</v>
      </c>
      <c r="J1358" s="17" t="s">
        <v>12697</v>
      </c>
    </row>
    <row r="1359" spans="1:10">
      <c r="A1359" s="14">
        <v>45993</v>
      </c>
      <c r="B1359" s="15" t="s">
        <v>14710</v>
      </c>
      <c r="C1359" s="16" t="s">
        <v>14711</v>
      </c>
      <c r="D1359" s="15" t="s">
        <v>12696</v>
      </c>
      <c r="E1359" s="16" t="s">
        <v>12697</v>
      </c>
      <c r="F1359" s="15" t="s">
        <v>12758</v>
      </c>
      <c r="G1359" s="15" t="str">
        <f>VLOOKUP(Telefonía[[#This Row],[UserName]],$N$49:$O$72,2,0)</f>
        <v>CDC Bosa</v>
      </c>
      <c r="H1359" s="16" t="s">
        <v>12697</v>
      </c>
      <c r="I1359" s="16" t="s">
        <v>12697</v>
      </c>
      <c r="J1359" s="17" t="s">
        <v>12697</v>
      </c>
    </row>
    <row r="1360" spans="1:10">
      <c r="A1360" s="14">
        <v>45993</v>
      </c>
      <c r="B1360" s="15" t="s">
        <v>14712</v>
      </c>
      <c r="C1360" s="16" t="s">
        <v>14713</v>
      </c>
      <c r="D1360" s="15" t="s">
        <v>12696</v>
      </c>
      <c r="E1360" s="16" t="s">
        <v>12697</v>
      </c>
      <c r="F1360" s="15" t="s">
        <v>12751</v>
      </c>
      <c r="G1360" s="15" t="str">
        <f>VLOOKUP(Telefonía[[#This Row],[UserName]],$N$49:$O$72,2,0)</f>
        <v>SLIS Fontibón</v>
      </c>
      <c r="H1360" s="16" t="s">
        <v>10446</v>
      </c>
      <c r="I1360" s="16" t="s">
        <v>10446</v>
      </c>
      <c r="J1360" s="17" t="s">
        <v>10446</v>
      </c>
    </row>
    <row r="1361" spans="1:10">
      <c r="A1361" s="14">
        <v>45993</v>
      </c>
      <c r="B1361" s="15" t="s">
        <v>14714</v>
      </c>
      <c r="C1361" s="16" t="s">
        <v>14715</v>
      </c>
      <c r="D1361" s="15" t="s">
        <v>12696</v>
      </c>
      <c r="E1361" s="16" t="s">
        <v>12697</v>
      </c>
      <c r="F1361" s="15" t="s">
        <v>12751</v>
      </c>
      <c r="G1361" s="15" t="str">
        <f>VLOOKUP(Telefonía[[#This Row],[UserName]],$N$49:$O$72,2,0)</f>
        <v>SLIS Fontibón</v>
      </c>
      <c r="H1361" s="16" t="s">
        <v>12697</v>
      </c>
      <c r="I1361" s="16" t="s">
        <v>12697</v>
      </c>
      <c r="J1361" s="17" t="s">
        <v>12697</v>
      </c>
    </row>
    <row r="1362" spans="1:10">
      <c r="A1362" s="14">
        <v>45993</v>
      </c>
      <c r="B1362" s="15" t="s">
        <v>14716</v>
      </c>
      <c r="C1362" s="16" t="s">
        <v>14717</v>
      </c>
      <c r="D1362" s="15" t="s">
        <v>12696</v>
      </c>
      <c r="E1362" s="16" t="s">
        <v>12697</v>
      </c>
      <c r="F1362" s="15" t="s">
        <v>12716</v>
      </c>
      <c r="G1362" s="15" t="str">
        <f>VLOOKUP(Telefonía[[#This Row],[UserName]],$N$49:$O$72,2,0)</f>
        <v>SLIS Teusaquillo</v>
      </c>
      <c r="H1362" s="16" t="s">
        <v>10446</v>
      </c>
      <c r="I1362" s="16" t="s">
        <v>10446</v>
      </c>
      <c r="J1362" s="17" t="s">
        <v>10446</v>
      </c>
    </row>
    <row r="1363" spans="1:10">
      <c r="A1363" s="14">
        <v>45993</v>
      </c>
      <c r="B1363" s="15" t="s">
        <v>14718</v>
      </c>
      <c r="C1363" s="16" t="s">
        <v>14719</v>
      </c>
      <c r="D1363" s="15" t="s">
        <v>12696</v>
      </c>
      <c r="E1363" s="16" t="s">
        <v>12697</v>
      </c>
      <c r="F1363" s="15" t="s">
        <v>12819</v>
      </c>
      <c r="G1363" s="15" t="str">
        <f>VLOOKUP(Telefonía[[#This Row],[UserName]],$N$49:$O$72,2,0)</f>
        <v>SLIS Barrios Unidos</v>
      </c>
      <c r="H1363" s="16" t="s">
        <v>10446</v>
      </c>
      <c r="I1363" s="16" t="s">
        <v>10446</v>
      </c>
      <c r="J1363" s="17" t="s">
        <v>10446</v>
      </c>
    </row>
    <row r="1364" spans="1:10">
      <c r="A1364" s="14">
        <v>45993</v>
      </c>
      <c r="B1364" s="15" t="s">
        <v>14720</v>
      </c>
      <c r="C1364" s="16" t="s">
        <v>14721</v>
      </c>
      <c r="D1364" s="15" t="s">
        <v>12696</v>
      </c>
      <c r="E1364" s="16" t="s">
        <v>12697</v>
      </c>
      <c r="F1364" s="15" t="s">
        <v>12751</v>
      </c>
      <c r="G1364" s="15" t="str">
        <f>VLOOKUP(Telefonía[[#This Row],[UserName]],$N$49:$O$72,2,0)</f>
        <v>SLIS Fontibón</v>
      </c>
      <c r="H1364" s="16" t="s">
        <v>10446</v>
      </c>
      <c r="I1364" s="16" t="s">
        <v>10446</v>
      </c>
      <c r="J1364" s="17" t="s">
        <v>10446</v>
      </c>
    </row>
    <row r="1365" spans="1:10">
      <c r="A1365" s="14">
        <v>45993</v>
      </c>
      <c r="B1365" s="15" t="s">
        <v>14722</v>
      </c>
      <c r="C1365" s="16" t="s">
        <v>14723</v>
      </c>
      <c r="D1365" s="15" t="s">
        <v>12696</v>
      </c>
      <c r="E1365" s="16" t="s">
        <v>12697</v>
      </c>
      <c r="F1365" s="15" t="s">
        <v>12716</v>
      </c>
      <c r="G1365" s="15" t="str">
        <f>VLOOKUP(Telefonía[[#This Row],[UserName]],$N$49:$O$72,2,0)</f>
        <v>SLIS Teusaquillo</v>
      </c>
      <c r="H1365" s="16" t="s">
        <v>10446</v>
      </c>
      <c r="I1365" s="16" t="s">
        <v>10446</v>
      </c>
      <c r="J1365" s="17" t="s">
        <v>10446</v>
      </c>
    </row>
    <row r="1366" spans="1:10">
      <c r="A1366" s="14">
        <v>45993</v>
      </c>
      <c r="B1366" s="15" t="s">
        <v>14724</v>
      </c>
      <c r="C1366" s="16" t="s">
        <v>14725</v>
      </c>
      <c r="D1366" s="15" t="s">
        <v>12696</v>
      </c>
      <c r="E1366" s="16" t="s">
        <v>12697</v>
      </c>
      <c r="F1366" s="15" t="s">
        <v>12698</v>
      </c>
      <c r="G1366" s="15" t="str">
        <f>VLOOKUP(Telefonía[[#This Row],[UserName]],$N$49:$O$72,2,0)</f>
        <v>Sede Central</v>
      </c>
      <c r="H1366" s="16" t="s">
        <v>10446</v>
      </c>
      <c r="I1366" s="16" t="s">
        <v>10446</v>
      </c>
      <c r="J1366" s="17" t="s">
        <v>12697</v>
      </c>
    </row>
    <row r="1367" spans="1:10">
      <c r="A1367" s="14">
        <v>45993</v>
      </c>
      <c r="B1367" s="15" t="s">
        <v>14095</v>
      </c>
      <c r="C1367" s="16" t="s">
        <v>14726</v>
      </c>
      <c r="D1367" s="15" t="s">
        <v>12696</v>
      </c>
      <c r="E1367" s="16" t="s">
        <v>12697</v>
      </c>
      <c r="F1367" s="15" t="s">
        <v>12698</v>
      </c>
      <c r="G1367" s="15" t="str">
        <f>VLOOKUP(Telefonía[[#This Row],[UserName]],$N$49:$O$72,2,0)</f>
        <v>Sede Central</v>
      </c>
      <c r="H1367" s="16" t="s">
        <v>10446</v>
      </c>
      <c r="I1367" s="16" t="s">
        <v>10446</v>
      </c>
      <c r="J1367" s="17" t="s">
        <v>10446</v>
      </c>
    </row>
    <row r="1368" spans="1:10">
      <c r="A1368" s="14">
        <v>45993</v>
      </c>
      <c r="B1368" s="15" t="s">
        <v>14727</v>
      </c>
      <c r="C1368" s="16" t="s">
        <v>14728</v>
      </c>
      <c r="D1368" s="15" t="s">
        <v>12696</v>
      </c>
      <c r="E1368" s="16" t="s">
        <v>12697</v>
      </c>
      <c r="F1368" s="15" t="s">
        <v>12758</v>
      </c>
      <c r="G1368" s="15" t="str">
        <f>VLOOKUP(Telefonía[[#This Row],[UserName]],$N$49:$O$72,2,0)</f>
        <v>CDC Bosa</v>
      </c>
      <c r="H1368" s="16" t="s">
        <v>12697</v>
      </c>
      <c r="I1368" s="16" t="s">
        <v>12697</v>
      </c>
      <c r="J1368" s="17" t="s">
        <v>12697</v>
      </c>
    </row>
    <row r="1369" spans="1:10">
      <c r="A1369" s="14">
        <v>45993</v>
      </c>
      <c r="B1369" s="15" t="s">
        <v>14729</v>
      </c>
      <c r="C1369" s="16" t="s">
        <v>14730</v>
      </c>
      <c r="D1369" s="15" t="s">
        <v>12696</v>
      </c>
      <c r="E1369" s="16" t="s">
        <v>12697</v>
      </c>
      <c r="F1369" s="15" t="s">
        <v>12698</v>
      </c>
      <c r="G1369" s="15" t="str">
        <f>VLOOKUP(Telefonía[[#This Row],[UserName]],$N$49:$O$72,2,0)</f>
        <v>Sede Central</v>
      </c>
      <c r="H1369" s="16" t="s">
        <v>12400</v>
      </c>
      <c r="I1369" s="16" t="s">
        <v>12697</v>
      </c>
      <c r="J1369" s="17" t="s">
        <v>10446</v>
      </c>
    </row>
    <row r="1370" spans="1:10">
      <c r="A1370" s="14">
        <v>45993</v>
      </c>
      <c r="B1370" s="15" t="s">
        <v>14731</v>
      </c>
      <c r="C1370" s="16" t="s">
        <v>14732</v>
      </c>
      <c r="D1370" s="15" t="s">
        <v>12696</v>
      </c>
      <c r="E1370" s="16" t="s">
        <v>12697</v>
      </c>
      <c r="F1370" s="15" t="s">
        <v>12698</v>
      </c>
      <c r="G1370" s="15" t="str">
        <f>VLOOKUP(Telefonía[[#This Row],[UserName]],$N$49:$O$72,2,0)</f>
        <v>Sede Central</v>
      </c>
      <c r="H1370" s="16" t="s">
        <v>12697</v>
      </c>
      <c r="I1370" s="16" t="s">
        <v>12697</v>
      </c>
      <c r="J1370" s="17" t="s">
        <v>12697</v>
      </c>
    </row>
    <row r="1371" spans="1:10">
      <c r="A1371" s="14">
        <v>45993</v>
      </c>
      <c r="B1371" s="15" t="s">
        <v>14733</v>
      </c>
      <c r="C1371" s="16" t="s">
        <v>14734</v>
      </c>
      <c r="D1371" s="15" t="s">
        <v>12696</v>
      </c>
      <c r="E1371" s="16" t="s">
        <v>12697</v>
      </c>
      <c r="F1371" s="15" t="s">
        <v>12698</v>
      </c>
      <c r="G1371" s="15" t="str">
        <f>VLOOKUP(Telefonía[[#This Row],[UserName]],$N$49:$O$72,2,0)</f>
        <v>Sede Central</v>
      </c>
      <c r="H1371" s="16" t="s">
        <v>12697</v>
      </c>
      <c r="I1371" s="16" t="s">
        <v>12697</v>
      </c>
      <c r="J1371" s="17" t="s">
        <v>12697</v>
      </c>
    </row>
    <row r="1372" spans="1:10">
      <c r="A1372" s="14">
        <v>45993</v>
      </c>
      <c r="B1372" s="15" t="s">
        <v>14735</v>
      </c>
      <c r="C1372" s="16" t="s">
        <v>12783</v>
      </c>
      <c r="D1372" s="15" t="s">
        <v>12696</v>
      </c>
      <c r="E1372" s="16" t="s">
        <v>12697</v>
      </c>
      <c r="F1372" s="15" t="s">
        <v>12698</v>
      </c>
      <c r="G1372" s="15" t="str">
        <f>VLOOKUP(Telefonía[[#This Row],[UserName]],$N$49:$O$72,2,0)</f>
        <v>Sede Central</v>
      </c>
      <c r="H1372" s="16" t="s">
        <v>10446</v>
      </c>
      <c r="I1372" s="16" t="s">
        <v>10446</v>
      </c>
      <c r="J1372" s="17" t="s">
        <v>10446</v>
      </c>
    </row>
    <row r="1373" spans="1:10">
      <c r="A1373" s="14">
        <v>45993</v>
      </c>
      <c r="B1373" s="15" t="s">
        <v>14736</v>
      </c>
      <c r="C1373" s="16" t="s">
        <v>14737</v>
      </c>
      <c r="D1373" s="15" t="s">
        <v>12696</v>
      </c>
      <c r="E1373" s="16" t="s">
        <v>12697</v>
      </c>
      <c r="F1373" s="15" t="s">
        <v>12698</v>
      </c>
      <c r="G1373" s="15" t="str">
        <f>VLOOKUP(Telefonía[[#This Row],[UserName]],$N$49:$O$72,2,0)</f>
        <v>Sede Central</v>
      </c>
      <c r="H1373" s="16" t="s">
        <v>10446</v>
      </c>
      <c r="I1373" s="16" t="s">
        <v>10446</v>
      </c>
      <c r="J1373" s="17" t="s">
        <v>12400</v>
      </c>
    </row>
    <row r="1374" spans="1:10">
      <c r="A1374" s="14">
        <v>45993</v>
      </c>
      <c r="B1374" s="15" t="s">
        <v>14738</v>
      </c>
      <c r="C1374" s="16" t="s">
        <v>14739</v>
      </c>
      <c r="D1374" s="15" t="s">
        <v>12696</v>
      </c>
      <c r="E1374" s="16" t="s">
        <v>12697</v>
      </c>
      <c r="F1374" s="15" t="s">
        <v>12698</v>
      </c>
      <c r="G1374" s="15" t="str">
        <f>VLOOKUP(Telefonía[[#This Row],[UserName]],$N$49:$O$72,2,0)</f>
        <v>Sede Central</v>
      </c>
      <c r="H1374" s="16" t="s">
        <v>12697</v>
      </c>
      <c r="I1374" s="16" t="s">
        <v>12697</v>
      </c>
      <c r="J1374" s="17" t="s">
        <v>12697</v>
      </c>
    </row>
    <row r="1375" spans="1:10">
      <c r="A1375" s="14">
        <v>45993</v>
      </c>
      <c r="B1375" s="15" t="s">
        <v>14740</v>
      </c>
      <c r="C1375" s="16" t="s">
        <v>14741</v>
      </c>
      <c r="D1375" s="15" t="s">
        <v>12696</v>
      </c>
      <c r="E1375" s="16" t="s">
        <v>12697</v>
      </c>
      <c r="F1375" s="15" t="s">
        <v>12758</v>
      </c>
      <c r="G1375" s="15" t="str">
        <f>VLOOKUP(Telefonía[[#This Row],[UserName]],$N$49:$O$72,2,0)</f>
        <v>CDC Bosa</v>
      </c>
      <c r="H1375" s="16" t="s">
        <v>12697</v>
      </c>
      <c r="I1375" s="16" t="s">
        <v>10446</v>
      </c>
      <c r="J1375" s="17" t="s">
        <v>10446</v>
      </c>
    </row>
    <row r="1376" spans="1:10">
      <c r="A1376" s="14">
        <v>45993</v>
      </c>
      <c r="B1376" s="15" t="s">
        <v>14742</v>
      </c>
      <c r="C1376" s="16" t="s">
        <v>14743</v>
      </c>
      <c r="D1376" s="15" t="s">
        <v>12696</v>
      </c>
      <c r="E1376" s="16" t="s">
        <v>12697</v>
      </c>
      <c r="F1376" s="15" t="s">
        <v>12698</v>
      </c>
      <c r="G1376" s="15" t="str">
        <f>VLOOKUP(Telefonía[[#This Row],[UserName]],$N$49:$O$72,2,0)</f>
        <v>Sede Central</v>
      </c>
      <c r="H1376" s="16" t="s">
        <v>10446</v>
      </c>
      <c r="I1376" s="16" t="s">
        <v>10446</v>
      </c>
      <c r="J1376" s="17" t="s">
        <v>10446</v>
      </c>
    </row>
    <row r="1377" spans="1:10">
      <c r="A1377" s="14">
        <v>45993</v>
      </c>
      <c r="B1377" s="15" t="s">
        <v>14744</v>
      </c>
      <c r="C1377" s="16" t="s">
        <v>14745</v>
      </c>
      <c r="D1377" s="15" t="s">
        <v>12696</v>
      </c>
      <c r="E1377" s="16" t="s">
        <v>12697</v>
      </c>
      <c r="F1377" s="15" t="s">
        <v>12698</v>
      </c>
      <c r="G1377" s="15" t="str">
        <f>VLOOKUP(Telefonía[[#This Row],[UserName]],$N$49:$O$72,2,0)</f>
        <v>Sede Central</v>
      </c>
      <c r="H1377" s="16" t="s">
        <v>10446</v>
      </c>
      <c r="I1377" s="16" t="s">
        <v>10446</v>
      </c>
      <c r="J1377" s="17" t="s">
        <v>12401</v>
      </c>
    </row>
    <row r="1378" spans="1:10">
      <c r="A1378" s="14">
        <v>45993</v>
      </c>
      <c r="B1378" s="15" t="s">
        <v>14746</v>
      </c>
      <c r="C1378" s="16" t="s">
        <v>14747</v>
      </c>
      <c r="D1378" s="15" t="s">
        <v>12696</v>
      </c>
      <c r="E1378" s="16" t="s">
        <v>12697</v>
      </c>
      <c r="F1378" s="15" t="s">
        <v>12716</v>
      </c>
      <c r="G1378" s="15" t="str">
        <f>VLOOKUP(Telefonía[[#This Row],[UserName]],$N$49:$O$72,2,0)</f>
        <v>SLIS Teusaquillo</v>
      </c>
      <c r="H1378" s="16" t="s">
        <v>12697</v>
      </c>
      <c r="I1378" s="16" t="s">
        <v>12697</v>
      </c>
      <c r="J1378" s="17" t="s">
        <v>12697</v>
      </c>
    </row>
    <row r="1379" spans="1:10">
      <c r="A1379" s="14">
        <v>45993</v>
      </c>
      <c r="B1379" s="15" t="s">
        <v>14748</v>
      </c>
      <c r="C1379" s="16" t="s">
        <v>14749</v>
      </c>
      <c r="D1379" s="15" t="s">
        <v>12696</v>
      </c>
      <c r="E1379" s="16" t="s">
        <v>12697</v>
      </c>
      <c r="F1379" s="15" t="s">
        <v>12758</v>
      </c>
      <c r="G1379" s="15" t="str">
        <f>VLOOKUP(Telefonía[[#This Row],[UserName]],$N$49:$O$72,2,0)</f>
        <v>CDC Bosa</v>
      </c>
      <c r="H1379" s="16" t="s">
        <v>12697</v>
      </c>
      <c r="I1379" s="16" t="s">
        <v>12697</v>
      </c>
      <c r="J1379" s="17" t="s">
        <v>12697</v>
      </c>
    </row>
    <row r="1380" spans="1:10">
      <c r="A1380" s="14">
        <v>45993</v>
      </c>
      <c r="B1380" s="15" t="s">
        <v>14750</v>
      </c>
      <c r="C1380" s="16" t="s">
        <v>14751</v>
      </c>
      <c r="D1380" s="15" t="s">
        <v>12696</v>
      </c>
      <c r="E1380" s="16" t="s">
        <v>12697</v>
      </c>
      <c r="F1380" s="15" t="s">
        <v>12698</v>
      </c>
      <c r="G1380" s="15" t="str">
        <f>VLOOKUP(Telefonía[[#This Row],[UserName]],$N$49:$O$72,2,0)</f>
        <v>Sede Central</v>
      </c>
      <c r="H1380" s="16" t="s">
        <v>12697</v>
      </c>
      <c r="I1380" s="16" t="s">
        <v>12697</v>
      </c>
      <c r="J1380" s="17" t="s">
        <v>12697</v>
      </c>
    </row>
    <row r="1381" spans="1:10">
      <c r="A1381" s="14">
        <v>45993</v>
      </c>
      <c r="B1381" s="15" t="s">
        <v>14752</v>
      </c>
      <c r="C1381" s="16" t="s">
        <v>14753</v>
      </c>
      <c r="D1381" s="15" t="s">
        <v>12696</v>
      </c>
      <c r="E1381" s="16" t="s">
        <v>12697</v>
      </c>
      <c r="F1381" s="15" t="s">
        <v>12698</v>
      </c>
      <c r="G1381" s="15" t="str">
        <f>VLOOKUP(Telefonía[[#This Row],[UserName]],$N$49:$O$72,2,0)</f>
        <v>Sede Central</v>
      </c>
      <c r="H1381" s="16" t="s">
        <v>12697</v>
      </c>
      <c r="I1381" s="16" t="s">
        <v>12697</v>
      </c>
      <c r="J1381" s="17" t="s">
        <v>12697</v>
      </c>
    </row>
    <row r="1382" spans="1:10">
      <c r="A1382" s="14">
        <v>45993</v>
      </c>
      <c r="B1382" s="15" t="s">
        <v>14754</v>
      </c>
      <c r="C1382" s="16" t="s">
        <v>14755</v>
      </c>
      <c r="D1382" s="15" t="s">
        <v>12696</v>
      </c>
      <c r="E1382" s="16" t="s">
        <v>12697</v>
      </c>
      <c r="F1382" s="15" t="s">
        <v>12698</v>
      </c>
      <c r="G1382" s="15" t="str">
        <f>VLOOKUP(Telefonía[[#This Row],[UserName]],$N$49:$O$72,2,0)</f>
        <v>Sede Central</v>
      </c>
      <c r="H1382" s="16" t="s">
        <v>12697</v>
      </c>
      <c r="I1382" s="16" t="s">
        <v>12697</v>
      </c>
      <c r="J1382" s="17" t="s">
        <v>12697</v>
      </c>
    </row>
    <row r="1383" spans="1:10">
      <c r="A1383" s="14">
        <v>45993</v>
      </c>
      <c r="B1383" s="15" t="s">
        <v>14756</v>
      </c>
      <c r="C1383" s="16" t="s">
        <v>14757</v>
      </c>
      <c r="D1383" s="15" t="s">
        <v>12696</v>
      </c>
      <c r="E1383" s="16" t="s">
        <v>12697</v>
      </c>
      <c r="F1383" s="15" t="s">
        <v>12698</v>
      </c>
      <c r="G1383" s="15" t="str">
        <f>VLOOKUP(Telefonía[[#This Row],[UserName]],$N$49:$O$72,2,0)</f>
        <v>Sede Central</v>
      </c>
      <c r="H1383" s="16" t="s">
        <v>12697</v>
      </c>
      <c r="I1383" s="16" t="s">
        <v>12697</v>
      </c>
      <c r="J1383" s="17" t="s">
        <v>12697</v>
      </c>
    </row>
    <row r="1384" spans="1:10">
      <c r="A1384" s="14">
        <v>45993</v>
      </c>
      <c r="B1384" s="15" t="s">
        <v>14758</v>
      </c>
      <c r="C1384" s="16" t="s">
        <v>14759</v>
      </c>
      <c r="D1384" s="15" t="s">
        <v>12696</v>
      </c>
      <c r="E1384" s="16" t="s">
        <v>12697</v>
      </c>
      <c r="F1384" s="15" t="s">
        <v>12698</v>
      </c>
      <c r="G1384" s="15" t="str">
        <f>VLOOKUP(Telefonía[[#This Row],[UserName]],$N$49:$O$72,2,0)</f>
        <v>Sede Central</v>
      </c>
      <c r="H1384" s="16" t="s">
        <v>10446</v>
      </c>
      <c r="I1384" s="16" t="s">
        <v>10446</v>
      </c>
      <c r="J1384" s="17" t="s">
        <v>10446</v>
      </c>
    </row>
    <row r="1385" spans="1:10">
      <c r="A1385" s="14">
        <v>45993</v>
      </c>
      <c r="B1385" s="15" t="s">
        <v>14760</v>
      </c>
      <c r="C1385" s="16" t="s">
        <v>14761</v>
      </c>
      <c r="D1385" s="15" t="s">
        <v>12696</v>
      </c>
      <c r="E1385" s="16" t="s">
        <v>12697</v>
      </c>
      <c r="F1385" s="15" t="s">
        <v>12698</v>
      </c>
      <c r="G1385" s="15" t="str">
        <f>VLOOKUP(Telefonía[[#This Row],[UserName]],$N$49:$O$72,2,0)</f>
        <v>Sede Central</v>
      </c>
      <c r="H1385" s="16" t="s">
        <v>12697</v>
      </c>
      <c r="I1385" s="16" t="s">
        <v>12697</v>
      </c>
      <c r="J1385" s="17" t="s">
        <v>12697</v>
      </c>
    </row>
    <row r="1386" spans="1:10">
      <c r="A1386" s="14">
        <v>45993</v>
      </c>
      <c r="B1386" s="15" t="s">
        <v>14762</v>
      </c>
      <c r="C1386" s="16" t="s">
        <v>13589</v>
      </c>
      <c r="D1386" s="15" t="s">
        <v>12696</v>
      </c>
      <c r="E1386" s="16" t="s">
        <v>12697</v>
      </c>
      <c r="F1386" s="15" t="s">
        <v>12858</v>
      </c>
      <c r="G1386" s="15" t="str">
        <f>VLOOKUP(Telefonía[[#This Row],[UserName]],$N$49:$O$72,2,0)</f>
        <v>Sede Central</v>
      </c>
      <c r="H1386" s="16" t="s">
        <v>12697</v>
      </c>
      <c r="I1386" s="16" t="s">
        <v>12697</v>
      </c>
      <c r="J1386" s="17" t="s">
        <v>12697</v>
      </c>
    </row>
    <row r="1387" spans="1:10">
      <c r="A1387" s="14">
        <v>45993</v>
      </c>
      <c r="B1387" s="15" t="s">
        <v>14763</v>
      </c>
      <c r="C1387" s="16" t="s">
        <v>14764</v>
      </c>
      <c r="D1387" s="15" t="s">
        <v>12696</v>
      </c>
      <c r="E1387" s="16" t="s">
        <v>12697</v>
      </c>
      <c r="F1387" s="15" t="s">
        <v>12777</v>
      </c>
      <c r="G1387" s="15" t="str">
        <f>VLOOKUP(Telefonía[[#This Row],[UserName]],$N$49:$O$72,2,0)</f>
        <v>SLIS Tunjuelito</v>
      </c>
      <c r="H1387" s="16" t="s">
        <v>10446</v>
      </c>
      <c r="I1387" s="16" t="s">
        <v>12652</v>
      </c>
      <c r="J1387" s="17" t="s">
        <v>10446</v>
      </c>
    </row>
    <row r="1388" spans="1:10">
      <c r="A1388" s="14">
        <v>45993</v>
      </c>
      <c r="B1388" s="15" t="s">
        <v>14765</v>
      </c>
      <c r="C1388" s="16" t="s">
        <v>13589</v>
      </c>
      <c r="D1388" s="15" t="s">
        <v>12696</v>
      </c>
      <c r="E1388" s="16" t="s">
        <v>12697</v>
      </c>
      <c r="F1388" s="15" t="s">
        <v>12858</v>
      </c>
      <c r="G1388" s="15" t="str">
        <f>VLOOKUP(Telefonía[[#This Row],[UserName]],$N$49:$O$72,2,0)</f>
        <v>Sede Central</v>
      </c>
      <c r="H1388" s="16" t="s">
        <v>12697</v>
      </c>
      <c r="I1388" s="16" t="s">
        <v>12697</v>
      </c>
      <c r="J1388" s="17" t="s">
        <v>12697</v>
      </c>
    </row>
    <row r="1389" spans="1:10">
      <c r="A1389" s="14">
        <v>45993</v>
      </c>
      <c r="B1389" s="15" t="s">
        <v>14766</v>
      </c>
      <c r="C1389" s="16" t="s">
        <v>14767</v>
      </c>
      <c r="D1389" s="15" t="s">
        <v>12696</v>
      </c>
      <c r="E1389" s="16" t="s">
        <v>12697</v>
      </c>
      <c r="F1389" s="15" t="s">
        <v>12698</v>
      </c>
      <c r="G1389" s="15" t="str">
        <f>VLOOKUP(Telefonía[[#This Row],[UserName]],$N$49:$O$72,2,0)</f>
        <v>Sede Central</v>
      </c>
      <c r="H1389" s="16" t="s">
        <v>10446</v>
      </c>
      <c r="I1389" s="16" t="s">
        <v>10446</v>
      </c>
      <c r="J1389" s="17" t="s">
        <v>10446</v>
      </c>
    </row>
    <row r="1390" spans="1:10">
      <c r="A1390" s="14">
        <v>45993</v>
      </c>
      <c r="B1390" s="15" t="s">
        <v>14768</v>
      </c>
      <c r="C1390" s="16" t="s">
        <v>14769</v>
      </c>
      <c r="D1390" s="15" t="s">
        <v>12696</v>
      </c>
      <c r="E1390" s="16" t="s">
        <v>12697</v>
      </c>
      <c r="F1390" s="15" t="s">
        <v>12716</v>
      </c>
      <c r="G1390" s="15" t="str">
        <f>VLOOKUP(Telefonía[[#This Row],[UserName]],$N$49:$O$72,2,0)</f>
        <v>SLIS Teusaquillo</v>
      </c>
      <c r="H1390" s="16" t="s">
        <v>12697</v>
      </c>
      <c r="I1390" s="16" t="s">
        <v>12697</v>
      </c>
      <c r="J1390" s="17" t="s">
        <v>12697</v>
      </c>
    </row>
    <row r="1391" spans="1:10">
      <c r="A1391" s="14">
        <v>45993</v>
      </c>
      <c r="B1391" s="15" t="s">
        <v>14770</v>
      </c>
      <c r="C1391" s="16" t="s">
        <v>14771</v>
      </c>
      <c r="D1391" s="15" t="s">
        <v>12696</v>
      </c>
      <c r="E1391" s="16" t="s">
        <v>12697</v>
      </c>
      <c r="F1391" s="15" t="s">
        <v>12716</v>
      </c>
      <c r="G1391" s="15" t="str">
        <f>VLOOKUP(Telefonía[[#This Row],[UserName]],$N$49:$O$72,2,0)</f>
        <v>SLIS Teusaquillo</v>
      </c>
      <c r="H1391" s="16" t="s">
        <v>10446</v>
      </c>
      <c r="I1391" s="16" t="s">
        <v>10446</v>
      </c>
      <c r="J1391" s="17" t="s">
        <v>10446</v>
      </c>
    </row>
    <row r="1392" spans="1:10">
      <c r="A1392" s="14">
        <v>45993</v>
      </c>
      <c r="B1392" s="15" t="s">
        <v>14772</v>
      </c>
      <c r="C1392" s="16" t="s">
        <v>14773</v>
      </c>
      <c r="D1392" s="15" t="s">
        <v>12696</v>
      </c>
      <c r="E1392" s="16" t="s">
        <v>12697</v>
      </c>
      <c r="F1392" s="15" t="s">
        <v>12758</v>
      </c>
      <c r="G1392" s="15" t="str">
        <f>VLOOKUP(Telefonía[[#This Row],[UserName]],$N$49:$O$72,2,0)</f>
        <v>CDC Bosa</v>
      </c>
      <c r="H1392" s="16" t="s">
        <v>10446</v>
      </c>
      <c r="I1392" s="16" t="s">
        <v>10446</v>
      </c>
      <c r="J1392" s="17" t="s">
        <v>10446</v>
      </c>
    </row>
    <row r="1393" spans="1:10">
      <c r="A1393" s="14">
        <v>45993</v>
      </c>
      <c r="B1393" s="15" t="s">
        <v>14774</v>
      </c>
      <c r="C1393" s="16" t="s">
        <v>14775</v>
      </c>
      <c r="D1393" s="15" t="s">
        <v>12696</v>
      </c>
      <c r="E1393" s="16" t="s">
        <v>12697</v>
      </c>
      <c r="F1393" s="15" t="s">
        <v>12716</v>
      </c>
      <c r="G1393" s="15" t="str">
        <f>VLOOKUP(Telefonía[[#This Row],[UserName]],$N$49:$O$72,2,0)</f>
        <v>SLIS Teusaquillo</v>
      </c>
      <c r="H1393" s="16" t="s">
        <v>10446</v>
      </c>
      <c r="I1393" s="16" t="s">
        <v>10446</v>
      </c>
      <c r="J1393" s="17" t="s">
        <v>10446</v>
      </c>
    </row>
    <row r="1394" spans="1:10">
      <c r="A1394" s="14">
        <v>45993</v>
      </c>
      <c r="B1394" s="15" t="s">
        <v>14776</v>
      </c>
      <c r="C1394" s="16" t="s">
        <v>14777</v>
      </c>
      <c r="D1394" s="15" t="s">
        <v>12696</v>
      </c>
      <c r="E1394" s="16" t="s">
        <v>12697</v>
      </c>
      <c r="F1394" s="15" t="s">
        <v>12716</v>
      </c>
      <c r="G1394" s="15" t="str">
        <f>VLOOKUP(Telefonía[[#This Row],[UserName]],$N$49:$O$72,2,0)</f>
        <v>SLIS Teusaquillo</v>
      </c>
      <c r="H1394" s="16" t="s">
        <v>12697</v>
      </c>
      <c r="I1394" s="16" t="s">
        <v>12697</v>
      </c>
      <c r="J1394" s="17" t="s">
        <v>12697</v>
      </c>
    </row>
    <row r="1395" spans="1:10">
      <c r="A1395" s="14">
        <v>45993</v>
      </c>
      <c r="B1395" s="15" t="s">
        <v>14778</v>
      </c>
      <c r="C1395" s="16" t="s">
        <v>14779</v>
      </c>
      <c r="D1395" s="15" t="s">
        <v>12696</v>
      </c>
      <c r="E1395" s="16" t="s">
        <v>12697</v>
      </c>
      <c r="F1395" s="15" t="s">
        <v>12698</v>
      </c>
      <c r="G1395" s="15" t="str">
        <f>VLOOKUP(Telefonía[[#This Row],[UserName]],$N$49:$O$72,2,0)</f>
        <v>Sede Central</v>
      </c>
      <c r="H1395" s="16" t="s">
        <v>10446</v>
      </c>
      <c r="I1395" s="16" t="s">
        <v>10446</v>
      </c>
      <c r="J1395" s="17" t="s">
        <v>10446</v>
      </c>
    </row>
    <row r="1396" spans="1:10">
      <c r="A1396" s="14">
        <v>45993</v>
      </c>
      <c r="B1396" s="15" t="s">
        <v>14780</v>
      </c>
      <c r="C1396" s="16" t="s">
        <v>14781</v>
      </c>
      <c r="D1396" s="15" t="s">
        <v>12696</v>
      </c>
      <c r="E1396" s="16" t="s">
        <v>12697</v>
      </c>
      <c r="F1396" s="15" t="s">
        <v>12698</v>
      </c>
      <c r="G1396" s="15" t="str">
        <f>VLOOKUP(Telefonía[[#This Row],[UserName]],$N$49:$O$72,2,0)</f>
        <v>Sede Central</v>
      </c>
      <c r="H1396" s="16" t="s">
        <v>10446</v>
      </c>
      <c r="I1396" s="16" t="s">
        <v>10446</v>
      </c>
      <c r="J1396" s="17" t="s">
        <v>10446</v>
      </c>
    </row>
    <row r="1397" spans="1:10">
      <c r="A1397" s="14">
        <v>45993</v>
      </c>
      <c r="B1397" s="15" t="s">
        <v>14782</v>
      </c>
      <c r="C1397" s="16" t="s">
        <v>14783</v>
      </c>
      <c r="D1397" s="15" t="s">
        <v>12696</v>
      </c>
      <c r="E1397" s="16" t="s">
        <v>12697</v>
      </c>
      <c r="F1397" s="15" t="s">
        <v>12698</v>
      </c>
      <c r="G1397" s="15" t="str">
        <f>VLOOKUP(Telefonía[[#This Row],[UserName]],$N$49:$O$72,2,0)</f>
        <v>Sede Central</v>
      </c>
      <c r="H1397" s="16" t="s">
        <v>10446</v>
      </c>
      <c r="I1397" s="16" t="s">
        <v>10446</v>
      </c>
      <c r="J1397" s="17" t="s">
        <v>10446</v>
      </c>
    </row>
    <row r="1398" spans="1:10">
      <c r="A1398" s="14">
        <v>45993</v>
      </c>
      <c r="B1398" s="15" t="s">
        <v>14784</v>
      </c>
      <c r="C1398" s="16" t="s">
        <v>14785</v>
      </c>
      <c r="D1398" s="15" t="s">
        <v>12696</v>
      </c>
      <c r="E1398" s="16" t="s">
        <v>12697</v>
      </c>
      <c r="F1398" s="15" t="s">
        <v>12698</v>
      </c>
      <c r="G1398" s="15" t="str">
        <f>VLOOKUP(Telefonía[[#This Row],[UserName]],$N$49:$O$72,2,0)</f>
        <v>Sede Central</v>
      </c>
      <c r="H1398" s="16" t="s">
        <v>10446</v>
      </c>
      <c r="I1398" s="16" t="s">
        <v>12697</v>
      </c>
      <c r="J1398" s="17" t="s">
        <v>12697</v>
      </c>
    </row>
    <row r="1399" spans="1:10">
      <c r="A1399" s="14">
        <v>45993</v>
      </c>
      <c r="B1399" s="15" t="s">
        <v>14786</v>
      </c>
      <c r="C1399" s="16" t="s">
        <v>14787</v>
      </c>
      <c r="D1399" s="15" t="s">
        <v>12696</v>
      </c>
      <c r="E1399" s="16" t="s">
        <v>12697</v>
      </c>
      <c r="F1399" s="15" t="s">
        <v>12698</v>
      </c>
      <c r="G1399" s="15" t="str">
        <f>VLOOKUP(Telefonía[[#This Row],[UserName]],$N$49:$O$72,2,0)</f>
        <v>Sede Central</v>
      </c>
      <c r="H1399" s="16" t="s">
        <v>12697</v>
      </c>
      <c r="I1399" s="16" t="s">
        <v>12697</v>
      </c>
      <c r="J1399" s="17" t="s">
        <v>12697</v>
      </c>
    </row>
    <row r="1400" spans="1:10">
      <c r="A1400" s="14">
        <v>45993</v>
      </c>
      <c r="B1400" s="15" t="s">
        <v>14788</v>
      </c>
      <c r="C1400" s="16" t="s">
        <v>14789</v>
      </c>
      <c r="D1400" s="15" t="s">
        <v>12696</v>
      </c>
      <c r="E1400" s="16" t="s">
        <v>12697</v>
      </c>
      <c r="F1400" s="15" t="s">
        <v>12698</v>
      </c>
      <c r="G1400" s="15" t="str">
        <f>VLOOKUP(Telefonía[[#This Row],[UserName]],$N$49:$O$72,2,0)</f>
        <v>Sede Central</v>
      </c>
      <c r="H1400" s="16" t="s">
        <v>10446</v>
      </c>
      <c r="I1400" s="16" t="s">
        <v>10446</v>
      </c>
      <c r="J1400" s="17" t="s">
        <v>10446</v>
      </c>
    </row>
    <row r="1401" spans="1:10">
      <c r="A1401" s="14">
        <v>45993</v>
      </c>
      <c r="B1401" s="15" t="s">
        <v>14790</v>
      </c>
      <c r="C1401" s="16" t="s">
        <v>14791</v>
      </c>
      <c r="D1401" s="15" t="s">
        <v>12696</v>
      </c>
      <c r="E1401" s="16" t="s">
        <v>12697</v>
      </c>
      <c r="F1401" s="15" t="s">
        <v>12698</v>
      </c>
      <c r="G1401" s="15" t="str">
        <f>VLOOKUP(Telefonía[[#This Row],[UserName]],$N$49:$O$72,2,0)</f>
        <v>Sede Central</v>
      </c>
      <c r="H1401" s="16" t="s">
        <v>10446</v>
      </c>
      <c r="I1401" s="16" t="s">
        <v>10446</v>
      </c>
      <c r="J1401" s="17" t="s">
        <v>10446</v>
      </c>
    </row>
    <row r="1402" spans="1:10">
      <c r="A1402" s="14">
        <v>45993</v>
      </c>
      <c r="B1402" s="15" t="s">
        <v>14792</v>
      </c>
      <c r="C1402" s="16" t="s">
        <v>14793</v>
      </c>
      <c r="D1402" s="15" t="s">
        <v>12696</v>
      </c>
      <c r="E1402" s="16" t="s">
        <v>12697</v>
      </c>
      <c r="F1402" s="15" t="s">
        <v>12716</v>
      </c>
      <c r="G1402" s="15" t="str">
        <f>VLOOKUP(Telefonía[[#This Row],[UserName]],$N$49:$O$72,2,0)</f>
        <v>SLIS Teusaquillo</v>
      </c>
      <c r="H1402" s="16" t="s">
        <v>10446</v>
      </c>
      <c r="I1402" s="16" t="s">
        <v>10446</v>
      </c>
      <c r="J1402" s="17" t="s">
        <v>12401</v>
      </c>
    </row>
    <row r="1403" spans="1:10">
      <c r="A1403" s="14">
        <v>45993</v>
      </c>
      <c r="B1403" s="15" t="s">
        <v>14794</v>
      </c>
      <c r="C1403" s="16" t="s">
        <v>14795</v>
      </c>
      <c r="D1403" s="15" t="s">
        <v>12696</v>
      </c>
      <c r="E1403" s="16" t="s">
        <v>12697</v>
      </c>
      <c r="F1403" s="15" t="s">
        <v>12758</v>
      </c>
      <c r="G1403" s="15" t="str">
        <f>VLOOKUP(Telefonía[[#This Row],[UserName]],$N$49:$O$72,2,0)</f>
        <v>CDC Bosa</v>
      </c>
      <c r="H1403" s="16" t="s">
        <v>12697</v>
      </c>
      <c r="I1403" s="16" t="s">
        <v>12697</v>
      </c>
      <c r="J1403" s="17" t="s">
        <v>12697</v>
      </c>
    </row>
    <row r="1404" spans="1:10">
      <c r="A1404" s="14">
        <v>45993</v>
      </c>
      <c r="B1404" s="15" t="s">
        <v>14796</v>
      </c>
      <c r="C1404" s="16" t="s">
        <v>14797</v>
      </c>
      <c r="D1404" s="15" t="s">
        <v>12696</v>
      </c>
      <c r="E1404" s="16" t="s">
        <v>12697</v>
      </c>
      <c r="F1404" s="15" t="s">
        <v>12758</v>
      </c>
      <c r="G1404" s="15" t="str">
        <f>VLOOKUP(Telefonía[[#This Row],[UserName]],$N$49:$O$72,2,0)</f>
        <v>CDC Bosa</v>
      </c>
      <c r="H1404" s="16" t="s">
        <v>12697</v>
      </c>
      <c r="I1404" s="16" t="s">
        <v>12697</v>
      </c>
      <c r="J1404" s="17" t="s">
        <v>12697</v>
      </c>
    </row>
    <row r="1405" spans="1:10">
      <c r="A1405" s="14">
        <v>45993</v>
      </c>
      <c r="B1405" s="15" t="s">
        <v>14798</v>
      </c>
      <c r="C1405" s="16" t="s">
        <v>14799</v>
      </c>
      <c r="D1405" s="15" t="s">
        <v>12696</v>
      </c>
      <c r="E1405" s="16" t="s">
        <v>12697</v>
      </c>
      <c r="F1405" s="15" t="s">
        <v>12716</v>
      </c>
      <c r="G1405" s="15" t="str">
        <f>VLOOKUP(Telefonía[[#This Row],[UserName]],$N$49:$O$72,2,0)</f>
        <v>SLIS Teusaquillo</v>
      </c>
      <c r="H1405" s="16" t="s">
        <v>12697</v>
      </c>
      <c r="I1405" s="16" t="s">
        <v>12697</v>
      </c>
      <c r="J1405" s="17" t="s">
        <v>12697</v>
      </c>
    </row>
    <row r="1406" spans="1:10">
      <c r="A1406" s="14">
        <v>45993</v>
      </c>
      <c r="B1406" s="15" t="s">
        <v>14800</v>
      </c>
      <c r="C1406" s="16" t="s">
        <v>14801</v>
      </c>
      <c r="D1406" s="15" t="s">
        <v>12696</v>
      </c>
      <c r="E1406" s="16" t="s">
        <v>12697</v>
      </c>
      <c r="F1406" s="15" t="s">
        <v>12698</v>
      </c>
      <c r="G1406" s="15" t="str">
        <f>VLOOKUP(Telefonía[[#This Row],[UserName]],$N$49:$O$72,2,0)</f>
        <v>Sede Central</v>
      </c>
      <c r="H1406" s="16" t="s">
        <v>12697</v>
      </c>
      <c r="I1406" s="16" t="s">
        <v>12697</v>
      </c>
      <c r="J1406" s="17" t="s">
        <v>12697</v>
      </c>
    </row>
    <row r="1407" spans="1:10">
      <c r="A1407" s="14">
        <v>45993</v>
      </c>
      <c r="B1407" s="15" t="s">
        <v>14802</v>
      </c>
      <c r="C1407" s="16" t="s">
        <v>14803</v>
      </c>
      <c r="D1407" s="15" t="s">
        <v>12696</v>
      </c>
      <c r="E1407" s="16" t="s">
        <v>12697</v>
      </c>
      <c r="F1407" s="15" t="s">
        <v>12698</v>
      </c>
      <c r="G1407" s="15" t="str">
        <f>VLOOKUP(Telefonía[[#This Row],[UserName]],$N$49:$O$72,2,0)</f>
        <v>Sede Central</v>
      </c>
      <c r="H1407" s="16" t="s">
        <v>12697</v>
      </c>
      <c r="I1407" s="16" t="s">
        <v>12697</v>
      </c>
      <c r="J1407" s="17" t="s">
        <v>12697</v>
      </c>
    </row>
    <row r="1408" spans="1:10">
      <c r="A1408" s="14">
        <v>45993</v>
      </c>
      <c r="B1408" s="15" t="s">
        <v>14804</v>
      </c>
      <c r="C1408" s="16" t="s">
        <v>14805</v>
      </c>
      <c r="D1408" s="15" t="s">
        <v>12696</v>
      </c>
      <c r="E1408" s="16" t="s">
        <v>12697</v>
      </c>
      <c r="F1408" s="15" t="s">
        <v>12698</v>
      </c>
      <c r="G1408" s="15" t="str">
        <f>VLOOKUP(Telefonía[[#This Row],[UserName]],$N$49:$O$72,2,0)</f>
        <v>Sede Central</v>
      </c>
      <c r="H1408" s="16" t="s">
        <v>10446</v>
      </c>
      <c r="I1408" s="16" t="s">
        <v>10446</v>
      </c>
      <c r="J1408" s="17" t="s">
        <v>10446</v>
      </c>
    </row>
    <row r="1409" spans="1:10">
      <c r="A1409" s="14">
        <v>45993</v>
      </c>
      <c r="B1409" s="15" t="s">
        <v>14806</v>
      </c>
      <c r="C1409" s="16" t="s">
        <v>14807</v>
      </c>
      <c r="D1409" s="15" t="s">
        <v>12696</v>
      </c>
      <c r="E1409" s="16" t="s">
        <v>12697</v>
      </c>
      <c r="F1409" s="15" t="s">
        <v>12698</v>
      </c>
      <c r="G1409" s="15" t="str">
        <f>VLOOKUP(Telefonía[[#This Row],[UserName]],$N$49:$O$72,2,0)</f>
        <v>Sede Central</v>
      </c>
      <c r="H1409" s="16" t="s">
        <v>10446</v>
      </c>
      <c r="I1409" s="16" t="s">
        <v>10446</v>
      </c>
      <c r="J1409" s="17" t="s">
        <v>12697</v>
      </c>
    </row>
    <row r="1410" spans="1:10">
      <c r="A1410" s="14">
        <v>45993</v>
      </c>
      <c r="B1410" s="15" t="s">
        <v>13783</v>
      </c>
      <c r="C1410" s="16" t="s">
        <v>14808</v>
      </c>
      <c r="D1410" s="15" t="s">
        <v>12696</v>
      </c>
      <c r="E1410" s="16" t="s">
        <v>12697</v>
      </c>
      <c r="F1410" s="15" t="s">
        <v>12758</v>
      </c>
      <c r="G1410" s="15" t="str">
        <f>VLOOKUP(Telefonía[[#This Row],[UserName]],$N$49:$O$72,2,0)</f>
        <v>CDC Bosa</v>
      </c>
      <c r="H1410" s="16" t="s">
        <v>12697</v>
      </c>
      <c r="I1410" s="16" t="s">
        <v>12697</v>
      </c>
      <c r="J1410" s="17" t="s">
        <v>12697</v>
      </c>
    </row>
    <row r="1411" spans="1:10">
      <c r="A1411" s="14">
        <v>45993</v>
      </c>
      <c r="B1411" s="15" t="s">
        <v>14809</v>
      </c>
      <c r="C1411" s="16" t="s">
        <v>14810</v>
      </c>
      <c r="D1411" s="15" t="s">
        <v>12696</v>
      </c>
      <c r="E1411" s="16" t="s">
        <v>12697</v>
      </c>
      <c r="F1411" s="15" t="s">
        <v>12698</v>
      </c>
      <c r="G1411" s="15" t="str">
        <f>VLOOKUP(Telefonía[[#This Row],[UserName]],$N$49:$O$72,2,0)</f>
        <v>Sede Central</v>
      </c>
      <c r="H1411" s="16" t="s">
        <v>10446</v>
      </c>
      <c r="I1411" s="16" t="s">
        <v>10446</v>
      </c>
      <c r="J1411" s="17" t="s">
        <v>10446</v>
      </c>
    </row>
    <row r="1412" spans="1:10">
      <c r="A1412" s="14">
        <v>45993</v>
      </c>
      <c r="B1412" s="15" t="s">
        <v>14811</v>
      </c>
      <c r="C1412" s="16" t="s">
        <v>14812</v>
      </c>
      <c r="D1412" s="15" t="s">
        <v>12696</v>
      </c>
      <c r="E1412" s="16" t="s">
        <v>12697</v>
      </c>
      <c r="F1412" s="15" t="s">
        <v>12758</v>
      </c>
      <c r="G1412" s="15" t="str">
        <f>VLOOKUP(Telefonía[[#This Row],[UserName]],$N$49:$O$72,2,0)</f>
        <v>CDC Bosa</v>
      </c>
      <c r="H1412" s="16" t="s">
        <v>12401</v>
      </c>
      <c r="I1412" s="16" t="s">
        <v>12399</v>
      </c>
      <c r="J1412" s="17" t="s">
        <v>12401</v>
      </c>
    </row>
    <row r="1413" spans="1:10">
      <c r="A1413" s="14">
        <v>45993</v>
      </c>
      <c r="B1413" s="15" t="s">
        <v>14131</v>
      </c>
      <c r="C1413" s="16" t="s">
        <v>14813</v>
      </c>
      <c r="D1413" s="15" t="s">
        <v>12696</v>
      </c>
      <c r="E1413" s="16" t="s">
        <v>12697</v>
      </c>
      <c r="F1413" s="15" t="s">
        <v>12758</v>
      </c>
      <c r="G1413" s="15" t="str">
        <f>VLOOKUP(Telefonía[[#This Row],[UserName]],$N$49:$O$72,2,0)</f>
        <v>CDC Bosa</v>
      </c>
      <c r="H1413" s="16" t="s">
        <v>12697</v>
      </c>
      <c r="I1413" s="16" t="s">
        <v>12697</v>
      </c>
      <c r="J1413" s="17" t="s">
        <v>12697</v>
      </c>
    </row>
    <row r="1414" spans="1:10">
      <c r="A1414" s="14">
        <v>45993</v>
      </c>
      <c r="B1414" s="15" t="s">
        <v>14814</v>
      </c>
      <c r="C1414" s="16" t="s">
        <v>14815</v>
      </c>
      <c r="D1414" s="15" t="s">
        <v>12696</v>
      </c>
      <c r="E1414" s="16" t="s">
        <v>12697</v>
      </c>
      <c r="F1414" s="15" t="s">
        <v>12758</v>
      </c>
      <c r="G1414" s="15" t="str">
        <f>VLOOKUP(Telefonía[[#This Row],[UserName]],$N$49:$O$72,2,0)</f>
        <v>CDC Bosa</v>
      </c>
      <c r="H1414" s="16" t="s">
        <v>12697</v>
      </c>
      <c r="I1414" s="16" t="s">
        <v>12697</v>
      </c>
      <c r="J1414" s="17" t="s">
        <v>12697</v>
      </c>
    </row>
    <row r="1415" spans="1:10">
      <c r="A1415" s="14">
        <v>45993</v>
      </c>
      <c r="B1415" s="15" t="s">
        <v>14816</v>
      </c>
      <c r="C1415" s="16" t="s">
        <v>14817</v>
      </c>
      <c r="D1415" s="15" t="s">
        <v>12696</v>
      </c>
      <c r="E1415" s="16" t="s">
        <v>12697</v>
      </c>
      <c r="F1415" s="15" t="s">
        <v>12698</v>
      </c>
      <c r="G1415" s="15" t="str">
        <f>VLOOKUP(Telefonía[[#This Row],[UserName]],$N$49:$O$72,2,0)</f>
        <v>Sede Central</v>
      </c>
      <c r="H1415" s="16" t="s">
        <v>12697</v>
      </c>
      <c r="I1415" s="16" t="s">
        <v>12697</v>
      </c>
      <c r="J1415" s="17" t="s">
        <v>12697</v>
      </c>
    </row>
    <row r="1416" spans="1:10">
      <c r="A1416" s="14">
        <v>45993</v>
      </c>
      <c r="B1416" s="15" t="s">
        <v>14818</v>
      </c>
      <c r="C1416" s="16" t="s">
        <v>14819</v>
      </c>
      <c r="D1416" s="15" t="s">
        <v>12696</v>
      </c>
      <c r="E1416" s="16" t="s">
        <v>12697</v>
      </c>
      <c r="F1416" s="15" t="s">
        <v>12836</v>
      </c>
      <c r="G1416" s="15" t="str">
        <f>VLOOKUP(Telefonía[[#This Row],[UserName]],$N$49:$O$72,2,0)</f>
        <v>SLIS Usaquén</v>
      </c>
      <c r="H1416" s="16" t="s">
        <v>12697</v>
      </c>
      <c r="I1416" s="16" t="s">
        <v>12697</v>
      </c>
      <c r="J1416" s="17" t="s">
        <v>12697</v>
      </c>
    </row>
    <row r="1417" spans="1:10">
      <c r="A1417" s="14">
        <v>45993</v>
      </c>
      <c r="B1417" s="15" t="s">
        <v>14820</v>
      </c>
      <c r="C1417" s="16" t="s">
        <v>14821</v>
      </c>
      <c r="D1417" s="15" t="s">
        <v>12696</v>
      </c>
      <c r="E1417" s="16" t="s">
        <v>12697</v>
      </c>
      <c r="F1417" s="15" t="s">
        <v>12698</v>
      </c>
      <c r="G1417" s="15" t="str">
        <f>VLOOKUP(Telefonía[[#This Row],[UserName]],$N$49:$O$72,2,0)</f>
        <v>Sede Central</v>
      </c>
      <c r="H1417" s="16" t="s">
        <v>10446</v>
      </c>
      <c r="I1417" s="16" t="s">
        <v>10446</v>
      </c>
      <c r="J1417" s="17" t="s">
        <v>10446</v>
      </c>
    </row>
    <row r="1418" spans="1:10">
      <c r="A1418" s="14">
        <v>45993</v>
      </c>
      <c r="B1418" s="15" t="s">
        <v>14822</v>
      </c>
      <c r="C1418" s="16" t="s">
        <v>14823</v>
      </c>
      <c r="D1418" s="15" t="s">
        <v>12696</v>
      </c>
      <c r="E1418" s="16" t="s">
        <v>12697</v>
      </c>
      <c r="F1418" s="15" t="s">
        <v>12698</v>
      </c>
      <c r="G1418" s="15" t="str">
        <f>VLOOKUP(Telefonía[[#This Row],[UserName]],$N$49:$O$72,2,0)</f>
        <v>Sede Central</v>
      </c>
      <c r="H1418" s="16" t="s">
        <v>10446</v>
      </c>
      <c r="I1418" s="16" t="s">
        <v>10446</v>
      </c>
      <c r="J1418" s="17" t="s">
        <v>10446</v>
      </c>
    </row>
    <row r="1419" spans="1:10">
      <c r="A1419" s="14">
        <v>45993</v>
      </c>
      <c r="B1419" s="15" t="s">
        <v>14824</v>
      </c>
      <c r="C1419" s="16" t="s">
        <v>14825</v>
      </c>
      <c r="D1419" s="15" t="s">
        <v>12696</v>
      </c>
      <c r="E1419" s="16" t="s">
        <v>12697</v>
      </c>
      <c r="F1419" s="15" t="s">
        <v>12698</v>
      </c>
      <c r="G1419" s="15" t="str">
        <f>VLOOKUP(Telefonía[[#This Row],[UserName]],$N$49:$O$72,2,0)</f>
        <v>Sede Central</v>
      </c>
      <c r="H1419" s="16" t="s">
        <v>12401</v>
      </c>
      <c r="I1419" s="16" t="s">
        <v>12401</v>
      </c>
      <c r="J1419" s="17" t="s">
        <v>12401</v>
      </c>
    </row>
    <row r="1420" spans="1:10">
      <c r="A1420" s="14">
        <v>45994</v>
      </c>
      <c r="B1420" s="15" t="s">
        <v>14826</v>
      </c>
      <c r="C1420" s="16" t="s">
        <v>14827</v>
      </c>
      <c r="D1420" s="15" t="s">
        <v>12696</v>
      </c>
      <c r="E1420" s="16" t="s">
        <v>12697</v>
      </c>
      <c r="F1420" s="15" t="s">
        <v>12698</v>
      </c>
      <c r="G1420" s="15" t="str">
        <f>VLOOKUP(Telefonía[[#This Row],[UserName]],$N$49:$O$72,2,0)</f>
        <v>Sede Central</v>
      </c>
      <c r="H1420" s="16" t="s">
        <v>10446</v>
      </c>
      <c r="I1420" s="16" t="s">
        <v>10446</v>
      </c>
      <c r="J1420" s="17" t="s">
        <v>10446</v>
      </c>
    </row>
    <row r="1421" spans="1:10">
      <c r="A1421" s="14">
        <v>45994</v>
      </c>
      <c r="B1421" s="15" t="s">
        <v>14828</v>
      </c>
      <c r="C1421" s="16" t="s">
        <v>14829</v>
      </c>
      <c r="D1421" s="15" t="s">
        <v>12696</v>
      </c>
      <c r="E1421" s="16" t="s">
        <v>12697</v>
      </c>
      <c r="F1421" s="15" t="s">
        <v>12698</v>
      </c>
      <c r="G1421" s="15" t="str">
        <f>VLOOKUP(Telefonía[[#This Row],[UserName]],$N$49:$O$72,2,0)</f>
        <v>Sede Central</v>
      </c>
      <c r="H1421" s="16" t="s">
        <v>10446</v>
      </c>
      <c r="I1421" s="16" t="s">
        <v>10446</v>
      </c>
      <c r="J1421" s="17" t="s">
        <v>10446</v>
      </c>
    </row>
    <row r="1422" spans="1:10">
      <c r="A1422" s="14">
        <v>45994</v>
      </c>
      <c r="B1422" s="15" t="s">
        <v>14830</v>
      </c>
      <c r="C1422" s="16" t="s">
        <v>14831</v>
      </c>
      <c r="D1422" s="15" t="s">
        <v>12696</v>
      </c>
      <c r="E1422" s="16" t="s">
        <v>12697</v>
      </c>
      <c r="F1422" s="15" t="s">
        <v>12698</v>
      </c>
      <c r="G1422" s="15" t="str">
        <f>VLOOKUP(Telefonía[[#This Row],[UserName]],$N$49:$O$72,2,0)</f>
        <v>Sede Central</v>
      </c>
      <c r="H1422" s="16" t="s">
        <v>10446</v>
      </c>
      <c r="I1422" s="16" t="s">
        <v>10446</v>
      </c>
      <c r="J1422" s="17" t="s">
        <v>10446</v>
      </c>
    </row>
    <row r="1423" spans="1:10">
      <c r="A1423" s="14">
        <v>45994</v>
      </c>
      <c r="B1423" s="15" t="s">
        <v>14832</v>
      </c>
      <c r="C1423" s="16" t="s">
        <v>14833</v>
      </c>
      <c r="D1423" s="15" t="s">
        <v>12696</v>
      </c>
      <c r="E1423" s="16" t="s">
        <v>12697</v>
      </c>
      <c r="F1423" s="15" t="s">
        <v>12698</v>
      </c>
      <c r="G1423" s="15" t="str">
        <f>VLOOKUP(Telefonía[[#This Row],[UserName]],$N$49:$O$72,2,0)</f>
        <v>Sede Central</v>
      </c>
      <c r="H1423" s="16" t="s">
        <v>10446</v>
      </c>
      <c r="I1423" s="16" t="s">
        <v>10446</v>
      </c>
      <c r="J1423" s="17" t="s">
        <v>10446</v>
      </c>
    </row>
    <row r="1424" spans="1:10">
      <c r="A1424" s="14">
        <v>45994</v>
      </c>
      <c r="B1424" s="15" t="s">
        <v>14834</v>
      </c>
      <c r="C1424" s="16" t="s">
        <v>14835</v>
      </c>
      <c r="D1424" s="15" t="s">
        <v>12696</v>
      </c>
      <c r="E1424" s="16" t="s">
        <v>12697</v>
      </c>
      <c r="F1424" s="15" t="s">
        <v>12698</v>
      </c>
      <c r="G1424" s="15" t="str">
        <f>VLOOKUP(Telefonía[[#This Row],[UserName]],$N$49:$O$72,2,0)</f>
        <v>Sede Central</v>
      </c>
      <c r="H1424" s="16" t="s">
        <v>10446</v>
      </c>
      <c r="I1424" s="16" t="s">
        <v>10446</v>
      </c>
      <c r="J1424" s="17" t="s">
        <v>10446</v>
      </c>
    </row>
    <row r="1425" spans="1:10">
      <c r="A1425" s="14">
        <v>45994</v>
      </c>
      <c r="B1425" s="15" t="s">
        <v>14836</v>
      </c>
      <c r="C1425" s="16" t="s">
        <v>14837</v>
      </c>
      <c r="D1425" s="15" t="s">
        <v>12696</v>
      </c>
      <c r="E1425" s="16" t="s">
        <v>12697</v>
      </c>
      <c r="F1425" s="15" t="s">
        <v>12710</v>
      </c>
      <c r="G1425" s="15" t="str">
        <f>VLOOKUP(Telefonía[[#This Row],[UserName]],$N$49:$O$72,2,0)</f>
        <v xml:space="preserve">SLIS Kennedy </v>
      </c>
      <c r="H1425" s="16" t="s">
        <v>10446</v>
      </c>
      <c r="I1425" s="16" t="s">
        <v>10446</v>
      </c>
      <c r="J1425" s="17" t="s">
        <v>10446</v>
      </c>
    </row>
    <row r="1426" spans="1:10">
      <c r="A1426" s="14">
        <v>45994</v>
      </c>
      <c r="B1426" s="15" t="s">
        <v>14838</v>
      </c>
      <c r="C1426" s="16" t="s">
        <v>14839</v>
      </c>
      <c r="D1426" s="15" t="s">
        <v>12696</v>
      </c>
      <c r="E1426" s="16" t="s">
        <v>12697</v>
      </c>
      <c r="F1426" s="15" t="s">
        <v>12710</v>
      </c>
      <c r="G1426" s="15" t="str">
        <f>VLOOKUP(Telefonía[[#This Row],[UserName]],$N$49:$O$72,2,0)</f>
        <v xml:space="preserve">SLIS Kennedy </v>
      </c>
      <c r="H1426" s="16" t="s">
        <v>10446</v>
      </c>
      <c r="I1426" s="16" t="s">
        <v>10446</v>
      </c>
      <c r="J1426" s="17" t="s">
        <v>10446</v>
      </c>
    </row>
    <row r="1427" spans="1:10">
      <c r="A1427" s="14">
        <v>45994</v>
      </c>
      <c r="B1427" s="15" t="s">
        <v>14840</v>
      </c>
      <c r="C1427" s="16" t="s">
        <v>14841</v>
      </c>
      <c r="D1427" s="15" t="s">
        <v>12696</v>
      </c>
      <c r="E1427" s="16" t="s">
        <v>12697</v>
      </c>
      <c r="F1427" s="15" t="s">
        <v>12698</v>
      </c>
      <c r="G1427" s="15" t="str">
        <f>VLOOKUP(Telefonía[[#This Row],[UserName]],$N$49:$O$72,2,0)</f>
        <v>Sede Central</v>
      </c>
      <c r="H1427" s="16" t="s">
        <v>10446</v>
      </c>
      <c r="I1427" s="16" t="s">
        <v>10446</v>
      </c>
      <c r="J1427" s="17" t="s">
        <v>10446</v>
      </c>
    </row>
    <row r="1428" spans="1:10">
      <c r="A1428" s="14">
        <v>45994</v>
      </c>
      <c r="B1428" s="15" t="s">
        <v>14842</v>
      </c>
      <c r="C1428" s="16" t="s">
        <v>14843</v>
      </c>
      <c r="D1428" s="15" t="s">
        <v>12696</v>
      </c>
      <c r="E1428" s="16" t="s">
        <v>12697</v>
      </c>
      <c r="F1428" s="15" t="s">
        <v>12698</v>
      </c>
      <c r="G1428" s="15" t="str">
        <f>VLOOKUP(Telefonía[[#This Row],[UserName]],$N$49:$O$72,2,0)</f>
        <v>Sede Central</v>
      </c>
      <c r="H1428" s="16" t="s">
        <v>10446</v>
      </c>
      <c r="I1428" s="16" t="s">
        <v>10446</v>
      </c>
      <c r="J1428" s="17" t="s">
        <v>10446</v>
      </c>
    </row>
    <row r="1429" spans="1:10">
      <c r="A1429" s="14">
        <v>45994</v>
      </c>
      <c r="B1429" s="15" t="s">
        <v>14844</v>
      </c>
      <c r="C1429" s="16" t="s">
        <v>14845</v>
      </c>
      <c r="D1429" s="15" t="s">
        <v>12696</v>
      </c>
      <c r="E1429" s="16" t="s">
        <v>12697</v>
      </c>
      <c r="F1429" s="15" t="s">
        <v>12698</v>
      </c>
      <c r="G1429" s="15" t="str">
        <f>VLOOKUP(Telefonía[[#This Row],[UserName]],$N$49:$O$72,2,0)</f>
        <v>Sede Central</v>
      </c>
      <c r="H1429" s="16" t="s">
        <v>10446</v>
      </c>
      <c r="I1429" s="16" t="s">
        <v>12697</v>
      </c>
      <c r="J1429" s="17" t="s">
        <v>12697</v>
      </c>
    </row>
    <row r="1430" spans="1:10">
      <c r="A1430" s="14">
        <v>45994</v>
      </c>
      <c r="B1430" s="15" t="s">
        <v>14846</v>
      </c>
      <c r="C1430" s="16" t="s">
        <v>14847</v>
      </c>
      <c r="D1430" s="15" t="s">
        <v>12696</v>
      </c>
      <c r="E1430" s="16" t="s">
        <v>12697</v>
      </c>
      <c r="F1430" s="15" t="s">
        <v>12698</v>
      </c>
      <c r="G1430" s="15" t="str">
        <f>VLOOKUP(Telefonía[[#This Row],[UserName]],$N$49:$O$72,2,0)</f>
        <v>Sede Central</v>
      </c>
      <c r="H1430" s="16" t="s">
        <v>12399</v>
      </c>
      <c r="I1430" s="16" t="s">
        <v>12401</v>
      </c>
      <c r="J1430" s="17" t="s">
        <v>10446</v>
      </c>
    </row>
    <row r="1431" spans="1:10">
      <c r="A1431" s="14">
        <v>45994</v>
      </c>
      <c r="B1431" s="15" t="s">
        <v>14848</v>
      </c>
      <c r="C1431" s="16" t="s">
        <v>14849</v>
      </c>
      <c r="D1431" s="15" t="s">
        <v>12696</v>
      </c>
      <c r="E1431" s="16" t="s">
        <v>12697</v>
      </c>
      <c r="F1431" s="15" t="s">
        <v>12698</v>
      </c>
      <c r="G1431" s="15" t="str">
        <f>VLOOKUP(Telefonía[[#This Row],[UserName]],$N$49:$O$72,2,0)</f>
        <v>Sede Central</v>
      </c>
      <c r="H1431" s="16" t="s">
        <v>10446</v>
      </c>
      <c r="I1431" s="16" t="s">
        <v>10446</v>
      </c>
      <c r="J1431" s="17" t="s">
        <v>10446</v>
      </c>
    </row>
    <row r="1432" spans="1:10">
      <c r="A1432" s="14">
        <v>45994</v>
      </c>
      <c r="B1432" s="15" t="s">
        <v>14850</v>
      </c>
      <c r="C1432" s="16" t="s">
        <v>14851</v>
      </c>
      <c r="D1432" s="15" t="s">
        <v>12696</v>
      </c>
      <c r="E1432" s="16" t="s">
        <v>12697</v>
      </c>
      <c r="F1432" s="15" t="s">
        <v>12710</v>
      </c>
      <c r="G1432" s="15" t="str">
        <f>VLOOKUP(Telefonía[[#This Row],[UserName]],$N$49:$O$72,2,0)</f>
        <v xml:space="preserve">SLIS Kennedy </v>
      </c>
      <c r="H1432" s="16" t="s">
        <v>12697</v>
      </c>
      <c r="I1432" s="16" t="s">
        <v>12697</v>
      </c>
      <c r="J1432" s="17" t="s">
        <v>12697</v>
      </c>
    </row>
    <row r="1433" spans="1:10">
      <c r="A1433" s="14">
        <v>45994</v>
      </c>
      <c r="B1433" s="15" t="s">
        <v>14852</v>
      </c>
      <c r="C1433" s="16" t="s">
        <v>14853</v>
      </c>
      <c r="D1433" s="15" t="s">
        <v>12696</v>
      </c>
      <c r="E1433" s="16" t="s">
        <v>12697</v>
      </c>
      <c r="F1433" s="15" t="s">
        <v>12758</v>
      </c>
      <c r="G1433" s="15" t="str">
        <f>VLOOKUP(Telefonía[[#This Row],[UserName]],$N$49:$O$72,2,0)</f>
        <v>CDC Bosa</v>
      </c>
      <c r="H1433" s="16" t="s">
        <v>10446</v>
      </c>
      <c r="I1433" s="16" t="s">
        <v>10446</v>
      </c>
      <c r="J1433" s="17" t="s">
        <v>10446</v>
      </c>
    </row>
    <row r="1434" spans="1:10">
      <c r="A1434" s="14">
        <v>45994</v>
      </c>
      <c r="B1434" s="15" t="s">
        <v>14854</v>
      </c>
      <c r="C1434" s="16" t="s">
        <v>14855</v>
      </c>
      <c r="D1434" s="15" t="s">
        <v>12696</v>
      </c>
      <c r="E1434" s="16" t="s">
        <v>12697</v>
      </c>
      <c r="F1434" s="15" t="s">
        <v>12710</v>
      </c>
      <c r="G1434" s="15" t="str">
        <f>VLOOKUP(Telefonía[[#This Row],[UserName]],$N$49:$O$72,2,0)</f>
        <v xml:space="preserve">SLIS Kennedy </v>
      </c>
      <c r="H1434" s="16" t="s">
        <v>12697</v>
      </c>
      <c r="I1434" s="16" t="s">
        <v>12697</v>
      </c>
      <c r="J1434" s="17" t="s">
        <v>12697</v>
      </c>
    </row>
    <row r="1435" spans="1:10">
      <c r="A1435" s="14">
        <v>45994</v>
      </c>
      <c r="B1435" s="15" t="s">
        <v>14856</v>
      </c>
      <c r="C1435" s="16" t="s">
        <v>14857</v>
      </c>
      <c r="D1435" s="15" t="s">
        <v>12696</v>
      </c>
      <c r="E1435" s="16" t="s">
        <v>12697</v>
      </c>
      <c r="F1435" s="15" t="s">
        <v>12710</v>
      </c>
      <c r="G1435" s="15" t="str">
        <f>VLOOKUP(Telefonía[[#This Row],[UserName]],$N$49:$O$72,2,0)</f>
        <v xml:space="preserve">SLIS Kennedy </v>
      </c>
      <c r="H1435" s="16" t="s">
        <v>12697</v>
      </c>
      <c r="I1435" s="16" t="s">
        <v>12697</v>
      </c>
      <c r="J1435" s="17" t="s">
        <v>12697</v>
      </c>
    </row>
    <row r="1436" spans="1:10">
      <c r="A1436" s="14">
        <v>45994</v>
      </c>
      <c r="B1436" s="15" t="s">
        <v>14858</v>
      </c>
      <c r="C1436" s="16" t="s">
        <v>14859</v>
      </c>
      <c r="D1436" s="15" t="s">
        <v>12696</v>
      </c>
      <c r="E1436" s="16" t="s">
        <v>12697</v>
      </c>
      <c r="F1436" s="15" t="s">
        <v>12698</v>
      </c>
      <c r="G1436" s="15" t="str">
        <f>VLOOKUP(Telefonía[[#This Row],[UserName]],$N$49:$O$72,2,0)</f>
        <v>Sede Central</v>
      </c>
      <c r="H1436" s="16" t="s">
        <v>12697</v>
      </c>
      <c r="I1436" s="16" t="s">
        <v>12697</v>
      </c>
      <c r="J1436" s="17" t="s">
        <v>12697</v>
      </c>
    </row>
    <row r="1437" spans="1:10">
      <c r="A1437" s="14">
        <v>45994</v>
      </c>
      <c r="B1437" s="15" t="s">
        <v>14860</v>
      </c>
      <c r="C1437" s="16" t="s">
        <v>14861</v>
      </c>
      <c r="D1437" s="15" t="s">
        <v>12696</v>
      </c>
      <c r="E1437" s="16" t="s">
        <v>12697</v>
      </c>
      <c r="F1437" s="15" t="s">
        <v>12698</v>
      </c>
      <c r="G1437" s="15" t="str">
        <f>VLOOKUP(Telefonía[[#This Row],[UserName]],$N$49:$O$72,2,0)</f>
        <v>Sede Central</v>
      </c>
      <c r="H1437" s="16" t="s">
        <v>10446</v>
      </c>
      <c r="I1437" s="16" t="s">
        <v>10446</v>
      </c>
      <c r="J1437" s="17" t="s">
        <v>12697</v>
      </c>
    </row>
    <row r="1438" spans="1:10">
      <c r="A1438" s="14">
        <v>45994</v>
      </c>
      <c r="B1438" s="15" t="s">
        <v>14862</v>
      </c>
      <c r="C1438" s="16" t="s">
        <v>14863</v>
      </c>
      <c r="D1438" s="15" t="s">
        <v>12696</v>
      </c>
      <c r="E1438" s="16" t="s">
        <v>12697</v>
      </c>
      <c r="F1438" s="15" t="s">
        <v>12698</v>
      </c>
      <c r="G1438" s="15" t="str">
        <f>VLOOKUP(Telefonía[[#This Row],[UserName]],$N$49:$O$72,2,0)</f>
        <v>Sede Central</v>
      </c>
      <c r="H1438" s="16" t="s">
        <v>10446</v>
      </c>
      <c r="I1438" s="16" t="s">
        <v>12400</v>
      </c>
      <c r="J1438" s="17" t="s">
        <v>10446</v>
      </c>
    </row>
    <row r="1439" spans="1:10">
      <c r="A1439" s="14">
        <v>45994</v>
      </c>
      <c r="B1439" s="15" t="s">
        <v>14864</v>
      </c>
      <c r="C1439" s="16" t="s">
        <v>14865</v>
      </c>
      <c r="D1439" s="15" t="s">
        <v>12696</v>
      </c>
      <c r="E1439" s="16" t="s">
        <v>12697</v>
      </c>
      <c r="F1439" s="15" t="s">
        <v>12758</v>
      </c>
      <c r="G1439" s="15" t="str">
        <f>VLOOKUP(Telefonía[[#This Row],[UserName]],$N$49:$O$72,2,0)</f>
        <v>CDC Bosa</v>
      </c>
      <c r="H1439" s="16" t="s">
        <v>12697</v>
      </c>
      <c r="I1439" s="16" t="s">
        <v>12697</v>
      </c>
      <c r="J1439" s="17" t="s">
        <v>12697</v>
      </c>
    </row>
    <row r="1440" spans="1:10">
      <c r="A1440" s="14">
        <v>45994</v>
      </c>
      <c r="B1440" s="15" t="s">
        <v>14866</v>
      </c>
      <c r="C1440" s="16" t="s">
        <v>13071</v>
      </c>
      <c r="D1440" s="15" t="s">
        <v>12696</v>
      </c>
      <c r="E1440" s="16" t="s">
        <v>12697</v>
      </c>
      <c r="F1440" s="15" t="s">
        <v>12758</v>
      </c>
      <c r="G1440" s="15" t="str">
        <f>VLOOKUP(Telefonía[[#This Row],[UserName]],$N$49:$O$72,2,0)</f>
        <v>CDC Bosa</v>
      </c>
      <c r="H1440" s="16" t="s">
        <v>10446</v>
      </c>
      <c r="I1440" s="16" t="s">
        <v>10446</v>
      </c>
      <c r="J1440" s="17" t="s">
        <v>10446</v>
      </c>
    </row>
    <row r="1441" spans="1:10">
      <c r="A1441" s="14">
        <v>45994</v>
      </c>
      <c r="B1441" s="15" t="s">
        <v>14867</v>
      </c>
      <c r="C1441" s="16" t="s">
        <v>14524</v>
      </c>
      <c r="D1441" s="15" t="s">
        <v>12696</v>
      </c>
      <c r="E1441" s="16" t="s">
        <v>12697</v>
      </c>
      <c r="F1441" s="15" t="s">
        <v>12710</v>
      </c>
      <c r="G1441" s="15" t="str">
        <f>VLOOKUP(Telefonía[[#This Row],[UserName]],$N$49:$O$72,2,0)</f>
        <v xml:space="preserve">SLIS Kennedy </v>
      </c>
      <c r="H1441" s="16" t="s">
        <v>10446</v>
      </c>
      <c r="I1441" s="16" t="s">
        <v>10446</v>
      </c>
      <c r="J1441" s="17" t="s">
        <v>10446</v>
      </c>
    </row>
    <row r="1442" spans="1:10">
      <c r="A1442" s="14">
        <v>45994</v>
      </c>
      <c r="B1442" s="15" t="s">
        <v>14868</v>
      </c>
      <c r="C1442" s="16" t="s">
        <v>14869</v>
      </c>
      <c r="D1442" s="15" t="s">
        <v>12696</v>
      </c>
      <c r="E1442" s="16" t="s">
        <v>12697</v>
      </c>
      <c r="F1442" s="15" t="s">
        <v>12698</v>
      </c>
      <c r="G1442" s="15" t="str">
        <f>VLOOKUP(Telefonía[[#This Row],[UserName]],$N$49:$O$72,2,0)</f>
        <v>Sede Central</v>
      </c>
      <c r="H1442" s="16" t="s">
        <v>12697</v>
      </c>
      <c r="I1442" s="16" t="s">
        <v>12697</v>
      </c>
      <c r="J1442" s="17" t="s">
        <v>12697</v>
      </c>
    </row>
    <row r="1443" spans="1:10">
      <c r="A1443" s="14">
        <v>45994</v>
      </c>
      <c r="B1443" s="15" t="s">
        <v>14870</v>
      </c>
      <c r="C1443" s="16" t="s">
        <v>13083</v>
      </c>
      <c r="D1443" s="15" t="s">
        <v>12696</v>
      </c>
      <c r="E1443" s="16" t="s">
        <v>12697</v>
      </c>
      <c r="F1443" s="15" t="s">
        <v>12855</v>
      </c>
      <c r="G1443" s="15" t="str">
        <f>VLOOKUP(Telefonía[[#This Row],[UserName]],$N$49:$O$72,2,0)</f>
        <v>SLIS Fontibón</v>
      </c>
      <c r="H1443" s="16" t="s">
        <v>12697</v>
      </c>
      <c r="I1443" s="16" t="s">
        <v>12697</v>
      </c>
      <c r="J1443" s="17" t="s">
        <v>12697</v>
      </c>
    </row>
    <row r="1444" spans="1:10">
      <c r="A1444" s="14">
        <v>45994</v>
      </c>
      <c r="B1444" s="15" t="s">
        <v>14871</v>
      </c>
      <c r="C1444" s="16" t="s">
        <v>14872</v>
      </c>
      <c r="D1444" s="15" t="s">
        <v>12696</v>
      </c>
      <c r="E1444" s="16" t="s">
        <v>12697</v>
      </c>
      <c r="F1444" s="15" t="s">
        <v>12698</v>
      </c>
      <c r="G1444" s="15" t="str">
        <f>VLOOKUP(Telefonía[[#This Row],[UserName]],$N$49:$O$72,2,0)</f>
        <v>Sede Central</v>
      </c>
      <c r="H1444" s="16" t="s">
        <v>10446</v>
      </c>
      <c r="I1444" s="16" t="s">
        <v>12697</v>
      </c>
      <c r="J1444" s="17" t="s">
        <v>12697</v>
      </c>
    </row>
    <row r="1445" spans="1:10">
      <c r="A1445" s="14">
        <v>45994</v>
      </c>
      <c r="B1445" s="15" t="s">
        <v>14873</v>
      </c>
      <c r="C1445" s="16" t="s">
        <v>14874</v>
      </c>
      <c r="D1445" s="15" t="s">
        <v>12696</v>
      </c>
      <c r="E1445" s="16" t="s">
        <v>12697</v>
      </c>
      <c r="F1445" s="15" t="s">
        <v>12698</v>
      </c>
      <c r="G1445" s="15" t="str">
        <f>VLOOKUP(Telefonía[[#This Row],[UserName]],$N$49:$O$72,2,0)</f>
        <v>Sede Central</v>
      </c>
      <c r="H1445" s="16" t="s">
        <v>10446</v>
      </c>
      <c r="I1445" s="16" t="s">
        <v>10446</v>
      </c>
      <c r="J1445" s="17" t="s">
        <v>10446</v>
      </c>
    </row>
    <row r="1446" spans="1:10">
      <c r="A1446" s="14">
        <v>45994</v>
      </c>
      <c r="B1446" s="15" t="s">
        <v>14875</v>
      </c>
      <c r="C1446" s="16" t="s">
        <v>14876</v>
      </c>
      <c r="D1446" s="15" t="s">
        <v>12696</v>
      </c>
      <c r="E1446" s="16" t="s">
        <v>12697</v>
      </c>
      <c r="F1446" s="15" t="s">
        <v>12698</v>
      </c>
      <c r="G1446" s="15" t="str">
        <f>VLOOKUP(Telefonía[[#This Row],[UserName]],$N$49:$O$72,2,0)</f>
        <v>Sede Central</v>
      </c>
      <c r="H1446" s="16" t="s">
        <v>12697</v>
      </c>
      <c r="I1446" s="16" t="s">
        <v>12697</v>
      </c>
      <c r="J1446" s="17" t="s">
        <v>12697</v>
      </c>
    </row>
    <row r="1447" spans="1:10">
      <c r="A1447" s="14">
        <v>45994</v>
      </c>
      <c r="B1447" s="15" t="s">
        <v>14475</v>
      </c>
      <c r="C1447" s="16" t="s">
        <v>14877</v>
      </c>
      <c r="D1447" s="15" t="s">
        <v>12696</v>
      </c>
      <c r="E1447" s="16" t="s">
        <v>12697</v>
      </c>
      <c r="F1447" s="15" t="s">
        <v>12751</v>
      </c>
      <c r="G1447" s="15" t="str">
        <f>VLOOKUP(Telefonía[[#This Row],[UserName]],$N$49:$O$72,2,0)</f>
        <v>SLIS Fontibón</v>
      </c>
      <c r="H1447" s="16" t="s">
        <v>12401</v>
      </c>
      <c r="I1447" s="16" t="s">
        <v>12401</v>
      </c>
      <c r="J1447" s="17" t="s">
        <v>10446</v>
      </c>
    </row>
    <row r="1448" spans="1:10">
      <c r="A1448" s="14">
        <v>45994</v>
      </c>
      <c r="B1448" s="15" t="s">
        <v>13036</v>
      </c>
      <c r="C1448" s="16" t="s">
        <v>14878</v>
      </c>
      <c r="D1448" s="15" t="s">
        <v>12696</v>
      </c>
      <c r="E1448" s="16" t="s">
        <v>12697</v>
      </c>
      <c r="F1448" s="15" t="s">
        <v>12819</v>
      </c>
      <c r="G1448" s="15" t="str">
        <f>VLOOKUP(Telefonía[[#This Row],[UserName]],$N$49:$O$72,2,0)</f>
        <v>SLIS Barrios Unidos</v>
      </c>
      <c r="H1448" s="16" t="s">
        <v>12401</v>
      </c>
      <c r="I1448" s="16" t="s">
        <v>12401</v>
      </c>
      <c r="J1448" s="17" t="s">
        <v>10446</v>
      </c>
    </row>
    <row r="1449" spans="1:10">
      <c r="A1449" s="14">
        <v>45994</v>
      </c>
      <c r="B1449" s="15" t="s">
        <v>14879</v>
      </c>
      <c r="C1449" s="16" t="s">
        <v>14880</v>
      </c>
      <c r="D1449" s="15" t="s">
        <v>12696</v>
      </c>
      <c r="E1449" s="16" t="s">
        <v>12697</v>
      </c>
      <c r="F1449" s="15" t="s">
        <v>12758</v>
      </c>
      <c r="G1449" s="15" t="str">
        <f>VLOOKUP(Telefonía[[#This Row],[UserName]],$N$49:$O$72,2,0)</f>
        <v>CDC Bosa</v>
      </c>
      <c r="H1449" s="16" t="s">
        <v>12697</v>
      </c>
      <c r="I1449" s="16" t="s">
        <v>12697</v>
      </c>
      <c r="J1449" s="17" t="s">
        <v>12697</v>
      </c>
    </row>
    <row r="1450" spans="1:10">
      <c r="A1450" s="14">
        <v>45994</v>
      </c>
      <c r="B1450" s="15" t="s">
        <v>14881</v>
      </c>
      <c r="C1450" s="16" t="s">
        <v>14882</v>
      </c>
      <c r="D1450" s="15" t="s">
        <v>12696</v>
      </c>
      <c r="E1450" s="16" t="s">
        <v>12697</v>
      </c>
      <c r="F1450" s="15" t="s">
        <v>12758</v>
      </c>
      <c r="G1450" s="15" t="str">
        <f>VLOOKUP(Telefonía[[#This Row],[UserName]],$N$49:$O$72,2,0)</f>
        <v>CDC Bosa</v>
      </c>
      <c r="H1450" s="16" t="s">
        <v>10446</v>
      </c>
      <c r="I1450" s="16" t="s">
        <v>10446</v>
      </c>
      <c r="J1450" s="17" t="s">
        <v>12401</v>
      </c>
    </row>
    <row r="1451" spans="1:10">
      <c r="A1451" s="14">
        <v>45994</v>
      </c>
      <c r="B1451" s="15" t="s">
        <v>14883</v>
      </c>
      <c r="C1451" s="16" t="s">
        <v>14884</v>
      </c>
      <c r="D1451" s="15" t="s">
        <v>12696</v>
      </c>
      <c r="E1451" s="16" t="s">
        <v>12697</v>
      </c>
      <c r="F1451" s="15" t="s">
        <v>12777</v>
      </c>
      <c r="G1451" s="15" t="str">
        <f>VLOOKUP(Telefonía[[#This Row],[UserName]],$N$49:$O$72,2,0)</f>
        <v>SLIS Tunjuelito</v>
      </c>
      <c r="H1451" s="16" t="s">
        <v>10446</v>
      </c>
      <c r="I1451" s="16" t="s">
        <v>10446</v>
      </c>
      <c r="J1451" s="17" t="s">
        <v>10446</v>
      </c>
    </row>
    <row r="1452" spans="1:10">
      <c r="A1452" s="14">
        <v>45994</v>
      </c>
      <c r="B1452" s="15" t="s">
        <v>14885</v>
      </c>
      <c r="C1452" s="16" t="s">
        <v>14886</v>
      </c>
      <c r="D1452" s="15" t="s">
        <v>12696</v>
      </c>
      <c r="E1452" s="16" t="s">
        <v>12697</v>
      </c>
      <c r="F1452" s="15" t="s">
        <v>12710</v>
      </c>
      <c r="G1452" s="15" t="str">
        <f>VLOOKUP(Telefonía[[#This Row],[UserName]],$N$49:$O$72,2,0)</f>
        <v xml:space="preserve">SLIS Kennedy </v>
      </c>
      <c r="H1452" s="16" t="s">
        <v>12400</v>
      </c>
      <c r="I1452" s="16" t="s">
        <v>12697</v>
      </c>
      <c r="J1452" s="17" t="s">
        <v>12697</v>
      </c>
    </row>
    <row r="1453" spans="1:10">
      <c r="A1453" s="14">
        <v>45994</v>
      </c>
      <c r="B1453" s="15" t="s">
        <v>14887</v>
      </c>
      <c r="C1453" s="16" t="s">
        <v>14888</v>
      </c>
      <c r="D1453" s="15" t="s">
        <v>12696</v>
      </c>
      <c r="E1453" s="16" t="s">
        <v>12697</v>
      </c>
      <c r="F1453" s="15" t="s">
        <v>12751</v>
      </c>
      <c r="G1453" s="15" t="str">
        <f>VLOOKUP(Telefonía[[#This Row],[UserName]],$N$49:$O$72,2,0)</f>
        <v>SLIS Fontibón</v>
      </c>
      <c r="H1453" s="16" t="s">
        <v>12697</v>
      </c>
      <c r="I1453" s="16" t="s">
        <v>12697</v>
      </c>
      <c r="J1453" s="17" t="s">
        <v>12697</v>
      </c>
    </row>
    <row r="1454" spans="1:10">
      <c r="A1454" s="14">
        <v>45994</v>
      </c>
      <c r="B1454" s="15" t="s">
        <v>14889</v>
      </c>
      <c r="C1454" s="16" t="s">
        <v>14890</v>
      </c>
      <c r="D1454" s="15" t="s">
        <v>12696</v>
      </c>
      <c r="E1454" s="16" t="s">
        <v>12697</v>
      </c>
      <c r="F1454" s="15" t="s">
        <v>12701</v>
      </c>
      <c r="G1454" s="15" t="str">
        <f>VLOOKUP(Telefonía[[#This Row],[UserName]],$N$49:$O$72,2,0)</f>
        <v>SLIS Chapinero</v>
      </c>
      <c r="H1454" s="16" t="s">
        <v>12697</v>
      </c>
      <c r="I1454" s="16" t="s">
        <v>12697</v>
      </c>
      <c r="J1454" s="17" t="s">
        <v>12697</v>
      </c>
    </row>
    <row r="1455" spans="1:10">
      <c r="A1455" s="14">
        <v>45994</v>
      </c>
      <c r="B1455" s="15" t="s">
        <v>14891</v>
      </c>
      <c r="C1455" s="16" t="s">
        <v>14892</v>
      </c>
      <c r="D1455" s="15" t="s">
        <v>12696</v>
      </c>
      <c r="E1455" s="16" t="s">
        <v>12697</v>
      </c>
      <c r="F1455" s="15" t="s">
        <v>12819</v>
      </c>
      <c r="G1455" s="15" t="str">
        <f>VLOOKUP(Telefonía[[#This Row],[UserName]],$N$49:$O$72,2,0)</f>
        <v>SLIS Barrios Unidos</v>
      </c>
      <c r="H1455" s="16" t="s">
        <v>10446</v>
      </c>
      <c r="I1455" s="16" t="s">
        <v>10446</v>
      </c>
      <c r="J1455" s="17" t="s">
        <v>10446</v>
      </c>
    </row>
    <row r="1456" spans="1:10">
      <c r="A1456" s="14">
        <v>45994</v>
      </c>
      <c r="B1456" s="15" t="s">
        <v>14893</v>
      </c>
      <c r="C1456" s="16" t="s">
        <v>14894</v>
      </c>
      <c r="D1456" s="15" t="s">
        <v>12696</v>
      </c>
      <c r="E1456" s="16" t="s">
        <v>12697</v>
      </c>
      <c r="F1456" s="15" t="s">
        <v>12819</v>
      </c>
      <c r="G1456" s="15" t="str">
        <f>VLOOKUP(Telefonía[[#This Row],[UserName]],$N$49:$O$72,2,0)</f>
        <v>SLIS Barrios Unidos</v>
      </c>
      <c r="H1456" s="16" t="s">
        <v>12697</v>
      </c>
      <c r="I1456" s="16" t="s">
        <v>12697</v>
      </c>
      <c r="J1456" s="17" t="s">
        <v>12697</v>
      </c>
    </row>
    <row r="1457" spans="1:10">
      <c r="A1457" s="14">
        <v>45994</v>
      </c>
      <c r="B1457" s="15" t="s">
        <v>14895</v>
      </c>
      <c r="C1457" s="16" t="s">
        <v>14896</v>
      </c>
      <c r="D1457" s="15" t="s">
        <v>12696</v>
      </c>
      <c r="E1457" s="16" t="s">
        <v>12697</v>
      </c>
      <c r="F1457" s="15" t="s">
        <v>12864</v>
      </c>
      <c r="G1457" s="15" t="str">
        <f>VLOOKUP(Telefonía[[#This Row],[UserName]],$N$49:$O$72,2,0)</f>
        <v>CDC Bosa</v>
      </c>
      <c r="H1457" s="16" t="s">
        <v>12697</v>
      </c>
      <c r="I1457" s="16" t="s">
        <v>12697</v>
      </c>
      <c r="J1457" s="17" t="s">
        <v>12697</v>
      </c>
    </row>
    <row r="1458" spans="1:10">
      <c r="A1458" s="14">
        <v>45994</v>
      </c>
      <c r="B1458" s="15" t="s">
        <v>14897</v>
      </c>
      <c r="C1458" s="16" t="s">
        <v>14898</v>
      </c>
      <c r="D1458" s="15" t="s">
        <v>12696</v>
      </c>
      <c r="E1458" s="16" t="s">
        <v>12697</v>
      </c>
      <c r="F1458" s="15" t="s">
        <v>12758</v>
      </c>
      <c r="G1458" s="15" t="str">
        <f>VLOOKUP(Telefonía[[#This Row],[UserName]],$N$49:$O$72,2,0)</f>
        <v>CDC Bosa</v>
      </c>
      <c r="H1458" s="16" t="s">
        <v>12697</v>
      </c>
      <c r="I1458" s="16" t="s">
        <v>12697</v>
      </c>
      <c r="J1458" s="17" t="s">
        <v>12697</v>
      </c>
    </row>
    <row r="1459" spans="1:10">
      <c r="A1459" s="14">
        <v>45994</v>
      </c>
      <c r="B1459" s="15" t="s">
        <v>14899</v>
      </c>
      <c r="C1459" s="16" t="s">
        <v>14900</v>
      </c>
      <c r="D1459" s="15" t="s">
        <v>12696</v>
      </c>
      <c r="E1459" s="16" t="s">
        <v>12697</v>
      </c>
      <c r="F1459" s="15" t="s">
        <v>12751</v>
      </c>
      <c r="G1459" s="15" t="str">
        <f>VLOOKUP(Telefonía[[#This Row],[UserName]],$N$49:$O$72,2,0)</f>
        <v>SLIS Fontibón</v>
      </c>
      <c r="H1459" s="16" t="s">
        <v>12697</v>
      </c>
      <c r="I1459" s="16" t="s">
        <v>12697</v>
      </c>
      <c r="J1459" s="17" t="s">
        <v>12697</v>
      </c>
    </row>
    <row r="1460" spans="1:10">
      <c r="A1460" s="14">
        <v>45994</v>
      </c>
      <c r="B1460" s="15" t="s">
        <v>14901</v>
      </c>
      <c r="C1460" s="16" t="s">
        <v>14902</v>
      </c>
      <c r="D1460" s="15" t="s">
        <v>12696</v>
      </c>
      <c r="E1460" s="16" t="s">
        <v>12697</v>
      </c>
      <c r="F1460" s="15" t="s">
        <v>12710</v>
      </c>
      <c r="G1460" s="15" t="str">
        <f>VLOOKUP(Telefonía[[#This Row],[UserName]],$N$49:$O$72,2,0)</f>
        <v xml:space="preserve">SLIS Kennedy </v>
      </c>
      <c r="H1460" s="16" t="s">
        <v>10446</v>
      </c>
      <c r="I1460" s="16" t="s">
        <v>10446</v>
      </c>
      <c r="J1460" s="17" t="s">
        <v>10446</v>
      </c>
    </row>
    <row r="1461" spans="1:10">
      <c r="A1461" s="14">
        <v>45994</v>
      </c>
      <c r="B1461" s="15" t="s">
        <v>14903</v>
      </c>
      <c r="C1461" s="16" t="s">
        <v>14904</v>
      </c>
      <c r="D1461" s="15" t="s">
        <v>12696</v>
      </c>
      <c r="E1461" s="16" t="s">
        <v>12697</v>
      </c>
      <c r="F1461" s="15" t="s">
        <v>12698</v>
      </c>
      <c r="G1461" s="15" t="str">
        <f>VLOOKUP(Telefonía[[#This Row],[UserName]],$N$49:$O$72,2,0)</f>
        <v>Sede Central</v>
      </c>
      <c r="H1461" s="16" t="s">
        <v>10446</v>
      </c>
      <c r="I1461" s="16" t="s">
        <v>10446</v>
      </c>
      <c r="J1461" s="17" t="s">
        <v>10446</v>
      </c>
    </row>
    <row r="1462" spans="1:10">
      <c r="A1462" s="14">
        <v>45994</v>
      </c>
      <c r="B1462" s="15" t="s">
        <v>14905</v>
      </c>
      <c r="C1462" s="16" t="s">
        <v>14906</v>
      </c>
      <c r="D1462" s="15" t="s">
        <v>12696</v>
      </c>
      <c r="E1462" s="16" t="s">
        <v>12697</v>
      </c>
      <c r="F1462" s="15" t="s">
        <v>12802</v>
      </c>
      <c r="G1462" s="15" t="str">
        <f>VLOOKUP(Telefonía[[#This Row],[UserName]],$N$49:$O$72,2,0)</f>
        <v>SLIS Los Mártires</v>
      </c>
      <c r="H1462" s="16" t="s">
        <v>10446</v>
      </c>
      <c r="I1462" s="16" t="s">
        <v>10446</v>
      </c>
      <c r="J1462" s="17" t="s">
        <v>10446</v>
      </c>
    </row>
    <row r="1463" spans="1:10">
      <c r="A1463" s="14">
        <v>45994</v>
      </c>
      <c r="B1463" s="15" t="s">
        <v>14511</v>
      </c>
      <c r="C1463" s="16" t="s">
        <v>14907</v>
      </c>
      <c r="D1463" s="15" t="s">
        <v>12696</v>
      </c>
      <c r="E1463" s="16" t="s">
        <v>12697</v>
      </c>
      <c r="F1463" s="15" t="s">
        <v>12698</v>
      </c>
      <c r="G1463" s="15" t="str">
        <f>VLOOKUP(Telefonía[[#This Row],[UserName]],$N$49:$O$72,2,0)</f>
        <v>Sede Central</v>
      </c>
      <c r="H1463" s="16" t="s">
        <v>10446</v>
      </c>
      <c r="I1463" s="16" t="s">
        <v>10446</v>
      </c>
      <c r="J1463" s="17" t="s">
        <v>10446</v>
      </c>
    </row>
    <row r="1464" spans="1:10">
      <c r="A1464" s="14">
        <v>45994</v>
      </c>
      <c r="B1464" s="15" t="s">
        <v>14908</v>
      </c>
      <c r="C1464" s="16" t="s">
        <v>14909</v>
      </c>
      <c r="D1464" s="15" t="s">
        <v>12696</v>
      </c>
      <c r="E1464" s="16" t="s">
        <v>12697</v>
      </c>
      <c r="F1464" s="15" t="s">
        <v>12777</v>
      </c>
      <c r="G1464" s="15" t="str">
        <f>VLOOKUP(Telefonía[[#This Row],[UserName]],$N$49:$O$72,2,0)</f>
        <v>SLIS Tunjuelito</v>
      </c>
      <c r="H1464" s="16" t="s">
        <v>10446</v>
      </c>
      <c r="I1464" s="16" t="s">
        <v>12401</v>
      </c>
      <c r="J1464" s="17" t="s">
        <v>10446</v>
      </c>
    </row>
    <row r="1465" spans="1:10">
      <c r="A1465" s="14">
        <v>45994</v>
      </c>
      <c r="B1465" s="15" t="s">
        <v>14910</v>
      </c>
      <c r="C1465" s="16" t="s">
        <v>14911</v>
      </c>
      <c r="D1465" s="15" t="s">
        <v>12696</v>
      </c>
      <c r="E1465" s="16" t="s">
        <v>12697</v>
      </c>
      <c r="F1465" s="15" t="s">
        <v>12819</v>
      </c>
      <c r="G1465" s="15" t="str">
        <f>VLOOKUP(Telefonía[[#This Row],[UserName]],$N$49:$O$72,2,0)</f>
        <v>SLIS Barrios Unidos</v>
      </c>
      <c r="H1465" s="16" t="s">
        <v>10446</v>
      </c>
      <c r="I1465" s="16" t="s">
        <v>10446</v>
      </c>
      <c r="J1465" s="17" t="s">
        <v>10446</v>
      </c>
    </row>
    <row r="1466" spans="1:10">
      <c r="A1466" s="14">
        <v>45994</v>
      </c>
      <c r="B1466" s="15" t="s">
        <v>14912</v>
      </c>
      <c r="C1466" s="16" t="s">
        <v>14913</v>
      </c>
      <c r="D1466" s="15" t="s">
        <v>12696</v>
      </c>
      <c r="E1466" s="16" t="s">
        <v>12697</v>
      </c>
      <c r="F1466" s="15" t="s">
        <v>12698</v>
      </c>
      <c r="G1466" s="15" t="str">
        <f>VLOOKUP(Telefonía[[#This Row],[UserName]],$N$49:$O$72,2,0)</f>
        <v>Sede Central</v>
      </c>
      <c r="H1466" s="16" t="s">
        <v>12697</v>
      </c>
      <c r="I1466" s="16" t="s">
        <v>12697</v>
      </c>
      <c r="J1466" s="17" t="s">
        <v>12697</v>
      </c>
    </row>
    <row r="1467" spans="1:10">
      <c r="A1467" s="14">
        <v>45994</v>
      </c>
      <c r="B1467" s="15" t="s">
        <v>14914</v>
      </c>
      <c r="C1467" s="16" t="s">
        <v>14915</v>
      </c>
      <c r="D1467" s="15" t="s">
        <v>12696</v>
      </c>
      <c r="E1467" s="16" t="s">
        <v>12697</v>
      </c>
      <c r="F1467" s="15" t="s">
        <v>12698</v>
      </c>
      <c r="G1467" s="15" t="str">
        <f>VLOOKUP(Telefonía[[#This Row],[UserName]],$N$49:$O$72,2,0)</f>
        <v>Sede Central</v>
      </c>
      <c r="H1467" s="16" t="s">
        <v>12401</v>
      </c>
      <c r="I1467" s="16" t="s">
        <v>12697</v>
      </c>
      <c r="J1467" s="17" t="s">
        <v>12697</v>
      </c>
    </row>
    <row r="1468" spans="1:10">
      <c r="A1468" s="14">
        <v>45994</v>
      </c>
      <c r="B1468" s="15" t="s">
        <v>14916</v>
      </c>
      <c r="C1468" s="16" t="s">
        <v>14917</v>
      </c>
      <c r="D1468" s="15" t="s">
        <v>12696</v>
      </c>
      <c r="E1468" s="16" t="s">
        <v>12697</v>
      </c>
      <c r="F1468" s="15" t="s">
        <v>12698</v>
      </c>
      <c r="G1468" s="15" t="str">
        <f>VLOOKUP(Telefonía[[#This Row],[UserName]],$N$49:$O$72,2,0)</f>
        <v>Sede Central</v>
      </c>
      <c r="H1468" s="16" t="s">
        <v>10446</v>
      </c>
      <c r="I1468" s="16" t="s">
        <v>12400</v>
      </c>
      <c r="J1468" s="17" t="s">
        <v>10446</v>
      </c>
    </row>
    <row r="1469" spans="1:10">
      <c r="A1469" s="14">
        <v>45994</v>
      </c>
      <c r="B1469" s="15" t="s">
        <v>14368</v>
      </c>
      <c r="C1469" s="16" t="s">
        <v>14918</v>
      </c>
      <c r="D1469" s="15" t="s">
        <v>12696</v>
      </c>
      <c r="E1469" s="16" t="s">
        <v>12697</v>
      </c>
      <c r="F1469" s="15" t="s">
        <v>12751</v>
      </c>
      <c r="G1469" s="15" t="str">
        <f>VLOOKUP(Telefonía[[#This Row],[UserName]],$N$49:$O$72,2,0)</f>
        <v>SLIS Fontibón</v>
      </c>
      <c r="H1469" s="16" t="s">
        <v>10446</v>
      </c>
      <c r="I1469" s="16" t="s">
        <v>10446</v>
      </c>
      <c r="J1469" s="17" t="s">
        <v>12652</v>
      </c>
    </row>
    <row r="1470" spans="1:10">
      <c r="A1470" s="14">
        <v>45994</v>
      </c>
      <c r="B1470" s="15" t="s">
        <v>14919</v>
      </c>
      <c r="C1470" s="16" t="s">
        <v>14920</v>
      </c>
      <c r="D1470" s="15" t="s">
        <v>12696</v>
      </c>
      <c r="E1470" s="16" t="s">
        <v>12697</v>
      </c>
      <c r="F1470" s="15" t="s">
        <v>12758</v>
      </c>
      <c r="G1470" s="15" t="str">
        <f>VLOOKUP(Telefonía[[#This Row],[UserName]],$N$49:$O$72,2,0)</f>
        <v>CDC Bosa</v>
      </c>
      <c r="H1470" s="16" t="s">
        <v>10446</v>
      </c>
      <c r="I1470" s="16" t="s">
        <v>10446</v>
      </c>
      <c r="J1470" s="17" t="s">
        <v>12401</v>
      </c>
    </row>
    <row r="1471" spans="1:10">
      <c r="A1471" s="14">
        <v>45995</v>
      </c>
      <c r="B1471" s="15" t="s">
        <v>14921</v>
      </c>
      <c r="C1471" s="16" t="s">
        <v>14922</v>
      </c>
      <c r="D1471" s="15" t="s">
        <v>12696</v>
      </c>
      <c r="E1471" s="16" t="s">
        <v>12697</v>
      </c>
      <c r="F1471" s="15" t="s">
        <v>12698</v>
      </c>
      <c r="G1471" s="15" t="str">
        <f>VLOOKUP(Telefonía[[#This Row],[UserName]],$N$49:$O$72,2,0)</f>
        <v>Sede Central</v>
      </c>
      <c r="H1471" s="16" t="s">
        <v>12697</v>
      </c>
      <c r="I1471" s="16" t="s">
        <v>12697</v>
      </c>
      <c r="J1471" s="17" t="s">
        <v>12697</v>
      </c>
    </row>
    <row r="1472" spans="1:10">
      <c r="A1472" s="14">
        <v>45995</v>
      </c>
      <c r="B1472" s="15" t="s">
        <v>14923</v>
      </c>
      <c r="C1472" s="16" t="s">
        <v>14924</v>
      </c>
      <c r="D1472" s="15" t="s">
        <v>12696</v>
      </c>
      <c r="E1472" s="16" t="s">
        <v>12697</v>
      </c>
      <c r="F1472" s="15" t="s">
        <v>12698</v>
      </c>
      <c r="G1472" s="15" t="str">
        <f>VLOOKUP(Telefonía[[#This Row],[UserName]],$N$49:$O$72,2,0)</f>
        <v>Sede Central</v>
      </c>
      <c r="H1472" s="16" t="s">
        <v>12697</v>
      </c>
      <c r="I1472" s="16" t="s">
        <v>12697</v>
      </c>
      <c r="J1472" s="17" t="s">
        <v>12697</v>
      </c>
    </row>
    <row r="1473" spans="1:10">
      <c r="A1473" s="14">
        <v>45995</v>
      </c>
      <c r="B1473" s="15" t="s">
        <v>14925</v>
      </c>
      <c r="C1473" s="16" t="s">
        <v>14926</v>
      </c>
      <c r="D1473" s="15" t="s">
        <v>12696</v>
      </c>
      <c r="E1473" s="16" t="s">
        <v>12697</v>
      </c>
      <c r="F1473" s="15" t="s">
        <v>12698</v>
      </c>
      <c r="G1473" s="15" t="str">
        <f>VLOOKUP(Telefonía[[#This Row],[UserName]],$N$49:$O$72,2,0)</f>
        <v>Sede Central</v>
      </c>
      <c r="H1473" s="16" t="s">
        <v>10446</v>
      </c>
      <c r="I1473" s="16" t="s">
        <v>10446</v>
      </c>
      <c r="J1473" s="17" t="s">
        <v>10446</v>
      </c>
    </row>
    <row r="1474" spans="1:10">
      <c r="A1474" s="14">
        <v>45995</v>
      </c>
      <c r="B1474" s="15" t="s">
        <v>14927</v>
      </c>
      <c r="C1474" s="16" t="s">
        <v>14928</v>
      </c>
      <c r="D1474" s="15" t="s">
        <v>12696</v>
      </c>
      <c r="E1474" s="16" t="s">
        <v>12697</v>
      </c>
      <c r="F1474" s="15" t="s">
        <v>12698</v>
      </c>
      <c r="G1474" s="15" t="str">
        <f>VLOOKUP(Telefonía[[#This Row],[UserName]],$N$49:$O$72,2,0)</f>
        <v>Sede Central</v>
      </c>
      <c r="H1474" s="16" t="s">
        <v>10446</v>
      </c>
      <c r="I1474" s="16" t="s">
        <v>10446</v>
      </c>
      <c r="J1474" s="17" t="s">
        <v>10446</v>
      </c>
    </row>
    <row r="1475" spans="1:10">
      <c r="A1475" s="14">
        <v>45995</v>
      </c>
      <c r="B1475" s="15" t="s">
        <v>14929</v>
      </c>
      <c r="C1475" s="16" t="s">
        <v>14791</v>
      </c>
      <c r="D1475" s="15" t="s">
        <v>12696</v>
      </c>
      <c r="E1475" s="16" t="s">
        <v>12697</v>
      </c>
      <c r="F1475" s="15" t="s">
        <v>12698</v>
      </c>
      <c r="G1475" s="15" t="str">
        <f>VLOOKUP(Telefonía[[#This Row],[UserName]],$N$49:$O$72,2,0)</f>
        <v>Sede Central</v>
      </c>
      <c r="H1475" s="16" t="s">
        <v>10446</v>
      </c>
      <c r="I1475" s="16" t="s">
        <v>10446</v>
      </c>
      <c r="J1475" s="17" t="s">
        <v>10446</v>
      </c>
    </row>
    <row r="1476" spans="1:10">
      <c r="A1476" s="14">
        <v>45995</v>
      </c>
      <c r="B1476" s="15" t="s">
        <v>14930</v>
      </c>
      <c r="C1476" s="16" t="s">
        <v>14931</v>
      </c>
      <c r="D1476" s="15" t="s">
        <v>12696</v>
      </c>
      <c r="E1476" s="16" t="s">
        <v>12697</v>
      </c>
      <c r="F1476" s="15" t="s">
        <v>12698</v>
      </c>
      <c r="G1476" s="15" t="str">
        <f>VLOOKUP(Telefonía[[#This Row],[UserName]],$N$49:$O$72,2,0)</f>
        <v>Sede Central</v>
      </c>
      <c r="H1476" s="16" t="s">
        <v>10446</v>
      </c>
      <c r="I1476" s="16" t="s">
        <v>10446</v>
      </c>
      <c r="J1476" s="17" t="s">
        <v>10446</v>
      </c>
    </row>
    <row r="1477" spans="1:10">
      <c r="A1477" s="14">
        <v>45995</v>
      </c>
      <c r="B1477" s="15" t="s">
        <v>14932</v>
      </c>
      <c r="C1477" s="16" t="s">
        <v>14933</v>
      </c>
      <c r="D1477" s="15" t="s">
        <v>12696</v>
      </c>
      <c r="E1477" s="16" t="s">
        <v>12697</v>
      </c>
      <c r="F1477" s="15" t="s">
        <v>12698</v>
      </c>
      <c r="G1477" s="15" t="str">
        <f>VLOOKUP(Telefonía[[#This Row],[UserName]],$N$49:$O$72,2,0)</f>
        <v>Sede Central</v>
      </c>
      <c r="H1477" s="16" t="s">
        <v>10446</v>
      </c>
      <c r="I1477" s="16" t="s">
        <v>12697</v>
      </c>
      <c r="J1477" s="17" t="s">
        <v>10446</v>
      </c>
    </row>
    <row r="1478" spans="1:10">
      <c r="A1478" s="14">
        <v>45995</v>
      </c>
      <c r="B1478" s="15" t="s">
        <v>14934</v>
      </c>
      <c r="C1478" s="16" t="s">
        <v>14935</v>
      </c>
      <c r="D1478" s="15" t="s">
        <v>12696</v>
      </c>
      <c r="E1478" s="16" t="s">
        <v>12697</v>
      </c>
      <c r="F1478" s="15" t="s">
        <v>12698</v>
      </c>
      <c r="G1478" s="15" t="str">
        <f>VLOOKUP(Telefonía[[#This Row],[UserName]],$N$49:$O$72,2,0)</f>
        <v>Sede Central</v>
      </c>
      <c r="H1478" s="16" t="s">
        <v>10446</v>
      </c>
      <c r="I1478" s="16" t="s">
        <v>10446</v>
      </c>
      <c r="J1478" s="17" t="s">
        <v>10446</v>
      </c>
    </row>
    <row r="1479" spans="1:10">
      <c r="A1479" s="14">
        <v>45995</v>
      </c>
      <c r="B1479" s="15" t="s">
        <v>14936</v>
      </c>
      <c r="C1479" s="16" t="s">
        <v>14937</v>
      </c>
      <c r="D1479" s="15" t="s">
        <v>12696</v>
      </c>
      <c r="E1479" s="16" t="s">
        <v>12697</v>
      </c>
      <c r="F1479" s="15" t="s">
        <v>12710</v>
      </c>
      <c r="G1479" s="15" t="str">
        <f>VLOOKUP(Telefonía[[#This Row],[UserName]],$N$49:$O$72,2,0)</f>
        <v xml:space="preserve">SLIS Kennedy </v>
      </c>
      <c r="H1479" s="16" t="s">
        <v>12697</v>
      </c>
      <c r="I1479" s="16" t="s">
        <v>12697</v>
      </c>
      <c r="J1479" s="17" t="s">
        <v>12697</v>
      </c>
    </row>
    <row r="1480" spans="1:10">
      <c r="A1480" s="14">
        <v>45995</v>
      </c>
      <c r="B1480" s="15" t="s">
        <v>14938</v>
      </c>
      <c r="C1480" s="16" t="s">
        <v>14939</v>
      </c>
      <c r="D1480" s="15" t="s">
        <v>12696</v>
      </c>
      <c r="E1480" s="16" t="s">
        <v>12697</v>
      </c>
      <c r="F1480" s="15" t="s">
        <v>12710</v>
      </c>
      <c r="G1480" s="15" t="str">
        <f>VLOOKUP(Telefonía[[#This Row],[UserName]],$N$49:$O$72,2,0)</f>
        <v xml:space="preserve">SLIS Kennedy </v>
      </c>
      <c r="H1480" s="16" t="s">
        <v>12697</v>
      </c>
      <c r="I1480" s="16" t="s">
        <v>12697</v>
      </c>
      <c r="J1480" s="17" t="s">
        <v>12697</v>
      </c>
    </row>
    <row r="1481" spans="1:10">
      <c r="A1481" s="14">
        <v>45995</v>
      </c>
      <c r="B1481" s="15" t="s">
        <v>14940</v>
      </c>
      <c r="C1481" s="16" t="s">
        <v>14524</v>
      </c>
      <c r="D1481" s="15" t="s">
        <v>12696</v>
      </c>
      <c r="E1481" s="16" t="s">
        <v>12697</v>
      </c>
      <c r="F1481" s="15" t="s">
        <v>12751</v>
      </c>
      <c r="G1481" s="15" t="str">
        <f>VLOOKUP(Telefonía[[#This Row],[UserName]],$N$49:$O$72,2,0)</f>
        <v>SLIS Fontibón</v>
      </c>
      <c r="H1481" s="16" t="s">
        <v>10446</v>
      </c>
      <c r="I1481" s="16" t="s">
        <v>10446</v>
      </c>
      <c r="J1481" s="17" t="s">
        <v>10446</v>
      </c>
    </row>
    <row r="1482" spans="1:10">
      <c r="A1482" s="14">
        <v>45995</v>
      </c>
      <c r="B1482" s="15" t="s">
        <v>14941</v>
      </c>
      <c r="C1482" s="16" t="s">
        <v>14942</v>
      </c>
      <c r="D1482" s="15" t="s">
        <v>12696</v>
      </c>
      <c r="E1482" s="16" t="s">
        <v>12697</v>
      </c>
      <c r="F1482" s="15" t="s">
        <v>12698</v>
      </c>
      <c r="G1482" s="15" t="str">
        <f>VLOOKUP(Telefonía[[#This Row],[UserName]],$N$49:$O$72,2,0)</f>
        <v>Sede Central</v>
      </c>
      <c r="H1482" s="16" t="s">
        <v>10446</v>
      </c>
      <c r="I1482" s="16" t="s">
        <v>10446</v>
      </c>
      <c r="J1482" s="17" t="s">
        <v>10446</v>
      </c>
    </row>
    <row r="1483" spans="1:10">
      <c r="A1483" s="14">
        <v>45995</v>
      </c>
      <c r="B1483" s="15" t="s">
        <v>14943</v>
      </c>
      <c r="C1483" s="16" t="s">
        <v>14944</v>
      </c>
      <c r="D1483" s="15" t="s">
        <v>12696</v>
      </c>
      <c r="E1483" s="16" t="s">
        <v>12697</v>
      </c>
      <c r="F1483" s="15" t="s">
        <v>12716</v>
      </c>
      <c r="G1483" s="15" t="str">
        <f>VLOOKUP(Telefonía[[#This Row],[UserName]],$N$49:$O$72,2,0)</f>
        <v>SLIS Teusaquillo</v>
      </c>
      <c r="H1483" s="16" t="s">
        <v>10446</v>
      </c>
      <c r="I1483" s="16" t="s">
        <v>10446</v>
      </c>
      <c r="J1483" s="17" t="s">
        <v>10446</v>
      </c>
    </row>
    <row r="1484" spans="1:10">
      <c r="A1484" s="14">
        <v>45995</v>
      </c>
      <c r="B1484" s="15" t="s">
        <v>14945</v>
      </c>
      <c r="C1484" s="16" t="s">
        <v>13718</v>
      </c>
      <c r="D1484" s="15" t="s">
        <v>12696</v>
      </c>
      <c r="E1484" s="16" t="s">
        <v>12697</v>
      </c>
      <c r="F1484" s="15" t="s">
        <v>12698</v>
      </c>
      <c r="G1484" s="15" t="str">
        <f>VLOOKUP(Telefonía[[#This Row],[UserName]],$N$49:$O$72,2,0)</f>
        <v>Sede Central</v>
      </c>
      <c r="H1484" s="16" t="s">
        <v>12697</v>
      </c>
      <c r="I1484" s="16" t="s">
        <v>12697</v>
      </c>
      <c r="J1484" s="17" t="s">
        <v>12697</v>
      </c>
    </row>
    <row r="1485" spans="1:10">
      <c r="A1485" s="14">
        <v>45995</v>
      </c>
      <c r="B1485" s="15" t="s">
        <v>14946</v>
      </c>
      <c r="C1485" s="16" t="s">
        <v>14947</v>
      </c>
      <c r="D1485" s="15" t="s">
        <v>12696</v>
      </c>
      <c r="E1485" s="16" t="s">
        <v>12697</v>
      </c>
      <c r="F1485" s="15" t="s">
        <v>12698</v>
      </c>
      <c r="G1485" s="15" t="str">
        <f>VLOOKUP(Telefonía[[#This Row],[UserName]],$N$49:$O$72,2,0)</f>
        <v>Sede Central</v>
      </c>
      <c r="H1485" s="16" t="s">
        <v>10446</v>
      </c>
      <c r="I1485" s="16" t="s">
        <v>12401</v>
      </c>
      <c r="J1485" s="17" t="s">
        <v>12401</v>
      </c>
    </row>
    <row r="1486" spans="1:10">
      <c r="A1486" s="14">
        <v>45995</v>
      </c>
      <c r="B1486" s="15" t="s">
        <v>14948</v>
      </c>
      <c r="C1486" s="16" t="s">
        <v>14949</v>
      </c>
      <c r="D1486" s="15" t="s">
        <v>12696</v>
      </c>
      <c r="E1486" s="16" t="s">
        <v>12697</v>
      </c>
      <c r="F1486" s="15" t="s">
        <v>12758</v>
      </c>
      <c r="G1486" s="15" t="str">
        <f>VLOOKUP(Telefonía[[#This Row],[UserName]],$N$49:$O$72,2,0)</f>
        <v>CDC Bosa</v>
      </c>
      <c r="H1486" s="16" t="s">
        <v>12697</v>
      </c>
      <c r="I1486" s="16" t="s">
        <v>12697</v>
      </c>
      <c r="J1486" s="17" t="s">
        <v>12697</v>
      </c>
    </row>
    <row r="1487" spans="1:10">
      <c r="A1487" s="14">
        <v>45995</v>
      </c>
      <c r="B1487" s="15" t="s">
        <v>14547</v>
      </c>
      <c r="C1487" s="16" t="s">
        <v>14950</v>
      </c>
      <c r="D1487" s="15" t="s">
        <v>12696</v>
      </c>
      <c r="E1487" s="16" t="s">
        <v>12697</v>
      </c>
      <c r="F1487" s="15" t="s">
        <v>12836</v>
      </c>
      <c r="G1487" s="15" t="str">
        <f>VLOOKUP(Telefonía[[#This Row],[UserName]],$N$49:$O$72,2,0)</f>
        <v>SLIS Usaquén</v>
      </c>
      <c r="H1487" s="16" t="s">
        <v>10446</v>
      </c>
      <c r="I1487" s="16" t="s">
        <v>10446</v>
      </c>
      <c r="J1487" s="17" t="s">
        <v>10446</v>
      </c>
    </row>
    <row r="1488" spans="1:10">
      <c r="A1488" s="14">
        <v>45995</v>
      </c>
      <c r="B1488" s="15" t="s">
        <v>14951</v>
      </c>
      <c r="C1488" s="16" t="s">
        <v>13257</v>
      </c>
      <c r="D1488" s="15" t="s">
        <v>12696</v>
      </c>
      <c r="E1488" s="16" t="s">
        <v>12697</v>
      </c>
      <c r="F1488" s="15" t="s">
        <v>12758</v>
      </c>
      <c r="G1488" s="15" t="str">
        <f>VLOOKUP(Telefonía[[#This Row],[UserName]],$N$49:$O$72,2,0)</f>
        <v>CDC Bosa</v>
      </c>
      <c r="H1488" s="16" t="s">
        <v>10446</v>
      </c>
      <c r="I1488" s="16" t="s">
        <v>10446</v>
      </c>
      <c r="J1488" s="17" t="s">
        <v>10446</v>
      </c>
    </row>
    <row r="1489" spans="1:10">
      <c r="A1489" s="14">
        <v>45995</v>
      </c>
      <c r="B1489" s="15" t="s">
        <v>14952</v>
      </c>
      <c r="C1489" s="16" t="s">
        <v>14953</v>
      </c>
      <c r="D1489" s="15" t="s">
        <v>12696</v>
      </c>
      <c r="E1489" s="16" t="s">
        <v>12697</v>
      </c>
      <c r="F1489" s="15" t="s">
        <v>12698</v>
      </c>
      <c r="G1489" s="15" t="str">
        <f>VLOOKUP(Telefonía[[#This Row],[UserName]],$N$49:$O$72,2,0)</f>
        <v>Sede Central</v>
      </c>
      <c r="H1489" s="16" t="s">
        <v>10446</v>
      </c>
      <c r="I1489" s="16" t="s">
        <v>10446</v>
      </c>
      <c r="J1489" s="17" t="s">
        <v>10446</v>
      </c>
    </row>
    <row r="1490" spans="1:10">
      <c r="A1490" s="14">
        <v>45995</v>
      </c>
      <c r="B1490" s="15" t="s">
        <v>14954</v>
      </c>
      <c r="C1490" s="16" t="s">
        <v>14955</v>
      </c>
      <c r="D1490" s="15" t="s">
        <v>12696</v>
      </c>
      <c r="E1490" s="16" t="s">
        <v>12697</v>
      </c>
      <c r="F1490" s="15" t="s">
        <v>12698</v>
      </c>
      <c r="G1490" s="15" t="str">
        <f>VLOOKUP(Telefonía[[#This Row],[UserName]],$N$49:$O$72,2,0)</f>
        <v>Sede Central</v>
      </c>
      <c r="H1490" s="16" t="s">
        <v>12697</v>
      </c>
      <c r="I1490" s="16" t="s">
        <v>12697</v>
      </c>
      <c r="J1490" s="17" t="s">
        <v>12697</v>
      </c>
    </row>
    <row r="1491" spans="1:10">
      <c r="A1491" s="14">
        <v>45995</v>
      </c>
      <c r="B1491" s="15" t="s">
        <v>14956</v>
      </c>
      <c r="C1491" s="16" t="s">
        <v>14957</v>
      </c>
      <c r="D1491" s="15" t="s">
        <v>12696</v>
      </c>
      <c r="E1491" s="16" t="s">
        <v>12697</v>
      </c>
      <c r="F1491" s="15" t="s">
        <v>12758</v>
      </c>
      <c r="G1491" s="15" t="str">
        <f>VLOOKUP(Telefonía[[#This Row],[UserName]],$N$49:$O$72,2,0)</f>
        <v>CDC Bosa</v>
      </c>
      <c r="H1491" s="16" t="s">
        <v>10446</v>
      </c>
      <c r="I1491" s="16" t="s">
        <v>10446</v>
      </c>
      <c r="J1491" s="17" t="s">
        <v>10446</v>
      </c>
    </row>
    <row r="1492" spans="1:10">
      <c r="A1492" s="14">
        <v>45995</v>
      </c>
      <c r="B1492" s="15" t="s">
        <v>14958</v>
      </c>
      <c r="C1492" s="16" t="s">
        <v>13083</v>
      </c>
      <c r="D1492" s="15" t="s">
        <v>12696</v>
      </c>
      <c r="E1492" s="16" t="s">
        <v>12697</v>
      </c>
      <c r="F1492" s="15" t="s">
        <v>12855</v>
      </c>
      <c r="G1492" s="15" t="str">
        <f>VLOOKUP(Telefonía[[#This Row],[UserName]],$N$49:$O$72,2,0)</f>
        <v>SLIS Fontibón</v>
      </c>
      <c r="H1492" s="16" t="s">
        <v>12697</v>
      </c>
      <c r="I1492" s="16" t="s">
        <v>12697</v>
      </c>
      <c r="J1492" s="17" t="s">
        <v>12697</v>
      </c>
    </row>
    <row r="1493" spans="1:10">
      <c r="A1493" s="14">
        <v>45995</v>
      </c>
      <c r="B1493" s="15" t="s">
        <v>14959</v>
      </c>
      <c r="C1493" s="16" t="s">
        <v>14960</v>
      </c>
      <c r="D1493" s="15" t="s">
        <v>12696</v>
      </c>
      <c r="E1493" s="16" t="s">
        <v>12697</v>
      </c>
      <c r="F1493" s="15" t="s">
        <v>12716</v>
      </c>
      <c r="G1493" s="15" t="str">
        <f>VLOOKUP(Telefonía[[#This Row],[UserName]],$N$49:$O$72,2,0)</f>
        <v>SLIS Teusaquillo</v>
      </c>
      <c r="H1493" s="16" t="s">
        <v>12697</v>
      </c>
      <c r="I1493" s="16" t="s">
        <v>12697</v>
      </c>
      <c r="J1493" s="17" t="s">
        <v>12697</v>
      </c>
    </row>
    <row r="1494" spans="1:10">
      <c r="A1494" s="14">
        <v>45995</v>
      </c>
      <c r="B1494" s="15" t="s">
        <v>14961</v>
      </c>
      <c r="C1494" s="16" t="s">
        <v>14962</v>
      </c>
      <c r="D1494" s="15" t="s">
        <v>12696</v>
      </c>
      <c r="E1494" s="16" t="s">
        <v>12697</v>
      </c>
      <c r="F1494" s="15" t="s">
        <v>12701</v>
      </c>
      <c r="G1494" s="15" t="str">
        <f>VLOOKUP(Telefonía[[#This Row],[UserName]],$N$49:$O$72,2,0)</f>
        <v>SLIS Chapinero</v>
      </c>
      <c r="H1494" s="16" t="s">
        <v>10446</v>
      </c>
      <c r="I1494" s="16" t="s">
        <v>10446</v>
      </c>
      <c r="J1494" s="17" t="s">
        <v>10446</v>
      </c>
    </row>
    <row r="1495" spans="1:10">
      <c r="A1495" s="14">
        <v>45995</v>
      </c>
      <c r="B1495" s="15" t="s">
        <v>14963</v>
      </c>
      <c r="C1495" s="16" t="s">
        <v>14964</v>
      </c>
      <c r="D1495" s="15" t="s">
        <v>12696</v>
      </c>
      <c r="E1495" s="16" t="s">
        <v>12697</v>
      </c>
      <c r="F1495" s="15" t="s">
        <v>12777</v>
      </c>
      <c r="G1495" s="15" t="str">
        <f>VLOOKUP(Telefonía[[#This Row],[UserName]],$N$49:$O$72,2,0)</f>
        <v>SLIS Tunjuelito</v>
      </c>
      <c r="H1495" s="16" t="s">
        <v>10446</v>
      </c>
      <c r="I1495" s="16" t="s">
        <v>10446</v>
      </c>
      <c r="J1495" s="17" t="s">
        <v>10446</v>
      </c>
    </row>
    <row r="1496" spans="1:10">
      <c r="A1496" s="14">
        <v>45995</v>
      </c>
      <c r="B1496" s="15" t="s">
        <v>14965</v>
      </c>
      <c r="C1496" s="16" t="s">
        <v>14966</v>
      </c>
      <c r="D1496" s="15" t="s">
        <v>12696</v>
      </c>
      <c r="E1496" s="16" t="s">
        <v>12697</v>
      </c>
      <c r="F1496" s="15" t="s">
        <v>12710</v>
      </c>
      <c r="G1496" s="15" t="str">
        <f>VLOOKUP(Telefonía[[#This Row],[UserName]],$N$49:$O$72,2,0)</f>
        <v xml:space="preserve">SLIS Kennedy </v>
      </c>
      <c r="H1496" s="16" t="s">
        <v>10446</v>
      </c>
      <c r="I1496" s="16" t="s">
        <v>10446</v>
      </c>
      <c r="J1496" s="17" t="s">
        <v>10446</v>
      </c>
    </row>
    <row r="1497" spans="1:10">
      <c r="A1497" s="14">
        <v>45995</v>
      </c>
      <c r="B1497" s="15" t="s">
        <v>14967</v>
      </c>
      <c r="C1497" s="16" t="s">
        <v>14968</v>
      </c>
      <c r="D1497" s="15" t="s">
        <v>12696</v>
      </c>
      <c r="E1497" s="16" t="s">
        <v>12697</v>
      </c>
      <c r="F1497" s="15" t="s">
        <v>12777</v>
      </c>
      <c r="G1497" s="15" t="str">
        <f>VLOOKUP(Telefonía[[#This Row],[UserName]],$N$49:$O$72,2,0)</f>
        <v>SLIS Tunjuelito</v>
      </c>
      <c r="H1497" s="16" t="s">
        <v>12697</v>
      </c>
      <c r="I1497" s="16" t="s">
        <v>12697</v>
      </c>
      <c r="J1497" s="17" t="s">
        <v>12697</v>
      </c>
    </row>
    <row r="1498" spans="1:10">
      <c r="A1498" s="14">
        <v>45995</v>
      </c>
      <c r="B1498" s="15" t="s">
        <v>14969</v>
      </c>
      <c r="C1498" s="16" t="s">
        <v>13468</v>
      </c>
      <c r="D1498" s="15" t="s">
        <v>12696</v>
      </c>
      <c r="E1498" s="16" t="s">
        <v>12697</v>
      </c>
      <c r="F1498" s="15" t="s">
        <v>12698</v>
      </c>
      <c r="G1498" s="15" t="str">
        <f>VLOOKUP(Telefonía[[#This Row],[UserName]],$N$49:$O$72,2,0)</f>
        <v>Sede Central</v>
      </c>
      <c r="H1498" s="16" t="s">
        <v>12401</v>
      </c>
      <c r="I1498" s="16" t="s">
        <v>12401</v>
      </c>
      <c r="J1498" s="17" t="s">
        <v>12401</v>
      </c>
    </row>
    <row r="1499" spans="1:10">
      <c r="A1499" s="14">
        <v>45995</v>
      </c>
      <c r="B1499" s="15" t="s">
        <v>14970</v>
      </c>
      <c r="C1499" s="16" t="s">
        <v>14971</v>
      </c>
      <c r="D1499" s="15" t="s">
        <v>12696</v>
      </c>
      <c r="E1499" s="16" t="s">
        <v>12697</v>
      </c>
      <c r="F1499" s="15" t="s">
        <v>12698</v>
      </c>
      <c r="G1499" s="15" t="str">
        <f>VLOOKUP(Telefonía[[#This Row],[UserName]],$N$49:$O$72,2,0)</f>
        <v>Sede Central</v>
      </c>
      <c r="H1499" s="16" t="s">
        <v>10446</v>
      </c>
      <c r="I1499" s="16" t="s">
        <v>10446</v>
      </c>
      <c r="J1499" s="17" t="s">
        <v>10446</v>
      </c>
    </row>
    <row r="1500" spans="1:10">
      <c r="A1500" s="14">
        <v>45995</v>
      </c>
      <c r="B1500" s="15" t="s">
        <v>14972</v>
      </c>
      <c r="C1500" s="16" t="s">
        <v>14973</v>
      </c>
      <c r="D1500" s="15" t="s">
        <v>12696</v>
      </c>
      <c r="E1500" s="16" t="s">
        <v>12697</v>
      </c>
      <c r="F1500" s="15" t="s">
        <v>12777</v>
      </c>
      <c r="G1500" s="15" t="str">
        <f>VLOOKUP(Telefonía[[#This Row],[UserName]],$N$49:$O$72,2,0)</f>
        <v>SLIS Tunjuelito</v>
      </c>
      <c r="H1500" s="16" t="s">
        <v>10446</v>
      </c>
      <c r="I1500" s="16" t="s">
        <v>10446</v>
      </c>
      <c r="J1500" s="17" t="s">
        <v>10446</v>
      </c>
    </row>
    <row r="1501" spans="1:10">
      <c r="A1501" s="14">
        <v>45995</v>
      </c>
      <c r="B1501" s="15" t="s">
        <v>14974</v>
      </c>
      <c r="C1501" s="16" t="s">
        <v>14975</v>
      </c>
      <c r="D1501" s="15" t="s">
        <v>12696</v>
      </c>
      <c r="E1501" s="16" t="s">
        <v>12697</v>
      </c>
      <c r="F1501" s="15" t="s">
        <v>12751</v>
      </c>
      <c r="G1501" s="15" t="str">
        <f>VLOOKUP(Telefonía[[#This Row],[UserName]],$N$49:$O$72,2,0)</f>
        <v>SLIS Fontibón</v>
      </c>
      <c r="H1501" s="16" t="s">
        <v>10446</v>
      </c>
      <c r="I1501" s="16" t="s">
        <v>12697</v>
      </c>
      <c r="J1501" s="17" t="s">
        <v>12697</v>
      </c>
    </row>
    <row r="1502" spans="1:10">
      <c r="A1502" s="14">
        <v>45995</v>
      </c>
      <c r="B1502" s="15" t="s">
        <v>14976</v>
      </c>
      <c r="C1502" s="16" t="s">
        <v>14977</v>
      </c>
      <c r="D1502" s="15" t="s">
        <v>12696</v>
      </c>
      <c r="E1502" s="16" t="s">
        <v>12697</v>
      </c>
      <c r="F1502" s="15" t="s">
        <v>12751</v>
      </c>
      <c r="G1502" s="15" t="str">
        <f>VLOOKUP(Telefonía[[#This Row],[UserName]],$N$49:$O$72,2,0)</f>
        <v>SLIS Fontibón</v>
      </c>
      <c r="H1502" s="16" t="s">
        <v>10446</v>
      </c>
      <c r="I1502" s="16" t="s">
        <v>10446</v>
      </c>
      <c r="J1502" s="17" t="s">
        <v>10446</v>
      </c>
    </row>
    <row r="1503" spans="1:10">
      <c r="A1503" s="14">
        <v>45995</v>
      </c>
      <c r="B1503" s="15" t="s">
        <v>14978</v>
      </c>
      <c r="C1503" s="16" t="s">
        <v>14979</v>
      </c>
      <c r="D1503" s="15" t="s">
        <v>12696</v>
      </c>
      <c r="E1503" s="16" t="s">
        <v>12697</v>
      </c>
      <c r="F1503" s="15" t="s">
        <v>12698</v>
      </c>
      <c r="G1503" s="15" t="str">
        <f>VLOOKUP(Telefonía[[#This Row],[UserName]],$N$49:$O$72,2,0)</f>
        <v>Sede Central</v>
      </c>
      <c r="H1503" s="16" t="s">
        <v>10446</v>
      </c>
      <c r="I1503" s="16" t="s">
        <v>10446</v>
      </c>
      <c r="J1503" s="17" t="s">
        <v>10446</v>
      </c>
    </row>
    <row r="1504" spans="1:10">
      <c r="A1504" s="14">
        <v>45995</v>
      </c>
      <c r="B1504" s="15" t="s">
        <v>14980</v>
      </c>
      <c r="C1504" s="16" t="s">
        <v>14981</v>
      </c>
      <c r="D1504" s="15" t="s">
        <v>12696</v>
      </c>
      <c r="E1504" s="16" t="s">
        <v>12697</v>
      </c>
      <c r="F1504" s="15" t="s">
        <v>12698</v>
      </c>
      <c r="G1504" s="15" t="str">
        <f>VLOOKUP(Telefonía[[#This Row],[UserName]],$N$49:$O$72,2,0)</f>
        <v>Sede Central</v>
      </c>
      <c r="H1504" s="16" t="s">
        <v>12697</v>
      </c>
      <c r="I1504" s="16" t="s">
        <v>12697</v>
      </c>
      <c r="J1504" s="17" t="s">
        <v>12697</v>
      </c>
    </row>
    <row r="1505" spans="1:10">
      <c r="A1505" s="14">
        <v>45995</v>
      </c>
      <c r="B1505" s="15" t="s">
        <v>14982</v>
      </c>
      <c r="C1505" s="16" t="s">
        <v>14983</v>
      </c>
      <c r="D1505" s="15" t="s">
        <v>12696</v>
      </c>
      <c r="E1505" s="16" t="s">
        <v>12697</v>
      </c>
      <c r="F1505" s="15" t="s">
        <v>12698</v>
      </c>
      <c r="G1505" s="15" t="str">
        <f>VLOOKUP(Telefonía[[#This Row],[UserName]],$N$49:$O$72,2,0)</f>
        <v>Sede Central</v>
      </c>
      <c r="H1505" s="16" t="s">
        <v>10446</v>
      </c>
      <c r="I1505" s="16" t="s">
        <v>10446</v>
      </c>
      <c r="J1505" s="17" t="s">
        <v>12401</v>
      </c>
    </row>
    <row r="1506" spans="1:10">
      <c r="A1506" s="14">
        <v>45995</v>
      </c>
      <c r="B1506" s="15" t="s">
        <v>14984</v>
      </c>
      <c r="C1506" s="16" t="s">
        <v>14985</v>
      </c>
      <c r="D1506" s="15" t="s">
        <v>12696</v>
      </c>
      <c r="E1506" s="16" t="s">
        <v>12697</v>
      </c>
      <c r="F1506" s="15" t="s">
        <v>12698</v>
      </c>
      <c r="G1506" s="15" t="str">
        <f>VLOOKUP(Telefonía[[#This Row],[UserName]],$N$49:$O$72,2,0)</f>
        <v>Sede Central</v>
      </c>
      <c r="H1506" s="16" t="s">
        <v>10446</v>
      </c>
      <c r="I1506" s="16" t="s">
        <v>10446</v>
      </c>
      <c r="J1506" s="17" t="s">
        <v>10446</v>
      </c>
    </row>
    <row r="1507" spans="1:10">
      <c r="A1507" s="14">
        <v>45995</v>
      </c>
      <c r="B1507" s="15" t="s">
        <v>14986</v>
      </c>
      <c r="C1507" s="16" t="s">
        <v>14987</v>
      </c>
      <c r="D1507" s="15" t="s">
        <v>12696</v>
      </c>
      <c r="E1507" s="16" t="s">
        <v>12697</v>
      </c>
      <c r="F1507" s="15" t="s">
        <v>12698</v>
      </c>
      <c r="G1507" s="15" t="str">
        <f>VLOOKUP(Telefonía[[#This Row],[UserName]],$N$49:$O$72,2,0)</f>
        <v>Sede Central</v>
      </c>
      <c r="H1507" s="16" t="s">
        <v>12697</v>
      </c>
      <c r="I1507" s="16" t="s">
        <v>12697</v>
      </c>
      <c r="J1507" s="17" t="s">
        <v>12697</v>
      </c>
    </row>
    <row r="1508" spans="1:10">
      <c r="A1508" s="14">
        <v>45995</v>
      </c>
      <c r="B1508" s="15" t="s">
        <v>14988</v>
      </c>
      <c r="C1508" s="16" t="s">
        <v>14989</v>
      </c>
      <c r="D1508" s="15" t="s">
        <v>12696</v>
      </c>
      <c r="E1508" s="16" t="s">
        <v>12697</v>
      </c>
      <c r="F1508" s="15" t="s">
        <v>12698</v>
      </c>
      <c r="G1508" s="15" t="str">
        <f>VLOOKUP(Telefonía[[#This Row],[UserName]],$N$49:$O$72,2,0)</f>
        <v>Sede Central</v>
      </c>
      <c r="H1508" s="16" t="s">
        <v>10446</v>
      </c>
      <c r="I1508" s="16" t="s">
        <v>10446</v>
      </c>
      <c r="J1508" s="17" t="s">
        <v>10446</v>
      </c>
    </row>
    <row r="1509" spans="1:10">
      <c r="A1509" s="14">
        <v>45995</v>
      </c>
      <c r="B1509" s="15" t="s">
        <v>14990</v>
      </c>
      <c r="C1509" s="16" t="s">
        <v>14991</v>
      </c>
      <c r="D1509" s="15" t="s">
        <v>12696</v>
      </c>
      <c r="E1509" s="16" t="s">
        <v>12697</v>
      </c>
      <c r="F1509" s="15" t="s">
        <v>12698</v>
      </c>
      <c r="G1509" s="15" t="str">
        <f>VLOOKUP(Telefonía[[#This Row],[UserName]],$N$49:$O$72,2,0)</f>
        <v>Sede Central</v>
      </c>
      <c r="H1509" s="16" t="s">
        <v>10446</v>
      </c>
      <c r="I1509" s="16" t="s">
        <v>10446</v>
      </c>
      <c r="J1509" s="17" t="s">
        <v>10446</v>
      </c>
    </row>
    <row r="1510" spans="1:10">
      <c r="A1510" s="14">
        <v>45995</v>
      </c>
      <c r="B1510" s="15" t="s">
        <v>14735</v>
      </c>
      <c r="C1510" s="16" t="s">
        <v>14992</v>
      </c>
      <c r="D1510" s="15" t="s">
        <v>12696</v>
      </c>
      <c r="E1510" s="16" t="s">
        <v>12697</v>
      </c>
      <c r="F1510" s="15" t="s">
        <v>12698</v>
      </c>
      <c r="G1510" s="15" t="str">
        <f>VLOOKUP(Telefonía[[#This Row],[UserName]],$N$49:$O$72,2,0)</f>
        <v>Sede Central</v>
      </c>
      <c r="H1510" s="16" t="s">
        <v>10446</v>
      </c>
      <c r="I1510" s="16" t="s">
        <v>10446</v>
      </c>
      <c r="J1510" s="17" t="s">
        <v>10446</v>
      </c>
    </row>
    <row r="1511" spans="1:10">
      <c r="A1511" s="14">
        <v>45995</v>
      </c>
      <c r="B1511" s="15" t="s">
        <v>14993</v>
      </c>
      <c r="C1511" s="16" t="s">
        <v>14994</v>
      </c>
      <c r="D1511" s="15" t="s">
        <v>12696</v>
      </c>
      <c r="E1511" s="16" t="s">
        <v>12697</v>
      </c>
      <c r="F1511" s="15" t="s">
        <v>12716</v>
      </c>
      <c r="G1511" s="15" t="str">
        <f>VLOOKUP(Telefonía[[#This Row],[UserName]],$N$49:$O$72,2,0)</f>
        <v>SLIS Teusaquillo</v>
      </c>
      <c r="H1511" s="16" t="s">
        <v>10446</v>
      </c>
      <c r="I1511" s="16" t="s">
        <v>12401</v>
      </c>
      <c r="J1511" s="17" t="s">
        <v>12400</v>
      </c>
    </row>
    <row r="1512" spans="1:10">
      <c r="A1512" s="14">
        <v>45995</v>
      </c>
      <c r="B1512" s="15" t="s">
        <v>14995</v>
      </c>
      <c r="C1512" s="16" t="s">
        <v>14743</v>
      </c>
      <c r="D1512" s="15" t="s">
        <v>12696</v>
      </c>
      <c r="E1512" s="16" t="s">
        <v>12697</v>
      </c>
      <c r="F1512" s="15" t="s">
        <v>12698</v>
      </c>
      <c r="G1512" s="15" t="str">
        <f>VLOOKUP(Telefonía[[#This Row],[UserName]],$N$49:$O$72,2,0)</f>
        <v>Sede Central</v>
      </c>
      <c r="H1512" s="16" t="s">
        <v>10446</v>
      </c>
      <c r="I1512" s="16" t="s">
        <v>10446</v>
      </c>
      <c r="J1512" s="17" t="s">
        <v>10446</v>
      </c>
    </row>
    <row r="1513" spans="1:10">
      <c r="A1513" s="14">
        <v>45995</v>
      </c>
      <c r="B1513" s="15" t="s">
        <v>14319</v>
      </c>
      <c r="C1513" s="16" t="s">
        <v>14996</v>
      </c>
      <c r="D1513" s="15" t="s">
        <v>12696</v>
      </c>
      <c r="E1513" s="16" t="s">
        <v>12697</v>
      </c>
      <c r="F1513" s="15" t="s">
        <v>12819</v>
      </c>
      <c r="G1513" s="15" t="str">
        <f>VLOOKUP(Telefonía[[#This Row],[UserName]],$N$49:$O$72,2,0)</f>
        <v>SLIS Barrios Unidos</v>
      </c>
      <c r="H1513" s="16" t="s">
        <v>10446</v>
      </c>
      <c r="I1513" s="16" t="s">
        <v>10446</v>
      </c>
      <c r="J1513" s="17" t="s">
        <v>10446</v>
      </c>
    </row>
    <row r="1514" spans="1:10">
      <c r="A1514" s="14">
        <v>45995</v>
      </c>
      <c r="B1514" s="15" t="s">
        <v>14997</v>
      </c>
      <c r="C1514" s="16" t="s">
        <v>14998</v>
      </c>
      <c r="D1514" s="15" t="s">
        <v>12696</v>
      </c>
      <c r="E1514" s="16" t="s">
        <v>12697</v>
      </c>
      <c r="F1514" s="15" t="s">
        <v>12716</v>
      </c>
      <c r="G1514" s="15" t="str">
        <f>VLOOKUP(Telefonía[[#This Row],[UserName]],$N$49:$O$72,2,0)</f>
        <v>SLIS Teusaquillo</v>
      </c>
      <c r="H1514" s="16" t="s">
        <v>10446</v>
      </c>
      <c r="I1514" s="16" t="s">
        <v>10446</v>
      </c>
      <c r="J1514" s="17" t="s">
        <v>10446</v>
      </c>
    </row>
    <row r="1515" spans="1:10">
      <c r="A1515" s="14">
        <v>45995</v>
      </c>
      <c r="B1515" s="15" t="s">
        <v>14999</v>
      </c>
      <c r="C1515" s="16" t="s">
        <v>13113</v>
      </c>
      <c r="D1515" s="15" t="s">
        <v>12696</v>
      </c>
      <c r="E1515" s="16" t="s">
        <v>12697</v>
      </c>
      <c r="F1515" s="15" t="s">
        <v>12858</v>
      </c>
      <c r="G1515" s="15" t="str">
        <f>VLOOKUP(Telefonía[[#This Row],[UserName]],$N$49:$O$72,2,0)</f>
        <v>Sede Central</v>
      </c>
      <c r="H1515" s="16" t="s">
        <v>12697</v>
      </c>
      <c r="I1515" s="16" t="s">
        <v>12697</v>
      </c>
      <c r="J1515" s="17" t="s">
        <v>12697</v>
      </c>
    </row>
    <row r="1516" spans="1:10">
      <c r="A1516" s="14">
        <v>45995</v>
      </c>
      <c r="B1516" s="15" t="s">
        <v>15000</v>
      </c>
      <c r="C1516" s="16" t="s">
        <v>15001</v>
      </c>
      <c r="D1516" s="15" t="s">
        <v>12696</v>
      </c>
      <c r="E1516" s="16" t="s">
        <v>12697</v>
      </c>
      <c r="F1516" s="15" t="s">
        <v>12698</v>
      </c>
      <c r="G1516" s="15" t="str">
        <f>VLOOKUP(Telefonía[[#This Row],[UserName]],$N$49:$O$72,2,0)</f>
        <v>Sede Central</v>
      </c>
      <c r="H1516" s="16" t="s">
        <v>10446</v>
      </c>
      <c r="I1516" s="16" t="s">
        <v>10446</v>
      </c>
      <c r="J1516" s="17" t="s">
        <v>10446</v>
      </c>
    </row>
    <row r="1517" spans="1:10">
      <c r="A1517" s="14">
        <v>45995</v>
      </c>
      <c r="B1517" s="15" t="s">
        <v>15002</v>
      </c>
      <c r="C1517" s="16" t="s">
        <v>15003</v>
      </c>
      <c r="D1517" s="15" t="s">
        <v>12696</v>
      </c>
      <c r="E1517" s="16" t="s">
        <v>12697</v>
      </c>
      <c r="F1517" s="15" t="s">
        <v>12698</v>
      </c>
      <c r="G1517" s="15" t="str">
        <f>VLOOKUP(Telefonía[[#This Row],[UserName]],$N$49:$O$72,2,0)</f>
        <v>Sede Central</v>
      </c>
      <c r="H1517" s="16" t="s">
        <v>10446</v>
      </c>
      <c r="I1517" s="16" t="s">
        <v>10446</v>
      </c>
      <c r="J1517" s="17" t="s">
        <v>10446</v>
      </c>
    </row>
    <row r="1518" spans="1:10">
      <c r="A1518" s="14">
        <v>45995</v>
      </c>
      <c r="B1518" s="15" t="s">
        <v>15004</v>
      </c>
      <c r="C1518" s="16" t="s">
        <v>15005</v>
      </c>
      <c r="D1518" s="15" t="s">
        <v>12696</v>
      </c>
      <c r="E1518" s="16" t="s">
        <v>12697</v>
      </c>
      <c r="F1518" s="15" t="s">
        <v>12698</v>
      </c>
      <c r="G1518" s="15" t="str">
        <f>VLOOKUP(Telefonía[[#This Row],[UserName]],$N$49:$O$72,2,0)</f>
        <v>Sede Central</v>
      </c>
      <c r="H1518" s="16" t="s">
        <v>12697</v>
      </c>
      <c r="I1518" s="16" t="s">
        <v>12697</v>
      </c>
      <c r="J1518" s="17" t="s">
        <v>12697</v>
      </c>
    </row>
    <row r="1519" spans="1:10">
      <c r="A1519" s="14">
        <v>45995</v>
      </c>
      <c r="B1519" s="15" t="s">
        <v>15006</v>
      </c>
      <c r="C1519" s="16" t="s">
        <v>15007</v>
      </c>
      <c r="D1519" s="15" t="s">
        <v>12696</v>
      </c>
      <c r="E1519" s="16" t="s">
        <v>12697</v>
      </c>
      <c r="F1519" s="15" t="s">
        <v>12698</v>
      </c>
      <c r="G1519" s="15" t="str">
        <f>VLOOKUP(Telefonía[[#This Row],[UserName]],$N$49:$O$72,2,0)</f>
        <v>Sede Central</v>
      </c>
      <c r="H1519" s="16" t="s">
        <v>10446</v>
      </c>
      <c r="I1519" s="16" t="s">
        <v>10446</v>
      </c>
      <c r="J1519" s="17" t="s">
        <v>12400</v>
      </c>
    </row>
    <row r="1520" spans="1:10">
      <c r="A1520" s="14">
        <v>45995</v>
      </c>
      <c r="B1520" s="15" t="s">
        <v>15008</v>
      </c>
      <c r="C1520" s="16" t="s">
        <v>15009</v>
      </c>
      <c r="D1520" s="15" t="s">
        <v>12696</v>
      </c>
      <c r="E1520" s="16" t="s">
        <v>12697</v>
      </c>
      <c r="F1520" s="15" t="s">
        <v>12758</v>
      </c>
      <c r="G1520" s="15" t="str">
        <f>VLOOKUP(Telefonía[[#This Row],[UserName]],$N$49:$O$72,2,0)</f>
        <v>CDC Bosa</v>
      </c>
      <c r="H1520" s="16" t="s">
        <v>12401</v>
      </c>
      <c r="I1520" s="16" t="s">
        <v>12401</v>
      </c>
      <c r="J1520" s="17" t="s">
        <v>12401</v>
      </c>
    </row>
    <row r="1521" spans="1:10">
      <c r="A1521" s="14">
        <v>45995</v>
      </c>
      <c r="B1521" s="15" t="s">
        <v>15010</v>
      </c>
      <c r="C1521" s="16" t="s">
        <v>15011</v>
      </c>
      <c r="D1521" s="15" t="s">
        <v>12696</v>
      </c>
      <c r="E1521" s="16" t="s">
        <v>12697</v>
      </c>
      <c r="F1521" s="15" t="s">
        <v>12716</v>
      </c>
      <c r="G1521" s="15" t="str">
        <f>VLOOKUP(Telefonía[[#This Row],[UserName]],$N$49:$O$72,2,0)</f>
        <v>SLIS Teusaquillo</v>
      </c>
      <c r="H1521" s="16" t="s">
        <v>10446</v>
      </c>
      <c r="I1521" s="16" t="s">
        <v>10446</v>
      </c>
      <c r="J1521" s="17" t="s">
        <v>10446</v>
      </c>
    </row>
    <row r="1522" spans="1:10">
      <c r="A1522" s="14">
        <v>45995</v>
      </c>
      <c r="B1522" s="15" t="s">
        <v>15012</v>
      </c>
      <c r="C1522" s="16" t="s">
        <v>15013</v>
      </c>
      <c r="D1522" s="15" t="s">
        <v>12696</v>
      </c>
      <c r="E1522" s="16" t="s">
        <v>12697</v>
      </c>
      <c r="F1522" s="15" t="s">
        <v>12698</v>
      </c>
      <c r="G1522" s="15" t="str">
        <f>VLOOKUP(Telefonía[[#This Row],[UserName]],$N$49:$O$72,2,0)</f>
        <v>Sede Central</v>
      </c>
      <c r="H1522" s="16" t="s">
        <v>10446</v>
      </c>
      <c r="I1522" s="16" t="s">
        <v>12401</v>
      </c>
      <c r="J1522" s="17" t="s">
        <v>12401</v>
      </c>
    </row>
    <row r="1523" spans="1:10">
      <c r="A1523" s="14">
        <v>45995</v>
      </c>
      <c r="B1523" s="15" t="s">
        <v>15014</v>
      </c>
      <c r="C1523" s="16" t="s">
        <v>14686</v>
      </c>
      <c r="D1523" s="15" t="s">
        <v>12696</v>
      </c>
      <c r="E1523" s="16" t="s">
        <v>12697</v>
      </c>
      <c r="F1523" s="15" t="s">
        <v>12698</v>
      </c>
      <c r="G1523" s="15" t="str">
        <f>VLOOKUP(Telefonía[[#This Row],[UserName]],$N$49:$O$72,2,0)</f>
        <v>Sede Central</v>
      </c>
      <c r="H1523" s="16" t="s">
        <v>10446</v>
      </c>
      <c r="I1523" s="16" t="s">
        <v>10446</v>
      </c>
      <c r="J1523" s="17" t="s">
        <v>10446</v>
      </c>
    </row>
    <row r="1524" spans="1:10">
      <c r="A1524" s="14">
        <v>45995</v>
      </c>
      <c r="B1524" s="15" t="s">
        <v>15015</v>
      </c>
      <c r="C1524" s="16" t="s">
        <v>15016</v>
      </c>
      <c r="D1524" s="15" t="s">
        <v>12696</v>
      </c>
      <c r="E1524" s="16" t="s">
        <v>12697</v>
      </c>
      <c r="F1524" s="15" t="s">
        <v>12698</v>
      </c>
      <c r="G1524" s="15" t="str">
        <f>VLOOKUP(Telefonía[[#This Row],[UserName]],$N$49:$O$72,2,0)</f>
        <v>Sede Central</v>
      </c>
      <c r="H1524" s="16" t="s">
        <v>10446</v>
      </c>
      <c r="I1524" s="16" t="s">
        <v>10446</v>
      </c>
      <c r="J1524" s="17" t="s">
        <v>10446</v>
      </c>
    </row>
    <row r="1525" spans="1:10">
      <c r="A1525" s="14">
        <v>45995</v>
      </c>
      <c r="B1525" s="15" t="s">
        <v>15017</v>
      </c>
      <c r="C1525" s="16" t="s">
        <v>15018</v>
      </c>
      <c r="D1525" s="15" t="s">
        <v>12696</v>
      </c>
      <c r="E1525" s="16" t="s">
        <v>12697</v>
      </c>
      <c r="F1525" s="15" t="s">
        <v>12698</v>
      </c>
      <c r="G1525" s="15" t="str">
        <f>VLOOKUP(Telefonía[[#This Row],[UserName]],$N$49:$O$72,2,0)</f>
        <v>Sede Central</v>
      </c>
      <c r="H1525" s="16" t="s">
        <v>12697</v>
      </c>
      <c r="I1525" s="16" t="s">
        <v>12697</v>
      </c>
      <c r="J1525" s="17" t="s">
        <v>12697</v>
      </c>
    </row>
    <row r="1526" spans="1:10">
      <c r="A1526" s="14">
        <v>45995</v>
      </c>
      <c r="B1526" s="15" t="s">
        <v>15019</v>
      </c>
      <c r="C1526" s="16" t="s">
        <v>15020</v>
      </c>
      <c r="D1526" s="15" t="s">
        <v>12696</v>
      </c>
      <c r="E1526" s="16" t="s">
        <v>12697</v>
      </c>
      <c r="F1526" s="15" t="s">
        <v>12716</v>
      </c>
      <c r="G1526" s="15" t="str">
        <f>VLOOKUP(Telefonía[[#This Row],[UserName]],$N$49:$O$72,2,0)</f>
        <v>SLIS Teusaquillo</v>
      </c>
      <c r="H1526" s="16" t="s">
        <v>10446</v>
      </c>
      <c r="I1526" s="16" t="s">
        <v>10446</v>
      </c>
      <c r="J1526" s="17" t="s">
        <v>10446</v>
      </c>
    </row>
    <row r="1527" spans="1:10">
      <c r="A1527" s="14">
        <v>45995</v>
      </c>
      <c r="B1527" s="15" t="s">
        <v>15021</v>
      </c>
      <c r="C1527" s="16" t="s">
        <v>15022</v>
      </c>
      <c r="D1527" s="15" t="s">
        <v>12696</v>
      </c>
      <c r="E1527" s="16" t="s">
        <v>12697</v>
      </c>
      <c r="F1527" s="15" t="s">
        <v>12698</v>
      </c>
      <c r="G1527" s="15" t="str">
        <f>VLOOKUP(Telefonía[[#This Row],[UserName]],$N$49:$O$72,2,0)</f>
        <v>Sede Central</v>
      </c>
      <c r="H1527" s="16" t="s">
        <v>10446</v>
      </c>
      <c r="I1527" s="16" t="s">
        <v>12401</v>
      </c>
      <c r="J1527" s="17" t="s">
        <v>12401</v>
      </c>
    </row>
    <row r="1528" spans="1:10">
      <c r="A1528" s="14">
        <v>45995</v>
      </c>
      <c r="B1528" s="15" t="s">
        <v>15023</v>
      </c>
      <c r="C1528" s="16" t="s">
        <v>15024</v>
      </c>
      <c r="D1528" s="15" t="s">
        <v>12696</v>
      </c>
      <c r="E1528" s="16" t="s">
        <v>12697</v>
      </c>
      <c r="F1528" s="15" t="s">
        <v>12698</v>
      </c>
      <c r="G1528" s="15" t="str">
        <f>VLOOKUP(Telefonía[[#This Row],[UserName]],$N$49:$O$72,2,0)</f>
        <v>Sede Central</v>
      </c>
      <c r="H1528" s="16" t="s">
        <v>10446</v>
      </c>
      <c r="I1528" s="16" t="s">
        <v>10446</v>
      </c>
      <c r="J1528" s="17" t="s">
        <v>10446</v>
      </c>
    </row>
    <row r="1529" spans="1:10">
      <c r="A1529" s="14">
        <v>45995</v>
      </c>
      <c r="B1529" s="15" t="s">
        <v>15025</v>
      </c>
      <c r="C1529" s="16" t="s">
        <v>15026</v>
      </c>
      <c r="D1529" s="15" t="s">
        <v>12696</v>
      </c>
      <c r="E1529" s="16" t="s">
        <v>12697</v>
      </c>
      <c r="F1529" s="15" t="s">
        <v>12751</v>
      </c>
      <c r="G1529" s="15" t="str">
        <f>VLOOKUP(Telefonía[[#This Row],[UserName]],$N$49:$O$72,2,0)</f>
        <v>SLIS Fontibón</v>
      </c>
      <c r="H1529" s="16" t="s">
        <v>10446</v>
      </c>
      <c r="I1529" s="16" t="s">
        <v>10446</v>
      </c>
      <c r="J1529" s="17" t="s">
        <v>12401</v>
      </c>
    </row>
    <row r="1530" spans="1:10">
      <c r="A1530" s="14">
        <v>45995</v>
      </c>
      <c r="B1530" s="15" t="s">
        <v>15027</v>
      </c>
      <c r="C1530" s="16" t="s">
        <v>15028</v>
      </c>
      <c r="D1530" s="15" t="s">
        <v>12696</v>
      </c>
      <c r="E1530" s="16" t="s">
        <v>12697</v>
      </c>
      <c r="F1530" s="15" t="s">
        <v>12698</v>
      </c>
      <c r="G1530" s="15" t="str">
        <f>VLOOKUP(Telefonía[[#This Row],[UserName]],$N$49:$O$72,2,0)</f>
        <v>Sede Central</v>
      </c>
      <c r="H1530" s="16" t="s">
        <v>12697</v>
      </c>
      <c r="I1530" s="16" t="s">
        <v>12697</v>
      </c>
      <c r="J1530" s="17" t="s">
        <v>12697</v>
      </c>
    </row>
    <row r="1531" spans="1:10">
      <c r="A1531" s="14">
        <v>45995</v>
      </c>
      <c r="B1531" s="15" t="s">
        <v>15029</v>
      </c>
      <c r="C1531" s="16" t="s">
        <v>15030</v>
      </c>
      <c r="D1531" s="15" t="s">
        <v>12696</v>
      </c>
      <c r="E1531" s="16" t="s">
        <v>12697</v>
      </c>
      <c r="F1531" s="15" t="s">
        <v>12698</v>
      </c>
      <c r="G1531" s="15" t="str">
        <f>VLOOKUP(Telefonía[[#This Row],[UserName]],$N$49:$O$72,2,0)</f>
        <v>Sede Central</v>
      </c>
      <c r="H1531" s="16" t="s">
        <v>10446</v>
      </c>
      <c r="I1531" s="16" t="s">
        <v>12697</v>
      </c>
      <c r="J1531" s="17" t="s">
        <v>12697</v>
      </c>
    </row>
    <row r="1532" spans="1:10">
      <c r="A1532" s="14">
        <v>45995</v>
      </c>
      <c r="B1532" s="15" t="s">
        <v>15031</v>
      </c>
      <c r="C1532" s="16" t="s">
        <v>15032</v>
      </c>
      <c r="D1532" s="15" t="s">
        <v>12696</v>
      </c>
      <c r="E1532" s="16" t="s">
        <v>12697</v>
      </c>
      <c r="F1532" s="15" t="s">
        <v>12751</v>
      </c>
      <c r="G1532" s="15" t="str">
        <f>VLOOKUP(Telefonía[[#This Row],[UserName]],$N$49:$O$72,2,0)</f>
        <v>SLIS Fontibón</v>
      </c>
      <c r="H1532" s="16" t="s">
        <v>10446</v>
      </c>
      <c r="I1532" s="16" t="s">
        <v>10446</v>
      </c>
      <c r="J1532" s="17" t="s">
        <v>10446</v>
      </c>
    </row>
    <row r="1533" spans="1:10">
      <c r="A1533" s="14">
        <v>45995</v>
      </c>
      <c r="B1533" s="15" t="s">
        <v>15033</v>
      </c>
      <c r="C1533" s="16" t="s">
        <v>15034</v>
      </c>
      <c r="D1533" s="15" t="s">
        <v>12696</v>
      </c>
      <c r="E1533" s="16" t="s">
        <v>12697</v>
      </c>
      <c r="F1533" s="15" t="s">
        <v>12710</v>
      </c>
      <c r="G1533" s="15" t="str">
        <f>VLOOKUP(Telefonía[[#This Row],[UserName]],$N$49:$O$72,2,0)</f>
        <v xml:space="preserve">SLIS Kennedy </v>
      </c>
      <c r="H1533" s="16" t="s">
        <v>12697</v>
      </c>
      <c r="I1533" s="16" t="s">
        <v>12697</v>
      </c>
      <c r="J1533" s="17" t="s">
        <v>12697</v>
      </c>
    </row>
    <row r="1534" spans="1:10">
      <c r="A1534" s="14">
        <v>45995</v>
      </c>
      <c r="B1534" s="15" t="s">
        <v>15035</v>
      </c>
      <c r="C1534" s="16" t="s">
        <v>15036</v>
      </c>
      <c r="D1534" s="15" t="s">
        <v>12696</v>
      </c>
      <c r="E1534" s="16" t="s">
        <v>12697</v>
      </c>
      <c r="F1534" s="15" t="s">
        <v>12698</v>
      </c>
      <c r="G1534" s="15" t="str">
        <f>VLOOKUP(Telefonía[[#This Row],[UserName]],$N$49:$O$72,2,0)</f>
        <v>Sede Central</v>
      </c>
      <c r="H1534" s="16" t="s">
        <v>10446</v>
      </c>
      <c r="I1534" s="16" t="s">
        <v>10446</v>
      </c>
      <c r="J1534" s="17" t="s">
        <v>10446</v>
      </c>
    </row>
    <row r="1535" spans="1:10">
      <c r="A1535" s="14">
        <v>45995</v>
      </c>
      <c r="B1535" s="15" t="s">
        <v>15037</v>
      </c>
      <c r="C1535" s="16" t="s">
        <v>13373</v>
      </c>
      <c r="D1535" s="15" t="s">
        <v>12696</v>
      </c>
      <c r="E1535" s="16" t="s">
        <v>12697</v>
      </c>
      <c r="F1535" s="15" t="s">
        <v>12819</v>
      </c>
      <c r="G1535" s="15" t="str">
        <f>VLOOKUP(Telefonía[[#This Row],[UserName]],$N$49:$O$72,2,0)</f>
        <v>SLIS Barrios Unidos</v>
      </c>
      <c r="H1535" s="16" t="s">
        <v>10446</v>
      </c>
      <c r="I1535" s="16" t="s">
        <v>10446</v>
      </c>
      <c r="J1535" s="17" t="s">
        <v>10446</v>
      </c>
    </row>
    <row r="1536" spans="1:10">
      <c r="A1536" s="14">
        <v>45995</v>
      </c>
      <c r="B1536" s="15" t="s">
        <v>15038</v>
      </c>
      <c r="C1536" s="16" t="s">
        <v>15039</v>
      </c>
      <c r="D1536" s="15" t="s">
        <v>12696</v>
      </c>
      <c r="E1536" s="16" t="s">
        <v>12697</v>
      </c>
      <c r="F1536" s="15" t="s">
        <v>12758</v>
      </c>
      <c r="G1536" s="15" t="str">
        <f>VLOOKUP(Telefonía[[#This Row],[UserName]],$N$49:$O$72,2,0)</f>
        <v>CDC Bosa</v>
      </c>
      <c r="H1536" s="16" t="s">
        <v>12697</v>
      </c>
      <c r="I1536" s="16" t="s">
        <v>12697</v>
      </c>
      <c r="J1536" s="17" t="s">
        <v>12697</v>
      </c>
    </row>
    <row r="1537" spans="1:10">
      <c r="A1537" s="14">
        <v>45996</v>
      </c>
      <c r="B1537" s="15" t="s">
        <v>15040</v>
      </c>
      <c r="C1537" s="16" t="s">
        <v>15041</v>
      </c>
      <c r="D1537" s="15" t="s">
        <v>12696</v>
      </c>
      <c r="E1537" s="16" t="s">
        <v>12697</v>
      </c>
      <c r="F1537" s="15" t="s">
        <v>12698</v>
      </c>
      <c r="G1537" s="15" t="str">
        <f>VLOOKUP(Telefonía[[#This Row],[UserName]],$N$49:$O$72,2,0)</f>
        <v>Sede Central</v>
      </c>
      <c r="H1537" s="16" t="s">
        <v>12697</v>
      </c>
      <c r="I1537" s="16" t="s">
        <v>12697</v>
      </c>
      <c r="J1537" s="17" t="s">
        <v>12697</v>
      </c>
    </row>
    <row r="1538" spans="1:10">
      <c r="A1538" s="14">
        <v>45996</v>
      </c>
      <c r="B1538" s="15" t="s">
        <v>15042</v>
      </c>
      <c r="C1538" s="16" t="s">
        <v>15043</v>
      </c>
      <c r="D1538" s="15" t="s">
        <v>12696</v>
      </c>
      <c r="E1538" s="16" t="s">
        <v>12697</v>
      </c>
      <c r="F1538" s="15" t="s">
        <v>12698</v>
      </c>
      <c r="G1538" s="15" t="str">
        <f>VLOOKUP(Telefonía[[#This Row],[UserName]],$N$49:$O$72,2,0)</f>
        <v>Sede Central</v>
      </c>
      <c r="H1538" s="16" t="s">
        <v>12697</v>
      </c>
      <c r="I1538" s="16" t="s">
        <v>12697</v>
      </c>
      <c r="J1538" s="17" t="s">
        <v>12697</v>
      </c>
    </row>
    <row r="1539" spans="1:10">
      <c r="A1539" s="14">
        <v>45996</v>
      </c>
      <c r="B1539" s="15" t="s">
        <v>15044</v>
      </c>
      <c r="C1539" s="16" t="s">
        <v>15045</v>
      </c>
      <c r="D1539" s="15" t="s">
        <v>12696</v>
      </c>
      <c r="E1539" s="16" t="s">
        <v>12697</v>
      </c>
      <c r="F1539" s="15" t="s">
        <v>12698</v>
      </c>
      <c r="G1539" s="15" t="str">
        <f>VLOOKUP(Telefonía[[#This Row],[UserName]],$N$49:$O$72,2,0)</f>
        <v>Sede Central</v>
      </c>
      <c r="H1539" s="16" t="s">
        <v>10446</v>
      </c>
      <c r="I1539" s="16" t="s">
        <v>10446</v>
      </c>
      <c r="J1539" s="17" t="s">
        <v>10446</v>
      </c>
    </row>
    <row r="1540" spans="1:10">
      <c r="A1540" s="14">
        <v>45996</v>
      </c>
      <c r="B1540" s="15" t="s">
        <v>15046</v>
      </c>
      <c r="C1540" s="16" t="s">
        <v>15047</v>
      </c>
      <c r="D1540" s="15" t="s">
        <v>12696</v>
      </c>
      <c r="E1540" s="16" t="s">
        <v>12697</v>
      </c>
      <c r="F1540" s="15" t="s">
        <v>12698</v>
      </c>
      <c r="G1540" s="15" t="str">
        <f>VLOOKUP(Telefonía[[#This Row],[UserName]],$N$49:$O$72,2,0)</f>
        <v>Sede Central</v>
      </c>
      <c r="H1540" s="16" t="s">
        <v>12401</v>
      </c>
      <c r="I1540" s="16" t="s">
        <v>12697</v>
      </c>
      <c r="J1540" s="17" t="s">
        <v>12697</v>
      </c>
    </row>
    <row r="1541" spans="1:10">
      <c r="A1541" s="14">
        <v>45996</v>
      </c>
      <c r="B1541" s="15" t="s">
        <v>15048</v>
      </c>
      <c r="C1541" s="16" t="s">
        <v>15049</v>
      </c>
      <c r="D1541" s="15" t="s">
        <v>12696</v>
      </c>
      <c r="E1541" s="16" t="s">
        <v>12697</v>
      </c>
      <c r="F1541" s="15" t="s">
        <v>12698</v>
      </c>
      <c r="G1541" s="15" t="str">
        <f>VLOOKUP(Telefonía[[#This Row],[UserName]],$N$49:$O$72,2,0)</f>
        <v>Sede Central</v>
      </c>
      <c r="H1541" s="16" t="s">
        <v>10446</v>
      </c>
      <c r="I1541" s="16" t="s">
        <v>10446</v>
      </c>
      <c r="J1541" s="17" t="s">
        <v>10446</v>
      </c>
    </row>
    <row r="1542" spans="1:10">
      <c r="A1542" s="14">
        <v>45996</v>
      </c>
      <c r="B1542" s="15" t="s">
        <v>15050</v>
      </c>
      <c r="C1542" s="16" t="s">
        <v>15051</v>
      </c>
      <c r="D1542" s="15" t="s">
        <v>12696</v>
      </c>
      <c r="E1542" s="16" t="s">
        <v>12697</v>
      </c>
      <c r="F1542" s="15" t="s">
        <v>12698</v>
      </c>
      <c r="G1542" s="15" t="str">
        <f>VLOOKUP(Telefonía[[#This Row],[UserName]],$N$49:$O$72,2,0)</f>
        <v>Sede Central</v>
      </c>
      <c r="H1542" s="16" t="s">
        <v>10446</v>
      </c>
      <c r="I1542" s="16" t="s">
        <v>10446</v>
      </c>
      <c r="J1542" s="17" t="s">
        <v>10446</v>
      </c>
    </row>
    <row r="1543" spans="1:10">
      <c r="A1543" s="14">
        <v>45996</v>
      </c>
      <c r="B1543" s="15" t="s">
        <v>15052</v>
      </c>
      <c r="C1543" s="16" t="s">
        <v>15053</v>
      </c>
      <c r="D1543" s="15" t="s">
        <v>12696</v>
      </c>
      <c r="E1543" s="16" t="s">
        <v>12697</v>
      </c>
      <c r="F1543" s="15" t="s">
        <v>12698</v>
      </c>
      <c r="G1543" s="15" t="str">
        <f>VLOOKUP(Telefonía[[#This Row],[UserName]],$N$49:$O$72,2,0)</f>
        <v>Sede Central</v>
      </c>
      <c r="H1543" s="16" t="s">
        <v>10446</v>
      </c>
      <c r="I1543" s="16" t="s">
        <v>10446</v>
      </c>
      <c r="J1543" s="17" t="s">
        <v>10446</v>
      </c>
    </row>
    <row r="1544" spans="1:10">
      <c r="A1544" s="14">
        <v>45996</v>
      </c>
      <c r="B1544" s="15" t="s">
        <v>15054</v>
      </c>
      <c r="C1544" s="16" t="s">
        <v>15055</v>
      </c>
      <c r="D1544" s="15" t="s">
        <v>12696</v>
      </c>
      <c r="E1544" s="16" t="s">
        <v>12697</v>
      </c>
      <c r="F1544" s="15" t="s">
        <v>12698</v>
      </c>
      <c r="G1544" s="15" t="str">
        <f>VLOOKUP(Telefonía[[#This Row],[UserName]],$N$49:$O$72,2,0)</f>
        <v>Sede Central</v>
      </c>
      <c r="H1544" s="16" t="s">
        <v>10446</v>
      </c>
      <c r="I1544" s="16" t="s">
        <v>10446</v>
      </c>
      <c r="J1544" s="17" t="s">
        <v>10446</v>
      </c>
    </row>
    <row r="1545" spans="1:10">
      <c r="A1545" s="14">
        <v>45996</v>
      </c>
      <c r="B1545" s="15" t="s">
        <v>15056</v>
      </c>
      <c r="C1545" s="16" t="s">
        <v>15057</v>
      </c>
      <c r="D1545" s="15" t="s">
        <v>12696</v>
      </c>
      <c r="E1545" s="16" t="s">
        <v>12697</v>
      </c>
      <c r="F1545" s="15" t="s">
        <v>12698</v>
      </c>
      <c r="G1545" s="15" t="str">
        <f>VLOOKUP(Telefonía[[#This Row],[UserName]],$N$49:$O$72,2,0)</f>
        <v>Sede Central</v>
      </c>
      <c r="H1545" s="16" t="s">
        <v>10446</v>
      </c>
      <c r="I1545" s="16" t="s">
        <v>10446</v>
      </c>
      <c r="J1545" s="17" t="s">
        <v>10446</v>
      </c>
    </row>
    <row r="1546" spans="1:10">
      <c r="A1546" s="14">
        <v>45996</v>
      </c>
      <c r="B1546" s="15" t="s">
        <v>15058</v>
      </c>
      <c r="C1546" s="16" t="s">
        <v>15059</v>
      </c>
      <c r="D1546" s="15" t="s">
        <v>12696</v>
      </c>
      <c r="E1546" s="16" t="s">
        <v>12697</v>
      </c>
      <c r="F1546" s="15" t="s">
        <v>12698</v>
      </c>
      <c r="G1546" s="15" t="str">
        <f>VLOOKUP(Telefonía[[#This Row],[UserName]],$N$49:$O$72,2,0)</f>
        <v>Sede Central</v>
      </c>
      <c r="H1546" s="16" t="s">
        <v>12697</v>
      </c>
      <c r="I1546" s="16" t="s">
        <v>12697</v>
      </c>
      <c r="J1546" s="17" t="s">
        <v>12697</v>
      </c>
    </row>
    <row r="1547" spans="1:10">
      <c r="A1547" s="14">
        <v>45996</v>
      </c>
      <c r="B1547" s="15" t="s">
        <v>15060</v>
      </c>
      <c r="C1547" s="16" t="s">
        <v>15061</v>
      </c>
      <c r="D1547" s="15" t="s">
        <v>12696</v>
      </c>
      <c r="E1547" s="16" t="s">
        <v>12697</v>
      </c>
      <c r="F1547" s="15" t="s">
        <v>12698</v>
      </c>
      <c r="G1547" s="15" t="str">
        <f>VLOOKUP(Telefonía[[#This Row],[UserName]],$N$49:$O$72,2,0)</f>
        <v>Sede Central</v>
      </c>
      <c r="H1547" s="16" t="s">
        <v>10446</v>
      </c>
      <c r="I1547" s="16" t="s">
        <v>10446</v>
      </c>
      <c r="J1547" s="17" t="s">
        <v>10446</v>
      </c>
    </row>
    <row r="1548" spans="1:10">
      <c r="A1548" s="14">
        <v>45996</v>
      </c>
      <c r="B1548" s="15" t="s">
        <v>15062</v>
      </c>
      <c r="C1548" s="16" t="s">
        <v>15063</v>
      </c>
      <c r="D1548" s="15" t="s">
        <v>12696</v>
      </c>
      <c r="E1548" s="16" t="s">
        <v>12697</v>
      </c>
      <c r="F1548" s="15" t="s">
        <v>12698</v>
      </c>
      <c r="G1548" s="15" t="str">
        <f>VLOOKUP(Telefonía[[#This Row],[UserName]],$N$49:$O$72,2,0)</f>
        <v>Sede Central</v>
      </c>
      <c r="H1548" s="16" t="s">
        <v>10446</v>
      </c>
      <c r="I1548" s="16" t="s">
        <v>10446</v>
      </c>
      <c r="J1548" s="17" t="s">
        <v>10446</v>
      </c>
    </row>
    <row r="1549" spans="1:10">
      <c r="A1549" s="14">
        <v>45996</v>
      </c>
      <c r="B1549" s="15" t="s">
        <v>15064</v>
      </c>
      <c r="C1549" s="16" t="s">
        <v>15065</v>
      </c>
      <c r="D1549" s="15" t="s">
        <v>12696</v>
      </c>
      <c r="E1549" s="16" t="s">
        <v>12697</v>
      </c>
      <c r="F1549" s="15" t="s">
        <v>12698</v>
      </c>
      <c r="G1549" s="15" t="str">
        <f>VLOOKUP(Telefonía[[#This Row],[UserName]],$N$49:$O$72,2,0)</f>
        <v>Sede Central</v>
      </c>
      <c r="H1549" s="16" t="s">
        <v>10446</v>
      </c>
      <c r="I1549" s="16" t="s">
        <v>10446</v>
      </c>
      <c r="J1549" s="17" t="s">
        <v>10446</v>
      </c>
    </row>
    <row r="1550" spans="1:10">
      <c r="A1550" s="14">
        <v>45996</v>
      </c>
      <c r="B1550" s="15" t="s">
        <v>15066</v>
      </c>
      <c r="C1550" s="16" t="s">
        <v>15067</v>
      </c>
      <c r="D1550" s="15" t="s">
        <v>12696</v>
      </c>
      <c r="E1550" s="16" t="s">
        <v>12697</v>
      </c>
      <c r="F1550" s="15" t="s">
        <v>12698</v>
      </c>
      <c r="G1550" s="15" t="str">
        <f>VLOOKUP(Telefonía[[#This Row],[UserName]],$N$49:$O$72,2,0)</f>
        <v>Sede Central</v>
      </c>
      <c r="H1550" s="16" t="s">
        <v>10446</v>
      </c>
      <c r="I1550" s="16" t="s">
        <v>10446</v>
      </c>
      <c r="J1550" s="17" t="s">
        <v>10446</v>
      </c>
    </row>
    <row r="1551" spans="1:10">
      <c r="A1551" s="14">
        <v>45996</v>
      </c>
      <c r="B1551" s="15" t="s">
        <v>15068</v>
      </c>
      <c r="C1551" s="16" t="s">
        <v>15069</v>
      </c>
      <c r="D1551" s="15" t="s">
        <v>12696</v>
      </c>
      <c r="E1551" s="16" t="s">
        <v>12697</v>
      </c>
      <c r="F1551" s="15" t="s">
        <v>12698</v>
      </c>
      <c r="G1551" s="15" t="str">
        <f>VLOOKUP(Telefonía[[#This Row],[UserName]],$N$49:$O$72,2,0)</f>
        <v>Sede Central</v>
      </c>
      <c r="H1551" s="16" t="s">
        <v>10446</v>
      </c>
      <c r="I1551" s="16" t="s">
        <v>10446</v>
      </c>
      <c r="J1551" s="17" t="s">
        <v>10446</v>
      </c>
    </row>
    <row r="1552" spans="1:10">
      <c r="A1552" s="14">
        <v>45996</v>
      </c>
      <c r="B1552" s="15" t="s">
        <v>15070</v>
      </c>
      <c r="C1552" s="16" t="s">
        <v>15071</v>
      </c>
      <c r="D1552" s="15" t="s">
        <v>12696</v>
      </c>
      <c r="E1552" s="16" t="s">
        <v>12697</v>
      </c>
      <c r="F1552" s="15" t="s">
        <v>12698</v>
      </c>
      <c r="G1552" s="15" t="str">
        <f>VLOOKUP(Telefonía[[#This Row],[UserName]],$N$49:$O$72,2,0)</f>
        <v>Sede Central</v>
      </c>
      <c r="H1552" s="16" t="s">
        <v>10446</v>
      </c>
      <c r="I1552" s="16" t="s">
        <v>10446</v>
      </c>
      <c r="J1552" s="17" t="s">
        <v>10446</v>
      </c>
    </row>
    <row r="1553" spans="1:10">
      <c r="A1553" s="14">
        <v>45996</v>
      </c>
      <c r="B1553" s="15" t="s">
        <v>15072</v>
      </c>
      <c r="C1553" s="16" t="s">
        <v>15073</v>
      </c>
      <c r="D1553" s="15" t="s">
        <v>12696</v>
      </c>
      <c r="E1553" s="16" t="s">
        <v>12697</v>
      </c>
      <c r="F1553" s="15" t="s">
        <v>12698</v>
      </c>
      <c r="G1553" s="15" t="str">
        <f>VLOOKUP(Telefonía[[#This Row],[UserName]],$N$49:$O$72,2,0)</f>
        <v>Sede Central</v>
      </c>
      <c r="H1553" s="16" t="s">
        <v>10446</v>
      </c>
      <c r="I1553" s="16" t="s">
        <v>10446</v>
      </c>
      <c r="J1553" s="17" t="s">
        <v>10446</v>
      </c>
    </row>
    <row r="1554" spans="1:10">
      <c r="A1554" s="14">
        <v>45996</v>
      </c>
      <c r="B1554" s="15" t="s">
        <v>15074</v>
      </c>
      <c r="C1554" s="16" t="s">
        <v>15075</v>
      </c>
      <c r="D1554" s="15" t="s">
        <v>12696</v>
      </c>
      <c r="E1554" s="16" t="s">
        <v>12697</v>
      </c>
      <c r="F1554" s="15" t="s">
        <v>12698</v>
      </c>
      <c r="G1554" s="15" t="str">
        <f>VLOOKUP(Telefonía[[#This Row],[UserName]],$N$49:$O$72,2,0)</f>
        <v>Sede Central</v>
      </c>
      <c r="H1554" s="16" t="s">
        <v>10446</v>
      </c>
      <c r="I1554" s="16" t="s">
        <v>10446</v>
      </c>
      <c r="J1554" s="17" t="s">
        <v>10446</v>
      </c>
    </row>
    <row r="1555" spans="1:10">
      <c r="A1555" s="14">
        <v>45996</v>
      </c>
      <c r="B1555" s="15" t="s">
        <v>15076</v>
      </c>
      <c r="C1555" s="16" t="s">
        <v>14570</v>
      </c>
      <c r="D1555" s="15" t="s">
        <v>12696</v>
      </c>
      <c r="E1555" s="16" t="s">
        <v>12697</v>
      </c>
      <c r="F1555" s="15" t="s">
        <v>12698</v>
      </c>
      <c r="G1555" s="15" t="str">
        <f>VLOOKUP(Telefonía[[#This Row],[UserName]],$N$49:$O$72,2,0)</f>
        <v>Sede Central</v>
      </c>
      <c r="H1555" s="16" t="s">
        <v>10446</v>
      </c>
      <c r="I1555" s="16" t="s">
        <v>10446</v>
      </c>
      <c r="J1555" s="17" t="s">
        <v>10446</v>
      </c>
    </row>
    <row r="1556" spans="1:10">
      <c r="A1556" s="14">
        <v>45996</v>
      </c>
      <c r="B1556" s="15" t="s">
        <v>15077</v>
      </c>
      <c r="C1556" s="16" t="s">
        <v>15078</v>
      </c>
      <c r="D1556" s="15" t="s">
        <v>12696</v>
      </c>
      <c r="E1556" s="16" t="s">
        <v>12697</v>
      </c>
      <c r="F1556" s="15" t="s">
        <v>12698</v>
      </c>
      <c r="G1556" s="15" t="str">
        <f>VLOOKUP(Telefonía[[#This Row],[UserName]],$N$49:$O$72,2,0)</f>
        <v>Sede Central</v>
      </c>
      <c r="H1556" s="16" t="s">
        <v>10446</v>
      </c>
      <c r="I1556" s="16" t="s">
        <v>12697</v>
      </c>
      <c r="J1556" s="17" t="s">
        <v>10446</v>
      </c>
    </row>
    <row r="1557" spans="1:10">
      <c r="A1557" s="14">
        <v>45996</v>
      </c>
      <c r="B1557" s="15" t="s">
        <v>15079</v>
      </c>
      <c r="C1557" s="16" t="s">
        <v>15080</v>
      </c>
      <c r="D1557" s="15" t="s">
        <v>12696</v>
      </c>
      <c r="E1557" s="16" t="s">
        <v>12697</v>
      </c>
      <c r="F1557" s="15" t="s">
        <v>12698</v>
      </c>
      <c r="G1557" s="15" t="str">
        <f>VLOOKUP(Telefonía[[#This Row],[UserName]],$N$49:$O$72,2,0)</f>
        <v>Sede Central</v>
      </c>
      <c r="H1557" s="16" t="s">
        <v>10446</v>
      </c>
      <c r="I1557" s="16" t="s">
        <v>10446</v>
      </c>
      <c r="J1557" s="17" t="s">
        <v>10446</v>
      </c>
    </row>
    <row r="1558" spans="1:10">
      <c r="A1558" s="14">
        <v>45996</v>
      </c>
      <c r="B1558" s="15" t="s">
        <v>15081</v>
      </c>
      <c r="C1558" s="16" t="s">
        <v>15082</v>
      </c>
      <c r="D1558" s="15" t="s">
        <v>12696</v>
      </c>
      <c r="E1558" s="16" t="s">
        <v>12697</v>
      </c>
      <c r="F1558" s="15" t="s">
        <v>12698</v>
      </c>
      <c r="G1558" s="15" t="str">
        <f>VLOOKUP(Telefonía[[#This Row],[UserName]],$N$49:$O$72,2,0)</f>
        <v>Sede Central</v>
      </c>
      <c r="H1558" s="16" t="s">
        <v>10446</v>
      </c>
      <c r="I1558" s="16" t="s">
        <v>10446</v>
      </c>
      <c r="J1558" s="17" t="s">
        <v>10446</v>
      </c>
    </row>
    <row r="1559" spans="1:10">
      <c r="A1559" s="14">
        <v>45996</v>
      </c>
      <c r="B1559" s="15" t="s">
        <v>15083</v>
      </c>
      <c r="C1559" s="16" t="s">
        <v>15084</v>
      </c>
      <c r="D1559" s="15" t="s">
        <v>12696</v>
      </c>
      <c r="E1559" s="16" t="s">
        <v>12697</v>
      </c>
      <c r="F1559" s="15" t="s">
        <v>12698</v>
      </c>
      <c r="G1559" s="15" t="str">
        <f>VLOOKUP(Telefonía[[#This Row],[UserName]],$N$49:$O$72,2,0)</f>
        <v>Sede Central</v>
      </c>
      <c r="H1559" s="16" t="s">
        <v>10446</v>
      </c>
      <c r="I1559" s="16" t="s">
        <v>10446</v>
      </c>
      <c r="J1559" s="17" t="s">
        <v>10446</v>
      </c>
    </row>
    <row r="1560" spans="1:10">
      <c r="A1560" s="14">
        <v>46001</v>
      </c>
      <c r="B1560" s="15" t="s">
        <v>15085</v>
      </c>
      <c r="C1560" s="16" t="s">
        <v>15086</v>
      </c>
      <c r="D1560" s="15" t="s">
        <v>12696</v>
      </c>
      <c r="E1560" s="16" t="s">
        <v>12697</v>
      </c>
      <c r="F1560" s="15" t="s">
        <v>12698</v>
      </c>
      <c r="G1560" s="15" t="str">
        <f>VLOOKUP(Telefonía[[#This Row],[UserName]],$N$49:$O$72,2,0)</f>
        <v>Sede Central</v>
      </c>
      <c r="H1560" s="16" t="s">
        <v>10446</v>
      </c>
      <c r="I1560" s="16" t="s">
        <v>12697</v>
      </c>
      <c r="J1560" s="17" t="s">
        <v>12697</v>
      </c>
    </row>
    <row r="1561" spans="1:10">
      <c r="A1561" s="14">
        <v>46001</v>
      </c>
      <c r="B1561" s="15" t="s">
        <v>15087</v>
      </c>
      <c r="C1561" s="16" t="s">
        <v>12895</v>
      </c>
      <c r="D1561" s="15" t="s">
        <v>12696</v>
      </c>
      <c r="E1561" s="16" t="s">
        <v>12697</v>
      </c>
      <c r="F1561" s="15" t="s">
        <v>12698</v>
      </c>
      <c r="G1561" s="15" t="str">
        <f>VLOOKUP(Telefonía[[#This Row],[UserName]],$N$49:$O$72,2,0)</f>
        <v>Sede Central</v>
      </c>
      <c r="H1561" s="16" t="s">
        <v>10446</v>
      </c>
      <c r="I1561" s="16" t="s">
        <v>10446</v>
      </c>
      <c r="J1561" s="17" t="s">
        <v>10446</v>
      </c>
    </row>
    <row r="1562" spans="1:10">
      <c r="A1562" s="14">
        <v>46001</v>
      </c>
      <c r="B1562" s="15" t="s">
        <v>15088</v>
      </c>
      <c r="C1562" s="16" t="s">
        <v>15089</v>
      </c>
      <c r="D1562" s="15" t="s">
        <v>12696</v>
      </c>
      <c r="E1562" s="16" t="s">
        <v>12697</v>
      </c>
      <c r="F1562" s="15" t="s">
        <v>12836</v>
      </c>
      <c r="G1562" s="15" t="str">
        <f>VLOOKUP(Telefonía[[#This Row],[UserName]],$N$49:$O$72,2,0)</f>
        <v>SLIS Usaquén</v>
      </c>
      <c r="H1562" s="16" t="s">
        <v>12401</v>
      </c>
      <c r="I1562" s="16" t="s">
        <v>10446</v>
      </c>
      <c r="J1562" s="17" t="s">
        <v>12401</v>
      </c>
    </row>
    <row r="1563" spans="1:10">
      <c r="A1563" s="14">
        <v>46001</v>
      </c>
      <c r="B1563" s="15" t="s">
        <v>15090</v>
      </c>
      <c r="C1563" s="16" t="s">
        <v>15091</v>
      </c>
      <c r="D1563" s="15" t="s">
        <v>12696</v>
      </c>
      <c r="E1563" s="16" t="s">
        <v>12697</v>
      </c>
      <c r="F1563" s="15" t="s">
        <v>12698</v>
      </c>
      <c r="G1563" s="15" t="str">
        <f>VLOOKUP(Telefonía[[#This Row],[UserName]],$N$49:$O$72,2,0)</f>
        <v>Sede Central</v>
      </c>
      <c r="H1563" s="16" t="s">
        <v>12697</v>
      </c>
      <c r="I1563" s="16" t="s">
        <v>12697</v>
      </c>
      <c r="J1563" s="17" t="s">
        <v>12697</v>
      </c>
    </row>
    <row r="1564" spans="1:10">
      <c r="A1564" s="14">
        <v>46001</v>
      </c>
      <c r="B1564" s="15" t="s">
        <v>15092</v>
      </c>
      <c r="C1564" s="16" t="s">
        <v>15093</v>
      </c>
      <c r="D1564" s="15" t="s">
        <v>12696</v>
      </c>
      <c r="E1564" s="16" t="s">
        <v>12697</v>
      </c>
      <c r="F1564" s="15" t="s">
        <v>12716</v>
      </c>
      <c r="G1564" s="15" t="str">
        <f>VLOOKUP(Telefonía[[#This Row],[UserName]],$N$49:$O$72,2,0)</f>
        <v>SLIS Teusaquillo</v>
      </c>
      <c r="H1564" s="16" t="s">
        <v>12697</v>
      </c>
      <c r="I1564" s="16" t="s">
        <v>12697</v>
      </c>
      <c r="J1564" s="17" t="s">
        <v>12697</v>
      </c>
    </row>
    <row r="1565" spans="1:10">
      <c r="A1565" s="14">
        <v>46001</v>
      </c>
      <c r="B1565" s="15" t="s">
        <v>15094</v>
      </c>
      <c r="C1565" s="16" t="s">
        <v>15095</v>
      </c>
      <c r="D1565" s="15" t="s">
        <v>12696</v>
      </c>
      <c r="E1565" s="16" t="s">
        <v>12697</v>
      </c>
      <c r="F1565" s="15" t="s">
        <v>12716</v>
      </c>
      <c r="G1565" s="15" t="str">
        <f>VLOOKUP(Telefonía[[#This Row],[UserName]],$N$49:$O$72,2,0)</f>
        <v>SLIS Teusaquillo</v>
      </c>
      <c r="H1565" s="16" t="s">
        <v>12697</v>
      </c>
      <c r="I1565" s="16" t="s">
        <v>12697</v>
      </c>
      <c r="J1565" s="17" t="s">
        <v>12697</v>
      </c>
    </row>
    <row r="1566" spans="1:10">
      <c r="A1566" s="14">
        <v>46001</v>
      </c>
      <c r="B1566" s="15" t="s">
        <v>15096</v>
      </c>
      <c r="C1566" s="16" t="s">
        <v>15097</v>
      </c>
      <c r="D1566" s="15" t="s">
        <v>12696</v>
      </c>
      <c r="E1566" s="16" t="s">
        <v>12697</v>
      </c>
      <c r="F1566" s="15" t="s">
        <v>12698</v>
      </c>
      <c r="G1566" s="15" t="str">
        <f>VLOOKUP(Telefonía[[#This Row],[UserName]],$N$49:$O$72,2,0)</f>
        <v>Sede Central</v>
      </c>
      <c r="H1566" s="16" t="s">
        <v>10446</v>
      </c>
      <c r="I1566" s="16" t="s">
        <v>10446</v>
      </c>
      <c r="J1566" s="17" t="s">
        <v>10446</v>
      </c>
    </row>
    <row r="1567" spans="1:10">
      <c r="A1567" s="14">
        <v>46001</v>
      </c>
      <c r="B1567" s="15" t="s">
        <v>15098</v>
      </c>
      <c r="C1567" s="16" t="s">
        <v>15099</v>
      </c>
      <c r="D1567" s="15" t="s">
        <v>12696</v>
      </c>
      <c r="E1567" s="16" t="s">
        <v>12697</v>
      </c>
      <c r="F1567" s="15" t="s">
        <v>12758</v>
      </c>
      <c r="G1567" s="15" t="str">
        <f>VLOOKUP(Telefonía[[#This Row],[UserName]],$N$49:$O$72,2,0)</f>
        <v>CDC Bosa</v>
      </c>
      <c r="H1567" s="16" t="s">
        <v>10446</v>
      </c>
      <c r="I1567" s="16" t="s">
        <v>10446</v>
      </c>
      <c r="J1567" s="17" t="s">
        <v>10446</v>
      </c>
    </row>
    <row r="1568" spans="1:10">
      <c r="A1568" s="14">
        <v>46001</v>
      </c>
      <c r="B1568" s="15" t="s">
        <v>15100</v>
      </c>
      <c r="C1568" s="16" t="s">
        <v>15101</v>
      </c>
      <c r="D1568" s="15" t="s">
        <v>12696</v>
      </c>
      <c r="E1568" s="16" t="s">
        <v>12697</v>
      </c>
      <c r="F1568" s="15" t="s">
        <v>12710</v>
      </c>
      <c r="G1568" s="15" t="str">
        <f>VLOOKUP(Telefonía[[#This Row],[UserName]],$N$49:$O$72,2,0)</f>
        <v xml:space="preserve">SLIS Kennedy </v>
      </c>
      <c r="H1568" s="16" t="s">
        <v>12697</v>
      </c>
      <c r="I1568" s="16" t="s">
        <v>12697</v>
      </c>
      <c r="J1568" s="17" t="s">
        <v>12697</v>
      </c>
    </row>
    <row r="1569" spans="1:10">
      <c r="A1569" s="14">
        <v>46001</v>
      </c>
      <c r="B1569" s="15" t="s">
        <v>15102</v>
      </c>
      <c r="C1569" s="16" t="s">
        <v>15103</v>
      </c>
      <c r="D1569" s="15" t="s">
        <v>12696</v>
      </c>
      <c r="E1569" s="16" t="s">
        <v>12697</v>
      </c>
      <c r="F1569" s="15" t="s">
        <v>12716</v>
      </c>
      <c r="G1569" s="15" t="str">
        <f>VLOOKUP(Telefonía[[#This Row],[UserName]],$N$49:$O$72,2,0)</f>
        <v>SLIS Teusaquillo</v>
      </c>
      <c r="H1569" s="16" t="s">
        <v>10446</v>
      </c>
      <c r="I1569" s="16" t="s">
        <v>10446</v>
      </c>
      <c r="J1569" s="17" t="s">
        <v>10446</v>
      </c>
    </row>
    <row r="1570" spans="1:10">
      <c r="A1570" s="14">
        <v>46001</v>
      </c>
      <c r="B1570" s="15" t="s">
        <v>15104</v>
      </c>
      <c r="C1570" s="16" t="s">
        <v>15105</v>
      </c>
      <c r="D1570" s="15" t="s">
        <v>12696</v>
      </c>
      <c r="E1570" s="16" t="s">
        <v>12697</v>
      </c>
      <c r="F1570" s="15" t="s">
        <v>12836</v>
      </c>
      <c r="G1570" s="15" t="str">
        <f>VLOOKUP(Telefonía[[#This Row],[UserName]],$N$49:$O$72,2,0)</f>
        <v>SLIS Usaquén</v>
      </c>
      <c r="H1570" s="16" t="s">
        <v>10446</v>
      </c>
      <c r="I1570" s="16" t="s">
        <v>10446</v>
      </c>
      <c r="J1570" s="17" t="s">
        <v>10446</v>
      </c>
    </row>
    <row r="1571" spans="1:10">
      <c r="A1571" s="14">
        <v>46001</v>
      </c>
      <c r="B1571" s="15" t="s">
        <v>15106</v>
      </c>
      <c r="C1571" s="16" t="s">
        <v>13589</v>
      </c>
      <c r="D1571" s="15" t="s">
        <v>12696</v>
      </c>
      <c r="E1571" s="16" t="s">
        <v>12697</v>
      </c>
      <c r="F1571" s="15" t="s">
        <v>12858</v>
      </c>
      <c r="G1571" s="15" t="str">
        <f>VLOOKUP(Telefonía[[#This Row],[UserName]],$N$49:$O$72,2,0)</f>
        <v>Sede Central</v>
      </c>
      <c r="H1571" s="16" t="s">
        <v>12697</v>
      </c>
      <c r="I1571" s="16" t="s">
        <v>12697</v>
      </c>
      <c r="J1571" s="17" t="s">
        <v>12697</v>
      </c>
    </row>
    <row r="1572" spans="1:10">
      <c r="A1572" s="14">
        <v>46001</v>
      </c>
      <c r="B1572" s="15" t="s">
        <v>15107</v>
      </c>
      <c r="C1572" s="16" t="s">
        <v>15108</v>
      </c>
      <c r="D1572" s="15" t="s">
        <v>12696</v>
      </c>
      <c r="E1572" s="16" t="s">
        <v>12697</v>
      </c>
      <c r="F1572" s="15" t="s">
        <v>12751</v>
      </c>
      <c r="G1572" s="15" t="str">
        <f>VLOOKUP(Telefonía[[#This Row],[UserName]],$N$49:$O$72,2,0)</f>
        <v>SLIS Fontibón</v>
      </c>
      <c r="H1572" s="16" t="s">
        <v>12401</v>
      </c>
      <c r="I1572" s="16" t="s">
        <v>12401</v>
      </c>
      <c r="J1572" s="17" t="s">
        <v>12400</v>
      </c>
    </row>
    <row r="1573" spans="1:10">
      <c r="A1573" s="14">
        <v>46001</v>
      </c>
      <c r="B1573" s="15" t="s">
        <v>14575</v>
      </c>
      <c r="C1573" s="16" t="s">
        <v>15109</v>
      </c>
      <c r="D1573" s="15" t="s">
        <v>12696</v>
      </c>
      <c r="E1573" s="16" t="s">
        <v>12697</v>
      </c>
      <c r="F1573" s="15" t="s">
        <v>12716</v>
      </c>
      <c r="G1573" s="15" t="str">
        <f>VLOOKUP(Telefonía[[#This Row],[UserName]],$N$49:$O$72,2,0)</f>
        <v>SLIS Teusaquillo</v>
      </c>
      <c r="H1573" s="16" t="s">
        <v>12697</v>
      </c>
      <c r="I1573" s="16" t="s">
        <v>12697</v>
      </c>
      <c r="J1573" s="17" t="s">
        <v>12697</v>
      </c>
    </row>
    <row r="1574" spans="1:10">
      <c r="A1574" s="14">
        <v>46001</v>
      </c>
      <c r="B1574" s="15" t="s">
        <v>15110</v>
      </c>
      <c r="C1574" s="16" t="s">
        <v>15111</v>
      </c>
      <c r="D1574" s="15" t="s">
        <v>12696</v>
      </c>
      <c r="E1574" s="16" t="s">
        <v>12697</v>
      </c>
      <c r="F1574" s="15" t="s">
        <v>12758</v>
      </c>
      <c r="G1574" s="15" t="str">
        <f>VLOOKUP(Telefonía[[#This Row],[UserName]],$N$49:$O$72,2,0)</f>
        <v>CDC Bosa</v>
      </c>
      <c r="H1574" s="16" t="s">
        <v>12697</v>
      </c>
      <c r="I1574" s="16" t="s">
        <v>12697</v>
      </c>
      <c r="J1574" s="17" t="s">
        <v>12697</v>
      </c>
    </row>
    <row r="1575" spans="1:10">
      <c r="A1575" s="14">
        <v>46001</v>
      </c>
      <c r="B1575" s="15" t="s">
        <v>15112</v>
      </c>
      <c r="C1575" s="16" t="s">
        <v>15113</v>
      </c>
      <c r="D1575" s="15" t="s">
        <v>12696</v>
      </c>
      <c r="E1575" s="16" t="s">
        <v>12697</v>
      </c>
      <c r="F1575" s="15" t="s">
        <v>12698</v>
      </c>
      <c r="G1575" s="15" t="str">
        <f>VLOOKUP(Telefonía[[#This Row],[UserName]],$N$49:$O$72,2,0)</f>
        <v>Sede Central</v>
      </c>
      <c r="H1575" s="16" t="s">
        <v>10446</v>
      </c>
      <c r="I1575" s="16" t="s">
        <v>10446</v>
      </c>
      <c r="J1575" s="17" t="s">
        <v>10446</v>
      </c>
    </row>
    <row r="1576" spans="1:10">
      <c r="A1576" s="14">
        <v>46001</v>
      </c>
      <c r="B1576" s="15" t="s">
        <v>15114</v>
      </c>
      <c r="C1576" s="16" t="s">
        <v>15115</v>
      </c>
      <c r="D1576" s="15" t="s">
        <v>12696</v>
      </c>
      <c r="E1576" s="16" t="s">
        <v>12697</v>
      </c>
      <c r="F1576" s="15" t="s">
        <v>12758</v>
      </c>
      <c r="G1576" s="15" t="str">
        <f>VLOOKUP(Telefonía[[#This Row],[UserName]],$N$49:$O$72,2,0)</f>
        <v>CDC Bosa</v>
      </c>
      <c r="H1576" s="16" t="s">
        <v>10446</v>
      </c>
      <c r="I1576" s="16" t="s">
        <v>12401</v>
      </c>
      <c r="J1576" s="17" t="s">
        <v>12401</v>
      </c>
    </row>
    <row r="1577" spans="1:10">
      <c r="A1577" s="14">
        <v>46001</v>
      </c>
      <c r="B1577" s="15" t="s">
        <v>15116</v>
      </c>
      <c r="C1577" s="16" t="s">
        <v>15117</v>
      </c>
      <c r="D1577" s="15" t="s">
        <v>12696</v>
      </c>
      <c r="E1577" s="16" t="s">
        <v>12697</v>
      </c>
      <c r="F1577" s="15" t="s">
        <v>12698</v>
      </c>
      <c r="G1577" s="15" t="str">
        <f>VLOOKUP(Telefonía[[#This Row],[UserName]],$N$49:$O$72,2,0)</f>
        <v>Sede Central</v>
      </c>
      <c r="H1577" s="16" t="s">
        <v>12697</v>
      </c>
      <c r="I1577" s="16" t="s">
        <v>12697</v>
      </c>
      <c r="J1577" s="17" t="s">
        <v>12697</v>
      </c>
    </row>
    <row r="1578" spans="1:10">
      <c r="A1578" s="14">
        <v>46001</v>
      </c>
      <c r="B1578" s="15" t="s">
        <v>15118</v>
      </c>
      <c r="C1578" s="16" t="s">
        <v>15119</v>
      </c>
      <c r="D1578" s="15" t="s">
        <v>12696</v>
      </c>
      <c r="E1578" s="16" t="s">
        <v>12697</v>
      </c>
      <c r="F1578" s="15" t="s">
        <v>12698</v>
      </c>
      <c r="G1578" s="15" t="str">
        <f>VLOOKUP(Telefonía[[#This Row],[UserName]],$N$49:$O$72,2,0)</f>
        <v>Sede Central</v>
      </c>
      <c r="H1578" s="16" t="s">
        <v>12697</v>
      </c>
      <c r="I1578" s="16" t="s">
        <v>12697</v>
      </c>
      <c r="J1578" s="17" t="s">
        <v>12697</v>
      </c>
    </row>
    <row r="1579" spans="1:10">
      <c r="A1579" s="14">
        <v>46001</v>
      </c>
      <c r="B1579" s="15" t="s">
        <v>15120</v>
      </c>
      <c r="C1579" s="16" t="s">
        <v>15121</v>
      </c>
      <c r="D1579" s="15" t="s">
        <v>12696</v>
      </c>
      <c r="E1579" s="16" t="s">
        <v>12697</v>
      </c>
      <c r="F1579" s="15" t="s">
        <v>12698</v>
      </c>
      <c r="G1579" s="15" t="str">
        <f>VLOOKUP(Telefonía[[#This Row],[UserName]],$N$49:$O$72,2,0)</f>
        <v>Sede Central</v>
      </c>
      <c r="H1579" s="16" t="s">
        <v>10446</v>
      </c>
      <c r="I1579" s="16" t="s">
        <v>12401</v>
      </c>
      <c r="J1579" s="17" t="s">
        <v>10446</v>
      </c>
    </row>
    <row r="1580" spans="1:10">
      <c r="A1580" s="14">
        <v>46001</v>
      </c>
      <c r="B1580" s="15" t="s">
        <v>15122</v>
      </c>
      <c r="C1580" s="16" t="s">
        <v>14692</v>
      </c>
      <c r="D1580" s="15" t="s">
        <v>12696</v>
      </c>
      <c r="E1580" s="16" t="s">
        <v>12697</v>
      </c>
      <c r="F1580" s="15" t="s">
        <v>12698</v>
      </c>
      <c r="G1580" s="15" t="str">
        <f>VLOOKUP(Telefonía[[#This Row],[UserName]],$N$49:$O$72,2,0)</f>
        <v>Sede Central</v>
      </c>
      <c r="H1580" s="16" t="s">
        <v>10446</v>
      </c>
      <c r="I1580" s="16" t="s">
        <v>10446</v>
      </c>
      <c r="J1580" s="17" t="s">
        <v>10446</v>
      </c>
    </row>
    <row r="1581" spans="1:10">
      <c r="A1581" s="14">
        <v>46001</v>
      </c>
      <c r="B1581" s="15" t="s">
        <v>15123</v>
      </c>
      <c r="C1581" s="16" t="s">
        <v>15124</v>
      </c>
      <c r="D1581" s="15" t="s">
        <v>12696</v>
      </c>
      <c r="E1581" s="16" t="s">
        <v>12697</v>
      </c>
      <c r="F1581" s="15" t="s">
        <v>12758</v>
      </c>
      <c r="G1581" s="15" t="str">
        <f>VLOOKUP(Telefonía[[#This Row],[UserName]],$N$49:$O$72,2,0)</f>
        <v>CDC Bosa</v>
      </c>
      <c r="H1581" s="16" t="s">
        <v>12697</v>
      </c>
      <c r="I1581" s="16" t="s">
        <v>12697</v>
      </c>
      <c r="J1581" s="17" t="s">
        <v>12697</v>
      </c>
    </row>
    <row r="1582" spans="1:10">
      <c r="A1582" s="14">
        <v>46001</v>
      </c>
      <c r="B1582" s="15" t="s">
        <v>15125</v>
      </c>
      <c r="C1582" s="16" t="s">
        <v>15126</v>
      </c>
      <c r="D1582" s="15" t="s">
        <v>12696</v>
      </c>
      <c r="E1582" s="16" t="s">
        <v>12697</v>
      </c>
      <c r="F1582" s="15" t="s">
        <v>12751</v>
      </c>
      <c r="G1582" s="15" t="str">
        <f>VLOOKUP(Telefonía[[#This Row],[UserName]],$N$49:$O$72,2,0)</f>
        <v>SLIS Fontibón</v>
      </c>
      <c r="H1582" s="16" t="s">
        <v>10446</v>
      </c>
      <c r="I1582" s="16" t="s">
        <v>10446</v>
      </c>
      <c r="J1582" s="17" t="s">
        <v>10446</v>
      </c>
    </row>
    <row r="1583" spans="1:10">
      <c r="A1583" s="14">
        <v>46001</v>
      </c>
      <c r="B1583" s="15" t="s">
        <v>15127</v>
      </c>
      <c r="C1583" s="16" t="s">
        <v>15128</v>
      </c>
      <c r="D1583" s="15" t="s">
        <v>12696</v>
      </c>
      <c r="E1583" s="16" t="s">
        <v>12697</v>
      </c>
      <c r="F1583" s="15" t="s">
        <v>12698</v>
      </c>
      <c r="G1583" s="15" t="str">
        <f>VLOOKUP(Telefonía[[#This Row],[UserName]],$N$49:$O$72,2,0)</f>
        <v>Sede Central</v>
      </c>
      <c r="H1583" s="16" t="s">
        <v>12697</v>
      </c>
      <c r="I1583" s="16" t="s">
        <v>12697</v>
      </c>
      <c r="J1583" s="17" t="s">
        <v>12697</v>
      </c>
    </row>
    <row r="1584" spans="1:10">
      <c r="A1584" s="14">
        <v>46001</v>
      </c>
      <c r="B1584" s="15" t="s">
        <v>15129</v>
      </c>
      <c r="C1584" s="16" t="s">
        <v>15130</v>
      </c>
      <c r="D1584" s="15" t="s">
        <v>12696</v>
      </c>
      <c r="E1584" s="16" t="s">
        <v>12697</v>
      </c>
      <c r="F1584" s="15" t="s">
        <v>12698</v>
      </c>
      <c r="G1584" s="15" t="str">
        <f>VLOOKUP(Telefonía[[#This Row],[UserName]],$N$49:$O$72,2,0)</f>
        <v>Sede Central</v>
      </c>
      <c r="H1584" s="16" t="s">
        <v>12697</v>
      </c>
      <c r="I1584" s="16" t="s">
        <v>10446</v>
      </c>
      <c r="J1584" s="17" t="s">
        <v>10446</v>
      </c>
    </row>
    <row r="1585" spans="1:10">
      <c r="A1585" s="14">
        <v>46001</v>
      </c>
      <c r="B1585" s="15" t="s">
        <v>15131</v>
      </c>
      <c r="C1585" s="16" t="s">
        <v>15132</v>
      </c>
      <c r="D1585" s="15" t="s">
        <v>12696</v>
      </c>
      <c r="E1585" s="16" t="s">
        <v>12697</v>
      </c>
      <c r="F1585" s="15" t="s">
        <v>12698</v>
      </c>
      <c r="G1585" s="15" t="str">
        <f>VLOOKUP(Telefonía[[#This Row],[UserName]],$N$49:$O$72,2,0)</f>
        <v>Sede Central</v>
      </c>
      <c r="H1585" s="16" t="s">
        <v>12697</v>
      </c>
      <c r="I1585" s="16" t="s">
        <v>12697</v>
      </c>
      <c r="J1585" s="17" t="s">
        <v>12697</v>
      </c>
    </row>
    <row r="1586" spans="1:10">
      <c r="A1586" s="14">
        <v>46001</v>
      </c>
      <c r="B1586" s="15" t="s">
        <v>15133</v>
      </c>
      <c r="C1586" s="16" t="s">
        <v>15134</v>
      </c>
      <c r="D1586" s="15" t="s">
        <v>12696</v>
      </c>
      <c r="E1586" s="16" t="s">
        <v>12697</v>
      </c>
      <c r="F1586" s="15" t="s">
        <v>12698</v>
      </c>
      <c r="G1586" s="15" t="str">
        <f>VLOOKUP(Telefonía[[#This Row],[UserName]],$N$49:$O$72,2,0)</f>
        <v>Sede Central</v>
      </c>
      <c r="H1586" s="16" t="s">
        <v>12401</v>
      </c>
      <c r="I1586" s="16" t="s">
        <v>12401</v>
      </c>
      <c r="J1586" s="17" t="s">
        <v>12401</v>
      </c>
    </row>
    <row r="1587" spans="1:10">
      <c r="A1587" s="14">
        <v>46001</v>
      </c>
      <c r="B1587" s="15" t="s">
        <v>15135</v>
      </c>
      <c r="C1587" s="16" t="s">
        <v>15136</v>
      </c>
      <c r="D1587" s="15" t="s">
        <v>12696</v>
      </c>
      <c r="E1587" s="16" t="s">
        <v>12697</v>
      </c>
      <c r="F1587" s="15" t="s">
        <v>12710</v>
      </c>
      <c r="G1587" s="15" t="str">
        <f>VLOOKUP(Telefonía[[#This Row],[UserName]],$N$49:$O$72,2,0)</f>
        <v xml:space="preserve">SLIS Kennedy </v>
      </c>
      <c r="H1587" s="16" t="s">
        <v>10446</v>
      </c>
      <c r="I1587" s="16" t="s">
        <v>10446</v>
      </c>
      <c r="J1587" s="17" t="s">
        <v>10446</v>
      </c>
    </row>
    <row r="1588" spans="1:10">
      <c r="A1588" s="14">
        <v>46001</v>
      </c>
      <c r="B1588" s="15" t="s">
        <v>15137</v>
      </c>
      <c r="C1588" s="16" t="s">
        <v>15138</v>
      </c>
      <c r="D1588" s="15" t="s">
        <v>12696</v>
      </c>
      <c r="E1588" s="16" t="s">
        <v>12697</v>
      </c>
      <c r="F1588" s="15" t="s">
        <v>12698</v>
      </c>
      <c r="G1588" s="15" t="str">
        <f>VLOOKUP(Telefonía[[#This Row],[UserName]],$N$49:$O$72,2,0)</f>
        <v>Sede Central</v>
      </c>
      <c r="H1588" s="16" t="s">
        <v>10446</v>
      </c>
      <c r="I1588" s="16" t="s">
        <v>10446</v>
      </c>
      <c r="J1588" s="17" t="s">
        <v>10446</v>
      </c>
    </row>
    <row r="1589" spans="1:10">
      <c r="A1589" s="14">
        <v>46001</v>
      </c>
      <c r="B1589" s="15" t="s">
        <v>15139</v>
      </c>
      <c r="C1589" s="16" t="s">
        <v>15140</v>
      </c>
      <c r="D1589" s="15" t="s">
        <v>12696</v>
      </c>
      <c r="E1589" s="16" t="s">
        <v>12697</v>
      </c>
      <c r="F1589" s="15" t="s">
        <v>12698</v>
      </c>
      <c r="G1589" s="15" t="str">
        <f>VLOOKUP(Telefonía[[#This Row],[UserName]],$N$49:$O$72,2,0)</f>
        <v>Sede Central</v>
      </c>
      <c r="H1589" s="16" t="s">
        <v>10446</v>
      </c>
      <c r="I1589" s="16" t="s">
        <v>10446</v>
      </c>
      <c r="J1589" s="17" t="s">
        <v>10446</v>
      </c>
    </row>
    <row r="1590" spans="1:10">
      <c r="A1590" s="14">
        <v>46001</v>
      </c>
      <c r="B1590" s="15" t="s">
        <v>15141</v>
      </c>
      <c r="C1590" s="16" t="s">
        <v>13373</v>
      </c>
      <c r="D1590" s="15" t="s">
        <v>12696</v>
      </c>
      <c r="E1590" s="16" t="s">
        <v>12697</v>
      </c>
      <c r="F1590" s="15" t="s">
        <v>12777</v>
      </c>
      <c r="G1590" s="15" t="str">
        <f>VLOOKUP(Telefonía[[#This Row],[UserName]],$N$49:$O$72,2,0)</f>
        <v>SLIS Tunjuelito</v>
      </c>
      <c r="H1590" s="16" t="s">
        <v>10446</v>
      </c>
      <c r="I1590" s="16" t="s">
        <v>10446</v>
      </c>
      <c r="J1590" s="17" t="s">
        <v>10446</v>
      </c>
    </row>
    <row r="1591" spans="1:10">
      <c r="A1591" s="14">
        <v>46001</v>
      </c>
      <c r="B1591" s="15" t="s">
        <v>15142</v>
      </c>
      <c r="C1591" s="16" t="s">
        <v>15143</v>
      </c>
      <c r="D1591" s="15" t="s">
        <v>12696</v>
      </c>
      <c r="E1591" s="16" t="s">
        <v>12697</v>
      </c>
      <c r="F1591" s="15" t="s">
        <v>12698</v>
      </c>
      <c r="G1591" s="15" t="str">
        <f>VLOOKUP(Telefonía[[#This Row],[UserName]],$N$49:$O$72,2,0)</f>
        <v>Sede Central</v>
      </c>
      <c r="H1591" s="16" t="s">
        <v>10446</v>
      </c>
      <c r="I1591" s="16" t="s">
        <v>10446</v>
      </c>
      <c r="J1591" s="17" t="s">
        <v>10446</v>
      </c>
    </row>
    <row r="1592" spans="1:10">
      <c r="A1592" s="14">
        <v>46001</v>
      </c>
      <c r="B1592" s="15" t="s">
        <v>15144</v>
      </c>
      <c r="C1592" s="16" t="s">
        <v>15145</v>
      </c>
      <c r="D1592" s="15" t="s">
        <v>12696</v>
      </c>
      <c r="E1592" s="16" t="s">
        <v>12697</v>
      </c>
      <c r="F1592" s="15" t="s">
        <v>12698</v>
      </c>
      <c r="G1592" s="15" t="str">
        <f>VLOOKUP(Telefonía[[#This Row],[UserName]],$N$49:$O$72,2,0)</f>
        <v>Sede Central</v>
      </c>
      <c r="H1592" s="16" t="s">
        <v>12697</v>
      </c>
      <c r="I1592" s="16" t="s">
        <v>10446</v>
      </c>
      <c r="J1592" s="17" t="s">
        <v>12697</v>
      </c>
    </row>
    <row r="1593" spans="1:10">
      <c r="A1593" s="14">
        <v>46001</v>
      </c>
      <c r="B1593" s="15" t="s">
        <v>15146</v>
      </c>
      <c r="C1593" s="16" t="s">
        <v>15147</v>
      </c>
      <c r="D1593" s="15" t="s">
        <v>12696</v>
      </c>
      <c r="E1593" s="16" t="s">
        <v>12697</v>
      </c>
      <c r="F1593" s="15" t="s">
        <v>12698</v>
      </c>
      <c r="G1593" s="15" t="str">
        <f>VLOOKUP(Telefonía[[#This Row],[UserName]],$N$49:$O$72,2,0)</f>
        <v>Sede Central</v>
      </c>
      <c r="H1593" s="16" t="s">
        <v>12697</v>
      </c>
      <c r="I1593" s="16" t="s">
        <v>12697</v>
      </c>
      <c r="J1593" s="17" t="s">
        <v>12697</v>
      </c>
    </row>
    <row r="1594" spans="1:10">
      <c r="A1594" s="14">
        <v>46001</v>
      </c>
      <c r="B1594" s="15" t="s">
        <v>15148</v>
      </c>
      <c r="C1594" s="16" t="s">
        <v>15149</v>
      </c>
      <c r="D1594" s="15" t="s">
        <v>12696</v>
      </c>
      <c r="E1594" s="16" t="s">
        <v>12697</v>
      </c>
      <c r="F1594" s="15" t="s">
        <v>12836</v>
      </c>
      <c r="G1594" s="15" t="str">
        <f>VLOOKUP(Telefonía[[#This Row],[UserName]],$N$49:$O$72,2,0)</f>
        <v>SLIS Usaquén</v>
      </c>
      <c r="H1594" s="16" t="s">
        <v>12400</v>
      </c>
      <c r="I1594" s="16" t="s">
        <v>12697</v>
      </c>
      <c r="J1594" s="17" t="s">
        <v>12697</v>
      </c>
    </row>
    <row r="1595" spans="1:10">
      <c r="A1595" s="14">
        <v>46001</v>
      </c>
      <c r="B1595" s="15" t="s">
        <v>15150</v>
      </c>
      <c r="C1595" s="16" t="s">
        <v>15151</v>
      </c>
      <c r="D1595" s="15" t="s">
        <v>12696</v>
      </c>
      <c r="E1595" s="16" t="s">
        <v>12697</v>
      </c>
      <c r="F1595" s="15" t="s">
        <v>12698</v>
      </c>
      <c r="G1595" s="15" t="str">
        <f>VLOOKUP(Telefonía[[#This Row],[UserName]],$N$49:$O$72,2,0)</f>
        <v>Sede Central</v>
      </c>
      <c r="H1595" s="16" t="s">
        <v>12400</v>
      </c>
      <c r="I1595" s="16" t="s">
        <v>12697</v>
      </c>
      <c r="J1595" s="17" t="s">
        <v>10446</v>
      </c>
    </row>
    <row r="1596" spans="1:10">
      <c r="A1596" s="14">
        <v>46001</v>
      </c>
      <c r="B1596" s="15" t="s">
        <v>15152</v>
      </c>
      <c r="C1596" s="16" t="s">
        <v>15153</v>
      </c>
      <c r="D1596" s="15" t="s">
        <v>12696</v>
      </c>
      <c r="E1596" s="16" t="s">
        <v>12697</v>
      </c>
      <c r="F1596" s="15" t="s">
        <v>12870</v>
      </c>
      <c r="G1596" s="15" t="str">
        <f>VLOOKUP(Telefonía[[#This Row],[UserName]],$N$49:$O$72,2,0)</f>
        <v>SLIS Usaquén</v>
      </c>
      <c r="H1596" s="16" t="s">
        <v>12697</v>
      </c>
      <c r="I1596" s="16" t="s">
        <v>12697</v>
      </c>
      <c r="J1596" s="17" t="s">
        <v>12697</v>
      </c>
    </row>
    <row r="1597" spans="1:10">
      <c r="A1597" s="14">
        <v>46001</v>
      </c>
      <c r="B1597" s="15" t="s">
        <v>15154</v>
      </c>
      <c r="C1597" s="16" t="s">
        <v>15155</v>
      </c>
      <c r="D1597" s="15" t="s">
        <v>12696</v>
      </c>
      <c r="E1597" s="16" t="s">
        <v>12697</v>
      </c>
      <c r="F1597" s="15" t="s">
        <v>12698</v>
      </c>
      <c r="G1597" s="15" t="str">
        <f>VLOOKUP(Telefonía[[#This Row],[UserName]],$N$49:$O$72,2,0)</f>
        <v>Sede Central</v>
      </c>
      <c r="H1597" s="16" t="s">
        <v>12697</v>
      </c>
      <c r="I1597" s="16" t="s">
        <v>12400</v>
      </c>
      <c r="J1597" s="17" t="s">
        <v>12697</v>
      </c>
    </row>
    <row r="1598" spans="1:10">
      <c r="A1598" s="14">
        <v>46001</v>
      </c>
      <c r="B1598" s="15" t="s">
        <v>15156</v>
      </c>
      <c r="C1598" s="16" t="s">
        <v>15157</v>
      </c>
      <c r="D1598" s="15" t="s">
        <v>12696</v>
      </c>
      <c r="E1598" s="16" t="s">
        <v>12697</v>
      </c>
      <c r="F1598" s="15" t="s">
        <v>12698</v>
      </c>
      <c r="G1598" s="15" t="str">
        <f>VLOOKUP(Telefonía[[#This Row],[UserName]],$N$49:$O$72,2,0)</f>
        <v>Sede Central</v>
      </c>
      <c r="H1598" s="16" t="s">
        <v>10446</v>
      </c>
      <c r="I1598" s="16" t="s">
        <v>10446</v>
      </c>
      <c r="J1598" s="17" t="s">
        <v>12401</v>
      </c>
    </row>
    <row r="1599" spans="1:10">
      <c r="A1599" s="14">
        <v>46001</v>
      </c>
      <c r="B1599" s="15" t="s">
        <v>15158</v>
      </c>
      <c r="C1599" s="16" t="s">
        <v>15159</v>
      </c>
      <c r="D1599" s="15" t="s">
        <v>12696</v>
      </c>
      <c r="E1599" s="16" t="s">
        <v>12697</v>
      </c>
      <c r="F1599" s="15" t="s">
        <v>12777</v>
      </c>
      <c r="G1599" s="15" t="str">
        <f>VLOOKUP(Telefonía[[#This Row],[UserName]],$N$49:$O$72,2,0)</f>
        <v>SLIS Tunjuelito</v>
      </c>
      <c r="H1599" s="16" t="s">
        <v>10446</v>
      </c>
      <c r="I1599" s="16" t="s">
        <v>10446</v>
      </c>
      <c r="J1599" s="17" t="s">
        <v>10446</v>
      </c>
    </row>
    <row r="1600" spans="1:10">
      <c r="A1600" s="14">
        <v>46001</v>
      </c>
      <c r="B1600" s="15" t="s">
        <v>15160</v>
      </c>
      <c r="C1600" s="16" t="s">
        <v>15161</v>
      </c>
      <c r="D1600" s="15" t="s">
        <v>12696</v>
      </c>
      <c r="E1600" s="16" t="s">
        <v>12697</v>
      </c>
      <c r="F1600" s="15" t="s">
        <v>12758</v>
      </c>
      <c r="G1600" s="15" t="str">
        <f>VLOOKUP(Telefonía[[#This Row],[UserName]],$N$49:$O$72,2,0)</f>
        <v>CDC Bosa</v>
      </c>
      <c r="H1600" s="16" t="s">
        <v>12697</v>
      </c>
      <c r="I1600" s="16" t="s">
        <v>12697</v>
      </c>
      <c r="J1600" s="17" t="s">
        <v>12697</v>
      </c>
    </row>
    <row r="1601" spans="1:10">
      <c r="A1601" s="14">
        <v>46001</v>
      </c>
      <c r="B1601" s="15" t="s">
        <v>15162</v>
      </c>
      <c r="C1601" s="16" t="s">
        <v>15163</v>
      </c>
      <c r="D1601" s="15" t="s">
        <v>12696</v>
      </c>
      <c r="E1601" s="16" t="s">
        <v>12697</v>
      </c>
      <c r="F1601" s="15" t="s">
        <v>12836</v>
      </c>
      <c r="G1601" s="15" t="str">
        <f>VLOOKUP(Telefonía[[#This Row],[UserName]],$N$49:$O$72,2,0)</f>
        <v>SLIS Usaquén</v>
      </c>
      <c r="H1601" s="16" t="s">
        <v>10446</v>
      </c>
      <c r="I1601" s="16" t="s">
        <v>10446</v>
      </c>
      <c r="J1601" s="17" t="s">
        <v>10446</v>
      </c>
    </row>
    <row r="1602" spans="1:10">
      <c r="A1602" s="14">
        <v>46002</v>
      </c>
      <c r="B1602" s="15" t="s">
        <v>15164</v>
      </c>
      <c r="C1602" s="16" t="s">
        <v>13083</v>
      </c>
      <c r="D1602" s="15" t="s">
        <v>12696</v>
      </c>
      <c r="E1602" s="16" t="s">
        <v>12697</v>
      </c>
      <c r="F1602" s="15" t="s">
        <v>12855</v>
      </c>
      <c r="G1602" s="15" t="str">
        <f>VLOOKUP(Telefonía[[#This Row],[UserName]],$N$49:$O$72,2,0)</f>
        <v>SLIS Fontibón</v>
      </c>
      <c r="H1602" s="16" t="s">
        <v>12697</v>
      </c>
      <c r="I1602" s="16" t="s">
        <v>12697</v>
      </c>
      <c r="J1602" s="17" t="s">
        <v>12697</v>
      </c>
    </row>
    <row r="1603" spans="1:10">
      <c r="A1603" s="14">
        <v>46002</v>
      </c>
      <c r="B1603" s="15" t="s">
        <v>15165</v>
      </c>
      <c r="C1603" s="16" t="s">
        <v>15166</v>
      </c>
      <c r="D1603" s="15" t="s">
        <v>12696</v>
      </c>
      <c r="E1603" s="16" t="s">
        <v>12697</v>
      </c>
      <c r="F1603" s="15" t="s">
        <v>12710</v>
      </c>
      <c r="G1603" s="15" t="str">
        <f>VLOOKUP(Telefonía[[#This Row],[UserName]],$N$49:$O$72,2,0)</f>
        <v xml:space="preserve">SLIS Kennedy </v>
      </c>
      <c r="H1603" s="16" t="s">
        <v>12697</v>
      </c>
      <c r="I1603" s="16" t="s">
        <v>12697</v>
      </c>
      <c r="J1603" s="17" t="s">
        <v>12697</v>
      </c>
    </row>
    <row r="1604" spans="1:10">
      <c r="A1604" s="14">
        <v>46002</v>
      </c>
      <c r="B1604" s="15" t="s">
        <v>15167</v>
      </c>
      <c r="C1604" s="16" t="s">
        <v>14526</v>
      </c>
      <c r="D1604" s="15" t="s">
        <v>12696</v>
      </c>
      <c r="E1604" s="16" t="s">
        <v>12697</v>
      </c>
      <c r="F1604" s="15" t="s">
        <v>12698</v>
      </c>
      <c r="G1604" s="15" t="str">
        <f>VLOOKUP(Telefonía[[#This Row],[UserName]],$N$49:$O$72,2,0)</f>
        <v>Sede Central</v>
      </c>
      <c r="H1604" s="16" t="s">
        <v>10446</v>
      </c>
      <c r="I1604" s="16" t="s">
        <v>10446</v>
      </c>
      <c r="J1604" s="17" t="s">
        <v>10446</v>
      </c>
    </row>
    <row r="1605" spans="1:10">
      <c r="A1605" s="14">
        <v>46002</v>
      </c>
      <c r="B1605" s="15" t="s">
        <v>15168</v>
      </c>
      <c r="C1605" s="16" t="s">
        <v>15169</v>
      </c>
      <c r="D1605" s="15" t="s">
        <v>12696</v>
      </c>
      <c r="E1605" s="16" t="s">
        <v>12697</v>
      </c>
      <c r="F1605" s="15" t="s">
        <v>12698</v>
      </c>
      <c r="G1605" s="15" t="str">
        <f>VLOOKUP(Telefonía[[#This Row],[UserName]],$N$49:$O$72,2,0)</f>
        <v>Sede Central</v>
      </c>
      <c r="H1605" s="16" t="s">
        <v>12697</v>
      </c>
      <c r="I1605" s="16" t="s">
        <v>12697</v>
      </c>
      <c r="J1605" s="17" t="s">
        <v>12697</v>
      </c>
    </row>
    <row r="1606" spans="1:10">
      <c r="A1606" s="14">
        <v>46002</v>
      </c>
      <c r="B1606" s="15" t="s">
        <v>15170</v>
      </c>
      <c r="C1606" s="16" t="s">
        <v>15153</v>
      </c>
      <c r="D1606" s="15" t="s">
        <v>12696</v>
      </c>
      <c r="E1606" s="16" t="s">
        <v>12697</v>
      </c>
      <c r="F1606" s="15" t="s">
        <v>12870</v>
      </c>
      <c r="G1606" s="15" t="str">
        <f>VLOOKUP(Telefonía[[#This Row],[UserName]],$N$49:$O$72,2,0)</f>
        <v>SLIS Usaquén</v>
      </c>
      <c r="H1606" s="16" t="s">
        <v>12697</v>
      </c>
      <c r="I1606" s="16" t="s">
        <v>12697</v>
      </c>
      <c r="J1606" s="17" t="s">
        <v>12697</v>
      </c>
    </row>
    <row r="1607" spans="1:10">
      <c r="A1607" s="14">
        <v>46002</v>
      </c>
      <c r="B1607" s="15" t="s">
        <v>15171</v>
      </c>
      <c r="C1607" s="16" t="s">
        <v>15153</v>
      </c>
      <c r="D1607" s="15" t="s">
        <v>12696</v>
      </c>
      <c r="E1607" s="16" t="s">
        <v>12697</v>
      </c>
      <c r="F1607" s="15" t="s">
        <v>12870</v>
      </c>
      <c r="G1607" s="15" t="str">
        <f>VLOOKUP(Telefonía[[#This Row],[UserName]],$N$49:$O$72,2,0)</f>
        <v>SLIS Usaquén</v>
      </c>
      <c r="H1607" s="16" t="s">
        <v>12697</v>
      </c>
      <c r="I1607" s="16" t="s">
        <v>12697</v>
      </c>
      <c r="J1607" s="17" t="s">
        <v>12697</v>
      </c>
    </row>
    <row r="1608" spans="1:10">
      <c r="A1608" s="14">
        <v>46002</v>
      </c>
      <c r="B1608" s="15" t="s">
        <v>15172</v>
      </c>
      <c r="C1608" s="16" t="s">
        <v>15173</v>
      </c>
      <c r="D1608" s="15" t="s">
        <v>12696</v>
      </c>
      <c r="E1608" s="16" t="s">
        <v>12697</v>
      </c>
      <c r="F1608" s="15" t="s">
        <v>12758</v>
      </c>
      <c r="G1608" s="15" t="str">
        <f>VLOOKUP(Telefonía[[#This Row],[UserName]],$N$49:$O$72,2,0)</f>
        <v>CDC Bosa</v>
      </c>
      <c r="H1608" s="16" t="s">
        <v>12697</v>
      </c>
      <c r="I1608" s="16" t="s">
        <v>12697</v>
      </c>
      <c r="J1608" s="17" t="s">
        <v>12697</v>
      </c>
    </row>
    <row r="1609" spans="1:10">
      <c r="A1609" s="14">
        <v>46002</v>
      </c>
      <c r="B1609" s="15" t="s">
        <v>15174</v>
      </c>
      <c r="C1609" s="16" t="s">
        <v>15175</v>
      </c>
      <c r="D1609" s="15" t="s">
        <v>12696</v>
      </c>
      <c r="E1609" s="16" t="s">
        <v>12697</v>
      </c>
      <c r="F1609" s="15" t="s">
        <v>12716</v>
      </c>
      <c r="G1609" s="15" t="str">
        <f>VLOOKUP(Telefonía[[#This Row],[UserName]],$N$49:$O$72,2,0)</f>
        <v>SLIS Teusaquillo</v>
      </c>
      <c r="H1609" s="16" t="s">
        <v>12697</v>
      </c>
      <c r="I1609" s="16" t="s">
        <v>12697</v>
      </c>
      <c r="J1609" s="17" t="s">
        <v>12697</v>
      </c>
    </row>
    <row r="1610" spans="1:10">
      <c r="A1610" s="14">
        <v>46002</v>
      </c>
      <c r="B1610" s="15" t="s">
        <v>15176</v>
      </c>
      <c r="C1610" s="16" t="s">
        <v>15177</v>
      </c>
      <c r="D1610" s="15" t="s">
        <v>12696</v>
      </c>
      <c r="E1610" s="16" t="s">
        <v>12697</v>
      </c>
      <c r="F1610" s="15" t="s">
        <v>12716</v>
      </c>
      <c r="G1610" s="15" t="str">
        <f>VLOOKUP(Telefonía[[#This Row],[UserName]],$N$49:$O$72,2,0)</f>
        <v>SLIS Teusaquillo</v>
      </c>
      <c r="H1610" s="16" t="s">
        <v>12697</v>
      </c>
      <c r="I1610" s="16" t="s">
        <v>12697</v>
      </c>
      <c r="J1610" s="17" t="s">
        <v>12697</v>
      </c>
    </row>
    <row r="1611" spans="1:10">
      <c r="A1611" s="14">
        <v>46002</v>
      </c>
      <c r="B1611" s="15" t="s">
        <v>15178</v>
      </c>
      <c r="C1611" s="16" t="s">
        <v>15179</v>
      </c>
      <c r="D1611" s="15" t="s">
        <v>12696</v>
      </c>
      <c r="E1611" s="16" t="s">
        <v>12697</v>
      </c>
      <c r="F1611" s="15" t="s">
        <v>12716</v>
      </c>
      <c r="G1611" s="15" t="str">
        <f>VLOOKUP(Telefonía[[#This Row],[UserName]],$N$49:$O$72,2,0)</f>
        <v>SLIS Teusaquillo</v>
      </c>
      <c r="H1611" s="16" t="s">
        <v>10446</v>
      </c>
      <c r="I1611" s="16" t="s">
        <v>10446</v>
      </c>
      <c r="J1611" s="17" t="s">
        <v>12401</v>
      </c>
    </row>
    <row r="1612" spans="1:10">
      <c r="A1612" s="14">
        <v>46002</v>
      </c>
      <c r="B1612" s="15" t="s">
        <v>15180</v>
      </c>
      <c r="C1612" s="16" t="s">
        <v>15181</v>
      </c>
      <c r="D1612" s="15" t="s">
        <v>12696</v>
      </c>
      <c r="E1612" s="16" t="s">
        <v>12697</v>
      </c>
      <c r="F1612" s="15" t="s">
        <v>12698</v>
      </c>
      <c r="G1612" s="15" t="str">
        <f>VLOOKUP(Telefonía[[#This Row],[UserName]],$N$49:$O$72,2,0)</f>
        <v>Sede Central</v>
      </c>
      <c r="H1612" s="16" t="s">
        <v>12697</v>
      </c>
      <c r="I1612" s="16" t="s">
        <v>12697</v>
      </c>
      <c r="J1612" s="17" t="s">
        <v>12697</v>
      </c>
    </row>
    <row r="1613" spans="1:10">
      <c r="A1613" s="14">
        <v>46002</v>
      </c>
      <c r="B1613" s="15" t="s">
        <v>15182</v>
      </c>
      <c r="C1613" s="16" t="s">
        <v>15183</v>
      </c>
      <c r="D1613" s="15" t="s">
        <v>12696</v>
      </c>
      <c r="E1613" s="16" t="s">
        <v>12697</v>
      </c>
      <c r="F1613" s="15" t="s">
        <v>12758</v>
      </c>
      <c r="G1613" s="15" t="str">
        <f>VLOOKUP(Telefonía[[#This Row],[UserName]],$N$49:$O$72,2,0)</f>
        <v>CDC Bosa</v>
      </c>
      <c r="H1613" s="16" t="s">
        <v>10446</v>
      </c>
      <c r="I1613" s="16" t="s">
        <v>10446</v>
      </c>
      <c r="J1613" s="17" t="s">
        <v>10446</v>
      </c>
    </row>
    <row r="1614" spans="1:10">
      <c r="A1614" s="14">
        <v>46002</v>
      </c>
      <c r="B1614" s="15" t="s">
        <v>15184</v>
      </c>
      <c r="C1614" s="16" t="s">
        <v>15185</v>
      </c>
      <c r="D1614" s="15" t="s">
        <v>12696</v>
      </c>
      <c r="E1614" s="16" t="s">
        <v>12697</v>
      </c>
      <c r="F1614" s="15" t="s">
        <v>12716</v>
      </c>
      <c r="G1614" s="15" t="str">
        <f>VLOOKUP(Telefonía[[#This Row],[UserName]],$N$49:$O$72,2,0)</f>
        <v>SLIS Teusaquillo</v>
      </c>
      <c r="H1614" s="16" t="s">
        <v>10446</v>
      </c>
      <c r="I1614" s="16" t="s">
        <v>12697</v>
      </c>
      <c r="J1614" s="17" t="s">
        <v>12697</v>
      </c>
    </row>
    <row r="1615" spans="1:10">
      <c r="A1615" s="14">
        <v>46002</v>
      </c>
      <c r="B1615" s="15" t="s">
        <v>15186</v>
      </c>
      <c r="C1615" s="16" t="s">
        <v>15187</v>
      </c>
      <c r="D1615" s="15" t="s">
        <v>12696</v>
      </c>
      <c r="E1615" s="16" t="s">
        <v>12697</v>
      </c>
      <c r="F1615" s="15" t="s">
        <v>12698</v>
      </c>
      <c r="G1615" s="15" t="str">
        <f>VLOOKUP(Telefonía[[#This Row],[UserName]],$N$49:$O$72,2,0)</f>
        <v>Sede Central</v>
      </c>
      <c r="H1615" s="16" t="s">
        <v>12697</v>
      </c>
      <c r="I1615" s="16" t="s">
        <v>12697</v>
      </c>
      <c r="J1615" s="17" t="s">
        <v>12697</v>
      </c>
    </row>
    <row r="1616" spans="1:10">
      <c r="A1616" s="14">
        <v>46002</v>
      </c>
      <c r="B1616" s="15" t="s">
        <v>15188</v>
      </c>
      <c r="C1616" s="16" t="s">
        <v>15189</v>
      </c>
      <c r="D1616" s="15" t="s">
        <v>12696</v>
      </c>
      <c r="E1616" s="16" t="s">
        <v>12697</v>
      </c>
      <c r="F1616" s="15" t="s">
        <v>12698</v>
      </c>
      <c r="G1616" s="15" t="str">
        <f>VLOOKUP(Telefonía[[#This Row],[UserName]],$N$49:$O$72,2,0)</f>
        <v>Sede Central</v>
      </c>
      <c r="H1616" s="16" t="s">
        <v>12697</v>
      </c>
      <c r="I1616" s="16" t="s">
        <v>12697</v>
      </c>
      <c r="J1616" s="17" t="s">
        <v>12697</v>
      </c>
    </row>
    <row r="1617" spans="1:10">
      <c r="A1617" s="14">
        <v>46002</v>
      </c>
      <c r="B1617" s="15" t="s">
        <v>15190</v>
      </c>
      <c r="C1617" s="16" t="s">
        <v>15191</v>
      </c>
      <c r="D1617" s="15" t="s">
        <v>12696</v>
      </c>
      <c r="E1617" s="16" t="s">
        <v>12697</v>
      </c>
      <c r="F1617" s="15" t="s">
        <v>12698</v>
      </c>
      <c r="G1617" s="15" t="str">
        <f>VLOOKUP(Telefonía[[#This Row],[UserName]],$N$49:$O$72,2,0)</f>
        <v>Sede Central</v>
      </c>
      <c r="H1617" s="16" t="s">
        <v>10446</v>
      </c>
      <c r="I1617" s="16" t="s">
        <v>12697</v>
      </c>
      <c r="J1617" s="17" t="s">
        <v>12697</v>
      </c>
    </row>
    <row r="1618" spans="1:10">
      <c r="A1618" s="14">
        <v>46002</v>
      </c>
      <c r="B1618" s="15" t="s">
        <v>15192</v>
      </c>
      <c r="C1618" s="16" t="s">
        <v>15193</v>
      </c>
      <c r="D1618" s="15" t="s">
        <v>12696</v>
      </c>
      <c r="E1618" s="16" t="s">
        <v>12697</v>
      </c>
      <c r="F1618" s="15" t="s">
        <v>12758</v>
      </c>
      <c r="G1618" s="15" t="str">
        <f>VLOOKUP(Telefonía[[#This Row],[UserName]],$N$49:$O$72,2,0)</f>
        <v>CDC Bosa</v>
      </c>
      <c r="H1618" s="16" t="s">
        <v>12697</v>
      </c>
      <c r="I1618" s="16" t="s">
        <v>12697</v>
      </c>
      <c r="J1618" s="17" t="s">
        <v>12697</v>
      </c>
    </row>
    <row r="1619" spans="1:10">
      <c r="A1619" s="14">
        <v>46002</v>
      </c>
      <c r="B1619" s="15" t="s">
        <v>15194</v>
      </c>
      <c r="C1619" s="16" t="s">
        <v>14533</v>
      </c>
      <c r="D1619" s="15" t="s">
        <v>12696</v>
      </c>
      <c r="E1619" s="16" t="s">
        <v>12697</v>
      </c>
      <c r="F1619" s="15" t="s">
        <v>12698</v>
      </c>
      <c r="G1619" s="15" t="str">
        <f>VLOOKUP(Telefonía[[#This Row],[UserName]],$N$49:$O$72,2,0)</f>
        <v>Sede Central</v>
      </c>
      <c r="H1619" s="16" t="s">
        <v>10446</v>
      </c>
      <c r="I1619" s="16" t="s">
        <v>12697</v>
      </c>
      <c r="J1619" s="17" t="s">
        <v>12697</v>
      </c>
    </row>
    <row r="1620" spans="1:10">
      <c r="A1620" s="14">
        <v>46002</v>
      </c>
      <c r="B1620" s="15" t="s">
        <v>15195</v>
      </c>
      <c r="C1620" s="16" t="s">
        <v>15196</v>
      </c>
      <c r="D1620" s="15" t="s">
        <v>12696</v>
      </c>
      <c r="E1620" s="16" t="s">
        <v>12697</v>
      </c>
      <c r="F1620" s="15" t="s">
        <v>12698</v>
      </c>
      <c r="G1620" s="15" t="str">
        <f>VLOOKUP(Telefonía[[#This Row],[UserName]],$N$49:$O$72,2,0)</f>
        <v>Sede Central</v>
      </c>
      <c r="H1620" s="16" t="s">
        <v>10446</v>
      </c>
      <c r="I1620" s="16" t="s">
        <v>10446</v>
      </c>
      <c r="J1620" s="17" t="s">
        <v>10446</v>
      </c>
    </row>
    <row r="1621" spans="1:10">
      <c r="A1621" s="14">
        <v>46002</v>
      </c>
      <c r="B1621" s="15" t="s">
        <v>15197</v>
      </c>
      <c r="C1621" s="16" t="s">
        <v>13589</v>
      </c>
      <c r="D1621" s="15" t="s">
        <v>12696</v>
      </c>
      <c r="E1621" s="16" t="s">
        <v>12697</v>
      </c>
      <c r="F1621" s="15" t="s">
        <v>12858</v>
      </c>
      <c r="G1621" s="15" t="str">
        <f>VLOOKUP(Telefonía[[#This Row],[UserName]],$N$49:$O$72,2,0)</f>
        <v>Sede Central</v>
      </c>
      <c r="H1621" s="16" t="s">
        <v>12697</v>
      </c>
      <c r="I1621" s="16" t="s">
        <v>12697</v>
      </c>
      <c r="J1621" s="17" t="s">
        <v>12697</v>
      </c>
    </row>
    <row r="1622" spans="1:10">
      <c r="A1622" s="14">
        <v>46002</v>
      </c>
      <c r="B1622" s="15" t="s">
        <v>15198</v>
      </c>
      <c r="C1622" s="16" t="s">
        <v>13227</v>
      </c>
      <c r="D1622" s="15" t="s">
        <v>12696</v>
      </c>
      <c r="E1622" s="16" t="s">
        <v>12697</v>
      </c>
      <c r="F1622" s="15" t="s">
        <v>12751</v>
      </c>
      <c r="G1622" s="15" t="str">
        <f>VLOOKUP(Telefonía[[#This Row],[UserName]],$N$49:$O$72,2,0)</f>
        <v>SLIS Fontibón</v>
      </c>
      <c r="H1622" s="16" t="s">
        <v>12697</v>
      </c>
      <c r="I1622" s="16" t="s">
        <v>12697</v>
      </c>
      <c r="J1622" s="17" t="s">
        <v>12697</v>
      </c>
    </row>
    <row r="1623" spans="1:10">
      <c r="A1623" s="14">
        <v>46002</v>
      </c>
      <c r="B1623" s="15" t="s">
        <v>15199</v>
      </c>
      <c r="C1623" s="16" t="s">
        <v>15200</v>
      </c>
      <c r="D1623" s="15" t="s">
        <v>12696</v>
      </c>
      <c r="E1623" s="16" t="s">
        <v>12697</v>
      </c>
      <c r="F1623" s="15" t="s">
        <v>12698</v>
      </c>
      <c r="G1623" s="15" t="str">
        <f>VLOOKUP(Telefonía[[#This Row],[UserName]],$N$49:$O$72,2,0)</f>
        <v>Sede Central</v>
      </c>
      <c r="H1623" s="16" t="s">
        <v>12697</v>
      </c>
      <c r="I1623" s="16" t="s">
        <v>12697</v>
      </c>
      <c r="J1623" s="17" t="s">
        <v>12697</v>
      </c>
    </row>
    <row r="1624" spans="1:10">
      <c r="A1624" s="14">
        <v>46002</v>
      </c>
      <c r="B1624" s="15" t="s">
        <v>15201</v>
      </c>
      <c r="C1624" s="16" t="s">
        <v>15202</v>
      </c>
      <c r="D1624" s="15" t="s">
        <v>12696</v>
      </c>
      <c r="E1624" s="16" t="s">
        <v>12697</v>
      </c>
      <c r="F1624" s="15" t="s">
        <v>12777</v>
      </c>
      <c r="G1624" s="15" t="str">
        <f>VLOOKUP(Telefonía[[#This Row],[UserName]],$N$49:$O$72,2,0)</f>
        <v>SLIS Tunjuelito</v>
      </c>
      <c r="H1624" s="16" t="s">
        <v>10446</v>
      </c>
      <c r="I1624" s="16" t="s">
        <v>10446</v>
      </c>
      <c r="J1624" s="17" t="s">
        <v>10446</v>
      </c>
    </row>
    <row r="1625" spans="1:10">
      <c r="A1625" s="14">
        <v>46002</v>
      </c>
      <c r="B1625" s="15" t="s">
        <v>15203</v>
      </c>
      <c r="C1625" s="16" t="s">
        <v>14692</v>
      </c>
      <c r="D1625" s="15" t="s">
        <v>12696</v>
      </c>
      <c r="E1625" s="16" t="s">
        <v>12697</v>
      </c>
      <c r="F1625" s="15" t="s">
        <v>12698</v>
      </c>
      <c r="G1625" s="15" t="str">
        <f>VLOOKUP(Telefonía[[#This Row],[UserName]],$N$49:$O$72,2,0)</f>
        <v>Sede Central</v>
      </c>
      <c r="H1625" s="16" t="s">
        <v>10446</v>
      </c>
      <c r="I1625" s="16" t="s">
        <v>10446</v>
      </c>
      <c r="J1625" s="17" t="s">
        <v>10446</v>
      </c>
    </row>
    <row r="1626" spans="1:10">
      <c r="A1626" s="14">
        <v>46002</v>
      </c>
      <c r="B1626" s="15" t="s">
        <v>15204</v>
      </c>
      <c r="C1626" s="16" t="s">
        <v>15205</v>
      </c>
      <c r="D1626" s="15" t="s">
        <v>12696</v>
      </c>
      <c r="E1626" s="16" t="s">
        <v>12697</v>
      </c>
      <c r="F1626" s="15" t="s">
        <v>12698</v>
      </c>
      <c r="G1626" s="15" t="str">
        <f>VLOOKUP(Telefonía[[#This Row],[UserName]],$N$49:$O$72,2,0)</f>
        <v>Sede Central</v>
      </c>
      <c r="H1626" s="16" t="s">
        <v>12697</v>
      </c>
      <c r="I1626" s="16" t="s">
        <v>12697</v>
      </c>
      <c r="J1626" s="17" t="s">
        <v>12697</v>
      </c>
    </row>
    <row r="1627" spans="1:10">
      <c r="A1627" s="14">
        <v>46002</v>
      </c>
      <c r="B1627" s="15" t="s">
        <v>15206</v>
      </c>
      <c r="C1627" s="16" t="s">
        <v>15207</v>
      </c>
      <c r="D1627" s="15" t="s">
        <v>12696</v>
      </c>
      <c r="E1627" s="16" t="s">
        <v>12697</v>
      </c>
      <c r="F1627" s="15" t="s">
        <v>12698</v>
      </c>
      <c r="G1627" s="15" t="str">
        <f>VLOOKUP(Telefonía[[#This Row],[UserName]],$N$49:$O$72,2,0)</f>
        <v>Sede Central</v>
      </c>
      <c r="H1627" s="16" t="s">
        <v>12697</v>
      </c>
      <c r="I1627" s="16" t="s">
        <v>12697</v>
      </c>
      <c r="J1627" s="17" t="s">
        <v>12697</v>
      </c>
    </row>
    <row r="1628" spans="1:10">
      <c r="A1628" s="14">
        <v>46002</v>
      </c>
      <c r="B1628" s="15" t="s">
        <v>15208</v>
      </c>
      <c r="C1628" s="16" t="s">
        <v>15209</v>
      </c>
      <c r="D1628" s="15" t="s">
        <v>12696</v>
      </c>
      <c r="E1628" s="16" t="s">
        <v>12697</v>
      </c>
      <c r="F1628" s="15" t="s">
        <v>12698</v>
      </c>
      <c r="G1628" s="15" t="str">
        <f>VLOOKUP(Telefonía[[#This Row],[UserName]],$N$49:$O$72,2,0)</f>
        <v>Sede Central</v>
      </c>
      <c r="H1628" s="16" t="s">
        <v>12400</v>
      </c>
      <c r="I1628" s="16" t="s">
        <v>12400</v>
      </c>
      <c r="J1628" s="17" t="s">
        <v>12400</v>
      </c>
    </row>
    <row r="1629" spans="1:10">
      <c r="A1629" s="14">
        <v>46002</v>
      </c>
      <c r="B1629" s="15" t="s">
        <v>15210</v>
      </c>
      <c r="C1629" s="16" t="s">
        <v>15211</v>
      </c>
      <c r="D1629" s="15" t="s">
        <v>12696</v>
      </c>
      <c r="E1629" s="16" t="s">
        <v>12697</v>
      </c>
      <c r="F1629" s="15" t="s">
        <v>12698</v>
      </c>
      <c r="G1629" s="15" t="str">
        <f>VLOOKUP(Telefonía[[#This Row],[UserName]],$N$49:$O$72,2,0)</f>
        <v>Sede Central</v>
      </c>
      <c r="H1629" s="16" t="s">
        <v>12697</v>
      </c>
      <c r="I1629" s="16" t="s">
        <v>12697</v>
      </c>
      <c r="J1629" s="17" t="s">
        <v>12697</v>
      </c>
    </row>
    <row r="1630" spans="1:10">
      <c r="A1630" s="14">
        <v>46002</v>
      </c>
      <c r="B1630" s="15" t="s">
        <v>15212</v>
      </c>
      <c r="C1630" s="16" t="s">
        <v>15213</v>
      </c>
      <c r="D1630" s="15" t="s">
        <v>12696</v>
      </c>
      <c r="E1630" s="16" t="s">
        <v>12697</v>
      </c>
      <c r="F1630" s="15" t="s">
        <v>12698</v>
      </c>
      <c r="G1630" s="15" t="str">
        <f>VLOOKUP(Telefonía[[#This Row],[UserName]],$N$49:$O$72,2,0)</f>
        <v>Sede Central</v>
      </c>
      <c r="H1630" s="16" t="s">
        <v>12697</v>
      </c>
      <c r="I1630" s="16" t="s">
        <v>12697</v>
      </c>
      <c r="J1630" s="17" t="s">
        <v>12697</v>
      </c>
    </row>
    <row r="1631" spans="1:10">
      <c r="A1631" s="14">
        <v>46002</v>
      </c>
      <c r="B1631" s="15" t="s">
        <v>15214</v>
      </c>
      <c r="C1631" s="16" t="s">
        <v>15215</v>
      </c>
      <c r="D1631" s="15" t="s">
        <v>12696</v>
      </c>
      <c r="E1631" s="16" t="s">
        <v>12697</v>
      </c>
      <c r="F1631" s="15" t="s">
        <v>12758</v>
      </c>
      <c r="G1631" s="15" t="str">
        <f>VLOOKUP(Telefonía[[#This Row],[UserName]],$N$49:$O$72,2,0)</f>
        <v>CDC Bosa</v>
      </c>
      <c r="H1631" s="16" t="s">
        <v>10446</v>
      </c>
      <c r="I1631" s="16" t="s">
        <v>10446</v>
      </c>
      <c r="J1631" s="17" t="s">
        <v>10446</v>
      </c>
    </row>
    <row r="1632" spans="1:10">
      <c r="A1632" s="14">
        <v>46002</v>
      </c>
      <c r="B1632" s="15" t="s">
        <v>15216</v>
      </c>
      <c r="C1632" s="16" t="s">
        <v>15217</v>
      </c>
      <c r="D1632" s="15" t="s">
        <v>12696</v>
      </c>
      <c r="E1632" s="16" t="s">
        <v>12697</v>
      </c>
      <c r="F1632" s="15" t="s">
        <v>12777</v>
      </c>
      <c r="G1632" s="15" t="str">
        <f>VLOOKUP(Telefonía[[#This Row],[UserName]],$N$49:$O$72,2,0)</f>
        <v>SLIS Tunjuelito</v>
      </c>
      <c r="H1632" s="16" t="s">
        <v>12401</v>
      </c>
      <c r="I1632" s="16" t="s">
        <v>12401</v>
      </c>
      <c r="J1632" s="17" t="s">
        <v>12401</v>
      </c>
    </row>
    <row r="1633" spans="1:10">
      <c r="A1633" s="14">
        <v>46002</v>
      </c>
      <c r="B1633" s="15" t="s">
        <v>15218</v>
      </c>
      <c r="C1633" s="16" t="s">
        <v>15219</v>
      </c>
      <c r="D1633" s="15" t="s">
        <v>12696</v>
      </c>
      <c r="E1633" s="16" t="s">
        <v>12697</v>
      </c>
      <c r="F1633" s="15" t="s">
        <v>12836</v>
      </c>
      <c r="G1633" s="15" t="str">
        <f>VLOOKUP(Telefonía[[#This Row],[UserName]],$N$49:$O$72,2,0)</f>
        <v>SLIS Usaquén</v>
      </c>
      <c r="H1633" s="16" t="s">
        <v>10446</v>
      </c>
      <c r="I1633" s="16" t="s">
        <v>12697</v>
      </c>
      <c r="J1633" s="17" t="s">
        <v>10446</v>
      </c>
    </row>
    <row r="1634" spans="1:10">
      <c r="A1634" s="14">
        <v>46002</v>
      </c>
      <c r="B1634" s="15" t="s">
        <v>15220</v>
      </c>
      <c r="C1634" s="16" t="s">
        <v>15221</v>
      </c>
      <c r="D1634" s="15" t="s">
        <v>12696</v>
      </c>
      <c r="E1634" s="16" t="s">
        <v>12697</v>
      </c>
      <c r="F1634" s="15" t="s">
        <v>12698</v>
      </c>
      <c r="G1634" s="15" t="str">
        <f>VLOOKUP(Telefonía[[#This Row],[UserName]],$N$49:$O$72,2,0)</f>
        <v>Sede Central</v>
      </c>
      <c r="H1634" s="16" t="s">
        <v>12401</v>
      </c>
      <c r="I1634" s="16" t="s">
        <v>12401</v>
      </c>
      <c r="J1634" s="17" t="s">
        <v>12401</v>
      </c>
    </row>
    <row r="1635" spans="1:10">
      <c r="A1635" s="14">
        <v>46002</v>
      </c>
      <c r="B1635" s="15" t="s">
        <v>15222</v>
      </c>
      <c r="C1635" s="16" t="s">
        <v>15223</v>
      </c>
      <c r="D1635" s="15" t="s">
        <v>12696</v>
      </c>
      <c r="E1635" s="16" t="s">
        <v>12697</v>
      </c>
      <c r="F1635" s="15" t="s">
        <v>12836</v>
      </c>
      <c r="G1635" s="15" t="str">
        <f>VLOOKUP(Telefonía[[#This Row],[UserName]],$N$49:$O$72,2,0)</f>
        <v>SLIS Usaquén</v>
      </c>
      <c r="H1635" s="16" t="s">
        <v>10446</v>
      </c>
      <c r="I1635" s="16" t="s">
        <v>10446</v>
      </c>
      <c r="J1635" s="17" t="s">
        <v>10446</v>
      </c>
    </row>
    <row r="1636" spans="1:10">
      <c r="A1636" s="14">
        <v>46002</v>
      </c>
      <c r="B1636" s="15" t="s">
        <v>15224</v>
      </c>
      <c r="C1636" s="16" t="s">
        <v>13492</v>
      </c>
      <c r="D1636" s="15" t="s">
        <v>12696</v>
      </c>
      <c r="E1636" s="16" t="s">
        <v>12697</v>
      </c>
      <c r="F1636" s="15" t="s">
        <v>12836</v>
      </c>
      <c r="G1636" s="15" t="str">
        <f>VLOOKUP(Telefonía[[#This Row],[UserName]],$N$49:$O$72,2,0)</f>
        <v>SLIS Usaquén</v>
      </c>
      <c r="H1636" s="16" t="s">
        <v>12697</v>
      </c>
      <c r="I1636" s="16" t="s">
        <v>12697</v>
      </c>
      <c r="J1636" s="17" t="s">
        <v>12697</v>
      </c>
    </row>
    <row r="1637" spans="1:10">
      <c r="A1637" s="14">
        <v>46002</v>
      </c>
      <c r="B1637" s="15" t="s">
        <v>15225</v>
      </c>
      <c r="C1637" s="16" t="s">
        <v>15226</v>
      </c>
      <c r="D1637" s="15" t="s">
        <v>12696</v>
      </c>
      <c r="E1637" s="16" t="s">
        <v>12697</v>
      </c>
      <c r="F1637" s="15" t="s">
        <v>12758</v>
      </c>
      <c r="G1637" s="15" t="str">
        <f>VLOOKUP(Telefonía[[#This Row],[UserName]],$N$49:$O$72,2,0)</f>
        <v>CDC Bosa</v>
      </c>
      <c r="H1637" s="16" t="s">
        <v>10446</v>
      </c>
      <c r="I1637" s="16" t="s">
        <v>10446</v>
      </c>
      <c r="J1637" s="17" t="s">
        <v>10446</v>
      </c>
    </row>
    <row r="1638" spans="1:10">
      <c r="A1638" s="14">
        <v>46002</v>
      </c>
      <c r="B1638" s="15" t="s">
        <v>15227</v>
      </c>
      <c r="C1638" s="16" t="s">
        <v>13589</v>
      </c>
      <c r="D1638" s="15" t="s">
        <v>12696</v>
      </c>
      <c r="E1638" s="16" t="s">
        <v>12697</v>
      </c>
      <c r="F1638" s="15" t="s">
        <v>12858</v>
      </c>
      <c r="G1638" s="15" t="str">
        <f>VLOOKUP(Telefonía[[#This Row],[UserName]],$N$49:$O$72,2,0)</f>
        <v>Sede Central</v>
      </c>
      <c r="H1638" s="16" t="s">
        <v>12697</v>
      </c>
      <c r="I1638" s="16" t="s">
        <v>12697</v>
      </c>
      <c r="J1638" s="17" t="s">
        <v>12697</v>
      </c>
    </row>
    <row r="1639" spans="1:10">
      <c r="A1639" s="14">
        <v>46002</v>
      </c>
      <c r="B1639" s="15" t="s">
        <v>15228</v>
      </c>
      <c r="C1639" s="16" t="s">
        <v>15229</v>
      </c>
      <c r="D1639" s="15" t="s">
        <v>12696</v>
      </c>
      <c r="E1639" s="16" t="s">
        <v>12697</v>
      </c>
      <c r="F1639" s="15" t="s">
        <v>12819</v>
      </c>
      <c r="G1639" s="15" t="str">
        <f>VLOOKUP(Telefonía[[#This Row],[UserName]],$N$49:$O$72,2,0)</f>
        <v>SLIS Barrios Unidos</v>
      </c>
      <c r="H1639" s="16" t="s">
        <v>10446</v>
      </c>
      <c r="I1639" s="16" t="s">
        <v>12401</v>
      </c>
      <c r="J1639" s="17" t="s">
        <v>12401</v>
      </c>
    </row>
    <row r="1640" spans="1:10">
      <c r="A1640" s="14">
        <v>46002</v>
      </c>
      <c r="B1640" s="15" t="s">
        <v>15230</v>
      </c>
      <c r="C1640" s="16" t="s">
        <v>15231</v>
      </c>
      <c r="D1640" s="15" t="s">
        <v>12696</v>
      </c>
      <c r="E1640" s="16" t="s">
        <v>12697</v>
      </c>
      <c r="F1640" s="15" t="s">
        <v>12777</v>
      </c>
      <c r="G1640" s="15" t="str">
        <f>VLOOKUP(Telefonía[[#This Row],[UserName]],$N$49:$O$72,2,0)</f>
        <v>SLIS Tunjuelito</v>
      </c>
      <c r="H1640" s="16" t="s">
        <v>10446</v>
      </c>
      <c r="I1640" s="16" t="s">
        <v>12401</v>
      </c>
      <c r="J1640" s="17" t="s">
        <v>12399</v>
      </c>
    </row>
    <row r="1641" spans="1:10">
      <c r="A1641" s="14">
        <v>46002</v>
      </c>
      <c r="B1641" s="15" t="s">
        <v>15232</v>
      </c>
      <c r="C1641" s="16" t="s">
        <v>15233</v>
      </c>
      <c r="D1641" s="15" t="s">
        <v>12696</v>
      </c>
      <c r="E1641" s="16" t="s">
        <v>12697</v>
      </c>
      <c r="F1641" s="15" t="s">
        <v>12819</v>
      </c>
      <c r="G1641" s="15" t="str">
        <f>VLOOKUP(Telefonía[[#This Row],[UserName]],$N$49:$O$72,2,0)</f>
        <v>SLIS Barrios Unidos</v>
      </c>
      <c r="H1641" s="16" t="s">
        <v>12697</v>
      </c>
      <c r="I1641" s="16" t="s">
        <v>12697</v>
      </c>
      <c r="J1641" s="17" t="s">
        <v>12697</v>
      </c>
    </row>
    <row r="1642" spans="1:10">
      <c r="A1642" s="14">
        <v>46002</v>
      </c>
      <c r="B1642" s="15" t="s">
        <v>15234</v>
      </c>
      <c r="C1642" s="16" t="s">
        <v>15235</v>
      </c>
      <c r="D1642" s="15" t="s">
        <v>12696</v>
      </c>
      <c r="E1642" s="16" t="s">
        <v>12697</v>
      </c>
      <c r="F1642" s="15" t="s">
        <v>12802</v>
      </c>
      <c r="G1642" s="15" t="str">
        <f>VLOOKUP(Telefonía[[#This Row],[UserName]],$N$49:$O$72,2,0)</f>
        <v>SLIS Los Mártires</v>
      </c>
      <c r="H1642" s="16" t="s">
        <v>10446</v>
      </c>
      <c r="I1642" s="16" t="s">
        <v>10446</v>
      </c>
      <c r="J1642" s="17" t="s">
        <v>10446</v>
      </c>
    </row>
    <row r="1643" spans="1:10">
      <c r="A1643" s="14">
        <v>46003</v>
      </c>
      <c r="B1643" s="15" t="s">
        <v>15236</v>
      </c>
      <c r="C1643" s="16" t="s">
        <v>15237</v>
      </c>
      <c r="D1643" s="15" t="s">
        <v>12696</v>
      </c>
      <c r="E1643" s="16" t="s">
        <v>12697</v>
      </c>
      <c r="F1643" s="15" t="s">
        <v>12819</v>
      </c>
      <c r="G1643" s="15" t="str">
        <f>VLOOKUP(Telefonía[[#This Row],[UserName]],$N$49:$O$72,2,0)</f>
        <v>SLIS Barrios Unidos</v>
      </c>
      <c r="H1643" s="16" t="s">
        <v>10446</v>
      </c>
      <c r="I1643" s="16" t="s">
        <v>10446</v>
      </c>
      <c r="J1643" s="17" t="s">
        <v>10446</v>
      </c>
    </row>
    <row r="1644" spans="1:10">
      <c r="A1644" s="14">
        <v>46003</v>
      </c>
      <c r="B1644" s="15" t="s">
        <v>15238</v>
      </c>
      <c r="C1644" s="16" t="s">
        <v>15239</v>
      </c>
      <c r="D1644" s="15" t="s">
        <v>12696</v>
      </c>
      <c r="E1644" s="16" t="s">
        <v>12697</v>
      </c>
      <c r="F1644" s="15" t="s">
        <v>12819</v>
      </c>
      <c r="G1644" s="15" t="str">
        <f>VLOOKUP(Telefonía[[#This Row],[UserName]],$N$49:$O$72,2,0)</f>
        <v>SLIS Barrios Unidos</v>
      </c>
      <c r="H1644" s="16" t="s">
        <v>10446</v>
      </c>
      <c r="I1644" s="16" t="s">
        <v>10446</v>
      </c>
      <c r="J1644" s="17" t="s">
        <v>12401</v>
      </c>
    </row>
    <row r="1645" spans="1:10">
      <c r="A1645" s="14">
        <v>46003</v>
      </c>
      <c r="B1645" s="15" t="s">
        <v>15240</v>
      </c>
      <c r="C1645" s="16" t="s">
        <v>15241</v>
      </c>
      <c r="D1645" s="15" t="s">
        <v>12696</v>
      </c>
      <c r="E1645" s="16" t="s">
        <v>12697</v>
      </c>
      <c r="F1645" s="15" t="s">
        <v>12751</v>
      </c>
      <c r="G1645" s="15" t="str">
        <f>VLOOKUP(Telefonía[[#This Row],[UserName]],$N$49:$O$72,2,0)</f>
        <v>SLIS Fontibón</v>
      </c>
      <c r="H1645" s="16" t="s">
        <v>12697</v>
      </c>
      <c r="I1645" s="16" t="s">
        <v>12697</v>
      </c>
      <c r="J1645" s="17" t="s">
        <v>12697</v>
      </c>
    </row>
    <row r="1646" spans="1:10">
      <c r="A1646" s="14">
        <v>46003</v>
      </c>
      <c r="B1646" s="15" t="s">
        <v>15242</v>
      </c>
      <c r="C1646" s="16" t="s">
        <v>15243</v>
      </c>
      <c r="D1646" s="15" t="s">
        <v>12696</v>
      </c>
      <c r="E1646" s="16" t="s">
        <v>12697</v>
      </c>
      <c r="F1646" s="15" t="s">
        <v>12698</v>
      </c>
      <c r="G1646" s="15" t="str">
        <f>VLOOKUP(Telefonía[[#This Row],[UserName]],$N$49:$O$72,2,0)</f>
        <v>Sede Central</v>
      </c>
      <c r="H1646" s="16" t="s">
        <v>10446</v>
      </c>
      <c r="I1646" s="16" t="s">
        <v>10446</v>
      </c>
      <c r="J1646" s="17" t="s">
        <v>10446</v>
      </c>
    </row>
    <row r="1647" spans="1:10">
      <c r="A1647" s="14">
        <v>46003</v>
      </c>
      <c r="B1647" s="15" t="s">
        <v>15244</v>
      </c>
      <c r="C1647" s="16" t="s">
        <v>15245</v>
      </c>
      <c r="D1647" s="15" t="s">
        <v>12696</v>
      </c>
      <c r="E1647" s="16" t="s">
        <v>12697</v>
      </c>
      <c r="F1647" s="15" t="s">
        <v>12698</v>
      </c>
      <c r="G1647" s="15" t="str">
        <f>VLOOKUP(Telefonía[[#This Row],[UserName]],$N$49:$O$72,2,0)</f>
        <v>Sede Central</v>
      </c>
      <c r="H1647" s="16" t="s">
        <v>10446</v>
      </c>
      <c r="I1647" s="16" t="s">
        <v>10446</v>
      </c>
      <c r="J1647" s="17" t="s">
        <v>10446</v>
      </c>
    </row>
    <row r="1648" spans="1:10">
      <c r="A1648" s="14">
        <v>46003</v>
      </c>
      <c r="B1648" s="15" t="s">
        <v>15246</v>
      </c>
      <c r="C1648" s="16" t="s">
        <v>13131</v>
      </c>
      <c r="D1648" s="15" t="s">
        <v>12696</v>
      </c>
      <c r="E1648" s="16" t="s">
        <v>12697</v>
      </c>
      <c r="F1648" s="15" t="s">
        <v>12698</v>
      </c>
      <c r="G1648" s="15" t="str">
        <f>VLOOKUP(Telefonía[[#This Row],[UserName]],$N$49:$O$72,2,0)</f>
        <v>Sede Central</v>
      </c>
      <c r="H1648" s="16" t="s">
        <v>12697</v>
      </c>
      <c r="I1648" s="16" t="s">
        <v>12697</v>
      </c>
      <c r="J1648" s="17" t="s">
        <v>12697</v>
      </c>
    </row>
    <row r="1649" spans="1:10">
      <c r="A1649" s="14">
        <v>46003</v>
      </c>
      <c r="B1649" s="15" t="s">
        <v>15247</v>
      </c>
      <c r="C1649" s="16" t="s">
        <v>15248</v>
      </c>
      <c r="D1649" s="15" t="s">
        <v>12696</v>
      </c>
      <c r="E1649" s="16" t="s">
        <v>12697</v>
      </c>
      <c r="F1649" s="15" t="s">
        <v>12698</v>
      </c>
      <c r="G1649" s="15" t="str">
        <f>VLOOKUP(Telefonía[[#This Row],[UserName]],$N$49:$O$72,2,0)</f>
        <v>Sede Central</v>
      </c>
      <c r="H1649" s="16" t="s">
        <v>10446</v>
      </c>
      <c r="I1649" s="16" t="s">
        <v>10446</v>
      </c>
      <c r="J1649" s="17" t="s">
        <v>10446</v>
      </c>
    </row>
    <row r="1650" spans="1:10">
      <c r="A1650" s="14">
        <v>46003</v>
      </c>
      <c r="B1650" s="15" t="s">
        <v>15249</v>
      </c>
      <c r="C1650" s="16" t="s">
        <v>15250</v>
      </c>
      <c r="D1650" s="15" t="s">
        <v>12696</v>
      </c>
      <c r="E1650" s="16" t="s">
        <v>12697</v>
      </c>
      <c r="F1650" s="15" t="s">
        <v>12698</v>
      </c>
      <c r="G1650" s="15" t="str">
        <f>VLOOKUP(Telefonía[[#This Row],[UserName]],$N$49:$O$72,2,0)</f>
        <v>Sede Central</v>
      </c>
      <c r="H1650" s="16" t="s">
        <v>10446</v>
      </c>
      <c r="I1650" s="16" t="s">
        <v>10446</v>
      </c>
      <c r="J1650" s="17" t="s">
        <v>10446</v>
      </c>
    </row>
    <row r="1651" spans="1:10">
      <c r="A1651" s="14">
        <v>46003</v>
      </c>
      <c r="B1651" s="15" t="s">
        <v>15251</v>
      </c>
      <c r="C1651" s="16" t="s">
        <v>15252</v>
      </c>
      <c r="D1651" s="15" t="s">
        <v>12696</v>
      </c>
      <c r="E1651" s="16" t="s">
        <v>12697</v>
      </c>
      <c r="F1651" s="15" t="s">
        <v>12698</v>
      </c>
      <c r="G1651" s="15" t="str">
        <f>VLOOKUP(Telefonía[[#This Row],[UserName]],$N$49:$O$72,2,0)</f>
        <v>Sede Central</v>
      </c>
      <c r="H1651" s="16" t="s">
        <v>12697</v>
      </c>
      <c r="I1651" s="16" t="s">
        <v>12697</v>
      </c>
      <c r="J1651" s="17" t="s">
        <v>12697</v>
      </c>
    </row>
    <row r="1652" spans="1:10">
      <c r="A1652" s="14">
        <v>46003</v>
      </c>
      <c r="B1652" s="15" t="s">
        <v>15253</v>
      </c>
      <c r="C1652" s="16" t="s">
        <v>15254</v>
      </c>
      <c r="D1652" s="15" t="s">
        <v>12696</v>
      </c>
      <c r="E1652" s="16" t="s">
        <v>12697</v>
      </c>
      <c r="F1652" s="15" t="s">
        <v>12698</v>
      </c>
      <c r="G1652" s="15" t="str">
        <f>VLOOKUP(Telefonía[[#This Row],[UserName]],$N$49:$O$72,2,0)</f>
        <v>Sede Central</v>
      </c>
      <c r="H1652" s="16" t="s">
        <v>10446</v>
      </c>
      <c r="I1652" s="16" t="s">
        <v>10446</v>
      </c>
      <c r="J1652" s="17" t="s">
        <v>10446</v>
      </c>
    </row>
    <row r="1653" spans="1:10">
      <c r="A1653" s="14">
        <v>46003</v>
      </c>
      <c r="B1653" s="15" t="s">
        <v>15255</v>
      </c>
      <c r="C1653" s="16" t="s">
        <v>15256</v>
      </c>
      <c r="D1653" s="15" t="s">
        <v>12696</v>
      </c>
      <c r="E1653" s="16" t="s">
        <v>12697</v>
      </c>
      <c r="F1653" s="15" t="s">
        <v>12819</v>
      </c>
      <c r="G1653" s="15" t="str">
        <f>VLOOKUP(Telefonía[[#This Row],[UserName]],$N$49:$O$72,2,0)</f>
        <v>SLIS Barrios Unidos</v>
      </c>
      <c r="H1653" s="16" t="s">
        <v>12697</v>
      </c>
      <c r="I1653" s="16" t="s">
        <v>12400</v>
      </c>
      <c r="J1653" s="17" t="s">
        <v>10446</v>
      </c>
    </row>
    <row r="1654" spans="1:10">
      <c r="A1654" s="14">
        <v>46003</v>
      </c>
      <c r="B1654" s="15" t="s">
        <v>15257</v>
      </c>
      <c r="C1654" s="16" t="s">
        <v>15258</v>
      </c>
      <c r="D1654" s="15" t="s">
        <v>12696</v>
      </c>
      <c r="E1654" s="16" t="s">
        <v>12697</v>
      </c>
      <c r="F1654" s="15" t="s">
        <v>12777</v>
      </c>
      <c r="G1654" s="15" t="str">
        <f>VLOOKUP(Telefonía[[#This Row],[UserName]],$N$49:$O$72,2,0)</f>
        <v>SLIS Tunjuelito</v>
      </c>
      <c r="H1654" s="16" t="s">
        <v>10446</v>
      </c>
      <c r="I1654" s="16" t="s">
        <v>10446</v>
      </c>
      <c r="J1654" s="17" t="s">
        <v>10446</v>
      </c>
    </row>
    <row r="1655" spans="1:10">
      <c r="A1655" s="14">
        <v>46003</v>
      </c>
      <c r="B1655" s="15" t="s">
        <v>15259</v>
      </c>
      <c r="C1655" s="16" t="s">
        <v>15260</v>
      </c>
      <c r="D1655" s="15" t="s">
        <v>12696</v>
      </c>
      <c r="E1655" s="16" t="s">
        <v>12697</v>
      </c>
      <c r="F1655" s="15" t="s">
        <v>12716</v>
      </c>
      <c r="G1655" s="15" t="str">
        <f>VLOOKUP(Telefonía[[#This Row],[UserName]],$N$49:$O$72,2,0)</f>
        <v>SLIS Teusaquillo</v>
      </c>
      <c r="H1655" s="16" t="s">
        <v>10446</v>
      </c>
      <c r="I1655" s="16" t="s">
        <v>10446</v>
      </c>
      <c r="J1655" s="17" t="s">
        <v>10446</v>
      </c>
    </row>
    <row r="1656" spans="1:10">
      <c r="A1656" s="14">
        <v>46003</v>
      </c>
      <c r="B1656" s="15" t="s">
        <v>15261</v>
      </c>
      <c r="C1656" s="16" t="s">
        <v>13601</v>
      </c>
      <c r="D1656" s="15" t="s">
        <v>12696</v>
      </c>
      <c r="E1656" s="16" t="s">
        <v>12697</v>
      </c>
      <c r="F1656" s="15" t="s">
        <v>12867</v>
      </c>
      <c r="G1656" s="15" t="str">
        <f>VLOOKUP(Telefonía[[#This Row],[UserName]],$N$49:$O$72,2,0)</f>
        <v>SLIS Barrios Unidos</v>
      </c>
      <c r="H1656" s="16" t="s">
        <v>12697</v>
      </c>
      <c r="I1656" s="16" t="s">
        <v>12697</v>
      </c>
      <c r="J1656" s="17" t="s">
        <v>12697</v>
      </c>
    </row>
    <row r="1657" spans="1:10">
      <c r="A1657" s="14">
        <v>46003</v>
      </c>
      <c r="B1657" s="15" t="s">
        <v>15262</v>
      </c>
      <c r="C1657" s="16" t="s">
        <v>13601</v>
      </c>
      <c r="D1657" s="15" t="s">
        <v>12696</v>
      </c>
      <c r="E1657" s="16" t="s">
        <v>12697</v>
      </c>
      <c r="F1657" s="15" t="s">
        <v>12867</v>
      </c>
      <c r="G1657" s="15" t="str">
        <f>VLOOKUP(Telefonía[[#This Row],[UserName]],$N$49:$O$72,2,0)</f>
        <v>SLIS Barrios Unidos</v>
      </c>
      <c r="H1657" s="16" t="s">
        <v>12697</v>
      </c>
      <c r="I1657" s="16" t="s">
        <v>12697</v>
      </c>
      <c r="J1657" s="17" t="s">
        <v>12697</v>
      </c>
    </row>
    <row r="1658" spans="1:10">
      <c r="A1658" s="14">
        <v>46003</v>
      </c>
      <c r="B1658" s="15" t="s">
        <v>15263</v>
      </c>
      <c r="C1658" s="16" t="s">
        <v>15264</v>
      </c>
      <c r="D1658" s="15" t="s">
        <v>12696</v>
      </c>
      <c r="E1658" s="16" t="s">
        <v>12697</v>
      </c>
      <c r="F1658" s="15" t="s">
        <v>12819</v>
      </c>
      <c r="G1658" s="15" t="str">
        <f>VLOOKUP(Telefonía[[#This Row],[UserName]],$N$49:$O$72,2,0)</f>
        <v>SLIS Barrios Unidos</v>
      </c>
      <c r="H1658" s="16" t="s">
        <v>10446</v>
      </c>
      <c r="I1658" s="16" t="s">
        <v>10446</v>
      </c>
      <c r="J1658" s="17" t="s">
        <v>10446</v>
      </c>
    </row>
    <row r="1659" spans="1:10">
      <c r="A1659" s="14">
        <v>46003</v>
      </c>
      <c r="B1659" s="15" t="s">
        <v>15265</v>
      </c>
      <c r="C1659" s="16" t="s">
        <v>15266</v>
      </c>
      <c r="D1659" s="15" t="s">
        <v>12696</v>
      </c>
      <c r="E1659" s="16" t="s">
        <v>12697</v>
      </c>
      <c r="F1659" s="15" t="s">
        <v>12777</v>
      </c>
      <c r="G1659" s="15" t="str">
        <f>VLOOKUP(Telefonía[[#This Row],[UserName]],$N$49:$O$72,2,0)</f>
        <v>SLIS Tunjuelito</v>
      </c>
      <c r="H1659" s="16" t="s">
        <v>10446</v>
      </c>
      <c r="I1659" s="16" t="s">
        <v>10446</v>
      </c>
      <c r="J1659" s="17" t="s">
        <v>10446</v>
      </c>
    </row>
    <row r="1660" spans="1:10">
      <c r="A1660" s="14">
        <v>46003</v>
      </c>
      <c r="B1660" s="15" t="s">
        <v>15267</v>
      </c>
      <c r="C1660" s="16" t="s">
        <v>15268</v>
      </c>
      <c r="D1660" s="15" t="s">
        <v>12696</v>
      </c>
      <c r="E1660" s="16" t="s">
        <v>12697</v>
      </c>
      <c r="F1660" s="15" t="s">
        <v>12698</v>
      </c>
      <c r="G1660" s="15" t="str">
        <f>VLOOKUP(Telefonía[[#This Row],[UserName]],$N$49:$O$72,2,0)</f>
        <v>Sede Central</v>
      </c>
      <c r="H1660" s="16" t="s">
        <v>12401</v>
      </c>
      <c r="I1660" s="16" t="s">
        <v>12399</v>
      </c>
      <c r="J1660" s="17" t="s">
        <v>12399</v>
      </c>
    </row>
    <row r="1661" spans="1:10">
      <c r="A1661" s="14">
        <v>46003</v>
      </c>
      <c r="B1661" s="15" t="s">
        <v>15269</v>
      </c>
      <c r="C1661" s="16" t="s">
        <v>13601</v>
      </c>
      <c r="D1661" s="15" t="s">
        <v>12696</v>
      </c>
      <c r="E1661" s="16" t="s">
        <v>12697</v>
      </c>
      <c r="F1661" s="15" t="s">
        <v>12867</v>
      </c>
      <c r="G1661" s="15" t="str">
        <f>VLOOKUP(Telefonía[[#This Row],[UserName]],$N$49:$O$72,2,0)</f>
        <v>SLIS Barrios Unidos</v>
      </c>
      <c r="H1661" s="16" t="s">
        <v>12697</v>
      </c>
      <c r="I1661" s="16" t="s">
        <v>12697</v>
      </c>
      <c r="J1661" s="17" t="s">
        <v>12697</v>
      </c>
    </row>
    <row r="1662" spans="1:10">
      <c r="A1662" s="14">
        <v>46003</v>
      </c>
      <c r="B1662" s="15" t="s">
        <v>15270</v>
      </c>
      <c r="C1662" s="16" t="s">
        <v>15271</v>
      </c>
      <c r="D1662" s="15" t="s">
        <v>12696</v>
      </c>
      <c r="E1662" s="16" t="s">
        <v>12697</v>
      </c>
      <c r="F1662" s="15" t="s">
        <v>12698</v>
      </c>
      <c r="G1662" s="15" t="str">
        <f>VLOOKUP(Telefonía[[#This Row],[UserName]],$N$49:$O$72,2,0)</f>
        <v>Sede Central</v>
      </c>
      <c r="H1662" s="16" t="s">
        <v>12697</v>
      </c>
      <c r="I1662" s="16" t="s">
        <v>12697</v>
      </c>
      <c r="J1662" s="17" t="s">
        <v>12697</v>
      </c>
    </row>
    <row r="1663" spans="1:10">
      <c r="A1663" s="14">
        <v>46003</v>
      </c>
      <c r="B1663" s="15" t="s">
        <v>13919</v>
      </c>
      <c r="C1663" s="16" t="s">
        <v>15272</v>
      </c>
      <c r="D1663" s="15" t="s">
        <v>12696</v>
      </c>
      <c r="E1663" s="16" t="s">
        <v>12697</v>
      </c>
      <c r="F1663" s="15" t="s">
        <v>12819</v>
      </c>
      <c r="G1663" s="15" t="str">
        <f>VLOOKUP(Telefonía[[#This Row],[UserName]],$N$49:$O$72,2,0)</f>
        <v>SLIS Barrios Unidos</v>
      </c>
      <c r="H1663" s="16" t="s">
        <v>10446</v>
      </c>
      <c r="I1663" s="16" t="s">
        <v>12697</v>
      </c>
      <c r="J1663" s="17" t="s">
        <v>12697</v>
      </c>
    </row>
    <row r="1664" spans="1:10">
      <c r="A1664" s="14">
        <v>46003</v>
      </c>
      <c r="B1664" s="15" t="s">
        <v>15273</v>
      </c>
      <c r="C1664" s="16" t="s">
        <v>13287</v>
      </c>
      <c r="D1664" s="15" t="s">
        <v>12696</v>
      </c>
      <c r="E1664" s="16" t="s">
        <v>12697</v>
      </c>
      <c r="F1664" s="15" t="s">
        <v>12819</v>
      </c>
      <c r="G1664" s="15" t="str">
        <f>VLOOKUP(Telefonía[[#This Row],[UserName]],$N$49:$O$72,2,0)</f>
        <v>SLIS Barrios Unidos</v>
      </c>
      <c r="H1664" s="16" t="s">
        <v>12697</v>
      </c>
      <c r="I1664" s="16" t="s">
        <v>12697</v>
      </c>
      <c r="J1664" s="17" t="s">
        <v>12697</v>
      </c>
    </row>
    <row r="1665" spans="1:10">
      <c r="A1665" s="14">
        <v>46003</v>
      </c>
      <c r="B1665" s="15" t="s">
        <v>15274</v>
      </c>
      <c r="C1665" s="16" t="s">
        <v>15275</v>
      </c>
      <c r="D1665" s="15" t="s">
        <v>12696</v>
      </c>
      <c r="E1665" s="16" t="s">
        <v>12697</v>
      </c>
      <c r="F1665" s="15" t="s">
        <v>12819</v>
      </c>
      <c r="G1665" s="15" t="str">
        <f>VLOOKUP(Telefonía[[#This Row],[UserName]],$N$49:$O$72,2,0)</f>
        <v>SLIS Barrios Unidos</v>
      </c>
      <c r="H1665" s="16" t="s">
        <v>12697</v>
      </c>
      <c r="I1665" s="16" t="s">
        <v>12697</v>
      </c>
      <c r="J1665" s="17" t="s">
        <v>12697</v>
      </c>
    </row>
    <row r="1666" spans="1:10">
      <c r="A1666" s="14">
        <v>46003</v>
      </c>
      <c r="B1666" s="15" t="s">
        <v>14197</v>
      </c>
      <c r="C1666" s="16" t="s">
        <v>15276</v>
      </c>
      <c r="D1666" s="15" t="s">
        <v>12696</v>
      </c>
      <c r="E1666" s="16" t="s">
        <v>12697</v>
      </c>
      <c r="F1666" s="15" t="s">
        <v>12698</v>
      </c>
      <c r="G1666" s="15" t="str">
        <f>VLOOKUP(Telefonía[[#This Row],[UserName]],$N$49:$O$72,2,0)</f>
        <v>Sede Central</v>
      </c>
      <c r="H1666" s="16" t="s">
        <v>10446</v>
      </c>
      <c r="I1666" s="16" t="s">
        <v>10446</v>
      </c>
      <c r="J1666" s="17" t="s">
        <v>12401</v>
      </c>
    </row>
    <row r="1667" spans="1:10">
      <c r="A1667" s="14">
        <v>46003</v>
      </c>
      <c r="B1667" s="15" t="s">
        <v>15277</v>
      </c>
      <c r="C1667" s="16" t="s">
        <v>15278</v>
      </c>
      <c r="D1667" s="15" t="s">
        <v>12696</v>
      </c>
      <c r="E1667" s="16" t="s">
        <v>12697</v>
      </c>
      <c r="F1667" s="15" t="s">
        <v>12777</v>
      </c>
      <c r="G1667" s="15" t="str">
        <f>VLOOKUP(Telefonía[[#This Row],[UserName]],$N$49:$O$72,2,0)</f>
        <v>SLIS Tunjuelito</v>
      </c>
      <c r="H1667" s="16" t="s">
        <v>12697</v>
      </c>
      <c r="I1667" s="16" t="s">
        <v>12697</v>
      </c>
      <c r="J1667" s="17" t="s">
        <v>12697</v>
      </c>
    </row>
    <row r="1668" spans="1:10">
      <c r="A1668" s="14">
        <v>46003</v>
      </c>
      <c r="B1668" s="15" t="s">
        <v>15279</v>
      </c>
      <c r="C1668" s="16" t="s">
        <v>15280</v>
      </c>
      <c r="D1668" s="15" t="s">
        <v>12696</v>
      </c>
      <c r="E1668" s="16" t="s">
        <v>12697</v>
      </c>
      <c r="F1668" s="15" t="s">
        <v>12819</v>
      </c>
      <c r="G1668" s="15" t="str">
        <f>VLOOKUP(Telefonía[[#This Row],[UserName]],$N$49:$O$72,2,0)</f>
        <v>SLIS Barrios Unidos</v>
      </c>
      <c r="H1668" s="16" t="s">
        <v>10446</v>
      </c>
      <c r="I1668" s="16" t="s">
        <v>10446</v>
      </c>
      <c r="J1668" s="17" t="s">
        <v>10446</v>
      </c>
    </row>
    <row r="1669" spans="1:10">
      <c r="A1669" s="14">
        <v>46003</v>
      </c>
      <c r="B1669" s="15" t="s">
        <v>15281</v>
      </c>
      <c r="C1669" s="16" t="s">
        <v>15282</v>
      </c>
      <c r="D1669" s="15" t="s">
        <v>12696</v>
      </c>
      <c r="E1669" s="16" t="s">
        <v>12697</v>
      </c>
      <c r="F1669" s="15" t="s">
        <v>12777</v>
      </c>
      <c r="G1669" s="15" t="str">
        <f>VLOOKUP(Telefonía[[#This Row],[UserName]],$N$49:$O$72,2,0)</f>
        <v>SLIS Tunjuelito</v>
      </c>
      <c r="H1669" s="16" t="s">
        <v>10446</v>
      </c>
      <c r="I1669" s="16" t="s">
        <v>10446</v>
      </c>
      <c r="J1669" s="17" t="s">
        <v>10446</v>
      </c>
    </row>
    <row r="1670" spans="1:10">
      <c r="A1670" s="14">
        <v>46003</v>
      </c>
      <c r="B1670" s="15" t="s">
        <v>15283</v>
      </c>
      <c r="C1670" s="16" t="s">
        <v>15284</v>
      </c>
      <c r="D1670" s="15" t="s">
        <v>12696</v>
      </c>
      <c r="E1670" s="16" t="s">
        <v>12697</v>
      </c>
      <c r="F1670" s="15" t="s">
        <v>12777</v>
      </c>
      <c r="G1670" s="15" t="str">
        <f>VLOOKUP(Telefonía[[#This Row],[UserName]],$N$49:$O$72,2,0)</f>
        <v>SLIS Tunjuelito</v>
      </c>
      <c r="H1670" s="16" t="s">
        <v>12400</v>
      </c>
      <c r="I1670" s="16" t="s">
        <v>10446</v>
      </c>
      <c r="J1670" s="17" t="s">
        <v>10446</v>
      </c>
    </row>
    <row r="1671" spans="1:10">
      <c r="A1671" s="14">
        <v>46003</v>
      </c>
      <c r="B1671" s="15" t="s">
        <v>15285</v>
      </c>
      <c r="C1671" s="16" t="s">
        <v>15286</v>
      </c>
      <c r="D1671" s="15" t="s">
        <v>12696</v>
      </c>
      <c r="E1671" s="16" t="s">
        <v>12697</v>
      </c>
      <c r="F1671" s="15" t="s">
        <v>12698</v>
      </c>
      <c r="G1671" s="15" t="str">
        <f>VLOOKUP(Telefonía[[#This Row],[UserName]],$N$49:$O$72,2,0)</f>
        <v>Sede Central</v>
      </c>
      <c r="H1671" s="16" t="s">
        <v>12697</v>
      </c>
      <c r="I1671" s="16" t="s">
        <v>12697</v>
      </c>
      <c r="J1671" s="17" t="s">
        <v>12697</v>
      </c>
    </row>
    <row r="1672" spans="1:10">
      <c r="A1672" s="14">
        <v>46003</v>
      </c>
      <c r="B1672" s="15" t="s">
        <v>15287</v>
      </c>
      <c r="C1672" s="16" t="s">
        <v>15288</v>
      </c>
      <c r="D1672" s="15" t="s">
        <v>12696</v>
      </c>
      <c r="E1672" s="16" t="s">
        <v>12697</v>
      </c>
      <c r="F1672" s="15" t="s">
        <v>12698</v>
      </c>
      <c r="G1672" s="15" t="str">
        <f>VLOOKUP(Telefonía[[#This Row],[UserName]],$N$49:$O$72,2,0)</f>
        <v>Sede Central</v>
      </c>
      <c r="H1672" s="16" t="s">
        <v>10446</v>
      </c>
      <c r="I1672" s="16" t="s">
        <v>10446</v>
      </c>
      <c r="J1672" s="17" t="s">
        <v>10446</v>
      </c>
    </row>
    <row r="1673" spans="1:10">
      <c r="A1673" s="14">
        <v>46003</v>
      </c>
      <c r="B1673" s="15" t="s">
        <v>15289</v>
      </c>
      <c r="C1673" s="16" t="s">
        <v>15290</v>
      </c>
      <c r="D1673" s="15" t="s">
        <v>12696</v>
      </c>
      <c r="E1673" s="16" t="s">
        <v>12697</v>
      </c>
      <c r="F1673" s="15" t="s">
        <v>12698</v>
      </c>
      <c r="G1673" s="15" t="str">
        <f>VLOOKUP(Telefonía[[#This Row],[UserName]],$N$49:$O$72,2,0)</f>
        <v>Sede Central</v>
      </c>
      <c r="H1673" s="16" t="s">
        <v>12697</v>
      </c>
      <c r="I1673" s="16" t="s">
        <v>12697</v>
      </c>
      <c r="J1673" s="17" t="s">
        <v>12697</v>
      </c>
    </row>
    <row r="1674" spans="1:10">
      <c r="A1674" s="14">
        <v>46003</v>
      </c>
      <c r="B1674" s="15" t="s">
        <v>14168</v>
      </c>
      <c r="C1674" s="16" t="s">
        <v>15291</v>
      </c>
      <c r="D1674" s="15" t="s">
        <v>12696</v>
      </c>
      <c r="E1674" s="16" t="s">
        <v>12697</v>
      </c>
      <c r="F1674" s="15" t="s">
        <v>12710</v>
      </c>
      <c r="G1674" s="15" t="str">
        <f>VLOOKUP(Telefonía[[#This Row],[UserName]],$N$49:$O$72,2,0)</f>
        <v xml:space="preserve">SLIS Kennedy </v>
      </c>
      <c r="H1674" s="16" t="s">
        <v>10446</v>
      </c>
      <c r="I1674" s="16" t="s">
        <v>10446</v>
      </c>
      <c r="J1674" s="17" t="s">
        <v>10446</v>
      </c>
    </row>
    <row r="1675" spans="1:10">
      <c r="A1675" s="14">
        <v>46003</v>
      </c>
      <c r="B1675" s="15" t="s">
        <v>15292</v>
      </c>
      <c r="C1675" s="16" t="s">
        <v>14629</v>
      </c>
      <c r="D1675" s="15" t="s">
        <v>12696</v>
      </c>
      <c r="E1675" s="16" t="s">
        <v>12697</v>
      </c>
      <c r="F1675" s="15" t="s">
        <v>12852</v>
      </c>
      <c r="G1675" s="15" t="str">
        <f>VLOOKUP(Telefonía[[#This Row],[UserName]],$N$49:$O$72,2,0)</f>
        <v>SLIS Tunjuelito</v>
      </c>
      <c r="H1675" s="16" t="s">
        <v>12697</v>
      </c>
      <c r="I1675" s="16" t="s">
        <v>12697</v>
      </c>
      <c r="J1675" s="17" t="s">
        <v>12697</v>
      </c>
    </row>
    <row r="1676" spans="1:10">
      <c r="A1676" s="14">
        <v>46003</v>
      </c>
      <c r="B1676" s="15" t="s">
        <v>15293</v>
      </c>
      <c r="C1676" s="16" t="s">
        <v>15294</v>
      </c>
      <c r="D1676" s="15" t="s">
        <v>12696</v>
      </c>
      <c r="E1676" s="16" t="s">
        <v>12697</v>
      </c>
      <c r="F1676" s="15" t="s">
        <v>12758</v>
      </c>
      <c r="G1676" s="15" t="str">
        <f>VLOOKUP(Telefonía[[#This Row],[UserName]],$N$49:$O$72,2,0)</f>
        <v>CDC Bosa</v>
      </c>
      <c r="H1676" s="16" t="s">
        <v>12697</v>
      </c>
      <c r="I1676" s="16" t="s">
        <v>12697</v>
      </c>
      <c r="J1676" s="17" t="s">
        <v>12697</v>
      </c>
    </row>
    <row r="1677" spans="1:10">
      <c r="A1677" s="14">
        <v>46003</v>
      </c>
      <c r="B1677" s="15" t="s">
        <v>15295</v>
      </c>
      <c r="C1677" s="16" t="s">
        <v>15296</v>
      </c>
      <c r="D1677" s="15" t="s">
        <v>12696</v>
      </c>
      <c r="E1677" s="16" t="s">
        <v>12697</v>
      </c>
      <c r="F1677" s="15" t="s">
        <v>12819</v>
      </c>
      <c r="G1677" s="15" t="str">
        <f>VLOOKUP(Telefonía[[#This Row],[UserName]],$N$49:$O$72,2,0)</f>
        <v>SLIS Barrios Unidos</v>
      </c>
      <c r="H1677" s="16" t="s">
        <v>12697</v>
      </c>
      <c r="I1677" s="16" t="s">
        <v>12697</v>
      </c>
      <c r="J1677" s="17" t="s">
        <v>12697</v>
      </c>
    </row>
    <row r="1678" spans="1:10">
      <c r="A1678" s="14">
        <v>46003</v>
      </c>
      <c r="B1678" s="15" t="s">
        <v>15297</v>
      </c>
      <c r="C1678" s="16" t="s">
        <v>15298</v>
      </c>
      <c r="D1678" s="15" t="s">
        <v>12696</v>
      </c>
      <c r="E1678" s="16" t="s">
        <v>12697</v>
      </c>
      <c r="F1678" s="15" t="s">
        <v>12698</v>
      </c>
      <c r="G1678" s="15" t="str">
        <f>VLOOKUP(Telefonía[[#This Row],[UserName]],$N$49:$O$72,2,0)</f>
        <v>Sede Central</v>
      </c>
      <c r="H1678" s="16" t="s">
        <v>10446</v>
      </c>
      <c r="I1678" s="16" t="s">
        <v>12697</v>
      </c>
      <c r="J1678" s="17" t="s">
        <v>12697</v>
      </c>
    </row>
    <row r="1679" spans="1:10">
      <c r="A1679" s="14">
        <v>46003</v>
      </c>
      <c r="B1679" s="15" t="s">
        <v>15299</v>
      </c>
      <c r="C1679" s="16" t="s">
        <v>15300</v>
      </c>
      <c r="D1679" s="15" t="s">
        <v>12696</v>
      </c>
      <c r="E1679" s="16" t="s">
        <v>12697</v>
      </c>
      <c r="F1679" s="15" t="s">
        <v>12698</v>
      </c>
      <c r="G1679" s="15" t="str">
        <f>VLOOKUP(Telefonía[[#This Row],[UserName]],$N$49:$O$72,2,0)</f>
        <v>Sede Central</v>
      </c>
      <c r="H1679" s="16" t="s">
        <v>10446</v>
      </c>
      <c r="I1679" s="16" t="s">
        <v>10446</v>
      </c>
      <c r="J1679" s="17" t="s">
        <v>10446</v>
      </c>
    </row>
    <row r="1680" spans="1:10">
      <c r="A1680" s="14">
        <v>46003</v>
      </c>
      <c r="B1680" s="15" t="s">
        <v>15301</v>
      </c>
      <c r="C1680" s="16" t="s">
        <v>15302</v>
      </c>
      <c r="D1680" s="15" t="s">
        <v>12696</v>
      </c>
      <c r="E1680" s="16" t="s">
        <v>12697</v>
      </c>
      <c r="F1680" s="15" t="s">
        <v>12802</v>
      </c>
      <c r="G1680" s="15" t="str">
        <f>VLOOKUP(Telefonía[[#This Row],[UserName]],$N$49:$O$72,2,0)</f>
        <v>SLIS Los Mártires</v>
      </c>
      <c r="H1680" s="16" t="s">
        <v>12697</v>
      </c>
      <c r="I1680" s="16" t="s">
        <v>12697</v>
      </c>
      <c r="J1680" s="17" t="s">
        <v>12697</v>
      </c>
    </row>
    <row r="1681" spans="1:10">
      <c r="A1681" s="14">
        <v>46003</v>
      </c>
      <c r="B1681" s="15" t="s">
        <v>15303</v>
      </c>
      <c r="C1681" s="16" t="s">
        <v>15304</v>
      </c>
      <c r="D1681" s="15" t="s">
        <v>12696</v>
      </c>
      <c r="E1681" s="16" t="s">
        <v>12697</v>
      </c>
      <c r="F1681" s="15" t="s">
        <v>12777</v>
      </c>
      <c r="G1681" s="15" t="str">
        <f>VLOOKUP(Telefonía[[#This Row],[UserName]],$N$49:$O$72,2,0)</f>
        <v>SLIS Tunjuelito</v>
      </c>
      <c r="H1681" s="16" t="s">
        <v>12697</v>
      </c>
      <c r="I1681" s="16" t="s">
        <v>12697</v>
      </c>
      <c r="J1681" s="17" t="s">
        <v>12697</v>
      </c>
    </row>
    <row r="1682" spans="1:10">
      <c r="A1682" s="14">
        <v>46003</v>
      </c>
      <c r="B1682" s="15" t="s">
        <v>15305</v>
      </c>
      <c r="C1682" s="16" t="s">
        <v>15306</v>
      </c>
      <c r="D1682" s="15" t="s">
        <v>12696</v>
      </c>
      <c r="E1682" s="16" t="s">
        <v>12697</v>
      </c>
      <c r="F1682" s="15" t="s">
        <v>12802</v>
      </c>
      <c r="G1682" s="15" t="str">
        <f>VLOOKUP(Telefonía[[#This Row],[UserName]],$N$49:$O$72,2,0)</f>
        <v>SLIS Los Mártires</v>
      </c>
      <c r="H1682" s="16" t="s">
        <v>10446</v>
      </c>
      <c r="I1682" s="16" t="s">
        <v>10446</v>
      </c>
      <c r="J1682" s="17" t="s">
        <v>10446</v>
      </c>
    </row>
    <row r="1683" spans="1:10">
      <c r="A1683" s="14">
        <v>46003</v>
      </c>
      <c r="B1683" s="15" t="s">
        <v>15307</v>
      </c>
      <c r="C1683" s="16" t="s">
        <v>15308</v>
      </c>
      <c r="D1683" s="15" t="s">
        <v>12696</v>
      </c>
      <c r="E1683" s="16" t="s">
        <v>12697</v>
      </c>
      <c r="F1683" s="15" t="s">
        <v>12698</v>
      </c>
      <c r="G1683" s="15" t="str">
        <f>VLOOKUP(Telefonía[[#This Row],[UserName]],$N$49:$O$72,2,0)</f>
        <v>Sede Central</v>
      </c>
      <c r="H1683" s="16" t="s">
        <v>10446</v>
      </c>
      <c r="I1683" s="16" t="s">
        <v>12697</v>
      </c>
      <c r="J1683" s="17" t="s">
        <v>10446</v>
      </c>
    </row>
    <row r="1684" spans="1:10">
      <c r="A1684" s="14">
        <v>46003</v>
      </c>
      <c r="B1684" s="15" t="s">
        <v>14009</v>
      </c>
      <c r="C1684" s="16" t="s">
        <v>15309</v>
      </c>
      <c r="D1684" s="15" t="s">
        <v>12696</v>
      </c>
      <c r="E1684" s="16" t="s">
        <v>12697</v>
      </c>
      <c r="F1684" s="15" t="s">
        <v>12698</v>
      </c>
      <c r="G1684" s="15" t="str">
        <f>VLOOKUP(Telefonía[[#This Row],[UserName]],$N$49:$O$72,2,0)</f>
        <v>Sede Central</v>
      </c>
      <c r="H1684" s="16" t="s">
        <v>10446</v>
      </c>
      <c r="I1684" s="16" t="s">
        <v>10446</v>
      </c>
      <c r="J1684" s="17" t="s">
        <v>10446</v>
      </c>
    </row>
    <row r="1685" spans="1:10">
      <c r="A1685" s="14">
        <v>46003</v>
      </c>
      <c r="B1685" s="15" t="s">
        <v>15310</v>
      </c>
      <c r="C1685" s="16" t="s">
        <v>15311</v>
      </c>
      <c r="D1685" s="15" t="s">
        <v>12696</v>
      </c>
      <c r="E1685" s="16" t="s">
        <v>12697</v>
      </c>
      <c r="F1685" s="15" t="s">
        <v>12777</v>
      </c>
      <c r="G1685" s="15" t="str">
        <f>VLOOKUP(Telefonía[[#This Row],[UserName]],$N$49:$O$72,2,0)</f>
        <v>SLIS Tunjuelito</v>
      </c>
      <c r="H1685" s="16" t="s">
        <v>12697</v>
      </c>
      <c r="I1685" s="16" t="s">
        <v>12697</v>
      </c>
      <c r="J1685" s="17" t="s">
        <v>12697</v>
      </c>
    </row>
    <row r="1686" spans="1:10">
      <c r="A1686" s="14">
        <v>46003</v>
      </c>
      <c r="B1686" s="15" t="s">
        <v>15312</v>
      </c>
      <c r="C1686" s="16" t="s">
        <v>15313</v>
      </c>
      <c r="D1686" s="15" t="s">
        <v>12696</v>
      </c>
      <c r="E1686" s="16" t="s">
        <v>12697</v>
      </c>
      <c r="F1686" s="15" t="s">
        <v>12698</v>
      </c>
      <c r="G1686" s="15" t="str">
        <f>VLOOKUP(Telefonía[[#This Row],[UserName]],$N$49:$O$72,2,0)</f>
        <v>Sede Central</v>
      </c>
      <c r="H1686" s="16" t="s">
        <v>12697</v>
      </c>
      <c r="I1686" s="16" t="s">
        <v>12697</v>
      </c>
      <c r="J1686" s="17" t="s">
        <v>12697</v>
      </c>
    </row>
    <row r="1687" spans="1:10">
      <c r="A1687" s="14">
        <v>46003</v>
      </c>
      <c r="B1687" s="15" t="s">
        <v>15314</v>
      </c>
      <c r="C1687" s="16" t="s">
        <v>15315</v>
      </c>
      <c r="D1687" s="15" t="s">
        <v>12696</v>
      </c>
      <c r="E1687" s="16" t="s">
        <v>12697</v>
      </c>
      <c r="F1687" s="15" t="s">
        <v>12698</v>
      </c>
      <c r="G1687" s="15" t="str">
        <f>VLOOKUP(Telefonía[[#This Row],[UserName]],$N$49:$O$72,2,0)</f>
        <v>Sede Central</v>
      </c>
      <c r="H1687" s="16" t="s">
        <v>12652</v>
      </c>
      <c r="I1687" s="16" t="s">
        <v>12652</v>
      </c>
      <c r="J1687" s="17" t="s">
        <v>10446</v>
      </c>
    </row>
    <row r="1688" spans="1:10">
      <c r="A1688" s="14">
        <v>46003</v>
      </c>
      <c r="B1688" s="15" t="s">
        <v>15316</v>
      </c>
      <c r="C1688" s="16" t="s">
        <v>13113</v>
      </c>
      <c r="D1688" s="15" t="s">
        <v>12696</v>
      </c>
      <c r="E1688" s="16" t="s">
        <v>12697</v>
      </c>
      <c r="F1688" s="15" t="s">
        <v>12858</v>
      </c>
      <c r="G1688" s="15" t="str">
        <f>VLOOKUP(Telefonía[[#This Row],[UserName]],$N$49:$O$72,2,0)</f>
        <v>Sede Central</v>
      </c>
      <c r="H1688" s="16" t="s">
        <v>12697</v>
      </c>
      <c r="I1688" s="16" t="s">
        <v>12697</v>
      </c>
      <c r="J1688" s="17" t="s">
        <v>12697</v>
      </c>
    </row>
    <row r="1689" spans="1:10">
      <c r="A1689" s="14">
        <v>46003</v>
      </c>
      <c r="B1689" s="15" t="s">
        <v>15317</v>
      </c>
      <c r="C1689" s="16" t="s">
        <v>15318</v>
      </c>
      <c r="D1689" s="15" t="s">
        <v>12696</v>
      </c>
      <c r="E1689" s="16" t="s">
        <v>12697</v>
      </c>
      <c r="F1689" s="15" t="s">
        <v>12698</v>
      </c>
      <c r="G1689" s="15" t="str">
        <f>VLOOKUP(Telefonía[[#This Row],[UserName]],$N$49:$O$72,2,0)</f>
        <v>Sede Central</v>
      </c>
      <c r="H1689" s="16" t="s">
        <v>10446</v>
      </c>
      <c r="I1689" s="16" t="s">
        <v>10446</v>
      </c>
      <c r="J1689" s="17" t="s">
        <v>10446</v>
      </c>
    </row>
    <row r="1690" spans="1:10">
      <c r="A1690" s="14">
        <v>46003</v>
      </c>
      <c r="B1690" s="15" t="s">
        <v>15319</v>
      </c>
      <c r="C1690" s="16" t="s">
        <v>15320</v>
      </c>
      <c r="D1690" s="15" t="s">
        <v>12696</v>
      </c>
      <c r="E1690" s="16" t="s">
        <v>12697</v>
      </c>
      <c r="F1690" s="15" t="s">
        <v>12710</v>
      </c>
      <c r="G1690" s="15" t="str">
        <f>VLOOKUP(Telefonía[[#This Row],[UserName]],$N$49:$O$72,2,0)</f>
        <v xml:space="preserve">SLIS Kennedy </v>
      </c>
      <c r="H1690" s="16" t="s">
        <v>12697</v>
      </c>
      <c r="I1690" s="16" t="s">
        <v>12697</v>
      </c>
      <c r="J1690" s="17" t="s">
        <v>12697</v>
      </c>
    </row>
    <row r="1691" spans="1:10">
      <c r="A1691" s="14">
        <v>46003</v>
      </c>
      <c r="B1691" s="15" t="s">
        <v>15321</v>
      </c>
      <c r="C1691" s="16" t="s">
        <v>15322</v>
      </c>
      <c r="D1691" s="15" t="s">
        <v>12696</v>
      </c>
      <c r="E1691" s="16" t="s">
        <v>12697</v>
      </c>
      <c r="F1691" s="15" t="s">
        <v>12698</v>
      </c>
      <c r="G1691" s="15" t="str">
        <f>VLOOKUP(Telefonía[[#This Row],[UserName]],$N$49:$O$72,2,0)</f>
        <v>Sede Central</v>
      </c>
      <c r="H1691" s="16" t="s">
        <v>12697</v>
      </c>
      <c r="I1691" s="16" t="s">
        <v>12697</v>
      </c>
      <c r="J1691" s="17" t="s">
        <v>12697</v>
      </c>
    </row>
    <row r="1692" spans="1:10">
      <c r="A1692" s="14">
        <v>46003</v>
      </c>
      <c r="B1692" s="15" t="s">
        <v>14367</v>
      </c>
      <c r="C1692" s="16" t="s">
        <v>15323</v>
      </c>
      <c r="D1692" s="15" t="s">
        <v>12696</v>
      </c>
      <c r="E1692" s="16" t="s">
        <v>12697</v>
      </c>
      <c r="F1692" s="15" t="s">
        <v>12751</v>
      </c>
      <c r="G1692" s="15" t="str">
        <f>VLOOKUP(Telefonía[[#This Row],[UserName]],$N$49:$O$72,2,0)</f>
        <v>SLIS Fontibón</v>
      </c>
      <c r="H1692" s="16" t="s">
        <v>12697</v>
      </c>
      <c r="I1692" s="16" t="s">
        <v>12697</v>
      </c>
      <c r="J1692" s="17" t="s">
        <v>12697</v>
      </c>
    </row>
    <row r="1693" spans="1:10">
      <c r="A1693" s="14">
        <v>46003</v>
      </c>
      <c r="B1693" s="15" t="s">
        <v>15324</v>
      </c>
      <c r="C1693" s="16" t="s">
        <v>15325</v>
      </c>
      <c r="D1693" s="15" t="s">
        <v>12696</v>
      </c>
      <c r="E1693" s="16" t="s">
        <v>12697</v>
      </c>
      <c r="F1693" s="15" t="s">
        <v>12710</v>
      </c>
      <c r="G1693" s="15" t="str">
        <f>VLOOKUP(Telefonía[[#This Row],[UserName]],$N$49:$O$72,2,0)</f>
        <v xml:space="preserve">SLIS Kennedy </v>
      </c>
      <c r="H1693" s="16" t="s">
        <v>12400</v>
      </c>
      <c r="I1693" s="16" t="s">
        <v>12652</v>
      </c>
      <c r="J1693" s="17" t="s">
        <v>12401</v>
      </c>
    </row>
    <row r="1694" spans="1:10">
      <c r="A1694" s="14">
        <v>46003</v>
      </c>
      <c r="B1694" s="15" t="s">
        <v>15326</v>
      </c>
      <c r="C1694" s="16" t="s">
        <v>15327</v>
      </c>
      <c r="D1694" s="15" t="s">
        <v>12696</v>
      </c>
      <c r="E1694" s="16" t="s">
        <v>12697</v>
      </c>
      <c r="F1694" s="15" t="s">
        <v>12698</v>
      </c>
      <c r="G1694" s="15" t="str">
        <f>VLOOKUP(Telefonía[[#This Row],[UserName]],$N$49:$O$72,2,0)</f>
        <v>Sede Central</v>
      </c>
      <c r="H1694" s="16" t="s">
        <v>10446</v>
      </c>
      <c r="I1694" s="16" t="s">
        <v>10446</v>
      </c>
      <c r="J1694" s="17" t="s">
        <v>10446</v>
      </c>
    </row>
    <row r="1695" spans="1:10">
      <c r="A1695" s="14">
        <v>46003</v>
      </c>
      <c r="B1695" s="15" t="s">
        <v>15328</v>
      </c>
      <c r="C1695" s="16" t="s">
        <v>15329</v>
      </c>
      <c r="D1695" s="15" t="s">
        <v>12696</v>
      </c>
      <c r="E1695" s="16" t="s">
        <v>12697</v>
      </c>
      <c r="F1695" s="15" t="s">
        <v>12802</v>
      </c>
      <c r="G1695" s="15" t="str">
        <f>VLOOKUP(Telefonía[[#This Row],[UserName]],$N$49:$O$72,2,0)</f>
        <v>SLIS Los Mártires</v>
      </c>
      <c r="H1695" s="16" t="s">
        <v>10446</v>
      </c>
      <c r="I1695" s="16" t="s">
        <v>10446</v>
      </c>
      <c r="J1695" s="17" t="s">
        <v>10446</v>
      </c>
    </row>
    <row r="1696" spans="1:10">
      <c r="A1696" s="14">
        <v>46006</v>
      </c>
      <c r="B1696" s="15" t="s">
        <v>15330</v>
      </c>
      <c r="C1696" s="16" t="s">
        <v>15331</v>
      </c>
      <c r="D1696" s="15" t="s">
        <v>12696</v>
      </c>
      <c r="E1696" s="16" t="s">
        <v>12697</v>
      </c>
      <c r="F1696" s="15" t="s">
        <v>12751</v>
      </c>
      <c r="G1696" s="15" t="str">
        <f>VLOOKUP(Telefonía[[#This Row],[UserName]],$N$49:$O$72,2,0)</f>
        <v>SLIS Fontibón</v>
      </c>
      <c r="H1696" s="16" t="s">
        <v>12697</v>
      </c>
      <c r="I1696" s="16" t="s">
        <v>12697</v>
      </c>
      <c r="J1696" s="17" t="s">
        <v>12697</v>
      </c>
    </row>
    <row r="1697" spans="1:10">
      <c r="A1697" s="14">
        <v>46006</v>
      </c>
      <c r="B1697" s="15" t="s">
        <v>15332</v>
      </c>
      <c r="C1697" s="16" t="s">
        <v>15333</v>
      </c>
      <c r="D1697" s="15" t="s">
        <v>12696</v>
      </c>
      <c r="E1697" s="16" t="s">
        <v>12697</v>
      </c>
      <c r="F1697" s="15" t="s">
        <v>12751</v>
      </c>
      <c r="G1697" s="15" t="str">
        <f>VLOOKUP(Telefonía[[#This Row],[UserName]],$N$49:$O$72,2,0)</f>
        <v>SLIS Fontibón</v>
      </c>
      <c r="H1697" s="16" t="s">
        <v>12401</v>
      </c>
      <c r="I1697" s="16" t="s">
        <v>12401</v>
      </c>
      <c r="J1697" s="17" t="s">
        <v>12399</v>
      </c>
    </row>
    <row r="1698" spans="1:10">
      <c r="A1698" s="14">
        <v>46006</v>
      </c>
      <c r="B1698" s="15" t="s">
        <v>15334</v>
      </c>
      <c r="C1698" s="16" t="s">
        <v>15335</v>
      </c>
      <c r="D1698" s="15" t="s">
        <v>12696</v>
      </c>
      <c r="E1698" s="16" t="s">
        <v>12697</v>
      </c>
      <c r="F1698" s="15" t="s">
        <v>12751</v>
      </c>
      <c r="G1698" s="15" t="str">
        <f>VLOOKUP(Telefonía[[#This Row],[UserName]],$N$49:$O$72,2,0)</f>
        <v>SLIS Fontibón</v>
      </c>
      <c r="H1698" s="16" t="s">
        <v>10446</v>
      </c>
      <c r="I1698" s="16" t="s">
        <v>12697</v>
      </c>
      <c r="J1698" s="17" t="s">
        <v>12697</v>
      </c>
    </row>
    <row r="1699" spans="1:10">
      <c r="A1699" s="14">
        <v>46006</v>
      </c>
      <c r="B1699" s="15" t="s">
        <v>15336</v>
      </c>
      <c r="C1699" s="16" t="s">
        <v>15337</v>
      </c>
      <c r="D1699" s="15" t="s">
        <v>12696</v>
      </c>
      <c r="E1699" s="16" t="s">
        <v>12697</v>
      </c>
      <c r="F1699" s="15" t="s">
        <v>12751</v>
      </c>
      <c r="G1699" s="15" t="str">
        <f>VLOOKUP(Telefonía[[#This Row],[UserName]],$N$49:$O$72,2,0)</f>
        <v>SLIS Fontibón</v>
      </c>
      <c r="H1699" s="16" t="s">
        <v>10446</v>
      </c>
      <c r="I1699" s="16" t="s">
        <v>10446</v>
      </c>
      <c r="J1699" s="17" t="s">
        <v>10446</v>
      </c>
    </row>
    <row r="1700" spans="1:10">
      <c r="A1700" s="14">
        <v>46006</v>
      </c>
      <c r="B1700" s="15" t="s">
        <v>15338</v>
      </c>
      <c r="C1700" s="16" t="s">
        <v>15339</v>
      </c>
      <c r="D1700" s="15" t="s">
        <v>12696</v>
      </c>
      <c r="E1700" s="16" t="s">
        <v>12697</v>
      </c>
      <c r="F1700" s="15" t="s">
        <v>12698</v>
      </c>
      <c r="G1700" s="15" t="str">
        <f>VLOOKUP(Telefonía[[#This Row],[UserName]],$N$49:$O$72,2,0)</f>
        <v>Sede Central</v>
      </c>
      <c r="H1700" s="16" t="s">
        <v>10446</v>
      </c>
      <c r="I1700" s="16" t="s">
        <v>10446</v>
      </c>
      <c r="J1700" s="17" t="s">
        <v>12401</v>
      </c>
    </row>
    <row r="1701" spans="1:10">
      <c r="A1701" s="14">
        <v>46006</v>
      </c>
      <c r="B1701" s="15" t="s">
        <v>15340</v>
      </c>
      <c r="C1701" s="16" t="s">
        <v>15341</v>
      </c>
      <c r="D1701" s="15" t="s">
        <v>12696</v>
      </c>
      <c r="E1701" s="16" t="s">
        <v>12697</v>
      </c>
      <c r="F1701" s="15" t="s">
        <v>12758</v>
      </c>
      <c r="G1701" s="15" t="str">
        <f>VLOOKUP(Telefonía[[#This Row],[UserName]],$N$49:$O$72,2,0)</f>
        <v>CDC Bosa</v>
      </c>
      <c r="H1701" s="16" t="s">
        <v>10446</v>
      </c>
      <c r="I1701" s="16" t="s">
        <v>10446</v>
      </c>
      <c r="J1701" s="17" t="s">
        <v>10446</v>
      </c>
    </row>
    <row r="1702" spans="1:10">
      <c r="A1702" s="14">
        <v>46006</v>
      </c>
      <c r="B1702" s="15" t="s">
        <v>15342</v>
      </c>
      <c r="C1702" s="16" t="s">
        <v>15343</v>
      </c>
      <c r="D1702" s="15" t="s">
        <v>12696</v>
      </c>
      <c r="E1702" s="16" t="s">
        <v>12697</v>
      </c>
      <c r="F1702" s="15" t="s">
        <v>12716</v>
      </c>
      <c r="G1702" s="15" t="str">
        <f>VLOOKUP(Telefonía[[#This Row],[UserName]],$N$49:$O$72,2,0)</f>
        <v>SLIS Teusaquillo</v>
      </c>
      <c r="H1702" s="16" t="s">
        <v>10446</v>
      </c>
      <c r="I1702" s="16" t="s">
        <v>10446</v>
      </c>
      <c r="J1702" s="17" t="s">
        <v>10446</v>
      </c>
    </row>
    <row r="1703" spans="1:10">
      <c r="A1703" s="14">
        <v>46006</v>
      </c>
      <c r="B1703" s="15" t="s">
        <v>15344</v>
      </c>
      <c r="C1703" s="16" t="s">
        <v>15345</v>
      </c>
      <c r="D1703" s="15" t="s">
        <v>12696</v>
      </c>
      <c r="E1703" s="16" t="s">
        <v>12697</v>
      </c>
      <c r="F1703" s="15" t="s">
        <v>12698</v>
      </c>
      <c r="G1703" s="15" t="str">
        <f>VLOOKUP(Telefonía[[#This Row],[UserName]],$N$49:$O$72,2,0)</f>
        <v>Sede Central</v>
      </c>
      <c r="H1703" s="16" t="s">
        <v>10446</v>
      </c>
      <c r="I1703" s="16" t="s">
        <v>10446</v>
      </c>
      <c r="J1703" s="17" t="s">
        <v>12401</v>
      </c>
    </row>
    <row r="1704" spans="1:10">
      <c r="A1704" s="14">
        <v>46006</v>
      </c>
      <c r="B1704" s="15" t="s">
        <v>15346</v>
      </c>
      <c r="C1704" s="16" t="s">
        <v>15136</v>
      </c>
      <c r="D1704" s="15" t="s">
        <v>12696</v>
      </c>
      <c r="E1704" s="16" t="s">
        <v>12697</v>
      </c>
      <c r="F1704" s="15" t="s">
        <v>12751</v>
      </c>
      <c r="G1704" s="15" t="str">
        <f>VLOOKUP(Telefonía[[#This Row],[UserName]],$N$49:$O$72,2,0)</f>
        <v>SLIS Fontibón</v>
      </c>
      <c r="H1704" s="16" t="s">
        <v>10446</v>
      </c>
      <c r="I1704" s="16" t="s">
        <v>10446</v>
      </c>
      <c r="J1704" s="17" t="s">
        <v>12697</v>
      </c>
    </row>
    <row r="1705" spans="1:10">
      <c r="A1705" s="14">
        <v>46006</v>
      </c>
      <c r="B1705" s="15" t="s">
        <v>15347</v>
      </c>
      <c r="C1705" s="16" t="s">
        <v>13361</v>
      </c>
      <c r="D1705" s="15" t="s">
        <v>12696</v>
      </c>
      <c r="E1705" s="16" t="s">
        <v>12697</v>
      </c>
      <c r="F1705" s="15" t="s">
        <v>12777</v>
      </c>
      <c r="G1705" s="15" t="str">
        <f>VLOOKUP(Telefonía[[#This Row],[UserName]],$N$49:$O$72,2,0)</f>
        <v>SLIS Tunjuelito</v>
      </c>
      <c r="H1705" s="16" t="s">
        <v>12697</v>
      </c>
      <c r="I1705" s="16" t="s">
        <v>12697</v>
      </c>
      <c r="J1705" s="17" t="s">
        <v>12697</v>
      </c>
    </row>
    <row r="1706" spans="1:10">
      <c r="A1706" s="14">
        <v>46006</v>
      </c>
      <c r="B1706" s="15" t="s">
        <v>15348</v>
      </c>
      <c r="C1706" s="16" t="s">
        <v>15349</v>
      </c>
      <c r="D1706" s="15" t="s">
        <v>12696</v>
      </c>
      <c r="E1706" s="16" t="s">
        <v>12697</v>
      </c>
      <c r="F1706" s="15" t="s">
        <v>12698</v>
      </c>
      <c r="G1706" s="15" t="str">
        <f>VLOOKUP(Telefonía[[#This Row],[UserName]],$N$49:$O$72,2,0)</f>
        <v>Sede Central</v>
      </c>
      <c r="H1706" s="16" t="s">
        <v>10446</v>
      </c>
      <c r="I1706" s="16" t="s">
        <v>10446</v>
      </c>
      <c r="J1706" s="17" t="s">
        <v>10446</v>
      </c>
    </row>
    <row r="1707" spans="1:10">
      <c r="A1707" s="14">
        <v>46006</v>
      </c>
      <c r="B1707" s="15" t="s">
        <v>15350</v>
      </c>
      <c r="C1707" s="16" t="s">
        <v>15351</v>
      </c>
      <c r="D1707" s="15" t="s">
        <v>12696</v>
      </c>
      <c r="E1707" s="16" t="s">
        <v>12697</v>
      </c>
      <c r="F1707" s="15" t="s">
        <v>12777</v>
      </c>
      <c r="G1707" s="15" t="str">
        <f>VLOOKUP(Telefonía[[#This Row],[UserName]],$N$49:$O$72,2,0)</f>
        <v>SLIS Tunjuelito</v>
      </c>
      <c r="H1707" s="16" t="s">
        <v>12697</v>
      </c>
      <c r="I1707" s="16" t="s">
        <v>12697</v>
      </c>
      <c r="J1707" s="17" t="s">
        <v>12697</v>
      </c>
    </row>
    <row r="1708" spans="1:10">
      <c r="A1708" s="14">
        <v>46006</v>
      </c>
      <c r="B1708" s="15" t="s">
        <v>15352</v>
      </c>
      <c r="C1708" s="16" t="s">
        <v>15353</v>
      </c>
      <c r="D1708" s="15" t="s">
        <v>12696</v>
      </c>
      <c r="E1708" s="16" t="s">
        <v>12697</v>
      </c>
      <c r="F1708" s="15" t="s">
        <v>12698</v>
      </c>
      <c r="G1708" s="15" t="str">
        <f>VLOOKUP(Telefonía[[#This Row],[UserName]],$N$49:$O$72,2,0)</f>
        <v>Sede Central</v>
      </c>
      <c r="H1708" s="16" t="s">
        <v>12697</v>
      </c>
      <c r="I1708" s="16" t="s">
        <v>12697</v>
      </c>
      <c r="J1708" s="17" t="s">
        <v>12697</v>
      </c>
    </row>
    <row r="1709" spans="1:10">
      <c r="A1709" s="14">
        <v>46006</v>
      </c>
      <c r="B1709" s="15" t="s">
        <v>15354</v>
      </c>
      <c r="C1709" s="16" t="s">
        <v>15355</v>
      </c>
      <c r="D1709" s="15" t="s">
        <v>12696</v>
      </c>
      <c r="E1709" s="16" t="s">
        <v>12697</v>
      </c>
      <c r="F1709" s="15" t="s">
        <v>12716</v>
      </c>
      <c r="G1709" s="15" t="str">
        <f>VLOOKUP(Telefonía[[#This Row],[UserName]],$N$49:$O$72,2,0)</f>
        <v>SLIS Teusaquillo</v>
      </c>
      <c r="H1709" s="16" t="s">
        <v>10446</v>
      </c>
      <c r="I1709" s="16" t="s">
        <v>10446</v>
      </c>
      <c r="J1709" s="17" t="s">
        <v>10446</v>
      </c>
    </row>
    <row r="1710" spans="1:10">
      <c r="A1710" s="14">
        <v>46006</v>
      </c>
      <c r="B1710" s="15" t="s">
        <v>15356</v>
      </c>
      <c r="C1710" s="16" t="s">
        <v>15357</v>
      </c>
      <c r="D1710" s="15" t="s">
        <v>12696</v>
      </c>
      <c r="E1710" s="16" t="s">
        <v>12697</v>
      </c>
      <c r="F1710" s="15" t="s">
        <v>12716</v>
      </c>
      <c r="G1710" s="15" t="str">
        <f>VLOOKUP(Telefonía[[#This Row],[UserName]],$N$49:$O$72,2,0)</f>
        <v>SLIS Teusaquillo</v>
      </c>
      <c r="H1710" s="16" t="s">
        <v>12697</v>
      </c>
      <c r="I1710" s="16" t="s">
        <v>12697</v>
      </c>
      <c r="J1710" s="17" t="s">
        <v>12697</v>
      </c>
    </row>
    <row r="1711" spans="1:10">
      <c r="A1711" s="14">
        <v>46006</v>
      </c>
      <c r="B1711" s="15" t="s">
        <v>15358</v>
      </c>
      <c r="C1711" s="16" t="s">
        <v>15359</v>
      </c>
      <c r="D1711" s="15" t="s">
        <v>12696</v>
      </c>
      <c r="E1711" s="16" t="s">
        <v>12697</v>
      </c>
      <c r="F1711" s="15" t="s">
        <v>12698</v>
      </c>
      <c r="G1711" s="15" t="str">
        <f>VLOOKUP(Telefonía[[#This Row],[UserName]],$N$49:$O$72,2,0)</f>
        <v>Sede Central</v>
      </c>
      <c r="H1711" s="16" t="s">
        <v>12697</v>
      </c>
      <c r="I1711" s="16" t="s">
        <v>12697</v>
      </c>
      <c r="J1711" s="17" t="s">
        <v>12697</v>
      </c>
    </row>
    <row r="1712" spans="1:10">
      <c r="A1712" s="14">
        <v>46006</v>
      </c>
      <c r="B1712" s="15" t="s">
        <v>15360</v>
      </c>
      <c r="C1712" s="16" t="s">
        <v>15361</v>
      </c>
      <c r="D1712" s="15" t="s">
        <v>12696</v>
      </c>
      <c r="E1712" s="16" t="s">
        <v>12697</v>
      </c>
      <c r="F1712" s="15" t="s">
        <v>12716</v>
      </c>
      <c r="G1712" s="15" t="str">
        <f>VLOOKUP(Telefonía[[#This Row],[UserName]],$N$49:$O$72,2,0)</f>
        <v>SLIS Teusaquillo</v>
      </c>
      <c r="H1712" s="16" t="s">
        <v>10446</v>
      </c>
      <c r="I1712" s="16" t="s">
        <v>10446</v>
      </c>
      <c r="J1712" s="17" t="s">
        <v>10446</v>
      </c>
    </row>
    <row r="1713" spans="1:10">
      <c r="A1713" s="14">
        <v>46006</v>
      </c>
      <c r="B1713" s="15" t="s">
        <v>15362</v>
      </c>
      <c r="C1713" s="16" t="s">
        <v>15363</v>
      </c>
      <c r="D1713" s="15" t="s">
        <v>12696</v>
      </c>
      <c r="E1713" s="16" t="s">
        <v>12697</v>
      </c>
      <c r="F1713" s="15" t="s">
        <v>12716</v>
      </c>
      <c r="G1713" s="15" t="str">
        <f>VLOOKUP(Telefonía[[#This Row],[UserName]],$N$49:$O$72,2,0)</f>
        <v>SLIS Teusaquillo</v>
      </c>
      <c r="H1713" s="16" t="s">
        <v>12697</v>
      </c>
      <c r="I1713" s="16" t="s">
        <v>12400</v>
      </c>
      <c r="J1713" s="17" t="s">
        <v>12400</v>
      </c>
    </row>
    <row r="1714" spans="1:10">
      <c r="A1714" s="14">
        <v>46006</v>
      </c>
      <c r="B1714" s="15" t="s">
        <v>15364</v>
      </c>
      <c r="C1714" s="16" t="s">
        <v>15365</v>
      </c>
      <c r="D1714" s="15" t="s">
        <v>12696</v>
      </c>
      <c r="E1714" s="16" t="s">
        <v>12697</v>
      </c>
      <c r="F1714" s="15" t="s">
        <v>12698</v>
      </c>
      <c r="G1714" s="15" t="str">
        <f>VLOOKUP(Telefonía[[#This Row],[UserName]],$N$49:$O$72,2,0)</f>
        <v>Sede Central</v>
      </c>
      <c r="H1714" s="16" t="s">
        <v>12697</v>
      </c>
      <c r="I1714" s="16" t="s">
        <v>12697</v>
      </c>
      <c r="J1714" s="17" t="s">
        <v>12697</v>
      </c>
    </row>
    <row r="1715" spans="1:10">
      <c r="A1715" s="14">
        <v>46006</v>
      </c>
      <c r="B1715" s="15" t="s">
        <v>15366</v>
      </c>
      <c r="C1715" s="16" t="s">
        <v>15367</v>
      </c>
      <c r="D1715" s="15" t="s">
        <v>12696</v>
      </c>
      <c r="E1715" s="16" t="s">
        <v>12697</v>
      </c>
      <c r="F1715" s="15" t="s">
        <v>12698</v>
      </c>
      <c r="G1715" s="15" t="str">
        <f>VLOOKUP(Telefonía[[#This Row],[UserName]],$N$49:$O$72,2,0)</f>
        <v>Sede Central</v>
      </c>
      <c r="H1715" s="16" t="s">
        <v>12697</v>
      </c>
      <c r="I1715" s="16" t="s">
        <v>12697</v>
      </c>
      <c r="J1715" s="17" t="s">
        <v>12697</v>
      </c>
    </row>
    <row r="1716" spans="1:10">
      <c r="A1716" s="14">
        <v>46006</v>
      </c>
      <c r="B1716" s="15" t="s">
        <v>14580</v>
      </c>
      <c r="C1716" s="16" t="s">
        <v>12983</v>
      </c>
      <c r="D1716" s="15" t="s">
        <v>12696</v>
      </c>
      <c r="E1716" s="16" t="s">
        <v>12697</v>
      </c>
      <c r="F1716" s="15" t="s">
        <v>12698</v>
      </c>
      <c r="G1716" s="15" t="str">
        <f>VLOOKUP(Telefonía[[#This Row],[UserName]],$N$49:$O$72,2,0)</f>
        <v>Sede Central</v>
      </c>
      <c r="H1716" s="16" t="s">
        <v>12401</v>
      </c>
      <c r="I1716" s="16" t="s">
        <v>12652</v>
      </c>
      <c r="J1716" s="17" t="s">
        <v>12400</v>
      </c>
    </row>
    <row r="1717" spans="1:10">
      <c r="A1717" s="14">
        <v>46006</v>
      </c>
      <c r="B1717" s="15" t="s">
        <v>15368</v>
      </c>
      <c r="C1717" s="16" t="s">
        <v>15369</v>
      </c>
      <c r="D1717" s="15" t="s">
        <v>12696</v>
      </c>
      <c r="E1717" s="16" t="s">
        <v>12697</v>
      </c>
      <c r="F1717" s="15" t="s">
        <v>12716</v>
      </c>
      <c r="G1717" s="15" t="str">
        <f>VLOOKUP(Telefonía[[#This Row],[UserName]],$N$49:$O$72,2,0)</f>
        <v>SLIS Teusaquillo</v>
      </c>
      <c r="H1717" s="16" t="s">
        <v>10446</v>
      </c>
      <c r="I1717" s="16" t="s">
        <v>10446</v>
      </c>
      <c r="J1717" s="17" t="s">
        <v>12401</v>
      </c>
    </row>
    <row r="1718" spans="1:10">
      <c r="A1718" s="14">
        <v>46006</v>
      </c>
      <c r="B1718" s="15" t="s">
        <v>15370</v>
      </c>
      <c r="C1718" s="16" t="s">
        <v>15371</v>
      </c>
      <c r="D1718" s="15" t="s">
        <v>12696</v>
      </c>
      <c r="E1718" s="16" t="s">
        <v>12697</v>
      </c>
      <c r="F1718" s="15" t="s">
        <v>12698</v>
      </c>
      <c r="G1718" s="15" t="str">
        <f>VLOOKUP(Telefonía[[#This Row],[UserName]],$N$49:$O$72,2,0)</f>
        <v>Sede Central</v>
      </c>
      <c r="H1718" s="16" t="s">
        <v>10446</v>
      </c>
      <c r="I1718" s="16" t="s">
        <v>12697</v>
      </c>
      <c r="J1718" s="17" t="s">
        <v>12697</v>
      </c>
    </row>
    <row r="1719" spans="1:10">
      <c r="A1719" s="14">
        <v>46006</v>
      </c>
      <c r="B1719" s="15" t="s">
        <v>15372</v>
      </c>
      <c r="C1719" s="16" t="s">
        <v>15373</v>
      </c>
      <c r="D1719" s="15" t="s">
        <v>12696</v>
      </c>
      <c r="E1719" s="16" t="s">
        <v>12697</v>
      </c>
      <c r="F1719" s="15" t="s">
        <v>12716</v>
      </c>
      <c r="G1719" s="15" t="str">
        <f>VLOOKUP(Telefonía[[#This Row],[UserName]],$N$49:$O$72,2,0)</f>
        <v>SLIS Teusaquillo</v>
      </c>
      <c r="H1719" s="16" t="s">
        <v>12400</v>
      </c>
      <c r="I1719" s="16" t="s">
        <v>12697</v>
      </c>
      <c r="J1719" s="17" t="s">
        <v>12697</v>
      </c>
    </row>
    <row r="1720" spans="1:10">
      <c r="A1720" s="14">
        <v>46006</v>
      </c>
      <c r="B1720" s="15" t="s">
        <v>15374</v>
      </c>
      <c r="C1720" s="16" t="s">
        <v>14558</v>
      </c>
      <c r="D1720" s="15" t="s">
        <v>12696</v>
      </c>
      <c r="E1720" s="16" t="s">
        <v>12697</v>
      </c>
      <c r="F1720" s="15" t="s">
        <v>12716</v>
      </c>
      <c r="G1720" s="15" t="str">
        <f>VLOOKUP(Telefonía[[#This Row],[UserName]],$N$49:$O$72,2,0)</f>
        <v>SLIS Teusaquillo</v>
      </c>
      <c r="H1720" s="16" t="s">
        <v>12697</v>
      </c>
      <c r="I1720" s="16" t="s">
        <v>12697</v>
      </c>
      <c r="J1720" s="17" t="s">
        <v>12697</v>
      </c>
    </row>
    <row r="1721" spans="1:10">
      <c r="A1721" s="14">
        <v>46006</v>
      </c>
      <c r="B1721" s="15" t="s">
        <v>15375</v>
      </c>
      <c r="C1721" s="16" t="s">
        <v>15376</v>
      </c>
      <c r="D1721" s="15" t="s">
        <v>12696</v>
      </c>
      <c r="E1721" s="16" t="s">
        <v>12697</v>
      </c>
      <c r="F1721" s="15" t="s">
        <v>12698</v>
      </c>
      <c r="G1721" s="15" t="str">
        <f>VLOOKUP(Telefonía[[#This Row],[UserName]],$N$49:$O$72,2,0)</f>
        <v>Sede Central</v>
      </c>
      <c r="H1721" s="16" t="s">
        <v>10446</v>
      </c>
      <c r="I1721" s="16" t="s">
        <v>10446</v>
      </c>
      <c r="J1721" s="17" t="s">
        <v>10446</v>
      </c>
    </row>
    <row r="1722" spans="1:10">
      <c r="A1722" s="14">
        <v>46006</v>
      </c>
      <c r="B1722" s="15" t="s">
        <v>15377</v>
      </c>
      <c r="C1722" s="16" t="s">
        <v>15378</v>
      </c>
      <c r="D1722" s="15" t="s">
        <v>12696</v>
      </c>
      <c r="E1722" s="16" t="s">
        <v>12697</v>
      </c>
      <c r="F1722" s="15" t="s">
        <v>12698</v>
      </c>
      <c r="G1722" s="15" t="str">
        <f>VLOOKUP(Telefonía[[#This Row],[UserName]],$N$49:$O$72,2,0)</f>
        <v>Sede Central</v>
      </c>
      <c r="H1722" s="16" t="s">
        <v>12697</v>
      </c>
      <c r="I1722" s="16" t="s">
        <v>12697</v>
      </c>
      <c r="J1722" s="17" t="s">
        <v>12697</v>
      </c>
    </row>
    <row r="1723" spans="1:10">
      <c r="A1723" s="14">
        <v>46006</v>
      </c>
      <c r="B1723" s="15" t="s">
        <v>15379</v>
      </c>
      <c r="C1723" s="16" t="s">
        <v>15380</v>
      </c>
      <c r="D1723" s="15" t="s">
        <v>12696</v>
      </c>
      <c r="E1723" s="16" t="s">
        <v>12697</v>
      </c>
      <c r="F1723" s="15" t="s">
        <v>12819</v>
      </c>
      <c r="G1723" s="15" t="str">
        <f>VLOOKUP(Telefonía[[#This Row],[UserName]],$N$49:$O$72,2,0)</f>
        <v>SLIS Barrios Unidos</v>
      </c>
      <c r="H1723" s="16" t="s">
        <v>10446</v>
      </c>
      <c r="I1723" s="16" t="s">
        <v>10446</v>
      </c>
      <c r="J1723" s="17" t="s">
        <v>12401</v>
      </c>
    </row>
    <row r="1724" spans="1:10">
      <c r="A1724" s="14">
        <v>46006</v>
      </c>
      <c r="B1724" s="15" t="s">
        <v>15381</v>
      </c>
      <c r="C1724" s="16" t="s">
        <v>15382</v>
      </c>
      <c r="D1724" s="15" t="s">
        <v>12696</v>
      </c>
      <c r="E1724" s="16" t="s">
        <v>12697</v>
      </c>
      <c r="F1724" s="15" t="s">
        <v>12758</v>
      </c>
      <c r="G1724" s="15" t="str">
        <f>VLOOKUP(Telefonía[[#This Row],[UserName]],$N$49:$O$72,2,0)</f>
        <v>CDC Bosa</v>
      </c>
      <c r="H1724" s="16" t="s">
        <v>12400</v>
      </c>
      <c r="I1724" s="16" t="s">
        <v>12400</v>
      </c>
      <c r="J1724" s="17" t="s">
        <v>12400</v>
      </c>
    </row>
    <row r="1725" spans="1:10">
      <c r="A1725" s="14">
        <v>46006</v>
      </c>
      <c r="B1725" s="15" t="s">
        <v>15383</v>
      </c>
      <c r="C1725" s="16" t="s">
        <v>15384</v>
      </c>
      <c r="D1725" s="15" t="s">
        <v>12696</v>
      </c>
      <c r="E1725" s="16" t="s">
        <v>12697</v>
      </c>
      <c r="F1725" s="15" t="s">
        <v>12758</v>
      </c>
      <c r="G1725" s="15" t="str">
        <f>VLOOKUP(Telefonía[[#This Row],[UserName]],$N$49:$O$72,2,0)</f>
        <v>CDC Bosa</v>
      </c>
      <c r="H1725" s="16" t="s">
        <v>10446</v>
      </c>
      <c r="I1725" s="16" t="s">
        <v>10446</v>
      </c>
      <c r="J1725" s="17" t="s">
        <v>10446</v>
      </c>
    </row>
    <row r="1726" spans="1:10">
      <c r="A1726" s="14">
        <v>46006</v>
      </c>
      <c r="B1726" s="15" t="s">
        <v>15385</v>
      </c>
      <c r="C1726" s="16" t="s">
        <v>15386</v>
      </c>
      <c r="D1726" s="15" t="s">
        <v>12696</v>
      </c>
      <c r="E1726" s="16" t="s">
        <v>12697</v>
      </c>
      <c r="F1726" s="15" t="s">
        <v>12698</v>
      </c>
      <c r="G1726" s="15" t="str">
        <f>VLOOKUP(Telefonía[[#This Row],[UserName]],$N$49:$O$72,2,0)</f>
        <v>Sede Central</v>
      </c>
      <c r="H1726" s="16" t="s">
        <v>12697</v>
      </c>
      <c r="I1726" s="16" t="s">
        <v>12697</v>
      </c>
      <c r="J1726" s="17" t="s">
        <v>12697</v>
      </c>
    </row>
    <row r="1727" spans="1:10">
      <c r="A1727" s="14">
        <v>46006</v>
      </c>
      <c r="B1727" s="15" t="s">
        <v>15387</v>
      </c>
      <c r="C1727" s="16" t="s">
        <v>15241</v>
      </c>
      <c r="D1727" s="15" t="s">
        <v>12696</v>
      </c>
      <c r="E1727" s="16" t="s">
        <v>12697</v>
      </c>
      <c r="F1727" s="15" t="s">
        <v>12819</v>
      </c>
      <c r="G1727" s="15" t="str">
        <f>VLOOKUP(Telefonía[[#This Row],[UserName]],$N$49:$O$72,2,0)</f>
        <v>SLIS Barrios Unidos</v>
      </c>
      <c r="H1727" s="16" t="s">
        <v>12697</v>
      </c>
      <c r="I1727" s="16" t="s">
        <v>12697</v>
      </c>
      <c r="J1727" s="17" t="s">
        <v>12697</v>
      </c>
    </row>
    <row r="1728" spans="1:10">
      <c r="A1728" s="14">
        <v>46006</v>
      </c>
      <c r="B1728" s="15" t="s">
        <v>15388</v>
      </c>
      <c r="C1728" s="16" t="s">
        <v>15389</v>
      </c>
      <c r="D1728" s="15" t="s">
        <v>12696</v>
      </c>
      <c r="E1728" s="16" t="s">
        <v>12697</v>
      </c>
      <c r="F1728" s="15" t="s">
        <v>12819</v>
      </c>
      <c r="G1728" s="15" t="str">
        <f>VLOOKUP(Telefonía[[#This Row],[UserName]],$N$49:$O$72,2,0)</f>
        <v>SLIS Barrios Unidos</v>
      </c>
      <c r="H1728" s="16" t="s">
        <v>10446</v>
      </c>
      <c r="I1728" s="16" t="s">
        <v>10446</v>
      </c>
      <c r="J1728" s="17" t="s">
        <v>12399</v>
      </c>
    </row>
    <row r="1729" spans="1:10">
      <c r="A1729" s="14">
        <v>46006</v>
      </c>
      <c r="B1729" s="15" t="s">
        <v>15390</v>
      </c>
      <c r="C1729" s="16" t="s">
        <v>15391</v>
      </c>
      <c r="D1729" s="15" t="s">
        <v>12696</v>
      </c>
      <c r="E1729" s="16" t="s">
        <v>12697</v>
      </c>
      <c r="F1729" s="15" t="s">
        <v>12698</v>
      </c>
      <c r="G1729" s="15" t="str">
        <f>VLOOKUP(Telefonía[[#This Row],[UserName]],$N$49:$O$72,2,0)</f>
        <v>Sede Central</v>
      </c>
      <c r="H1729" s="16" t="s">
        <v>12697</v>
      </c>
      <c r="I1729" s="16" t="s">
        <v>12697</v>
      </c>
      <c r="J1729" s="17" t="s">
        <v>12697</v>
      </c>
    </row>
    <row r="1730" spans="1:10">
      <c r="A1730" s="14">
        <v>46006</v>
      </c>
      <c r="B1730" s="15" t="s">
        <v>15392</v>
      </c>
      <c r="C1730" s="16" t="s">
        <v>15393</v>
      </c>
      <c r="D1730" s="15" t="s">
        <v>12696</v>
      </c>
      <c r="E1730" s="16" t="s">
        <v>12697</v>
      </c>
      <c r="F1730" s="15" t="s">
        <v>12698</v>
      </c>
      <c r="G1730" s="15" t="str">
        <f>VLOOKUP(Telefonía[[#This Row],[UserName]],$N$49:$O$72,2,0)</f>
        <v>Sede Central</v>
      </c>
      <c r="H1730" s="16" t="s">
        <v>12401</v>
      </c>
      <c r="I1730" s="16" t="s">
        <v>10446</v>
      </c>
      <c r="J1730" s="17" t="s">
        <v>10446</v>
      </c>
    </row>
    <row r="1731" spans="1:10">
      <c r="A1731" s="14">
        <v>46006</v>
      </c>
      <c r="B1731" s="15" t="s">
        <v>15394</v>
      </c>
      <c r="C1731" s="16" t="s">
        <v>15395</v>
      </c>
      <c r="D1731" s="15" t="s">
        <v>12696</v>
      </c>
      <c r="E1731" s="16" t="s">
        <v>12697</v>
      </c>
      <c r="F1731" s="15" t="s">
        <v>12802</v>
      </c>
      <c r="G1731" s="15" t="str">
        <f>VLOOKUP(Telefonía[[#This Row],[UserName]],$N$49:$O$72,2,0)</f>
        <v>SLIS Los Mártires</v>
      </c>
      <c r="H1731" s="16" t="s">
        <v>12401</v>
      </c>
      <c r="I1731" s="16" t="s">
        <v>12401</v>
      </c>
      <c r="J1731" s="17" t="s">
        <v>12401</v>
      </c>
    </row>
    <row r="1732" spans="1:10">
      <c r="A1732" s="14">
        <v>46006</v>
      </c>
      <c r="B1732" s="15" t="s">
        <v>15396</v>
      </c>
      <c r="C1732" s="16" t="s">
        <v>15397</v>
      </c>
      <c r="D1732" s="15" t="s">
        <v>12696</v>
      </c>
      <c r="E1732" s="16" t="s">
        <v>12697</v>
      </c>
      <c r="F1732" s="15" t="s">
        <v>12716</v>
      </c>
      <c r="G1732" s="15" t="str">
        <f>VLOOKUP(Telefonía[[#This Row],[UserName]],$N$49:$O$72,2,0)</f>
        <v>SLIS Teusaquillo</v>
      </c>
      <c r="H1732" s="16" t="s">
        <v>12697</v>
      </c>
      <c r="I1732" s="16" t="s">
        <v>12697</v>
      </c>
      <c r="J1732" s="17" t="s">
        <v>12697</v>
      </c>
    </row>
    <row r="1733" spans="1:10">
      <c r="A1733" s="14">
        <v>46006</v>
      </c>
      <c r="B1733" s="15" t="s">
        <v>15398</v>
      </c>
      <c r="C1733" s="16" t="s">
        <v>15399</v>
      </c>
      <c r="D1733" s="15" t="s">
        <v>12696</v>
      </c>
      <c r="E1733" s="16" t="s">
        <v>12697</v>
      </c>
      <c r="F1733" s="15" t="s">
        <v>12849</v>
      </c>
      <c r="G1733" s="15" t="str">
        <f>VLOOKUP(Telefonía[[#This Row],[UserName]],$N$49:$O$72,2,0)</f>
        <v>SLIS Los Mártires</v>
      </c>
      <c r="H1733" s="16" t="s">
        <v>12697</v>
      </c>
      <c r="I1733" s="16" t="s">
        <v>12697</v>
      </c>
      <c r="J1733" s="17" t="s">
        <v>12697</v>
      </c>
    </row>
    <row r="1734" spans="1:10">
      <c r="A1734" s="14">
        <v>46006</v>
      </c>
      <c r="B1734" s="15" t="s">
        <v>15216</v>
      </c>
      <c r="C1734" s="16" t="s">
        <v>15400</v>
      </c>
      <c r="D1734" s="15" t="s">
        <v>12696</v>
      </c>
      <c r="E1734" s="16" t="s">
        <v>12697</v>
      </c>
      <c r="F1734" s="15" t="s">
        <v>12698</v>
      </c>
      <c r="G1734" s="15" t="str">
        <f>VLOOKUP(Telefonía[[#This Row],[UserName]],$N$49:$O$72,2,0)</f>
        <v>Sede Central</v>
      </c>
      <c r="H1734" s="16" t="s">
        <v>12697</v>
      </c>
      <c r="I1734" s="16" t="s">
        <v>12697</v>
      </c>
      <c r="J1734" s="17" t="s">
        <v>12697</v>
      </c>
    </row>
    <row r="1735" spans="1:10">
      <c r="A1735" s="14">
        <v>46006</v>
      </c>
      <c r="B1735" s="15" t="s">
        <v>15401</v>
      </c>
      <c r="C1735" s="16" t="s">
        <v>13718</v>
      </c>
      <c r="D1735" s="15" t="s">
        <v>12696</v>
      </c>
      <c r="E1735" s="16" t="s">
        <v>12697</v>
      </c>
      <c r="F1735" s="15" t="s">
        <v>12698</v>
      </c>
      <c r="G1735" s="15" t="str">
        <f>VLOOKUP(Telefonía[[#This Row],[UserName]],$N$49:$O$72,2,0)</f>
        <v>Sede Central</v>
      </c>
      <c r="H1735" s="16" t="s">
        <v>10446</v>
      </c>
      <c r="I1735" s="16" t="s">
        <v>10446</v>
      </c>
      <c r="J1735" s="17" t="s">
        <v>10446</v>
      </c>
    </row>
    <row r="1736" spans="1:10">
      <c r="A1736" s="14">
        <v>46006</v>
      </c>
      <c r="B1736" s="15" t="s">
        <v>15402</v>
      </c>
      <c r="C1736" s="16" t="s">
        <v>15403</v>
      </c>
      <c r="D1736" s="15" t="s">
        <v>12696</v>
      </c>
      <c r="E1736" s="16" t="s">
        <v>12697</v>
      </c>
      <c r="F1736" s="15" t="s">
        <v>12710</v>
      </c>
      <c r="G1736" s="15" t="str">
        <f>VLOOKUP(Telefonía[[#This Row],[UserName]],$N$49:$O$72,2,0)</f>
        <v xml:space="preserve">SLIS Kennedy </v>
      </c>
      <c r="H1736" s="16" t="s">
        <v>12399</v>
      </c>
      <c r="I1736" s="16" t="s">
        <v>12399</v>
      </c>
      <c r="J1736" s="17" t="s">
        <v>12399</v>
      </c>
    </row>
    <row r="1737" spans="1:10">
      <c r="A1737" s="14">
        <v>46006</v>
      </c>
      <c r="B1737" s="15" t="s">
        <v>15404</v>
      </c>
      <c r="C1737" s="16" t="s">
        <v>15405</v>
      </c>
      <c r="D1737" s="15" t="s">
        <v>12696</v>
      </c>
      <c r="E1737" s="16" t="s">
        <v>12697</v>
      </c>
      <c r="F1737" s="15" t="s">
        <v>12710</v>
      </c>
      <c r="G1737" s="15" t="str">
        <f>VLOOKUP(Telefonía[[#This Row],[UserName]],$N$49:$O$72,2,0)</f>
        <v xml:space="preserve">SLIS Kennedy </v>
      </c>
      <c r="H1737" s="16" t="s">
        <v>10446</v>
      </c>
      <c r="I1737" s="16" t="s">
        <v>10446</v>
      </c>
      <c r="J1737" s="17" t="s">
        <v>10446</v>
      </c>
    </row>
    <row r="1738" spans="1:10">
      <c r="A1738" s="14">
        <v>46006</v>
      </c>
      <c r="B1738" s="15" t="s">
        <v>15406</v>
      </c>
      <c r="C1738" s="16" t="s">
        <v>15407</v>
      </c>
      <c r="D1738" s="15" t="s">
        <v>12696</v>
      </c>
      <c r="E1738" s="16" t="s">
        <v>12697</v>
      </c>
      <c r="F1738" s="15" t="s">
        <v>12701</v>
      </c>
      <c r="G1738" s="15" t="str">
        <f>VLOOKUP(Telefonía[[#This Row],[UserName]],$N$49:$O$72,2,0)</f>
        <v>SLIS Chapinero</v>
      </c>
      <c r="H1738" s="16" t="s">
        <v>12401</v>
      </c>
      <c r="I1738" s="16" t="s">
        <v>12401</v>
      </c>
      <c r="J1738" s="17" t="s">
        <v>12401</v>
      </c>
    </row>
    <row r="1739" spans="1:10">
      <c r="A1739" s="14">
        <v>46006</v>
      </c>
      <c r="B1739" s="15" t="s">
        <v>15408</v>
      </c>
      <c r="C1739" s="16" t="s">
        <v>15409</v>
      </c>
      <c r="D1739" s="15" t="s">
        <v>12696</v>
      </c>
      <c r="E1739" s="16" t="s">
        <v>12697</v>
      </c>
      <c r="F1739" s="15" t="s">
        <v>12777</v>
      </c>
      <c r="G1739" s="15" t="str">
        <f>VLOOKUP(Telefonía[[#This Row],[UserName]],$N$49:$O$72,2,0)</f>
        <v>SLIS Tunjuelito</v>
      </c>
      <c r="H1739" s="16" t="s">
        <v>12697</v>
      </c>
      <c r="I1739" s="16" t="s">
        <v>12697</v>
      </c>
      <c r="J1739" s="17" t="s">
        <v>12697</v>
      </c>
    </row>
    <row r="1740" spans="1:10">
      <c r="A1740" s="14">
        <v>46006</v>
      </c>
      <c r="B1740" s="15" t="s">
        <v>15410</v>
      </c>
      <c r="C1740" s="16" t="s">
        <v>15411</v>
      </c>
      <c r="D1740" s="15" t="s">
        <v>12696</v>
      </c>
      <c r="E1740" s="16" t="s">
        <v>12697</v>
      </c>
      <c r="F1740" s="15" t="s">
        <v>12819</v>
      </c>
      <c r="G1740" s="15" t="str">
        <f>VLOOKUP(Telefonía[[#This Row],[UserName]],$N$49:$O$72,2,0)</f>
        <v>SLIS Barrios Unidos</v>
      </c>
      <c r="H1740" s="16" t="s">
        <v>10446</v>
      </c>
      <c r="I1740" s="16" t="s">
        <v>10446</v>
      </c>
      <c r="J1740" s="17" t="s">
        <v>10446</v>
      </c>
    </row>
    <row r="1741" spans="1:10">
      <c r="A1741" s="14">
        <v>46006</v>
      </c>
      <c r="B1741" s="15" t="s">
        <v>15412</v>
      </c>
      <c r="C1741" s="16" t="s">
        <v>15413</v>
      </c>
      <c r="D1741" s="15" t="s">
        <v>12696</v>
      </c>
      <c r="E1741" s="16" t="s">
        <v>12697</v>
      </c>
      <c r="F1741" s="15" t="s">
        <v>12758</v>
      </c>
      <c r="G1741" s="15" t="str">
        <f>VLOOKUP(Telefonía[[#This Row],[UserName]],$N$49:$O$72,2,0)</f>
        <v>CDC Bosa</v>
      </c>
      <c r="H1741" s="16" t="s">
        <v>12697</v>
      </c>
      <c r="I1741" s="16" t="s">
        <v>12697</v>
      </c>
      <c r="J1741" s="17" t="s">
        <v>12697</v>
      </c>
    </row>
    <row r="1742" spans="1:10">
      <c r="A1742" s="14">
        <v>46006</v>
      </c>
      <c r="B1742" s="15" t="s">
        <v>15414</v>
      </c>
      <c r="C1742" s="16" t="s">
        <v>12875</v>
      </c>
      <c r="D1742" s="15" t="s">
        <v>12696</v>
      </c>
      <c r="E1742" s="16" t="s">
        <v>12697</v>
      </c>
      <c r="F1742" s="15" t="s">
        <v>12701</v>
      </c>
      <c r="G1742" s="15" t="str">
        <f>VLOOKUP(Telefonía[[#This Row],[UserName]],$N$49:$O$72,2,0)</f>
        <v>SLIS Chapinero</v>
      </c>
      <c r="H1742" s="16" t="s">
        <v>10446</v>
      </c>
      <c r="I1742" s="16" t="s">
        <v>10446</v>
      </c>
      <c r="J1742" s="17" t="s">
        <v>10446</v>
      </c>
    </row>
    <row r="1743" spans="1:10">
      <c r="A1743" s="14">
        <v>46006</v>
      </c>
      <c r="B1743" s="15" t="s">
        <v>15414</v>
      </c>
      <c r="C1743" s="16" t="s">
        <v>15415</v>
      </c>
      <c r="D1743" s="15" t="s">
        <v>12696</v>
      </c>
      <c r="E1743" s="16" t="s">
        <v>12697</v>
      </c>
      <c r="F1743" s="15" t="s">
        <v>12698</v>
      </c>
      <c r="G1743" s="15" t="str">
        <f>VLOOKUP(Telefonía[[#This Row],[UserName]],$N$49:$O$72,2,0)</f>
        <v>Sede Central</v>
      </c>
      <c r="H1743" s="16" t="s">
        <v>10446</v>
      </c>
      <c r="I1743" s="16" t="s">
        <v>12401</v>
      </c>
      <c r="J1743" s="17" t="s">
        <v>12399</v>
      </c>
    </row>
    <row r="1744" spans="1:10">
      <c r="A1744" s="14">
        <v>46006</v>
      </c>
      <c r="B1744" s="15" t="s">
        <v>15416</v>
      </c>
      <c r="C1744" s="16" t="s">
        <v>15417</v>
      </c>
      <c r="D1744" s="15" t="s">
        <v>12696</v>
      </c>
      <c r="E1744" s="16" t="s">
        <v>12697</v>
      </c>
      <c r="F1744" s="15" t="s">
        <v>12698</v>
      </c>
      <c r="G1744" s="15" t="str">
        <f>VLOOKUP(Telefonía[[#This Row],[UserName]],$N$49:$O$72,2,0)</f>
        <v>Sede Central</v>
      </c>
      <c r="H1744" s="16" t="s">
        <v>10446</v>
      </c>
      <c r="I1744" s="16" t="s">
        <v>12401</v>
      </c>
      <c r="J1744" s="17" t="s">
        <v>10446</v>
      </c>
    </row>
    <row r="1745" spans="1:10">
      <c r="A1745" s="14">
        <v>46006</v>
      </c>
      <c r="B1745" s="15" t="s">
        <v>15418</v>
      </c>
      <c r="C1745" s="16" t="s">
        <v>15400</v>
      </c>
      <c r="D1745" s="15" t="s">
        <v>12696</v>
      </c>
      <c r="E1745" s="16" t="s">
        <v>12697</v>
      </c>
      <c r="F1745" s="15" t="s">
        <v>12698</v>
      </c>
      <c r="G1745" s="15" t="str">
        <f>VLOOKUP(Telefonía[[#This Row],[UserName]],$N$49:$O$72,2,0)</f>
        <v>Sede Central</v>
      </c>
      <c r="H1745" s="16" t="s">
        <v>10446</v>
      </c>
      <c r="I1745" s="16" t="s">
        <v>10446</v>
      </c>
      <c r="J1745" s="17" t="s">
        <v>12399</v>
      </c>
    </row>
    <row r="1746" spans="1:10">
      <c r="A1746" s="14">
        <v>46006</v>
      </c>
      <c r="B1746" s="15" t="s">
        <v>15419</v>
      </c>
      <c r="C1746" s="16" t="s">
        <v>15420</v>
      </c>
      <c r="D1746" s="15" t="s">
        <v>12696</v>
      </c>
      <c r="E1746" s="16" t="s">
        <v>12697</v>
      </c>
      <c r="F1746" s="15" t="s">
        <v>12716</v>
      </c>
      <c r="G1746" s="15" t="str">
        <f>VLOOKUP(Telefonía[[#This Row],[UserName]],$N$49:$O$72,2,0)</f>
        <v>SLIS Teusaquillo</v>
      </c>
      <c r="H1746" s="16" t="s">
        <v>12697</v>
      </c>
      <c r="I1746" s="16" t="s">
        <v>12697</v>
      </c>
      <c r="J1746" s="17" t="s">
        <v>12697</v>
      </c>
    </row>
    <row r="1747" spans="1:10">
      <c r="A1747" s="14">
        <v>46006</v>
      </c>
      <c r="B1747" s="15" t="s">
        <v>15421</v>
      </c>
      <c r="C1747" s="16" t="s">
        <v>15339</v>
      </c>
      <c r="D1747" s="15" t="s">
        <v>12696</v>
      </c>
      <c r="E1747" s="16" t="s">
        <v>12697</v>
      </c>
      <c r="F1747" s="15" t="s">
        <v>12758</v>
      </c>
      <c r="G1747" s="15" t="str">
        <f>VLOOKUP(Telefonía[[#This Row],[UserName]],$N$49:$O$72,2,0)</f>
        <v>CDC Bosa</v>
      </c>
      <c r="H1747" s="16" t="s">
        <v>12697</v>
      </c>
      <c r="I1747" s="16" t="s">
        <v>12697</v>
      </c>
      <c r="J1747" s="17" t="s">
        <v>12697</v>
      </c>
    </row>
    <row r="1748" spans="1:10">
      <c r="A1748" s="14">
        <v>46006</v>
      </c>
      <c r="B1748" s="15" t="s">
        <v>15422</v>
      </c>
      <c r="C1748" s="16" t="s">
        <v>15423</v>
      </c>
      <c r="D1748" s="15" t="s">
        <v>12696</v>
      </c>
      <c r="E1748" s="16" t="s">
        <v>12697</v>
      </c>
      <c r="F1748" s="15" t="s">
        <v>12758</v>
      </c>
      <c r="G1748" s="15" t="str">
        <f>VLOOKUP(Telefonía[[#This Row],[UserName]],$N$49:$O$72,2,0)</f>
        <v>CDC Bosa</v>
      </c>
      <c r="H1748" s="16" t="s">
        <v>12697</v>
      </c>
      <c r="I1748" s="16" t="s">
        <v>12697</v>
      </c>
      <c r="J1748" s="17" t="s">
        <v>12697</v>
      </c>
    </row>
    <row r="1749" spans="1:10">
      <c r="A1749" s="14">
        <v>46006</v>
      </c>
      <c r="B1749" s="15" t="s">
        <v>15424</v>
      </c>
      <c r="C1749" s="16" t="s">
        <v>15425</v>
      </c>
      <c r="D1749" s="15" t="s">
        <v>12696</v>
      </c>
      <c r="E1749" s="16" t="s">
        <v>12697</v>
      </c>
      <c r="F1749" s="15" t="s">
        <v>12701</v>
      </c>
      <c r="G1749" s="15" t="str">
        <f>VLOOKUP(Telefonía[[#This Row],[UserName]],$N$49:$O$72,2,0)</f>
        <v>SLIS Chapinero</v>
      </c>
      <c r="H1749" s="16" t="s">
        <v>12697</v>
      </c>
      <c r="I1749" s="16" t="s">
        <v>12697</v>
      </c>
      <c r="J1749" s="17" t="s">
        <v>12697</v>
      </c>
    </row>
    <row r="1750" spans="1:10">
      <c r="A1750" s="14">
        <v>46006</v>
      </c>
      <c r="B1750" s="15" t="s">
        <v>15426</v>
      </c>
      <c r="C1750" s="16" t="s">
        <v>15427</v>
      </c>
      <c r="D1750" s="15" t="s">
        <v>12696</v>
      </c>
      <c r="E1750" s="16" t="s">
        <v>12697</v>
      </c>
      <c r="F1750" s="15" t="s">
        <v>12698</v>
      </c>
      <c r="G1750" s="15" t="str">
        <f>VLOOKUP(Telefonía[[#This Row],[UserName]],$N$49:$O$72,2,0)</f>
        <v>Sede Central</v>
      </c>
      <c r="H1750" s="16" t="s">
        <v>12697</v>
      </c>
      <c r="I1750" s="16" t="s">
        <v>12697</v>
      </c>
      <c r="J1750" s="17" t="s">
        <v>12697</v>
      </c>
    </row>
    <row r="1751" spans="1:10">
      <c r="A1751" s="14">
        <v>46006</v>
      </c>
      <c r="B1751" s="15" t="s">
        <v>15428</v>
      </c>
      <c r="C1751" s="16" t="s">
        <v>15429</v>
      </c>
      <c r="D1751" s="15" t="s">
        <v>12696</v>
      </c>
      <c r="E1751" s="16" t="s">
        <v>12697</v>
      </c>
      <c r="F1751" s="15" t="s">
        <v>12758</v>
      </c>
      <c r="G1751" s="15" t="str">
        <f>VLOOKUP(Telefonía[[#This Row],[UserName]],$N$49:$O$72,2,0)</f>
        <v>CDC Bosa</v>
      </c>
      <c r="H1751" s="16" t="s">
        <v>12401</v>
      </c>
      <c r="I1751" s="16" t="s">
        <v>12399</v>
      </c>
      <c r="J1751" s="17" t="s">
        <v>12399</v>
      </c>
    </row>
    <row r="1752" spans="1:10">
      <c r="A1752" s="14">
        <v>46006</v>
      </c>
      <c r="B1752" s="15" t="s">
        <v>15430</v>
      </c>
      <c r="C1752" s="16" t="s">
        <v>15431</v>
      </c>
      <c r="D1752" s="15" t="s">
        <v>12696</v>
      </c>
      <c r="E1752" s="16" t="s">
        <v>12697</v>
      </c>
      <c r="F1752" s="15" t="s">
        <v>12802</v>
      </c>
      <c r="G1752" s="15" t="str">
        <f>VLOOKUP(Telefonía[[#This Row],[UserName]],$N$49:$O$72,2,0)</f>
        <v>SLIS Los Mártires</v>
      </c>
      <c r="H1752" s="16" t="s">
        <v>10446</v>
      </c>
      <c r="I1752" s="16" t="s">
        <v>10446</v>
      </c>
      <c r="J1752" s="17" t="s">
        <v>10446</v>
      </c>
    </row>
    <row r="1753" spans="1:10">
      <c r="A1753" s="14">
        <v>46007</v>
      </c>
      <c r="B1753" s="15" t="s">
        <v>15432</v>
      </c>
      <c r="C1753" s="16" t="s">
        <v>15433</v>
      </c>
      <c r="D1753" s="15" t="s">
        <v>12696</v>
      </c>
      <c r="E1753" s="16" t="s">
        <v>12697</v>
      </c>
      <c r="F1753" s="15" t="s">
        <v>12698</v>
      </c>
      <c r="G1753" s="15" t="str">
        <f>VLOOKUP(Telefonía[[#This Row],[UserName]],$N$49:$O$72,2,0)</f>
        <v>Sede Central</v>
      </c>
      <c r="H1753" s="16" t="s">
        <v>10446</v>
      </c>
      <c r="I1753" s="16" t="s">
        <v>10446</v>
      </c>
      <c r="J1753" s="17" t="s">
        <v>12399</v>
      </c>
    </row>
    <row r="1754" spans="1:10">
      <c r="A1754" s="14">
        <v>46007</v>
      </c>
      <c r="B1754" s="15" t="s">
        <v>15434</v>
      </c>
      <c r="C1754" s="16" t="s">
        <v>15435</v>
      </c>
      <c r="D1754" s="15" t="s">
        <v>12696</v>
      </c>
      <c r="E1754" s="16" t="s">
        <v>12697</v>
      </c>
      <c r="F1754" s="15" t="s">
        <v>12698</v>
      </c>
      <c r="G1754" s="15" t="str">
        <f>VLOOKUP(Telefonía[[#This Row],[UserName]],$N$49:$O$72,2,0)</f>
        <v>Sede Central</v>
      </c>
      <c r="H1754" s="16" t="s">
        <v>12697</v>
      </c>
      <c r="I1754" s="16" t="s">
        <v>12697</v>
      </c>
      <c r="J1754" s="17" t="s">
        <v>12697</v>
      </c>
    </row>
    <row r="1755" spans="1:10">
      <c r="A1755" s="14">
        <v>46007</v>
      </c>
      <c r="B1755" s="15" t="s">
        <v>15436</v>
      </c>
      <c r="C1755" s="16" t="s">
        <v>15437</v>
      </c>
      <c r="D1755" s="15" t="s">
        <v>12696</v>
      </c>
      <c r="E1755" s="16" t="s">
        <v>12697</v>
      </c>
      <c r="F1755" s="15" t="s">
        <v>12701</v>
      </c>
      <c r="G1755" s="15" t="str">
        <f>VLOOKUP(Telefonía[[#This Row],[UserName]],$N$49:$O$72,2,0)</f>
        <v>SLIS Chapinero</v>
      </c>
      <c r="H1755" s="16" t="s">
        <v>10446</v>
      </c>
      <c r="I1755" s="16" t="s">
        <v>10446</v>
      </c>
      <c r="J1755" s="17" t="s">
        <v>12401</v>
      </c>
    </row>
    <row r="1756" spans="1:10">
      <c r="A1756" s="14">
        <v>46007</v>
      </c>
      <c r="B1756" s="15" t="s">
        <v>15438</v>
      </c>
      <c r="C1756" s="16" t="s">
        <v>15439</v>
      </c>
      <c r="D1756" s="15" t="s">
        <v>12696</v>
      </c>
      <c r="E1756" s="16" t="s">
        <v>12697</v>
      </c>
      <c r="F1756" s="15" t="s">
        <v>12698</v>
      </c>
      <c r="G1756" s="15" t="str">
        <f>VLOOKUP(Telefonía[[#This Row],[UserName]],$N$49:$O$72,2,0)</f>
        <v>Sede Central</v>
      </c>
      <c r="H1756" s="16" t="s">
        <v>10446</v>
      </c>
      <c r="I1756" s="16" t="s">
        <v>10446</v>
      </c>
      <c r="J1756" s="17" t="s">
        <v>10446</v>
      </c>
    </row>
    <row r="1757" spans="1:10">
      <c r="A1757" s="14">
        <v>46007</v>
      </c>
      <c r="B1757" s="15" t="s">
        <v>15440</v>
      </c>
      <c r="C1757" s="16" t="s">
        <v>15441</v>
      </c>
      <c r="D1757" s="15" t="s">
        <v>12696</v>
      </c>
      <c r="E1757" s="16" t="s">
        <v>12697</v>
      </c>
      <c r="F1757" s="15" t="s">
        <v>12698</v>
      </c>
      <c r="G1757" s="15" t="str">
        <f>VLOOKUP(Telefonía[[#This Row],[UserName]],$N$49:$O$72,2,0)</f>
        <v>Sede Central</v>
      </c>
      <c r="H1757" s="16" t="s">
        <v>10446</v>
      </c>
      <c r="I1757" s="16" t="s">
        <v>10446</v>
      </c>
      <c r="J1757" s="17" t="s">
        <v>10446</v>
      </c>
    </row>
    <row r="1758" spans="1:10">
      <c r="A1758" s="14">
        <v>46007</v>
      </c>
      <c r="B1758" s="15" t="s">
        <v>15442</v>
      </c>
      <c r="C1758" s="16" t="s">
        <v>15443</v>
      </c>
      <c r="D1758" s="15" t="s">
        <v>12696</v>
      </c>
      <c r="E1758" s="16" t="s">
        <v>12697</v>
      </c>
      <c r="F1758" s="15" t="s">
        <v>12758</v>
      </c>
      <c r="G1758" s="15" t="str">
        <f>VLOOKUP(Telefonía[[#This Row],[UserName]],$N$49:$O$72,2,0)</f>
        <v>CDC Bosa</v>
      </c>
      <c r="H1758" s="16" t="s">
        <v>12697</v>
      </c>
      <c r="I1758" s="16" t="s">
        <v>12697</v>
      </c>
      <c r="J1758" s="17" t="s">
        <v>12697</v>
      </c>
    </row>
    <row r="1759" spans="1:10">
      <c r="A1759" s="14">
        <v>46007</v>
      </c>
      <c r="B1759" s="15" t="s">
        <v>15444</v>
      </c>
      <c r="C1759" s="16" t="s">
        <v>15445</v>
      </c>
      <c r="D1759" s="15" t="s">
        <v>12696</v>
      </c>
      <c r="E1759" s="16" t="s">
        <v>12697</v>
      </c>
      <c r="F1759" s="15" t="s">
        <v>12758</v>
      </c>
      <c r="G1759" s="15" t="str">
        <f>VLOOKUP(Telefonía[[#This Row],[UserName]],$N$49:$O$72,2,0)</f>
        <v>CDC Bosa</v>
      </c>
      <c r="H1759" s="16" t="s">
        <v>12697</v>
      </c>
      <c r="I1759" s="16" t="s">
        <v>12697</v>
      </c>
      <c r="J1759" s="17" t="s">
        <v>12697</v>
      </c>
    </row>
    <row r="1760" spans="1:10">
      <c r="A1760" s="14">
        <v>46007</v>
      </c>
      <c r="B1760" s="15" t="s">
        <v>15446</v>
      </c>
      <c r="C1760" s="16" t="s">
        <v>15447</v>
      </c>
      <c r="D1760" s="15" t="s">
        <v>12696</v>
      </c>
      <c r="E1760" s="16" t="s">
        <v>12697</v>
      </c>
      <c r="F1760" s="15" t="s">
        <v>12758</v>
      </c>
      <c r="G1760" s="15" t="str">
        <f>VLOOKUP(Telefonía[[#This Row],[UserName]],$N$49:$O$72,2,0)</f>
        <v>CDC Bosa</v>
      </c>
      <c r="H1760" s="16" t="s">
        <v>10446</v>
      </c>
      <c r="I1760" s="16" t="s">
        <v>10446</v>
      </c>
      <c r="J1760" s="17" t="s">
        <v>10446</v>
      </c>
    </row>
    <row r="1761" spans="1:10">
      <c r="A1761" s="14">
        <v>46007</v>
      </c>
      <c r="B1761" s="15" t="s">
        <v>15448</v>
      </c>
      <c r="C1761" s="16" t="s">
        <v>15449</v>
      </c>
      <c r="D1761" s="15" t="s">
        <v>12696</v>
      </c>
      <c r="E1761" s="16" t="s">
        <v>12697</v>
      </c>
      <c r="F1761" s="15" t="s">
        <v>12758</v>
      </c>
      <c r="G1761" s="15" t="str">
        <f>VLOOKUP(Telefonía[[#This Row],[UserName]],$N$49:$O$72,2,0)</f>
        <v>CDC Bosa</v>
      </c>
      <c r="H1761" s="16" t="s">
        <v>10446</v>
      </c>
      <c r="I1761" s="16" t="s">
        <v>10446</v>
      </c>
      <c r="J1761" s="17" t="s">
        <v>10446</v>
      </c>
    </row>
    <row r="1762" spans="1:10">
      <c r="A1762" s="14">
        <v>46007</v>
      </c>
      <c r="B1762" s="15" t="s">
        <v>15450</v>
      </c>
      <c r="C1762" s="16" t="s">
        <v>15451</v>
      </c>
      <c r="D1762" s="15" t="s">
        <v>12696</v>
      </c>
      <c r="E1762" s="16" t="s">
        <v>12697</v>
      </c>
      <c r="F1762" s="15" t="s">
        <v>12701</v>
      </c>
      <c r="G1762" s="15" t="str">
        <f>VLOOKUP(Telefonía[[#This Row],[UserName]],$N$49:$O$72,2,0)</f>
        <v>SLIS Chapinero</v>
      </c>
      <c r="H1762" s="16" t="s">
        <v>10446</v>
      </c>
      <c r="I1762" s="16" t="s">
        <v>10446</v>
      </c>
      <c r="J1762" s="17" t="s">
        <v>10446</v>
      </c>
    </row>
    <row r="1763" spans="1:10">
      <c r="A1763" s="14">
        <v>46007</v>
      </c>
      <c r="B1763" s="15" t="s">
        <v>15452</v>
      </c>
      <c r="C1763" s="16" t="s">
        <v>15453</v>
      </c>
      <c r="D1763" s="15" t="s">
        <v>12696</v>
      </c>
      <c r="E1763" s="16" t="s">
        <v>12697</v>
      </c>
      <c r="F1763" s="15" t="s">
        <v>12758</v>
      </c>
      <c r="G1763" s="15" t="str">
        <f>VLOOKUP(Telefonía[[#This Row],[UserName]],$N$49:$O$72,2,0)</f>
        <v>CDC Bosa</v>
      </c>
      <c r="H1763" s="16" t="s">
        <v>12697</v>
      </c>
      <c r="I1763" s="16" t="s">
        <v>12697</v>
      </c>
      <c r="J1763" s="17" t="s">
        <v>12697</v>
      </c>
    </row>
    <row r="1764" spans="1:10">
      <c r="A1764" s="14">
        <v>46007</v>
      </c>
      <c r="B1764" s="15" t="s">
        <v>15454</v>
      </c>
      <c r="C1764" s="16" t="s">
        <v>15455</v>
      </c>
      <c r="D1764" s="15" t="s">
        <v>12696</v>
      </c>
      <c r="E1764" s="16" t="s">
        <v>12697</v>
      </c>
      <c r="F1764" s="15" t="s">
        <v>12701</v>
      </c>
      <c r="G1764" s="15" t="str">
        <f>VLOOKUP(Telefonía[[#This Row],[UserName]],$N$49:$O$72,2,0)</f>
        <v>SLIS Chapinero</v>
      </c>
      <c r="H1764" s="16" t="s">
        <v>12697</v>
      </c>
      <c r="I1764" s="16" t="s">
        <v>12697</v>
      </c>
      <c r="J1764" s="17" t="s">
        <v>12697</v>
      </c>
    </row>
    <row r="1765" spans="1:10">
      <c r="A1765" s="14">
        <v>46007</v>
      </c>
      <c r="B1765" s="15" t="s">
        <v>15456</v>
      </c>
      <c r="C1765" s="16" t="s">
        <v>15457</v>
      </c>
      <c r="D1765" s="15" t="s">
        <v>12696</v>
      </c>
      <c r="E1765" s="16" t="s">
        <v>12697</v>
      </c>
      <c r="F1765" s="15" t="s">
        <v>12710</v>
      </c>
      <c r="G1765" s="15" t="str">
        <f>VLOOKUP(Telefonía[[#This Row],[UserName]],$N$49:$O$72,2,0)</f>
        <v xml:space="preserve">SLIS Kennedy </v>
      </c>
      <c r="H1765" s="16" t="s">
        <v>10446</v>
      </c>
      <c r="I1765" s="16" t="s">
        <v>10446</v>
      </c>
      <c r="J1765" s="17" t="s">
        <v>10446</v>
      </c>
    </row>
    <row r="1766" spans="1:10">
      <c r="A1766" s="14">
        <v>46007</v>
      </c>
      <c r="B1766" s="15" t="s">
        <v>13165</v>
      </c>
      <c r="C1766" s="16" t="s">
        <v>15458</v>
      </c>
      <c r="D1766" s="15" t="s">
        <v>12696</v>
      </c>
      <c r="E1766" s="16" t="s">
        <v>12697</v>
      </c>
      <c r="F1766" s="15" t="s">
        <v>12698</v>
      </c>
      <c r="G1766" s="15" t="str">
        <f>VLOOKUP(Telefonía[[#This Row],[UserName]],$N$49:$O$72,2,0)</f>
        <v>Sede Central</v>
      </c>
      <c r="H1766" s="16" t="s">
        <v>12697</v>
      </c>
      <c r="I1766" s="16" t="s">
        <v>12697</v>
      </c>
      <c r="J1766" s="17" t="s">
        <v>12697</v>
      </c>
    </row>
    <row r="1767" spans="1:10">
      <c r="A1767" s="14">
        <v>46007</v>
      </c>
      <c r="B1767" s="15" t="s">
        <v>15459</v>
      </c>
      <c r="C1767" s="16" t="s">
        <v>15460</v>
      </c>
      <c r="D1767" s="15" t="s">
        <v>12696</v>
      </c>
      <c r="E1767" s="16" t="s">
        <v>12697</v>
      </c>
      <c r="F1767" s="15" t="s">
        <v>12698</v>
      </c>
      <c r="G1767" s="15" t="str">
        <f>VLOOKUP(Telefonía[[#This Row],[UserName]],$N$49:$O$72,2,0)</f>
        <v>Sede Central</v>
      </c>
      <c r="H1767" s="16" t="s">
        <v>10446</v>
      </c>
      <c r="I1767" s="16" t="s">
        <v>12401</v>
      </c>
      <c r="J1767" s="17" t="s">
        <v>12401</v>
      </c>
    </row>
    <row r="1768" spans="1:10">
      <c r="A1768" s="14">
        <v>46007</v>
      </c>
      <c r="B1768" s="15" t="s">
        <v>15461</v>
      </c>
      <c r="C1768" s="16" t="s">
        <v>15462</v>
      </c>
      <c r="D1768" s="15" t="s">
        <v>12696</v>
      </c>
      <c r="E1768" s="16" t="s">
        <v>12697</v>
      </c>
      <c r="F1768" s="15" t="s">
        <v>12802</v>
      </c>
      <c r="G1768" s="15" t="str">
        <f>VLOOKUP(Telefonía[[#This Row],[UserName]],$N$49:$O$72,2,0)</f>
        <v>SLIS Los Mártires</v>
      </c>
      <c r="H1768" s="16" t="s">
        <v>10446</v>
      </c>
      <c r="I1768" s="16" t="s">
        <v>10446</v>
      </c>
      <c r="J1768" s="17" t="s">
        <v>10446</v>
      </c>
    </row>
    <row r="1769" spans="1:10">
      <c r="A1769" s="14">
        <v>46007</v>
      </c>
      <c r="B1769" s="15" t="s">
        <v>15461</v>
      </c>
      <c r="C1769" s="16" t="s">
        <v>15463</v>
      </c>
      <c r="D1769" s="15" t="s">
        <v>12696</v>
      </c>
      <c r="E1769" s="16" t="s">
        <v>12697</v>
      </c>
      <c r="F1769" s="15" t="s">
        <v>12701</v>
      </c>
      <c r="G1769" s="15" t="str">
        <f>VLOOKUP(Telefonía[[#This Row],[UserName]],$N$49:$O$72,2,0)</f>
        <v>SLIS Chapinero</v>
      </c>
      <c r="H1769" s="16" t="s">
        <v>12697</v>
      </c>
      <c r="I1769" s="16" t="s">
        <v>12697</v>
      </c>
      <c r="J1769" s="17" t="s">
        <v>12697</v>
      </c>
    </row>
    <row r="1770" spans="1:10">
      <c r="A1770" s="14">
        <v>46007</v>
      </c>
      <c r="B1770" s="15" t="s">
        <v>15464</v>
      </c>
      <c r="C1770" s="16" t="s">
        <v>15465</v>
      </c>
      <c r="D1770" s="15" t="s">
        <v>12696</v>
      </c>
      <c r="E1770" s="16" t="s">
        <v>12697</v>
      </c>
      <c r="F1770" s="15" t="s">
        <v>12819</v>
      </c>
      <c r="G1770" s="15" t="str">
        <f>VLOOKUP(Telefonía[[#This Row],[UserName]],$N$49:$O$72,2,0)</f>
        <v>SLIS Barrios Unidos</v>
      </c>
      <c r="H1770" s="16" t="s">
        <v>10446</v>
      </c>
      <c r="I1770" s="16" t="s">
        <v>10446</v>
      </c>
      <c r="J1770" s="17" t="s">
        <v>10446</v>
      </c>
    </row>
    <row r="1771" spans="1:10">
      <c r="A1771" s="14">
        <v>46007</v>
      </c>
      <c r="B1771" s="15" t="s">
        <v>15466</v>
      </c>
      <c r="C1771" s="16" t="s">
        <v>15467</v>
      </c>
      <c r="D1771" s="15" t="s">
        <v>12696</v>
      </c>
      <c r="E1771" s="16" t="s">
        <v>12697</v>
      </c>
      <c r="F1771" s="15" t="s">
        <v>12758</v>
      </c>
      <c r="G1771" s="15" t="str">
        <f>VLOOKUP(Telefonía[[#This Row],[UserName]],$N$49:$O$72,2,0)</f>
        <v>CDC Bosa</v>
      </c>
      <c r="H1771" s="16" t="s">
        <v>10446</v>
      </c>
      <c r="I1771" s="16" t="s">
        <v>10446</v>
      </c>
      <c r="J1771" s="17" t="s">
        <v>10446</v>
      </c>
    </row>
    <row r="1772" spans="1:10">
      <c r="A1772" s="14">
        <v>46007</v>
      </c>
      <c r="B1772" s="15" t="s">
        <v>15468</v>
      </c>
      <c r="C1772" s="16" t="s">
        <v>15469</v>
      </c>
      <c r="D1772" s="15" t="s">
        <v>12696</v>
      </c>
      <c r="E1772" s="16" t="s">
        <v>12697</v>
      </c>
      <c r="F1772" s="15" t="s">
        <v>12698</v>
      </c>
      <c r="G1772" s="15" t="str">
        <f>VLOOKUP(Telefonía[[#This Row],[UserName]],$N$49:$O$72,2,0)</f>
        <v>Sede Central</v>
      </c>
      <c r="H1772" s="16" t="s">
        <v>10446</v>
      </c>
      <c r="I1772" s="16" t="s">
        <v>10446</v>
      </c>
      <c r="J1772" s="17" t="s">
        <v>10446</v>
      </c>
    </row>
    <row r="1773" spans="1:10">
      <c r="A1773" s="14">
        <v>46007</v>
      </c>
      <c r="B1773" s="15" t="s">
        <v>15470</v>
      </c>
      <c r="C1773" s="16" t="s">
        <v>15471</v>
      </c>
      <c r="D1773" s="15" t="s">
        <v>12696</v>
      </c>
      <c r="E1773" s="16" t="s">
        <v>12697</v>
      </c>
      <c r="F1773" s="15" t="s">
        <v>12751</v>
      </c>
      <c r="G1773" s="15" t="str">
        <f>VLOOKUP(Telefonía[[#This Row],[UserName]],$N$49:$O$72,2,0)</f>
        <v>SLIS Fontibón</v>
      </c>
      <c r="H1773" s="16" t="s">
        <v>10446</v>
      </c>
      <c r="I1773" s="16" t="s">
        <v>12697</v>
      </c>
      <c r="J1773" s="17" t="s">
        <v>12697</v>
      </c>
    </row>
    <row r="1774" spans="1:10">
      <c r="A1774" s="14">
        <v>46007</v>
      </c>
      <c r="B1774" s="15" t="s">
        <v>15472</v>
      </c>
      <c r="C1774" s="16" t="s">
        <v>15473</v>
      </c>
      <c r="D1774" s="15" t="s">
        <v>12696</v>
      </c>
      <c r="E1774" s="16" t="s">
        <v>12697</v>
      </c>
      <c r="F1774" s="15" t="s">
        <v>12758</v>
      </c>
      <c r="G1774" s="15" t="str">
        <f>VLOOKUP(Telefonía[[#This Row],[UserName]],$N$49:$O$72,2,0)</f>
        <v>CDC Bosa</v>
      </c>
      <c r="H1774" s="16" t="s">
        <v>12697</v>
      </c>
      <c r="I1774" s="16" t="s">
        <v>12697</v>
      </c>
      <c r="J1774" s="17" t="s">
        <v>12697</v>
      </c>
    </row>
    <row r="1775" spans="1:10">
      <c r="A1775" s="14">
        <v>46007</v>
      </c>
      <c r="B1775" s="15" t="s">
        <v>15474</v>
      </c>
      <c r="C1775" s="16" t="s">
        <v>15475</v>
      </c>
      <c r="D1775" s="15" t="s">
        <v>12696</v>
      </c>
      <c r="E1775" s="16" t="s">
        <v>12697</v>
      </c>
      <c r="F1775" s="15" t="s">
        <v>12751</v>
      </c>
      <c r="G1775" s="15" t="str">
        <f>VLOOKUP(Telefonía[[#This Row],[UserName]],$N$49:$O$72,2,0)</f>
        <v>SLIS Fontibón</v>
      </c>
      <c r="H1775" s="16" t="s">
        <v>10446</v>
      </c>
      <c r="I1775" s="16" t="s">
        <v>12652</v>
      </c>
      <c r="J1775" s="17" t="s">
        <v>10446</v>
      </c>
    </row>
    <row r="1776" spans="1:10">
      <c r="A1776" s="14">
        <v>46007</v>
      </c>
      <c r="B1776" s="15" t="s">
        <v>15476</v>
      </c>
      <c r="C1776" s="16" t="s">
        <v>15477</v>
      </c>
      <c r="D1776" s="15" t="s">
        <v>12696</v>
      </c>
      <c r="E1776" s="16" t="s">
        <v>12697</v>
      </c>
      <c r="F1776" s="15" t="s">
        <v>12698</v>
      </c>
      <c r="G1776" s="15" t="str">
        <f>VLOOKUP(Telefonía[[#This Row],[UserName]],$N$49:$O$72,2,0)</f>
        <v>Sede Central</v>
      </c>
      <c r="H1776" s="16" t="s">
        <v>12697</v>
      </c>
      <c r="I1776" s="16" t="s">
        <v>12697</v>
      </c>
      <c r="J1776" s="17" t="s">
        <v>12697</v>
      </c>
    </row>
    <row r="1777" spans="1:10">
      <c r="A1777" s="14">
        <v>46007</v>
      </c>
      <c r="B1777" s="15" t="s">
        <v>15478</v>
      </c>
      <c r="C1777" s="16" t="s">
        <v>15479</v>
      </c>
      <c r="D1777" s="15" t="s">
        <v>12696</v>
      </c>
      <c r="E1777" s="16" t="s">
        <v>12697</v>
      </c>
      <c r="F1777" s="15" t="s">
        <v>12698</v>
      </c>
      <c r="G1777" s="15" t="str">
        <f>VLOOKUP(Telefonía[[#This Row],[UserName]],$N$49:$O$72,2,0)</f>
        <v>Sede Central</v>
      </c>
      <c r="H1777" s="16" t="s">
        <v>10446</v>
      </c>
      <c r="I1777" s="16" t="s">
        <v>10446</v>
      </c>
      <c r="J1777" s="17" t="s">
        <v>10446</v>
      </c>
    </row>
    <row r="1778" spans="1:10">
      <c r="A1778" s="14">
        <v>46007</v>
      </c>
      <c r="B1778" s="15" t="s">
        <v>15480</v>
      </c>
      <c r="C1778" s="16" t="s">
        <v>15481</v>
      </c>
      <c r="D1778" s="15" t="s">
        <v>12696</v>
      </c>
      <c r="E1778" s="16" t="s">
        <v>12697</v>
      </c>
      <c r="F1778" s="15" t="s">
        <v>12698</v>
      </c>
      <c r="G1778" s="15" t="str">
        <f>VLOOKUP(Telefonía[[#This Row],[UserName]],$N$49:$O$72,2,0)</f>
        <v>Sede Central</v>
      </c>
      <c r="H1778" s="16" t="s">
        <v>12697</v>
      </c>
      <c r="I1778" s="16" t="s">
        <v>12697</v>
      </c>
      <c r="J1778" s="17" t="s">
        <v>12697</v>
      </c>
    </row>
    <row r="1779" spans="1:10">
      <c r="A1779" s="14">
        <v>46007</v>
      </c>
      <c r="B1779" s="15" t="s">
        <v>15482</v>
      </c>
      <c r="C1779" s="16" t="s">
        <v>15483</v>
      </c>
      <c r="D1779" s="15" t="s">
        <v>12696</v>
      </c>
      <c r="E1779" s="16" t="s">
        <v>12697</v>
      </c>
      <c r="F1779" s="15" t="s">
        <v>12698</v>
      </c>
      <c r="G1779" s="15" t="str">
        <f>VLOOKUP(Telefonía[[#This Row],[UserName]],$N$49:$O$72,2,0)</f>
        <v>Sede Central</v>
      </c>
      <c r="H1779" s="16" t="s">
        <v>10446</v>
      </c>
      <c r="I1779" s="16" t="s">
        <v>10446</v>
      </c>
      <c r="J1779" s="17" t="s">
        <v>10446</v>
      </c>
    </row>
    <row r="1780" spans="1:10">
      <c r="A1780" s="14">
        <v>46007</v>
      </c>
      <c r="B1780" s="15" t="s">
        <v>15484</v>
      </c>
      <c r="C1780" s="16" t="s">
        <v>15485</v>
      </c>
      <c r="D1780" s="15" t="s">
        <v>12696</v>
      </c>
      <c r="E1780" s="16" t="s">
        <v>12697</v>
      </c>
      <c r="F1780" s="15" t="s">
        <v>12698</v>
      </c>
      <c r="G1780" s="15" t="str">
        <f>VLOOKUP(Telefonía[[#This Row],[UserName]],$N$49:$O$72,2,0)</f>
        <v>Sede Central</v>
      </c>
      <c r="H1780" s="16" t="s">
        <v>10446</v>
      </c>
      <c r="I1780" s="16" t="s">
        <v>10446</v>
      </c>
      <c r="J1780" s="17" t="s">
        <v>10446</v>
      </c>
    </row>
    <row r="1781" spans="1:10">
      <c r="A1781" s="14">
        <v>46007</v>
      </c>
      <c r="B1781" s="15" t="s">
        <v>15486</v>
      </c>
      <c r="C1781" s="16" t="s">
        <v>15487</v>
      </c>
      <c r="D1781" s="15" t="s">
        <v>12696</v>
      </c>
      <c r="E1781" s="16" t="s">
        <v>12697</v>
      </c>
      <c r="F1781" s="15" t="s">
        <v>12758</v>
      </c>
      <c r="G1781" s="15" t="str">
        <f>VLOOKUP(Telefonía[[#This Row],[UserName]],$N$49:$O$72,2,0)</f>
        <v>CDC Bosa</v>
      </c>
      <c r="H1781" s="16" t="s">
        <v>12697</v>
      </c>
      <c r="I1781" s="16" t="s">
        <v>12697</v>
      </c>
      <c r="J1781" s="17" t="s">
        <v>12697</v>
      </c>
    </row>
    <row r="1782" spans="1:10">
      <c r="A1782" s="14">
        <v>46007</v>
      </c>
      <c r="B1782" s="15" t="s">
        <v>15488</v>
      </c>
      <c r="C1782" s="16" t="s">
        <v>15489</v>
      </c>
      <c r="D1782" s="15" t="s">
        <v>12696</v>
      </c>
      <c r="E1782" s="16" t="s">
        <v>12697</v>
      </c>
      <c r="F1782" s="15" t="s">
        <v>12758</v>
      </c>
      <c r="G1782" s="15" t="str">
        <f>VLOOKUP(Telefonía[[#This Row],[UserName]],$N$49:$O$72,2,0)</f>
        <v>CDC Bosa</v>
      </c>
      <c r="H1782" s="16" t="s">
        <v>12697</v>
      </c>
      <c r="I1782" s="16" t="s">
        <v>12697</v>
      </c>
      <c r="J1782" s="17" t="s">
        <v>12697</v>
      </c>
    </row>
    <row r="1783" spans="1:10">
      <c r="A1783" s="14">
        <v>46007</v>
      </c>
      <c r="B1783" s="15" t="s">
        <v>13616</v>
      </c>
      <c r="C1783" s="16" t="s">
        <v>15490</v>
      </c>
      <c r="D1783" s="15" t="s">
        <v>12696</v>
      </c>
      <c r="E1783" s="16" t="s">
        <v>12697</v>
      </c>
      <c r="F1783" s="15" t="s">
        <v>12777</v>
      </c>
      <c r="G1783" s="15" t="str">
        <f>VLOOKUP(Telefonía[[#This Row],[UserName]],$N$49:$O$72,2,0)</f>
        <v>SLIS Tunjuelito</v>
      </c>
      <c r="H1783" s="16" t="s">
        <v>12697</v>
      </c>
      <c r="I1783" s="16" t="s">
        <v>12697</v>
      </c>
      <c r="J1783" s="17" t="s">
        <v>12697</v>
      </c>
    </row>
    <row r="1784" spans="1:10">
      <c r="A1784" s="14">
        <v>46007</v>
      </c>
      <c r="B1784" s="15" t="s">
        <v>15491</v>
      </c>
      <c r="C1784" s="16" t="s">
        <v>15492</v>
      </c>
      <c r="D1784" s="15" t="s">
        <v>12696</v>
      </c>
      <c r="E1784" s="16" t="s">
        <v>12697</v>
      </c>
      <c r="F1784" s="15" t="s">
        <v>12698</v>
      </c>
      <c r="G1784" s="15" t="str">
        <f>VLOOKUP(Telefonía[[#This Row],[UserName]],$N$49:$O$72,2,0)</f>
        <v>Sede Central</v>
      </c>
      <c r="H1784" s="16" t="s">
        <v>10446</v>
      </c>
      <c r="I1784" s="16" t="s">
        <v>12697</v>
      </c>
      <c r="J1784" s="17" t="s">
        <v>12697</v>
      </c>
    </row>
    <row r="1785" spans="1:10">
      <c r="A1785" s="14">
        <v>46007</v>
      </c>
      <c r="B1785" s="15" t="s">
        <v>15493</v>
      </c>
      <c r="C1785" s="16" t="s">
        <v>15494</v>
      </c>
      <c r="D1785" s="15" t="s">
        <v>12696</v>
      </c>
      <c r="E1785" s="16" t="s">
        <v>12697</v>
      </c>
      <c r="F1785" s="15" t="s">
        <v>12758</v>
      </c>
      <c r="G1785" s="15" t="str">
        <f>VLOOKUP(Telefonía[[#This Row],[UserName]],$N$49:$O$72,2,0)</f>
        <v>CDC Bosa</v>
      </c>
      <c r="H1785" s="16" t="s">
        <v>10446</v>
      </c>
      <c r="I1785" s="16" t="s">
        <v>10446</v>
      </c>
      <c r="J1785" s="17" t="s">
        <v>12401</v>
      </c>
    </row>
    <row r="1786" spans="1:10">
      <c r="A1786" s="14">
        <v>46007</v>
      </c>
      <c r="B1786" s="15" t="s">
        <v>15495</v>
      </c>
      <c r="C1786" s="16" t="s">
        <v>13589</v>
      </c>
      <c r="D1786" s="15" t="s">
        <v>12696</v>
      </c>
      <c r="E1786" s="16" t="s">
        <v>12697</v>
      </c>
      <c r="F1786" s="15" t="s">
        <v>12858</v>
      </c>
      <c r="G1786" s="15" t="str">
        <f>VLOOKUP(Telefonía[[#This Row],[UserName]],$N$49:$O$72,2,0)</f>
        <v>Sede Central</v>
      </c>
      <c r="H1786" s="16" t="s">
        <v>12697</v>
      </c>
      <c r="I1786" s="16" t="s">
        <v>12697</v>
      </c>
      <c r="J1786" s="17" t="s">
        <v>12697</v>
      </c>
    </row>
    <row r="1787" spans="1:10">
      <c r="A1787" s="14">
        <v>46007</v>
      </c>
      <c r="B1787" s="15" t="s">
        <v>15496</v>
      </c>
      <c r="C1787" s="16" t="s">
        <v>13589</v>
      </c>
      <c r="D1787" s="15" t="s">
        <v>12696</v>
      </c>
      <c r="E1787" s="16" t="s">
        <v>12697</v>
      </c>
      <c r="F1787" s="15" t="s">
        <v>12858</v>
      </c>
      <c r="G1787" s="15" t="str">
        <f>VLOOKUP(Telefonía[[#This Row],[UserName]],$N$49:$O$72,2,0)</f>
        <v>Sede Central</v>
      </c>
      <c r="H1787" s="16" t="s">
        <v>12697</v>
      </c>
      <c r="I1787" s="16" t="s">
        <v>12697</v>
      </c>
      <c r="J1787" s="17" t="s">
        <v>12697</v>
      </c>
    </row>
    <row r="1788" spans="1:10">
      <c r="A1788" s="14">
        <v>46007</v>
      </c>
      <c r="B1788" s="15" t="s">
        <v>15497</v>
      </c>
      <c r="C1788" s="16" t="s">
        <v>15498</v>
      </c>
      <c r="D1788" s="15" t="s">
        <v>12696</v>
      </c>
      <c r="E1788" s="16" t="s">
        <v>12697</v>
      </c>
      <c r="F1788" s="15" t="s">
        <v>12758</v>
      </c>
      <c r="G1788" s="15" t="str">
        <f>VLOOKUP(Telefonía[[#This Row],[UserName]],$N$49:$O$72,2,0)</f>
        <v>CDC Bosa</v>
      </c>
      <c r="H1788" s="16" t="s">
        <v>10446</v>
      </c>
      <c r="I1788" s="16" t="s">
        <v>10446</v>
      </c>
      <c r="J1788" s="17" t="s">
        <v>10446</v>
      </c>
    </row>
    <row r="1789" spans="1:10">
      <c r="A1789" s="14">
        <v>46007</v>
      </c>
      <c r="B1789" s="15" t="s">
        <v>15499</v>
      </c>
      <c r="C1789" s="16" t="s">
        <v>15500</v>
      </c>
      <c r="D1789" s="15" t="s">
        <v>12696</v>
      </c>
      <c r="E1789" s="16" t="s">
        <v>12697</v>
      </c>
      <c r="F1789" s="15" t="s">
        <v>12758</v>
      </c>
      <c r="G1789" s="15" t="str">
        <f>VLOOKUP(Telefonía[[#This Row],[UserName]],$N$49:$O$72,2,0)</f>
        <v>CDC Bosa</v>
      </c>
      <c r="H1789" s="16" t="s">
        <v>12697</v>
      </c>
      <c r="I1789" s="16" t="s">
        <v>12697</v>
      </c>
      <c r="J1789" s="17" t="s">
        <v>12697</v>
      </c>
    </row>
    <row r="1790" spans="1:10">
      <c r="A1790" s="14">
        <v>46007</v>
      </c>
      <c r="B1790" s="15" t="s">
        <v>15501</v>
      </c>
      <c r="C1790" s="16" t="s">
        <v>15502</v>
      </c>
      <c r="D1790" s="15" t="s">
        <v>12696</v>
      </c>
      <c r="E1790" s="16" t="s">
        <v>12697</v>
      </c>
      <c r="F1790" s="15" t="s">
        <v>12758</v>
      </c>
      <c r="G1790" s="15" t="str">
        <f>VLOOKUP(Telefonía[[#This Row],[UserName]],$N$49:$O$72,2,0)</f>
        <v>CDC Bosa</v>
      </c>
      <c r="H1790" s="16" t="s">
        <v>12697</v>
      </c>
      <c r="I1790" s="16" t="s">
        <v>12697</v>
      </c>
      <c r="J1790" s="17" t="s">
        <v>12697</v>
      </c>
    </row>
    <row r="1791" spans="1:10">
      <c r="A1791" s="14">
        <v>46007</v>
      </c>
      <c r="B1791" s="15" t="s">
        <v>15503</v>
      </c>
      <c r="C1791" s="16" t="s">
        <v>15504</v>
      </c>
      <c r="D1791" s="15" t="s">
        <v>12696</v>
      </c>
      <c r="E1791" s="16" t="s">
        <v>12697</v>
      </c>
      <c r="F1791" s="15" t="s">
        <v>12758</v>
      </c>
      <c r="G1791" s="15" t="str">
        <f>VLOOKUP(Telefonía[[#This Row],[UserName]],$N$49:$O$72,2,0)</f>
        <v>CDC Bosa</v>
      </c>
      <c r="H1791" s="16" t="s">
        <v>12697</v>
      </c>
      <c r="I1791" s="16" t="s">
        <v>12697</v>
      </c>
      <c r="J1791" s="17" t="s">
        <v>12697</v>
      </c>
    </row>
    <row r="1792" spans="1:10">
      <c r="A1792" s="14">
        <v>46007</v>
      </c>
      <c r="B1792" s="15" t="s">
        <v>15505</v>
      </c>
      <c r="C1792" s="16" t="s">
        <v>15506</v>
      </c>
      <c r="D1792" s="15" t="s">
        <v>12696</v>
      </c>
      <c r="E1792" s="16" t="s">
        <v>12697</v>
      </c>
      <c r="F1792" s="15" t="s">
        <v>12698</v>
      </c>
      <c r="G1792" s="15" t="str">
        <f>VLOOKUP(Telefonía[[#This Row],[UserName]],$N$49:$O$72,2,0)</f>
        <v>Sede Central</v>
      </c>
      <c r="H1792" s="16" t="s">
        <v>12697</v>
      </c>
      <c r="I1792" s="16" t="s">
        <v>12697</v>
      </c>
      <c r="J1792" s="17" t="s">
        <v>12697</v>
      </c>
    </row>
    <row r="1793" spans="1:10">
      <c r="A1793" s="14">
        <v>46007</v>
      </c>
      <c r="B1793" s="15" t="s">
        <v>15507</v>
      </c>
      <c r="C1793" s="16" t="s">
        <v>15508</v>
      </c>
      <c r="D1793" s="15" t="s">
        <v>12696</v>
      </c>
      <c r="E1793" s="16" t="s">
        <v>12697</v>
      </c>
      <c r="F1793" s="15" t="s">
        <v>12831</v>
      </c>
      <c r="G1793" s="15" t="str">
        <f>VLOOKUP(Telefonía[[#This Row],[UserName]],$N$49:$O$72,2,0)</f>
        <v>SLIS Santa Fe Candelaria</v>
      </c>
      <c r="H1793" s="16" t="s">
        <v>10446</v>
      </c>
      <c r="I1793" s="16" t="s">
        <v>10446</v>
      </c>
      <c r="J1793" s="17" t="s">
        <v>10446</v>
      </c>
    </row>
    <row r="1794" spans="1:10">
      <c r="A1794" s="14">
        <v>46007</v>
      </c>
      <c r="B1794" s="15" t="s">
        <v>15509</v>
      </c>
      <c r="C1794" s="16" t="s">
        <v>15510</v>
      </c>
      <c r="D1794" s="15" t="s">
        <v>12696</v>
      </c>
      <c r="E1794" s="16" t="s">
        <v>12697</v>
      </c>
      <c r="F1794" s="15" t="s">
        <v>12758</v>
      </c>
      <c r="G1794" s="15" t="str">
        <f>VLOOKUP(Telefonía[[#This Row],[UserName]],$N$49:$O$72,2,0)</f>
        <v>CDC Bosa</v>
      </c>
      <c r="H1794" s="16" t="s">
        <v>12697</v>
      </c>
      <c r="I1794" s="16" t="s">
        <v>12697</v>
      </c>
      <c r="J1794" s="17" t="s">
        <v>12697</v>
      </c>
    </row>
    <row r="1795" spans="1:10">
      <c r="A1795" s="14">
        <v>46007</v>
      </c>
      <c r="B1795" s="15" t="s">
        <v>15511</v>
      </c>
      <c r="C1795" s="16" t="s">
        <v>15512</v>
      </c>
      <c r="D1795" s="15" t="s">
        <v>12696</v>
      </c>
      <c r="E1795" s="16" t="s">
        <v>12697</v>
      </c>
      <c r="F1795" s="15" t="s">
        <v>12758</v>
      </c>
      <c r="G1795" s="15" t="str">
        <f>VLOOKUP(Telefonía[[#This Row],[UserName]],$N$49:$O$72,2,0)</f>
        <v>CDC Bosa</v>
      </c>
      <c r="H1795" s="16" t="s">
        <v>12697</v>
      </c>
      <c r="I1795" s="16" t="s">
        <v>12697</v>
      </c>
      <c r="J1795" s="17" t="s">
        <v>12697</v>
      </c>
    </row>
    <row r="1796" spans="1:10">
      <c r="A1796" s="14">
        <v>46007</v>
      </c>
      <c r="B1796" s="15" t="s">
        <v>15513</v>
      </c>
      <c r="C1796" s="16" t="s">
        <v>15514</v>
      </c>
      <c r="D1796" s="15" t="s">
        <v>12696</v>
      </c>
      <c r="E1796" s="16" t="s">
        <v>12697</v>
      </c>
      <c r="F1796" s="15" t="s">
        <v>12758</v>
      </c>
      <c r="G1796" s="15" t="str">
        <f>VLOOKUP(Telefonía[[#This Row],[UserName]],$N$49:$O$72,2,0)</f>
        <v>CDC Bosa</v>
      </c>
      <c r="H1796" s="16" t="s">
        <v>10446</v>
      </c>
      <c r="I1796" s="16" t="s">
        <v>10446</v>
      </c>
      <c r="J1796" s="17" t="s">
        <v>10446</v>
      </c>
    </row>
    <row r="1797" spans="1:10">
      <c r="A1797" s="14">
        <v>46007</v>
      </c>
      <c r="B1797" s="15" t="s">
        <v>15515</v>
      </c>
      <c r="C1797" s="16" t="s">
        <v>15516</v>
      </c>
      <c r="D1797" s="15" t="s">
        <v>12696</v>
      </c>
      <c r="E1797" s="16" t="s">
        <v>12697</v>
      </c>
      <c r="F1797" s="15" t="s">
        <v>12758</v>
      </c>
      <c r="G1797" s="15" t="str">
        <f>VLOOKUP(Telefonía[[#This Row],[UserName]],$N$49:$O$72,2,0)</f>
        <v>CDC Bosa</v>
      </c>
      <c r="H1797" s="16" t="s">
        <v>12697</v>
      </c>
      <c r="I1797" s="16" t="s">
        <v>12697</v>
      </c>
      <c r="J1797" s="17" t="s">
        <v>12697</v>
      </c>
    </row>
    <row r="1798" spans="1:10">
      <c r="A1798" s="14">
        <v>46007</v>
      </c>
      <c r="B1798" s="15" t="s">
        <v>15517</v>
      </c>
      <c r="C1798" s="16" t="s">
        <v>15518</v>
      </c>
      <c r="D1798" s="15" t="s">
        <v>12696</v>
      </c>
      <c r="E1798" s="16" t="s">
        <v>12697</v>
      </c>
      <c r="F1798" s="15" t="s">
        <v>12698</v>
      </c>
      <c r="G1798" s="15" t="str">
        <f>VLOOKUP(Telefonía[[#This Row],[UserName]],$N$49:$O$72,2,0)</f>
        <v>Sede Central</v>
      </c>
      <c r="H1798" s="16" t="s">
        <v>12697</v>
      </c>
      <c r="I1798" s="16" t="s">
        <v>12697</v>
      </c>
      <c r="J1798" s="17" t="s">
        <v>12697</v>
      </c>
    </row>
    <row r="1799" spans="1:10">
      <c r="A1799" s="14">
        <v>46007</v>
      </c>
      <c r="B1799" s="15" t="s">
        <v>15027</v>
      </c>
      <c r="C1799" s="16" t="s">
        <v>15519</v>
      </c>
      <c r="D1799" s="15" t="s">
        <v>12696</v>
      </c>
      <c r="E1799" s="16" t="s">
        <v>12697</v>
      </c>
      <c r="F1799" s="15" t="s">
        <v>12751</v>
      </c>
      <c r="G1799" s="15" t="str">
        <f>VLOOKUP(Telefonía[[#This Row],[UserName]],$N$49:$O$72,2,0)</f>
        <v>SLIS Fontibón</v>
      </c>
      <c r="H1799" s="16" t="s">
        <v>10446</v>
      </c>
      <c r="I1799" s="16" t="s">
        <v>10446</v>
      </c>
      <c r="J1799" s="17" t="s">
        <v>10446</v>
      </c>
    </row>
    <row r="1800" spans="1:10">
      <c r="A1800" s="14">
        <v>46007</v>
      </c>
      <c r="B1800" s="15" t="s">
        <v>14772</v>
      </c>
      <c r="C1800" s="16" t="s">
        <v>15520</v>
      </c>
      <c r="D1800" s="15" t="s">
        <v>12696</v>
      </c>
      <c r="E1800" s="16" t="s">
        <v>12697</v>
      </c>
      <c r="F1800" s="15" t="s">
        <v>12698</v>
      </c>
      <c r="G1800" s="15" t="str">
        <f>VLOOKUP(Telefonía[[#This Row],[UserName]],$N$49:$O$72,2,0)</f>
        <v>Sede Central</v>
      </c>
      <c r="H1800" s="16" t="s">
        <v>12697</v>
      </c>
      <c r="I1800" s="16" t="s">
        <v>12697</v>
      </c>
      <c r="J1800" s="17" t="s">
        <v>12697</v>
      </c>
    </row>
    <row r="1801" spans="1:10">
      <c r="A1801" s="14">
        <v>46007</v>
      </c>
      <c r="B1801" s="15" t="s">
        <v>15521</v>
      </c>
      <c r="C1801" s="16" t="s">
        <v>15522</v>
      </c>
      <c r="D1801" s="15" t="s">
        <v>12696</v>
      </c>
      <c r="E1801" s="16" t="s">
        <v>12697</v>
      </c>
      <c r="F1801" s="15" t="s">
        <v>12802</v>
      </c>
      <c r="G1801" s="15" t="str">
        <f>VLOOKUP(Telefonía[[#This Row],[UserName]],$N$49:$O$72,2,0)</f>
        <v>SLIS Los Mártires</v>
      </c>
      <c r="H1801" s="16" t="s">
        <v>12697</v>
      </c>
      <c r="I1801" s="16" t="s">
        <v>12697</v>
      </c>
      <c r="J1801" s="17" t="s">
        <v>12697</v>
      </c>
    </row>
    <row r="1802" spans="1:10">
      <c r="A1802" s="14">
        <v>46007</v>
      </c>
      <c r="B1802" s="15" t="s">
        <v>15523</v>
      </c>
      <c r="C1802" s="16" t="s">
        <v>15524</v>
      </c>
      <c r="D1802" s="15" t="s">
        <v>12696</v>
      </c>
      <c r="E1802" s="16" t="s">
        <v>12697</v>
      </c>
      <c r="F1802" s="15" t="s">
        <v>12777</v>
      </c>
      <c r="G1802" s="15" t="str">
        <f>VLOOKUP(Telefonía[[#This Row],[UserName]],$N$49:$O$72,2,0)</f>
        <v>SLIS Tunjuelito</v>
      </c>
      <c r="H1802" s="16" t="s">
        <v>12697</v>
      </c>
      <c r="I1802" s="16" t="s">
        <v>12697</v>
      </c>
      <c r="J1802" s="17" t="s">
        <v>12697</v>
      </c>
    </row>
    <row r="1803" spans="1:10">
      <c r="A1803" s="14">
        <v>46007</v>
      </c>
      <c r="B1803" s="15" t="s">
        <v>15525</v>
      </c>
      <c r="C1803" s="16" t="s">
        <v>15526</v>
      </c>
      <c r="D1803" s="15" t="s">
        <v>12696</v>
      </c>
      <c r="E1803" s="16" t="s">
        <v>12697</v>
      </c>
      <c r="F1803" s="15" t="s">
        <v>12802</v>
      </c>
      <c r="G1803" s="15" t="str">
        <f>VLOOKUP(Telefonía[[#This Row],[UserName]],$N$49:$O$72,2,0)</f>
        <v>SLIS Los Mártires</v>
      </c>
      <c r="H1803" s="16" t="s">
        <v>10446</v>
      </c>
      <c r="I1803" s="16" t="s">
        <v>10446</v>
      </c>
      <c r="J1803" s="17" t="s">
        <v>10446</v>
      </c>
    </row>
    <row r="1804" spans="1:10">
      <c r="A1804" s="14">
        <v>46007</v>
      </c>
      <c r="B1804" s="15" t="s">
        <v>15527</v>
      </c>
      <c r="C1804" s="16" t="s">
        <v>15528</v>
      </c>
      <c r="D1804" s="15" t="s">
        <v>12696</v>
      </c>
      <c r="E1804" s="16" t="s">
        <v>12697</v>
      </c>
      <c r="F1804" s="15" t="s">
        <v>12698</v>
      </c>
      <c r="G1804" s="15" t="str">
        <f>VLOOKUP(Telefonía[[#This Row],[UserName]],$N$49:$O$72,2,0)</f>
        <v>Sede Central</v>
      </c>
      <c r="H1804" s="16" t="s">
        <v>10446</v>
      </c>
      <c r="I1804" s="16" t="s">
        <v>10446</v>
      </c>
      <c r="J1804" s="17" t="s">
        <v>10446</v>
      </c>
    </row>
    <row r="1805" spans="1:10">
      <c r="A1805" s="14">
        <v>46007</v>
      </c>
      <c r="B1805" s="15" t="s">
        <v>15529</v>
      </c>
      <c r="C1805" s="16" t="s">
        <v>15530</v>
      </c>
      <c r="D1805" s="15" t="s">
        <v>12696</v>
      </c>
      <c r="E1805" s="16" t="s">
        <v>12697</v>
      </c>
      <c r="F1805" s="15" t="s">
        <v>12698</v>
      </c>
      <c r="G1805" s="15" t="str">
        <f>VLOOKUP(Telefonía[[#This Row],[UserName]],$N$49:$O$72,2,0)</f>
        <v>Sede Central</v>
      </c>
      <c r="H1805" s="16" t="s">
        <v>10446</v>
      </c>
      <c r="I1805" s="16" t="s">
        <v>12401</v>
      </c>
      <c r="J1805" s="17" t="s">
        <v>12401</v>
      </c>
    </row>
    <row r="1806" spans="1:10">
      <c r="A1806" s="14">
        <v>46007</v>
      </c>
      <c r="B1806" s="15" t="s">
        <v>15531</v>
      </c>
      <c r="C1806" s="16" t="s">
        <v>15532</v>
      </c>
      <c r="D1806" s="15" t="s">
        <v>12696</v>
      </c>
      <c r="E1806" s="16" t="s">
        <v>12697</v>
      </c>
      <c r="F1806" s="15" t="s">
        <v>12758</v>
      </c>
      <c r="G1806" s="15" t="str">
        <f>VLOOKUP(Telefonía[[#This Row],[UserName]],$N$49:$O$72,2,0)</f>
        <v>CDC Bosa</v>
      </c>
      <c r="H1806" s="16" t="s">
        <v>12652</v>
      </c>
      <c r="I1806" s="16" t="s">
        <v>12652</v>
      </c>
      <c r="J1806" s="17" t="s">
        <v>12652</v>
      </c>
    </row>
    <row r="1807" spans="1:10">
      <c r="A1807" s="14">
        <v>46007</v>
      </c>
      <c r="B1807" s="15" t="s">
        <v>15533</v>
      </c>
      <c r="C1807" s="16" t="s">
        <v>12930</v>
      </c>
      <c r="D1807" s="15" t="s">
        <v>12696</v>
      </c>
      <c r="E1807" s="16" t="s">
        <v>12697</v>
      </c>
      <c r="F1807" s="15" t="s">
        <v>12758</v>
      </c>
      <c r="G1807" s="15" t="str">
        <f>VLOOKUP(Telefonía[[#This Row],[UserName]],$N$49:$O$72,2,0)</f>
        <v>CDC Bosa</v>
      </c>
      <c r="H1807" s="16" t="s">
        <v>10446</v>
      </c>
      <c r="I1807" s="16" t="s">
        <v>10446</v>
      </c>
      <c r="J1807" s="17" t="s">
        <v>10446</v>
      </c>
    </row>
    <row r="1808" spans="1:10">
      <c r="A1808" s="14">
        <v>46007</v>
      </c>
      <c r="B1808" s="15" t="s">
        <v>15534</v>
      </c>
      <c r="C1808" s="16" t="s">
        <v>15535</v>
      </c>
      <c r="D1808" s="15" t="s">
        <v>12696</v>
      </c>
      <c r="E1808" s="16" t="s">
        <v>12697</v>
      </c>
      <c r="F1808" s="15" t="s">
        <v>12758</v>
      </c>
      <c r="G1808" s="15" t="str">
        <f>VLOOKUP(Telefonía[[#This Row],[UserName]],$N$49:$O$72,2,0)</f>
        <v>CDC Bosa</v>
      </c>
      <c r="H1808" s="16" t="s">
        <v>12697</v>
      </c>
      <c r="I1808" s="16" t="s">
        <v>12697</v>
      </c>
      <c r="J1808" s="17" t="s">
        <v>12697</v>
      </c>
    </row>
    <row r="1809" spans="1:10">
      <c r="A1809" s="14">
        <v>46007</v>
      </c>
      <c r="B1809" s="15" t="s">
        <v>15536</v>
      </c>
      <c r="C1809" s="16" t="s">
        <v>15537</v>
      </c>
      <c r="D1809" s="15" t="s">
        <v>12696</v>
      </c>
      <c r="E1809" s="16" t="s">
        <v>12697</v>
      </c>
      <c r="F1809" s="15" t="s">
        <v>12698</v>
      </c>
      <c r="G1809" s="15" t="str">
        <f>VLOOKUP(Telefonía[[#This Row],[UserName]],$N$49:$O$72,2,0)</f>
        <v>Sede Central</v>
      </c>
      <c r="H1809" s="16" t="s">
        <v>10446</v>
      </c>
      <c r="I1809" s="16" t="s">
        <v>10446</v>
      </c>
      <c r="J1809" s="17" t="s">
        <v>10446</v>
      </c>
    </row>
    <row r="1810" spans="1:10">
      <c r="A1810" s="14">
        <v>46007</v>
      </c>
      <c r="B1810" s="15" t="s">
        <v>15538</v>
      </c>
      <c r="C1810" s="16" t="s">
        <v>15539</v>
      </c>
      <c r="D1810" s="15" t="s">
        <v>12696</v>
      </c>
      <c r="E1810" s="16" t="s">
        <v>12697</v>
      </c>
      <c r="F1810" s="15" t="s">
        <v>12698</v>
      </c>
      <c r="G1810" s="15" t="str">
        <f>VLOOKUP(Telefonía[[#This Row],[UserName]],$N$49:$O$72,2,0)</f>
        <v>Sede Central</v>
      </c>
      <c r="H1810" s="16" t="s">
        <v>10446</v>
      </c>
      <c r="I1810" s="16" t="s">
        <v>10446</v>
      </c>
      <c r="J1810" s="17" t="s">
        <v>10446</v>
      </c>
    </row>
    <row r="1811" spans="1:10">
      <c r="A1811" s="14">
        <v>46007</v>
      </c>
      <c r="B1811" s="15" t="s">
        <v>15540</v>
      </c>
      <c r="C1811" s="16" t="s">
        <v>15541</v>
      </c>
      <c r="D1811" s="15" t="s">
        <v>12696</v>
      </c>
      <c r="E1811" s="16" t="s">
        <v>12697</v>
      </c>
      <c r="F1811" s="15" t="s">
        <v>12701</v>
      </c>
      <c r="G1811" s="15" t="str">
        <f>VLOOKUP(Telefonía[[#This Row],[UserName]],$N$49:$O$72,2,0)</f>
        <v>SLIS Chapinero</v>
      </c>
      <c r="H1811" s="16" t="s">
        <v>10446</v>
      </c>
      <c r="I1811" s="16" t="s">
        <v>10446</v>
      </c>
      <c r="J1811" s="17" t="s">
        <v>12697</v>
      </c>
    </row>
    <row r="1812" spans="1:10">
      <c r="A1812" s="14">
        <v>46007</v>
      </c>
      <c r="B1812" s="15" t="s">
        <v>15542</v>
      </c>
      <c r="C1812" s="16" t="s">
        <v>15543</v>
      </c>
      <c r="D1812" s="15" t="s">
        <v>12696</v>
      </c>
      <c r="E1812" s="16" t="s">
        <v>12697</v>
      </c>
      <c r="F1812" s="15" t="s">
        <v>12758</v>
      </c>
      <c r="G1812" s="15" t="str">
        <f>VLOOKUP(Telefonía[[#This Row],[UserName]],$N$49:$O$72,2,0)</f>
        <v>CDC Bosa</v>
      </c>
      <c r="H1812" s="16" t="s">
        <v>10446</v>
      </c>
      <c r="I1812" s="16" t="s">
        <v>10446</v>
      </c>
      <c r="J1812" s="17" t="s">
        <v>10446</v>
      </c>
    </row>
    <row r="1813" spans="1:10">
      <c r="A1813" s="14">
        <v>46007</v>
      </c>
      <c r="B1813" s="15" t="s">
        <v>15544</v>
      </c>
      <c r="C1813" s="16" t="s">
        <v>15545</v>
      </c>
      <c r="D1813" s="15" t="s">
        <v>12696</v>
      </c>
      <c r="E1813" s="16" t="s">
        <v>12697</v>
      </c>
      <c r="F1813" s="15" t="s">
        <v>12698</v>
      </c>
      <c r="G1813" s="15" t="str">
        <f>VLOOKUP(Telefonía[[#This Row],[UserName]],$N$49:$O$72,2,0)</f>
        <v>Sede Central</v>
      </c>
      <c r="H1813" s="16" t="s">
        <v>12697</v>
      </c>
      <c r="I1813" s="16" t="s">
        <v>12697</v>
      </c>
      <c r="J1813" s="17" t="s">
        <v>12697</v>
      </c>
    </row>
    <row r="1814" spans="1:10">
      <c r="A1814" s="14">
        <v>46007</v>
      </c>
      <c r="B1814" s="15" t="s">
        <v>15546</v>
      </c>
      <c r="C1814" s="16" t="s">
        <v>15547</v>
      </c>
      <c r="D1814" s="15" t="s">
        <v>12696</v>
      </c>
      <c r="E1814" s="16" t="s">
        <v>12697</v>
      </c>
      <c r="F1814" s="15" t="s">
        <v>12802</v>
      </c>
      <c r="G1814" s="15" t="str">
        <f>VLOOKUP(Telefonía[[#This Row],[UserName]],$N$49:$O$72,2,0)</f>
        <v>SLIS Los Mártires</v>
      </c>
      <c r="H1814" s="16" t="s">
        <v>10446</v>
      </c>
      <c r="I1814" s="16" t="s">
        <v>10446</v>
      </c>
      <c r="J1814" s="17" t="s">
        <v>10446</v>
      </c>
    </row>
    <row r="1815" spans="1:10">
      <c r="A1815" s="14">
        <v>46007</v>
      </c>
      <c r="B1815" s="15" t="s">
        <v>15548</v>
      </c>
      <c r="C1815" s="16" t="s">
        <v>15549</v>
      </c>
      <c r="D1815" s="15" t="s">
        <v>12696</v>
      </c>
      <c r="E1815" s="16" t="s">
        <v>12697</v>
      </c>
      <c r="F1815" s="15" t="s">
        <v>12701</v>
      </c>
      <c r="G1815" s="15" t="str">
        <f>VLOOKUP(Telefonía[[#This Row],[UserName]],$N$49:$O$72,2,0)</f>
        <v>SLIS Chapinero</v>
      </c>
      <c r="H1815" s="16" t="s">
        <v>10446</v>
      </c>
      <c r="I1815" s="16" t="s">
        <v>10446</v>
      </c>
      <c r="J1815" s="17" t="s">
        <v>10446</v>
      </c>
    </row>
    <row r="1816" spans="1:10">
      <c r="A1816" s="14">
        <v>46007</v>
      </c>
      <c r="B1816" s="15" t="s">
        <v>15550</v>
      </c>
      <c r="C1816" s="16" t="s">
        <v>15551</v>
      </c>
      <c r="D1816" s="15" t="s">
        <v>12696</v>
      </c>
      <c r="E1816" s="16" t="s">
        <v>12697</v>
      </c>
      <c r="F1816" s="15" t="s">
        <v>12710</v>
      </c>
      <c r="G1816" s="15" t="str">
        <f>VLOOKUP(Telefonía[[#This Row],[UserName]],$N$49:$O$72,2,0)</f>
        <v xml:space="preserve">SLIS Kennedy </v>
      </c>
      <c r="H1816" s="16" t="s">
        <v>10446</v>
      </c>
      <c r="I1816" s="16" t="s">
        <v>10446</v>
      </c>
      <c r="J1816" s="17" t="s">
        <v>10446</v>
      </c>
    </row>
    <row r="1817" spans="1:10">
      <c r="A1817" s="14">
        <v>46008</v>
      </c>
      <c r="B1817" s="15" t="s">
        <v>15552</v>
      </c>
      <c r="C1817" s="16" t="s">
        <v>13328</v>
      </c>
      <c r="D1817" s="15" t="s">
        <v>12696</v>
      </c>
      <c r="E1817" s="16" t="s">
        <v>12697</v>
      </c>
      <c r="F1817" s="15" t="s">
        <v>12701</v>
      </c>
      <c r="G1817" s="15" t="str">
        <f>VLOOKUP(Telefonía[[#This Row],[UserName]],$N$49:$O$72,2,0)</f>
        <v>SLIS Chapinero</v>
      </c>
      <c r="H1817" s="16" t="s">
        <v>12697</v>
      </c>
      <c r="I1817" s="16" t="s">
        <v>12697</v>
      </c>
      <c r="J1817" s="17" t="s">
        <v>12697</v>
      </c>
    </row>
    <row r="1818" spans="1:10">
      <c r="A1818" s="14">
        <v>46008</v>
      </c>
      <c r="B1818" s="15" t="s">
        <v>15553</v>
      </c>
      <c r="C1818" s="16" t="s">
        <v>15554</v>
      </c>
      <c r="D1818" s="15" t="s">
        <v>12696</v>
      </c>
      <c r="E1818" s="16" t="s">
        <v>12697</v>
      </c>
      <c r="F1818" s="15" t="s">
        <v>12751</v>
      </c>
      <c r="G1818" s="15" t="str">
        <f>VLOOKUP(Telefonía[[#This Row],[UserName]],$N$49:$O$72,2,0)</f>
        <v>SLIS Fontibón</v>
      </c>
      <c r="H1818" s="16" t="s">
        <v>10446</v>
      </c>
      <c r="I1818" s="16" t="s">
        <v>10446</v>
      </c>
      <c r="J1818" s="17" t="s">
        <v>12697</v>
      </c>
    </row>
    <row r="1819" spans="1:10">
      <c r="A1819" s="14">
        <v>46008</v>
      </c>
      <c r="B1819" s="15" t="s">
        <v>15555</v>
      </c>
      <c r="C1819" s="16" t="s">
        <v>15556</v>
      </c>
      <c r="D1819" s="15" t="s">
        <v>12696</v>
      </c>
      <c r="E1819" s="16" t="s">
        <v>12697</v>
      </c>
      <c r="F1819" s="15" t="s">
        <v>12758</v>
      </c>
      <c r="G1819" s="15" t="str">
        <f>VLOOKUP(Telefonía[[#This Row],[UserName]],$N$49:$O$72,2,0)</f>
        <v>CDC Bosa</v>
      </c>
      <c r="H1819" s="16" t="s">
        <v>12697</v>
      </c>
      <c r="I1819" s="16" t="s">
        <v>12697</v>
      </c>
      <c r="J1819" s="17" t="s">
        <v>12697</v>
      </c>
    </row>
    <row r="1820" spans="1:10">
      <c r="A1820" s="14">
        <v>46008</v>
      </c>
      <c r="B1820" s="15" t="s">
        <v>15557</v>
      </c>
      <c r="C1820" s="16" t="s">
        <v>15558</v>
      </c>
      <c r="D1820" s="15" t="s">
        <v>12696</v>
      </c>
      <c r="E1820" s="16" t="s">
        <v>12697</v>
      </c>
      <c r="F1820" s="15" t="s">
        <v>12698</v>
      </c>
      <c r="G1820" s="15" t="str">
        <f>VLOOKUP(Telefonía[[#This Row],[UserName]],$N$49:$O$72,2,0)</f>
        <v>Sede Central</v>
      </c>
      <c r="H1820" s="16" t="s">
        <v>12697</v>
      </c>
      <c r="I1820" s="16" t="s">
        <v>12697</v>
      </c>
      <c r="J1820" s="17" t="s">
        <v>12697</v>
      </c>
    </row>
    <row r="1821" spans="1:10">
      <c r="A1821" s="14">
        <v>46008</v>
      </c>
      <c r="B1821" s="15" t="s">
        <v>15559</v>
      </c>
      <c r="C1821" s="16" t="s">
        <v>15560</v>
      </c>
      <c r="D1821" s="15" t="s">
        <v>12696</v>
      </c>
      <c r="E1821" s="16" t="s">
        <v>12697</v>
      </c>
      <c r="F1821" s="15" t="s">
        <v>12751</v>
      </c>
      <c r="G1821" s="15" t="str">
        <f>VLOOKUP(Telefonía[[#This Row],[UserName]],$N$49:$O$72,2,0)</f>
        <v>SLIS Fontibón</v>
      </c>
      <c r="H1821" s="16" t="s">
        <v>10446</v>
      </c>
      <c r="I1821" s="16" t="s">
        <v>10446</v>
      </c>
      <c r="J1821" s="17" t="s">
        <v>10446</v>
      </c>
    </row>
    <row r="1822" spans="1:10">
      <c r="A1822" s="14">
        <v>46008</v>
      </c>
      <c r="B1822" s="15" t="s">
        <v>15561</v>
      </c>
      <c r="C1822" s="16" t="s">
        <v>15562</v>
      </c>
      <c r="D1822" s="15" t="s">
        <v>12696</v>
      </c>
      <c r="E1822" s="16" t="s">
        <v>12697</v>
      </c>
      <c r="F1822" s="15" t="s">
        <v>12698</v>
      </c>
      <c r="G1822" s="15" t="str">
        <f>VLOOKUP(Telefonía[[#This Row],[UserName]],$N$49:$O$72,2,0)</f>
        <v>Sede Central</v>
      </c>
      <c r="H1822" s="16" t="s">
        <v>12697</v>
      </c>
      <c r="I1822" s="16" t="s">
        <v>12697</v>
      </c>
      <c r="J1822" s="17" t="s">
        <v>12697</v>
      </c>
    </row>
    <row r="1823" spans="1:10">
      <c r="A1823" s="14">
        <v>46008</v>
      </c>
      <c r="B1823" s="15" t="s">
        <v>15563</v>
      </c>
      <c r="C1823" s="16" t="s">
        <v>15564</v>
      </c>
      <c r="D1823" s="15" t="s">
        <v>12696</v>
      </c>
      <c r="E1823" s="16" t="s">
        <v>12697</v>
      </c>
      <c r="F1823" s="15" t="s">
        <v>12698</v>
      </c>
      <c r="G1823" s="15" t="str">
        <f>VLOOKUP(Telefonía[[#This Row],[UserName]],$N$49:$O$72,2,0)</f>
        <v>Sede Central</v>
      </c>
      <c r="H1823" s="16" t="s">
        <v>10446</v>
      </c>
      <c r="I1823" s="16" t="s">
        <v>10446</v>
      </c>
      <c r="J1823" s="17" t="s">
        <v>10446</v>
      </c>
    </row>
    <row r="1824" spans="1:10">
      <c r="A1824" s="14">
        <v>46008</v>
      </c>
      <c r="B1824" s="15" t="s">
        <v>15565</v>
      </c>
      <c r="C1824" s="16" t="s">
        <v>15566</v>
      </c>
      <c r="D1824" s="15" t="s">
        <v>12696</v>
      </c>
      <c r="E1824" s="16" t="s">
        <v>12697</v>
      </c>
      <c r="F1824" s="15" t="s">
        <v>12698</v>
      </c>
      <c r="G1824" s="15" t="str">
        <f>VLOOKUP(Telefonía[[#This Row],[UserName]],$N$49:$O$72,2,0)</f>
        <v>Sede Central</v>
      </c>
      <c r="H1824" s="16" t="s">
        <v>10446</v>
      </c>
      <c r="I1824" s="16" t="s">
        <v>10446</v>
      </c>
      <c r="J1824" s="17" t="s">
        <v>10446</v>
      </c>
    </row>
    <row r="1825" spans="1:10">
      <c r="A1825" s="14">
        <v>46008</v>
      </c>
      <c r="B1825" s="15" t="s">
        <v>15567</v>
      </c>
      <c r="C1825" s="16" t="s">
        <v>15568</v>
      </c>
      <c r="D1825" s="15" t="s">
        <v>12696</v>
      </c>
      <c r="E1825" s="16" t="s">
        <v>12697</v>
      </c>
      <c r="F1825" s="15" t="s">
        <v>12698</v>
      </c>
      <c r="G1825" s="15" t="str">
        <f>VLOOKUP(Telefonía[[#This Row],[UserName]],$N$49:$O$72,2,0)</f>
        <v>Sede Central</v>
      </c>
      <c r="H1825" s="16" t="s">
        <v>10446</v>
      </c>
      <c r="I1825" s="16" t="s">
        <v>10446</v>
      </c>
      <c r="J1825" s="17" t="s">
        <v>10446</v>
      </c>
    </row>
    <row r="1826" spans="1:10">
      <c r="A1826" s="14">
        <v>46008</v>
      </c>
      <c r="B1826" s="15" t="s">
        <v>15569</v>
      </c>
      <c r="C1826" s="16" t="s">
        <v>15570</v>
      </c>
      <c r="D1826" s="15" t="s">
        <v>12696</v>
      </c>
      <c r="E1826" s="16" t="s">
        <v>12697</v>
      </c>
      <c r="F1826" s="15" t="s">
        <v>12698</v>
      </c>
      <c r="G1826" s="15" t="str">
        <f>VLOOKUP(Telefonía[[#This Row],[UserName]],$N$49:$O$72,2,0)</f>
        <v>Sede Central</v>
      </c>
      <c r="H1826" s="16" t="s">
        <v>10446</v>
      </c>
      <c r="I1826" s="16" t="s">
        <v>12401</v>
      </c>
      <c r="J1826" s="17" t="s">
        <v>12399</v>
      </c>
    </row>
    <row r="1827" spans="1:10">
      <c r="A1827" s="14">
        <v>46008</v>
      </c>
      <c r="B1827" s="15" t="s">
        <v>15571</v>
      </c>
      <c r="C1827" s="16" t="s">
        <v>15572</v>
      </c>
      <c r="D1827" s="15" t="s">
        <v>12696</v>
      </c>
      <c r="E1827" s="16" t="s">
        <v>12697</v>
      </c>
      <c r="F1827" s="15" t="s">
        <v>12701</v>
      </c>
      <c r="G1827" s="15" t="str">
        <f>VLOOKUP(Telefonía[[#This Row],[UserName]],$N$49:$O$72,2,0)</f>
        <v>SLIS Chapinero</v>
      </c>
      <c r="H1827" s="16" t="s">
        <v>12697</v>
      </c>
      <c r="I1827" s="16" t="s">
        <v>12697</v>
      </c>
      <c r="J1827" s="17" t="s">
        <v>12697</v>
      </c>
    </row>
    <row r="1828" spans="1:10">
      <c r="A1828" s="14">
        <v>46008</v>
      </c>
      <c r="B1828" s="15" t="s">
        <v>15573</v>
      </c>
      <c r="C1828" s="16" t="s">
        <v>15574</v>
      </c>
      <c r="D1828" s="15" t="s">
        <v>12696</v>
      </c>
      <c r="E1828" s="16" t="s">
        <v>12697</v>
      </c>
      <c r="F1828" s="15" t="s">
        <v>12716</v>
      </c>
      <c r="G1828" s="15" t="str">
        <f>VLOOKUP(Telefonía[[#This Row],[UserName]],$N$49:$O$72,2,0)</f>
        <v>SLIS Teusaquillo</v>
      </c>
      <c r="H1828" s="16" t="s">
        <v>12697</v>
      </c>
      <c r="I1828" s="16" t="s">
        <v>12697</v>
      </c>
      <c r="J1828" s="17" t="s">
        <v>12697</v>
      </c>
    </row>
    <row r="1829" spans="1:10">
      <c r="A1829" s="14">
        <v>46008</v>
      </c>
      <c r="B1829" s="15" t="s">
        <v>15575</v>
      </c>
      <c r="C1829" s="16" t="s">
        <v>15576</v>
      </c>
      <c r="D1829" s="15" t="s">
        <v>12696</v>
      </c>
      <c r="E1829" s="16" t="s">
        <v>12697</v>
      </c>
      <c r="F1829" s="15" t="s">
        <v>12698</v>
      </c>
      <c r="G1829" s="15" t="str">
        <f>VLOOKUP(Telefonía[[#This Row],[UserName]],$N$49:$O$72,2,0)</f>
        <v>Sede Central</v>
      </c>
      <c r="H1829" s="16" t="s">
        <v>10446</v>
      </c>
      <c r="I1829" s="16" t="s">
        <v>10446</v>
      </c>
      <c r="J1829" s="17" t="s">
        <v>10446</v>
      </c>
    </row>
    <row r="1830" spans="1:10">
      <c r="A1830" s="14">
        <v>46008</v>
      </c>
      <c r="B1830" s="15" t="s">
        <v>15577</v>
      </c>
      <c r="C1830" s="16" t="s">
        <v>15578</v>
      </c>
      <c r="D1830" s="15" t="s">
        <v>12696</v>
      </c>
      <c r="E1830" s="16" t="s">
        <v>12697</v>
      </c>
      <c r="F1830" s="15" t="s">
        <v>12716</v>
      </c>
      <c r="G1830" s="15" t="str">
        <f>VLOOKUP(Telefonía[[#This Row],[UserName]],$N$49:$O$72,2,0)</f>
        <v>SLIS Teusaquillo</v>
      </c>
      <c r="H1830" s="16" t="s">
        <v>10446</v>
      </c>
      <c r="I1830" s="16" t="s">
        <v>10446</v>
      </c>
      <c r="J1830" s="17" t="s">
        <v>10446</v>
      </c>
    </row>
    <row r="1831" spans="1:10">
      <c r="A1831" s="14">
        <v>46008</v>
      </c>
      <c r="B1831" s="15" t="s">
        <v>15579</v>
      </c>
      <c r="C1831" s="16" t="s">
        <v>15580</v>
      </c>
      <c r="D1831" s="15" t="s">
        <v>12696</v>
      </c>
      <c r="E1831" s="16" t="s">
        <v>12697</v>
      </c>
      <c r="F1831" s="15" t="s">
        <v>12698</v>
      </c>
      <c r="G1831" s="15" t="str">
        <f>VLOOKUP(Telefonía[[#This Row],[UserName]],$N$49:$O$72,2,0)</f>
        <v>Sede Central</v>
      </c>
      <c r="H1831" s="16" t="s">
        <v>10446</v>
      </c>
      <c r="I1831" s="16" t="s">
        <v>10446</v>
      </c>
      <c r="J1831" s="17" t="s">
        <v>10446</v>
      </c>
    </row>
    <row r="1832" spans="1:10">
      <c r="A1832" s="14">
        <v>46008</v>
      </c>
      <c r="B1832" s="15" t="s">
        <v>15581</v>
      </c>
      <c r="C1832" s="16" t="s">
        <v>15582</v>
      </c>
      <c r="D1832" s="15" t="s">
        <v>12696</v>
      </c>
      <c r="E1832" s="16" t="s">
        <v>12697</v>
      </c>
      <c r="F1832" s="15" t="s">
        <v>12777</v>
      </c>
      <c r="G1832" s="15" t="str">
        <f>VLOOKUP(Telefonía[[#This Row],[UserName]],$N$49:$O$72,2,0)</f>
        <v>SLIS Tunjuelito</v>
      </c>
      <c r="H1832" s="16" t="s">
        <v>10446</v>
      </c>
      <c r="I1832" s="16" t="s">
        <v>10446</v>
      </c>
      <c r="J1832" s="17" t="s">
        <v>10446</v>
      </c>
    </row>
    <row r="1833" spans="1:10">
      <c r="A1833" s="14">
        <v>46008</v>
      </c>
      <c r="B1833" s="15" t="s">
        <v>15583</v>
      </c>
      <c r="C1833" s="16" t="s">
        <v>15584</v>
      </c>
      <c r="D1833" s="15" t="s">
        <v>12696</v>
      </c>
      <c r="E1833" s="16" t="s">
        <v>12697</v>
      </c>
      <c r="F1833" s="15" t="s">
        <v>12758</v>
      </c>
      <c r="G1833" s="15" t="str">
        <f>VLOOKUP(Telefonía[[#This Row],[UserName]],$N$49:$O$72,2,0)</f>
        <v>CDC Bosa</v>
      </c>
      <c r="H1833" s="16" t="s">
        <v>10446</v>
      </c>
      <c r="I1833" s="16" t="s">
        <v>10446</v>
      </c>
      <c r="J1833" s="17" t="s">
        <v>10446</v>
      </c>
    </row>
    <row r="1834" spans="1:10">
      <c r="A1834" s="14">
        <v>46008</v>
      </c>
      <c r="B1834" s="15" t="s">
        <v>15585</v>
      </c>
      <c r="C1834" s="16" t="s">
        <v>15586</v>
      </c>
      <c r="D1834" s="15" t="s">
        <v>12696</v>
      </c>
      <c r="E1834" s="16" t="s">
        <v>12697</v>
      </c>
      <c r="F1834" s="15" t="s">
        <v>12698</v>
      </c>
      <c r="G1834" s="15" t="str">
        <f>VLOOKUP(Telefonía[[#This Row],[UserName]],$N$49:$O$72,2,0)</f>
        <v>Sede Central</v>
      </c>
      <c r="H1834" s="16" t="s">
        <v>10446</v>
      </c>
      <c r="I1834" s="16" t="s">
        <v>10446</v>
      </c>
      <c r="J1834" s="17" t="s">
        <v>12697</v>
      </c>
    </row>
    <row r="1835" spans="1:10">
      <c r="A1835" s="14">
        <v>46008</v>
      </c>
      <c r="B1835" s="15" t="s">
        <v>15587</v>
      </c>
      <c r="C1835" s="16" t="s">
        <v>15588</v>
      </c>
      <c r="D1835" s="15" t="s">
        <v>12696</v>
      </c>
      <c r="E1835" s="16" t="s">
        <v>12697</v>
      </c>
      <c r="F1835" s="15" t="s">
        <v>12758</v>
      </c>
      <c r="G1835" s="15" t="str">
        <f>VLOOKUP(Telefonía[[#This Row],[UserName]],$N$49:$O$72,2,0)</f>
        <v>CDC Bosa</v>
      </c>
      <c r="H1835" s="16" t="s">
        <v>10446</v>
      </c>
      <c r="I1835" s="16" t="s">
        <v>10446</v>
      </c>
      <c r="J1835" s="17" t="s">
        <v>10446</v>
      </c>
    </row>
    <row r="1836" spans="1:10">
      <c r="A1836" s="14">
        <v>46008</v>
      </c>
      <c r="B1836" s="15" t="s">
        <v>15589</v>
      </c>
      <c r="C1836" s="16" t="s">
        <v>13057</v>
      </c>
      <c r="D1836" s="15" t="s">
        <v>12696</v>
      </c>
      <c r="E1836" s="16" t="s">
        <v>12697</v>
      </c>
      <c r="F1836" s="15" t="s">
        <v>12698</v>
      </c>
      <c r="G1836" s="15" t="str">
        <f>VLOOKUP(Telefonía[[#This Row],[UserName]],$N$49:$O$72,2,0)</f>
        <v>Sede Central</v>
      </c>
      <c r="H1836" s="16" t="s">
        <v>10446</v>
      </c>
      <c r="I1836" s="16" t="s">
        <v>10446</v>
      </c>
      <c r="J1836" s="17" t="s">
        <v>10446</v>
      </c>
    </row>
    <row r="1837" spans="1:10">
      <c r="A1837" s="14">
        <v>46008</v>
      </c>
      <c r="B1837" s="15" t="s">
        <v>15590</v>
      </c>
      <c r="C1837" s="16" t="s">
        <v>15591</v>
      </c>
      <c r="D1837" s="15" t="s">
        <v>12696</v>
      </c>
      <c r="E1837" s="16" t="s">
        <v>12697</v>
      </c>
      <c r="F1837" s="15" t="s">
        <v>12758</v>
      </c>
      <c r="G1837" s="15" t="str">
        <f>VLOOKUP(Telefonía[[#This Row],[UserName]],$N$49:$O$72,2,0)</f>
        <v>CDC Bosa</v>
      </c>
      <c r="H1837" s="16" t="s">
        <v>10446</v>
      </c>
      <c r="I1837" s="16" t="s">
        <v>10446</v>
      </c>
      <c r="J1837" s="17" t="s">
        <v>10446</v>
      </c>
    </row>
    <row r="1838" spans="1:10">
      <c r="A1838" s="14">
        <v>46008</v>
      </c>
      <c r="B1838" s="15" t="s">
        <v>15592</v>
      </c>
      <c r="C1838" s="16" t="s">
        <v>15593</v>
      </c>
      <c r="D1838" s="15" t="s">
        <v>12696</v>
      </c>
      <c r="E1838" s="16" t="s">
        <v>12697</v>
      </c>
      <c r="F1838" s="15" t="s">
        <v>12698</v>
      </c>
      <c r="G1838" s="15" t="str">
        <f>VLOOKUP(Telefonía[[#This Row],[UserName]],$N$49:$O$72,2,0)</f>
        <v>Sede Central</v>
      </c>
      <c r="H1838" s="16" t="s">
        <v>12697</v>
      </c>
      <c r="I1838" s="16" t="s">
        <v>12697</v>
      </c>
      <c r="J1838" s="17" t="s">
        <v>12697</v>
      </c>
    </row>
    <row r="1839" spans="1:10">
      <c r="A1839" s="14">
        <v>46008</v>
      </c>
      <c r="B1839" s="15" t="s">
        <v>15594</v>
      </c>
      <c r="C1839" s="16" t="s">
        <v>15595</v>
      </c>
      <c r="D1839" s="15" t="s">
        <v>12696</v>
      </c>
      <c r="E1839" s="16" t="s">
        <v>12697</v>
      </c>
      <c r="F1839" s="15" t="s">
        <v>12716</v>
      </c>
      <c r="G1839" s="15" t="str">
        <f>VLOOKUP(Telefonía[[#This Row],[UserName]],$N$49:$O$72,2,0)</f>
        <v>SLIS Teusaquillo</v>
      </c>
      <c r="H1839" s="16" t="s">
        <v>10446</v>
      </c>
      <c r="I1839" s="16" t="s">
        <v>10446</v>
      </c>
      <c r="J1839" s="17" t="s">
        <v>10446</v>
      </c>
    </row>
    <row r="1840" spans="1:10">
      <c r="A1840" s="14">
        <v>46008</v>
      </c>
      <c r="B1840" s="15" t="s">
        <v>15596</v>
      </c>
      <c r="C1840" s="16" t="s">
        <v>15597</v>
      </c>
      <c r="D1840" s="15" t="s">
        <v>12696</v>
      </c>
      <c r="E1840" s="16" t="s">
        <v>12697</v>
      </c>
      <c r="F1840" s="15" t="s">
        <v>12716</v>
      </c>
      <c r="G1840" s="15" t="str">
        <f>VLOOKUP(Telefonía[[#This Row],[UserName]],$N$49:$O$72,2,0)</f>
        <v>SLIS Teusaquillo</v>
      </c>
      <c r="H1840" s="16" t="s">
        <v>12697</v>
      </c>
      <c r="I1840" s="16" t="s">
        <v>12697</v>
      </c>
      <c r="J1840" s="17" t="s">
        <v>12697</v>
      </c>
    </row>
    <row r="1841" spans="1:10">
      <c r="A1841" s="14">
        <v>46008</v>
      </c>
      <c r="B1841" s="15" t="s">
        <v>15598</v>
      </c>
      <c r="C1841" s="16" t="s">
        <v>15599</v>
      </c>
      <c r="D1841" s="15" t="s">
        <v>12696</v>
      </c>
      <c r="E1841" s="16" t="s">
        <v>12697</v>
      </c>
      <c r="F1841" s="15" t="s">
        <v>12716</v>
      </c>
      <c r="G1841" s="15" t="str">
        <f>VLOOKUP(Telefonía[[#This Row],[UserName]],$N$49:$O$72,2,0)</f>
        <v>SLIS Teusaquillo</v>
      </c>
      <c r="H1841" s="16" t="s">
        <v>10446</v>
      </c>
      <c r="I1841" s="16" t="s">
        <v>12697</v>
      </c>
      <c r="J1841" s="17" t="s">
        <v>12697</v>
      </c>
    </row>
    <row r="1842" spans="1:10">
      <c r="A1842" s="14">
        <v>46008</v>
      </c>
      <c r="B1842" s="15" t="s">
        <v>15600</v>
      </c>
      <c r="C1842" s="16" t="s">
        <v>15524</v>
      </c>
      <c r="D1842" s="15" t="s">
        <v>12696</v>
      </c>
      <c r="E1842" s="16" t="s">
        <v>12697</v>
      </c>
      <c r="F1842" s="15" t="s">
        <v>12716</v>
      </c>
      <c r="G1842" s="15" t="str">
        <f>VLOOKUP(Telefonía[[#This Row],[UserName]],$N$49:$O$72,2,0)</f>
        <v>SLIS Teusaquillo</v>
      </c>
      <c r="H1842" s="16" t="s">
        <v>12697</v>
      </c>
      <c r="I1842" s="16" t="s">
        <v>12697</v>
      </c>
      <c r="J1842" s="17" t="s">
        <v>12697</v>
      </c>
    </row>
    <row r="1843" spans="1:10">
      <c r="A1843" s="14">
        <v>46008</v>
      </c>
      <c r="B1843" s="15" t="s">
        <v>15601</v>
      </c>
      <c r="C1843" s="16" t="s">
        <v>15602</v>
      </c>
      <c r="D1843" s="15" t="s">
        <v>12696</v>
      </c>
      <c r="E1843" s="16" t="s">
        <v>12697</v>
      </c>
      <c r="F1843" s="15" t="s">
        <v>12716</v>
      </c>
      <c r="G1843" s="15" t="str">
        <f>VLOOKUP(Telefonía[[#This Row],[UserName]],$N$49:$O$72,2,0)</f>
        <v>SLIS Teusaquillo</v>
      </c>
      <c r="H1843" s="16" t="s">
        <v>12697</v>
      </c>
      <c r="I1843" s="16" t="s">
        <v>12697</v>
      </c>
      <c r="J1843" s="17" t="s">
        <v>12697</v>
      </c>
    </row>
    <row r="1844" spans="1:10">
      <c r="A1844" s="14">
        <v>46008</v>
      </c>
      <c r="B1844" s="15" t="s">
        <v>15603</v>
      </c>
      <c r="C1844" s="16" t="s">
        <v>15604</v>
      </c>
      <c r="D1844" s="15" t="s">
        <v>12696</v>
      </c>
      <c r="E1844" s="16" t="s">
        <v>12697</v>
      </c>
      <c r="F1844" s="15" t="s">
        <v>12758</v>
      </c>
      <c r="G1844" s="15" t="str">
        <f>VLOOKUP(Telefonía[[#This Row],[UserName]],$N$49:$O$72,2,0)</f>
        <v>CDC Bosa</v>
      </c>
      <c r="H1844" s="16" t="s">
        <v>12697</v>
      </c>
      <c r="I1844" s="16" t="s">
        <v>12697</v>
      </c>
      <c r="J1844" s="17" t="s">
        <v>12697</v>
      </c>
    </row>
    <row r="1845" spans="1:10">
      <c r="A1845" s="14">
        <v>46008</v>
      </c>
      <c r="B1845" s="15" t="s">
        <v>15605</v>
      </c>
      <c r="C1845" s="16" t="s">
        <v>15606</v>
      </c>
      <c r="D1845" s="15" t="s">
        <v>12696</v>
      </c>
      <c r="E1845" s="16" t="s">
        <v>12697</v>
      </c>
      <c r="F1845" s="15" t="s">
        <v>12758</v>
      </c>
      <c r="G1845" s="15" t="str">
        <f>VLOOKUP(Telefonía[[#This Row],[UserName]],$N$49:$O$72,2,0)</f>
        <v>CDC Bosa</v>
      </c>
      <c r="H1845" s="16" t="s">
        <v>10446</v>
      </c>
      <c r="I1845" s="16" t="s">
        <v>10446</v>
      </c>
      <c r="J1845" s="17" t="s">
        <v>10446</v>
      </c>
    </row>
    <row r="1846" spans="1:10">
      <c r="A1846" s="14">
        <v>46008</v>
      </c>
      <c r="B1846" s="15" t="s">
        <v>15607</v>
      </c>
      <c r="C1846" s="16" t="s">
        <v>15608</v>
      </c>
      <c r="D1846" s="15" t="s">
        <v>12696</v>
      </c>
      <c r="E1846" s="16" t="s">
        <v>12697</v>
      </c>
      <c r="F1846" s="15" t="s">
        <v>12698</v>
      </c>
      <c r="G1846" s="15" t="str">
        <f>VLOOKUP(Telefonía[[#This Row],[UserName]],$N$49:$O$72,2,0)</f>
        <v>Sede Central</v>
      </c>
      <c r="H1846" s="16" t="s">
        <v>10446</v>
      </c>
      <c r="I1846" s="16" t="s">
        <v>10446</v>
      </c>
      <c r="J1846" s="17" t="s">
        <v>10446</v>
      </c>
    </row>
    <row r="1847" spans="1:10">
      <c r="A1847" s="14">
        <v>46008</v>
      </c>
      <c r="B1847" s="15" t="s">
        <v>15609</v>
      </c>
      <c r="C1847" s="16" t="s">
        <v>14635</v>
      </c>
      <c r="D1847" s="15" t="s">
        <v>12696</v>
      </c>
      <c r="E1847" s="16" t="s">
        <v>12697</v>
      </c>
      <c r="F1847" s="15" t="s">
        <v>12777</v>
      </c>
      <c r="G1847" s="15" t="str">
        <f>VLOOKUP(Telefonía[[#This Row],[UserName]],$N$49:$O$72,2,0)</f>
        <v>SLIS Tunjuelito</v>
      </c>
      <c r="H1847" s="16" t="s">
        <v>12697</v>
      </c>
      <c r="I1847" s="16" t="s">
        <v>12697</v>
      </c>
      <c r="J1847" s="17" t="s">
        <v>12697</v>
      </c>
    </row>
    <row r="1848" spans="1:10">
      <c r="A1848" s="14">
        <v>46008</v>
      </c>
      <c r="B1848" s="15" t="s">
        <v>15610</v>
      </c>
      <c r="C1848" s="16" t="s">
        <v>15611</v>
      </c>
      <c r="D1848" s="15" t="s">
        <v>12696</v>
      </c>
      <c r="E1848" s="16" t="s">
        <v>12697</v>
      </c>
      <c r="F1848" s="15" t="s">
        <v>12698</v>
      </c>
      <c r="G1848" s="15" t="str">
        <f>VLOOKUP(Telefonía[[#This Row],[UserName]],$N$49:$O$72,2,0)</f>
        <v>Sede Central</v>
      </c>
      <c r="H1848" s="16" t="s">
        <v>12401</v>
      </c>
      <c r="I1848" s="16" t="s">
        <v>12401</v>
      </c>
      <c r="J1848" s="17" t="s">
        <v>12401</v>
      </c>
    </row>
    <row r="1849" spans="1:10">
      <c r="A1849" s="14">
        <v>46008</v>
      </c>
      <c r="B1849" s="15" t="s">
        <v>15612</v>
      </c>
      <c r="C1849" s="16" t="s">
        <v>15613</v>
      </c>
      <c r="D1849" s="15" t="s">
        <v>12696</v>
      </c>
      <c r="E1849" s="16" t="s">
        <v>12697</v>
      </c>
      <c r="F1849" s="15" t="s">
        <v>12701</v>
      </c>
      <c r="G1849" s="15" t="str">
        <f>VLOOKUP(Telefonía[[#This Row],[UserName]],$N$49:$O$72,2,0)</f>
        <v>SLIS Chapinero</v>
      </c>
      <c r="H1849" s="16" t="s">
        <v>10446</v>
      </c>
      <c r="I1849" s="16" t="s">
        <v>10446</v>
      </c>
      <c r="J1849" s="17" t="s">
        <v>10446</v>
      </c>
    </row>
    <row r="1850" spans="1:10">
      <c r="A1850" s="14">
        <v>46008</v>
      </c>
      <c r="B1850" s="15" t="s">
        <v>15614</v>
      </c>
      <c r="C1850" s="16" t="s">
        <v>15615</v>
      </c>
      <c r="D1850" s="15" t="s">
        <v>12696</v>
      </c>
      <c r="E1850" s="16" t="s">
        <v>12697</v>
      </c>
      <c r="F1850" s="15" t="s">
        <v>12777</v>
      </c>
      <c r="G1850" s="15" t="str">
        <f>VLOOKUP(Telefonía[[#This Row],[UserName]],$N$49:$O$72,2,0)</f>
        <v>SLIS Tunjuelito</v>
      </c>
      <c r="H1850" s="16" t="s">
        <v>12697</v>
      </c>
      <c r="I1850" s="16" t="s">
        <v>12697</v>
      </c>
      <c r="J1850" s="17" t="s">
        <v>12697</v>
      </c>
    </row>
    <row r="1851" spans="1:10">
      <c r="A1851" s="14">
        <v>46008</v>
      </c>
      <c r="B1851" s="15" t="s">
        <v>15616</v>
      </c>
      <c r="C1851" s="16" t="s">
        <v>15617</v>
      </c>
      <c r="D1851" s="15" t="s">
        <v>12696</v>
      </c>
      <c r="E1851" s="16" t="s">
        <v>12697</v>
      </c>
      <c r="F1851" s="15" t="s">
        <v>12716</v>
      </c>
      <c r="G1851" s="15" t="str">
        <f>VLOOKUP(Telefonía[[#This Row],[UserName]],$N$49:$O$72,2,0)</f>
        <v>SLIS Teusaquillo</v>
      </c>
      <c r="H1851" s="16" t="s">
        <v>12697</v>
      </c>
      <c r="I1851" s="16" t="s">
        <v>12697</v>
      </c>
      <c r="J1851" s="17" t="s">
        <v>12697</v>
      </c>
    </row>
    <row r="1852" spans="1:10">
      <c r="A1852" s="14">
        <v>46008</v>
      </c>
      <c r="B1852" s="15" t="s">
        <v>15618</v>
      </c>
      <c r="C1852" s="16" t="s">
        <v>15619</v>
      </c>
      <c r="D1852" s="15" t="s">
        <v>12696</v>
      </c>
      <c r="E1852" s="16" t="s">
        <v>12697</v>
      </c>
      <c r="F1852" s="15" t="s">
        <v>12716</v>
      </c>
      <c r="G1852" s="15" t="str">
        <f>VLOOKUP(Telefonía[[#This Row],[UserName]],$N$49:$O$72,2,0)</f>
        <v>SLIS Teusaquillo</v>
      </c>
      <c r="H1852" s="16" t="s">
        <v>12697</v>
      </c>
      <c r="I1852" s="16" t="s">
        <v>12697</v>
      </c>
      <c r="J1852" s="17" t="s">
        <v>12697</v>
      </c>
    </row>
    <row r="1853" spans="1:10">
      <c r="A1853" s="14">
        <v>46008</v>
      </c>
      <c r="B1853" s="15" t="s">
        <v>15620</v>
      </c>
      <c r="C1853" s="16" t="s">
        <v>13494</v>
      </c>
      <c r="D1853" s="15" t="s">
        <v>12696</v>
      </c>
      <c r="E1853" s="16" t="s">
        <v>12697</v>
      </c>
      <c r="F1853" s="15" t="s">
        <v>12873</v>
      </c>
      <c r="G1853" s="15" t="str">
        <f>VLOOKUP(Telefonía[[#This Row],[UserName]],$N$49:$O$72,2,0)</f>
        <v>SLIS Teusaquillo</v>
      </c>
      <c r="H1853" s="16" t="s">
        <v>12697</v>
      </c>
      <c r="I1853" s="16" t="s">
        <v>12697</v>
      </c>
      <c r="J1853" s="17" t="s">
        <v>12697</v>
      </c>
    </row>
    <row r="1854" spans="1:10">
      <c r="A1854" s="14">
        <v>46008</v>
      </c>
      <c r="B1854" s="15" t="s">
        <v>15621</v>
      </c>
      <c r="C1854" s="16" t="s">
        <v>15622</v>
      </c>
      <c r="D1854" s="15" t="s">
        <v>12696</v>
      </c>
      <c r="E1854" s="16" t="s">
        <v>12697</v>
      </c>
      <c r="F1854" s="15" t="s">
        <v>12698</v>
      </c>
      <c r="G1854" s="15" t="str">
        <f>VLOOKUP(Telefonía[[#This Row],[UserName]],$N$49:$O$72,2,0)</f>
        <v>Sede Central</v>
      </c>
      <c r="H1854" s="16" t="s">
        <v>10446</v>
      </c>
      <c r="I1854" s="16" t="s">
        <v>10446</v>
      </c>
      <c r="J1854" s="17" t="s">
        <v>10446</v>
      </c>
    </row>
    <row r="1855" spans="1:10">
      <c r="A1855" s="14">
        <v>46008</v>
      </c>
      <c r="B1855" s="15" t="s">
        <v>15623</v>
      </c>
      <c r="C1855" s="16" t="s">
        <v>15624</v>
      </c>
      <c r="D1855" s="15" t="s">
        <v>12696</v>
      </c>
      <c r="E1855" s="16" t="s">
        <v>12697</v>
      </c>
      <c r="F1855" s="15" t="s">
        <v>12758</v>
      </c>
      <c r="G1855" s="15" t="str">
        <f>VLOOKUP(Telefonía[[#This Row],[UserName]],$N$49:$O$72,2,0)</f>
        <v>CDC Bosa</v>
      </c>
      <c r="H1855" s="16" t="s">
        <v>12697</v>
      </c>
      <c r="I1855" s="16" t="s">
        <v>12697</v>
      </c>
      <c r="J1855" s="17" t="s">
        <v>12697</v>
      </c>
    </row>
    <row r="1856" spans="1:10">
      <c r="A1856" s="14">
        <v>46008</v>
      </c>
      <c r="B1856" s="15" t="s">
        <v>15625</v>
      </c>
      <c r="C1856" s="16" t="s">
        <v>15626</v>
      </c>
      <c r="D1856" s="15" t="s">
        <v>12696</v>
      </c>
      <c r="E1856" s="16" t="s">
        <v>12697</v>
      </c>
      <c r="F1856" s="15" t="s">
        <v>12758</v>
      </c>
      <c r="G1856" s="15" t="str">
        <f>VLOOKUP(Telefonía[[#This Row],[UserName]],$N$49:$O$72,2,0)</f>
        <v>CDC Bosa</v>
      </c>
      <c r="H1856" s="16" t="s">
        <v>12697</v>
      </c>
      <c r="I1856" s="16" t="s">
        <v>12697</v>
      </c>
      <c r="J1856" s="17" t="s">
        <v>12697</v>
      </c>
    </row>
    <row r="1857" spans="1:10">
      <c r="A1857" s="14">
        <v>46008</v>
      </c>
      <c r="B1857" s="15" t="s">
        <v>15627</v>
      </c>
      <c r="C1857" s="16" t="s">
        <v>15628</v>
      </c>
      <c r="D1857" s="15" t="s">
        <v>12696</v>
      </c>
      <c r="E1857" s="16" t="s">
        <v>12697</v>
      </c>
      <c r="F1857" s="15" t="s">
        <v>12802</v>
      </c>
      <c r="G1857" s="15" t="str">
        <f>VLOOKUP(Telefonía[[#This Row],[UserName]],$N$49:$O$72,2,0)</f>
        <v>SLIS Los Mártires</v>
      </c>
      <c r="H1857" s="16" t="s">
        <v>12697</v>
      </c>
      <c r="I1857" s="16" t="s">
        <v>12697</v>
      </c>
      <c r="J1857" s="17" t="s">
        <v>12697</v>
      </c>
    </row>
    <row r="1858" spans="1:10">
      <c r="A1858" s="14">
        <v>46008</v>
      </c>
      <c r="B1858" s="15" t="s">
        <v>15629</v>
      </c>
      <c r="C1858" s="16" t="s">
        <v>15630</v>
      </c>
      <c r="D1858" s="15" t="s">
        <v>12696</v>
      </c>
      <c r="E1858" s="16" t="s">
        <v>12697</v>
      </c>
      <c r="F1858" s="15" t="s">
        <v>12802</v>
      </c>
      <c r="G1858" s="15" t="str">
        <f>VLOOKUP(Telefonía[[#This Row],[UserName]],$N$49:$O$72,2,0)</f>
        <v>SLIS Los Mártires</v>
      </c>
      <c r="H1858" s="16" t="s">
        <v>12697</v>
      </c>
      <c r="I1858" s="16" t="s">
        <v>12697</v>
      </c>
      <c r="J1858" s="17" t="s">
        <v>12697</v>
      </c>
    </row>
    <row r="1859" spans="1:10">
      <c r="A1859" s="14">
        <v>46009</v>
      </c>
      <c r="B1859" s="15" t="s">
        <v>15631</v>
      </c>
      <c r="C1859" s="16" t="s">
        <v>15632</v>
      </c>
      <c r="D1859" s="15" t="s">
        <v>12696</v>
      </c>
      <c r="E1859" s="16" t="s">
        <v>12697</v>
      </c>
      <c r="F1859" s="15" t="s">
        <v>12758</v>
      </c>
      <c r="G1859" s="15" t="str">
        <f>VLOOKUP(Telefonía[[#This Row],[UserName]],$N$49:$O$72,2,0)</f>
        <v>CDC Bosa</v>
      </c>
      <c r="H1859" s="16" t="s">
        <v>12697</v>
      </c>
      <c r="I1859" s="16" t="s">
        <v>12697</v>
      </c>
      <c r="J1859" s="17" t="s">
        <v>12697</v>
      </c>
    </row>
    <row r="1860" spans="1:10">
      <c r="A1860" s="14">
        <v>46009</v>
      </c>
      <c r="B1860" s="15" t="s">
        <v>15633</v>
      </c>
      <c r="C1860" s="16" t="s">
        <v>15634</v>
      </c>
      <c r="D1860" s="15" t="s">
        <v>12696</v>
      </c>
      <c r="E1860" s="16" t="s">
        <v>12697</v>
      </c>
      <c r="F1860" s="15" t="s">
        <v>12758</v>
      </c>
      <c r="G1860" s="15" t="str">
        <f>VLOOKUP(Telefonía[[#This Row],[UserName]],$N$49:$O$72,2,0)</f>
        <v>CDC Bosa</v>
      </c>
      <c r="H1860" s="16" t="s">
        <v>10446</v>
      </c>
      <c r="I1860" s="16" t="s">
        <v>10446</v>
      </c>
      <c r="J1860" s="17" t="s">
        <v>10446</v>
      </c>
    </row>
    <row r="1861" spans="1:10">
      <c r="A1861" s="14">
        <v>46009</v>
      </c>
      <c r="B1861" s="15" t="s">
        <v>15635</v>
      </c>
      <c r="C1861" s="16" t="s">
        <v>15636</v>
      </c>
      <c r="D1861" s="15" t="s">
        <v>12696</v>
      </c>
      <c r="E1861" s="16" t="s">
        <v>12697</v>
      </c>
      <c r="F1861" s="15" t="s">
        <v>12698</v>
      </c>
      <c r="G1861" s="15" t="str">
        <f>VLOOKUP(Telefonía[[#This Row],[UserName]],$N$49:$O$72,2,0)</f>
        <v>Sede Central</v>
      </c>
      <c r="H1861" s="16" t="s">
        <v>12697</v>
      </c>
      <c r="I1861" s="16" t="s">
        <v>12697</v>
      </c>
      <c r="J1861" s="17" t="s">
        <v>12697</v>
      </c>
    </row>
    <row r="1862" spans="1:10">
      <c r="A1862" s="14">
        <v>46009</v>
      </c>
      <c r="B1862" s="15" t="s">
        <v>15637</v>
      </c>
      <c r="C1862" s="16" t="s">
        <v>15638</v>
      </c>
      <c r="D1862" s="15" t="s">
        <v>12696</v>
      </c>
      <c r="E1862" s="16" t="s">
        <v>12697</v>
      </c>
      <c r="F1862" s="15" t="s">
        <v>12698</v>
      </c>
      <c r="G1862" s="15" t="str">
        <f>VLOOKUP(Telefonía[[#This Row],[UserName]],$N$49:$O$72,2,0)</f>
        <v>Sede Central</v>
      </c>
      <c r="H1862" s="16" t="s">
        <v>10446</v>
      </c>
      <c r="I1862" s="16" t="s">
        <v>10446</v>
      </c>
      <c r="J1862" s="17" t="s">
        <v>10446</v>
      </c>
    </row>
    <row r="1863" spans="1:10">
      <c r="A1863" s="14">
        <v>46009</v>
      </c>
      <c r="B1863" s="15" t="s">
        <v>15639</v>
      </c>
      <c r="C1863" s="16" t="s">
        <v>15640</v>
      </c>
      <c r="D1863" s="15" t="s">
        <v>12696</v>
      </c>
      <c r="E1863" s="16" t="s">
        <v>12697</v>
      </c>
      <c r="F1863" s="15" t="s">
        <v>12758</v>
      </c>
      <c r="G1863" s="15" t="str">
        <f>VLOOKUP(Telefonía[[#This Row],[UserName]],$N$49:$O$72,2,0)</f>
        <v>CDC Bosa</v>
      </c>
      <c r="H1863" s="16" t="s">
        <v>12697</v>
      </c>
      <c r="I1863" s="16" t="s">
        <v>12697</v>
      </c>
      <c r="J1863" s="17" t="s">
        <v>12697</v>
      </c>
    </row>
    <row r="1864" spans="1:10">
      <c r="A1864" s="14">
        <v>46009</v>
      </c>
      <c r="B1864" s="15" t="s">
        <v>15641</v>
      </c>
      <c r="C1864" s="16" t="s">
        <v>15642</v>
      </c>
      <c r="D1864" s="15" t="s">
        <v>12696</v>
      </c>
      <c r="E1864" s="16" t="s">
        <v>12697</v>
      </c>
      <c r="F1864" s="15" t="s">
        <v>12698</v>
      </c>
      <c r="G1864" s="15" t="str">
        <f>VLOOKUP(Telefonía[[#This Row],[UserName]],$N$49:$O$72,2,0)</f>
        <v>Sede Central</v>
      </c>
      <c r="H1864" s="16" t="s">
        <v>10446</v>
      </c>
      <c r="I1864" s="16" t="s">
        <v>10446</v>
      </c>
      <c r="J1864" s="17" t="s">
        <v>10446</v>
      </c>
    </row>
    <row r="1865" spans="1:10">
      <c r="A1865" s="14">
        <v>46009</v>
      </c>
      <c r="B1865" s="15" t="s">
        <v>15643</v>
      </c>
      <c r="C1865" s="16" t="s">
        <v>15644</v>
      </c>
      <c r="D1865" s="15" t="s">
        <v>12696</v>
      </c>
      <c r="E1865" s="16" t="s">
        <v>12697</v>
      </c>
      <c r="F1865" s="15" t="s">
        <v>12758</v>
      </c>
      <c r="G1865" s="15" t="str">
        <f>VLOOKUP(Telefonía[[#This Row],[UserName]],$N$49:$O$72,2,0)</f>
        <v>CDC Bosa</v>
      </c>
      <c r="H1865" s="16" t="s">
        <v>12697</v>
      </c>
      <c r="I1865" s="16" t="s">
        <v>12697</v>
      </c>
      <c r="J1865" s="17" t="s">
        <v>12697</v>
      </c>
    </row>
    <row r="1866" spans="1:10">
      <c r="A1866" s="14">
        <v>46009</v>
      </c>
      <c r="B1866" s="15" t="s">
        <v>15645</v>
      </c>
      <c r="C1866" s="16" t="s">
        <v>15646</v>
      </c>
      <c r="D1866" s="15" t="s">
        <v>12696</v>
      </c>
      <c r="E1866" s="16" t="s">
        <v>12697</v>
      </c>
      <c r="F1866" s="15" t="s">
        <v>12819</v>
      </c>
      <c r="G1866" s="15" t="str">
        <f>VLOOKUP(Telefonía[[#This Row],[UserName]],$N$49:$O$72,2,0)</f>
        <v>SLIS Barrios Unidos</v>
      </c>
      <c r="H1866" s="16" t="s">
        <v>10446</v>
      </c>
      <c r="I1866" s="16" t="s">
        <v>10446</v>
      </c>
      <c r="J1866" s="17" t="s">
        <v>10446</v>
      </c>
    </row>
    <row r="1867" spans="1:10">
      <c r="A1867" s="14">
        <v>46009</v>
      </c>
      <c r="B1867" s="15" t="s">
        <v>15647</v>
      </c>
      <c r="C1867" s="16" t="s">
        <v>15648</v>
      </c>
      <c r="D1867" s="15" t="s">
        <v>12696</v>
      </c>
      <c r="E1867" s="16" t="s">
        <v>12697</v>
      </c>
      <c r="F1867" s="15" t="s">
        <v>12698</v>
      </c>
      <c r="G1867" s="15" t="str">
        <f>VLOOKUP(Telefonía[[#This Row],[UserName]],$N$49:$O$72,2,0)</f>
        <v>Sede Central</v>
      </c>
      <c r="H1867" s="16" t="s">
        <v>10446</v>
      </c>
      <c r="I1867" s="16" t="s">
        <v>10446</v>
      </c>
      <c r="J1867" s="17" t="s">
        <v>10446</v>
      </c>
    </row>
    <row r="1868" spans="1:10">
      <c r="A1868" s="14">
        <v>46009</v>
      </c>
      <c r="B1868" s="15" t="s">
        <v>15649</v>
      </c>
      <c r="C1868" s="16" t="s">
        <v>15650</v>
      </c>
      <c r="D1868" s="15" t="s">
        <v>12696</v>
      </c>
      <c r="E1868" s="16" t="s">
        <v>12697</v>
      </c>
      <c r="F1868" s="15" t="s">
        <v>12698</v>
      </c>
      <c r="G1868" s="15" t="str">
        <f>VLOOKUP(Telefonía[[#This Row],[UserName]],$N$49:$O$72,2,0)</f>
        <v>Sede Central</v>
      </c>
      <c r="H1868" s="16" t="s">
        <v>10446</v>
      </c>
      <c r="I1868" s="16" t="s">
        <v>10446</v>
      </c>
      <c r="J1868" s="17" t="s">
        <v>10446</v>
      </c>
    </row>
    <row r="1869" spans="1:10">
      <c r="A1869" s="14">
        <v>46009</v>
      </c>
      <c r="B1869" s="15" t="s">
        <v>15651</v>
      </c>
      <c r="C1869" s="16" t="s">
        <v>15652</v>
      </c>
      <c r="D1869" s="15" t="s">
        <v>12696</v>
      </c>
      <c r="E1869" s="16" t="s">
        <v>12697</v>
      </c>
      <c r="F1869" s="15" t="s">
        <v>12698</v>
      </c>
      <c r="G1869" s="15" t="str">
        <f>VLOOKUP(Telefonía[[#This Row],[UserName]],$N$49:$O$72,2,0)</f>
        <v>Sede Central</v>
      </c>
      <c r="H1869" s="16" t="s">
        <v>10446</v>
      </c>
      <c r="I1869" s="16" t="s">
        <v>12697</v>
      </c>
      <c r="J1869" s="17" t="s">
        <v>10446</v>
      </c>
    </row>
    <row r="1870" spans="1:10">
      <c r="A1870" s="14">
        <v>46009</v>
      </c>
      <c r="B1870" s="15" t="s">
        <v>15653</v>
      </c>
      <c r="C1870" s="16" t="s">
        <v>15654</v>
      </c>
      <c r="D1870" s="15" t="s">
        <v>12696</v>
      </c>
      <c r="E1870" s="16" t="s">
        <v>12697</v>
      </c>
      <c r="F1870" s="15" t="s">
        <v>12777</v>
      </c>
      <c r="G1870" s="15" t="str">
        <f>VLOOKUP(Telefonía[[#This Row],[UserName]],$N$49:$O$72,2,0)</f>
        <v>SLIS Tunjuelito</v>
      </c>
      <c r="H1870" s="16" t="s">
        <v>10446</v>
      </c>
      <c r="I1870" s="16" t="s">
        <v>10446</v>
      </c>
      <c r="J1870" s="17" t="s">
        <v>10446</v>
      </c>
    </row>
    <row r="1871" spans="1:10">
      <c r="A1871" s="14">
        <v>46009</v>
      </c>
      <c r="B1871" s="15" t="s">
        <v>15655</v>
      </c>
      <c r="C1871" s="16" t="s">
        <v>15656</v>
      </c>
      <c r="D1871" s="15" t="s">
        <v>12696</v>
      </c>
      <c r="E1871" s="16" t="s">
        <v>12697</v>
      </c>
      <c r="F1871" s="15" t="s">
        <v>12777</v>
      </c>
      <c r="G1871" s="15" t="str">
        <f>VLOOKUP(Telefonía[[#This Row],[UserName]],$N$49:$O$72,2,0)</f>
        <v>SLIS Tunjuelito</v>
      </c>
      <c r="H1871" s="16" t="s">
        <v>10446</v>
      </c>
      <c r="I1871" s="16" t="s">
        <v>10446</v>
      </c>
      <c r="J1871" s="17" t="s">
        <v>10446</v>
      </c>
    </row>
    <row r="1872" spans="1:10">
      <c r="A1872" s="14">
        <v>46009</v>
      </c>
      <c r="B1872" s="15" t="s">
        <v>15657</v>
      </c>
      <c r="C1872" s="16" t="s">
        <v>15658</v>
      </c>
      <c r="D1872" s="15" t="s">
        <v>12696</v>
      </c>
      <c r="E1872" s="16" t="s">
        <v>12697</v>
      </c>
      <c r="F1872" s="15" t="s">
        <v>12698</v>
      </c>
      <c r="G1872" s="15" t="str">
        <f>VLOOKUP(Telefonía[[#This Row],[UserName]],$N$49:$O$72,2,0)</f>
        <v>Sede Central</v>
      </c>
      <c r="H1872" s="16" t="s">
        <v>10446</v>
      </c>
      <c r="I1872" s="16" t="s">
        <v>10446</v>
      </c>
      <c r="J1872" s="17" t="s">
        <v>10446</v>
      </c>
    </row>
    <row r="1873" spans="1:10">
      <c r="A1873" s="14">
        <v>46009</v>
      </c>
      <c r="B1873" s="15" t="s">
        <v>15659</v>
      </c>
      <c r="C1873" s="16" t="s">
        <v>15660</v>
      </c>
      <c r="D1873" s="15" t="s">
        <v>12696</v>
      </c>
      <c r="E1873" s="16" t="s">
        <v>12697</v>
      </c>
      <c r="F1873" s="15" t="s">
        <v>12698</v>
      </c>
      <c r="G1873" s="15" t="str">
        <f>VLOOKUP(Telefonía[[#This Row],[UserName]],$N$49:$O$72,2,0)</f>
        <v>Sede Central</v>
      </c>
      <c r="H1873" s="16" t="s">
        <v>10446</v>
      </c>
      <c r="I1873" s="16" t="s">
        <v>10446</v>
      </c>
      <c r="J1873" s="17" t="s">
        <v>10446</v>
      </c>
    </row>
    <row r="1874" spans="1:10">
      <c r="A1874" s="14">
        <v>46009</v>
      </c>
      <c r="B1874" s="15" t="s">
        <v>15661</v>
      </c>
      <c r="C1874" s="16" t="s">
        <v>15662</v>
      </c>
      <c r="D1874" s="15" t="s">
        <v>12696</v>
      </c>
      <c r="E1874" s="16" t="s">
        <v>12697</v>
      </c>
      <c r="F1874" s="15" t="s">
        <v>12758</v>
      </c>
      <c r="G1874" s="15" t="str">
        <f>VLOOKUP(Telefonía[[#This Row],[UserName]],$N$49:$O$72,2,0)</f>
        <v>CDC Bosa</v>
      </c>
      <c r="H1874" s="16" t="s">
        <v>10446</v>
      </c>
      <c r="I1874" s="16" t="s">
        <v>12401</v>
      </c>
      <c r="J1874" s="17" t="s">
        <v>12401</v>
      </c>
    </row>
    <row r="1875" spans="1:10">
      <c r="A1875" s="14">
        <v>46009</v>
      </c>
      <c r="B1875" s="15" t="s">
        <v>15663</v>
      </c>
      <c r="C1875" s="16" t="s">
        <v>15664</v>
      </c>
      <c r="D1875" s="15" t="s">
        <v>12696</v>
      </c>
      <c r="E1875" s="16" t="s">
        <v>12697</v>
      </c>
      <c r="F1875" s="15" t="s">
        <v>12758</v>
      </c>
      <c r="G1875" s="15" t="str">
        <f>VLOOKUP(Telefonía[[#This Row],[UserName]],$N$49:$O$72,2,0)</f>
        <v>CDC Bosa</v>
      </c>
      <c r="H1875" s="16" t="s">
        <v>12697</v>
      </c>
      <c r="I1875" s="16" t="s">
        <v>12697</v>
      </c>
      <c r="J1875" s="17" t="s">
        <v>12697</v>
      </c>
    </row>
    <row r="1876" spans="1:10">
      <c r="A1876" s="14">
        <v>46009</v>
      </c>
      <c r="B1876" s="15" t="s">
        <v>15665</v>
      </c>
      <c r="C1876" s="16" t="s">
        <v>15666</v>
      </c>
      <c r="D1876" s="15" t="s">
        <v>12696</v>
      </c>
      <c r="E1876" s="16" t="s">
        <v>12697</v>
      </c>
      <c r="F1876" s="15" t="s">
        <v>12698</v>
      </c>
      <c r="G1876" s="15" t="str">
        <f>VLOOKUP(Telefonía[[#This Row],[UserName]],$N$49:$O$72,2,0)</f>
        <v>Sede Central</v>
      </c>
      <c r="H1876" s="16" t="s">
        <v>12697</v>
      </c>
      <c r="I1876" s="16" t="s">
        <v>12697</v>
      </c>
      <c r="J1876" s="17" t="s">
        <v>12697</v>
      </c>
    </row>
    <row r="1877" spans="1:10">
      <c r="A1877" s="14">
        <v>46009</v>
      </c>
      <c r="B1877" s="15" t="s">
        <v>15667</v>
      </c>
      <c r="C1877" s="16" t="s">
        <v>15668</v>
      </c>
      <c r="D1877" s="15" t="s">
        <v>12696</v>
      </c>
      <c r="E1877" s="16" t="s">
        <v>12697</v>
      </c>
      <c r="F1877" s="15" t="s">
        <v>12758</v>
      </c>
      <c r="G1877" s="15" t="str">
        <f>VLOOKUP(Telefonía[[#This Row],[UserName]],$N$49:$O$72,2,0)</f>
        <v>CDC Bosa</v>
      </c>
      <c r="H1877" s="16" t="s">
        <v>10446</v>
      </c>
      <c r="I1877" s="16" t="s">
        <v>10446</v>
      </c>
      <c r="J1877" s="17" t="s">
        <v>10446</v>
      </c>
    </row>
    <row r="1878" spans="1:10">
      <c r="A1878" s="14">
        <v>46009</v>
      </c>
      <c r="B1878" s="15" t="s">
        <v>15669</v>
      </c>
      <c r="C1878" s="16" t="s">
        <v>15670</v>
      </c>
      <c r="D1878" s="15" t="s">
        <v>12696</v>
      </c>
      <c r="E1878" s="16" t="s">
        <v>12697</v>
      </c>
      <c r="F1878" s="15" t="s">
        <v>12758</v>
      </c>
      <c r="G1878" s="15" t="str">
        <f>VLOOKUP(Telefonía[[#This Row],[UserName]],$N$49:$O$72,2,0)</f>
        <v>CDC Bosa</v>
      </c>
      <c r="H1878" s="16" t="s">
        <v>10446</v>
      </c>
      <c r="I1878" s="16" t="s">
        <v>10446</v>
      </c>
      <c r="J1878" s="17" t="s">
        <v>10446</v>
      </c>
    </row>
    <row r="1879" spans="1:10">
      <c r="A1879" s="14">
        <v>46009</v>
      </c>
      <c r="B1879" s="15" t="s">
        <v>15671</v>
      </c>
      <c r="C1879" s="16" t="s">
        <v>15672</v>
      </c>
      <c r="D1879" s="15" t="s">
        <v>12696</v>
      </c>
      <c r="E1879" s="16" t="s">
        <v>12697</v>
      </c>
      <c r="F1879" s="15" t="s">
        <v>12698</v>
      </c>
      <c r="G1879" s="15" t="str">
        <f>VLOOKUP(Telefonía[[#This Row],[UserName]],$N$49:$O$72,2,0)</f>
        <v>Sede Central</v>
      </c>
      <c r="H1879" s="16" t="s">
        <v>10446</v>
      </c>
      <c r="I1879" s="16" t="s">
        <v>10446</v>
      </c>
      <c r="J1879" s="17" t="s">
        <v>10446</v>
      </c>
    </row>
    <row r="1880" spans="1:10">
      <c r="A1880" s="14">
        <v>46009</v>
      </c>
      <c r="B1880" s="15" t="s">
        <v>15673</v>
      </c>
      <c r="C1880" s="16" t="s">
        <v>15674</v>
      </c>
      <c r="D1880" s="15" t="s">
        <v>12696</v>
      </c>
      <c r="E1880" s="16" t="s">
        <v>12697</v>
      </c>
      <c r="F1880" s="15" t="s">
        <v>12758</v>
      </c>
      <c r="G1880" s="15" t="str">
        <f>VLOOKUP(Telefonía[[#This Row],[UserName]],$N$49:$O$72,2,0)</f>
        <v>CDC Bosa</v>
      </c>
      <c r="H1880" s="16" t="s">
        <v>12697</v>
      </c>
      <c r="I1880" s="16" t="s">
        <v>12697</v>
      </c>
      <c r="J1880" s="17" t="s">
        <v>12697</v>
      </c>
    </row>
    <row r="1881" spans="1:10">
      <c r="A1881" s="14">
        <v>46009</v>
      </c>
      <c r="B1881" s="15" t="s">
        <v>15675</v>
      </c>
      <c r="C1881" s="16" t="s">
        <v>15676</v>
      </c>
      <c r="D1881" s="15" t="s">
        <v>12696</v>
      </c>
      <c r="E1881" s="16" t="s">
        <v>12697</v>
      </c>
      <c r="F1881" s="15" t="s">
        <v>12698</v>
      </c>
      <c r="G1881" s="15" t="str">
        <f>VLOOKUP(Telefonía[[#This Row],[UserName]],$N$49:$O$72,2,0)</f>
        <v>Sede Central</v>
      </c>
      <c r="H1881" s="16" t="s">
        <v>12697</v>
      </c>
      <c r="I1881" s="16" t="s">
        <v>12697</v>
      </c>
      <c r="J1881" s="17" t="s">
        <v>12697</v>
      </c>
    </row>
    <row r="1882" spans="1:10">
      <c r="A1882" s="14">
        <v>46009</v>
      </c>
      <c r="B1882" s="15" t="s">
        <v>15677</v>
      </c>
      <c r="C1882" s="16" t="s">
        <v>15678</v>
      </c>
      <c r="D1882" s="15" t="s">
        <v>12696</v>
      </c>
      <c r="E1882" s="16" t="s">
        <v>12697</v>
      </c>
      <c r="F1882" s="15" t="s">
        <v>12758</v>
      </c>
      <c r="G1882" s="15" t="str">
        <f>VLOOKUP(Telefonía[[#This Row],[UserName]],$N$49:$O$72,2,0)</f>
        <v>CDC Bosa</v>
      </c>
      <c r="H1882" s="16" t="s">
        <v>12697</v>
      </c>
      <c r="I1882" s="16" t="s">
        <v>12697</v>
      </c>
      <c r="J1882" s="17" t="s">
        <v>12697</v>
      </c>
    </row>
    <row r="1883" spans="1:10">
      <c r="A1883" s="14">
        <v>46009</v>
      </c>
      <c r="B1883" s="15" t="s">
        <v>15679</v>
      </c>
      <c r="C1883" s="16" t="s">
        <v>15680</v>
      </c>
      <c r="D1883" s="15" t="s">
        <v>12696</v>
      </c>
      <c r="E1883" s="16" t="s">
        <v>12697</v>
      </c>
      <c r="F1883" s="15" t="s">
        <v>12698</v>
      </c>
      <c r="G1883" s="15" t="str">
        <f>VLOOKUP(Telefonía[[#This Row],[UserName]],$N$49:$O$72,2,0)</f>
        <v>Sede Central</v>
      </c>
      <c r="H1883" s="16" t="s">
        <v>12697</v>
      </c>
      <c r="I1883" s="16" t="s">
        <v>12697</v>
      </c>
      <c r="J1883" s="17" t="s">
        <v>12697</v>
      </c>
    </row>
    <row r="1884" spans="1:10">
      <c r="A1884" s="14">
        <v>46009</v>
      </c>
      <c r="B1884" s="15" t="s">
        <v>15681</v>
      </c>
      <c r="C1884" s="16" t="s">
        <v>13468</v>
      </c>
      <c r="D1884" s="15" t="s">
        <v>12696</v>
      </c>
      <c r="E1884" s="16" t="s">
        <v>12697</v>
      </c>
      <c r="F1884" s="15" t="s">
        <v>12698</v>
      </c>
      <c r="G1884" s="15" t="str">
        <f>VLOOKUP(Telefonía[[#This Row],[UserName]],$N$49:$O$72,2,0)</f>
        <v>Sede Central</v>
      </c>
      <c r="H1884" s="16" t="s">
        <v>12697</v>
      </c>
      <c r="I1884" s="16" t="s">
        <v>12697</v>
      </c>
      <c r="J1884" s="17" t="s">
        <v>12697</v>
      </c>
    </row>
    <row r="1885" spans="1:10">
      <c r="A1885" s="14">
        <v>46009</v>
      </c>
      <c r="B1885" s="15" t="s">
        <v>15682</v>
      </c>
      <c r="C1885" s="16" t="s">
        <v>15683</v>
      </c>
      <c r="D1885" s="15" t="s">
        <v>12696</v>
      </c>
      <c r="E1885" s="16" t="s">
        <v>12697</v>
      </c>
      <c r="F1885" s="15" t="s">
        <v>12698</v>
      </c>
      <c r="G1885" s="15" t="str">
        <f>VLOOKUP(Telefonía[[#This Row],[UserName]],$N$49:$O$72,2,0)</f>
        <v>Sede Central</v>
      </c>
      <c r="H1885" s="16" t="s">
        <v>10446</v>
      </c>
      <c r="I1885" s="16" t="s">
        <v>10446</v>
      </c>
      <c r="J1885" s="17" t="s">
        <v>10446</v>
      </c>
    </row>
    <row r="1886" spans="1:10">
      <c r="A1886" s="14">
        <v>46009</v>
      </c>
      <c r="B1886" s="15" t="s">
        <v>15684</v>
      </c>
      <c r="C1886" s="16" t="s">
        <v>15685</v>
      </c>
      <c r="D1886" s="15" t="s">
        <v>12696</v>
      </c>
      <c r="E1886" s="16" t="s">
        <v>12697</v>
      </c>
      <c r="F1886" s="15" t="s">
        <v>12698</v>
      </c>
      <c r="G1886" s="15" t="str">
        <f>VLOOKUP(Telefonía[[#This Row],[UserName]],$N$49:$O$72,2,0)</f>
        <v>Sede Central</v>
      </c>
      <c r="H1886" s="16" t="s">
        <v>10446</v>
      </c>
      <c r="I1886" s="16" t="s">
        <v>10446</v>
      </c>
      <c r="J1886" s="17" t="s">
        <v>10446</v>
      </c>
    </row>
    <row r="1887" spans="1:10">
      <c r="A1887" s="14">
        <v>46009</v>
      </c>
      <c r="B1887" s="15" t="s">
        <v>15686</v>
      </c>
      <c r="C1887" s="16" t="s">
        <v>15687</v>
      </c>
      <c r="D1887" s="15" t="s">
        <v>12696</v>
      </c>
      <c r="E1887" s="16" t="s">
        <v>12697</v>
      </c>
      <c r="F1887" s="15" t="s">
        <v>12698</v>
      </c>
      <c r="G1887" s="15" t="str">
        <f>VLOOKUP(Telefonía[[#This Row],[UserName]],$N$49:$O$72,2,0)</f>
        <v>Sede Central</v>
      </c>
      <c r="H1887" s="16" t="s">
        <v>10446</v>
      </c>
      <c r="I1887" s="16" t="s">
        <v>10446</v>
      </c>
      <c r="J1887" s="17" t="s">
        <v>12399</v>
      </c>
    </row>
    <row r="1888" spans="1:10">
      <c r="A1888" s="14">
        <v>46009</v>
      </c>
      <c r="B1888" s="15" t="s">
        <v>15688</v>
      </c>
      <c r="C1888" s="16" t="s">
        <v>15689</v>
      </c>
      <c r="D1888" s="15" t="s">
        <v>12696</v>
      </c>
      <c r="E1888" s="16" t="s">
        <v>12697</v>
      </c>
      <c r="F1888" s="15" t="s">
        <v>12777</v>
      </c>
      <c r="G1888" s="15" t="str">
        <f>VLOOKUP(Telefonía[[#This Row],[UserName]],$N$49:$O$72,2,0)</f>
        <v>SLIS Tunjuelito</v>
      </c>
      <c r="H1888" s="16" t="s">
        <v>10446</v>
      </c>
      <c r="I1888" s="16" t="s">
        <v>10446</v>
      </c>
      <c r="J1888" s="17" t="s">
        <v>10446</v>
      </c>
    </row>
    <row r="1889" spans="1:10">
      <c r="A1889" s="14">
        <v>46009</v>
      </c>
      <c r="B1889" s="15" t="s">
        <v>15690</v>
      </c>
      <c r="C1889" s="16" t="s">
        <v>15691</v>
      </c>
      <c r="D1889" s="15" t="s">
        <v>12696</v>
      </c>
      <c r="E1889" s="16" t="s">
        <v>12697</v>
      </c>
      <c r="F1889" s="15" t="s">
        <v>12819</v>
      </c>
      <c r="G1889" s="15" t="str">
        <f>VLOOKUP(Telefonía[[#This Row],[UserName]],$N$49:$O$72,2,0)</f>
        <v>SLIS Barrios Unidos</v>
      </c>
      <c r="H1889" s="16" t="s">
        <v>10446</v>
      </c>
      <c r="I1889" s="16" t="s">
        <v>10446</v>
      </c>
      <c r="J1889" s="17" t="s">
        <v>10446</v>
      </c>
    </row>
    <row r="1890" spans="1:10">
      <c r="A1890" s="14">
        <v>46009</v>
      </c>
      <c r="B1890" s="15" t="s">
        <v>15692</v>
      </c>
      <c r="C1890" s="16" t="s">
        <v>15693</v>
      </c>
      <c r="D1890" s="15" t="s">
        <v>12696</v>
      </c>
      <c r="E1890" s="16" t="s">
        <v>12697</v>
      </c>
      <c r="F1890" s="15" t="s">
        <v>12701</v>
      </c>
      <c r="G1890" s="15" t="str">
        <f>VLOOKUP(Telefonía[[#This Row],[UserName]],$N$49:$O$72,2,0)</f>
        <v>SLIS Chapinero</v>
      </c>
      <c r="H1890" s="16" t="s">
        <v>10446</v>
      </c>
      <c r="I1890" s="16" t="s">
        <v>10446</v>
      </c>
      <c r="J1890" s="17" t="s">
        <v>10446</v>
      </c>
    </row>
    <row r="1891" spans="1:10">
      <c r="A1891" s="14">
        <v>46009</v>
      </c>
      <c r="B1891" s="15" t="s">
        <v>15694</v>
      </c>
      <c r="C1891" s="16" t="s">
        <v>15687</v>
      </c>
      <c r="D1891" s="15" t="s">
        <v>12696</v>
      </c>
      <c r="E1891" s="16" t="s">
        <v>12697</v>
      </c>
      <c r="F1891" s="15" t="s">
        <v>12698</v>
      </c>
      <c r="G1891" s="15" t="str">
        <f>VLOOKUP(Telefonía[[#This Row],[UserName]],$N$49:$O$72,2,0)</f>
        <v>Sede Central</v>
      </c>
      <c r="H1891" s="16" t="s">
        <v>12697</v>
      </c>
      <c r="I1891" s="16" t="s">
        <v>12697</v>
      </c>
      <c r="J1891" s="17" t="s">
        <v>12697</v>
      </c>
    </row>
    <row r="1892" spans="1:10">
      <c r="A1892" s="14">
        <v>46009</v>
      </c>
      <c r="B1892" s="15" t="s">
        <v>15695</v>
      </c>
      <c r="C1892" s="16" t="s">
        <v>15696</v>
      </c>
      <c r="D1892" s="15" t="s">
        <v>12696</v>
      </c>
      <c r="E1892" s="16" t="s">
        <v>12697</v>
      </c>
      <c r="F1892" s="15" t="s">
        <v>12758</v>
      </c>
      <c r="G1892" s="15" t="str">
        <f>VLOOKUP(Telefonía[[#This Row],[UserName]],$N$49:$O$72,2,0)</f>
        <v>CDC Bosa</v>
      </c>
      <c r="H1892" s="16" t="s">
        <v>10446</v>
      </c>
      <c r="I1892" s="16" t="s">
        <v>12697</v>
      </c>
      <c r="J1892" s="17" t="s">
        <v>12697</v>
      </c>
    </row>
    <row r="1893" spans="1:10">
      <c r="A1893" s="14">
        <v>46009</v>
      </c>
      <c r="B1893" s="15" t="s">
        <v>15697</v>
      </c>
      <c r="C1893" s="16" t="s">
        <v>15698</v>
      </c>
      <c r="D1893" s="15" t="s">
        <v>12696</v>
      </c>
      <c r="E1893" s="16" t="s">
        <v>12697</v>
      </c>
      <c r="F1893" s="15" t="s">
        <v>12698</v>
      </c>
      <c r="G1893" s="15" t="str">
        <f>VLOOKUP(Telefonía[[#This Row],[UserName]],$N$49:$O$72,2,0)</f>
        <v>Sede Central</v>
      </c>
      <c r="H1893" s="16" t="s">
        <v>10446</v>
      </c>
      <c r="I1893" s="16" t="s">
        <v>10446</v>
      </c>
      <c r="J1893" s="17" t="s">
        <v>10446</v>
      </c>
    </row>
    <row r="1894" spans="1:10">
      <c r="A1894" s="14">
        <v>46009</v>
      </c>
      <c r="B1894" s="15" t="s">
        <v>15699</v>
      </c>
      <c r="C1894" s="16" t="s">
        <v>15700</v>
      </c>
      <c r="D1894" s="15" t="s">
        <v>12696</v>
      </c>
      <c r="E1894" s="16" t="s">
        <v>12697</v>
      </c>
      <c r="F1894" s="15" t="s">
        <v>12758</v>
      </c>
      <c r="G1894" s="15" t="str">
        <f>VLOOKUP(Telefonía[[#This Row],[UserName]],$N$49:$O$72,2,0)</f>
        <v>CDC Bosa</v>
      </c>
      <c r="H1894" s="16" t="s">
        <v>10446</v>
      </c>
      <c r="I1894" s="16" t="s">
        <v>10446</v>
      </c>
      <c r="J1894" s="17" t="s">
        <v>10446</v>
      </c>
    </row>
    <row r="1895" spans="1:10">
      <c r="A1895" s="14">
        <v>46009</v>
      </c>
      <c r="B1895" s="15" t="s">
        <v>14010</v>
      </c>
      <c r="C1895" s="16" t="s">
        <v>15701</v>
      </c>
      <c r="D1895" s="15" t="s">
        <v>12696</v>
      </c>
      <c r="E1895" s="16" t="s">
        <v>12697</v>
      </c>
      <c r="F1895" s="15" t="s">
        <v>12777</v>
      </c>
      <c r="G1895" s="15" t="str">
        <f>VLOOKUP(Telefonía[[#This Row],[UserName]],$N$49:$O$72,2,0)</f>
        <v>SLIS Tunjuelito</v>
      </c>
      <c r="H1895" s="16" t="s">
        <v>10446</v>
      </c>
      <c r="I1895" s="16" t="s">
        <v>12401</v>
      </c>
      <c r="J1895" s="17" t="s">
        <v>12401</v>
      </c>
    </row>
    <row r="1896" spans="1:10">
      <c r="A1896" s="14">
        <v>46009</v>
      </c>
      <c r="B1896" s="15" t="s">
        <v>15702</v>
      </c>
      <c r="C1896" s="16" t="s">
        <v>15703</v>
      </c>
      <c r="D1896" s="15" t="s">
        <v>12696</v>
      </c>
      <c r="E1896" s="16" t="s">
        <v>12697</v>
      </c>
      <c r="F1896" s="15" t="s">
        <v>12758</v>
      </c>
      <c r="G1896" s="15" t="str">
        <f>VLOOKUP(Telefonía[[#This Row],[UserName]],$N$49:$O$72,2,0)</f>
        <v>CDC Bosa</v>
      </c>
      <c r="H1896" s="16" t="s">
        <v>10446</v>
      </c>
      <c r="I1896" s="16" t="s">
        <v>10446</v>
      </c>
      <c r="J1896" s="17" t="s">
        <v>10446</v>
      </c>
    </row>
    <row r="1897" spans="1:10">
      <c r="A1897" s="14">
        <v>46009</v>
      </c>
      <c r="B1897" s="15" t="s">
        <v>15704</v>
      </c>
      <c r="C1897" s="16" t="s">
        <v>15705</v>
      </c>
      <c r="D1897" s="15" t="s">
        <v>12696</v>
      </c>
      <c r="E1897" s="16" t="s">
        <v>12697</v>
      </c>
      <c r="F1897" s="15" t="s">
        <v>12701</v>
      </c>
      <c r="G1897" s="15" t="str">
        <f>VLOOKUP(Telefonía[[#This Row],[UserName]],$N$49:$O$72,2,0)</f>
        <v>SLIS Chapinero</v>
      </c>
      <c r="H1897" s="16" t="s">
        <v>10446</v>
      </c>
      <c r="I1897" s="16" t="s">
        <v>10446</v>
      </c>
      <c r="J1897" s="17" t="s">
        <v>12401</v>
      </c>
    </row>
    <row r="1898" spans="1:10">
      <c r="A1898" s="14">
        <v>46009</v>
      </c>
      <c r="B1898" s="15" t="s">
        <v>15706</v>
      </c>
      <c r="C1898" s="16" t="s">
        <v>15707</v>
      </c>
      <c r="D1898" s="15" t="s">
        <v>12696</v>
      </c>
      <c r="E1898" s="16" t="s">
        <v>12697</v>
      </c>
      <c r="F1898" s="15" t="s">
        <v>12758</v>
      </c>
      <c r="G1898" s="15" t="str">
        <f>VLOOKUP(Telefonía[[#This Row],[UserName]],$N$49:$O$72,2,0)</f>
        <v>CDC Bosa</v>
      </c>
      <c r="H1898" s="16" t="s">
        <v>12697</v>
      </c>
      <c r="I1898" s="16" t="s">
        <v>12697</v>
      </c>
      <c r="J1898" s="17" t="s">
        <v>12697</v>
      </c>
    </row>
    <row r="1899" spans="1:10">
      <c r="A1899" s="14">
        <v>46009</v>
      </c>
      <c r="B1899" s="15" t="s">
        <v>15708</v>
      </c>
      <c r="C1899" s="16" t="s">
        <v>15709</v>
      </c>
      <c r="D1899" s="15" t="s">
        <v>12696</v>
      </c>
      <c r="E1899" s="16" t="s">
        <v>12697</v>
      </c>
      <c r="F1899" s="15" t="s">
        <v>12701</v>
      </c>
      <c r="G1899" s="15" t="str">
        <f>VLOOKUP(Telefonía[[#This Row],[UserName]],$N$49:$O$72,2,0)</f>
        <v>SLIS Chapinero</v>
      </c>
      <c r="H1899" s="16" t="s">
        <v>12697</v>
      </c>
      <c r="I1899" s="16" t="s">
        <v>10446</v>
      </c>
      <c r="J1899" s="17" t="s">
        <v>10446</v>
      </c>
    </row>
    <row r="1900" spans="1:10">
      <c r="A1900" s="14">
        <v>46009</v>
      </c>
      <c r="B1900" s="15" t="s">
        <v>15710</v>
      </c>
      <c r="C1900" s="16" t="s">
        <v>15711</v>
      </c>
      <c r="D1900" s="15" t="s">
        <v>12696</v>
      </c>
      <c r="E1900" s="16" t="s">
        <v>12697</v>
      </c>
      <c r="F1900" s="15" t="s">
        <v>12758</v>
      </c>
      <c r="G1900" s="15" t="str">
        <f>VLOOKUP(Telefonía[[#This Row],[UserName]],$N$49:$O$72,2,0)</f>
        <v>CDC Bosa</v>
      </c>
      <c r="H1900" s="16" t="s">
        <v>12697</v>
      </c>
      <c r="I1900" s="16" t="s">
        <v>12697</v>
      </c>
      <c r="J1900" s="17" t="s">
        <v>12697</v>
      </c>
    </row>
    <row r="1901" spans="1:10">
      <c r="A1901" s="14">
        <v>46009</v>
      </c>
      <c r="B1901" s="15" t="s">
        <v>15712</v>
      </c>
      <c r="C1901" s="16" t="s">
        <v>15713</v>
      </c>
      <c r="D1901" s="15" t="s">
        <v>12696</v>
      </c>
      <c r="E1901" s="16" t="s">
        <v>12697</v>
      </c>
      <c r="F1901" s="15" t="s">
        <v>12802</v>
      </c>
      <c r="G1901" s="15" t="str">
        <f>VLOOKUP(Telefonía[[#This Row],[UserName]],$N$49:$O$72,2,0)</f>
        <v>SLIS Los Mártires</v>
      </c>
      <c r="H1901" s="16" t="s">
        <v>12697</v>
      </c>
      <c r="I1901" s="16" t="s">
        <v>12697</v>
      </c>
      <c r="J1901" s="17" t="s">
        <v>12697</v>
      </c>
    </row>
    <row r="1902" spans="1:10">
      <c r="A1902" s="14">
        <v>46009</v>
      </c>
      <c r="B1902" s="15" t="s">
        <v>15714</v>
      </c>
      <c r="C1902" s="16" t="s">
        <v>15715</v>
      </c>
      <c r="D1902" s="15" t="s">
        <v>12696</v>
      </c>
      <c r="E1902" s="16" t="s">
        <v>12697</v>
      </c>
      <c r="F1902" s="15" t="s">
        <v>12758</v>
      </c>
      <c r="G1902" s="15" t="str">
        <f>VLOOKUP(Telefonía[[#This Row],[UserName]],$N$49:$O$72,2,0)</f>
        <v>CDC Bosa</v>
      </c>
      <c r="H1902" s="16" t="s">
        <v>10446</v>
      </c>
      <c r="I1902" s="16" t="s">
        <v>10446</v>
      </c>
      <c r="J1902" s="17" t="s">
        <v>10446</v>
      </c>
    </row>
    <row r="1903" spans="1:10">
      <c r="A1903" s="14">
        <v>46017</v>
      </c>
      <c r="B1903" s="15" t="s">
        <v>13022</v>
      </c>
      <c r="C1903" s="16" t="s">
        <v>15716</v>
      </c>
      <c r="D1903" s="15" t="s">
        <v>12696</v>
      </c>
      <c r="E1903" s="16" t="s">
        <v>12697</v>
      </c>
      <c r="F1903" s="15" t="s">
        <v>12716</v>
      </c>
      <c r="G1903" s="15" t="str">
        <f>VLOOKUP(Telefonía[[#This Row],[UserName]],$N$49:$O$72,2,0)</f>
        <v>SLIS Teusaquillo</v>
      </c>
      <c r="H1903" s="16" t="s">
        <v>12697</v>
      </c>
      <c r="I1903" s="16" t="s">
        <v>12697</v>
      </c>
      <c r="J1903" s="17" t="s">
        <v>12697</v>
      </c>
    </row>
    <row r="1904" spans="1:10">
      <c r="A1904" s="14">
        <v>46017</v>
      </c>
      <c r="B1904" s="15" t="s">
        <v>15717</v>
      </c>
      <c r="C1904" s="16" t="s">
        <v>12930</v>
      </c>
      <c r="D1904" s="15" t="s">
        <v>12696</v>
      </c>
      <c r="E1904" s="16" t="s">
        <v>12697</v>
      </c>
      <c r="F1904" s="15" t="s">
        <v>12701</v>
      </c>
      <c r="G1904" s="15" t="str">
        <f>VLOOKUP(Telefonía[[#This Row],[UserName]],$N$49:$O$72,2,0)</f>
        <v>SLIS Chapinero</v>
      </c>
      <c r="H1904" s="16" t="s">
        <v>10446</v>
      </c>
      <c r="I1904" s="16" t="s">
        <v>10446</v>
      </c>
      <c r="J1904" s="17" t="s">
        <v>10446</v>
      </c>
    </row>
    <row r="1905" spans="1:10">
      <c r="A1905" s="14">
        <v>46017</v>
      </c>
      <c r="B1905" s="15" t="s">
        <v>15718</v>
      </c>
      <c r="C1905" s="16" t="s">
        <v>15719</v>
      </c>
      <c r="D1905" s="15" t="s">
        <v>12696</v>
      </c>
      <c r="E1905" s="16" t="s">
        <v>12697</v>
      </c>
      <c r="F1905" s="15" t="s">
        <v>12716</v>
      </c>
      <c r="G1905" s="15" t="str">
        <f>VLOOKUP(Telefonía[[#This Row],[UserName]],$N$49:$O$72,2,0)</f>
        <v>SLIS Teusaquillo</v>
      </c>
      <c r="H1905" s="16" t="s">
        <v>10446</v>
      </c>
      <c r="I1905" s="16" t="s">
        <v>10446</v>
      </c>
      <c r="J1905" s="17" t="s">
        <v>10446</v>
      </c>
    </row>
    <row r="1906" spans="1:10">
      <c r="A1906" s="14">
        <v>46017</v>
      </c>
      <c r="B1906" s="15" t="s">
        <v>15720</v>
      </c>
      <c r="C1906" s="16" t="s">
        <v>13718</v>
      </c>
      <c r="D1906" s="15" t="s">
        <v>12696</v>
      </c>
      <c r="E1906" s="16" t="s">
        <v>12697</v>
      </c>
      <c r="F1906" s="15" t="s">
        <v>12698</v>
      </c>
      <c r="G1906" s="15" t="str">
        <f>VLOOKUP(Telefonía[[#This Row],[UserName]],$N$49:$O$72,2,0)</f>
        <v>Sede Central</v>
      </c>
      <c r="H1906" s="16" t="s">
        <v>10446</v>
      </c>
      <c r="I1906" s="16" t="s">
        <v>10446</v>
      </c>
      <c r="J1906" s="17" t="s">
        <v>10446</v>
      </c>
    </row>
    <row r="1907" spans="1:10">
      <c r="A1907" s="14">
        <v>46017</v>
      </c>
      <c r="B1907" s="15" t="s">
        <v>15721</v>
      </c>
      <c r="C1907" s="16" t="s">
        <v>15722</v>
      </c>
      <c r="D1907" s="15" t="s">
        <v>12696</v>
      </c>
      <c r="E1907" s="16" t="s">
        <v>12697</v>
      </c>
      <c r="F1907" s="15" t="s">
        <v>12698</v>
      </c>
      <c r="G1907" s="15" t="str">
        <f>VLOOKUP(Telefonía[[#This Row],[UserName]],$N$49:$O$72,2,0)</f>
        <v>Sede Central</v>
      </c>
      <c r="H1907" s="16" t="s">
        <v>10446</v>
      </c>
      <c r="I1907" s="16" t="s">
        <v>10446</v>
      </c>
      <c r="J1907" s="17" t="s">
        <v>12401</v>
      </c>
    </row>
    <row r="1908" spans="1:10">
      <c r="A1908" s="14">
        <v>46017</v>
      </c>
      <c r="B1908" s="15" t="s">
        <v>15723</v>
      </c>
      <c r="C1908" s="16" t="s">
        <v>15724</v>
      </c>
      <c r="D1908" s="15" t="s">
        <v>12696</v>
      </c>
      <c r="E1908" s="16" t="s">
        <v>12697</v>
      </c>
      <c r="F1908" s="15" t="s">
        <v>12716</v>
      </c>
      <c r="G1908" s="15" t="str">
        <f>VLOOKUP(Telefonía[[#This Row],[UserName]],$N$49:$O$72,2,0)</f>
        <v>SLIS Teusaquillo</v>
      </c>
      <c r="H1908" s="16" t="s">
        <v>12697</v>
      </c>
      <c r="I1908" s="16" t="s">
        <v>10446</v>
      </c>
      <c r="J1908" s="17" t="s">
        <v>10446</v>
      </c>
    </row>
    <row r="1909" spans="1:10">
      <c r="A1909" s="14">
        <v>46017</v>
      </c>
      <c r="B1909" s="15" t="s">
        <v>15725</v>
      </c>
      <c r="C1909" s="16" t="s">
        <v>15726</v>
      </c>
      <c r="D1909" s="15" t="s">
        <v>12696</v>
      </c>
      <c r="E1909" s="16" t="s">
        <v>12697</v>
      </c>
      <c r="F1909" s="15" t="s">
        <v>12698</v>
      </c>
      <c r="G1909" s="15" t="str">
        <f>VLOOKUP(Telefonía[[#This Row],[UserName]],$N$49:$O$72,2,0)</f>
        <v>Sede Central</v>
      </c>
      <c r="H1909" s="16" t="s">
        <v>12697</v>
      </c>
      <c r="I1909" s="16" t="s">
        <v>12697</v>
      </c>
      <c r="J1909" s="17" t="s">
        <v>12697</v>
      </c>
    </row>
    <row r="1910" spans="1:10">
      <c r="A1910" s="14">
        <v>46017</v>
      </c>
      <c r="B1910" s="15" t="s">
        <v>15727</v>
      </c>
      <c r="C1910" s="16" t="s">
        <v>15728</v>
      </c>
      <c r="D1910" s="15" t="s">
        <v>12696</v>
      </c>
      <c r="E1910" s="16" t="s">
        <v>12697</v>
      </c>
      <c r="F1910" s="15" t="s">
        <v>12698</v>
      </c>
      <c r="G1910" s="15" t="str">
        <f>VLOOKUP(Telefonía[[#This Row],[UserName]],$N$49:$O$72,2,0)</f>
        <v>Sede Central</v>
      </c>
      <c r="H1910" s="16" t="s">
        <v>12697</v>
      </c>
      <c r="I1910" s="16" t="s">
        <v>12697</v>
      </c>
      <c r="J1910" s="17" t="s">
        <v>12697</v>
      </c>
    </row>
    <row r="1911" spans="1:10">
      <c r="A1911" s="14">
        <v>46017</v>
      </c>
      <c r="B1911" s="15" t="s">
        <v>15729</v>
      </c>
      <c r="C1911" s="16" t="s">
        <v>12930</v>
      </c>
      <c r="D1911" s="15" t="s">
        <v>12696</v>
      </c>
      <c r="E1911" s="16" t="s">
        <v>12697</v>
      </c>
      <c r="F1911" s="15" t="s">
        <v>12716</v>
      </c>
      <c r="G1911" s="15" t="str">
        <f>VLOOKUP(Telefonía[[#This Row],[UserName]],$N$49:$O$72,2,0)</f>
        <v>SLIS Teusaquillo</v>
      </c>
      <c r="H1911" s="16" t="s">
        <v>10446</v>
      </c>
      <c r="I1911" s="16" t="s">
        <v>10446</v>
      </c>
      <c r="J1911" s="17" t="s">
        <v>10446</v>
      </c>
    </row>
    <row r="1912" spans="1:10">
      <c r="A1912" s="14">
        <v>46017</v>
      </c>
      <c r="B1912" s="15" t="s">
        <v>15730</v>
      </c>
      <c r="C1912" s="16" t="s">
        <v>15731</v>
      </c>
      <c r="D1912" s="15" t="s">
        <v>12696</v>
      </c>
      <c r="E1912" s="16" t="s">
        <v>12697</v>
      </c>
      <c r="F1912" s="15" t="s">
        <v>12716</v>
      </c>
      <c r="G1912" s="15" t="str">
        <f>VLOOKUP(Telefonía[[#This Row],[UserName]],$N$49:$O$72,2,0)</f>
        <v>SLIS Teusaquillo</v>
      </c>
      <c r="H1912" s="16" t="s">
        <v>12400</v>
      </c>
      <c r="I1912" s="16" t="s">
        <v>12697</v>
      </c>
      <c r="J1912" s="17" t="s">
        <v>12697</v>
      </c>
    </row>
    <row r="1913" spans="1:10">
      <c r="A1913" s="14">
        <v>46017</v>
      </c>
      <c r="B1913" s="15" t="s">
        <v>15732</v>
      </c>
      <c r="C1913" s="16" t="s">
        <v>15733</v>
      </c>
      <c r="D1913" s="15" t="s">
        <v>12696</v>
      </c>
      <c r="E1913" s="16" t="s">
        <v>12697</v>
      </c>
      <c r="F1913" s="15" t="s">
        <v>12716</v>
      </c>
      <c r="G1913" s="15" t="str">
        <f>VLOOKUP(Telefonía[[#This Row],[UserName]],$N$49:$O$72,2,0)</f>
        <v>SLIS Teusaquillo</v>
      </c>
      <c r="H1913" s="16" t="s">
        <v>12697</v>
      </c>
      <c r="I1913" s="16" t="s">
        <v>12697</v>
      </c>
      <c r="J1913" s="17" t="s">
        <v>12697</v>
      </c>
    </row>
    <row r="1914" spans="1:10">
      <c r="A1914" s="14">
        <v>46017</v>
      </c>
      <c r="B1914" s="15" t="s">
        <v>15734</v>
      </c>
      <c r="C1914" s="16" t="s">
        <v>15735</v>
      </c>
      <c r="D1914" s="15" t="s">
        <v>12696</v>
      </c>
      <c r="E1914" s="16" t="s">
        <v>12697</v>
      </c>
      <c r="F1914" s="15" t="s">
        <v>12698</v>
      </c>
      <c r="G1914" s="15" t="str">
        <f>VLOOKUP(Telefonía[[#This Row],[UserName]],$N$49:$O$72,2,0)</f>
        <v>Sede Central</v>
      </c>
      <c r="H1914" s="16" t="s">
        <v>12697</v>
      </c>
      <c r="I1914" s="16" t="s">
        <v>12697</v>
      </c>
      <c r="J1914" s="17" t="s">
        <v>12697</v>
      </c>
    </row>
    <row r="1915" spans="1:10">
      <c r="A1915" s="14">
        <v>46017</v>
      </c>
      <c r="B1915" s="15" t="s">
        <v>15736</v>
      </c>
      <c r="C1915" s="16" t="s">
        <v>15737</v>
      </c>
      <c r="D1915" s="15" t="s">
        <v>12696</v>
      </c>
      <c r="E1915" s="16" t="s">
        <v>12697</v>
      </c>
      <c r="F1915" s="15" t="s">
        <v>12698</v>
      </c>
      <c r="G1915" s="15" t="str">
        <f>VLOOKUP(Telefonía[[#This Row],[UserName]],$N$49:$O$72,2,0)</f>
        <v>Sede Central</v>
      </c>
      <c r="H1915" s="16" t="s">
        <v>12697</v>
      </c>
      <c r="I1915" s="16" t="s">
        <v>12697</v>
      </c>
      <c r="J1915" s="17" t="s">
        <v>12697</v>
      </c>
    </row>
    <row r="1916" spans="1:10">
      <c r="A1916" s="14">
        <v>46017</v>
      </c>
      <c r="B1916" s="15" t="s">
        <v>15738</v>
      </c>
      <c r="C1916" s="16" t="s">
        <v>15011</v>
      </c>
      <c r="D1916" s="15" t="s">
        <v>12696</v>
      </c>
      <c r="E1916" s="16" t="s">
        <v>12697</v>
      </c>
      <c r="F1916" s="15" t="s">
        <v>12698</v>
      </c>
      <c r="G1916" s="15" t="str">
        <f>VLOOKUP(Telefonía[[#This Row],[UserName]],$N$49:$O$72,2,0)</f>
        <v>Sede Central</v>
      </c>
      <c r="H1916" s="16" t="s">
        <v>10446</v>
      </c>
      <c r="I1916" s="16" t="s">
        <v>10446</v>
      </c>
      <c r="J1916" s="17" t="s">
        <v>10446</v>
      </c>
    </row>
    <row r="1917" spans="1:10">
      <c r="A1917" s="14">
        <v>46017</v>
      </c>
      <c r="B1917" s="15" t="s">
        <v>13188</v>
      </c>
      <c r="C1917" s="16" t="s">
        <v>15739</v>
      </c>
      <c r="D1917" s="15" t="s">
        <v>12696</v>
      </c>
      <c r="E1917" s="16" t="s">
        <v>12697</v>
      </c>
      <c r="F1917" s="15" t="s">
        <v>12758</v>
      </c>
      <c r="G1917" s="15" t="str">
        <f>VLOOKUP(Telefonía[[#This Row],[UserName]],$N$49:$O$72,2,0)</f>
        <v>CDC Bosa</v>
      </c>
      <c r="H1917" s="16" t="s">
        <v>12697</v>
      </c>
      <c r="I1917" s="16" t="s">
        <v>12697</v>
      </c>
      <c r="J1917" s="17" t="s">
        <v>12697</v>
      </c>
    </row>
    <row r="1918" spans="1:10">
      <c r="A1918" s="14">
        <v>46017</v>
      </c>
      <c r="B1918" s="15" t="s">
        <v>15740</v>
      </c>
      <c r="C1918" s="16" t="s">
        <v>15741</v>
      </c>
      <c r="D1918" s="15" t="s">
        <v>12696</v>
      </c>
      <c r="E1918" s="16" t="s">
        <v>12697</v>
      </c>
      <c r="F1918" s="15" t="s">
        <v>12698</v>
      </c>
      <c r="G1918" s="15" t="str">
        <f>VLOOKUP(Telefonía[[#This Row],[UserName]],$N$49:$O$72,2,0)</f>
        <v>Sede Central</v>
      </c>
      <c r="H1918" s="16" t="s">
        <v>10446</v>
      </c>
      <c r="I1918" s="16" t="s">
        <v>10446</v>
      </c>
      <c r="J1918" s="17" t="s">
        <v>10446</v>
      </c>
    </row>
    <row r="1919" spans="1:10">
      <c r="A1919" s="14">
        <v>46017</v>
      </c>
      <c r="B1919" s="15" t="s">
        <v>15742</v>
      </c>
      <c r="C1919" s="16" t="s">
        <v>15743</v>
      </c>
      <c r="D1919" s="15" t="s">
        <v>12696</v>
      </c>
      <c r="E1919" s="16" t="s">
        <v>12697</v>
      </c>
      <c r="F1919" s="15" t="s">
        <v>12758</v>
      </c>
      <c r="G1919" s="15" t="str">
        <f>VLOOKUP(Telefonía[[#This Row],[UserName]],$N$49:$O$72,2,0)</f>
        <v>CDC Bosa</v>
      </c>
      <c r="H1919" s="16" t="s">
        <v>10446</v>
      </c>
      <c r="I1919" s="16" t="s">
        <v>10446</v>
      </c>
      <c r="J1919" s="17" t="s">
        <v>12697</v>
      </c>
    </row>
    <row r="1920" spans="1:10">
      <c r="A1920" s="14">
        <v>46017</v>
      </c>
      <c r="B1920" s="15" t="s">
        <v>15744</v>
      </c>
      <c r="C1920" s="16" t="s">
        <v>15510</v>
      </c>
      <c r="D1920" s="15" t="s">
        <v>12696</v>
      </c>
      <c r="E1920" s="16" t="s">
        <v>12697</v>
      </c>
      <c r="F1920" s="15" t="s">
        <v>12802</v>
      </c>
      <c r="G1920" s="15" t="str">
        <f>VLOOKUP(Telefonía[[#This Row],[UserName]],$N$49:$O$72,2,0)</f>
        <v>SLIS Los Mártires</v>
      </c>
      <c r="H1920" s="16" t="s">
        <v>12401</v>
      </c>
      <c r="I1920" s="16" t="s">
        <v>12401</v>
      </c>
      <c r="J1920" s="17" t="s">
        <v>12401</v>
      </c>
    </row>
    <row r="1921" spans="1:10">
      <c r="A1921" s="14">
        <v>46017</v>
      </c>
      <c r="B1921" s="15" t="s">
        <v>13196</v>
      </c>
      <c r="C1921" s="16" t="s">
        <v>15745</v>
      </c>
      <c r="D1921" s="15" t="s">
        <v>12696</v>
      </c>
      <c r="E1921" s="16" t="s">
        <v>12697</v>
      </c>
      <c r="F1921" s="15" t="s">
        <v>12698</v>
      </c>
      <c r="G1921" s="15" t="str">
        <f>VLOOKUP(Telefonía[[#This Row],[UserName]],$N$49:$O$72,2,0)</f>
        <v>Sede Central</v>
      </c>
      <c r="H1921" s="16" t="s">
        <v>12697</v>
      </c>
      <c r="I1921" s="16" t="s">
        <v>12697</v>
      </c>
      <c r="J1921" s="17" t="s">
        <v>12697</v>
      </c>
    </row>
    <row r="1922" spans="1:10">
      <c r="A1922" s="14">
        <v>46017</v>
      </c>
      <c r="B1922" s="15" t="s">
        <v>15746</v>
      </c>
      <c r="C1922" s="16" t="s">
        <v>15747</v>
      </c>
      <c r="D1922" s="15" t="s">
        <v>12696</v>
      </c>
      <c r="E1922" s="16" t="s">
        <v>12697</v>
      </c>
      <c r="F1922" s="15" t="s">
        <v>12716</v>
      </c>
      <c r="G1922" s="15" t="str">
        <f>VLOOKUP(Telefonía[[#This Row],[UserName]],$N$49:$O$72,2,0)</f>
        <v>SLIS Teusaquillo</v>
      </c>
      <c r="H1922" s="16" t="s">
        <v>12697</v>
      </c>
      <c r="I1922" s="16" t="s">
        <v>12697</v>
      </c>
      <c r="J1922" s="17" t="s">
        <v>12697</v>
      </c>
    </row>
    <row r="1923" spans="1:10">
      <c r="A1923" s="14">
        <v>46017</v>
      </c>
      <c r="B1923" s="15" t="s">
        <v>15748</v>
      </c>
      <c r="C1923" s="16" t="s">
        <v>15749</v>
      </c>
      <c r="D1923" s="15" t="s">
        <v>12696</v>
      </c>
      <c r="E1923" s="16" t="s">
        <v>12697</v>
      </c>
      <c r="F1923" s="15" t="s">
        <v>12751</v>
      </c>
      <c r="G1923" s="15" t="str">
        <f>VLOOKUP(Telefonía[[#This Row],[UserName]],$N$49:$O$72,2,0)</f>
        <v>SLIS Fontibón</v>
      </c>
      <c r="H1923" s="16" t="s">
        <v>10446</v>
      </c>
      <c r="I1923" s="16" t="s">
        <v>12399</v>
      </c>
      <c r="J1923" s="17" t="s">
        <v>10446</v>
      </c>
    </row>
    <row r="1924" spans="1:10">
      <c r="A1924" s="14">
        <v>46017</v>
      </c>
      <c r="B1924" s="15" t="s">
        <v>15750</v>
      </c>
      <c r="C1924" s="16" t="s">
        <v>15751</v>
      </c>
      <c r="D1924" s="15" t="s">
        <v>12696</v>
      </c>
      <c r="E1924" s="16" t="s">
        <v>12697</v>
      </c>
      <c r="F1924" s="15" t="s">
        <v>12819</v>
      </c>
      <c r="G1924" s="15" t="str">
        <f>VLOOKUP(Telefonía[[#This Row],[UserName]],$N$49:$O$72,2,0)</f>
        <v>SLIS Barrios Unidos</v>
      </c>
      <c r="H1924" s="16" t="s">
        <v>12401</v>
      </c>
      <c r="I1924" s="16" t="s">
        <v>12697</v>
      </c>
      <c r="J1924" s="17" t="s">
        <v>12697</v>
      </c>
    </row>
    <row r="1925" spans="1:10">
      <c r="A1925" s="14">
        <v>46017</v>
      </c>
      <c r="B1925" s="15" t="s">
        <v>15752</v>
      </c>
      <c r="C1925" s="16" t="s">
        <v>13083</v>
      </c>
      <c r="D1925" s="15" t="s">
        <v>12696</v>
      </c>
      <c r="E1925" s="16" t="s">
        <v>12697</v>
      </c>
      <c r="F1925" s="15" t="s">
        <v>12855</v>
      </c>
      <c r="G1925" s="15" t="str">
        <f>VLOOKUP(Telefonía[[#This Row],[UserName]],$N$49:$O$72,2,0)</f>
        <v>SLIS Fontibón</v>
      </c>
      <c r="H1925" s="16" t="s">
        <v>12697</v>
      </c>
      <c r="I1925" s="16" t="s">
        <v>12697</v>
      </c>
      <c r="J1925" s="17" t="s">
        <v>12697</v>
      </c>
    </row>
    <row r="1926" spans="1:10">
      <c r="A1926" s="14">
        <v>46017</v>
      </c>
      <c r="B1926" s="15" t="s">
        <v>15753</v>
      </c>
      <c r="C1926" s="16" t="s">
        <v>13083</v>
      </c>
      <c r="D1926" s="15" t="s">
        <v>12696</v>
      </c>
      <c r="E1926" s="16" t="s">
        <v>12697</v>
      </c>
      <c r="F1926" s="15" t="s">
        <v>12855</v>
      </c>
      <c r="G1926" s="15" t="str">
        <f>VLOOKUP(Telefonía[[#This Row],[UserName]],$N$49:$O$72,2,0)</f>
        <v>SLIS Fontibón</v>
      </c>
      <c r="H1926" s="16" t="s">
        <v>12697</v>
      </c>
      <c r="I1926" s="16" t="s">
        <v>12697</v>
      </c>
      <c r="J1926" s="17" t="s">
        <v>12697</v>
      </c>
    </row>
    <row r="1927" spans="1:10">
      <c r="A1927" s="14">
        <v>46017</v>
      </c>
      <c r="B1927" s="15" t="s">
        <v>14203</v>
      </c>
      <c r="C1927" s="16" t="s">
        <v>13083</v>
      </c>
      <c r="D1927" s="15" t="s">
        <v>12696</v>
      </c>
      <c r="E1927" s="16" t="s">
        <v>12697</v>
      </c>
      <c r="F1927" s="15" t="s">
        <v>12855</v>
      </c>
      <c r="G1927" s="15" t="str">
        <f>VLOOKUP(Telefonía[[#This Row],[UserName]],$N$49:$O$72,2,0)</f>
        <v>SLIS Fontibón</v>
      </c>
      <c r="H1927" s="16" t="s">
        <v>10446</v>
      </c>
      <c r="I1927" s="16" t="s">
        <v>12697</v>
      </c>
      <c r="J1927" s="17" t="s">
        <v>12697</v>
      </c>
    </row>
    <row r="1928" spans="1:10">
      <c r="A1928" s="14">
        <v>46017</v>
      </c>
      <c r="B1928" s="15" t="s">
        <v>15754</v>
      </c>
      <c r="C1928" s="16" t="s">
        <v>15755</v>
      </c>
      <c r="D1928" s="15" t="s">
        <v>12696</v>
      </c>
      <c r="E1928" s="16" t="s">
        <v>12697</v>
      </c>
      <c r="F1928" s="15" t="s">
        <v>12758</v>
      </c>
      <c r="G1928" s="15" t="str">
        <f>VLOOKUP(Telefonía[[#This Row],[UserName]],$N$49:$O$72,2,0)</f>
        <v>CDC Bosa</v>
      </c>
      <c r="H1928" s="16" t="s">
        <v>12697</v>
      </c>
      <c r="I1928" s="16" t="s">
        <v>12697</v>
      </c>
      <c r="J1928" s="17" t="s">
        <v>12697</v>
      </c>
    </row>
    <row r="1929" spans="1:10">
      <c r="A1929" s="14">
        <v>46017</v>
      </c>
      <c r="B1929" s="15" t="s">
        <v>15756</v>
      </c>
      <c r="C1929" s="16" t="s">
        <v>12816</v>
      </c>
      <c r="D1929" s="15" t="s">
        <v>12696</v>
      </c>
      <c r="E1929" s="16" t="s">
        <v>12697</v>
      </c>
      <c r="F1929" s="15" t="s">
        <v>12701</v>
      </c>
      <c r="G1929" s="15" t="str">
        <f>VLOOKUP(Telefonía[[#This Row],[UserName]],$N$49:$O$72,2,0)</f>
        <v>SLIS Chapinero</v>
      </c>
      <c r="H1929" s="16" t="s">
        <v>10446</v>
      </c>
      <c r="I1929" s="16" t="s">
        <v>10446</v>
      </c>
      <c r="J1929" s="17" t="s">
        <v>10446</v>
      </c>
    </row>
    <row r="1930" spans="1:10">
      <c r="A1930" s="14">
        <v>46017</v>
      </c>
      <c r="B1930" s="15" t="s">
        <v>15757</v>
      </c>
      <c r="C1930" s="16" t="s">
        <v>15758</v>
      </c>
      <c r="D1930" s="15" t="s">
        <v>12696</v>
      </c>
      <c r="E1930" s="16" t="s">
        <v>12697</v>
      </c>
      <c r="F1930" s="15" t="s">
        <v>12802</v>
      </c>
      <c r="G1930" s="15" t="str">
        <f>VLOOKUP(Telefonía[[#This Row],[UserName]],$N$49:$O$72,2,0)</f>
        <v>SLIS Los Mártires</v>
      </c>
      <c r="H1930" s="16" t="s">
        <v>12697</v>
      </c>
      <c r="I1930" s="16" t="s">
        <v>12697</v>
      </c>
      <c r="J1930" s="17" t="s">
        <v>12697</v>
      </c>
    </row>
    <row r="1931" spans="1:10">
      <c r="A1931" s="14">
        <v>46017</v>
      </c>
      <c r="B1931" s="15" t="s">
        <v>15759</v>
      </c>
      <c r="C1931" s="16" t="s">
        <v>13718</v>
      </c>
      <c r="D1931" s="15" t="s">
        <v>12696</v>
      </c>
      <c r="E1931" s="16" t="s">
        <v>12697</v>
      </c>
      <c r="F1931" s="15" t="s">
        <v>12802</v>
      </c>
      <c r="G1931" s="15" t="str">
        <f>VLOOKUP(Telefonía[[#This Row],[UserName]],$N$49:$O$72,2,0)</f>
        <v>SLIS Los Mártires</v>
      </c>
      <c r="H1931" s="16" t="s">
        <v>10446</v>
      </c>
      <c r="I1931" s="16" t="s">
        <v>10446</v>
      </c>
      <c r="J1931" s="17" t="s">
        <v>10446</v>
      </c>
    </row>
    <row r="1932" spans="1:10">
      <c r="A1932" s="14">
        <v>46017</v>
      </c>
      <c r="B1932" s="15" t="s">
        <v>15410</v>
      </c>
      <c r="C1932" s="16" t="s">
        <v>13373</v>
      </c>
      <c r="D1932" s="15" t="s">
        <v>12696</v>
      </c>
      <c r="E1932" s="16" t="s">
        <v>12697</v>
      </c>
      <c r="F1932" s="15" t="s">
        <v>12777</v>
      </c>
      <c r="G1932" s="15" t="str">
        <f>VLOOKUP(Telefonía[[#This Row],[UserName]],$N$49:$O$72,2,0)</f>
        <v>SLIS Tunjuelito</v>
      </c>
      <c r="H1932" s="16" t="s">
        <v>10446</v>
      </c>
      <c r="I1932" s="16" t="s">
        <v>10446</v>
      </c>
      <c r="J1932" s="17" t="s">
        <v>10446</v>
      </c>
    </row>
    <row r="1933" spans="1:10">
      <c r="A1933" s="14">
        <v>46017</v>
      </c>
      <c r="B1933" s="15" t="s">
        <v>15760</v>
      </c>
      <c r="C1933" s="16" t="s">
        <v>15761</v>
      </c>
      <c r="D1933" s="15" t="s">
        <v>12696</v>
      </c>
      <c r="E1933" s="16" t="s">
        <v>12697</v>
      </c>
      <c r="F1933" s="15" t="s">
        <v>12777</v>
      </c>
      <c r="G1933" s="15" t="str">
        <f>VLOOKUP(Telefonía[[#This Row],[UserName]],$N$49:$O$72,2,0)</f>
        <v>SLIS Tunjuelito</v>
      </c>
      <c r="H1933" s="16" t="s">
        <v>12401</v>
      </c>
      <c r="I1933" s="16" t="s">
        <v>12399</v>
      </c>
      <c r="J1933" s="17" t="s">
        <v>10446</v>
      </c>
    </row>
    <row r="1934" spans="1:10">
      <c r="A1934" s="14">
        <v>46017</v>
      </c>
      <c r="B1934" s="15" t="s">
        <v>15762</v>
      </c>
      <c r="C1934" s="16" t="s">
        <v>15763</v>
      </c>
      <c r="D1934" s="15" t="s">
        <v>12696</v>
      </c>
      <c r="E1934" s="16" t="s">
        <v>12697</v>
      </c>
      <c r="F1934" s="15" t="s">
        <v>12802</v>
      </c>
      <c r="G1934" s="15" t="str">
        <f>VLOOKUP(Telefonía[[#This Row],[UserName]],$N$49:$O$72,2,0)</f>
        <v>SLIS Los Mártires</v>
      </c>
      <c r="H1934" s="16" t="s">
        <v>12697</v>
      </c>
      <c r="I1934" s="16" t="s">
        <v>12697</v>
      </c>
      <c r="J1934" s="17" t="s">
        <v>12697</v>
      </c>
    </row>
    <row r="1935" spans="1:10">
      <c r="A1935" s="14">
        <v>46017</v>
      </c>
      <c r="B1935" s="15" t="s">
        <v>15764</v>
      </c>
      <c r="C1935" s="16" t="s">
        <v>15765</v>
      </c>
      <c r="D1935" s="15" t="s">
        <v>12696</v>
      </c>
      <c r="E1935" s="16" t="s">
        <v>12697</v>
      </c>
      <c r="F1935" s="15" t="s">
        <v>12802</v>
      </c>
      <c r="G1935" s="15" t="str">
        <f>VLOOKUP(Telefonía[[#This Row],[UserName]],$N$49:$O$72,2,0)</f>
        <v>SLIS Los Mártires</v>
      </c>
      <c r="H1935" s="16" t="s">
        <v>10446</v>
      </c>
      <c r="I1935" s="16" t="s">
        <v>10446</v>
      </c>
      <c r="J1935" s="17" t="s">
        <v>10446</v>
      </c>
    </row>
    <row r="1936" spans="1:10">
      <c r="A1936" s="14">
        <v>46017</v>
      </c>
      <c r="B1936" s="15" t="s">
        <v>15766</v>
      </c>
      <c r="C1936" s="16" t="s">
        <v>15767</v>
      </c>
      <c r="D1936" s="15" t="s">
        <v>12696</v>
      </c>
      <c r="E1936" s="16" t="s">
        <v>12697</v>
      </c>
      <c r="F1936" s="15" t="s">
        <v>12777</v>
      </c>
      <c r="G1936" s="15" t="str">
        <f>VLOOKUP(Telefonía[[#This Row],[UserName]],$N$49:$O$72,2,0)</f>
        <v>SLIS Tunjuelito</v>
      </c>
      <c r="H1936" s="16" t="s">
        <v>10446</v>
      </c>
      <c r="I1936" s="16" t="s">
        <v>10446</v>
      </c>
      <c r="J1936" s="17" t="s">
        <v>10446</v>
      </c>
    </row>
    <row r="1937" spans="1:10">
      <c r="A1937" s="14">
        <v>46017</v>
      </c>
      <c r="B1937" s="15" t="s">
        <v>15768</v>
      </c>
      <c r="C1937" s="16" t="s">
        <v>15769</v>
      </c>
      <c r="D1937" s="15" t="s">
        <v>12696</v>
      </c>
      <c r="E1937" s="16" t="s">
        <v>12697</v>
      </c>
      <c r="F1937" s="15" t="s">
        <v>12802</v>
      </c>
      <c r="G1937" s="15" t="str">
        <f>VLOOKUP(Telefonía[[#This Row],[UserName]],$N$49:$O$72,2,0)</f>
        <v>SLIS Los Mártires</v>
      </c>
      <c r="H1937" s="16" t="s">
        <v>10446</v>
      </c>
      <c r="I1937" s="16" t="s">
        <v>10446</v>
      </c>
      <c r="J1937" s="17" t="s">
        <v>10446</v>
      </c>
    </row>
    <row r="1938" spans="1:10">
      <c r="A1938" s="14">
        <v>46017</v>
      </c>
      <c r="B1938" s="15" t="s">
        <v>15770</v>
      </c>
      <c r="C1938" s="16" t="s">
        <v>15771</v>
      </c>
      <c r="D1938" s="15" t="s">
        <v>12696</v>
      </c>
      <c r="E1938" s="16" t="s">
        <v>12697</v>
      </c>
      <c r="F1938" s="15" t="s">
        <v>12698</v>
      </c>
      <c r="G1938" s="15" t="str">
        <f>VLOOKUP(Telefonía[[#This Row],[UserName]],$N$49:$O$72,2,0)</f>
        <v>Sede Central</v>
      </c>
      <c r="H1938" s="16" t="s">
        <v>10446</v>
      </c>
      <c r="I1938" s="16" t="s">
        <v>10446</v>
      </c>
      <c r="J1938" s="17" t="s">
        <v>10446</v>
      </c>
    </row>
    <row r="1939" spans="1:10">
      <c r="A1939" s="14">
        <v>46020</v>
      </c>
      <c r="B1939" s="15" t="s">
        <v>15772</v>
      </c>
      <c r="C1939" s="16" t="s">
        <v>15773</v>
      </c>
      <c r="D1939" s="15" t="s">
        <v>12696</v>
      </c>
      <c r="E1939" s="16" t="s">
        <v>12697</v>
      </c>
      <c r="F1939" s="15" t="s">
        <v>12701</v>
      </c>
      <c r="G1939" s="15" t="str">
        <f>VLOOKUP(Telefonía[[#This Row],[UserName]],$N$49:$O$72,2,0)</f>
        <v>SLIS Chapinero</v>
      </c>
      <c r="H1939" s="16" t="s">
        <v>10446</v>
      </c>
      <c r="I1939" s="16" t="s">
        <v>10446</v>
      </c>
      <c r="J1939" s="17" t="s">
        <v>12697</v>
      </c>
    </row>
    <row r="1940" spans="1:10">
      <c r="A1940" s="14">
        <v>46020</v>
      </c>
      <c r="B1940" s="15" t="s">
        <v>15774</v>
      </c>
      <c r="C1940" s="16" t="s">
        <v>15433</v>
      </c>
      <c r="D1940" s="15" t="s">
        <v>12696</v>
      </c>
      <c r="E1940" s="16" t="s">
        <v>12697</v>
      </c>
      <c r="F1940" s="15" t="s">
        <v>12698</v>
      </c>
      <c r="G1940" s="15" t="str">
        <f>VLOOKUP(Telefonía[[#This Row],[UserName]],$N$49:$O$72,2,0)</f>
        <v>Sede Central</v>
      </c>
      <c r="H1940" s="16" t="s">
        <v>10446</v>
      </c>
      <c r="I1940" s="16" t="s">
        <v>12401</v>
      </c>
      <c r="J1940" s="17" t="s">
        <v>12401</v>
      </c>
    </row>
    <row r="1941" spans="1:10">
      <c r="A1941" s="14">
        <v>46020</v>
      </c>
      <c r="B1941" s="15" t="s">
        <v>15775</v>
      </c>
      <c r="C1941" s="16" t="s">
        <v>15776</v>
      </c>
      <c r="D1941" s="15" t="s">
        <v>12696</v>
      </c>
      <c r="E1941" s="16" t="s">
        <v>12697</v>
      </c>
      <c r="F1941" s="15" t="s">
        <v>12758</v>
      </c>
      <c r="G1941" s="15" t="str">
        <f>VLOOKUP(Telefonía[[#This Row],[UserName]],$N$49:$O$72,2,0)</f>
        <v>CDC Bosa</v>
      </c>
      <c r="H1941" s="16" t="s">
        <v>12697</v>
      </c>
      <c r="I1941" s="16" t="s">
        <v>12697</v>
      </c>
      <c r="J1941" s="17" t="s">
        <v>12697</v>
      </c>
    </row>
    <row r="1942" spans="1:10">
      <c r="A1942" s="14">
        <v>46020</v>
      </c>
      <c r="B1942" s="15" t="s">
        <v>15777</v>
      </c>
      <c r="C1942" s="16" t="s">
        <v>15778</v>
      </c>
      <c r="D1942" s="15" t="s">
        <v>12696</v>
      </c>
      <c r="E1942" s="16" t="s">
        <v>12697</v>
      </c>
      <c r="F1942" s="15" t="s">
        <v>12758</v>
      </c>
      <c r="G1942" s="15" t="str">
        <f>VLOOKUP(Telefonía[[#This Row],[UserName]],$N$49:$O$72,2,0)</f>
        <v>CDC Bosa</v>
      </c>
      <c r="H1942" s="16" t="s">
        <v>12697</v>
      </c>
      <c r="I1942" s="16" t="s">
        <v>12697</v>
      </c>
      <c r="J1942" s="17" t="s">
        <v>12697</v>
      </c>
    </row>
    <row r="1943" spans="1:10">
      <c r="A1943" s="14">
        <v>46020</v>
      </c>
      <c r="B1943" s="15" t="s">
        <v>15779</v>
      </c>
      <c r="C1943" s="16" t="s">
        <v>13083</v>
      </c>
      <c r="D1943" s="15" t="s">
        <v>12696</v>
      </c>
      <c r="E1943" s="16" t="s">
        <v>12697</v>
      </c>
      <c r="F1943" s="15" t="s">
        <v>12855</v>
      </c>
      <c r="G1943" s="15" t="str">
        <f>VLOOKUP(Telefonía[[#This Row],[UserName]],$N$49:$O$72,2,0)</f>
        <v>SLIS Fontibón</v>
      </c>
      <c r="H1943" s="16" t="s">
        <v>12697</v>
      </c>
      <c r="I1943" s="16" t="s">
        <v>12697</v>
      </c>
      <c r="J1943" s="17" t="s">
        <v>12697</v>
      </c>
    </row>
    <row r="1944" spans="1:10">
      <c r="A1944" s="14">
        <v>46020</v>
      </c>
      <c r="B1944" s="15" t="s">
        <v>15780</v>
      </c>
      <c r="C1944" s="16" t="s">
        <v>15781</v>
      </c>
      <c r="D1944" s="15" t="s">
        <v>12696</v>
      </c>
      <c r="E1944" s="16" t="s">
        <v>12697</v>
      </c>
      <c r="F1944" s="15" t="s">
        <v>12758</v>
      </c>
      <c r="G1944" s="15" t="str">
        <f>VLOOKUP(Telefonía[[#This Row],[UserName]],$N$49:$O$72,2,0)</f>
        <v>CDC Bosa</v>
      </c>
      <c r="H1944" s="16" t="s">
        <v>12697</v>
      </c>
      <c r="I1944" s="16" t="s">
        <v>12697</v>
      </c>
      <c r="J1944" s="17" t="s">
        <v>12697</v>
      </c>
    </row>
    <row r="1945" spans="1:10">
      <c r="A1945" s="14">
        <v>46020</v>
      </c>
      <c r="B1945" s="15" t="s">
        <v>15782</v>
      </c>
      <c r="C1945" s="16" t="s">
        <v>15783</v>
      </c>
      <c r="D1945" s="15" t="s">
        <v>12696</v>
      </c>
      <c r="E1945" s="16" t="s">
        <v>12697</v>
      </c>
      <c r="F1945" s="15" t="s">
        <v>12698</v>
      </c>
      <c r="G1945" s="15" t="str">
        <f>VLOOKUP(Telefonía[[#This Row],[UserName]],$N$49:$O$72,2,0)</f>
        <v>Sede Central</v>
      </c>
      <c r="H1945" s="16" t="s">
        <v>12697</v>
      </c>
      <c r="I1945" s="16" t="s">
        <v>12697</v>
      </c>
      <c r="J1945" s="17" t="s">
        <v>12697</v>
      </c>
    </row>
    <row r="1946" spans="1:10">
      <c r="A1946" s="14">
        <v>46020</v>
      </c>
      <c r="B1946" s="15" t="s">
        <v>15784</v>
      </c>
      <c r="C1946" s="16" t="s">
        <v>15785</v>
      </c>
      <c r="D1946" s="15" t="s">
        <v>12696</v>
      </c>
      <c r="E1946" s="16" t="s">
        <v>12697</v>
      </c>
      <c r="F1946" s="15" t="s">
        <v>12698</v>
      </c>
      <c r="G1946" s="15" t="str">
        <f>VLOOKUP(Telefonía[[#This Row],[UserName]],$N$49:$O$72,2,0)</f>
        <v>Sede Central</v>
      </c>
      <c r="H1946" s="16" t="s">
        <v>10446</v>
      </c>
      <c r="I1946" s="16" t="s">
        <v>10446</v>
      </c>
      <c r="J1946" s="17" t="s">
        <v>12399</v>
      </c>
    </row>
    <row r="1947" spans="1:10">
      <c r="A1947" s="14">
        <v>46020</v>
      </c>
      <c r="B1947" s="15" t="s">
        <v>15786</v>
      </c>
      <c r="C1947" s="16" t="s">
        <v>15787</v>
      </c>
      <c r="D1947" s="15" t="s">
        <v>12696</v>
      </c>
      <c r="E1947" s="16" t="s">
        <v>12697</v>
      </c>
      <c r="F1947" s="15" t="s">
        <v>12698</v>
      </c>
      <c r="G1947" s="15" t="str">
        <f>VLOOKUP(Telefonía[[#This Row],[UserName]],$N$49:$O$72,2,0)</f>
        <v>Sede Central</v>
      </c>
      <c r="H1947" s="16" t="s">
        <v>10446</v>
      </c>
      <c r="I1947" s="16" t="s">
        <v>10446</v>
      </c>
      <c r="J1947" s="17" t="s">
        <v>12697</v>
      </c>
    </row>
    <row r="1948" spans="1:10">
      <c r="A1948" s="14">
        <v>46020</v>
      </c>
      <c r="B1948" s="15" t="s">
        <v>15788</v>
      </c>
      <c r="C1948" s="16" t="s">
        <v>15789</v>
      </c>
      <c r="D1948" s="15" t="s">
        <v>12696</v>
      </c>
      <c r="E1948" s="16" t="s">
        <v>12697</v>
      </c>
      <c r="F1948" s="15" t="s">
        <v>12698</v>
      </c>
      <c r="G1948" s="15" t="str">
        <f>VLOOKUP(Telefonía[[#This Row],[UserName]],$N$49:$O$72,2,0)</f>
        <v>Sede Central</v>
      </c>
      <c r="H1948" s="16" t="s">
        <v>10446</v>
      </c>
      <c r="I1948" s="16" t="s">
        <v>10446</v>
      </c>
      <c r="J1948" s="17" t="s">
        <v>10446</v>
      </c>
    </row>
    <row r="1949" spans="1:10">
      <c r="A1949" s="14">
        <v>46020</v>
      </c>
      <c r="B1949" s="15" t="s">
        <v>15790</v>
      </c>
      <c r="C1949" s="16" t="s">
        <v>15791</v>
      </c>
      <c r="D1949" s="15" t="s">
        <v>12696</v>
      </c>
      <c r="E1949" s="16" t="s">
        <v>12697</v>
      </c>
      <c r="F1949" s="15" t="s">
        <v>12698</v>
      </c>
      <c r="G1949" s="15" t="str">
        <f>VLOOKUP(Telefonía[[#This Row],[UserName]],$N$49:$O$72,2,0)</f>
        <v>Sede Central</v>
      </c>
      <c r="H1949" s="16" t="s">
        <v>12697</v>
      </c>
      <c r="I1949" s="16" t="s">
        <v>12697</v>
      </c>
      <c r="J1949" s="17" t="s">
        <v>12697</v>
      </c>
    </row>
    <row r="1950" spans="1:10">
      <c r="A1950" s="14">
        <v>46020</v>
      </c>
      <c r="B1950" s="15" t="s">
        <v>15792</v>
      </c>
      <c r="C1950" s="16" t="s">
        <v>15793</v>
      </c>
      <c r="D1950" s="15" t="s">
        <v>12696</v>
      </c>
      <c r="E1950" s="16" t="s">
        <v>12697</v>
      </c>
      <c r="F1950" s="15" t="s">
        <v>12698</v>
      </c>
      <c r="G1950" s="15" t="str">
        <f>VLOOKUP(Telefonía[[#This Row],[UserName]],$N$49:$O$72,2,0)</f>
        <v>Sede Central</v>
      </c>
      <c r="H1950" s="16" t="s">
        <v>10446</v>
      </c>
      <c r="I1950" s="16" t="s">
        <v>10446</v>
      </c>
      <c r="J1950" s="17" t="s">
        <v>10446</v>
      </c>
    </row>
    <row r="1951" spans="1:10">
      <c r="A1951" s="14">
        <v>46020</v>
      </c>
      <c r="B1951" s="15" t="s">
        <v>14665</v>
      </c>
      <c r="C1951" s="16" t="s">
        <v>15794</v>
      </c>
      <c r="D1951" s="15" t="s">
        <v>12696</v>
      </c>
      <c r="E1951" s="16" t="s">
        <v>12697</v>
      </c>
      <c r="F1951" s="15" t="s">
        <v>12751</v>
      </c>
      <c r="G1951" s="15" t="str">
        <f>VLOOKUP(Telefonía[[#This Row],[UserName]],$N$49:$O$72,2,0)</f>
        <v>SLIS Fontibón</v>
      </c>
      <c r="H1951" s="16" t="s">
        <v>10446</v>
      </c>
      <c r="I1951" s="16" t="s">
        <v>10446</v>
      </c>
      <c r="J1951" s="17" t="s">
        <v>10446</v>
      </c>
    </row>
    <row r="1952" spans="1:10">
      <c r="A1952" s="14">
        <v>46020</v>
      </c>
      <c r="B1952" s="15" t="s">
        <v>15795</v>
      </c>
      <c r="C1952" s="16" t="s">
        <v>15796</v>
      </c>
      <c r="D1952" s="15" t="s">
        <v>12696</v>
      </c>
      <c r="E1952" s="16" t="s">
        <v>12697</v>
      </c>
      <c r="F1952" s="15" t="s">
        <v>12751</v>
      </c>
      <c r="G1952" s="15" t="str">
        <f>VLOOKUP(Telefonía[[#This Row],[UserName]],$N$49:$O$72,2,0)</f>
        <v>SLIS Fontibón</v>
      </c>
      <c r="H1952" s="16" t="s">
        <v>10446</v>
      </c>
      <c r="I1952" s="16" t="s">
        <v>12697</v>
      </c>
      <c r="J1952" s="17" t="s">
        <v>12697</v>
      </c>
    </row>
    <row r="1953" spans="1:10">
      <c r="A1953" s="14">
        <v>46020</v>
      </c>
      <c r="B1953" s="15" t="s">
        <v>15797</v>
      </c>
      <c r="C1953" s="16" t="s">
        <v>15798</v>
      </c>
      <c r="D1953" s="15" t="s">
        <v>12696</v>
      </c>
      <c r="E1953" s="16" t="s">
        <v>12697</v>
      </c>
      <c r="F1953" s="15" t="s">
        <v>12710</v>
      </c>
      <c r="G1953" s="15" t="str">
        <f>VLOOKUP(Telefonía[[#This Row],[UserName]],$N$49:$O$72,2,0)</f>
        <v xml:space="preserve">SLIS Kennedy </v>
      </c>
      <c r="H1953" s="16" t="s">
        <v>10446</v>
      </c>
      <c r="I1953" s="16" t="s">
        <v>10446</v>
      </c>
      <c r="J1953" s="17" t="s">
        <v>10446</v>
      </c>
    </row>
    <row r="1954" spans="1:10">
      <c r="A1954" s="14">
        <v>46020</v>
      </c>
      <c r="B1954" s="15" t="s">
        <v>15799</v>
      </c>
      <c r="C1954" s="16" t="s">
        <v>15800</v>
      </c>
      <c r="D1954" s="15" t="s">
        <v>12696</v>
      </c>
      <c r="E1954" s="16" t="s">
        <v>12697</v>
      </c>
      <c r="F1954" s="15" t="s">
        <v>12710</v>
      </c>
      <c r="G1954" s="15" t="str">
        <f>VLOOKUP(Telefonía[[#This Row],[UserName]],$N$49:$O$72,2,0)</f>
        <v xml:space="preserve">SLIS Kennedy </v>
      </c>
      <c r="H1954" s="16" t="s">
        <v>12697</v>
      </c>
      <c r="I1954" s="16" t="s">
        <v>12697</v>
      </c>
      <c r="J1954" s="17" t="s">
        <v>12697</v>
      </c>
    </row>
    <row r="1955" spans="1:10">
      <c r="A1955" s="14">
        <v>46020</v>
      </c>
      <c r="B1955" s="15" t="s">
        <v>15801</v>
      </c>
      <c r="C1955" s="16" t="s">
        <v>15802</v>
      </c>
      <c r="D1955" s="15" t="s">
        <v>12696</v>
      </c>
      <c r="E1955" s="16" t="s">
        <v>12697</v>
      </c>
      <c r="F1955" s="15" t="s">
        <v>12701</v>
      </c>
      <c r="G1955" s="15" t="str">
        <f>VLOOKUP(Telefonía[[#This Row],[UserName]],$N$49:$O$72,2,0)</f>
        <v>SLIS Chapinero</v>
      </c>
      <c r="H1955" s="16" t="s">
        <v>12697</v>
      </c>
      <c r="I1955" s="16" t="s">
        <v>12697</v>
      </c>
      <c r="J1955" s="17" t="s">
        <v>12697</v>
      </c>
    </row>
    <row r="1956" spans="1:10">
      <c r="A1956" s="14">
        <v>46020</v>
      </c>
      <c r="B1956" s="15" t="s">
        <v>15803</v>
      </c>
      <c r="C1956" s="16" t="s">
        <v>15804</v>
      </c>
      <c r="D1956" s="15" t="s">
        <v>12696</v>
      </c>
      <c r="E1956" s="16" t="s">
        <v>12697</v>
      </c>
      <c r="F1956" s="15" t="s">
        <v>12698</v>
      </c>
      <c r="G1956" s="15" t="str">
        <f>VLOOKUP(Telefonía[[#This Row],[UserName]],$N$49:$O$72,2,0)</f>
        <v>Sede Central</v>
      </c>
      <c r="H1956" s="16" t="s">
        <v>12697</v>
      </c>
      <c r="I1956" s="16" t="s">
        <v>12697</v>
      </c>
      <c r="J1956" s="17" t="s">
        <v>12697</v>
      </c>
    </row>
    <row r="1957" spans="1:10">
      <c r="A1957" s="14">
        <v>46020</v>
      </c>
      <c r="B1957" s="15" t="s">
        <v>15805</v>
      </c>
      <c r="C1957" s="16" t="s">
        <v>15806</v>
      </c>
      <c r="D1957" s="15" t="s">
        <v>12696</v>
      </c>
      <c r="E1957" s="16" t="s">
        <v>12697</v>
      </c>
      <c r="F1957" s="15" t="s">
        <v>12698</v>
      </c>
      <c r="G1957" s="15" t="str">
        <f>VLOOKUP(Telefonía[[#This Row],[UserName]],$N$49:$O$72,2,0)</f>
        <v>Sede Central</v>
      </c>
      <c r="H1957" s="16" t="s">
        <v>12697</v>
      </c>
      <c r="I1957" s="16" t="s">
        <v>12697</v>
      </c>
      <c r="J1957" s="17" t="s">
        <v>12697</v>
      </c>
    </row>
    <row r="1958" spans="1:10">
      <c r="A1958" s="14">
        <v>46020</v>
      </c>
      <c r="B1958" s="15" t="s">
        <v>15807</v>
      </c>
      <c r="C1958" s="16" t="s">
        <v>15808</v>
      </c>
      <c r="D1958" s="15" t="s">
        <v>12696</v>
      </c>
      <c r="E1958" s="16" t="s">
        <v>12697</v>
      </c>
      <c r="F1958" s="15" t="s">
        <v>12758</v>
      </c>
      <c r="G1958" s="15" t="str">
        <f>VLOOKUP(Telefonía[[#This Row],[UserName]],$N$49:$O$72,2,0)</f>
        <v>CDC Bosa</v>
      </c>
      <c r="H1958" s="16" t="s">
        <v>10446</v>
      </c>
      <c r="I1958" s="16" t="s">
        <v>10446</v>
      </c>
      <c r="J1958" s="17" t="s">
        <v>10446</v>
      </c>
    </row>
    <row r="1959" spans="1:10">
      <c r="A1959" s="14">
        <v>46020</v>
      </c>
      <c r="B1959" s="15" t="s">
        <v>15809</v>
      </c>
      <c r="C1959" s="16" t="s">
        <v>15810</v>
      </c>
      <c r="D1959" s="15" t="s">
        <v>12696</v>
      </c>
      <c r="E1959" s="16" t="s">
        <v>12697</v>
      </c>
      <c r="F1959" s="15" t="s">
        <v>12716</v>
      </c>
      <c r="G1959" s="15" t="str">
        <f>VLOOKUP(Telefonía[[#This Row],[UserName]],$N$49:$O$72,2,0)</f>
        <v>SLIS Teusaquillo</v>
      </c>
      <c r="H1959" s="16" t="s">
        <v>10446</v>
      </c>
      <c r="I1959" s="16" t="s">
        <v>10446</v>
      </c>
      <c r="J1959" s="17" t="s">
        <v>10446</v>
      </c>
    </row>
    <row r="1960" spans="1:10">
      <c r="A1960" s="14">
        <v>46020</v>
      </c>
      <c r="B1960" s="15" t="s">
        <v>15811</v>
      </c>
      <c r="C1960" s="16" t="s">
        <v>15812</v>
      </c>
      <c r="D1960" s="15" t="s">
        <v>12696</v>
      </c>
      <c r="E1960" s="16" t="s">
        <v>12697</v>
      </c>
      <c r="F1960" s="15" t="s">
        <v>12716</v>
      </c>
      <c r="G1960" s="15" t="str">
        <f>VLOOKUP(Telefonía[[#This Row],[UserName]],$N$49:$O$72,2,0)</f>
        <v>SLIS Teusaquillo</v>
      </c>
      <c r="H1960" s="16" t="s">
        <v>10446</v>
      </c>
      <c r="I1960" s="16" t="s">
        <v>10446</v>
      </c>
      <c r="J1960" s="17" t="s">
        <v>10446</v>
      </c>
    </row>
    <row r="1961" spans="1:10">
      <c r="A1961" s="14">
        <v>46020</v>
      </c>
      <c r="B1961" s="15" t="s">
        <v>15813</v>
      </c>
      <c r="C1961" s="16" t="s">
        <v>15814</v>
      </c>
      <c r="D1961" s="15" t="s">
        <v>12696</v>
      </c>
      <c r="E1961" s="16" t="s">
        <v>12697</v>
      </c>
      <c r="F1961" s="15" t="s">
        <v>12758</v>
      </c>
      <c r="G1961" s="15" t="str">
        <f>VLOOKUP(Telefonía[[#This Row],[UserName]],$N$49:$O$72,2,0)</f>
        <v>CDC Bosa</v>
      </c>
      <c r="H1961" s="16" t="s">
        <v>12697</v>
      </c>
      <c r="I1961" s="16" t="s">
        <v>12697</v>
      </c>
      <c r="J1961" s="17" t="s">
        <v>12697</v>
      </c>
    </row>
    <row r="1962" spans="1:10">
      <c r="A1962" s="14">
        <v>46020</v>
      </c>
      <c r="B1962" s="15" t="s">
        <v>15815</v>
      </c>
      <c r="C1962" s="16" t="s">
        <v>15816</v>
      </c>
      <c r="D1962" s="15" t="s">
        <v>12696</v>
      </c>
      <c r="E1962" s="16" t="s">
        <v>12697</v>
      </c>
      <c r="F1962" s="15" t="s">
        <v>12751</v>
      </c>
      <c r="G1962" s="15" t="str">
        <f>VLOOKUP(Telefonía[[#This Row],[UserName]],$N$49:$O$72,2,0)</f>
        <v>SLIS Fontibón</v>
      </c>
      <c r="H1962" s="16" t="s">
        <v>12697</v>
      </c>
      <c r="I1962" s="16" t="s">
        <v>12697</v>
      </c>
      <c r="J1962" s="17" t="s">
        <v>12697</v>
      </c>
    </row>
    <row r="1963" spans="1:10">
      <c r="A1963" s="14">
        <v>46020</v>
      </c>
      <c r="B1963" s="15" t="s">
        <v>15817</v>
      </c>
      <c r="C1963" s="16" t="s">
        <v>15771</v>
      </c>
      <c r="D1963" s="15" t="s">
        <v>12696</v>
      </c>
      <c r="E1963" s="16" t="s">
        <v>12697</v>
      </c>
      <c r="F1963" s="15" t="s">
        <v>12751</v>
      </c>
      <c r="G1963" s="15" t="str">
        <f>VLOOKUP(Telefonía[[#This Row],[UserName]],$N$49:$O$72,2,0)</f>
        <v>SLIS Fontibón</v>
      </c>
      <c r="H1963" s="16" t="s">
        <v>10446</v>
      </c>
      <c r="I1963" s="16" t="s">
        <v>10446</v>
      </c>
      <c r="J1963" s="17" t="s">
        <v>10446</v>
      </c>
    </row>
    <row r="1964" spans="1:10">
      <c r="A1964" s="14">
        <v>46020</v>
      </c>
      <c r="B1964" s="15" t="s">
        <v>15818</v>
      </c>
      <c r="C1964" s="16" t="s">
        <v>15819</v>
      </c>
      <c r="D1964" s="15" t="s">
        <v>12696</v>
      </c>
      <c r="E1964" s="16" t="s">
        <v>12697</v>
      </c>
      <c r="F1964" s="15" t="s">
        <v>12758</v>
      </c>
      <c r="G1964" s="15" t="str">
        <f>VLOOKUP(Telefonía[[#This Row],[UserName]],$N$49:$O$72,2,0)</f>
        <v>CDC Bosa</v>
      </c>
      <c r="H1964" s="16" t="s">
        <v>10446</v>
      </c>
      <c r="I1964" s="16" t="s">
        <v>12399</v>
      </c>
      <c r="J1964" s="17" t="s">
        <v>12697</v>
      </c>
    </row>
    <row r="1965" spans="1:10">
      <c r="A1965" s="14">
        <v>46020</v>
      </c>
      <c r="B1965" s="15" t="s">
        <v>15820</v>
      </c>
      <c r="C1965" s="16" t="s">
        <v>15821</v>
      </c>
      <c r="D1965" s="15" t="s">
        <v>12696</v>
      </c>
      <c r="E1965" s="16" t="s">
        <v>12697</v>
      </c>
      <c r="F1965" s="15" t="s">
        <v>12751</v>
      </c>
      <c r="G1965" s="15" t="str">
        <f>VLOOKUP(Telefonía[[#This Row],[UserName]],$N$49:$O$72,2,0)</f>
        <v>SLIS Fontibón</v>
      </c>
      <c r="H1965" s="16" t="s">
        <v>12401</v>
      </c>
      <c r="I1965" s="16" t="s">
        <v>12401</v>
      </c>
      <c r="J1965" s="17" t="s">
        <v>12401</v>
      </c>
    </row>
    <row r="1966" spans="1:10">
      <c r="A1966" s="14">
        <v>46020</v>
      </c>
      <c r="B1966" s="15" t="s">
        <v>15822</v>
      </c>
      <c r="C1966" s="16" t="s">
        <v>15823</v>
      </c>
      <c r="D1966" s="15" t="s">
        <v>12696</v>
      </c>
      <c r="E1966" s="16" t="s">
        <v>12697</v>
      </c>
      <c r="F1966" s="15" t="s">
        <v>12698</v>
      </c>
      <c r="G1966" s="15" t="str">
        <f>VLOOKUP(Telefonía[[#This Row],[UserName]],$N$49:$O$72,2,0)</f>
        <v>Sede Central</v>
      </c>
      <c r="H1966" s="16" t="s">
        <v>12697</v>
      </c>
      <c r="I1966" s="16" t="s">
        <v>12697</v>
      </c>
      <c r="J1966" s="17" t="s">
        <v>12697</v>
      </c>
    </row>
    <row r="1967" spans="1:10">
      <c r="A1967" s="14">
        <v>46020</v>
      </c>
      <c r="B1967" s="15" t="s">
        <v>15824</v>
      </c>
      <c r="C1967" s="16" t="s">
        <v>15825</v>
      </c>
      <c r="D1967" s="15" t="s">
        <v>12696</v>
      </c>
      <c r="E1967" s="16" t="s">
        <v>12697</v>
      </c>
      <c r="F1967" s="15" t="s">
        <v>12758</v>
      </c>
      <c r="G1967" s="15" t="str">
        <f>VLOOKUP(Telefonía[[#This Row],[UserName]],$N$49:$O$72,2,0)</f>
        <v>CDC Bosa</v>
      </c>
      <c r="H1967" s="16" t="s">
        <v>12697</v>
      </c>
      <c r="I1967" s="16" t="s">
        <v>12697</v>
      </c>
      <c r="J1967" s="17" t="s">
        <v>12697</v>
      </c>
    </row>
    <row r="1968" spans="1:10">
      <c r="A1968" s="14">
        <v>46020</v>
      </c>
      <c r="B1968" s="15" t="s">
        <v>15826</v>
      </c>
      <c r="C1968" s="16" t="s">
        <v>15827</v>
      </c>
      <c r="D1968" s="15" t="s">
        <v>12696</v>
      </c>
      <c r="E1968" s="16" t="s">
        <v>12697</v>
      </c>
      <c r="F1968" s="15" t="s">
        <v>12758</v>
      </c>
      <c r="G1968" s="15" t="str">
        <f>VLOOKUP(Telefonía[[#This Row],[UserName]],$N$49:$O$72,2,0)</f>
        <v>CDC Bosa</v>
      </c>
      <c r="H1968" s="16" t="s">
        <v>12697</v>
      </c>
      <c r="I1968" s="16" t="s">
        <v>12697</v>
      </c>
      <c r="J1968" s="17" t="s">
        <v>12697</v>
      </c>
    </row>
    <row r="1969" spans="1:10">
      <c r="A1969" s="14">
        <v>46020</v>
      </c>
      <c r="B1969" s="15" t="s">
        <v>15828</v>
      </c>
      <c r="C1969" s="16" t="s">
        <v>15829</v>
      </c>
      <c r="D1969" s="15" t="s">
        <v>12696</v>
      </c>
      <c r="E1969" s="16" t="s">
        <v>12697</v>
      </c>
      <c r="F1969" s="15" t="s">
        <v>12802</v>
      </c>
      <c r="G1969" s="15" t="str">
        <f>VLOOKUP(Telefonía[[#This Row],[UserName]],$N$49:$O$72,2,0)</f>
        <v>SLIS Los Mártires</v>
      </c>
      <c r="H1969" s="16" t="s">
        <v>10446</v>
      </c>
      <c r="I1969" s="16" t="s">
        <v>10446</v>
      </c>
      <c r="J1969" s="17" t="s">
        <v>10446</v>
      </c>
    </row>
    <row r="1970" spans="1:10">
      <c r="A1970" s="14">
        <v>46020</v>
      </c>
      <c r="B1970" s="15" t="s">
        <v>15830</v>
      </c>
      <c r="C1970" s="16" t="s">
        <v>15831</v>
      </c>
      <c r="D1970" s="15" t="s">
        <v>12696</v>
      </c>
      <c r="E1970" s="16" t="s">
        <v>12697</v>
      </c>
      <c r="F1970" s="15" t="s">
        <v>12710</v>
      </c>
      <c r="G1970" s="15" t="str">
        <f>VLOOKUP(Telefonía[[#This Row],[UserName]],$N$49:$O$72,2,0)</f>
        <v xml:space="preserve">SLIS Kennedy </v>
      </c>
      <c r="H1970" s="16" t="s">
        <v>10446</v>
      </c>
      <c r="I1970" s="16" t="s">
        <v>10446</v>
      </c>
      <c r="J1970" s="17" t="s">
        <v>10446</v>
      </c>
    </row>
    <row r="1971" spans="1:10">
      <c r="A1971" s="14">
        <v>46020</v>
      </c>
      <c r="B1971" s="15" t="s">
        <v>15832</v>
      </c>
      <c r="C1971" s="16" t="s">
        <v>15833</v>
      </c>
      <c r="D1971" s="15" t="s">
        <v>12696</v>
      </c>
      <c r="E1971" s="16" t="s">
        <v>12697</v>
      </c>
      <c r="F1971" s="15" t="s">
        <v>12698</v>
      </c>
      <c r="G1971" s="15" t="str">
        <f>VLOOKUP(Telefonía[[#This Row],[UserName]],$N$49:$O$72,2,0)</f>
        <v>Sede Central</v>
      </c>
      <c r="H1971" s="16" t="s">
        <v>10446</v>
      </c>
      <c r="I1971" s="16" t="s">
        <v>10446</v>
      </c>
      <c r="J1971" s="17" t="s">
        <v>10446</v>
      </c>
    </row>
    <row r="1972" spans="1:10">
      <c r="A1972" s="14">
        <v>46020</v>
      </c>
      <c r="B1972" s="15" t="s">
        <v>15834</v>
      </c>
      <c r="C1972" s="16" t="s">
        <v>15835</v>
      </c>
      <c r="D1972" s="15" t="s">
        <v>12696</v>
      </c>
      <c r="E1972" s="16" t="s">
        <v>12697</v>
      </c>
      <c r="F1972" s="15" t="s">
        <v>12698</v>
      </c>
      <c r="G1972" s="15" t="str">
        <f>VLOOKUP(Telefonía[[#This Row],[UserName]],$N$49:$O$72,2,0)</f>
        <v>Sede Central</v>
      </c>
      <c r="H1972" s="16" t="s">
        <v>10446</v>
      </c>
      <c r="I1972" s="16" t="s">
        <v>10446</v>
      </c>
      <c r="J1972" s="17" t="s">
        <v>12697</v>
      </c>
    </row>
    <row r="1973" spans="1:10">
      <c r="A1973" s="14">
        <v>46020</v>
      </c>
      <c r="B1973" s="15" t="s">
        <v>15836</v>
      </c>
      <c r="C1973" s="16" t="s">
        <v>15837</v>
      </c>
      <c r="D1973" s="15" t="s">
        <v>12696</v>
      </c>
      <c r="E1973" s="16" t="s">
        <v>12697</v>
      </c>
      <c r="F1973" s="15" t="s">
        <v>12698</v>
      </c>
      <c r="G1973" s="15" t="str">
        <f>VLOOKUP(Telefonía[[#This Row],[UserName]],$N$49:$O$72,2,0)</f>
        <v>Sede Central</v>
      </c>
      <c r="H1973" s="16" t="s">
        <v>10446</v>
      </c>
      <c r="I1973" s="16" t="s">
        <v>12401</v>
      </c>
      <c r="J1973" s="17" t="s">
        <v>10446</v>
      </c>
    </row>
    <row r="1974" spans="1:10">
      <c r="A1974" s="14">
        <v>46020</v>
      </c>
      <c r="B1974" s="15" t="s">
        <v>15838</v>
      </c>
      <c r="C1974" s="16" t="s">
        <v>15839</v>
      </c>
      <c r="D1974" s="15" t="s">
        <v>12696</v>
      </c>
      <c r="E1974" s="16" t="s">
        <v>12697</v>
      </c>
      <c r="F1974" s="15" t="s">
        <v>12698</v>
      </c>
      <c r="G1974" s="15" t="str">
        <f>VLOOKUP(Telefonía[[#This Row],[UserName]],$N$49:$O$72,2,0)</f>
        <v>Sede Central</v>
      </c>
      <c r="H1974" s="16" t="s">
        <v>10446</v>
      </c>
      <c r="I1974" s="16" t="s">
        <v>10446</v>
      </c>
      <c r="J1974" s="17" t="s">
        <v>10446</v>
      </c>
    </row>
    <row r="1975" spans="1:10">
      <c r="A1975" s="14">
        <v>46020</v>
      </c>
      <c r="B1975" s="15" t="s">
        <v>15840</v>
      </c>
      <c r="C1975" s="16" t="s">
        <v>15841</v>
      </c>
      <c r="D1975" s="15" t="s">
        <v>12696</v>
      </c>
      <c r="E1975" s="16" t="s">
        <v>12697</v>
      </c>
      <c r="F1975" s="15" t="s">
        <v>12698</v>
      </c>
      <c r="G1975" s="15" t="str">
        <f>VLOOKUP(Telefonía[[#This Row],[UserName]],$N$49:$O$72,2,0)</f>
        <v>Sede Central</v>
      </c>
      <c r="H1975" s="16" t="s">
        <v>12697</v>
      </c>
      <c r="I1975" s="16" t="s">
        <v>12697</v>
      </c>
      <c r="J1975" s="17" t="s">
        <v>10446</v>
      </c>
    </row>
    <row r="1976" spans="1:10">
      <c r="A1976" s="14">
        <v>46020</v>
      </c>
      <c r="B1976" s="15" t="s">
        <v>15842</v>
      </c>
      <c r="C1976" s="16" t="s">
        <v>15843</v>
      </c>
      <c r="D1976" s="15" t="s">
        <v>12696</v>
      </c>
      <c r="E1976" s="16" t="s">
        <v>12697</v>
      </c>
      <c r="F1976" s="15" t="s">
        <v>12698</v>
      </c>
      <c r="G1976" s="15" t="str">
        <f>VLOOKUP(Telefonía[[#This Row],[UserName]],$N$49:$O$72,2,0)</f>
        <v>Sede Central</v>
      </c>
      <c r="H1976" s="16" t="s">
        <v>10446</v>
      </c>
      <c r="I1976" s="16" t="s">
        <v>10446</v>
      </c>
      <c r="J1976" s="17" t="s">
        <v>10446</v>
      </c>
    </row>
    <row r="1977" spans="1:10">
      <c r="A1977" s="14">
        <v>46020</v>
      </c>
      <c r="B1977" s="15" t="s">
        <v>15844</v>
      </c>
      <c r="C1977" s="16" t="s">
        <v>15845</v>
      </c>
      <c r="D1977" s="15" t="s">
        <v>12696</v>
      </c>
      <c r="E1977" s="16" t="s">
        <v>12697</v>
      </c>
      <c r="F1977" s="15" t="s">
        <v>12710</v>
      </c>
      <c r="G1977" s="15" t="str">
        <f>VLOOKUP(Telefonía[[#This Row],[UserName]],$N$49:$O$72,2,0)</f>
        <v xml:space="preserve">SLIS Kennedy </v>
      </c>
      <c r="H1977" s="16" t="s">
        <v>12697</v>
      </c>
      <c r="I1977" s="16" t="s">
        <v>12697</v>
      </c>
      <c r="J1977" s="17" t="s">
        <v>12697</v>
      </c>
    </row>
    <row r="1978" spans="1:10">
      <c r="A1978" s="14">
        <v>46020</v>
      </c>
      <c r="B1978" s="15" t="s">
        <v>15846</v>
      </c>
      <c r="C1978" s="16" t="s">
        <v>15847</v>
      </c>
      <c r="D1978" s="15" t="s">
        <v>12696</v>
      </c>
      <c r="E1978" s="16" t="s">
        <v>12697</v>
      </c>
      <c r="F1978" s="15" t="s">
        <v>12710</v>
      </c>
      <c r="G1978" s="15" t="str">
        <f>VLOOKUP(Telefonía[[#This Row],[UserName]],$N$49:$O$72,2,0)</f>
        <v xml:space="preserve">SLIS Kennedy </v>
      </c>
      <c r="H1978" s="16" t="s">
        <v>12697</v>
      </c>
      <c r="I1978" s="16" t="s">
        <v>12697</v>
      </c>
      <c r="J1978" s="17" t="s">
        <v>12697</v>
      </c>
    </row>
    <row r="1979" spans="1:10">
      <c r="A1979" s="14">
        <v>46020</v>
      </c>
      <c r="B1979" s="15" t="s">
        <v>15848</v>
      </c>
      <c r="C1979" s="16" t="s">
        <v>15849</v>
      </c>
      <c r="D1979" s="15" t="s">
        <v>12696</v>
      </c>
      <c r="E1979" s="16" t="s">
        <v>12697</v>
      </c>
      <c r="F1979" s="15" t="s">
        <v>12819</v>
      </c>
      <c r="G1979" s="15" t="str">
        <f>VLOOKUP(Telefonía[[#This Row],[UserName]],$N$49:$O$72,2,0)</f>
        <v>SLIS Barrios Unidos</v>
      </c>
      <c r="H1979" s="16" t="s">
        <v>12697</v>
      </c>
      <c r="I1979" s="16" t="s">
        <v>12697</v>
      </c>
      <c r="J1979" s="17" t="s">
        <v>12697</v>
      </c>
    </row>
    <row r="1980" spans="1:10">
      <c r="A1980" s="14">
        <v>46020</v>
      </c>
      <c r="B1980" s="15" t="s">
        <v>15850</v>
      </c>
      <c r="C1980" s="16" t="s">
        <v>15851</v>
      </c>
      <c r="D1980" s="15" t="s">
        <v>12696</v>
      </c>
      <c r="E1980" s="16" t="s">
        <v>12697</v>
      </c>
      <c r="F1980" s="15" t="s">
        <v>12716</v>
      </c>
      <c r="G1980" s="15" t="str">
        <f>VLOOKUP(Telefonía[[#This Row],[UserName]],$N$49:$O$72,2,0)</f>
        <v>SLIS Teusaquillo</v>
      </c>
      <c r="H1980" s="16" t="s">
        <v>10446</v>
      </c>
      <c r="I1980" s="16" t="s">
        <v>10446</v>
      </c>
      <c r="J1980" s="17" t="s">
        <v>10446</v>
      </c>
    </row>
    <row r="1981" spans="1:10">
      <c r="A1981" s="14">
        <v>46020</v>
      </c>
      <c r="B1981" s="15" t="s">
        <v>15852</v>
      </c>
      <c r="C1981" s="16" t="s">
        <v>15853</v>
      </c>
      <c r="D1981" s="15" t="s">
        <v>12696</v>
      </c>
      <c r="E1981" s="16" t="s">
        <v>12697</v>
      </c>
      <c r="F1981" s="15" t="s">
        <v>12819</v>
      </c>
      <c r="G1981" s="15" t="str">
        <f>VLOOKUP(Telefonía[[#This Row],[UserName]],$N$49:$O$72,2,0)</f>
        <v>SLIS Barrios Unidos</v>
      </c>
      <c r="H1981" s="16" t="s">
        <v>10446</v>
      </c>
      <c r="I1981" s="16" t="s">
        <v>10446</v>
      </c>
      <c r="J1981" s="17" t="s">
        <v>10446</v>
      </c>
    </row>
    <row r="1982" spans="1:10">
      <c r="A1982" s="14">
        <v>46020</v>
      </c>
      <c r="B1982" s="15" t="s">
        <v>15854</v>
      </c>
      <c r="C1982" s="16" t="s">
        <v>15855</v>
      </c>
      <c r="D1982" s="15" t="s">
        <v>12696</v>
      </c>
      <c r="E1982" s="16" t="s">
        <v>12697</v>
      </c>
      <c r="F1982" s="15" t="s">
        <v>12802</v>
      </c>
      <c r="G1982" s="15" t="str">
        <f>VLOOKUP(Telefonía[[#This Row],[UserName]],$N$49:$O$72,2,0)</f>
        <v>SLIS Los Mártires</v>
      </c>
      <c r="H1982" s="16" t="s">
        <v>12697</v>
      </c>
      <c r="I1982" s="16" t="s">
        <v>12697</v>
      </c>
      <c r="J1982" s="17" t="s">
        <v>12697</v>
      </c>
    </row>
    <row r="1983" spans="1:10">
      <c r="A1983" s="14">
        <v>46020</v>
      </c>
      <c r="B1983" s="15" t="s">
        <v>15856</v>
      </c>
      <c r="C1983" s="16" t="s">
        <v>15857</v>
      </c>
      <c r="D1983" s="15" t="s">
        <v>12696</v>
      </c>
      <c r="E1983" s="16" t="s">
        <v>12697</v>
      </c>
      <c r="F1983" s="15" t="s">
        <v>12751</v>
      </c>
      <c r="G1983" s="15" t="str">
        <f>VLOOKUP(Telefonía[[#This Row],[UserName]],$N$49:$O$72,2,0)</f>
        <v>SLIS Fontibón</v>
      </c>
      <c r="H1983" s="16" t="s">
        <v>12697</v>
      </c>
      <c r="I1983" s="16" t="s">
        <v>12697</v>
      </c>
      <c r="J1983" s="17" t="s">
        <v>12697</v>
      </c>
    </row>
    <row r="1984" spans="1:10">
      <c r="A1984" s="14">
        <v>46020</v>
      </c>
      <c r="B1984" s="15" t="s">
        <v>15858</v>
      </c>
      <c r="C1984" s="16" t="s">
        <v>15859</v>
      </c>
      <c r="D1984" s="15" t="s">
        <v>12696</v>
      </c>
      <c r="E1984" s="16" t="s">
        <v>12697</v>
      </c>
      <c r="F1984" s="15" t="s">
        <v>12751</v>
      </c>
      <c r="G1984" s="15" t="str">
        <f>VLOOKUP(Telefonía[[#This Row],[UserName]],$N$49:$O$72,2,0)</f>
        <v>SLIS Fontibón</v>
      </c>
      <c r="H1984" s="16" t="s">
        <v>12401</v>
      </c>
      <c r="I1984" s="16" t="s">
        <v>10446</v>
      </c>
      <c r="J1984" s="17" t="s">
        <v>10446</v>
      </c>
    </row>
    <row r="1985" spans="1:10">
      <c r="A1985" s="14">
        <v>46020</v>
      </c>
      <c r="B1985" s="15" t="s">
        <v>15860</v>
      </c>
      <c r="C1985" s="16" t="s">
        <v>15861</v>
      </c>
      <c r="D1985" s="15" t="s">
        <v>12696</v>
      </c>
      <c r="E1985" s="16" t="s">
        <v>12697</v>
      </c>
      <c r="F1985" s="15" t="s">
        <v>12751</v>
      </c>
      <c r="G1985" s="15" t="str">
        <f>VLOOKUP(Telefonía[[#This Row],[UserName]],$N$49:$O$72,2,0)</f>
        <v>SLIS Fontibón</v>
      </c>
      <c r="H1985" s="16" t="s">
        <v>10446</v>
      </c>
      <c r="I1985" s="16" t="s">
        <v>10446</v>
      </c>
      <c r="J1985" s="17" t="s">
        <v>10446</v>
      </c>
    </row>
    <row r="1986" spans="1:10">
      <c r="A1986" s="14">
        <v>46020</v>
      </c>
      <c r="B1986" s="15" t="s">
        <v>15862</v>
      </c>
      <c r="C1986" s="16" t="s">
        <v>15863</v>
      </c>
      <c r="D1986" s="15" t="s">
        <v>12696</v>
      </c>
      <c r="E1986" s="16" t="s">
        <v>12697</v>
      </c>
      <c r="F1986" s="15" t="s">
        <v>12701</v>
      </c>
      <c r="G1986" s="15" t="str">
        <f>VLOOKUP(Telefonía[[#This Row],[UserName]],$N$49:$O$72,2,0)</f>
        <v>SLIS Chapinero</v>
      </c>
      <c r="H1986" s="16" t="s">
        <v>12697</v>
      </c>
      <c r="I1986" s="16" t="s">
        <v>10446</v>
      </c>
      <c r="J1986" s="17" t="s">
        <v>10446</v>
      </c>
    </row>
    <row r="1987" spans="1:10">
      <c r="A1987" s="14">
        <v>46020</v>
      </c>
      <c r="B1987" s="15" t="s">
        <v>15864</v>
      </c>
      <c r="C1987" s="16" t="s">
        <v>15865</v>
      </c>
      <c r="D1987" s="15" t="s">
        <v>12696</v>
      </c>
      <c r="E1987" s="16" t="s">
        <v>12697</v>
      </c>
      <c r="F1987" s="15" t="s">
        <v>12802</v>
      </c>
      <c r="G1987" s="15" t="str">
        <f>VLOOKUP(Telefonía[[#This Row],[UserName]],$N$49:$O$72,2,0)</f>
        <v>SLIS Los Mártires</v>
      </c>
      <c r="H1987" s="16" t="s">
        <v>10446</v>
      </c>
      <c r="I1987" s="16" t="s">
        <v>10446</v>
      </c>
      <c r="J1987" s="17" t="s">
        <v>10446</v>
      </c>
    </row>
    <row r="1988" spans="1:10">
      <c r="A1988" s="14">
        <v>46020</v>
      </c>
      <c r="B1988" s="15" t="s">
        <v>15866</v>
      </c>
      <c r="C1988" s="16" t="s">
        <v>15867</v>
      </c>
      <c r="D1988" s="15" t="s">
        <v>12696</v>
      </c>
      <c r="E1988" s="16" t="s">
        <v>12697</v>
      </c>
      <c r="F1988" s="15" t="s">
        <v>12710</v>
      </c>
      <c r="G1988" s="15" t="str">
        <f>VLOOKUP(Telefonía[[#This Row],[UserName]],$N$49:$O$72,2,0)</f>
        <v xml:space="preserve">SLIS Kennedy </v>
      </c>
      <c r="H1988" s="16" t="s">
        <v>12697</v>
      </c>
      <c r="I1988" s="16" t="s">
        <v>12697</v>
      </c>
      <c r="J1988" s="17" t="s">
        <v>12697</v>
      </c>
    </row>
    <row r="1989" spans="1:10">
      <c r="A1989" s="14">
        <v>46020</v>
      </c>
      <c r="B1989" s="15" t="s">
        <v>15868</v>
      </c>
      <c r="C1989" s="16" t="s">
        <v>15869</v>
      </c>
      <c r="D1989" s="15" t="s">
        <v>12696</v>
      </c>
      <c r="E1989" s="16" t="s">
        <v>12697</v>
      </c>
      <c r="F1989" s="15" t="s">
        <v>12758</v>
      </c>
      <c r="G1989" s="15" t="str">
        <f>VLOOKUP(Telefonía[[#This Row],[UserName]],$N$49:$O$72,2,0)</f>
        <v>CDC Bosa</v>
      </c>
      <c r="H1989" s="16" t="s">
        <v>10446</v>
      </c>
      <c r="I1989" s="16" t="s">
        <v>10446</v>
      </c>
      <c r="J1989" s="17" t="s">
        <v>10446</v>
      </c>
    </row>
    <row r="1990" spans="1:10">
      <c r="A1990" s="14">
        <v>46020</v>
      </c>
      <c r="B1990" s="15" t="s">
        <v>15870</v>
      </c>
      <c r="C1990" s="16" t="s">
        <v>15871</v>
      </c>
      <c r="D1990" s="15" t="s">
        <v>12696</v>
      </c>
      <c r="E1990" s="16" t="s">
        <v>12697</v>
      </c>
      <c r="F1990" s="15" t="s">
        <v>12698</v>
      </c>
      <c r="G1990" s="15" t="str">
        <f>VLOOKUP(Telefonía[[#This Row],[UserName]],$N$49:$O$72,2,0)</f>
        <v>Sede Central</v>
      </c>
      <c r="H1990" s="16" t="s">
        <v>10446</v>
      </c>
      <c r="I1990" s="16" t="s">
        <v>10446</v>
      </c>
      <c r="J1990" s="17" t="s">
        <v>10446</v>
      </c>
    </row>
    <row r="1991" spans="1:10">
      <c r="A1991" s="14">
        <v>46020</v>
      </c>
      <c r="B1991" s="15" t="s">
        <v>15872</v>
      </c>
      <c r="C1991" s="16" t="s">
        <v>15873</v>
      </c>
      <c r="D1991" s="15" t="s">
        <v>12696</v>
      </c>
      <c r="E1991" s="16" t="s">
        <v>12697</v>
      </c>
      <c r="F1991" s="15" t="s">
        <v>12698</v>
      </c>
      <c r="G1991" s="15" t="str">
        <f>VLOOKUP(Telefonía[[#This Row],[UserName]],$N$49:$O$72,2,0)</f>
        <v>Sede Central</v>
      </c>
      <c r="H1991" s="16" t="s">
        <v>10446</v>
      </c>
      <c r="I1991" s="16" t="s">
        <v>10446</v>
      </c>
      <c r="J1991" s="17" t="s">
        <v>10446</v>
      </c>
    </row>
    <row r="1992" spans="1:10">
      <c r="A1992" s="14">
        <v>46020</v>
      </c>
      <c r="B1992" s="15" t="s">
        <v>15874</v>
      </c>
      <c r="C1992" s="16" t="s">
        <v>15875</v>
      </c>
      <c r="D1992" s="15" t="s">
        <v>12696</v>
      </c>
      <c r="E1992" s="16" t="s">
        <v>12697</v>
      </c>
      <c r="F1992" s="15" t="s">
        <v>12758</v>
      </c>
      <c r="G1992" s="15" t="str">
        <f>VLOOKUP(Telefonía[[#This Row],[UserName]],$N$49:$O$72,2,0)</f>
        <v>CDC Bosa</v>
      </c>
      <c r="H1992" s="16" t="s">
        <v>12697</v>
      </c>
      <c r="I1992" s="16" t="s">
        <v>12697</v>
      </c>
      <c r="J1992" s="17" t="s">
        <v>12697</v>
      </c>
    </row>
    <row r="1993" spans="1:10">
      <c r="A1993" s="14">
        <v>46020</v>
      </c>
      <c r="B1993" s="15" t="s">
        <v>15876</v>
      </c>
      <c r="C1993" s="16" t="s">
        <v>12930</v>
      </c>
      <c r="D1993" s="15" t="s">
        <v>12696</v>
      </c>
      <c r="E1993" s="16" t="s">
        <v>12697</v>
      </c>
      <c r="F1993" s="15" t="s">
        <v>12701</v>
      </c>
      <c r="G1993" s="15" t="str">
        <f>VLOOKUP(Telefonía[[#This Row],[UserName]],$N$49:$O$72,2,0)</f>
        <v>SLIS Chapinero</v>
      </c>
      <c r="H1993" s="16" t="s">
        <v>10446</v>
      </c>
      <c r="I1993" s="16" t="s">
        <v>10446</v>
      </c>
      <c r="J1993" s="17" t="s">
        <v>10446</v>
      </c>
    </row>
    <row r="1994" spans="1:10">
      <c r="A1994" s="14">
        <v>46020</v>
      </c>
      <c r="B1994" s="15" t="s">
        <v>15877</v>
      </c>
      <c r="C1994" s="16" t="s">
        <v>13113</v>
      </c>
      <c r="D1994" s="15" t="s">
        <v>12696</v>
      </c>
      <c r="E1994" s="16" t="s">
        <v>12697</v>
      </c>
      <c r="F1994" s="15" t="s">
        <v>12858</v>
      </c>
      <c r="G1994" s="15" t="str">
        <f>VLOOKUP(Telefonía[[#This Row],[UserName]],$N$49:$O$72,2,0)</f>
        <v>Sede Central</v>
      </c>
      <c r="H1994" s="16" t="s">
        <v>12697</v>
      </c>
      <c r="I1994" s="16" t="s">
        <v>12697</v>
      </c>
      <c r="J1994" s="17" t="s">
        <v>12697</v>
      </c>
    </row>
    <row r="1995" spans="1:10">
      <c r="A1995" s="14">
        <v>46020</v>
      </c>
      <c r="B1995" s="15" t="s">
        <v>15878</v>
      </c>
      <c r="C1995" s="16" t="s">
        <v>15879</v>
      </c>
      <c r="D1995" s="15" t="s">
        <v>12696</v>
      </c>
      <c r="E1995" s="16" t="s">
        <v>12697</v>
      </c>
      <c r="F1995" s="15" t="s">
        <v>12802</v>
      </c>
      <c r="G1995" s="15" t="str">
        <f>VLOOKUP(Telefonía[[#This Row],[UserName]],$N$49:$O$72,2,0)</f>
        <v>SLIS Los Mártires</v>
      </c>
      <c r="H1995" s="16" t="s">
        <v>10446</v>
      </c>
      <c r="I1995" s="16" t="s">
        <v>10446</v>
      </c>
      <c r="J1995" s="17" t="s">
        <v>10446</v>
      </c>
    </row>
    <row r="1996" spans="1:10">
      <c r="A1996" s="14">
        <v>46020</v>
      </c>
      <c r="B1996" s="15" t="s">
        <v>15880</v>
      </c>
      <c r="C1996" s="16" t="s">
        <v>15881</v>
      </c>
      <c r="D1996" s="15" t="s">
        <v>12696</v>
      </c>
      <c r="E1996" s="16" t="s">
        <v>12697</v>
      </c>
      <c r="F1996" s="15" t="s">
        <v>12701</v>
      </c>
      <c r="G1996" s="15" t="str">
        <f>VLOOKUP(Telefonía[[#This Row],[UserName]],$N$49:$O$72,2,0)</f>
        <v>SLIS Chapinero</v>
      </c>
      <c r="H1996" s="16" t="s">
        <v>10446</v>
      </c>
      <c r="I1996" s="16" t="s">
        <v>10446</v>
      </c>
      <c r="J1996" s="17" t="s">
        <v>10446</v>
      </c>
    </row>
    <row r="1997" spans="1:10">
      <c r="A1997" s="14">
        <v>46020</v>
      </c>
      <c r="B1997" s="15" t="s">
        <v>15882</v>
      </c>
      <c r="C1997" s="16" t="s">
        <v>15883</v>
      </c>
      <c r="D1997" s="15" t="s">
        <v>12696</v>
      </c>
      <c r="E1997" s="16" t="s">
        <v>12697</v>
      </c>
      <c r="F1997" s="15" t="s">
        <v>12701</v>
      </c>
      <c r="G1997" s="15" t="str">
        <f>VLOOKUP(Telefonía[[#This Row],[UserName]],$N$49:$O$72,2,0)</f>
        <v>SLIS Chapinero</v>
      </c>
      <c r="H1997" s="16" t="s">
        <v>10446</v>
      </c>
      <c r="I1997" s="16" t="s">
        <v>10446</v>
      </c>
      <c r="J1997" s="17" t="s">
        <v>10446</v>
      </c>
    </row>
    <row r="1998" spans="1:10">
      <c r="A1998" s="14">
        <v>46020</v>
      </c>
      <c r="B1998" s="15" t="s">
        <v>15884</v>
      </c>
      <c r="C1998" s="16" t="s">
        <v>15885</v>
      </c>
      <c r="D1998" s="15" t="s">
        <v>12696</v>
      </c>
      <c r="E1998" s="16" t="s">
        <v>12697</v>
      </c>
      <c r="F1998" s="15" t="s">
        <v>12701</v>
      </c>
      <c r="G1998" s="15" t="str">
        <f>VLOOKUP(Telefonía[[#This Row],[UserName]],$N$49:$O$72,2,0)</f>
        <v>SLIS Chapinero</v>
      </c>
      <c r="H1998" s="16" t="s">
        <v>10446</v>
      </c>
      <c r="I1998" s="16" t="s">
        <v>12401</v>
      </c>
      <c r="J1998" s="17" t="s">
        <v>10446</v>
      </c>
    </row>
    <row r="1999" spans="1:10">
      <c r="A1999" s="14">
        <v>46020</v>
      </c>
      <c r="B1999" s="15" t="s">
        <v>15886</v>
      </c>
      <c r="C1999" s="16" t="s">
        <v>15875</v>
      </c>
      <c r="D1999" s="15" t="s">
        <v>12696</v>
      </c>
      <c r="E1999" s="16" t="s">
        <v>12697</v>
      </c>
      <c r="F1999" s="15" t="s">
        <v>12710</v>
      </c>
      <c r="G1999" s="15" t="str">
        <f>VLOOKUP(Telefonía[[#This Row],[UserName]],$N$49:$O$72,2,0)</f>
        <v xml:space="preserve">SLIS Kennedy </v>
      </c>
      <c r="H1999" s="16" t="s">
        <v>10446</v>
      </c>
      <c r="I1999" s="16" t="s">
        <v>10446</v>
      </c>
      <c r="J1999" s="17" t="s">
        <v>10446</v>
      </c>
    </row>
    <row r="2000" spans="1:10">
      <c r="A2000" s="14">
        <v>46020</v>
      </c>
      <c r="B2000" s="15" t="s">
        <v>15887</v>
      </c>
      <c r="C2000" s="16" t="s">
        <v>13083</v>
      </c>
      <c r="D2000" s="15" t="s">
        <v>12696</v>
      </c>
      <c r="E2000" s="16" t="s">
        <v>12697</v>
      </c>
      <c r="F2000" s="15" t="s">
        <v>12855</v>
      </c>
      <c r="G2000" s="15" t="str">
        <f>VLOOKUP(Telefonía[[#This Row],[UserName]],$N$49:$O$72,2,0)</f>
        <v>SLIS Fontibón</v>
      </c>
      <c r="H2000" s="16" t="s">
        <v>12697</v>
      </c>
      <c r="I2000" s="16" t="s">
        <v>12697</v>
      </c>
      <c r="J2000" s="17" t="s">
        <v>12697</v>
      </c>
    </row>
    <row r="2001" spans="1:10">
      <c r="A2001" s="14">
        <v>46020</v>
      </c>
      <c r="B2001" s="15" t="s">
        <v>15888</v>
      </c>
      <c r="C2001" s="16" t="s">
        <v>15889</v>
      </c>
      <c r="D2001" s="15" t="s">
        <v>12696</v>
      </c>
      <c r="E2001" s="16" t="s">
        <v>12697</v>
      </c>
      <c r="F2001" s="15" t="s">
        <v>12701</v>
      </c>
      <c r="G2001" s="15" t="str">
        <f>VLOOKUP(Telefonía[[#This Row],[UserName]],$N$49:$O$72,2,0)</f>
        <v>SLIS Chapinero</v>
      </c>
      <c r="H2001" s="16" t="s">
        <v>10446</v>
      </c>
      <c r="I2001" s="16" t="s">
        <v>10446</v>
      </c>
      <c r="J2001" s="17" t="s">
        <v>10446</v>
      </c>
    </row>
    <row r="2002" spans="1:10">
      <c r="A2002" s="14">
        <v>46020</v>
      </c>
      <c r="B2002" s="15" t="s">
        <v>15890</v>
      </c>
      <c r="C2002" s="16" t="s">
        <v>15891</v>
      </c>
      <c r="D2002" s="15" t="s">
        <v>12696</v>
      </c>
      <c r="E2002" s="16" t="s">
        <v>12697</v>
      </c>
      <c r="F2002" s="15" t="s">
        <v>12710</v>
      </c>
      <c r="G2002" s="15" t="str">
        <f>VLOOKUP(Telefonía[[#This Row],[UserName]],$N$49:$O$72,2,0)</f>
        <v xml:space="preserve">SLIS Kennedy </v>
      </c>
      <c r="H2002" s="16" t="s">
        <v>12697</v>
      </c>
      <c r="I2002" s="16" t="s">
        <v>12697</v>
      </c>
      <c r="J2002" s="17" t="s">
        <v>12697</v>
      </c>
    </row>
    <row r="2003" spans="1:10">
      <c r="A2003" s="14">
        <v>46020</v>
      </c>
      <c r="B2003" s="15" t="s">
        <v>15892</v>
      </c>
      <c r="C2003" s="16" t="s">
        <v>13083</v>
      </c>
      <c r="D2003" s="15" t="s">
        <v>12696</v>
      </c>
      <c r="E2003" s="16" t="s">
        <v>12697</v>
      </c>
      <c r="F2003" s="15" t="s">
        <v>12855</v>
      </c>
      <c r="G2003" s="15" t="str">
        <f>VLOOKUP(Telefonía[[#This Row],[UserName]],$N$49:$O$72,2,0)</f>
        <v>SLIS Fontibón</v>
      </c>
      <c r="H2003" s="16" t="s">
        <v>12697</v>
      </c>
      <c r="I2003" s="16" t="s">
        <v>12697</v>
      </c>
      <c r="J2003" s="17" t="s">
        <v>12697</v>
      </c>
    </row>
    <row r="2004" spans="1:10">
      <c r="A2004" s="14">
        <v>46020</v>
      </c>
      <c r="B2004" s="15" t="s">
        <v>15893</v>
      </c>
      <c r="C2004" s="16" t="s">
        <v>15894</v>
      </c>
      <c r="D2004" s="15" t="s">
        <v>12696</v>
      </c>
      <c r="E2004" s="16" t="s">
        <v>12697</v>
      </c>
      <c r="F2004" s="15" t="s">
        <v>12710</v>
      </c>
      <c r="G2004" s="15" t="str">
        <f>VLOOKUP(Telefonía[[#This Row],[UserName]],$N$49:$O$72,2,0)</f>
        <v xml:space="preserve">SLIS Kennedy </v>
      </c>
      <c r="H2004" s="16" t="s">
        <v>12697</v>
      </c>
      <c r="I2004" s="16" t="s">
        <v>12697</v>
      </c>
      <c r="J2004" s="17" t="s">
        <v>12697</v>
      </c>
    </row>
    <row r="2005" spans="1:10">
      <c r="A2005" s="14">
        <v>46020</v>
      </c>
      <c r="B2005" s="15" t="s">
        <v>15895</v>
      </c>
      <c r="C2005" s="16" t="s">
        <v>15896</v>
      </c>
      <c r="D2005" s="15" t="s">
        <v>12696</v>
      </c>
      <c r="E2005" s="16" t="s">
        <v>12697</v>
      </c>
      <c r="F2005" s="15" t="s">
        <v>12831</v>
      </c>
      <c r="G2005" s="15" t="str">
        <f>VLOOKUP(Telefonía[[#This Row],[UserName]],$N$49:$O$72,2,0)</f>
        <v>SLIS Santa Fe Candelaria</v>
      </c>
      <c r="H2005" s="16" t="s">
        <v>12697</v>
      </c>
      <c r="I2005" s="16" t="s">
        <v>12697</v>
      </c>
      <c r="J2005" s="17" t="s">
        <v>12697</v>
      </c>
    </row>
    <row r="2006" spans="1:10">
      <c r="A2006" s="14">
        <v>46020</v>
      </c>
      <c r="B2006" s="15" t="s">
        <v>15897</v>
      </c>
      <c r="C2006" s="16" t="s">
        <v>15898</v>
      </c>
      <c r="D2006" s="15" t="s">
        <v>12696</v>
      </c>
      <c r="E2006" s="16" t="s">
        <v>12697</v>
      </c>
      <c r="F2006" s="15" t="s">
        <v>12710</v>
      </c>
      <c r="G2006" s="15" t="str">
        <f>VLOOKUP(Telefonía[[#This Row],[UserName]],$N$49:$O$72,2,0)</f>
        <v xml:space="preserve">SLIS Kennedy </v>
      </c>
      <c r="H2006" s="16" t="s">
        <v>12697</v>
      </c>
      <c r="I2006" s="16" t="s">
        <v>12697</v>
      </c>
      <c r="J2006" s="17" t="s">
        <v>12697</v>
      </c>
    </row>
    <row r="2007" spans="1:10">
      <c r="A2007" s="14">
        <v>46020</v>
      </c>
      <c r="B2007" s="15" t="s">
        <v>15899</v>
      </c>
      <c r="C2007" s="16" t="s">
        <v>15900</v>
      </c>
      <c r="D2007" s="15" t="s">
        <v>12696</v>
      </c>
      <c r="E2007" s="16" t="s">
        <v>12697</v>
      </c>
      <c r="F2007" s="15" t="s">
        <v>12710</v>
      </c>
      <c r="G2007" s="15" t="str">
        <f>VLOOKUP(Telefonía[[#This Row],[UserName]],$N$49:$O$72,2,0)</f>
        <v xml:space="preserve">SLIS Kennedy </v>
      </c>
      <c r="H2007" s="16" t="s">
        <v>12697</v>
      </c>
      <c r="I2007" s="16" t="s">
        <v>12401</v>
      </c>
      <c r="J2007" s="17" t="s">
        <v>10446</v>
      </c>
    </row>
    <row r="2008" spans="1:10">
      <c r="A2008" s="14">
        <v>46020</v>
      </c>
      <c r="B2008" s="15" t="s">
        <v>15901</v>
      </c>
      <c r="C2008" s="16" t="s">
        <v>15902</v>
      </c>
      <c r="D2008" s="15" t="s">
        <v>12696</v>
      </c>
      <c r="E2008" s="16" t="s">
        <v>12697</v>
      </c>
      <c r="F2008" s="15" t="s">
        <v>12710</v>
      </c>
      <c r="G2008" s="15" t="str">
        <f>VLOOKUP(Telefonía[[#This Row],[UserName]],$N$49:$O$72,2,0)</f>
        <v xml:space="preserve">SLIS Kennedy </v>
      </c>
      <c r="H2008" s="16" t="s">
        <v>12697</v>
      </c>
      <c r="I2008" s="16" t="s">
        <v>12697</v>
      </c>
      <c r="J2008" s="17" t="s">
        <v>12697</v>
      </c>
    </row>
    <row r="2009" spans="1:10">
      <c r="A2009" s="14">
        <v>46021</v>
      </c>
      <c r="B2009" s="15" t="s">
        <v>15903</v>
      </c>
      <c r="C2009" s="16" t="s">
        <v>12895</v>
      </c>
      <c r="D2009" s="15" t="s">
        <v>12696</v>
      </c>
      <c r="E2009" s="16" t="s">
        <v>12697</v>
      </c>
      <c r="F2009" s="15" t="s">
        <v>12710</v>
      </c>
      <c r="G2009" s="15" t="str">
        <f>VLOOKUP(Telefonía[[#This Row],[UserName]],$N$49:$O$72,2,0)</f>
        <v xml:space="preserve">SLIS Kennedy </v>
      </c>
      <c r="H2009" s="16" t="s">
        <v>10446</v>
      </c>
      <c r="I2009" s="16" t="s">
        <v>10446</v>
      </c>
      <c r="J2009" s="17" t="s">
        <v>10446</v>
      </c>
    </row>
    <row r="2010" spans="1:10">
      <c r="A2010" s="14">
        <v>46021</v>
      </c>
      <c r="B2010" s="15" t="s">
        <v>15904</v>
      </c>
      <c r="C2010" s="16" t="s">
        <v>15905</v>
      </c>
      <c r="D2010" s="15" t="s">
        <v>12696</v>
      </c>
      <c r="E2010" s="16" t="s">
        <v>12697</v>
      </c>
      <c r="F2010" s="15" t="s">
        <v>12698</v>
      </c>
      <c r="G2010" s="15" t="str">
        <f>VLOOKUP(Telefonía[[#This Row],[UserName]],$N$49:$O$72,2,0)</f>
        <v>Sede Central</v>
      </c>
      <c r="H2010" s="16" t="s">
        <v>10446</v>
      </c>
      <c r="I2010" s="16" t="s">
        <v>12401</v>
      </c>
      <c r="J2010" s="17" t="s">
        <v>10446</v>
      </c>
    </row>
    <row r="2011" spans="1:10">
      <c r="A2011" s="14">
        <v>46021</v>
      </c>
      <c r="B2011" s="15" t="s">
        <v>13154</v>
      </c>
      <c r="C2011" s="16" t="s">
        <v>15906</v>
      </c>
      <c r="D2011" s="15" t="s">
        <v>12696</v>
      </c>
      <c r="E2011" s="16" t="s">
        <v>12697</v>
      </c>
      <c r="F2011" s="15" t="s">
        <v>12751</v>
      </c>
      <c r="G2011" s="15" t="str">
        <f>VLOOKUP(Telefonía[[#This Row],[UserName]],$N$49:$O$72,2,0)</f>
        <v>SLIS Fontibón</v>
      </c>
      <c r="H2011" s="16" t="s">
        <v>10446</v>
      </c>
      <c r="I2011" s="16" t="s">
        <v>10446</v>
      </c>
      <c r="J2011" s="17" t="s">
        <v>10446</v>
      </c>
    </row>
    <row r="2012" spans="1:10">
      <c r="A2012" s="14">
        <v>46021</v>
      </c>
      <c r="B2012" s="15" t="s">
        <v>15907</v>
      </c>
      <c r="C2012" s="16" t="s">
        <v>15908</v>
      </c>
      <c r="D2012" s="15" t="s">
        <v>12696</v>
      </c>
      <c r="E2012" s="16" t="s">
        <v>12697</v>
      </c>
      <c r="F2012" s="15" t="s">
        <v>12701</v>
      </c>
      <c r="G2012" s="15" t="str">
        <f>VLOOKUP(Telefonía[[#This Row],[UserName]],$N$49:$O$72,2,0)</f>
        <v>SLIS Chapinero</v>
      </c>
      <c r="H2012" s="16" t="s">
        <v>12697</v>
      </c>
      <c r="I2012" s="16" t="s">
        <v>12697</v>
      </c>
      <c r="J2012" s="17" t="s">
        <v>12697</v>
      </c>
    </row>
    <row r="2013" spans="1:10">
      <c r="A2013" s="14">
        <v>46021</v>
      </c>
      <c r="B2013" s="15" t="s">
        <v>15909</v>
      </c>
      <c r="C2013" s="16" t="s">
        <v>15910</v>
      </c>
      <c r="D2013" s="15" t="s">
        <v>12696</v>
      </c>
      <c r="E2013" s="16" t="s">
        <v>12697</v>
      </c>
      <c r="F2013" s="15" t="s">
        <v>12701</v>
      </c>
      <c r="G2013" s="15" t="str">
        <f>VLOOKUP(Telefonía[[#This Row],[UserName]],$N$49:$O$72,2,0)</f>
        <v>SLIS Chapinero</v>
      </c>
      <c r="H2013" s="16" t="s">
        <v>12697</v>
      </c>
      <c r="I2013" s="16" t="s">
        <v>12697</v>
      </c>
      <c r="J2013" s="17" t="s">
        <v>12697</v>
      </c>
    </row>
    <row r="2014" spans="1:10">
      <c r="A2014" s="14">
        <v>46021</v>
      </c>
      <c r="B2014" s="15" t="s">
        <v>15911</v>
      </c>
      <c r="C2014" s="16" t="s">
        <v>15912</v>
      </c>
      <c r="D2014" s="15" t="s">
        <v>12696</v>
      </c>
      <c r="E2014" s="16" t="s">
        <v>12697</v>
      </c>
      <c r="F2014" s="15" t="s">
        <v>12751</v>
      </c>
      <c r="G2014" s="15" t="str">
        <f>VLOOKUP(Telefonía[[#This Row],[UserName]],$N$49:$O$72,2,0)</f>
        <v>SLIS Fontibón</v>
      </c>
      <c r="H2014" s="16" t="s">
        <v>10446</v>
      </c>
      <c r="I2014" s="16" t="s">
        <v>10446</v>
      </c>
      <c r="J2014" s="17" t="s">
        <v>10446</v>
      </c>
    </row>
    <row r="2015" spans="1:10">
      <c r="A2015" s="14">
        <v>46021</v>
      </c>
      <c r="B2015" s="15" t="s">
        <v>15913</v>
      </c>
      <c r="C2015" s="16" t="s">
        <v>15914</v>
      </c>
      <c r="D2015" s="15" t="s">
        <v>12696</v>
      </c>
      <c r="E2015" s="16" t="s">
        <v>12697</v>
      </c>
      <c r="F2015" s="15" t="s">
        <v>12701</v>
      </c>
      <c r="G2015" s="15" t="str">
        <f>VLOOKUP(Telefonía[[#This Row],[UserName]],$N$49:$O$72,2,0)</f>
        <v>SLIS Chapinero</v>
      </c>
      <c r="H2015" s="16" t="s">
        <v>10446</v>
      </c>
      <c r="I2015" s="16" t="s">
        <v>10446</v>
      </c>
      <c r="J2015" s="17" t="s">
        <v>10446</v>
      </c>
    </row>
    <row r="2016" spans="1:10">
      <c r="A2016" s="14">
        <v>46021</v>
      </c>
      <c r="B2016" s="15" t="s">
        <v>15915</v>
      </c>
      <c r="C2016" s="16" t="s">
        <v>15916</v>
      </c>
      <c r="D2016" s="15" t="s">
        <v>12696</v>
      </c>
      <c r="E2016" s="16" t="s">
        <v>12697</v>
      </c>
      <c r="F2016" s="15" t="s">
        <v>12802</v>
      </c>
      <c r="G2016" s="15" t="str">
        <f>VLOOKUP(Telefonía[[#This Row],[UserName]],$N$49:$O$72,2,0)</f>
        <v>SLIS Los Mártires</v>
      </c>
      <c r="H2016" s="16" t="s">
        <v>12697</v>
      </c>
      <c r="I2016" s="16" t="s">
        <v>12697</v>
      </c>
      <c r="J2016" s="17" t="s">
        <v>12697</v>
      </c>
    </row>
    <row r="2017" spans="1:10">
      <c r="A2017" s="14">
        <v>46021</v>
      </c>
      <c r="B2017" s="15" t="s">
        <v>15917</v>
      </c>
      <c r="C2017" s="16" t="s">
        <v>15918</v>
      </c>
      <c r="D2017" s="15" t="s">
        <v>12696</v>
      </c>
      <c r="E2017" s="16" t="s">
        <v>12697</v>
      </c>
      <c r="F2017" s="15" t="s">
        <v>12698</v>
      </c>
      <c r="G2017" s="15" t="str">
        <f>VLOOKUP(Telefonía[[#This Row],[UserName]],$N$49:$O$72,2,0)</f>
        <v>Sede Central</v>
      </c>
      <c r="H2017" s="16" t="s">
        <v>10446</v>
      </c>
      <c r="I2017" s="16" t="s">
        <v>10446</v>
      </c>
      <c r="J2017" s="17" t="s">
        <v>12697</v>
      </c>
    </row>
    <row r="2018" spans="1:10">
      <c r="A2018" s="14">
        <v>46021</v>
      </c>
      <c r="B2018" s="15" t="s">
        <v>15919</v>
      </c>
      <c r="C2018" s="16" t="s">
        <v>13109</v>
      </c>
      <c r="D2018" s="15" t="s">
        <v>12696</v>
      </c>
      <c r="E2018" s="16" t="s">
        <v>12697</v>
      </c>
      <c r="F2018" s="15" t="s">
        <v>12698</v>
      </c>
      <c r="G2018" s="15" t="str">
        <f>VLOOKUP(Telefonía[[#This Row],[UserName]],$N$49:$O$72,2,0)</f>
        <v>Sede Central</v>
      </c>
      <c r="H2018" s="16" t="s">
        <v>10446</v>
      </c>
      <c r="I2018" s="16" t="s">
        <v>10446</v>
      </c>
      <c r="J2018" s="17" t="s">
        <v>10446</v>
      </c>
    </row>
    <row r="2019" spans="1:10">
      <c r="A2019" s="14">
        <v>46021</v>
      </c>
      <c r="B2019" s="15" t="s">
        <v>15920</v>
      </c>
      <c r="C2019" s="16" t="s">
        <v>15921</v>
      </c>
      <c r="D2019" s="15" t="s">
        <v>12696</v>
      </c>
      <c r="E2019" s="16" t="s">
        <v>12697</v>
      </c>
      <c r="F2019" s="15" t="s">
        <v>12758</v>
      </c>
      <c r="G2019" s="15" t="str">
        <f>VLOOKUP(Telefonía[[#This Row],[UserName]],$N$49:$O$72,2,0)</f>
        <v>CDC Bosa</v>
      </c>
      <c r="H2019" s="16" t="s">
        <v>12697</v>
      </c>
      <c r="I2019" s="16" t="s">
        <v>12697</v>
      </c>
      <c r="J2019" s="17" t="s">
        <v>12697</v>
      </c>
    </row>
    <row r="2020" spans="1:10">
      <c r="A2020" s="14">
        <v>46021</v>
      </c>
      <c r="B2020" s="15" t="s">
        <v>15922</v>
      </c>
      <c r="C2020" s="16" t="s">
        <v>15923</v>
      </c>
      <c r="D2020" s="15" t="s">
        <v>12696</v>
      </c>
      <c r="E2020" s="16" t="s">
        <v>12697</v>
      </c>
      <c r="F2020" s="15" t="s">
        <v>12751</v>
      </c>
      <c r="G2020" s="15" t="str">
        <f>VLOOKUP(Telefonía[[#This Row],[UserName]],$N$49:$O$72,2,0)</f>
        <v>SLIS Fontibón</v>
      </c>
      <c r="H2020" s="16" t="s">
        <v>10446</v>
      </c>
      <c r="I2020" s="16" t="s">
        <v>10446</v>
      </c>
      <c r="J2020" s="17" t="s">
        <v>10446</v>
      </c>
    </row>
    <row r="2021" spans="1:10">
      <c r="A2021" s="14">
        <v>46021</v>
      </c>
      <c r="B2021" s="15" t="s">
        <v>15924</v>
      </c>
      <c r="C2021" s="16" t="s">
        <v>15925</v>
      </c>
      <c r="D2021" s="15" t="s">
        <v>12696</v>
      </c>
      <c r="E2021" s="16" t="s">
        <v>12697</v>
      </c>
      <c r="F2021" s="15" t="s">
        <v>12698</v>
      </c>
      <c r="G2021" s="15" t="str">
        <f>VLOOKUP(Telefonía[[#This Row],[UserName]],$N$49:$O$72,2,0)</f>
        <v>Sede Central</v>
      </c>
      <c r="H2021" s="16" t="s">
        <v>10446</v>
      </c>
      <c r="I2021" s="16" t="s">
        <v>10446</v>
      </c>
      <c r="J2021" s="17" t="s">
        <v>10446</v>
      </c>
    </row>
    <row r="2022" spans="1:10">
      <c r="A2022" s="14">
        <v>46021</v>
      </c>
      <c r="B2022" s="15" t="s">
        <v>14712</v>
      </c>
      <c r="C2022" s="16" t="s">
        <v>15926</v>
      </c>
      <c r="D2022" s="15" t="s">
        <v>12696</v>
      </c>
      <c r="E2022" s="16" t="s">
        <v>12697</v>
      </c>
      <c r="F2022" s="15" t="s">
        <v>12751</v>
      </c>
      <c r="G2022" s="15" t="str">
        <f>VLOOKUP(Telefonía[[#This Row],[UserName]],$N$49:$O$72,2,0)</f>
        <v>SLIS Fontibón</v>
      </c>
      <c r="H2022" s="16" t="s">
        <v>10446</v>
      </c>
      <c r="I2022" s="16" t="s">
        <v>10446</v>
      </c>
      <c r="J2022" s="17" t="s">
        <v>10446</v>
      </c>
    </row>
    <row r="2023" spans="1:10">
      <c r="A2023" s="14">
        <v>46021</v>
      </c>
      <c r="B2023" s="15" t="s">
        <v>15927</v>
      </c>
      <c r="C2023" s="16" t="s">
        <v>15928</v>
      </c>
      <c r="D2023" s="15" t="s">
        <v>12696</v>
      </c>
      <c r="E2023" s="16" t="s">
        <v>12697</v>
      </c>
      <c r="F2023" s="15" t="s">
        <v>12698</v>
      </c>
      <c r="G2023" s="15" t="str">
        <f>VLOOKUP(Telefonía[[#This Row],[UserName]],$N$49:$O$72,2,0)</f>
        <v>Sede Central</v>
      </c>
      <c r="H2023" s="16" t="s">
        <v>10446</v>
      </c>
      <c r="I2023" s="16" t="s">
        <v>10446</v>
      </c>
      <c r="J2023" s="17" t="s">
        <v>10446</v>
      </c>
    </row>
    <row r="2024" spans="1:10">
      <c r="A2024" s="14">
        <v>46021</v>
      </c>
      <c r="B2024" s="15" t="s">
        <v>15929</v>
      </c>
      <c r="C2024" s="16" t="s">
        <v>15930</v>
      </c>
      <c r="D2024" s="15" t="s">
        <v>12696</v>
      </c>
      <c r="E2024" s="16" t="s">
        <v>12697</v>
      </c>
      <c r="F2024" s="15" t="s">
        <v>12698</v>
      </c>
      <c r="G2024" s="15" t="str">
        <f>VLOOKUP(Telefonía[[#This Row],[UserName]],$N$49:$O$72,2,0)</f>
        <v>Sede Central</v>
      </c>
      <c r="H2024" s="16" t="s">
        <v>10446</v>
      </c>
      <c r="I2024" s="16" t="s">
        <v>10446</v>
      </c>
      <c r="J2024" s="17" t="s">
        <v>10446</v>
      </c>
    </row>
    <row r="2025" spans="1:10">
      <c r="A2025" s="14">
        <v>46021</v>
      </c>
      <c r="B2025" s="15" t="s">
        <v>15931</v>
      </c>
      <c r="C2025" s="16" t="s">
        <v>15932</v>
      </c>
      <c r="D2025" s="15" t="s">
        <v>12696</v>
      </c>
      <c r="E2025" s="16" t="s">
        <v>12697</v>
      </c>
      <c r="F2025" s="15" t="s">
        <v>12701</v>
      </c>
      <c r="G2025" s="15" t="str">
        <f>VLOOKUP(Telefonía[[#This Row],[UserName]],$N$49:$O$72,2,0)</f>
        <v>SLIS Chapinero</v>
      </c>
      <c r="H2025" s="16" t="s">
        <v>10446</v>
      </c>
      <c r="I2025" s="16" t="s">
        <v>10446</v>
      </c>
      <c r="J2025" s="17" t="s">
        <v>10446</v>
      </c>
    </row>
    <row r="2026" spans="1:10">
      <c r="A2026" s="14">
        <v>46021</v>
      </c>
      <c r="B2026" s="15" t="s">
        <v>15933</v>
      </c>
      <c r="C2026" s="16" t="s">
        <v>15934</v>
      </c>
      <c r="D2026" s="15" t="s">
        <v>12696</v>
      </c>
      <c r="E2026" s="16" t="s">
        <v>12697</v>
      </c>
      <c r="F2026" s="15" t="s">
        <v>12698</v>
      </c>
      <c r="G2026" s="15" t="str">
        <f>VLOOKUP(Telefonía[[#This Row],[UserName]],$N$49:$O$72,2,0)</f>
        <v>Sede Central</v>
      </c>
      <c r="H2026" s="16" t="s">
        <v>10446</v>
      </c>
      <c r="I2026" s="16" t="s">
        <v>10446</v>
      </c>
      <c r="J2026" s="17" t="s">
        <v>10446</v>
      </c>
    </row>
    <row r="2027" spans="1:10">
      <c r="A2027" s="14">
        <v>46021</v>
      </c>
      <c r="B2027" s="15" t="s">
        <v>15935</v>
      </c>
      <c r="C2027" s="16" t="s">
        <v>13113</v>
      </c>
      <c r="D2027" s="15" t="s">
        <v>12696</v>
      </c>
      <c r="E2027" s="16" t="s">
        <v>12697</v>
      </c>
      <c r="F2027" s="15" t="s">
        <v>12858</v>
      </c>
      <c r="G2027" s="15" t="str">
        <f>VLOOKUP(Telefonía[[#This Row],[UserName]],$N$49:$O$72,2,0)</f>
        <v>Sede Central</v>
      </c>
      <c r="H2027" s="16" t="s">
        <v>12697</v>
      </c>
      <c r="I2027" s="16" t="s">
        <v>12697</v>
      </c>
      <c r="J2027" s="17" t="s">
        <v>12697</v>
      </c>
    </row>
    <row r="2028" spans="1:10">
      <c r="A2028" s="14">
        <v>46021</v>
      </c>
      <c r="B2028" s="15" t="s">
        <v>15936</v>
      </c>
      <c r="C2028" s="16" t="s">
        <v>15937</v>
      </c>
      <c r="D2028" s="15" t="s">
        <v>12696</v>
      </c>
      <c r="E2028" s="16" t="s">
        <v>12697</v>
      </c>
      <c r="F2028" s="15" t="s">
        <v>12698</v>
      </c>
      <c r="G2028" s="15" t="str">
        <f>VLOOKUP(Telefonía[[#This Row],[UserName]],$N$49:$O$72,2,0)</f>
        <v>Sede Central</v>
      </c>
      <c r="H2028" s="16" t="s">
        <v>12697</v>
      </c>
      <c r="I2028" s="16" t="s">
        <v>12697</v>
      </c>
      <c r="J2028" s="17" t="s">
        <v>12697</v>
      </c>
    </row>
    <row r="2029" spans="1:10">
      <c r="A2029" s="14">
        <v>46021</v>
      </c>
      <c r="B2029" s="15" t="s">
        <v>15938</v>
      </c>
      <c r="C2029" s="16" t="s">
        <v>15939</v>
      </c>
      <c r="D2029" s="15" t="s">
        <v>12696</v>
      </c>
      <c r="E2029" s="16" t="s">
        <v>12697</v>
      </c>
      <c r="F2029" s="15" t="s">
        <v>12701</v>
      </c>
      <c r="G2029" s="15" t="str">
        <f>VLOOKUP(Telefonía[[#This Row],[UserName]],$N$49:$O$72,2,0)</f>
        <v>SLIS Chapinero</v>
      </c>
      <c r="H2029" s="16" t="s">
        <v>12697</v>
      </c>
      <c r="I2029" s="16" t="s">
        <v>12697</v>
      </c>
      <c r="J2029" s="17" t="s">
        <v>12697</v>
      </c>
    </row>
    <row r="2030" spans="1:10">
      <c r="A2030" s="14">
        <v>46021</v>
      </c>
      <c r="B2030" s="15" t="s">
        <v>15940</v>
      </c>
      <c r="C2030" s="16" t="s">
        <v>15941</v>
      </c>
      <c r="D2030" s="15" t="s">
        <v>12696</v>
      </c>
      <c r="E2030" s="16" t="s">
        <v>12697</v>
      </c>
      <c r="F2030" s="15" t="s">
        <v>12701</v>
      </c>
      <c r="G2030" s="15" t="str">
        <f>VLOOKUP(Telefonía[[#This Row],[UserName]],$N$49:$O$72,2,0)</f>
        <v>SLIS Chapinero</v>
      </c>
      <c r="H2030" s="16" t="s">
        <v>12697</v>
      </c>
      <c r="I2030" s="16" t="s">
        <v>12697</v>
      </c>
      <c r="J2030" s="17" t="s">
        <v>12697</v>
      </c>
    </row>
    <row r="2031" spans="1:10">
      <c r="A2031" s="14">
        <v>46021</v>
      </c>
      <c r="B2031" s="15" t="s">
        <v>15942</v>
      </c>
      <c r="C2031" s="16" t="s">
        <v>15943</v>
      </c>
      <c r="D2031" s="15" t="s">
        <v>12696</v>
      </c>
      <c r="E2031" s="16" t="s">
        <v>12697</v>
      </c>
      <c r="F2031" s="15" t="s">
        <v>12698</v>
      </c>
      <c r="G2031" s="15" t="str">
        <f>VLOOKUP(Telefonía[[#This Row],[UserName]],$N$49:$O$72,2,0)</f>
        <v>Sede Central</v>
      </c>
      <c r="H2031" s="16" t="s">
        <v>10446</v>
      </c>
      <c r="I2031" s="16" t="s">
        <v>10446</v>
      </c>
      <c r="J2031" s="17" t="s">
        <v>10446</v>
      </c>
    </row>
    <row r="2032" spans="1:10">
      <c r="A2032" s="14">
        <v>46021</v>
      </c>
      <c r="B2032" s="15" t="s">
        <v>15944</v>
      </c>
      <c r="C2032" s="16" t="s">
        <v>15945</v>
      </c>
      <c r="D2032" s="15" t="s">
        <v>12696</v>
      </c>
      <c r="E2032" s="16" t="s">
        <v>12697</v>
      </c>
      <c r="F2032" s="15" t="s">
        <v>12698</v>
      </c>
      <c r="G2032" s="15" t="str">
        <f>VLOOKUP(Telefonía[[#This Row],[UserName]],$N$49:$O$72,2,0)</f>
        <v>Sede Central</v>
      </c>
      <c r="H2032" s="16" t="s">
        <v>12400</v>
      </c>
      <c r="I2032" s="16" t="s">
        <v>12697</v>
      </c>
      <c r="J2032" s="17" t="s">
        <v>12697</v>
      </c>
    </row>
    <row r="2033" spans="1:10">
      <c r="A2033" s="14">
        <v>46021</v>
      </c>
      <c r="B2033" s="15" t="s">
        <v>15946</v>
      </c>
      <c r="C2033" s="16" t="s">
        <v>15947</v>
      </c>
      <c r="D2033" s="15" t="s">
        <v>12696</v>
      </c>
      <c r="E2033" s="16" t="s">
        <v>12697</v>
      </c>
      <c r="F2033" s="15" t="s">
        <v>12698</v>
      </c>
      <c r="G2033" s="15" t="str">
        <f>VLOOKUP(Telefonía[[#This Row],[UserName]],$N$49:$O$72,2,0)</f>
        <v>Sede Central</v>
      </c>
      <c r="H2033" s="16" t="s">
        <v>10446</v>
      </c>
      <c r="I2033" s="16" t="s">
        <v>12401</v>
      </c>
      <c r="J2033" s="17" t="s">
        <v>12401</v>
      </c>
    </row>
    <row r="2034" spans="1:10">
      <c r="A2034" s="14">
        <v>46021</v>
      </c>
      <c r="B2034" s="15" t="s">
        <v>15948</v>
      </c>
      <c r="C2034" s="16" t="s">
        <v>15949</v>
      </c>
      <c r="D2034" s="15" t="s">
        <v>12696</v>
      </c>
      <c r="E2034" s="16" t="s">
        <v>12697</v>
      </c>
      <c r="F2034" s="15" t="s">
        <v>12698</v>
      </c>
      <c r="G2034" s="15" t="str">
        <f>VLOOKUP(Telefonía[[#This Row],[UserName]],$N$49:$O$72,2,0)</f>
        <v>Sede Central</v>
      </c>
      <c r="H2034" s="16" t="s">
        <v>10446</v>
      </c>
      <c r="I2034" s="16" t="s">
        <v>10446</v>
      </c>
      <c r="J2034" s="17" t="s">
        <v>10446</v>
      </c>
    </row>
    <row r="2035" spans="1:10">
      <c r="A2035" s="14">
        <v>46021</v>
      </c>
      <c r="B2035" s="15" t="s">
        <v>15950</v>
      </c>
      <c r="C2035" s="16" t="s">
        <v>13601</v>
      </c>
      <c r="D2035" s="15" t="s">
        <v>12696</v>
      </c>
      <c r="E2035" s="16" t="s">
        <v>12697</v>
      </c>
      <c r="F2035" s="15" t="s">
        <v>12867</v>
      </c>
      <c r="G2035" s="15" t="str">
        <f>VLOOKUP(Telefonía[[#This Row],[UserName]],$N$49:$O$72,2,0)</f>
        <v>SLIS Barrios Unidos</v>
      </c>
      <c r="H2035" s="16" t="s">
        <v>12697</v>
      </c>
      <c r="I2035" s="16" t="s">
        <v>12697</v>
      </c>
      <c r="J2035" s="17" t="s">
        <v>12697</v>
      </c>
    </row>
    <row r="2036" spans="1:10">
      <c r="A2036" s="14">
        <v>46021</v>
      </c>
      <c r="B2036" s="15" t="s">
        <v>15951</v>
      </c>
      <c r="C2036" s="16" t="s">
        <v>15952</v>
      </c>
      <c r="D2036" s="15" t="s">
        <v>12696</v>
      </c>
      <c r="E2036" s="16" t="s">
        <v>12697</v>
      </c>
      <c r="F2036" s="15" t="s">
        <v>12751</v>
      </c>
      <c r="G2036" s="15" t="str">
        <f>VLOOKUP(Telefonía[[#This Row],[UserName]],$N$49:$O$72,2,0)</f>
        <v>SLIS Fontibón</v>
      </c>
      <c r="H2036" s="16" t="s">
        <v>12697</v>
      </c>
      <c r="I2036" s="16" t="s">
        <v>12697</v>
      </c>
      <c r="J2036" s="17" t="s">
        <v>12697</v>
      </c>
    </row>
    <row r="2037" spans="1:10">
      <c r="A2037" s="14">
        <v>46021</v>
      </c>
      <c r="B2037" s="15" t="s">
        <v>15953</v>
      </c>
      <c r="C2037" s="16" t="s">
        <v>15954</v>
      </c>
      <c r="D2037" s="15" t="s">
        <v>12696</v>
      </c>
      <c r="E2037" s="16" t="s">
        <v>12697</v>
      </c>
      <c r="F2037" s="15" t="s">
        <v>12698</v>
      </c>
      <c r="G2037" s="15" t="str">
        <f>VLOOKUP(Telefonía[[#This Row],[UserName]],$N$49:$O$72,2,0)</f>
        <v>Sede Central</v>
      </c>
      <c r="H2037" s="16" t="s">
        <v>10446</v>
      </c>
      <c r="I2037" s="16" t="s">
        <v>10446</v>
      </c>
      <c r="J2037" s="17" t="s">
        <v>10446</v>
      </c>
    </row>
    <row r="2038" spans="1:10">
      <c r="A2038" s="14">
        <v>46021</v>
      </c>
      <c r="B2038" s="15" t="s">
        <v>13841</v>
      </c>
      <c r="C2038" s="16" t="s">
        <v>15955</v>
      </c>
      <c r="D2038" s="15" t="s">
        <v>12696</v>
      </c>
      <c r="E2038" s="16" t="s">
        <v>12697</v>
      </c>
      <c r="F2038" s="15" t="s">
        <v>12698</v>
      </c>
      <c r="G2038" s="15" t="str">
        <f>VLOOKUP(Telefonía[[#This Row],[UserName]],$N$49:$O$72,2,0)</f>
        <v>Sede Central</v>
      </c>
      <c r="H2038" s="16" t="s">
        <v>12697</v>
      </c>
      <c r="I2038" s="16" t="s">
        <v>12697</v>
      </c>
      <c r="J2038" s="17" t="s">
        <v>12697</v>
      </c>
    </row>
    <row r="2039" spans="1:10">
      <c r="A2039" s="14">
        <v>46021</v>
      </c>
      <c r="B2039" s="15" t="s">
        <v>15122</v>
      </c>
      <c r="C2039" s="16" t="s">
        <v>15956</v>
      </c>
      <c r="D2039" s="15" t="s">
        <v>12696</v>
      </c>
      <c r="E2039" s="16" t="s">
        <v>12697</v>
      </c>
      <c r="F2039" s="15" t="s">
        <v>12698</v>
      </c>
      <c r="G2039" s="15" t="str">
        <f>VLOOKUP(Telefonía[[#This Row],[UserName]],$N$49:$O$72,2,0)</f>
        <v>Sede Central</v>
      </c>
      <c r="H2039" s="16" t="s">
        <v>12697</v>
      </c>
      <c r="I2039" s="16" t="s">
        <v>12697</v>
      </c>
      <c r="J2039" s="17" t="s">
        <v>12697</v>
      </c>
    </row>
    <row r="2040" spans="1:10">
      <c r="A2040" s="14">
        <v>46021</v>
      </c>
      <c r="B2040" s="15" t="s">
        <v>15957</v>
      </c>
      <c r="C2040" s="16" t="s">
        <v>15958</v>
      </c>
      <c r="D2040" s="15" t="s">
        <v>12696</v>
      </c>
      <c r="E2040" s="16" t="s">
        <v>12697</v>
      </c>
      <c r="F2040" s="15" t="s">
        <v>12698</v>
      </c>
      <c r="G2040" s="15" t="str">
        <f>VLOOKUP(Telefonía[[#This Row],[UserName]],$N$49:$O$72,2,0)</f>
        <v>Sede Central</v>
      </c>
      <c r="H2040" s="16" t="s">
        <v>10446</v>
      </c>
      <c r="I2040" s="16" t="s">
        <v>12697</v>
      </c>
      <c r="J2040" s="17" t="s">
        <v>12697</v>
      </c>
    </row>
    <row r="2041" spans="1:10">
      <c r="A2041" s="14">
        <v>46021</v>
      </c>
      <c r="B2041" s="15" t="s">
        <v>15959</v>
      </c>
      <c r="C2041" s="16" t="s">
        <v>15960</v>
      </c>
      <c r="D2041" s="15" t="s">
        <v>12696</v>
      </c>
      <c r="E2041" s="16" t="s">
        <v>12697</v>
      </c>
      <c r="F2041" s="15" t="s">
        <v>12698</v>
      </c>
      <c r="G2041" s="15" t="str">
        <f>VLOOKUP(Telefonía[[#This Row],[UserName]],$N$49:$O$72,2,0)</f>
        <v>Sede Central</v>
      </c>
      <c r="H2041" s="16" t="s">
        <v>10446</v>
      </c>
      <c r="I2041" s="16" t="s">
        <v>10446</v>
      </c>
      <c r="J2041" s="17" t="s">
        <v>10446</v>
      </c>
    </row>
    <row r="2042" spans="1:10">
      <c r="A2042" s="14">
        <v>46021</v>
      </c>
      <c r="B2042" s="15" t="s">
        <v>15961</v>
      </c>
      <c r="C2042" s="16" t="s">
        <v>15962</v>
      </c>
      <c r="D2042" s="15" t="s">
        <v>12696</v>
      </c>
      <c r="E2042" s="16" t="s">
        <v>12697</v>
      </c>
      <c r="F2042" s="15" t="s">
        <v>12698</v>
      </c>
      <c r="G2042" s="15" t="str">
        <f>VLOOKUP(Telefonía[[#This Row],[UserName]],$N$49:$O$72,2,0)</f>
        <v>Sede Central</v>
      </c>
      <c r="H2042" s="16" t="s">
        <v>10446</v>
      </c>
      <c r="I2042" s="16" t="s">
        <v>10446</v>
      </c>
      <c r="J2042" s="17" t="s">
        <v>10446</v>
      </c>
    </row>
    <row r="2043" spans="1:10">
      <c r="A2043" s="14">
        <v>46021</v>
      </c>
      <c r="B2043" s="15" t="s">
        <v>15963</v>
      </c>
      <c r="C2043" s="16" t="s">
        <v>15964</v>
      </c>
      <c r="D2043" s="15" t="s">
        <v>12696</v>
      </c>
      <c r="E2043" s="16" t="s">
        <v>12697</v>
      </c>
      <c r="F2043" s="15" t="s">
        <v>12716</v>
      </c>
      <c r="G2043" s="15" t="str">
        <f>VLOOKUP(Telefonía[[#This Row],[UserName]],$N$49:$O$72,2,0)</f>
        <v>SLIS Teusaquillo</v>
      </c>
      <c r="H2043" s="16" t="s">
        <v>10446</v>
      </c>
      <c r="I2043" s="16" t="s">
        <v>10446</v>
      </c>
      <c r="J2043" s="17" t="s">
        <v>10446</v>
      </c>
    </row>
    <row r="2044" spans="1:10">
      <c r="A2044" s="14">
        <v>46021</v>
      </c>
      <c r="B2044" s="15" t="s">
        <v>15965</v>
      </c>
      <c r="C2044" s="16" t="s">
        <v>15966</v>
      </c>
      <c r="D2044" s="15" t="s">
        <v>12696</v>
      </c>
      <c r="E2044" s="16" t="s">
        <v>12697</v>
      </c>
      <c r="F2044" s="15" t="s">
        <v>12698</v>
      </c>
      <c r="G2044" s="15" t="str">
        <f>VLOOKUP(Telefonía[[#This Row],[UserName]],$N$49:$O$72,2,0)</f>
        <v>Sede Central</v>
      </c>
      <c r="H2044" s="16" t="s">
        <v>10446</v>
      </c>
      <c r="I2044" s="16" t="s">
        <v>10446</v>
      </c>
      <c r="J2044" s="17" t="s">
        <v>10446</v>
      </c>
    </row>
    <row r="2045" spans="1:10">
      <c r="A2045" s="14">
        <v>46021</v>
      </c>
      <c r="B2045" s="15" t="s">
        <v>15967</v>
      </c>
      <c r="C2045" s="16" t="s">
        <v>15968</v>
      </c>
      <c r="D2045" s="15" t="s">
        <v>12696</v>
      </c>
      <c r="E2045" s="16" t="s">
        <v>12697</v>
      </c>
      <c r="F2045" s="15" t="s">
        <v>12716</v>
      </c>
      <c r="G2045" s="15" t="str">
        <f>VLOOKUP(Telefonía[[#This Row],[UserName]],$N$49:$O$72,2,0)</f>
        <v>SLIS Teusaquillo</v>
      </c>
      <c r="H2045" s="16" t="s">
        <v>12697</v>
      </c>
      <c r="I2045" s="16" t="s">
        <v>12697</v>
      </c>
      <c r="J2045" s="17" t="s">
        <v>12697</v>
      </c>
    </row>
    <row r="2046" spans="1:10">
      <c r="A2046" s="14">
        <v>46021</v>
      </c>
      <c r="B2046" s="15" t="s">
        <v>13430</v>
      </c>
      <c r="C2046" s="16" t="s">
        <v>15969</v>
      </c>
      <c r="D2046" s="15" t="s">
        <v>12696</v>
      </c>
      <c r="E2046" s="16" t="s">
        <v>12697</v>
      </c>
      <c r="F2046" s="15" t="s">
        <v>12701</v>
      </c>
      <c r="G2046" s="15" t="str">
        <f>VLOOKUP(Telefonía[[#This Row],[UserName]],$N$49:$O$72,2,0)</f>
        <v>SLIS Chapinero</v>
      </c>
      <c r="H2046" s="16" t="s">
        <v>12697</v>
      </c>
      <c r="I2046" s="16" t="s">
        <v>12697</v>
      </c>
      <c r="J2046" s="17" t="s">
        <v>12697</v>
      </c>
    </row>
    <row r="2047" spans="1:10">
      <c r="A2047" s="14">
        <v>46021</v>
      </c>
      <c r="B2047" s="15" t="s">
        <v>15970</v>
      </c>
      <c r="C2047" s="16" t="s">
        <v>15971</v>
      </c>
      <c r="D2047" s="15" t="s">
        <v>12696</v>
      </c>
      <c r="E2047" s="16" t="s">
        <v>12697</v>
      </c>
      <c r="F2047" s="15" t="s">
        <v>12751</v>
      </c>
      <c r="G2047" s="15" t="str">
        <f>VLOOKUP(Telefonía[[#This Row],[UserName]],$N$49:$O$72,2,0)</f>
        <v>SLIS Fontibón</v>
      </c>
      <c r="H2047" s="16" t="s">
        <v>10446</v>
      </c>
      <c r="I2047" s="16" t="s">
        <v>12401</v>
      </c>
      <c r="J2047" s="17" t="s">
        <v>10446</v>
      </c>
    </row>
    <row r="2048" spans="1:10">
      <c r="A2048" s="14">
        <v>46021</v>
      </c>
      <c r="B2048" s="15" t="s">
        <v>15972</v>
      </c>
      <c r="C2048" s="16" t="s">
        <v>15973</v>
      </c>
      <c r="D2048" s="15" t="s">
        <v>12696</v>
      </c>
      <c r="E2048" s="16" t="s">
        <v>12697</v>
      </c>
      <c r="F2048" s="15" t="s">
        <v>12701</v>
      </c>
      <c r="G2048" s="15" t="str">
        <f>VLOOKUP(Telefonía[[#This Row],[UserName]],$N$49:$O$72,2,0)</f>
        <v>SLIS Chapinero</v>
      </c>
      <c r="H2048" s="16" t="s">
        <v>10446</v>
      </c>
      <c r="I2048" s="16" t="s">
        <v>10446</v>
      </c>
      <c r="J2048" s="17" t="s">
        <v>10446</v>
      </c>
    </row>
    <row r="2049" spans="1:10">
      <c r="A2049" s="14">
        <v>46021</v>
      </c>
      <c r="B2049" s="15" t="s">
        <v>15974</v>
      </c>
      <c r="C2049" s="16" t="s">
        <v>15975</v>
      </c>
      <c r="D2049" s="15" t="s">
        <v>12696</v>
      </c>
      <c r="E2049" s="16" t="s">
        <v>12697</v>
      </c>
      <c r="F2049" s="15" t="s">
        <v>12698</v>
      </c>
      <c r="G2049" s="15" t="str">
        <f>VLOOKUP(Telefonía[[#This Row],[UserName]],$N$49:$O$72,2,0)</f>
        <v>Sede Central</v>
      </c>
      <c r="H2049" s="16" t="s">
        <v>10446</v>
      </c>
      <c r="I2049" s="16" t="s">
        <v>10446</v>
      </c>
      <c r="J2049" s="17" t="s">
        <v>10446</v>
      </c>
    </row>
    <row r="2050" spans="1:10">
      <c r="A2050" s="14">
        <v>46021</v>
      </c>
      <c r="B2050" s="15" t="s">
        <v>15976</v>
      </c>
      <c r="C2050" s="16" t="s">
        <v>15977</v>
      </c>
      <c r="D2050" s="15" t="s">
        <v>12696</v>
      </c>
      <c r="E2050" s="16" t="s">
        <v>12697</v>
      </c>
      <c r="F2050" s="15" t="s">
        <v>12698</v>
      </c>
      <c r="G2050" s="15" t="str">
        <f>VLOOKUP(Telefonía[[#This Row],[UserName]],$N$49:$O$72,2,0)</f>
        <v>Sede Central</v>
      </c>
      <c r="H2050" s="16" t="s">
        <v>12697</v>
      </c>
      <c r="I2050" s="16" t="s">
        <v>12697</v>
      </c>
      <c r="J2050" s="17" t="s">
        <v>12697</v>
      </c>
    </row>
    <row r="2051" spans="1:10">
      <c r="A2051" s="14">
        <v>46021</v>
      </c>
      <c r="B2051" s="15" t="s">
        <v>15978</v>
      </c>
      <c r="C2051" s="16" t="s">
        <v>15979</v>
      </c>
      <c r="D2051" s="15" t="s">
        <v>12696</v>
      </c>
      <c r="E2051" s="16" t="s">
        <v>12697</v>
      </c>
      <c r="F2051" s="15" t="s">
        <v>12751</v>
      </c>
      <c r="G2051" s="15" t="str">
        <f>VLOOKUP(Telefonía[[#This Row],[UserName]],$N$49:$O$72,2,0)</f>
        <v>SLIS Fontibón</v>
      </c>
      <c r="H2051" s="16" t="s">
        <v>10446</v>
      </c>
      <c r="I2051" s="16" t="s">
        <v>10446</v>
      </c>
      <c r="J2051" s="17" t="s">
        <v>10446</v>
      </c>
    </row>
    <row r="2052" spans="1:10">
      <c r="A2052" s="14">
        <v>46021</v>
      </c>
      <c r="B2052" s="15" t="s">
        <v>15980</v>
      </c>
      <c r="C2052" s="16" t="s">
        <v>15981</v>
      </c>
      <c r="D2052" s="15" t="s">
        <v>12696</v>
      </c>
      <c r="E2052" s="16" t="s">
        <v>12697</v>
      </c>
      <c r="F2052" s="15" t="s">
        <v>12710</v>
      </c>
      <c r="G2052" s="15" t="str">
        <f>VLOOKUP(Telefonía[[#This Row],[UserName]],$N$49:$O$72,2,0)</f>
        <v xml:space="preserve">SLIS Kennedy </v>
      </c>
      <c r="H2052" s="16" t="s">
        <v>12697</v>
      </c>
      <c r="I2052" s="16" t="s">
        <v>12697</v>
      </c>
      <c r="J2052" s="17" t="s">
        <v>12697</v>
      </c>
    </row>
    <row r="2053" spans="1:10">
      <c r="A2053" s="14">
        <v>46021</v>
      </c>
      <c r="B2053" s="15" t="s">
        <v>15982</v>
      </c>
      <c r="C2053" s="16" t="s">
        <v>15983</v>
      </c>
      <c r="D2053" s="15" t="s">
        <v>12696</v>
      </c>
      <c r="E2053" s="16" t="s">
        <v>12697</v>
      </c>
      <c r="F2053" s="15" t="s">
        <v>12751</v>
      </c>
      <c r="G2053" s="15" t="str">
        <f>VLOOKUP(Telefonía[[#This Row],[UserName]],$N$49:$O$72,2,0)</f>
        <v>SLIS Fontibón</v>
      </c>
      <c r="H2053" s="16" t="s">
        <v>12697</v>
      </c>
      <c r="I2053" s="16" t="s">
        <v>12697</v>
      </c>
      <c r="J2053" s="17" t="s">
        <v>12697</v>
      </c>
    </row>
    <row r="2054" spans="1:10">
      <c r="A2054" s="14">
        <v>46021</v>
      </c>
      <c r="B2054" s="15" t="s">
        <v>15984</v>
      </c>
      <c r="C2054" s="16" t="s">
        <v>15985</v>
      </c>
      <c r="D2054" s="15" t="s">
        <v>12696</v>
      </c>
      <c r="E2054" s="16" t="s">
        <v>12697</v>
      </c>
      <c r="F2054" s="15" t="s">
        <v>12777</v>
      </c>
      <c r="G2054" s="15" t="str">
        <f>VLOOKUP(Telefonía[[#This Row],[UserName]],$N$49:$O$72,2,0)</f>
        <v>SLIS Tunjuelito</v>
      </c>
      <c r="H2054" s="16" t="s">
        <v>12697</v>
      </c>
      <c r="I2054" s="16" t="s">
        <v>12697</v>
      </c>
      <c r="J2054" s="17" t="s">
        <v>12697</v>
      </c>
    </row>
    <row r="2055" spans="1:10">
      <c r="A2055" s="14">
        <v>46021</v>
      </c>
      <c r="B2055" s="15" t="s">
        <v>14012</v>
      </c>
      <c r="C2055" s="16" t="s">
        <v>15986</v>
      </c>
      <c r="D2055" s="15" t="s">
        <v>12696</v>
      </c>
      <c r="E2055" s="16" t="s">
        <v>12697</v>
      </c>
      <c r="F2055" s="15" t="s">
        <v>12701</v>
      </c>
      <c r="G2055" s="15" t="str">
        <f>VLOOKUP(Telefonía[[#This Row],[UserName]],$N$49:$O$72,2,0)</f>
        <v>SLIS Chapinero</v>
      </c>
      <c r="H2055" s="16" t="s">
        <v>10446</v>
      </c>
      <c r="I2055" s="16" t="s">
        <v>10446</v>
      </c>
      <c r="J2055" s="17" t="s">
        <v>10446</v>
      </c>
    </row>
    <row r="2056" spans="1:10">
      <c r="A2056" s="14">
        <v>46021</v>
      </c>
      <c r="B2056" s="15" t="s">
        <v>15987</v>
      </c>
      <c r="C2056" s="16" t="s">
        <v>15417</v>
      </c>
      <c r="D2056" s="15" t="s">
        <v>12696</v>
      </c>
      <c r="E2056" s="16" t="s">
        <v>12697</v>
      </c>
      <c r="F2056" s="15" t="s">
        <v>12802</v>
      </c>
      <c r="G2056" s="15" t="str">
        <f>VLOOKUP(Telefonía[[#This Row],[UserName]],$N$49:$O$72,2,0)</f>
        <v>SLIS Los Mártires</v>
      </c>
      <c r="H2056" s="16" t="s">
        <v>12697</v>
      </c>
      <c r="I2056" s="16" t="s">
        <v>12697</v>
      </c>
      <c r="J2056" s="17" t="s">
        <v>12697</v>
      </c>
    </row>
    <row r="2057" spans="1:10">
      <c r="A2057" s="14">
        <v>46021</v>
      </c>
      <c r="B2057" s="15" t="s">
        <v>15988</v>
      </c>
      <c r="C2057" s="16" t="s">
        <v>15989</v>
      </c>
      <c r="D2057" s="15" t="s">
        <v>12696</v>
      </c>
      <c r="E2057" s="16" t="s">
        <v>12697</v>
      </c>
      <c r="F2057" s="15" t="s">
        <v>12802</v>
      </c>
      <c r="G2057" s="15" t="str">
        <f>VLOOKUP(Telefonía[[#This Row],[UserName]],$N$49:$O$72,2,0)</f>
        <v>SLIS Los Mártires</v>
      </c>
      <c r="H2057" s="16" t="s">
        <v>10446</v>
      </c>
      <c r="I2057" s="16" t="s">
        <v>10446</v>
      </c>
      <c r="J2057" s="17" t="s">
        <v>10446</v>
      </c>
    </row>
    <row r="2058" spans="1:10">
      <c r="A2058" s="14">
        <v>46022</v>
      </c>
      <c r="B2058" s="15" t="s">
        <v>15990</v>
      </c>
      <c r="C2058" s="16" t="s">
        <v>15991</v>
      </c>
      <c r="D2058" s="15" t="s">
        <v>12696</v>
      </c>
      <c r="E2058" s="16" t="s">
        <v>12697</v>
      </c>
      <c r="F2058" s="15" t="s">
        <v>12751</v>
      </c>
      <c r="G2058" s="15" t="str">
        <f>VLOOKUP(Telefonía[[#This Row],[UserName]],$N$49:$O$72,2,0)</f>
        <v>SLIS Fontibón</v>
      </c>
      <c r="H2058" s="16" t="s">
        <v>12697</v>
      </c>
      <c r="I2058" s="16" t="s">
        <v>12697</v>
      </c>
      <c r="J2058" s="17" t="s">
        <v>12697</v>
      </c>
    </row>
    <row r="2059" spans="1:10">
      <c r="A2059" s="14">
        <v>46022</v>
      </c>
      <c r="B2059" s="15" t="s">
        <v>15992</v>
      </c>
      <c r="C2059" s="16" t="s">
        <v>14896</v>
      </c>
      <c r="D2059" s="15" t="s">
        <v>12696</v>
      </c>
      <c r="E2059" s="16" t="s">
        <v>12697</v>
      </c>
      <c r="F2059" s="15" t="s">
        <v>12864</v>
      </c>
      <c r="G2059" s="15" t="str">
        <f>VLOOKUP(Telefonía[[#This Row],[UserName]],$N$49:$O$72,2,0)</f>
        <v>CDC Bosa</v>
      </c>
      <c r="H2059" s="16" t="s">
        <v>10446</v>
      </c>
      <c r="I2059" s="16" t="s">
        <v>10446</v>
      </c>
      <c r="J2059" s="17" t="s">
        <v>10446</v>
      </c>
    </row>
    <row r="2060" spans="1:10">
      <c r="A2060" s="14">
        <v>46022</v>
      </c>
      <c r="B2060" s="15" t="s">
        <v>15993</v>
      </c>
      <c r="C2060" s="16" t="s">
        <v>15994</v>
      </c>
      <c r="D2060" s="15" t="s">
        <v>12696</v>
      </c>
      <c r="E2060" s="16" t="s">
        <v>12697</v>
      </c>
      <c r="F2060" s="15" t="s">
        <v>12751</v>
      </c>
      <c r="G2060" s="15" t="str">
        <f>VLOOKUP(Telefonía[[#This Row],[UserName]],$N$49:$O$72,2,0)</f>
        <v>SLIS Fontibón</v>
      </c>
      <c r="H2060" s="16" t="s">
        <v>10446</v>
      </c>
      <c r="I2060" s="16" t="s">
        <v>10446</v>
      </c>
      <c r="J2060" s="17" t="s">
        <v>10446</v>
      </c>
    </row>
    <row r="2061" spans="1:10">
      <c r="A2061" s="14">
        <v>46022</v>
      </c>
      <c r="B2061" s="15" t="s">
        <v>15995</v>
      </c>
      <c r="C2061" s="16" t="s">
        <v>15996</v>
      </c>
      <c r="D2061" s="15" t="s">
        <v>12696</v>
      </c>
      <c r="E2061" s="16" t="s">
        <v>12697</v>
      </c>
      <c r="F2061" s="15" t="s">
        <v>12751</v>
      </c>
      <c r="G2061" s="15" t="str">
        <f>VLOOKUP(Telefonía[[#This Row],[UserName]],$N$49:$O$72,2,0)</f>
        <v>SLIS Fontibón</v>
      </c>
      <c r="H2061" s="16" t="s">
        <v>12697</v>
      </c>
      <c r="I2061" s="16" t="s">
        <v>12697</v>
      </c>
      <c r="J2061" s="17" t="s">
        <v>12697</v>
      </c>
    </row>
    <row r="2062" spans="1:10">
      <c r="A2062" s="14">
        <v>46022</v>
      </c>
      <c r="B2062" s="15" t="s">
        <v>15997</v>
      </c>
      <c r="C2062" s="16" t="s">
        <v>15998</v>
      </c>
      <c r="D2062" s="15" t="s">
        <v>12696</v>
      </c>
      <c r="E2062" s="16" t="s">
        <v>12697</v>
      </c>
      <c r="F2062" s="15" t="s">
        <v>12710</v>
      </c>
      <c r="G2062" s="15" t="str">
        <f>VLOOKUP(Telefonía[[#This Row],[UserName]],$N$49:$O$72,2,0)</f>
        <v xml:space="preserve">SLIS Kennedy </v>
      </c>
      <c r="H2062" s="16" t="s">
        <v>12697</v>
      </c>
      <c r="I2062" s="16" t="s">
        <v>12697</v>
      </c>
      <c r="J2062" s="17" t="s">
        <v>12697</v>
      </c>
    </row>
    <row r="2063" spans="1:10">
      <c r="A2063" s="14">
        <v>46022</v>
      </c>
      <c r="B2063" s="15" t="s">
        <v>15999</v>
      </c>
      <c r="C2063" s="16" t="s">
        <v>16000</v>
      </c>
      <c r="D2063" s="15" t="s">
        <v>12696</v>
      </c>
      <c r="E2063" s="16" t="s">
        <v>12697</v>
      </c>
      <c r="F2063" s="15" t="s">
        <v>12701</v>
      </c>
      <c r="G2063" s="15" t="str">
        <f>VLOOKUP(Telefonía[[#This Row],[UserName]],$N$49:$O$72,2,0)</f>
        <v>SLIS Chapinero</v>
      </c>
      <c r="H2063" s="16" t="s">
        <v>10446</v>
      </c>
      <c r="I2063" s="16" t="s">
        <v>10446</v>
      </c>
      <c r="J2063" s="17" t="s">
        <v>10446</v>
      </c>
    </row>
    <row r="2064" spans="1:10">
      <c r="A2064" s="14">
        <v>46022</v>
      </c>
      <c r="B2064" s="15" t="s">
        <v>16001</v>
      </c>
      <c r="C2064" s="16" t="s">
        <v>16002</v>
      </c>
      <c r="D2064" s="15" t="s">
        <v>12696</v>
      </c>
      <c r="E2064" s="16" t="s">
        <v>12697</v>
      </c>
      <c r="F2064" s="15" t="s">
        <v>12802</v>
      </c>
      <c r="G2064" s="15" t="str">
        <f>VLOOKUP(Telefonía[[#This Row],[UserName]],$N$49:$O$72,2,0)</f>
        <v>SLIS Los Mártires</v>
      </c>
      <c r="H2064" s="16" t="s">
        <v>10446</v>
      </c>
      <c r="I2064" s="16" t="s">
        <v>12697</v>
      </c>
      <c r="J2064" s="17" t="s">
        <v>12697</v>
      </c>
    </row>
    <row r="2065" spans="1:10">
      <c r="A2065" s="14">
        <v>46022</v>
      </c>
      <c r="B2065" s="15" t="s">
        <v>16003</v>
      </c>
      <c r="C2065" s="16" t="s">
        <v>16004</v>
      </c>
      <c r="D2065" s="15" t="s">
        <v>12696</v>
      </c>
      <c r="E2065" s="16" t="s">
        <v>12697</v>
      </c>
      <c r="F2065" s="15" t="s">
        <v>12698</v>
      </c>
      <c r="G2065" s="15" t="str">
        <f>VLOOKUP(Telefonía[[#This Row],[UserName]],$N$49:$O$72,2,0)</f>
        <v>Sede Central</v>
      </c>
      <c r="H2065" s="16" t="s">
        <v>10446</v>
      </c>
      <c r="I2065" s="16" t="s">
        <v>10446</v>
      </c>
      <c r="J2065" s="17" t="s">
        <v>10446</v>
      </c>
    </row>
    <row r="2066" spans="1:10">
      <c r="A2066" s="14">
        <v>46022</v>
      </c>
      <c r="B2066" s="15" t="s">
        <v>16005</v>
      </c>
      <c r="C2066" s="16" t="s">
        <v>16006</v>
      </c>
      <c r="D2066" s="15" t="s">
        <v>12696</v>
      </c>
      <c r="E2066" s="16" t="s">
        <v>12697</v>
      </c>
      <c r="F2066" s="15" t="s">
        <v>12698</v>
      </c>
      <c r="G2066" s="15" t="str">
        <f>VLOOKUP(Telefonía[[#This Row],[UserName]],$N$49:$O$72,2,0)</f>
        <v>Sede Central</v>
      </c>
      <c r="H2066" s="16" t="s">
        <v>12697</v>
      </c>
      <c r="I2066" s="16" t="s">
        <v>12697</v>
      </c>
      <c r="J2066" s="17" t="s">
        <v>12697</v>
      </c>
    </row>
    <row r="2067" spans="1:10">
      <c r="A2067" s="14">
        <v>46022</v>
      </c>
      <c r="B2067" s="15" t="s">
        <v>16007</v>
      </c>
      <c r="C2067" s="16" t="s">
        <v>16008</v>
      </c>
      <c r="D2067" s="15" t="s">
        <v>12696</v>
      </c>
      <c r="E2067" s="16" t="s">
        <v>12697</v>
      </c>
      <c r="F2067" s="15" t="s">
        <v>12698</v>
      </c>
      <c r="G2067" s="15" t="str">
        <f>VLOOKUP(Telefonía[[#This Row],[UserName]],$N$49:$O$72,2,0)</f>
        <v>Sede Central</v>
      </c>
      <c r="H2067" s="16" t="s">
        <v>12697</v>
      </c>
      <c r="I2067" s="16" t="s">
        <v>12697</v>
      </c>
      <c r="J2067" s="17" t="s">
        <v>12697</v>
      </c>
    </row>
    <row r="2068" spans="1:10">
      <c r="A2068" s="14">
        <v>46022</v>
      </c>
      <c r="B2068" s="15" t="s">
        <v>16009</v>
      </c>
      <c r="C2068" s="16" t="s">
        <v>16010</v>
      </c>
      <c r="D2068" s="15" t="s">
        <v>12696</v>
      </c>
      <c r="E2068" s="16" t="s">
        <v>12697</v>
      </c>
      <c r="F2068" s="15" t="s">
        <v>12698</v>
      </c>
      <c r="G2068" s="15" t="str">
        <f>VLOOKUP(Telefonía[[#This Row],[UserName]],$N$49:$O$72,2,0)</f>
        <v>Sede Central</v>
      </c>
      <c r="H2068" s="16" t="s">
        <v>12697</v>
      </c>
      <c r="I2068" s="16" t="s">
        <v>12697</v>
      </c>
      <c r="J2068" s="17" t="s">
        <v>12697</v>
      </c>
    </row>
    <row r="2069" spans="1:10">
      <c r="A2069" s="14">
        <v>46022</v>
      </c>
      <c r="B2069" s="15" t="s">
        <v>16011</v>
      </c>
      <c r="C2069" s="16" t="s">
        <v>16012</v>
      </c>
      <c r="D2069" s="15" t="s">
        <v>12696</v>
      </c>
      <c r="E2069" s="16" t="s">
        <v>12697</v>
      </c>
      <c r="F2069" s="15" t="s">
        <v>12701</v>
      </c>
      <c r="G2069" s="15" t="str">
        <f>VLOOKUP(Telefonía[[#This Row],[UserName]],$N$49:$O$72,2,0)</f>
        <v>SLIS Chapinero</v>
      </c>
      <c r="H2069" s="16" t="s">
        <v>12401</v>
      </c>
      <c r="I2069" s="16" t="s">
        <v>12401</v>
      </c>
      <c r="J2069" s="17" t="s">
        <v>12401</v>
      </c>
    </row>
  </sheetData>
  <sortState xmlns:xlrd2="http://schemas.microsoft.com/office/spreadsheetml/2017/richdata2" ref="AG100:AH111">
    <sortCondition ref="AH100:AH111"/>
  </sortState>
  <phoneticPr fontId="6" type="noConversion"/>
  <pageMargins left="0.7" right="0.7" top="0.75" bottom="0.75" header="0.3" footer="0.3"/>
  <pageSetup orientation="portrait" r:id="rId8"/>
  <drawing r:id="rId9"/>
  <tableParts count="1">
    <tablePart r:id="rId10"/>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sheetPr>
  <dimension ref="A1:M32"/>
  <sheetViews>
    <sheetView tabSelected="1" workbookViewId="0"/>
  </sheetViews>
  <sheetFormatPr defaultColWidth="0" defaultRowHeight="14.45" zeroHeight="1"/>
  <cols>
    <col min="1" max="13" width="11" style="45" customWidth="1"/>
    <col min="14" max="16384" width="11" style="45" hidden="1"/>
  </cols>
  <sheetData>
    <row r="1"/>
    <row r="2"/>
    <row r="3"/>
    <row r="4"/>
    <row r="5"/>
    <row r="6"/>
    <row r="7"/>
    <row r="8"/>
    <row r="9"/>
    <row r="10"/>
    <row r="11"/>
    <row r="12"/>
    <row r="13"/>
    <row r="14"/>
    <row r="15"/>
    <row r="16"/>
    <row r="17"/>
    <row r="18"/>
    <row r="19"/>
    <row r="20"/>
    <row r="21"/>
    <row r="22"/>
    <row r="23"/>
    <row r="24"/>
    <row r="25"/>
    <row r="26"/>
    <row r="27"/>
    <row r="28"/>
    <row r="29"/>
    <row r="30"/>
    <row r="31"/>
    <row r="32"/>
  </sheetData>
  <sheetProtection algorithmName="SHA-512" hashValue="cpLBM/Wes03z39CnMJhirwm+yV3IDHOg8KrzSaHf00BdXupZGZSmMvbYT+N8DbQvIIrktrc0zkBnWgFXXjcxjA==" saltValue="ApsqhvdONGFW4WYcucNNQQ==" spinCount="100000" sheet="1" objects="1" scenarios="1" insertHyperlinks="0"/>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FFC000"/>
  </sheetPr>
  <dimension ref="A1:O102"/>
  <sheetViews>
    <sheetView workbookViewId="0"/>
  </sheetViews>
  <sheetFormatPr defaultColWidth="0" defaultRowHeight="14.45" customHeight="1" zeroHeight="1"/>
  <cols>
    <col min="1" max="15" width="11.42578125" style="27" customWidth="1"/>
    <col min="16" max="16384" width="11.42578125" style="27" hidden="1"/>
  </cols>
  <sheetData>
    <row r="1" spans="1:8" ht="14.45" customHeight="1"/>
    <row r="2" spans="1:8" ht="14.45" customHeight="1"/>
    <row r="3" spans="1:8" ht="14.45" customHeight="1"/>
    <row r="4" spans="1:8" ht="14.45" customHeight="1"/>
    <row r="5" spans="1:8" ht="14.45" customHeight="1"/>
    <row r="6" spans="1:8" ht="14.45" customHeight="1"/>
    <row r="7" spans="1:8" ht="14.45" customHeight="1"/>
    <row r="8" spans="1:8" ht="14.45" customHeight="1">
      <c r="H8"/>
    </row>
    <row r="9" spans="1:8" ht="14.45" customHeight="1">
      <c r="A9"/>
      <c r="B9"/>
    </row>
    <row r="10" spans="1:8" ht="14.45" customHeight="1"/>
    <row r="11" spans="1:8" ht="14.45" customHeight="1"/>
    <row r="12" spans="1:8" ht="14.45" customHeight="1"/>
    <row r="13" spans="1:8" ht="14.45" customHeight="1"/>
    <row r="14" spans="1:8" ht="14.45" customHeight="1">
      <c r="A14"/>
      <c r="B14"/>
    </row>
    <row r="15" spans="1:8" ht="14.45" customHeight="1"/>
    <row r="16" spans="1:8" ht="14.45" customHeight="1"/>
    <row r="17" s="27" customFormat="1" ht="14.45" customHeight="1"/>
    <row r="18" s="27" customFormat="1" ht="14.45" customHeight="1"/>
    <row r="19" s="27" customFormat="1" ht="14.45" customHeight="1"/>
    <row r="20" s="27" customFormat="1" ht="14.45" customHeight="1"/>
    <row r="21" s="27" customFormat="1" ht="14.45" customHeight="1"/>
    <row r="22" s="27" customFormat="1" ht="14.45" customHeight="1"/>
    <row r="23" s="27" customFormat="1" ht="14.45" customHeight="1"/>
    <row r="24" s="27" customFormat="1" ht="14.45" customHeight="1"/>
    <row r="25" s="27" customFormat="1" ht="14.45" customHeight="1"/>
    <row r="26" s="27" customFormat="1" ht="14.45" customHeight="1"/>
    <row r="27" s="27" customFormat="1" ht="14.45" customHeight="1"/>
    <row r="28" s="27" customFormat="1" ht="14.45" customHeight="1"/>
    <row r="29" s="27" customFormat="1" ht="14.45" customHeight="1"/>
    <row r="30" s="27" customFormat="1" ht="14.45" customHeight="1"/>
    <row r="31" s="27" customFormat="1" ht="14.45" customHeight="1"/>
    <row r="32" s="27" customFormat="1" ht="14.45" customHeight="1"/>
    <row r="33" s="27" customFormat="1" ht="14.45" customHeight="1"/>
    <row r="34" s="27" customFormat="1" ht="14.45" customHeight="1"/>
    <row r="35" s="27" customFormat="1" ht="14.45" customHeight="1"/>
    <row r="36" s="27" customFormat="1" ht="14.45" customHeight="1"/>
    <row r="37" s="27" customFormat="1" ht="14.45" customHeight="1"/>
    <row r="38" s="27" customFormat="1" ht="14.45" customHeight="1"/>
    <row r="39" s="27" customFormat="1" ht="14.45" customHeight="1"/>
    <row r="40" s="27" customFormat="1" ht="14.45" customHeight="1"/>
    <row r="41" s="27" customFormat="1" ht="14.45" customHeight="1"/>
    <row r="42" s="27" customFormat="1"/>
    <row r="43" s="27" customFormat="1"/>
    <row r="44" s="27" customFormat="1"/>
    <row r="45" s="27" customFormat="1"/>
    <row r="46" s="27" customFormat="1"/>
    <row r="47" s="27" customFormat="1"/>
    <row r="48" s="27" customFormat="1"/>
    <row r="49" s="27" customFormat="1"/>
    <row r="50" s="27" customFormat="1"/>
    <row r="51" s="27" customFormat="1"/>
    <row r="52" s="27" customFormat="1"/>
    <row r="53" s="27" customFormat="1"/>
    <row r="54" s="27" customFormat="1"/>
    <row r="55" s="27" customFormat="1" ht="14.45" customHeight="1"/>
    <row r="56" s="27" customFormat="1" ht="14.45" customHeight="1"/>
    <row r="57" s="27" customFormat="1" ht="14.45" customHeight="1"/>
    <row r="58" s="27" customFormat="1" ht="14.45" customHeight="1"/>
    <row r="59" s="27" customFormat="1" ht="14.45" customHeight="1"/>
    <row r="60" s="27" customFormat="1" ht="14.45" customHeight="1"/>
    <row r="61" s="27" customFormat="1" ht="14.45" customHeight="1"/>
    <row r="62" s="27" customFormat="1" ht="14.45" customHeight="1"/>
    <row r="63" s="27" customFormat="1" ht="14.45" customHeight="1"/>
    <row r="64" s="27" customFormat="1" ht="14.45" customHeight="1"/>
    <row r="65" s="27" customFormat="1" ht="14.45" customHeight="1"/>
    <row r="66" s="27" customFormat="1" ht="14.45" customHeight="1"/>
    <row r="67" s="27" customFormat="1" ht="14.45" customHeight="1"/>
    <row r="68" s="27" customFormat="1" ht="14.45" customHeight="1"/>
    <row r="69" s="27" customFormat="1" ht="14.45" customHeight="1"/>
    <row r="70" s="27" customFormat="1" ht="14.45" customHeight="1"/>
    <row r="71" s="27" customFormat="1" ht="14.45" customHeight="1"/>
    <row r="72" s="27" customFormat="1" ht="14.45" customHeight="1"/>
    <row r="73" s="27" customFormat="1" ht="14.45" customHeight="1"/>
    <row r="74" s="27" customFormat="1" ht="14.45" customHeight="1"/>
    <row r="75" s="27" customFormat="1" ht="14.45" customHeight="1"/>
    <row r="76" s="27" customFormat="1" ht="14.45" customHeight="1"/>
    <row r="77" s="27" customFormat="1" ht="14.45" customHeight="1"/>
    <row r="78" s="27" customFormat="1" ht="14.45" customHeight="1"/>
    <row r="79" s="27" customFormat="1" ht="14.45" customHeight="1"/>
    <row r="80" s="27" customFormat="1" ht="14.45" customHeight="1"/>
    <row r="81" s="27" customFormat="1" ht="14.45" customHeight="1"/>
    <row r="82" s="27" customFormat="1" ht="14.45" customHeight="1"/>
    <row r="83" s="27" customFormat="1" ht="14.45" customHeight="1"/>
    <row r="84" s="27" customFormat="1" ht="14.45" customHeight="1"/>
    <row r="85" s="27" customFormat="1" ht="14.45" customHeight="1"/>
    <row r="86" s="27" customFormat="1" ht="14.45" customHeight="1"/>
    <row r="87" s="27" customFormat="1" ht="14.45" customHeight="1"/>
    <row r="88" s="27" customFormat="1" ht="14.45" customHeight="1"/>
    <row r="89" s="27" customFormat="1" ht="14.45" customHeight="1"/>
    <row r="90" s="27" customFormat="1" ht="14.45" customHeight="1"/>
    <row r="91" ht="14.45" customHeight="1"/>
    <row r="92" ht="14.45" customHeight="1"/>
    <row r="93" ht="14.45" customHeight="1"/>
    <row r="94" ht="14.45" customHeight="1"/>
    <row r="95" ht="14.45" customHeight="1"/>
    <row r="96" ht="14.45" customHeight="1"/>
    <row r="97" ht="14.45" customHeight="1"/>
    <row r="98" ht="14.45" customHeight="1"/>
    <row r="99" ht="14.45" customHeight="1"/>
    <row r="100" ht="14.45" customHeight="1"/>
    <row r="101" ht="14.45" customHeight="1"/>
    <row r="102" ht="14.45" customHeight="1"/>
  </sheetData>
  <sheetProtection algorithmName="SHA-512" hashValue="mq6x0i/u/MVtEiJwDDnr4+N0eA1r1kr8IaajNG3kaLGIj2y+86hL4x33GIPUgaKAObPjxP4xQTWq8B3Qcdyc8A==" saltValue="2jYSWWebQTbuaT9VtbkhxQ==" spinCount="100000" sheet="1" objects="1" scenarios="1" insertHyperlinks="0"/>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7">
    <tabColor rgb="FFFFC000"/>
  </sheetPr>
  <dimension ref="A1:O117"/>
  <sheetViews>
    <sheetView topLeftCell="A10" workbookViewId="0"/>
  </sheetViews>
  <sheetFormatPr defaultColWidth="0" defaultRowHeight="14.45" customHeight="1" zeroHeight="1"/>
  <cols>
    <col min="1" max="15" width="11.42578125" style="27" customWidth="1"/>
    <col min="16" max="16384" width="11.42578125" style="27" hidden="1"/>
  </cols>
  <sheetData>
    <row r="1" spans="1:8" ht="14.45" customHeight="1"/>
    <row r="2" spans="1:8" ht="14.45" customHeight="1"/>
    <row r="3" spans="1:8" ht="14.45" customHeight="1"/>
    <row r="4" spans="1:8" ht="14.45" customHeight="1"/>
    <row r="5" spans="1:8" ht="14.45" customHeight="1"/>
    <row r="6" spans="1:8" ht="14.45" customHeight="1"/>
    <row r="7" spans="1:8" ht="14.45" customHeight="1"/>
    <row r="8" spans="1:8" ht="14.45" customHeight="1">
      <c r="H8"/>
    </row>
    <row r="9" spans="1:8" ht="14.45" customHeight="1">
      <c r="A9"/>
      <c r="B9"/>
    </row>
    <row r="10" spans="1:8" ht="14.45" customHeight="1"/>
    <row r="11" spans="1:8" ht="14.45" customHeight="1"/>
    <row r="12" spans="1:8" ht="14.45" customHeight="1"/>
    <row r="13" spans="1:8" ht="14.45" customHeight="1"/>
    <row r="14" spans="1:8" ht="14.45" customHeight="1">
      <c r="A14"/>
      <c r="B14"/>
    </row>
    <row r="15" spans="1:8" ht="14.45" customHeight="1"/>
    <row r="16" spans="1:8" ht="14.45" customHeight="1"/>
    <row r="17" ht="14.45" customHeight="1"/>
    <row r="18" ht="14.45" customHeight="1"/>
    <row r="19" ht="14.45" customHeight="1"/>
    <row r="20" ht="14.45" customHeight="1"/>
    <row r="21" ht="14.45" customHeight="1"/>
    <row r="22" ht="14.45" customHeight="1"/>
    <row r="23" ht="14.45" customHeight="1"/>
    <row r="24" ht="14.45" customHeight="1"/>
    <row r="25" ht="14.45" customHeight="1"/>
    <row r="26" ht="14.45" customHeight="1"/>
    <row r="27" ht="14.45" customHeight="1"/>
    <row r="28" ht="14.45" customHeight="1"/>
    <row r="29" ht="14.45" customHeight="1"/>
    <row r="30" ht="14.45" customHeight="1"/>
    <row r="31" ht="14.45" customHeight="1"/>
    <row r="32" ht="14.45" customHeight="1"/>
    <row r="33" ht="14.45" customHeight="1"/>
    <row r="34" ht="14.45" customHeight="1"/>
    <row r="35" ht="14.45" customHeight="1"/>
    <row r="36" ht="14.45" customHeight="1"/>
    <row r="37" ht="14.45" customHeight="1"/>
    <row r="38" ht="14.45" customHeight="1"/>
    <row r="39" ht="14.45" customHeight="1"/>
    <row r="40" ht="14.45" customHeight="1"/>
    <row r="41" ht="14.45" customHeight="1"/>
    <row r="42"/>
    <row r="43"/>
    <row r="44"/>
    <row r="45"/>
    <row r="46"/>
    <row r="47"/>
    <row r="48"/>
    <row r="49"/>
    <row r="50"/>
    <row r="51"/>
    <row r="52"/>
    <row r="53"/>
    <row r="54"/>
    <row r="55"/>
    <row r="56"/>
    <row r="57"/>
    <row r="58"/>
    <row r="59"/>
    <row r="60"/>
    <row r="61"/>
    <row r="62"/>
    <row r="63"/>
    <row r="64"/>
    <row r="65"/>
    <row r="66"/>
    <row r="67"/>
    <row r="68"/>
    <row r="69"/>
    <row r="70"/>
    <row r="71"/>
    <row r="72" ht="14.45" customHeight="1"/>
    <row r="73" ht="14.45" customHeight="1"/>
    <row r="74" ht="14.45" customHeight="1"/>
    <row r="75" ht="14.45" customHeight="1"/>
    <row r="76" ht="14.45" customHeight="1"/>
    <row r="77" ht="14.45" customHeight="1"/>
    <row r="78" ht="14.45" customHeight="1"/>
    <row r="79" ht="14.45" customHeight="1"/>
    <row r="80" ht="14.45" customHeight="1"/>
    <row r="81" ht="14.45" customHeight="1"/>
    <row r="82" ht="14.45" customHeight="1"/>
    <row r="83" ht="14.45" customHeight="1"/>
    <row r="84" ht="14.45" customHeight="1"/>
    <row r="85" ht="14.45" customHeight="1"/>
    <row r="86" ht="14.45" customHeight="1"/>
    <row r="87" ht="14.45" customHeight="1"/>
    <row r="88" ht="14.45" customHeight="1"/>
    <row r="89" ht="14.45" customHeight="1"/>
    <row r="90" ht="14.45" customHeight="1"/>
    <row r="91" ht="14.45" customHeight="1"/>
    <row r="92" ht="14.45" customHeight="1"/>
    <row r="93" ht="14.45" customHeight="1"/>
    <row r="94" ht="14.45" customHeight="1"/>
    <row r="95" ht="14.45" customHeight="1"/>
    <row r="96"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row r="108" ht="14.45" customHeight="1"/>
    <row r="109" ht="14.45" customHeight="1"/>
    <row r="110" ht="14.45" customHeight="1"/>
    <row r="111" ht="14.45" customHeight="1"/>
    <row r="112" ht="14.45" customHeight="1"/>
    <row r="113" ht="14.45" customHeight="1"/>
    <row r="114" ht="14.45" customHeight="1"/>
    <row r="115" ht="14.45" customHeight="1"/>
    <row r="116" ht="14.45" customHeight="1"/>
    <row r="117" ht="14.45" customHeight="1"/>
  </sheetData>
  <sheetProtection algorithmName="SHA-512" hashValue="9NrdfOT68mGw5flQWrMsapBha2kjVW8zcbm6/Pki+yN9+lL3wepVHqZt9t/QyUaMk5yuM9YTL3LxEqFgZc3rVg==" saltValue="RfoLhXIKZ4Ov98pyo9QUHQ==" spinCount="100000" sheet="1" objects="1" scenarios="1" insertHyperlinks="0"/>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tabColor rgb="FFFFC000"/>
  </sheetPr>
  <dimension ref="A1:O117"/>
  <sheetViews>
    <sheetView workbookViewId="0"/>
  </sheetViews>
  <sheetFormatPr defaultColWidth="0" defaultRowHeight="14.45" customHeight="1" zeroHeight="1"/>
  <cols>
    <col min="1" max="15" width="11.42578125" style="27" customWidth="1"/>
    <col min="16" max="16384" width="11.42578125" style="27" hidden="1"/>
  </cols>
  <sheetData>
    <row r="1" spans="1:8" ht="14.45" customHeight="1"/>
    <row r="2" spans="1:8" ht="14.45" customHeight="1"/>
    <row r="3" spans="1:8" ht="14.45" customHeight="1"/>
    <row r="4" spans="1:8" ht="14.45" customHeight="1"/>
    <row r="5" spans="1:8" ht="14.45" customHeight="1"/>
    <row r="6" spans="1:8" ht="14.45" customHeight="1"/>
    <row r="7" spans="1:8" ht="14.45" customHeight="1"/>
    <row r="8" spans="1:8" ht="14.45" customHeight="1">
      <c r="H8"/>
    </row>
    <row r="9" spans="1:8" ht="14.45" customHeight="1">
      <c r="A9"/>
      <c r="B9"/>
    </row>
    <row r="10" spans="1:8" ht="14.45" customHeight="1"/>
    <row r="11" spans="1:8" ht="14.45" customHeight="1"/>
    <row r="12" spans="1:8" ht="14.45" customHeight="1"/>
    <row r="13" spans="1:8" ht="14.45" customHeight="1"/>
    <row r="14" spans="1:8" ht="14.45" customHeight="1">
      <c r="A14"/>
      <c r="B14"/>
    </row>
    <row r="15" spans="1:8" ht="14.45" customHeight="1"/>
    <row r="16" spans="1:8" ht="14.45" customHeight="1"/>
    <row r="17" ht="14.45" customHeight="1"/>
    <row r="18" ht="14.45" customHeight="1"/>
    <row r="19" ht="14.45" customHeight="1"/>
    <row r="20" ht="14.45" customHeight="1"/>
    <row r="21" ht="14.45" customHeight="1"/>
    <row r="22" ht="14.45" customHeight="1"/>
    <row r="23" ht="14.45" customHeight="1"/>
    <row r="24" ht="14.45" customHeight="1"/>
    <row r="25" ht="14.45" customHeight="1"/>
    <row r="26" ht="14.45" customHeight="1"/>
    <row r="27" ht="14.45" customHeight="1"/>
    <row r="28" ht="14.45" customHeight="1"/>
    <row r="29" ht="14.45" customHeight="1"/>
    <row r="30" ht="14.45" customHeight="1"/>
    <row r="31" ht="14.45" customHeight="1"/>
    <row r="32" ht="14.45" customHeight="1"/>
    <row r="33" ht="14.45" customHeight="1"/>
    <row r="34" ht="14.45" customHeight="1"/>
    <row r="35" ht="14.45" customHeight="1"/>
    <row r="36" ht="14.45" customHeight="1"/>
    <row r="37" ht="14.45" customHeight="1"/>
    <row r="38" ht="14.45" customHeight="1"/>
    <row r="39" ht="14.45" customHeight="1"/>
    <row r="40" ht="14.45" customHeight="1"/>
    <row r="41" ht="14.45" customHeight="1"/>
    <row r="42"/>
    <row r="43"/>
    <row r="44"/>
    <row r="45"/>
    <row r="46"/>
    <row r="47"/>
    <row r="48"/>
    <row r="49"/>
    <row r="50"/>
    <row r="51"/>
    <row r="52"/>
    <row r="53"/>
    <row r="54"/>
    <row r="55" ht="14.45" customHeight="1"/>
    <row r="56" ht="14.45" customHeight="1"/>
    <row r="57" ht="14.45" customHeight="1"/>
    <row r="58" ht="14.45" customHeight="1"/>
    <row r="59" ht="14.45" customHeight="1"/>
    <row r="60" ht="14.45" customHeight="1"/>
    <row r="61" ht="14.45" customHeight="1"/>
    <row r="62" ht="14.45" customHeight="1"/>
    <row r="63" ht="14.45" customHeight="1"/>
    <row r="64" ht="14.45" customHeight="1"/>
    <row r="65" ht="14.45" customHeight="1"/>
    <row r="66" ht="14.45" customHeight="1"/>
    <row r="67" ht="14.45" customHeight="1"/>
    <row r="68" ht="14.45" customHeight="1"/>
    <row r="69" ht="14.45" customHeight="1"/>
    <row r="70" ht="14.45" customHeight="1"/>
    <row r="71" ht="14.45" customHeight="1"/>
    <row r="72" ht="14.45" customHeight="1"/>
    <row r="73" ht="14.45" customHeight="1"/>
    <row r="74" ht="14.45" customHeight="1"/>
    <row r="75" ht="14.45" customHeight="1"/>
    <row r="76" ht="14.45" customHeight="1"/>
    <row r="77" ht="14.45" customHeight="1"/>
    <row r="78" ht="14.45" customHeight="1"/>
    <row r="79" ht="14.45" customHeight="1"/>
    <row r="80" ht="14.45" customHeight="1"/>
    <row r="81" ht="14.45" customHeight="1"/>
    <row r="82" ht="14.45" customHeight="1"/>
    <row r="83" ht="14.45" customHeight="1"/>
    <row r="84" ht="14.45" customHeight="1"/>
    <row r="85" ht="14.45" customHeight="1"/>
    <row r="86" ht="14.45" customHeight="1"/>
    <row r="87" ht="14.45" customHeight="1"/>
    <row r="88" ht="14.45" customHeight="1"/>
    <row r="89" ht="14.45" customHeight="1"/>
    <row r="90" ht="14.45" customHeight="1"/>
    <row r="91" ht="14.45" customHeight="1"/>
    <row r="92" ht="14.45" customHeight="1"/>
    <row r="93" ht="14.45" customHeight="1"/>
    <row r="94" ht="14.45" customHeight="1"/>
    <row r="95" ht="14.45" customHeight="1"/>
    <row r="96"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row r="108" ht="14.45" customHeight="1"/>
    <row r="109" ht="14.45" customHeight="1"/>
    <row r="110" ht="14.45" customHeight="1"/>
    <row r="111" ht="14.45" customHeight="1"/>
    <row r="112" ht="14.45" customHeight="1"/>
    <row r="113" ht="14.45" customHeight="1"/>
    <row r="114" ht="14.45" customHeight="1"/>
    <row r="115" ht="14.45" customHeight="1"/>
    <row r="116" ht="14.45" customHeight="1"/>
    <row r="117" ht="14.45" customHeight="1"/>
  </sheetData>
  <sheetProtection algorithmName="SHA-512" hashValue="MjTTPffw/f844nOeOHs+wSyrMPKH/f/ZNc80xdR7BB7A9dEEV9LENMJBN2DSk/UTfI0VQacpXxfpvag4+1JqfQ==" saltValue="PN2VOd8uiKT5j46qlzfZ4g==" spinCount="100000" sheet="1" objects="1" scenarios="1" insertHyperlinks="0"/>
  <pageMargins left="0.7" right="0.7" top="0.75" bottom="0.75" header="0.3" footer="0.3"/>
  <pageSetup scale="3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tabColor rgb="FFFFC000"/>
  </sheetPr>
  <dimension ref="A1:O102"/>
  <sheetViews>
    <sheetView workbookViewId="0"/>
  </sheetViews>
  <sheetFormatPr defaultColWidth="0" defaultRowHeight="14.45" customHeight="1" zeroHeight="1"/>
  <cols>
    <col min="1" max="15" width="11.42578125" style="27" customWidth="1"/>
    <col min="16" max="16384" width="11.42578125" style="27" hidden="1"/>
  </cols>
  <sheetData>
    <row r="1" spans="1:8" ht="14.45" customHeight="1"/>
    <row r="2" spans="1:8" ht="14.45" customHeight="1"/>
    <row r="3" spans="1:8" ht="14.45" customHeight="1"/>
    <row r="4" spans="1:8" ht="14.45" customHeight="1"/>
    <row r="5" spans="1:8" ht="14.45" customHeight="1"/>
    <row r="6" spans="1:8" ht="14.45" customHeight="1"/>
    <row r="7" spans="1:8" ht="14.45" customHeight="1"/>
    <row r="8" spans="1:8" ht="14.45" customHeight="1">
      <c r="H8"/>
    </row>
    <row r="9" spans="1:8" ht="14.45" customHeight="1">
      <c r="A9"/>
      <c r="B9"/>
    </row>
    <row r="10" spans="1:8" ht="14.45" customHeight="1"/>
    <row r="11" spans="1:8" ht="14.45" customHeight="1"/>
    <row r="12" spans="1:8" ht="14.45" customHeight="1"/>
    <row r="13" spans="1:8" ht="14.45" customHeight="1"/>
    <row r="14" spans="1:8" ht="14.45" customHeight="1">
      <c r="A14"/>
      <c r="B14"/>
    </row>
    <row r="15" spans="1:8" ht="14.45" customHeight="1"/>
    <row r="16" spans="1:8" ht="14.45" customHeight="1"/>
    <row r="17" ht="14.45" customHeight="1"/>
    <row r="18" ht="14.45" customHeight="1"/>
    <row r="19" ht="14.45" customHeight="1"/>
    <row r="20" ht="14.45" customHeight="1"/>
    <row r="21" ht="14.45" customHeight="1"/>
    <row r="22" ht="14.45" customHeight="1"/>
    <row r="23" ht="14.45" customHeight="1"/>
    <row r="24" ht="14.45" customHeight="1"/>
    <row r="25" ht="14.45" customHeight="1"/>
    <row r="26" ht="14.45" customHeight="1"/>
    <row r="27" ht="14.45" customHeight="1"/>
    <row r="28" ht="14.45" customHeight="1"/>
    <row r="29" s="27" customFormat="1" ht="14.45" customHeight="1"/>
    <row r="30" s="27" customFormat="1" ht="14.45" customHeight="1"/>
    <row r="31" s="27" customFormat="1" ht="14.45" customHeight="1"/>
    <row r="32" s="27" customFormat="1" ht="14.45" customHeight="1"/>
    <row r="33" s="27" customFormat="1" ht="14.45" customHeight="1"/>
    <row r="34" s="27" customFormat="1" ht="14.45" customHeight="1"/>
    <row r="35" s="27" customFormat="1" ht="14.45" customHeight="1"/>
    <row r="36" s="27" customFormat="1" ht="14.45" customHeight="1"/>
    <row r="37" s="27" customFormat="1" ht="14.45" customHeight="1"/>
    <row r="38" s="27" customFormat="1" ht="14.45" customHeight="1"/>
    <row r="39" s="27" customFormat="1" ht="14.45" customHeight="1"/>
    <row r="40" s="27" customFormat="1" ht="14.45" customHeight="1"/>
    <row r="41" s="27" customFormat="1" ht="14.45" customHeight="1"/>
    <row r="42" s="27" customFormat="1" ht="14.45" customHeight="1"/>
    <row r="43" s="27" customFormat="1" ht="14.45" customHeight="1"/>
    <row r="44" s="27" customFormat="1"/>
    <row r="45" s="27" customFormat="1"/>
    <row r="46" s="27" customFormat="1"/>
    <row r="47" s="27" customFormat="1"/>
    <row r="48" s="27" customFormat="1"/>
    <row r="49" s="27" customFormat="1"/>
    <row r="50" s="27" customFormat="1"/>
    <row r="51" s="27" customFormat="1"/>
    <row r="52" s="27" customFormat="1"/>
    <row r="53" s="27" customFormat="1"/>
    <row r="54" s="27" customFormat="1"/>
    <row r="55" s="27" customFormat="1"/>
    <row r="56" s="27" customFormat="1"/>
    <row r="57" s="27" customFormat="1" ht="14.45" customHeight="1"/>
    <row r="58" s="27" customFormat="1" ht="14.45" customHeight="1"/>
    <row r="59" s="27" customFormat="1" ht="14.45" customHeight="1"/>
    <row r="60" s="27" customFormat="1" ht="14.45" customHeight="1"/>
    <row r="61" s="27" customFormat="1" ht="14.45" customHeight="1"/>
    <row r="62" s="27" customFormat="1" ht="14.45" customHeight="1"/>
    <row r="63" s="27" customFormat="1" ht="14.45" customHeight="1"/>
    <row r="64" s="27" customFormat="1" ht="14.45" customHeight="1"/>
    <row r="65" s="27" customFormat="1" ht="14.45" customHeight="1"/>
    <row r="66" s="27" customFormat="1" ht="14.45" customHeight="1"/>
    <row r="67" s="27" customFormat="1" ht="14.45" customHeight="1"/>
    <row r="68" s="27" customFormat="1" ht="14.45" customHeight="1"/>
    <row r="69" s="27" customFormat="1" ht="14.45" customHeight="1"/>
    <row r="70" s="27" customFormat="1" ht="14.45" customHeight="1"/>
    <row r="71" s="27" customFormat="1" ht="14.45" customHeight="1"/>
    <row r="72" s="27" customFormat="1" ht="14.45" customHeight="1"/>
    <row r="73" s="27" customFormat="1" ht="14.45" customHeight="1"/>
    <row r="74" s="27" customFormat="1" ht="14.45" customHeight="1"/>
    <row r="75" s="27" customFormat="1" ht="14.45" customHeight="1"/>
    <row r="76" s="27" customFormat="1" ht="14.45" customHeight="1"/>
    <row r="77" s="27" customFormat="1" ht="14.45" customHeight="1"/>
    <row r="78" s="27" customFormat="1" ht="14.45" customHeight="1"/>
    <row r="79" s="27" customFormat="1" ht="14.45" customHeight="1"/>
    <row r="80" s="27" customFormat="1" ht="14.45" customHeight="1"/>
    <row r="81" s="27" customFormat="1" ht="14.45" customHeight="1"/>
    <row r="82" s="27" customFormat="1" ht="14.45" customHeight="1"/>
    <row r="83" s="27" customFormat="1" ht="14.45" customHeight="1"/>
    <row r="84" s="27" customFormat="1" ht="14.45" customHeight="1"/>
    <row r="85" s="27" customFormat="1" ht="14.45" customHeight="1"/>
    <row r="86" s="27" customFormat="1" ht="14.45" customHeight="1"/>
    <row r="87" s="27" customFormat="1" ht="14.45" customHeight="1"/>
    <row r="88" s="27" customFormat="1" ht="14.45" customHeight="1"/>
    <row r="89" s="27" customFormat="1" ht="14.45" customHeight="1"/>
    <row r="90" s="27" customFormat="1" ht="14.45" customHeight="1"/>
    <row r="91" s="27" customFormat="1" ht="14.45" customHeight="1"/>
    <row r="92" s="27" customFormat="1" ht="14.45" customHeight="1"/>
    <row r="93" s="27" customFormat="1" ht="14.45" customHeight="1"/>
    <row r="94" s="27" customFormat="1" ht="14.45" customHeight="1"/>
    <row r="95" s="27" customFormat="1" ht="14.45" customHeight="1"/>
    <row r="96" s="27" customFormat="1" ht="14.45" customHeight="1"/>
    <row r="97" s="27" customFormat="1" ht="14.45" customHeight="1"/>
    <row r="98" s="27" customFormat="1" ht="14.45" customHeight="1"/>
    <row r="99" s="27" customFormat="1" ht="14.45" customHeight="1"/>
    <row r="100" s="27" customFormat="1" ht="14.45" customHeight="1"/>
    <row r="101" s="27" customFormat="1" ht="14.45" customHeight="1"/>
    <row r="102" s="27" customFormat="1" ht="14.45" customHeight="1"/>
  </sheetData>
  <sheetProtection algorithmName="SHA-512" hashValue="ooq9cC4EHOzRFhN397i77JyCobE7Qznpx3Ouc4bRw7hKaZLLzo8fXOH6P/EjeHCtopzfF4+I8DEVh9eGROFIoA==" saltValue="8KYUbCoKmVuDN6NfVFVlxw==" spinCount="100000" sheet="1" objects="1" scenarios="1" insertHyperlinks="0"/>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b94ab7a2-dbea-413a-90fe-172633702431">
      <Terms xmlns="http://schemas.microsoft.com/office/infopath/2007/PartnerControls"/>
    </lcf76f155ced4ddcb4097134ff3c332f>
    <TaxCatchAll xmlns="a33bff50-9a27-4532-9050-4951a1d955fb"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52D9C3DA66EB874DAB33D637D40DE4D7" ma:contentTypeVersion="18" ma:contentTypeDescription="Crear nuevo documento." ma:contentTypeScope="" ma:versionID="b08a1420e39dcb8076a99b053a1be80d">
  <xsd:schema xmlns:xsd="http://www.w3.org/2001/XMLSchema" xmlns:xs="http://www.w3.org/2001/XMLSchema" xmlns:p="http://schemas.microsoft.com/office/2006/metadata/properties" xmlns:ns2="b94ab7a2-dbea-413a-90fe-172633702431" xmlns:ns3="a33bff50-9a27-4532-9050-4951a1d955fb" targetNamespace="http://schemas.microsoft.com/office/2006/metadata/properties" ma:root="true" ma:fieldsID="dcc0b9f7bbb63b6d1122559fedba68ab" ns2:_="" ns3:_="">
    <xsd:import namespace="b94ab7a2-dbea-413a-90fe-172633702431"/>
    <xsd:import namespace="a33bff50-9a27-4532-9050-4951a1d955fb"/>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ServiceLocation"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94ab7a2-dbea-413a-90fe-17263370243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41f14a09-b142-4f1a-9b1d-85a23056d56a"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33bff50-9a27-4532-9050-4951a1d955fb"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e0ae9dcd-930a-4cb6-ae3d-66148c907844}" ma:internalName="TaxCatchAll" ma:showField="CatchAllData" ma:web="a33bff50-9a27-4532-9050-4951a1d955fb">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E11DD49-5AEB-432C-9550-FA941AEABE2C}"/>
</file>

<file path=customXml/itemProps2.xml><?xml version="1.0" encoding="utf-8"?>
<ds:datastoreItem xmlns:ds="http://schemas.openxmlformats.org/officeDocument/2006/customXml" ds:itemID="{82049D05-3843-423C-8360-F583B038FC4B}"/>
</file>

<file path=customXml/itemProps3.xml><?xml version="1.0" encoding="utf-8"?>
<ds:datastoreItem xmlns:ds="http://schemas.openxmlformats.org/officeDocument/2006/customXml" ds:itemID="{329183B9-2EF2-4943-86E8-BB40C284F92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Robinsson Cavanzo</dc:creator>
  <cp:keywords/>
  <dc:description/>
  <cp:lastModifiedBy>Nancy Beatriz Montañez Gomez</cp:lastModifiedBy>
  <cp:revision/>
  <dcterms:created xsi:type="dcterms:W3CDTF">2025-10-22T15:48:32Z</dcterms:created>
  <dcterms:modified xsi:type="dcterms:W3CDTF">2026-01-11T19:52:55Z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0x01010052D9C3DA66EB874DAB33D637D40DE4D7</vt:lpwstr>
  </property>
  <property fmtid="{D5CDD505-2E9C-101B-9397-08002B2CF9AE}" pid="3" name="MediaServiceImageTags">
    <vt:lpwstr/>
  </property>
</Properties>
</file>